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codeName="ThisWorkbook" defaultThemeVersion="124226"/>
  <bookViews>
    <workbookView xWindow="-15" yWindow="-15" windowWidth="14415" windowHeight="13425"/>
  </bookViews>
  <sheets>
    <sheet name="(BHSS17) Deep Backfile HSS 2017" sheetId="35" r:id="rId1"/>
    <sheet name="Package Attendance" sheetId="2" state="veryHidden" r:id="rId2"/>
    <sheet name="About the Journal" sheetId="3" state="veryHidden" r:id="rId3"/>
    <sheet name="Scrap Page" sheetId="6" state="veryHidden" r:id="rId4"/>
    <sheet name="Sheet1" sheetId="17" state="veryHidden" r:id="rId5"/>
    <sheet name="Online Content" sheetId="4" state="veryHidden" r:id="rId6"/>
    <sheet name="Pricing" sheetId="13" state="veryHidden" r:id="rId7"/>
    <sheet name="Marketing Stuff" sheetId="10" state="veryHidden" r:id="rId8"/>
    <sheet name="Content Exceptions" sheetId="31" state="veryHidden" r:id="rId9"/>
    <sheet name="Sister Packs" sheetId="33" state="veryHidden" r:id="rId10"/>
  </sheets>
  <externalReferences>
    <externalReference r:id="rId11"/>
  </externalReferences>
  <definedNames>
    <definedName name="_xlnm._FilterDatabase" localSheetId="0" hidden="1">'(BHSS17) Deep Backfile HSS 2017'!$A$1:$J$438</definedName>
    <definedName name="_xlnm._FilterDatabase" localSheetId="2" hidden="1">'About the Journal'!$A$1:$G$1884</definedName>
    <definedName name="_xlnm._FilterDatabase" localSheetId="8" hidden="1">'Content Exceptions'!$B$1:$C$676</definedName>
    <definedName name="_xlnm._FilterDatabase" localSheetId="7" hidden="1">'Marketing Stuff'!$A$1:$O$1712</definedName>
    <definedName name="_xlnm._FilterDatabase" localSheetId="5" hidden="1">'Online Content'!$A$1:$AG$1006</definedName>
    <definedName name="_xlnm._FilterDatabase" localSheetId="1" hidden="1">'Package Attendance'!$A$1:$QD$1021</definedName>
    <definedName name="_xlnm._FilterDatabase" localSheetId="6" hidden="1">Pricing!$A$1:$V$1712</definedName>
    <definedName name="_xlnm._FilterDatabase" localSheetId="4" hidden="1">Sheet1!$AP$1:$AY$436</definedName>
    <definedName name="Notes">#REF!</definedName>
    <definedName name="Package">'Scrap Page'!$A$3:$A$438</definedName>
    <definedName name="Package2">'Scrap Page'!$E$3:$E$208</definedName>
    <definedName name="_xlnm.Print_Area" localSheetId="1">'Package Attendance'!$A$1:$AZ$542</definedName>
    <definedName name="_xlnm.Print_Titles" localSheetId="1">'Package Attendance'!$1:$1</definedName>
  </definedNames>
  <calcPr calcId="145621"/>
</workbook>
</file>

<file path=xl/calcChain.xml><?xml version="1.0" encoding="utf-8"?>
<calcChain xmlns="http://schemas.openxmlformats.org/spreadsheetml/2006/main">
  <c r="P1007" i="13" l="1"/>
  <c r="B2" i="6" l="1"/>
  <c r="B1" i="6"/>
  <c r="U3" i="13" l="1"/>
  <c r="V3" i="13"/>
  <c r="U4" i="13"/>
  <c r="V4" i="13"/>
  <c r="U5" i="13"/>
  <c r="V5" i="13"/>
  <c r="U6" i="13"/>
  <c r="V6" i="13"/>
  <c r="U7" i="13"/>
  <c r="V7" i="13"/>
  <c r="U8" i="13"/>
  <c r="V8" i="13"/>
  <c r="U9" i="13"/>
  <c r="V9" i="13"/>
  <c r="U10" i="13"/>
  <c r="V10" i="13"/>
  <c r="U11" i="13"/>
  <c r="V11" i="13"/>
  <c r="U12" i="13"/>
  <c r="V12" i="13"/>
  <c r="U13" i="13"/>
  <c r="V13" i="13"/>
  <c r="U14" i="13"/>
  <c r="V14" i="13"/>
  <c r="U15" i="13"/>
  <c r="V15" i="13"/>
  <c r="U16" i="13"/>
  <c r="V16" i="13"/>
  <c r="U17" i="13"/>
  <c r="V17" i="13"/>
  <c r="U18" i="13"/>
  <c r="V18" i="13"/>
  <c r="U19" i="13"/>
  <c r="V19" i="13"/>
  <c r="U20" i="13"/>
  <c r="V20" i="13"/>
  <c r="U21" i="13"/>
  <c r="V21" i="13"/>
  <c r="U22" i="13"/>
  <c r="V22" i="13"/>
  <c r="U23" i="13"/>
  <c r="V23" i="13"/>
  <c r="U24" i="13"/>
  <c r="V24" i="13"/>
  <c r="U25" i="13"/>
  <c r="V25" i="13"/>
  <c r="U26" i="13"/>
  <c r="V26" i="13"/>
  <c r="U27" i="13"/>
  <c r="V27" i="13"/>
  <c r="U28" i="13"/>
  <c r="V28" i="13"/>
  <c r="U29" i="13"/>
  <c r="V29" i="13"/>
  <c r="U30" i="13"/>
  <c r="V30" i="13"/>
  <c r="U31" i="13"/>
  <c r="V31" i="13"/>
  <c r="U32" i="13"/>
  <c r="V32" i="13"/>
  <c r="U33" i="13"/>
  <c r="V33" i="13"/>
  <c r="U34" i="13"/>
  <c r="V34" i="13"/>
  <c r="U35" i="13"/>
  <c r="V35" i="13"/>
  <c r="U36" i="13"/>
  <c r="V36" i="13"/>
  <c r="U37" i="13"/>
  <c r="V37" i="13"/>
  <c r="U38" i="13"/>
  <c r="V38" i="13"/>
  <c r="U39" i="13"/>
  <c r="V39" i="13"/>
  <c r="U40" i="13"/>
  <c r="V40" i="13"/>
  <c r="U41" i="13"/>
  <c r="V41" i="13"/>
  <c r="U42" i="13"/>
  <c r="V42" i="13"/>
  <c r="U43" i="13"/>
  <c r="V43" i="13"/>
  <c r="U44" i="13"/>
  <c r="V44" i="13"/>
  <c r="U45" i="13"/>
  <c r="V45" i="13"/>
  <c r="U46" i="13"/>
  <c r="V46" i="13"/>
  <c r="U47" i="13"/>
  <c r="V47" i="13"/>
  <c r="U48" i="13"/>
  <c r="V48" i="13"/>
  <c r="U49" i="13"/>
  <c r="V49" i="13"/>
  <c r="U50" i="13"/>
  <c r="V50" i="13"/>
  <c r="U51" i="13"/>
  <c r="V51" i="13"/>
  <c r="U52" i="13"/>
  <c r="V52" i="13"/>
  <c r="U53" i="13"/>
  <c r="V53" i="13"/>
  <c r="U54" i="13"/>
  <c r="V54" i="13"/>
  <c r="U55" i="13"/>
  <c r="V55" i="13"/>
  <c r="U56" i="13"/>
  <c r="V56" i="13"/>
  <c r="U57" i="13"/>
  <c r="V57" i="13"/>
  <c r="U58" i="13"/>
  <c r="V58" i="13"/>
  <c r="U59" i="13"/>
  <c r="V59" i="13"/>
  <c r="U60" i="13"/>
  <c r="V60" i="13"/>
  <c r="U61" i="13"/>
  <c r="V61" i="13"/>
  <c r="U62" i="13"/>
  <c r="V62" i="13"/>
  <c r="U63" i="13"/>
  <c r="V63" i="13"/>
  <c r="U65" i="13"/>
  <c r="V65" i="13"/>
  <c r="U66" i="13"/>
  <c r="V66" i="13"/>
  <c r="U67" i="13"/>
  <c r="V67" i="13"/>
  <c r="U68" i="13"/>
  <c r="V68" i="13"/>
  <c r="U69" i="13"/>
  <c r="V69" i="13"/>
  <c r="U70" i="13"/>
  <c r="V70" i="13"/>
  <c r="U71" i="13"/>
  <c r="V71" i="13"/>
  <c r="U72" i="13"/>
  <c r="V72" i="13"/>
  <c r="U73" i="13"/>
  <c r="V73" i="13"/>
  <c r="U74" i="13"/>
  <c r="V74" i="13"/>
  <c r="U75" i="13"/>
  <c r="V75" i="13"/>
  <c r="U76" i="13"/>
  <c r="V76" i="13"/>
  <c r="U77" i="13"/>
  <c r="V77" i="13"/>
  <c r="U78" i="13"/>
  <c r="V78" i="13"/>
  <c r="U79" i="13"/>
  <c r="V79" i="13"/>
  <c r="U80" i="13"/>
  <c r="V80" i="13"/>
  <c r="U81" i="13"/>
  <c r="V81" i="13"/>
  <c r="U82" i="13"/>
  <c r="V82" i="13"/>
  <c r="U83" i="13"/>
  <c r="V83" i="13"/>
  <c r="U84" i="13"/>
  <c r="V84" i="13"/>
  <c r="U85" i="13"/>
  <c r="V85" i="13"/>
  <c r="U86" i="13"/>
  <c r="V86" i="13"/>
  <c r="U87" i="13"/>
  <c r="V87" i="13"/>
  <c r="U88" i="13"/>
  <c r="V88" i="13"/>
  <c r="U89" i="13"/>
  <c r="V89" i="13"/>
  <c r="U90" i="13"/>
  <c r="V90" i="13"/>
  <c r="U91" i="13"/>
  <c r="V91" i="13"/>
  <c r="U92" i="13"/>
  <c r="V92" i="13"/>
  <c r="U93" i="13"/>
  <c r="V93" i="13"/>
  <c r="U94" i="13"/>
  <c r="V94" i="13"/>
  <c r="U95" i="13"/>
  <c r="V95" i="13"/>
  <c r="U96" i="13"/>
  <c r="V96" i="13"/>
  <c r="U97" i="13"/>
  <c r="V97" i="13"/>
  <c r="U98" i="13"/>
  <c r="V98" i="13"/>
  <c r="U99" i="13"/>
  <c r="V99" i="13"/>
  <c r="U100" i="13"/>
  <c r="V100" i="13"/>
  <c r="U101" i="13"/>
  <c r="V101" i="13"/>
  <c r="U102" i="13"/>
  <c r="V102" i="13"/>
  <c r="U103" i="13"/>
  <c r="V103" i="13"/>
  <c r="U104" i="13"/>
  <c r="V104" i="13"/>
  <c r="U105" i="13"/>
  <c r="V105" i="13"/>
  <c r="U106" i="13"/>
  <c r="V106" i="13"/>
  <c r="U107" i="13"/>
  <c r="V107" i="13"/>
  <c r="U108" i="13"/>
  <c r="V108" i="13"/>
  <c r="U109" i="13"/>
  <c r="V109" i="13"/>
  <c r="U110" i="13"/>
  <c r="V110" i="13"/>
  <c r="U111" i="13"/>
  <c r="V111" i="13"/>
  <c r="U112" i="13"/>
  <c r="V112" i="13"/>
  <c r="U113" i="13"/>
  <c r="V113" i="13"/>
  <c r="U114" i="13"/>
  <c r="V114" i="13"/>
  <c r="U115" i="13"/>
  <c r="V115" i="13"/>
  <c r="U116" i="13"/>
  <c r="V116" i="13"/>
  <c r="U117" i="13"/>
  <c r="V117" i="13"/>
  <c r="U121" i="13"/>
  <c r="V121" i="13"/>
  <c r="U122" i="13"/>
  <c r="V122" i="13"/>
  <c r="U123" i="13"/>
  <c r="V123" i="13"/>
  <c r="U126" i="13"/>
  <c r="V126" i="13"/>
  <c r="U127" i="13"/>
  <c r="V127" i="13"/>
  <c r="U131" i="13"/>
  <c r="V131" i="13"/>
  <c r="U132" i="13"/>
  <c r="V132" i="13"/>
  <c r="U133" i="13"/>
  <c r="V133" i="13"/>
  <c r="U134" i="13"/>
  <c r="V134" i="13"/>
  <c r="U135" i="13"/>
  <c r="V135" i="13"/>
  <c r="U136" i="13"/>
  <c r="V136" i="13"/>
  <c r="U137" i="13"/>
  <c r="V137" i="13"/>
  <c r="U138" i="13"/>
  <c r="V138" i="13"/>
  <c r="U141" i="13"/>
  <c r="V141" i="13"/>
  <c r="U144" i="13"/>
  <c r="V144" i="13"/>
  <c r="U147" i="13"/>
  <c r="V147" i="13"/>
  <c r="U148" i="13"/>
  <c r="V148" i="13"/>
  <c r="U149" i="13"/>
  <c r="V149" i="13"/>
  <c r="U150" i="13"/>
  <c r="V150" i="13"/>
  <c r="U153" i="13"/>
  <c r="V153" i="13"/>
  <c r="U154" i="13"/>
  <c r="V154" i="13"/>
  <c r="U155" i="13"/>
  <c r="V155" i="13"/>
  <c r="U157" i="13"/>
  <c r="V157" i="13"/>
  <c r="U158" i="13"/>
  <c r="V158" i="13"/>
  <c r="U161" i="13"/>
  <c r="V161" i="13"/>
  <c r="U162" i="13"/>
  <c r="V162" i="13"/>
  <c r="U163" i="13"/>
  <c r="V163" i="13"/>
  <c r="U164" i="13"/>
  <c r="V164" i="13"/>
  <c r="U165" i="13"/>
  <c r="V165" i="13"/>
  <c r="U167" i="13"/>
  <c r="V167" i="13"/>
  <c r="U169" i="13"/>
  <c r="V169" i="13"/>
  <c r="U170" i="13"/>
  <c r="V170" i="13"/>
  <c r="U171" i="13"/>
  <c r="V171" i="13"/>
  <c r="U172" i="13"/>
  <c r="V172" i="13"/>
  <c r="U173" i="13"/>
  <c r="V173" i="13"/>
  <c r="U174" i="13"/>
  <c r="V174" i="13"/>
  <c r="U175" i="13"/>
  <c r="V175" i="13"/>
  <c r="U176" i="13"/>
  <c r="V176" i="13"/>
  <c r="U177" i="13"/>
  <c r="V177" i="13"/>
  <c r="U178" i="13"/>
  <c r="V178" i="13"/>
  <c r="U180" i="13"/>
  <c r="V180" i="13"/>
  <c r="U183" i="13"/>
  <c r="V183" i="13"/>
  <c r="U185" i="13"/>
  <c r="V185" i="13"/>
  <c r="U186" i="13"/>
  <c r="V186" i="13"/>
  <c r="U188" i="13"/>
  <c r="V188" i="13"/>
  <c r="U190" i="13"/>
  <c r="V190" i="13"/>
  <c r="U191" i="13"/>
  <c r="V191" i="13"/>
  <c r="U192" i="13"/>
  <c r="V192" i="13"/>
  <c r="U193" i="13"/>
  <c r="V193" i="13"/>
  <c r="U194" i="13"/>
  <c r="V194" i="13"/>
  <c r="U195" i="13"/>
  <c r="V195" i="13"/>
  <c r="U197" i="13"/>
  <c r="V197" i="13"/>
  <c r="U198" i="13"/>
  <c r="V198" i="13"/>
  <c r="U200" i="13"/>
  <c r="V200" i="13"/>
  <c r="U202" i="13"/>
  <c r="V202" i="13"/>
  <c r="U203" i="13"/>
  <c r="V203" i="13"/>
  <c r="U204" i="13"/>
  <c r="V204" i="13"/>
  <c r="U205" i="13"/>
  <c r="V205" i="13"/>
  <c r="U206" i="13"/>
  <c r="V206" i="13"/>
  <c r="U207" i="13"/>
  <c r="V207" i="13"/>
  <c r="U208" i="13"/>
  <c r="V208" i="13"/>
  <c r="U209" i="13"/>
  <c r="V209" i="13"/>
  <c r="U210" i="13"/>
  <c r="V210" i="13"/>
  <c r="U211" i="13"/>
  <c r="V211" i="13"/>
  <c r="U212" i="13"/>
  <c r="V212" i="13"/>
  <c r="U213" i="13"/>
  <c r="V213" i="13"/>
  <c r="U214" i="13"/>
  <c r="V214" i="13"/>
  <c r="U215" i="13"/>
  <c r="V215" i="13"/>
  <c r="U216" i="13"/>
  <c r="V216" i="13"/>
  <c r="U218" i="13"/>
  <c r="V218" i="13"/>
  <c r="U219" i="13"/>
  <c r="V219" i="13"/>
  <c r="U221" i="13"/>
  <c r="V221" i="13"/>
  <c r="U222" i="13"/>
  <c r="V222" i="13"/>
  <c r="U223" i="13"/>
  <c r="V223" i="13"/>
  <c r="U224" i="13"/>
  <c r="V224" i="13"/>
  <c r="U225" i="13"/>
  <c r="V225" i="13"/>
  <c r="U226" i="13"/>
  <c r="V226" i="13"/>
  <c r="U227" i="13"/>
  <c r="V227" i="13"/>
  <c r="U228" i="13"/>
  <c r="V228" i="13"/>
  <c r="U229" i="13"/>
  <c r="V229" i="13"/>
  <c r="U230" i="13"/>
  <c r="V230" i="13"/>
  <c r="U232" i="13"/>
  <c r="V232" i="13"/>
  <c r="U234" i="13"/>
  <c r="V234" i="13"/>
  <c r="U235" i="13"/>
  <c r="V235" i="13"/>
  <c r="U236" i="13"/>
  <c r="V236" i="13"/>
  <c r="U237" i="13"/>
  <c r="V237" i="13"/>
  <c r="U238" i="13"/>
  <c r="V238" i="13"/>
  <c r="U239" i="13"/>
  <c r="V239" i="13"/>
  <c r="U240" i="13"/>
  <c r="V240" i="13"/>
  <c r="U241" i="13"/>
  <c r="V241" i="13"/>
  <c r="U242" i="13"/>
  <c r="V242" i="13"/>
  <c r="U243" i="13"/>
  <c r="V243" i="13"/>
  <c r="U244" i="13"/>
  <c r="V244" i="13"/>
  <c r="U245" i="13"/>
  <c r="V245" i="13"/>
  <c r="U247" i="13"/>
  <c r="V247" i="13"/>
  <c r="U248" i="13"/>
  <c r="V248" i="13"/>
  <c r="U249" i="13"/>
  <c r="V249" i="13"/>
  <c r="U253" i="13"/>
  <c r="V253" i="13"/>
  <c r="U256" i="13"/>
  <c r="V256" i="13"/>
  <c r="U258" i="13"/>
  <c r="V258" i="13"/>
  <c r="U259" i="13"/>
  <c r="V259" i="13"/>
  <c r="U264" i="13"/>
  <c r="V264" i="13"/>
  <c r="U265" i="13"/>
  <c r="V265" i="13"/>
  <c r="U278" i="13"/>
  <c r="V278" i="13"/>
  <c r="U282" i="13"/>
  <c r="V282" i="13"/>
  <c r="U284" i="13"/>
  <c r="V284" i="13"/>
  <c r="U289" i="13"/>
  <c r="V289" i="13"/>
  <c r="U291" i="13"/>
  <c r="V291" i="13"/>
  <c r="U292" i="13"/>
  <c r="V292" i="13"/>
  <c r="U293" i="13"/>
  <c r="V293" i="13"/>
  <c r="U294" i="13"/>
  <c r="V294" i="13"/>
  <c r="U295" i="13"/>
  <c r="V295" i="13"/>
  <c r="U298" i="13"/>
  <c r="V298" i="13"/>
  <c r="U307" i="13"/>
  <c r="V307" i="13"/>
  <c r="U308" i="13"/>
  <c r="V308" i="13"/>
  <c r="U309" i="13"/>
  <c r="V309" i="13"/>
  <c r="U314" i="13"/>
  <c r="V314" i="13"/>
  <c r="U315" i="13"/>
  <c r="V315" i="13"/>
  <c r="U317" i="13"/>
  <c r="V317" i="13"/>
  <c r="U318" i="13"/>
  <c r="V318" i="13"/>
  <c r="U319" i="13"/>
  <c r="V319" i="13"/>
  <c r="U321" i="13"/>
  <c r="V321" i="13"/>
  <c r="U323" i="13"/>
  <c r="V323" i="13"/>
  <c r="U324" i="13"/>
  <c r="V324" i="13"/>
  <c r="U325" i="13"/>
  <c r="V325" i="13"/>
  <c r="U326" i="13"/>
  <c r="V326" i="13"/>
  <c r="U329" i="13"/>
  <c r="V329" i="13"/>
  <c r="U330" i="13"/>
  <c r="V330" i="13"/>
  <c r="U331" i="13"/>
  <c r="V331" i="13"/>
  <c r="U332" i="13"/>
  <c r="V332" i="13"/>
  <c r="U333" i="13"/>
  <c r="V333" i="13"/>
  <c r="U334" i="13"/>
  <c r="V334" i="13"/>
  <c r="U335" i="13"/>
  <c r="V335" i="13"/>
  <c r="U336" i="13"/>
  <c r="V336" i="13"/>
  <c r="U337" i="13"/>
  <c r="V337" i="13"/>
  <c r="U338" i="13"/>
  <c r="V338" i="13"/>
  <c r="U339" i="13"/>
  <c r="V339" i="13"/>
  <c r="U340" i="13"/>
  <c r="V340" i="13"/>
  <c r="U341" i="13"/>
  <c r="V341" i="13"/>
  <c r="U342" i="13"/>
  <c r="V342" i="13"/>
  <c r="U343" i="13"/>
  <c r="V343" i="13"/>
  <c r="U344" i="13"/>
  <c r="V344" i="13"/>
  <c r="U345" i="13"/>
  <c r="V345" i="13"/>
  <c r="U346" i="13"/>
  <c r="V346" i="13"/>
  <c r="U347" i="13"/>
  <c r="V347" i="13"/>
  <c r="U348" i="13"/>
  <c r="V348" i="13"/>
  <c r="U349" i="13"/>
  <c r="V349" i="13"/>
  <c r="U350" i="13"/>
  <c r="V350" i="13"/>
  <c r="U351" i="13"/>
  <c r="V351" i="13"/>
  <c r="U352" i="13"/>
  <c r="V352" i="13"/>
  <c r="U353" i="13"/>
  <c r="V353" i="13"/>
  <c r="U354" i="13"/>
  <c r="V354" i="13"/>
  <c r="U355" i="13"/>
  <c r="V355" i="13"/>
  <c r="U356" i="13"/>
  <c r="V356" i="13"/>
  <c r="U357" i="13"/>
  <c r="V357" i="13"/>
  <c r="U358" i="13"/>
  <c r="V358" i="13"/>
  <c r="U359" i="13"/>
  <c r="V359" i="13"/>
  <c r="U360" i="13"/>
  <c r="V360" i="13"/>
  <c r="U361" i="13"/>
  <c r="V361" i="13"/>
  <c r="U362" i="13"/>
  <c r="V362" i="13"/>
  <c r="U363" i="13"/>
  <c r="V363" i="13"/>
  <c r="U364" i="13"/>
  <c r="V364" i="13"/>
  <c r="U365" i="13"/>
  <c r="V365" i="13"/>
  <c r="U366" i="13"/>
  <c r="V366" i="13"/>
  <c r="U367" i="13"/>
  <c r="V367" i="13"/>
  <c r="U368" i="13"/>
  <c r="V368" i="13"/>
  <c r="U369" i="13"/>
  <c r="V369" i="13"/>
  <c r="U370" i="13"/>
  <c r="V370" i="13"/>
  <c r="U371" i="13"/>
  <c r="V371" i="13"/>
  <c r="U372" i="13"/>
  <c r="V372" i="13"/>
  <c r="U373" i="13"/>
  <c r="V373" i="13"/>
  <c r="U374" i="13"/>
  <c r="V374" i="13"/>
  <c r="U375" i="13"/>
  <c r="V375" i="13"/>
  <c r="U376" i="13"/>
  <c r="V376" i="13"/>
  <c r="U377" i="13"/>
  <c r="V377" i="13"/>
  <c r="U378" i="13"/>
  <c r="V378" i="13"/>
  <c r="U379" i="13"/>
  <c r="V379" i="13"/>
  <c r="U380" i="13"/>
  <c r="V380" i="13"/>
  <c r="U382" i="13"/>
  <c r="V382" i="13"/>
  <c r="U383" i="13"/>
  <c r="V383" i="13"/>
  <c r="U384" i="13"/>
  <c r="V384" i="13"/>
  <c r="U385" i="13"/>
  <c r="V385" i="13"/>
  <c r="U386" i="13"/>
  <c r="V386" i="13"/>
  <c r="U387" i="13"/>
  <c r="V387" i="13"/>
  <c r="U388" i="13"/>
  <c r="V388" i="13"/>
  <c r="U389" i="13"/>
  <c r="V389" i="13"/>
  <c r="U390" i="13"/>
  <c r="V390" i="13"/>
  <c r="U391" i="13"/>
  <c r="V391" i="13"/>
  <c r="U395" i="13"/>
  <c r="V395" i="13"/>
  <c r="U401" i="13"/>
  <c r="V401" i="13"/>
  <c r="U404" i="13"/>
  <c r="V404" i="13"/>
  <c r="U411" i="13"/>
  <c r="V411" i="13"/>
  <c r="U420" i="13"/>
  <c r="V420" i="13"/>
  <c r="U421" i="13"/>
  <c r="V421" i="13"/>
  <c r="U427" i="13"/>
  <c r="V427" i="13"/>
  <c r="U429" i="13"/>
  <c r="V429" i="13"/>
  <c r="U430" i="13"/>
  <c r="V430" i="13"/>
  <c r="U431" i="13"/>
  <c r="V431" i="13"/>
  <c r="U432" i="13"/>
  <c r="V432" i="13"/>
  <c r="U433" i="13"/>
  <c r="V433" i="13"/>
  <c r="U434" i="13"/>
  <c r="V434" i="13"/>
  <c r="U435" i="13"/>
  <c r="V435" i="13"/>
  <c r="U437" i="13"/>
  <c r="V437" i="13"/>
  <c r="U438" i="13"/>
  <c r="V438" i="13"/>
  <c r="U439" i="13"/>
  <c r="V439" i="13"/>
  <c r="U440" i="13"/>
  <c r="V440" i="13"/>
  <c r="U441" i="13"/>
  <c r="V441" i="13"/>
  <c r="U442" i="13"/>
  <c r="V442" i="13"/>
  <c r="U443" i="13"/>
  <c r="V443" i="13"/>
  <c r="U444" i="13"/>
  <c r="V444" i="13"/>
  <c r="U445" i="13"/>
  <c r="V445" i="13"/>
  <c r="U447" i="13"/>
  <c r="V447" i="13"/>
  <c r="U448" i="13"/>
  <c r="V448" i="13"/>
  <c r="U449" i="13"/>
  <c r="V449" i="13"/>
  <c r="U450" i="13"/>
  <c r="V450" i="13"/>
  <c r="U452" i="13"/>
  <c r="V452" i="13"/>
  <c r="U453" i="13"/>
  <c r="V453" i="13"/>
  <c r="U455" i="13"/>
  <c r="V455" i="13"/>
  <c r="U457" i="13"/>
  <c r="V457" i="13"/>
  <c r="U458" i="13"/>
  <c r="V458" i="13"/>
  <c r="U460" i="13"/>
  <c r="V460" i="13"/>
  <c r="U464" i="13"/>
  <c r="V464" i="13"/>
  <c r="U467" i="13"/>
  <c r="V467" i="13"/>
  <c r="U468" i="13"/>
  <c r="V468" i="13"/>
  <c r="U469" i="13"/>
  <c r="V469" i="13"/>
  <c r="U470" i="13"/>
  <c r="V470" i="13"/>
  <c r="U471" i="13"/>
  <c r="V471" i="13"/>
  <c r="U472" i="13"/>
  <c r="V472" i="13"/>
  <c r="U473" i="13"/>
  <c r="V473" i="13"/>
  <c r="U474" i="13"/>
  <c r="V474" i="13"/>
  <c r="U475" i="13"/>
  <c r="V475" i="13"/>
  <c r="U476" i="13"/>
  <c r="V476" i="13"/>
  <c r="U477" i="13"/>
  <c r="V477" i="13"/>
  <c r="U478" i="13"/>
  <c r="V478" i="13"/>
  <c r="U479" i="13"/>
  <c r="V479" i="13"/>
  <c r="U480" i="13"/>
  <c r="V480" i="13"/>
  <c r="U481" i="13"/>
  <c r="V481" i="13"/>
  <c r="U482" i="13"/>
  <c r="V482" i="13"/>
  <c r="U483" i="13"/>
  <c r="V483" i="13"/>
  <c r="U484" i="13"/>
  <c r="V484" i="13"/>
  <c r="U487" i="13"/>
  <c r="V487" i="13"/>
  <c r="U488" i="13"/>
  <c r="V488" i="13"/>
  <c r="U491" i="13"/>
  <c r="V491" i="13"/>
  <c r="U497" i="13"/>
  <c r="V497" i="13"/>
  <c r="U498" i="13"/>
  <c r="V498" i="13"/>
  <c r="U499" i="13"/>
  <c r="V499" i="13"/>
  <c r="U500" i="13"/>
  <c r="V500" i="13"/>
  <c r="U502" i="13"/>
  <c r="V502" i="13"/>
  <c r="U503" i="13"/>
  <c r="V503" i="13"/>
  <c r="U504" i="13"/>
  <c r="V504" i="13"/>
  <c r="U505" i="13"/>
  <c r="V505" i="13"/>
  <c r="U506" i="13"/>
  <c r="V506" i="13"/>
  <c r="U507" i="13"/>
  <c r="V507" i="13"/>
  <c r="U508" i="13"/>
  <c r="V508" i="13"/>
  <c r="U509" i="13"/>
  <c r="V509" i="13"/>
  <c r="U510" i="13"/>
  <c r="V510" i="13"/>
  <c r="U512" i="13"/>
  <c r="V512" i="13"/>
  <c r="U515" i="13"/>
  <c r="V515" i="13"/>
  <c r="U518" i="13"/>
  <c r="V518" i="13"/>
  <c r="U519" i="13"/>
  <c r="V519" i="13"/>
  <c r="U520" i="13"/>
  <c r="V520" i="13"/>
  <c r="U521" i="13"/>
  <c r="V521" i="13"/>
  <c r="U523" i="13"/>
  <c r="V523" i="13"/>
  <c r="U528" i="13"/>
  <c r="V528" i="13"/>
  <c r="U530" i="13"/>
  <c r="V530" i="13"/>
  <c r="U532" i="13"/>
  <c r="V532" i="13"/>
  <c r="U533" i="13"/>
  <c r="V533" i="13"/>
  <c r="U534" i="13"/>
  <c r="V534" i="13"/>
  <c r="U535" i="13"/>
  <c r="V535" i="13"/>
  <c r="U536" i="13"/>
  <c r="V536" i="13"/>
  <c r="U537" i="13"/>
  <c r="V537" i="13"/>
  <c r="U539" i="13"/>
  <c r="V539" i="13"/>
  <c r="U540" i="13"/>
  <c r="V540" i="13"/>
  <c r="U541" i="13"/>
  <c r="V541" i="13"/>
  <c r="U542" i="13"/>
  <c r="V542" i="13"/>
  <c r="U543" i="13"/>
  <c r="V543" i="13"/>
  <c r="U544" i="13"/>
  <c r="V544" i="13"/>
  <c r="U546" i="13"/>
  <c r="V546" i="13"/>
  <c r="U547" i="13"/>
  <c r="V547" i="13"/>
  <c r="U548" i="13"/>
  <c r="V548" i="13"/>
  <c r="U549" i="13"/>
  <c r="V549" i="13"/>
  <c r="U551" i="13"/>
  <c r="V551" i="13"/>
  <c r="U552" i="13"/>
  <c r="V552" i="13"/>
  <c r="U554" i="13"/>
  <c r="V554" i="13"/>
  <c r="U555" i="13"/>
  <c r="V555" i="13"/>
  <c r="U560" i="13"/>
  <c r="V560" i="13"/>
  <c r="U565" i="13"/>
  <c r="V565" i="13"/>
  <c r="U566" i="13"/>
  <c r="V566" i="13"/>
  <c r="U569" i="13"/>
  <c r="V569" i="13"/>
  <c r="U570" i="13"/>
  <c r="V570" i="13"/>
  <c r="U571" i="13"/>
  <c r="V571" i="13"/>
  <c r="U576" i="13"/>
  <c r="V576" i="13"/>
  <c r="U577" i="13"/>
  <c r="V577" i="13"/>
  <c r="U580" i="13"/>
  <c r="V580" i="13"/>
  <c r="U582" i="13"/>
  <c r="V582" i="13"/>
  <c r="U583" i="13"/>
  <c r="V583" i="13"/>
  <c r="U585" i="13"/>
  <c r="V585" i="13"/>
  <c r="U586" i="13"/>
  <c r="V586" i="13"/>
  <c r="U587" i="13"/>
  <c r="V587" i="13"/>
  <c r="U589" i="13"/>
  <c r="V589" i="13"/>
  <c r="U590" i="13"/>
  <c r="V590" i="13"/>
  <c r="U593" i="13"/>
  <c r="V593" i="13"/>
  <c r="U594" i="13"/>
  <c r="V594" i="13"/>
  <c r="U595" i="13"/>
  <c r="V595" i="13"/>
  <c r="U599" i="13"/>
  <c r="V599" i="13"/>
  <c r="U600" i="13"/>
  <c r="V600" i="13"/>
  <c r="U601" i="13"/>
  <c r="V601" i="13"/>
  <c r="U603" i="13"/>
  <c r="V603" i="13"/>
  <c r="U631" i="13"/>
  <c r="V631" i="13"/>
  <c r="U634" i="13"/>
  <c r="V634" i="13"/>
  <c r="U635" i="13"/>
  <c r="V635" i="13"/>
  <c r="U638" i="13"/>
  <c r="V638" i="13"/>
  <c r="U640" i="13"/>
  <c r="V640" i="13"/>
  <c r="U649" i="13"/>
  <c r="V649" i="13"/>
  <c r="U650" i="13"/>
  <c r="V650" i="13"/>
  <c r="U651" i="13"/>
  <c r="V651" i="13"/>
  <c r="U652" i="13"/>
  <c r="V652" i="13"/>
  <c r="U655" i="13"/>
  <c r="V655" i="13"/>
  <c r="U656" i="13"/>
  <c r="V656" i="13"/>
  <c r="U658" i="13"/>
  <c r="V658" i="13"/>
  <c r="U659" i="13"/>
  <c r="V659" i="13"/>
  <c r="U662" i="13"/>
  <c r="V662" i="13"/>
  <c r="U667" i="13"/>
  <c r="V667" i="13"/>
  <c r="U668" i="13"/>
  <c r="V668" i="13"/>
  <c r="U669" i="13"/>
  <c r="V669" i="13"/>
  <c r="U670" i="13"/>
  <c r="V670" i="13"/>
  <c r="U671" i="13"/>
  <c r="V671" i="13"/>
  <c r="U672" i="13"/>
  <c r="V672" i="13"/>
  <c r="U677" i="13"/>
  <c r="V677" i="13"/>
  <c r="U680" i="13"/>
  <c r="V680" i="13"/>
  <c r="U681" i="13"/>
  <c r="V681" i="13"/>
  <c r="U682" i="13"/>
  <c r="V682" i="13"/>
  <c r="U686" i="13"/>
  <c r="V686" i="13"/>
  <c r="U688" i="13"/>
  <c r="V688" i="13"/>
  <c r="U690" i="13"/>
  <c r="V690" i="13"/>
  <c r="U691" i="13"/>
  <c r="V691" i="13"/>
  <c r="U693" i="13"/>
  <c r="V693" i="13"/>
  <c r="U695" i="13"/>
  <c r="V695" i="13"/>
  <c r="U698" i="13"/>
  <c r="V698" i="13"/>
  <c r="U700" i="13"/>
  <c r="V700" i="13"/>
  <c r="U701" i="13"/>
  <c r="V701" i="13"/>
  <c r="U702" i="13"/>
  <c r="V702" i="13"/>
  <c r="U707" i="13"/>
  <c r="V707" i="13"/>
  <c r="U708" i="13"/>
  <c r="V708" i="13"/>
  <c r="U710" i="13"/>
  <c r="V710" i="13"/>
  <c r="U714" i="13"/>
  <c r="V714" i="13"/>
  <c r="U715" i="13"/>
  <c r="V715" i="13"/>
  <c r="U716" i="13"/>
  <c r="V716" i="13"/>
  <c r="U717" i="13"/>
  <c r="V717" i="13"/>
  <c r="U718" i="13"/>
  <c r="V718" i="13"/>
  <c r="U722" i="13"/>
  <c r="V722" i="13"/>
  <c r="U724" i="13"/>
  <c r="V724" i="13"/>
  <c r="U725" i="13"/>
  <c r="V725" i="13"/>
  <c r="U726" i="13"/>
  <c r="V726" i="13"/>
  <c r="U728" i="13"/>
  <c r="V728" i="13"/>
  <c r="U729" i="13"/>
  <c r="V729" i="13"/>
  <c r="U732" i="13"/>
  <c r="V732" i="13"/>
  <c r="U733" i="13"/>
  <c r="V733" i="13"/>
  <c r="U734" i="13"/>
  <c r="V734" i="13"/>
  <c r="U737" i="13"/>
  <c r="V737" i="13"/>
  <c r="U743" i="13"/>
  <c r="V743" i="13"/>
  <c r="U744" i="13"/>
  <c r="V744" i="13"/>
  <c r="U745" i="13"/>
  <c r="V745" i="13"/>
  <c r="U748" i="13"/>
  <c r="V748" i="13"/>
  <c r="U750" i="13"/>
  <c r="V750" i="13"/>
  <c r="U751" i="13"/>
  <c r="V751" i="13"/>
  <c r="U752" i="13"/>
  <c r="V752" i="13"/>
  <c r="U754" i="13"/>
  <c r="V754" i="13"/>
  <c r="U764" i="13"/>
  <c r="V764" i="13"/>
  <c r="U767" i="13"/>
  <c r="V767" i="13"/>
  <c r="U771" i="13"/>
  <c r="V771" i="13"/>
  <c r="U775" i="13"/>
  <c r="V775" i="13"/>
  <c r="U777" i="13"/>
  <c r="V777" i="13"/>
  <c r="U778" i="13"/>
  <c r="V778" i="13"/>
  <c r="U781" i="13"/>
  <c r="V781" i="13"/>
  <c r="U785" i="13"/>
  <c r="V785" i="13"/>
  <c r="U788" i="13"/>
  <c r="V788" i="13"/>
  <c r="U789" i="13"/>
  <c r="V789" i="13"/>
  <c r="U794" i="13"/>
  <c r="V794" i="13"/>
  <c r="U801" i="13"/>
  <c r="V801" i="13"/>
  <c r="U803" i="13"/>
  <c r="V803" i="13"/>
  <c r="U804" i="13"/>
  <c r="V804" i="13"/>
  <c r="U807" i="13"/>
  <c r="V807" i="13"/>
  <c r="U813" i="13"/>
  <c r="V813" i="13"/>
  <c r="U814" i="13"/>
  <c r="V814" i="13"/>
  <c r="U815" i="13"/>
  <c r="V815" i="13"/>
  <c r="U816" i="13"/>
  <c r="V816" i="13"/>
  <c r="U817" i="13"/>
  <c r="V817" i="13"/>
  <c r="U819" i="13"/>
  <c r="V819" i="13"/>
  <c r="U820" i="13"/>
  <c r="V820" i="13"/>
  <c r="U821" i="13"/>
  <c r="V821" i="13"/>
  <c r="U822" i="13"/>
  <c r="V822" i="13"/>
  <c r="U823" i="13"/>
  <c r="V823" i="13"/>
  <c r="U824" i="13"/>
  <c r="V824" i="13"/>
  <c r="U825" i="13"/>
  <c r="V825" i="13"/>
  <c r="U826" i="13"/>
  <c r="V826" i="13"/>
  <c r="U827" i="13"/>
  <c r="V827" i="13"/>
  <c r="U828" i="13"/>
  <c r="V828" i="13"/>
  <c r="U829" i="13"/>
  <c r="V829" i="13"/>
  <c r="U830" i="13"/>
  <c r="V830" i="13"/>
  <c r="U831" i="13"/>
  <c r="V831" i="13"/>
  <c r="U832" i="13"/>
  <c r="V832" i="13"/>
  <c r="U833" i="13"/>
  <c r="V833" i="13"/>
  <c r="U834" i="13"/>
  <c r="V834" i="13"/>
  <c r="U835" i="13"/>
  <c r="V835" i="13"/>
  <c r="U836" i="13"/>
  <c r="V836" i="13"/>
  <c r="U837" i="13"/>
  <c r="V837" i="13"/>
  <c r="U841" i="13"/>
  <c r="V841" i="13"/>
  <c r="U853" i="13"/>
  <c r="V853" i="13"/>
  <c r="U854" i="13"/>
  <c r="V854" i="13"/>
  <c r="U855" i="13"/>
  <c r="V855" i="13"/>
  <c r="U856" i="13"/>
  <c r="V856" i="13"/>
  <c r="U858" i="13"/>
  <c r="V858" i="13"/>
  <c r="U861" i="13"/>
  <c r="V861" i="13"/>
  <c r="U863" i="13"/>
  <c r="V863" i="13"/>
  <c r="U867" i="13"/>
  <c r="V867" i="13"/>
  <c r="U875" i="13"/>
  <c r="V875" i="13"/>
  <c r="U876" i="13"/>
  <c r="V876" i="13"/>
  <c r="U877" i="13"/>
  <c r="V877" i="13"/>
  <c r="U878" i="13"/>
  <c r="V878" i="13"/>
  <c r="U881" i="13"/>
  <c r="V881" i="13"/>
  <c r="U882" i="13"/>
  <c r="V882" i="13"/>
  <c r="U885" i="13"/>
  <c r="V885" i="13"/>
  <c r="U886" i="13"/>
  <c r="V886" i="13"/>
  <c r="U896" i="13"/>
  <c r="V896" i="13"/>
  <c r="U897" i="13"/>
  <c r="V897" i="13"/>
  <c r="U898" i="13"/>
  <c r="V898" i="13"/>
  <c r="U899" i="13"/>
  <c r="V899" i="13"/>
  <c r="U900" i="13"/>
  <c r="V900" i="13"/>
  <c r="U904" i="13"/>
  <c r="V904" i="13"/>
  <c r="U909" i="13"/>
  <c r="V909" i="13"/>
  <c r="U910" i="13"/>
  <c r="V910" i="13"/>
  <c r="U912" i="13"/>
  <c r="V912" i="13"/>
  <c r="U913" i="13"/>
  <c r="V913" i="13"/>
  <c r="U914" i="13"/>
  <c r="V914" i="13"/>
  <c r="U915" i="13"/>
  <c r="V915" i="13"/>
  <c r="U916" i="13"/>
  <c r="V916" i="13"/>
  <c r="U924" i="13"/>
  <c r="V924" i="13"/>
  <c r="U929" i="13"/>
  <c r="V929" i="13"/>
  <c r="U932" i="13"/>
  <c r="V932" i="13"/>
  <c r="U933" i="13"/>
  <c r="V933" i="13"/>
  <c r="U936" i="13"/>
  <c r="V936" i="13"/>
  <c r="V2" i="13"/>
  <c r="U2" i="13"/>
  <c r="P938" i="13"/>
  <c r="P939" i="13"/>
  <c r="P940" i="13"/>
  <c r="U940" i="13" s="1"/>
  <c r="P941" i="13"/>
  <c r="P942" i="13"/>
  <c r="P943" i="13"/>
  <c r="P944" i="13"/>
  <c r="P945" i="13"/>
  <c r="U945" i="13" s="1"/>
  <c r="P946" i="13"/>
  <c r="P947" i="13"/>
  <c r="U947" i="13" s="1"/>
  <c r="P948" i="13"/>
  <c r="U948" i="13" s="1"/>
  <c r="P949" i="13"/>
  <c r="P950" i="13"/>
  <c r="P951" i="13"/>
  <c r="P952" i="13"/>
  <c r="U952" i="13" s="1"/>
  <c r="P953" i="13"/>
  <c r="U953" i="13" s="1"/>
  <c r="P954" i="13"/>
  <c r="P955" i="13"/>
  <c r="P956" i="13"/>
  <c r="P957" i="13"/>
  <c r="P958" i="13"/>
  <c r="P959" i="13"/>
  <c r="U959" i="13" s="1"/>
  <c r="P960" i="13"/>
  <c r="P961" i="13"/>
  <c r="P962" i="13"/>
  <c r="P963" i="13"/>
  <c r="P964" i="13"/>
  <c r="P965" i="13"/>
  <c r="U965" i="13" s="1"/>
  <c r="P966" i="13"/>
  <c r="P967" i="13"/>
  <c r="P968" i="13"/>
  <c r="P969" i="13"/>
  <c r="U969" i="13" s="1"/>
  <c r="P970" i="13"/>
  <c r="P971" i="13"/>
  <c r="P972" i="13"/>
  <c r="P973" i="13"/>
  <c r="P974" i="13"/>
  <c r="P975" i="13"/>
  <c r="U975" i="13" s="1"/>
  <c r="P976" i="13"/>
  <c r="U976" i="13" s="1"/>
  <c r="P977" i="13"/>
  <c r="P978" i="13"/>
  <c r="P979" i="13"/>
  <c r="U979" i="13" s="1"/>
  <c r="P980" i="13"/>
  <c r="P981" i="13"/>
  <c r="U981" i="13" s="1"/>
  <c r="P982" i="13"/>
  <c r="P983" i="13"/>
  <c r="P984" i="13"/>
  <c r="U984" i="13" s="1"/>
  <c r="P985" i="13"/>
  <c r="P986" i="13"/>
  <c r="P987" i="13"/>
  <c r="U987" i="13" s="1"/>
  <c r="P988" i="13"/>
  <c r="P989" i="13"/>
  <c r="U989" i="13" s="1"/>
  <c r="P990" i="13"/>
  <c r="P991" i="13"/>
  <c r="P992" i="13"/>
  <c r="U992" i="13" s="1"/>
  <c r="P993" i="13"/>
  <c r="P994" i="13"/>
  <c r="P995" i="13"/>
  <c r="U995" i="13" s="1"/>
  <c r="P996" i="13"/>
  <c r="U996" i="13" s="1"/>
  <c r="P997" i="13"/>
  <c r="P998" i="13"/>
  <c r="P999" i="13"/>
  <c r="P1000" i="13"/>
  <c r="P1001" i="13"/>
  <c r="P1002" i="13"/>
  <c r="P1003" i="13"/>
  <c r="P1004" i="13"/>
  <c r="P1005" i="13"/>
  <c r="P1006" i="13"/>
  <c r="P937" i="13"/>
  <c r="V996" i="13" l="1"/>
  <c r="V994" i="13"/>
  <c r="V992" i="13"/>
  <c r="V984" i="13"/>
  <c r="V978" i="13"/>
  <c r="V976" i="13"/>
  <c r="V952" i="13"/>
  <c r="V948" i="13"/>
  <c r="V946" i="13"/>
  <c r="V940" i="13"/>
  <c r="V938" i="13"/>
  <c r="U994" i="13"/>
  <c r="U978" i="13"/>
  <c r="U946" i="13"/>
  <c r="U938" i="13"/>
  <c r="V995" i="13"/>
  <c r="V989" i="13"/>
  <c r="V987" i="13"/>
  <c r="V981" i="13"/>
  <c r="V979" i="13"/>
  <c r="V975" i="13"/>
  <c r="V969" i="13"/>
  <c r="V965" i="13"/>
  <c r="V959" i="13"/>
  <c r="V953" i="13"/>
  <c r="V947" i="13"/>
  <c r="V945" i="13"/>
  <c r="C1" i="6" l="1"/>
  <c r="D154" i="17"/>
  <c r="D209" i="17"/>
  <c r="D162" i="17"/>
  <c r="D90" i="17"/>
  <c r="D362" i="17"/>
  <c r="D19" i="17"/>
  <c r="D179" i="17"/>
  <c r="D123" i="17"/>
  <c r="D317" i="17"/>
  <c r="D286" i="17"/>
  <c r="D290" i="17"/>
  <c r="D92" i="17"/>
  <c r="D219" i="17"/>
  <c r="D46" i="17"/>
  <c r="D167" i="17"/>
  <c r="D291" i="17"/>
  <c r="D331" i="17"/>
  <c r="D30" i="17"/>
  <c r="D367" i="17"/>
  <c r="D169" i="17"/>
  <c r="D71" i="17"/>
  <c r="D75" i="17"/>
  <c r="D136" i="17"/>
  <c r="D249" i="17"/>
  <c r="D314" i="17"/>
  <c r="D119" i="17"/>
  <c r="D334" i="17"/>
  <c r="D174" i="17"/>
  <c r="D80" i="17"/>
  <c r="D318" i="17"/>
  <c r="D24" i="17"/>
  <c r="D178" i="17"/>
  <c r="D146" i="17"/>
  <c r="D155" i="17"/>
  <c r="D150" i="17"/>
  <c r="D197" i="17"/>
  <c r="D32" i="17"/>
  <c r="D186" i="17"/>
  <c r="D81" i="17"/>
  <c r="D45" i="17"/>
  <c r="D96" i="17"/>
  <c r="D23" i="17"/>
  <c r="D344" i="17"/>
  <c r="D262" i="17"/>
  <c r="D242" i="17"/>
  <c r="D135" i="17"/>
  <c r="D203" i="17"/>
  <c r="D69" i="17"/>
  <c r="D183" i="17"/>
  <c r="D143" i="17"/>
  <c r="D294" i="17"/>
  <c r="D254" i="17"/>
  <c r="D255" i="17"/>
  <c r="D365" i="17"/>
  <c r="D328" i="17"/>
  <c r="D305" i="17"/>
  <c r="D267" i="17"/>
  <c r="D164" i="17"/>
  <c r="D39" i="17"/>
  <c r="D188" i="17"/>
  <c r="D67" i="17"/>
  <c r="D304" i="17"/>
  <c r="D58" i="17"/>
  <c r="D125" i="17"/>
  <c r="D158" i="17"/>
  <c r="D94" i="17"/>
  <c r="D280" i="17"/>
  <c r="D356" i="17"/>
  <c r="D271" i="17"/>
  <c r="D100" i="17"/>
  <c r="D181" i="17"/>
  <c r="D361" i="17"/>
  <c r="D60" i="17"/>
  <c r="D177" i="17"/>
  <c r="D235" i="17"/>
  <c r="D246" i="17"/>
  <c r="D83" i="17"/>
  <c r="D103" i="17"/>
  <c r="D14" i="17"/>
  <c r="D74" i="17"/>
  <c r="D261" i="17"/>
  <c r="D128" i="17"/>
  <c r="D22" i="17"/>
  <c r="D171" i="17"/>
  <c r="D217" i="17"/>
  <c r="D112" i="17"/>
  <c r="D238" i="17"/>
  <c r="D320" i="17"/>
  <c r="D127" i="17"/>
  <c r="D302" i="17"/>
  <c r="D129" i="17"/>
  <c r="D259" i="17"/>
  <c r="D159" i="17"/>
  <c r="D321" i="17"/>
  <c r="D232" i="17"/>
  <c r="D193" i="17"/>
  <c r="D196" i="17"/>
  <c r="D2" i="17"/>
  <c r="D176" i="17"/>
  <c r="D282" i="17"/>
  <c r="D206" i="17"/>
  <c r="D200" i="17"/>
  <c r="D220" i="17"/>
  <c r="D324" i="17"/>
  <c r="D115" i="17"/>
  <c r="D199" i="17"/>
  <c r="D338" i="17"/>
  <c r="D102" i="17"/>
  <c r="D170" i="17"/>
  <c r="D355" i="17"/>
  <c r="D138" i="17"/>
  <c r="D279" i="17"/>
  <c r="D227" i="17"/>
  <c r="D165" i="17"/>
  <c r="D10" i="17"/>
  <c r="D152" i="17"/>
  <c r="D182" i="17"/>
  <c r="D149" i="17"/>
  <c r="D192" i="17"/>
  <c r="D5" i="17"/>
  <c r="D332" i="17"/>
  <c r="D68" i="17"/>
  <c r="D211" i="17"/>
  <c r="D98" i="17"/>
  <c r="D64" i="17"/>
  <c r="D151" i="17"/>
  <c r="D114" i="17"/>
  <c r="D258" i="17"/>
  <c r="D352" i="17"/>
  <c r="D191" i="17"/>
  <c r="D274" i="17"/>
  <c r="D121" i="17"/>
  <c r="D126" i="17"/>
  <c r="D86" i="17"/>
  <c r="D89" i="17"/>
  <c r="D134" i="17"/>
  <c r="D21" i="17"/>
  <c r="D142" i="17"/>
  <c r="D148" i="17"/>
  <c r="D307" i="17"/>
  <c r="D79" i="17"/>
  <c r="D296" i="17"/>
  <c r="D313" i="17"/>
  <c r="D133" i="17"/>
  <c r="D316" i="17"/>
  <c r="D345" i="17"/>
  <c r="D31" i="17"/>
  <c r="D333" i="17"/>
  <c r="D8" i="17"/>
  <c r="D270" i="17"/>
  <c r="D264" i="17"/>
  <c r="D161" i="17"/>
  <c r="D77" i="17"/>
  <c r="D180" i="17"/>
  <c r="D91" i="17"/>
  <c r="D347" i="17"/>
  <c r="D225" i="17"/>
  <c r="D109" i="17"/>
  <c r="D283" i="17"/>
  <c r="D275" i="17"/>
  <c r="D273" i="17"/>
  <c r="D234" i="17"/>
  <c r="D204" i="17"/>
  <c r="D277" i="17"/>
  <c r="D88" i="17"/>
  <c r="D132" i="17"/>
  <c r="D310" i="17"/>
  <c r="D366" i="17"/>
  <c r="D190" i="17"/>
  <c r="D157" i="17"/>
  <c r="D9" i="17"/>
  <c r="D185" i="17"/>
  <c r="D360" i="17"/>
  <c r="D284" i="17"/>
  <c r="D276" i="17"/>
  <c r="D184" i="17"/>
  <c r="D141" i="17"/>
  <c r="D87" i="17"/>
  <c r="D243" i="17"/>
  <c r="D252" i="17"/>
  <c r="D4" i="17"/>
  <c r="D325" i="17"/>
  <c r="D16" i="17"/>
  <c r="D28" i="17"/>
  <c r="D42" i="17"/>
  <c r="D257" i="17"/>
  <c r="D216" i="17"/>
  <c r="D33" i="17"/>
  <c r="D110" i="17"/>
  <c r="D288" i="17"/>
  <c r="D66" i="17"/>
  <c r="D120" i="17"/>
  <c r="D156" i="17"/>
  <c r="D322" i="17"/>
  <c r="D248" i="17"/>
  <c r="D247" i="17"/>
  <c r="D323" i="17"/>
  <c r="D342" i="17"/>
  <c r="D222" i="17"/>
  <c r="D240" i="17"/>
  <c r="D41" i="17"/>
  <c r="D52" i="17"/>
  <c r="D301" i="17"/>
  <c r="D48" i="17"/>
  <c r="D35" i="17"/>
  <c r="D349" i="17"/>
  <c r="D137" i="17"/>
  <c r="D287" i="17"/>
  <c r="D236" i="17"/>
  <c r="D13" i="17"/>
  <c r="D241" i="17"/>
  <c r="D201" i="17"/>
  <c r="D311" i="17"/>
  <c r="D122" i="17"/>
  <c r="D78" i="17"/>
  <c r="D250" i="17"/>
  <c r="D237" i="17"/>
  <c r="D346" i="17"/>
  <c r="D7" i="17"/>
  <c r="D299" i="17"/>
  <c r="D214" i="17"/>
  <c r="D153" i="17"/>
  <c r="D263" i="17"/>
  <c r="D337" i="17"/>
  <c r="D357" i="17"/>
  <c r="D312" i="17"/>
  <c r="D38" i="17"/>
  <c r="D73" i="17"/>
  <c r="D140" i="17"/>
  <c r="D339" i="17"/>
  <c r="D244" i="17"/>
  <c r="D49" i="17"/>
  <c r="D101" i="17"/>
  <c r="D308" i="17"/>
  <c r="D289" i="17"/>
  <c r="D319" i="17"/>
  <c r="D187" i="17"/>
  <c r="D172" i="17"/>
  <c r="D231" i="17"/>
  <c r="D195" i="17"/>
  <c r="D359" i="17"/>
  <c r="D173" i="17"/>
  <c r="D145" i="17"/>
  <c r="D25" i="17"/>
  <c r="D44" i="17"/>
  <c r="D278" i="17"/>
  <c r="D292" i="17"/>
  <c r="D330" i="17"/>
  <c r="D297" i="17"/>
  <c r="D300" i="17"/>
  <c r="D26" i="17"/>
  <c r="D253" i="17"/>
  <c r="D210" i="17"/>
  <c r="D84" i="17"/>
  <c r="D281" i="17"/>
  <c r="D295" i="17"/>
  <c r="D194" i="17"/>
  <c r="D108" i="17"/>
  <c r="D351" i="17"/>
  <c r="D124" i="17"/>
  <c r="D93" i="17"/>
  <c r="D37" i="17"/>
  <c r="D340" i="17"/>
  <c r="D18" i="17"/>
  <c r="D245" i="17"/>
  <c r="D76" i="17"/>
  <c r="D223" i="17"/>
  <c r="D363" i="17"/>
  <c r="D97" i="17"/>
  <c r="D329" i="17"/>
  <c r="D107" i="17"/>
  <c r="D272" i="17"/>
  <c r="D131" i="17"/>
  <c r="D47" i="17"/>
  <c r="D62" i="17"/>
  <c r="D163" i="17"/>
  <c r="D63" i="17"/>
  <c r="D269" i="17"/>
  <c r="D341" i="17"/>
  <c r="D55" i="17"/>
  <c r="D205" i="17"/>
  <c r="D208" i="17"/>
  <c r="D335" i="17"/>
  <c r="D224" i="17"/>
  <c r="D59" i="17"/>
  <c r="D260" i="17"/>
  <c r="D57" i="17"/>
  <c r="D29" i="17"/>
  <c r="D353" i="17"/>
  <c r="D268" i="17"/>
  <c r="D65" i="17"/>
  <c r="D113" i="17"/>
  <c r="D266" i="17"/>
  <c r="D229" i="17"/>
  <c r="D61" i="17"/>
  <c r="D198" i="17"/>
  <c r="D116" i="17"/>
  <c r="D72" i="17"/>
  <c r="D343" i="17"/>
  <c r="D12" i="17"/>
  <c r="D70" i="17"/>
  <c r="D303" i="17"/>
  <c r="D226" i="17"/>
  <c r="D228" i="17"/>
  <c r="D175" i="17"/>
  <c r="D207" i="17"/>
  <c r="D309" i="17"/>
  <c r="D265" i="17"/>
  <c r="D54" i="17"/>
  <c r="D189" i="17"/>
  <c r="D106" i="17"/>
  <c r="D34" i="17"/>
  <c r="D117" i="17"/>
  <c r="D221" i="17"/>
  <c r="D230" i="17"/>
  <c r="D336" i="17"/>
  <c r="D293" i="17"/>
  <c r="D95" i="17"/>
  <c r="D348" i="17"/>
  <c r="D104" i="17"/>
  <c r="D111" i="17"/>
  <c r="D315" i="17"/>
  <c r="D36" i="17"/>
  <c r="D82" i="17"/>
  <c r="D3" i="17"/>
  <c r="D27" i="17"/>
  <c r="D51" i="17"/>
  <c r="D40" i="17"/>
  <c r="D166" i="17"/>
  <c r="D369" i="17"/>
  <c r="D239" i="17"/>
  <c r="D15" i="17"/>
  <c r="D306" i="17"/>
  <c r="D168" i="17"/>
  <c r="D99" i="17"/>
  <c r="D213" i="17"/>
  <c r="D144" i="17"/>
  <c r="D105" i="17"/>
  <c r="D327" i="17"/>
  <c r="D130" i="17"/>
  <c r="D17" i="17"/>
  <c r="D350" i="17"/>
  <c r="D11" i="17"/>
  <c r="D364" i="17"/>
  <c r="D147" i="17"/>
  <c r="D368" i="17"/>
  <c r="D251" i="17"/>
  <c r="D358" i="17"/>
  <c r="D139" i="17"/>
  <c r="D53" i="17"/>
  <c r="D256" i="17"/>
  <c r="D233" i="17"/>
  <c r="D298" i="17"/>
  <c r="D6" i="17"/>
  <c r="D354" i="17"/>
  <c r="D43" i="17"/>
  <c r="D326" i="17"/>
  <c r="D285" i="17"/>
  <c r="D20" i="17"/>
  <c r="D218" i="17"/>
  <c r="D56" i="17"/>
  <c r="D160" i="17"/>
  <c r="D85" i="17"/>
  <c r="D215" i="17"/>
  <c r="D50" i="17"/>
  <c r="D202" i="17"/>
  <c r="D118" i="17"/>
  <c r="D212" i="17"/>
</calcChain>
</file>

<file path=xl/comments1.xml><?xml version="1.0" encoding="utf-8"?>
<comments xmlns="http://schemas.openxmlformats.org/spreadsheetml/2006/main">
  <authors>
    <author>nandersen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Backfile first Issue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Frontfile latest issue</t>
        </r>
      </text>
    </comment>
    <comment ref="M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Last Backfile Issue</t>
        </r>
      </text>
    </comment>
    <comment ref="R1" author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First Frontfile Issue</t>
        </r>
      </text>
    </comment>
  </commentList>
</comments>
</file>

<file path=xl/sharedStrings.xml><?xml version="1.0" encoding="utf-8"?>
<sst xmlns="http://schemas.openxmlformats.org/spreadsheetml/2006/main" count="43628" uniqueCount="9787">
  <si>
    <t>Public Policy &amp; Public Administration</t>
  </si>
  <si>
    <t>Higher/Adult Education</t>
  </si>
  <si>
    <t>Human Resource Development</t>
  </si>
  <si>
    <t>Social Work Practice</t>
  </si>
  <si>
    <t>Health Sciences</t>
  </si>
  <si>
    <t>Evaluation</t>
  </si>
  <si>
    <t>Politics &amp; International Relations</t>
  </si>
  <si>
    <t>Politics</t>
  </si>
  <si>
    <t>Communication &amp; Media Studies</t>
  </si>
  <si>
    <t>New Media &amp; Communication Technology</t>
  </si>
  <si>
    <t>Anthropology</t>
  </si>
  <si>
    <t>Psychology</t>
  </si>
  <si>
    <t>Human Resource Management</t>
  </si>
  <si>
    <t>Public Health Education/Health Promotion</t>
  </si>
  <si>
    <t>Clinical Psychology</t>
  </si>
  <si>
    <t>Autism</t>
  </si>
  <si>
    <t>Philosophy</t>
  </si>
  <si>
    <t>Theology and Biblical Studies</t>
  </si>
  <si>
    <t>Nursing</t>
  </si>
  <si>
    <t>Cultural Studies</t>
  </si>
  <si>
    <t>Special Education/Special Needs</t>
  </si>
  <si>
    <t>Journalism</t>
  </si>
  <si>
    <t>Engineering</t>
  </si>
  <si>
    <t>Sociology of Science</t>
  </si>
  <si>
    <t>Information Science</t>
  </si>
  <si>
    <t>Linguistics</t>
  </si>
  <si>
    <t>Criminology &amp; Criminal Justice</t>
  </si>
  <si>
    <t>Asian Studies</t>
  </si>
  <si>
    <t>Chinese Studies</t>
  </si>
  <si>
    <t>Pharmacology</t>
  </si>
  <si>
    <t>Child Psychiatry</t>
  </si>
  <si>
    <t>Administration, Management, &amp; Leadership</t>
  </si>
  <si>
    <t>Alternative Care Modalities</t>
  </si>
  <si>
    <t>Counseling Psychology</t>
  </si>
  <si>
    <t>Criminal Justice</t>
  </si>
  <si>
    <t>Criminology</t>
  </si>
  <si>
    <t>Social Policy</t>
  </si>
  <si>
    <t>Social &amp; Cultural Anthropology</t>
  </si>
  <si>
    <t>Dementia</t>
  </si>
  <si>
    <t>Industrial Relations</t>
  </si>
  <si>
    <t>Economics</t>
  </si>
  <si>
    <t>Philosophy of Education</t>
  </si>
  <si>
    <t>Urban Geography</t>
  </si>
  <si>
    <t>Ethnography</t>
  </si>
  <si>
    <t>History</t>
  </si>
  <si>
    <t>Archaeology</t>
  </si>
  <si>
    <t>International Relations</t>
  </si>
  <si>
    <t>Political Theory &amp; Thought</t>
  </si>
  <si>
    <t>Social Theory</t>
  </si>
  <si>
    <t>Women's Studies</t>
  </si>
  <si>
    <t>Small Business/Entrepreneurship</t>
  </si>
  <si>
    <t>Family Therapy</t>
  </si>
  <si>
    <t>Feminist Theory</t>
  </si>
  <si>
    <t>Early Childhood Literacy</t>
  </si>
  <si>
    <t>Podiatry</t>
  </si>
  <si>
    <t>Economics &amp; Development Studies</t>
  </si>
  <si>
    <t>Group Therapy</t>
  </si>
  <si>
    <t>Cross Cultural Psychology &amp; Diversity</t>
  </si>
  <si>
    <t>Psychiatry</t>
  </si>
  <si>
    <t>History of the Human Sciences</t>
  </si>
  <si>
    <t>Ergonomics/Human Factors</t>
  </si>
  <si>
    <t>School Change &amp; Restructuring</t>
  </si>
  <si>
    <t>South Asia Studies</t>
  </si>
  <si>
    <t>Civil Engineering</t>
  </si>
  <si>
    <t>Immunology</t>
  </si>
  <si>
    <t>Music/Fine Arts/Drama Education</t>
  </si>
  <si>
    <t>Rural Geography</t>
  </si>
  <si>
    <t>South East Asian Studies</t>
  </si>
  <si>
    <t>Management Communication</t>
  </si>
  <si>
    <t>Pediatrics</t>
  </si>
  <si>
    <t>Literature</t>
  </si>
  <si>
    <t>Development Studies</t>
  </si>
  <si>
    <t>Family Studies</t>
  </si>
  <si>
    <t>Early Childhood Education</t>
  </si>
  <si>
    <t>Health Services/Administration</t>
  </si>
  <si>
    <t>Holistic Nursing</t>
  </si>
  <si>
    <t>Mental Disorder/Learning Disability</t>
  </si>
  <si>
    <t>Critical care</t>
  </si>
  <si>
    <t>Marketing</t>
  </si>
  <si>
    <t>Psychopharmacology</t>
  </si>
  <si>
    <t>International Education</t>
  </si>
  <si>
    <t>Social Archeology</t>
  </si>
  <si>
    <t>Infectious Diseases</t>
  </si>
  <si>
    <t>Life Long Learning</t>
  </si>
  <si>
    <t>Tourism Studies</t>
  </si>
  <si>
    <t>Literary Theory</t>
  </si>
  <si>
    <t>Arts &amp; Humanities</t>
  </si>
  <si>
    <t>Leadership</t>
  </si>
  <si>
    <t>Critical Management</t>
  </si>
  <si>
    <t>Area Studies</t>
  </si>
  <si>
    <t>Medieval History</t>
  </si>
  <si>
    <t>Organization Studies</t>
  </si>
  <si>
    <t>Political Economy</t>
  </si>
  <si>
    <t>Probation</t>
  </si>
  <si>
    <t>Music</t>
  </si>
  <si>
    <t>Qualitative Research</t>
  </si>
  <si>
    <t>Educational Psychology</t>
  </si>
  <si>
    <t>Sexualities</t>
  </si>
  <si>
    <t>Transcultural Psychiatry</t>
  </si>
  <si>
    <t>Urban Education</t>
  </si>
  <si>
    <t>Visual Communication</t>
  </si>
  <si>
    <t>Written Communication</t>
  </si>
  <si>
    <t>Oncology</t>
  </si>
  <si>
    <t>Critical Care Medicine</t>
  </si>
  <si>
    <t>Public Health</t>
  </si>
  <si>
    <t>Social Change &amp; Modernization</t>
  </si>
  <si>
    <t xml:space="preserve">Social Psychology </t>
  </si>
  <si>
    <t>Package</t>
  </si>
  <si>
    <t>Attendance Column</t>
  </si>
  <si>
    <t>Pub Code</t>
  </si>
  <si>
    <t>Count of Titles</t>
  </si>
  <si>
    <t>Cartilage</t>
  </si>
  <si>
    <t>Genes &amp; Cancer</t>
  </si>
  <si>
    <t>ICU Director</t>
  </si>
  <si>
    <t>Journal of Asthma &amp; Allergy Educators</t>
  </si>
  <si>
    <t>Journal of Primary Care &amp; Community Health</t>
  </si>
  <si>
    <t>Therapeutic Advances in Hematology</t>
  </si>
  <si>
    <t>World Journal for Pediatric and Congenital Heart Surgery</t>
  </si>
  <si>
    <t>Cephalalgia</t>
  </si>
  <si>
    <t>Veterinary Pathology</t>
  </si>
  <si>
    <t>International Journal of Toxicology</t>
  </si>
  <si>
    <t xml:space="preserve">Asian Cardiovascular &amp; Thoracic Annals  </t>
  </si>
  <si>
    <t>Diabetes and Vascular Disease Research</t>
  </si>
  <si>
    <t>Music and Medicine</t>
  </si>
  <si>
    <t>Therapeutic Advances in Musculoskeletal Disease</t>
  </si>
  <si>
    <t>Bioscope: South Asian Screen Studies</t>
  </si>
  <si>
    <t>Cardiac Cath Lab Director</t>
  </si>
  <si>
    <t>Counseling Outcome Research and Evaluation</t>
  </si>
  <si>
    <t>Environment and Urbanization Asia</t>
  </si>
  <si>
    <t>0975-4253</t>
  </si>
  <si>
    <t>Social Psychological and Personality Science</t>
  </si>
  <si>
    <t>Therapeutic Advances in Endocrinology and Metabolism</t>
  </si>
  <si>
    <t>American Sociological Review</t>
  </si>
  <si>
    <t>Australian Journal of Management</t>
  </si>
  <si>
    <t>Capital &amp; Class</t>
  </si>
  <si>
    <t>Contemporary Sociology: A Journal of Reviews</t>
  </si>
  <si>
    <t>Index on Censorship</t>
  </si>
  <si>
    <t>Journal of Health and Social Behavior</t>
  </si>
  <si>
    <t>Political Science</t>
  </si>
  <si>
    <t>Social Change</t>
  </si>
  <si>
    <t>Social Psychology Quarterly</t>
  </si>
  <si>
    <t>Sociology of Education</t>
  </si>
  <si>
    <t>0038-0407</t>
  </si>
  <si>
    <t>State and Local Government Review</t>
  </si>
  <si>
    <t xml:space="preserve">Studies in Religion/ Sciences Religieuses </t>
  </si>
  <si>
    <t>Teaching Sociology</t>
  </si>
  <si>
    <t>L072</t>
  </si>
  <si>
    <t>BMS: Bulletin of Sociological Methodology/Bulletin de Méthodologie Sociologique</t>
  </si>
  <si>
    <t>0759-1063</t>
  </si>
  <si>
    <t>Emotion Review</t>
  </si>
  <si>
    <t>Global Journal of Emerging Market Economies</t>
  </si>
  <si>
    <t>ICAN:  Infant, Child, &amp; Adolescent Nutrition</t>
  </si>
  <si>
    <t>Journal of Infrastructure Development</t>
  </si>
  <si>
    <t>Review of Market Integration</t>
  </si>
  <si>
    <t>Sports Health</t>
  </si>
  <si>
    <t>Therapeutic Advances in Medical Oncology</t>
  </si>
  <si>
    <t>Therapeutic Advances in Urology</t>
  </si>
  <si>
    <t>Biblical Theology Bulletin</t>
  </si>
  <si>
    <t>Conflict Management and Peace Science</t>
  </si>
  <si>
    <t>Family Business Review</t>
  </si>
  <si>
    <t xml:space="preserve">Human Factors </t>
  </si>
  <si>
    <t>India Quarterly: A Journal of International Affairs</t>
  </si>
  <si>
    <t>JDMS: The Journal of Defense Modeling and Simulation: Applications, Methodology, Technology</t>
  </si>
  <si>
    <t>Journal of Dental Research</t>
  </si>
  <si>
    <t>Measurement and Evaluation in Counseling and Development</t>
  </si>
  <si>
    <t>Transformation: An International Journal of Holistic Mission Studies</t>
  </si>
  <si>
    <t>0974-9101</t>
  </si>
  <si>
    <t>Addition Type</t>
  </si>
  <si>
    <t>First Package Included</t>
  </si>
  <si>
    <t>Acquisition</t>
  </si>
  <si>
    <t>Premier 2006</t>
  </si>
  <si>
    <t>Premier 2007 (+AERA)</t>
  </si>
  <si>
    <t>Premier 2007 (-AERA)</t>
  </si>
  <si>
    <t>Launch</t>
  </si>
  <si>
    <t>Premier 2010</t>
  </si>
  <si>
    <t>Premier 2008</t>
  </si>
  <si>
    <t>Premier 2009</t>
  </si>
  <si>
    <t>J204</t>
  </si>
  <si>
    <t>J396</t>
  </si>
  <si>
    <t>J518</t>
  </si>
  <si>
    <t>J234</t>
  </si>
  <si>
    <t>J201</t>
  </si>
  <si>
    <t>J589</t>
  </si>
  <si>
    <t>J551</t>
  </si>
  <si>
    <t>J223</t>
  </si>
  <si>
    <t>J352</t>
  </si>
  <si>
    <t>J295</t>
  </si>
  <si>
    <t>J351</t>
  </si>
  <si>
    <t>J552</t>
  </si>
  <si>
    <t>J531</t>
  </si>
  <si>
    <t>J246</t>
  </si>
  <si>
    <t>J365</t>
  </si>
  <si>
    <t>J312</t>
  </si>
  <si>
    <t>J585</t>
  </si>
  <si>
    <t>J332</t>
  </si>
  <si>
    <t>J512</t>
  </si>
  <si>
    <t>J289</t>
  </si>
  <si>
    <t>J228</t>
  </si>
  <si>
    <t>J582</t>
  </si>
  <si>
    <t>J203</t>
  </si>
  <si>
    <t>J546</t>
  </si>
  <si>
    <t>J278</t>
  </si>
  <si>
    <t>J276</t>
  </si>
  <si>
    <t>J233</t>
  </si>
  <si>
    <t>J506</t>
  </si>
  <si>
    <t>J549</t>
  </si>
  <si>
    <t>J307</t>
  </si>
  <si>
    <t>J510</t>
  </si>
  <si>
    <t>J539</t>
  </si>
  <si>
    <t>J212</t>
  </si>
  <si>
    <t>J315</t>
  </si>
  <si>
    <t>J590</t>
  </si>
  <si>
    <t>J591</t>
  </si>
  <si>
    <t>J205</t>
  </si>
  <si>
    <t>J253</t>
  </si>
  <si>
    <t>J248</t>
  </si>
  <si>
    <t>J367</t>
  </si>
  <si>
    <t>J559</t>
  </si>
  <si>
    <t>J389</t>
  </si>
  <si>
    <t>J556</t>
  </si>
  <si>
    <t>J213</t>
  </si>
  <si>
    <t>J588</t>
  </si>
  <si>
    <t>J267</t>
  </si>
  <si>
    <t>J320</t>
  </si>
  <si>
    <t>J387</t>
  </si>
  <si>
    <t>J251</t>
  </si>
  <si>
    <t>J523</t>
  </si>
  <si>
    <t>J347</t>
  </si>
  <si>
    <t>J517</t>
  </si>
  <si>
    <t>J550</t>
  </si>
  <si>
    <t>J338</t>
  </si>
  <si>
    <t>J391</t>
  </si>
  <si>
    <t>J252</t>
  </si>
  <si>
    <t>J237</t>
  </si>
  <si>
    <t>J288</t>
  </si>
  <si>
    <t>J280</t>
  </si>
  <si>
    <t>J557</t>
  </si>
  <si>
    <t>J302</t>
  </si>
  <si>
    <t>J211</t>
  </si>
  <si>
    <t>J282</t>
  </si>
  <si>
    <t>J530</t>
  </si>
  <si>
    <t>J555</t>
  </si>
  <si>
    <t>J363</t>
  </si>
  <si>
    <t>J222</t>
  </si>
  <si>
    <t>J350</t>
  </si>
  <si>
    <t>J219</t>
  </si>
  <si>
    <t>J227</t>
  </si>
  <si>
    <t>J254</t>
  </si>
  <si>
    <t>J594</t>
  </si>
  <si>
    <t>J337</t>
  </si>
  <si>
    <t>J339</t>
  </si>
  <si>
    <t>J331</t>
  </si>
  <si>
    <t>J264</t>
  </si>
  <si>
    <t>J316</t>
  </si>
  <si>
    <t>J528</t>
  </si>
  <si>
    <t>J291</t>
  </si>
  <si>
    <t>J378</t>
  </si>
  <si>
    <t>J266</t>
  </si>
  <si>
    <t>J240</t>
  </si>
  <si>
    <t>J303</t>
  </si>
  <si>
    <t>J596</t>
  </si>
  <si>
    <t>J371</t>
  </si>
  <si>
    <t>J548</t>
  </si>
  <si>
    <t>J285</t>
  </si>
  <si>
    <t>J286</t>
  </si>
  <si>
    <t>J372</t>
  </si>
  <si>
    <t>J564</t>
  </si>
  <si>
    <t>J509</t>
  </si>
  <si>
    <t>J529</t>
  </si>
  <si>
    <t>J283</t>
  </si>
  <si>
    <t>J610</t>
  </si>
  <si>
    <t>J562</t>
  </si>
  <si>
    <t>J277</t>
  </si>
  <si>
    <t>J314</t>
  </si>
  <si>
    <t>J393</t>
  </si>
  <si>
    <t>J515</t>
  </si>
  <si>
    <t>J381</t>
  </si>
  <si>
    <t>J537</t>
  </si>
  <si>
    <t>J370</t>
  </si>
  <si>
    <t>J242</t>
  </si>
  <si>
    <t>J273</t>
  </si>
  <si>
    <t>J218</t>
  </si>
  <si>
    <t>J318</t>
  </si>
  <si>
    <t>J243</t>
  </si>
  <si>
    <t>J563</t>
  </si>
  <si>
    <t>J344</t>
  </si>
  <si>
    <t>J379</t>
  </si>
  <si>
    <t>J336</t>
  </si>
  <si>
    <t>J356</t>
  </si>
  <si>
    <t>J260</t>
  </si>
  <si>
    <t>J565</t>
  </si>
  <si>
    <t>J259</t>
  </si>
  <si>
    <t>J505</t>
  </si>
  <si>
    <t>J395</t>
  </si>
  <si>
    <t>J584</t>
  </si>
  <si>
    <t>J224</t>
  </si>
  <si>
    <t>J292</t>
  </si>
  <si>
    <t>J305</t>
  </si>
  <si>
    <t>J225</t>
  </si>
  <si>
    <t>J346</t>
  </si>
  <si>
    <t>J263</t>
  </si>
  <si>
    <t>J323</t>
  </si>
  <si>
    <t>J612</t>
  </si>
  <si>
    <t>J256</t>
  </si>
  <si>
    <t>J281</t>
  </si>
  <si>
    <t>J592</t>
  </si>
  <si>
    <t>J524</t>
  </si>
  <si>
    <t>J540</t>
  </si>
  <si>
    <t>J593</t>
  </si>
  <si>
    <t>J258</t>
  </si>
  <si>
    <t>J239</t>
  </si>
  <si>
    <t>J206</t>
  </si>
  <si>
    <t>J209</t>
  </si>
  <si>
    <t>J343</t>
  </si>
  <si>
    <t>J221</t>
  </si>
  <si>
    <t>J532</t>
  </si>
  <si>
    <t>J392</t>
  </si>
  <si>
    <t>J385</t>
  </si>
  <si>
    <t>J202</t>
  </si>
  <si>
    <t>J322</t>
  </si>
  <si>
    <t>J279</t>
  </si>
  <si>
    <t>J229</t>
  </si>
  <si>
    <t>J275</t>
  </si>
  <si>
    <t>J210</t>
  </si>
  <si>
    <t>J533</t>
  </si>
  <si>
    <t>J207</t>
  </si>
  <si>
    <t>J269</t>
  </si>
  <si>
    <t>J284</t>
  </si>
  <si>
    <t>J327</t>
  </si>
  <si>
    <t>J208</t>
  </si>
  <si>
    <t>J601</t>
  </si>
  <si>
    <t>L962</t>
  </si>
  <si>
    <t>L008</t>
  </si>
  <si>
    <t>L977</t>
  </si>
  <si>
    <t>L016</t>
  </si>
  <si>
    <t>L993</t>
  </si>
  <si>
    <t>J602</t>
  </si>
  <si>
    <t>J543</t>
  </si>
  <si>
    <t>J603</t>
  </si>
  <si>
    <t>J604</t>
  </si>
  <si>
    <t>J605</t>
  </si>
  <si>
    <t>L046</t>
  </si>
  <si>
    <t>J644</t>
  </si>
  <si>
    <t>J520</t>
  </si>
  <si>
    <t>J606</t>
  </si>
  <si>
    <t>J560</t>
  </si>
  <si>
    <t>J607</t>
  </si>
  <si>
    <t>J616</t>
  </si>
  <si>
    <t>J608</t>
  </si>
  <si>
    <t>J609</t>
  </si>
  <si>
    <t>J353</t>
  </si>
  <si>
    <t>J611</t>
  </si>
  <si>
    <t>J622</t>
  </si>
  <si>
    <t>J595</t>
  </si>
  <si>
    <t>J364</t>
  </si>
  <si>
    <t>J613</t>
  </si>
  <si>
    <t>J600</t>
  </si>
  <si>
    <t>J542</t>
  </si>
  <si>
    <t>J614</t>
  </si>
  <si>
    <t>J615</t>
  </si>
  <si>
    <t>J617</t>
  </si>
  <si>
    <t>L028</t>
  </si>
  <si>
    <t>L027</t>
  </si>
  <si>
    <t>L023</t>
  </si>
  <si>
    <t>L025</t>
  </si>
  <si>
    <t>L029</t>
  </si>
  <si>
    <t>L011</t>
  </si>
  <si>
    <t>L022</t>
  </si>
  <si>
    <t>L959</t>
  </si>
  <si>
    <t>L960</t>
  </si>
  <si>
    <t>L041</t>
  </si>
  <si>
    <t>L032</t>
  </si>
  <si>
    <t>L036</t>
  </si>
  <si>
    <t>L034</t>
  </si>
  <si>
    <t>L030</t>
  </si>
  <si>
    <t>J628</t>
  </si>
  <si>
    <t>J626</t>
  </si>
  <si>
    <t>J630</t>
  </si>
  <si>
    <t>J629</t>
  </si>
  <si>
    <t>J625</t>
  </si>
  <si>
    <t>J624</t>
  </si>
  <si>
    <t>J633</t>
  </si>
  <si>
    <t>J623</t>
  </si>
  <si>
    <t>J620</t>
  </si>
  <si>
    <t>J619</t>
  </si>
  <si>
    <t>J618</t>
  </si>
  <si>
    <t>J621</t>
  </si>
  <si>
    <t>J632</t>
  </si>
  <si>
    <t>J627</t>
  </si>
  <si>
    <t>L026</t>
  </si>
  <si>
    <t>L040</t>
  </si>
  <si>
    <t>L039</t>
  </si>
  <si>
    <t>L037</t>
  </si>
  <si>
    <t>ISSN</t>
  </si>
  <si>
    <t>L077</t>
  </si>
  <si>
    <t>L074</t>
  </si>
  <si>
    <t>SAGE ID Code</t>
  </si>
  <si>
    <t>Imprint</t>
  </si>
  <si>
    <t>Title</t>
  </si>
  <si>
    <t>L816</t>
  </si>
  <si>
    <t>L009</t>
  </si>
  <si>
    <t>L964</t>
  </si>
  <si>
    <t>L965</t>
  </si>
  <si>
    <t>L966</t>
  </si>
  <si>
    <t>L824</t>
  </si>
  <si>
    <t>L826</t>
  </si>
  <si>
    <t>L853</t>
  </si>
  <si>
    <t>L972</t>
  </si>
  <si>
    <t>L877</t>
  </si>
  <si>
    <t>L825</t>
  </si>
  <si>
    <t>J348</t>
  </si>
  <si>
    <t>J357</t>
  </si>
  <si>
    <t>L827</t>
  </si>
  <si>
    <t>L828</t>
  </si>
  <si>
    <t>J062</t>
  </si>
  <si>
    <t>L839</t>
  </si>
  <si>
    <t>L829</t>
  </si>
  <si>
    <t>L821</t>
  </si>
  <si>
    <t>L830</t>
  </si>
  <si>
    <t>L831</t>
  </si>
  <si>
    <t>L823</t>
  </si>
  <si>
    <t>L018</t>
  </si>
  <si>
    <t>J634</t>
  </si>
  <si>
    <t>L043</t>
  </si>
  <si>
    <t>J643</t>
  </si>
  <si>
    <t>J641</t>
  </si>
  <si>
    <t>J638</t>
  </si>
  <si>
    <t>J650</t>
  </si>
  <si>
    <t>J651</t>
  </si>
  <si>
    <t>J642</t>
  </si>
  <si>
    <t>L050</t>
  </si>
  <si>
    <t>L048</t>
  </si>
  <si>
    <t>J652</t>
  </si>
  <si>
    <t>J647</t>
  </si>
  <si>
    <t>J653</t>
  </si>
  <si>
    <t>L056</t>
  </si>
  <si>
    <t>L062</t>
  </si>
  <si>
    <t>L065</t>
  </si>
  <si>
    <t>J654</t>
  </si>
  <si>
    <t>L060</t>
  </si>
  <si>
    <t>L069</t>
  </si>
  <si>
    <t>L064</t>
  </si>
  <si>
    <t>L068</t>
  </si>
  <si>
    <t>J635</t>
  </si>
  <si>
    <t>L066</t>
  </si>
  <si>
    <t>J655</t>
  </si>
  <si>
    <t>J640</t>
  </si>
  <si>
    <t>J648</t>
  </si>
  <si>
    <t>L067</t>
  </si>
  <si>
    <t>J646</t>
  </si>
  <si>
    <t>J649</t>
  </si>
  <si>
    <t>J656</t>
  </si>
  <si>
    <t>J660</t>
  </si>
  <si>
    <t>J661</t>
  </si>
  <si>
    <t>J639</t>
  </si>
  <si>
    <t>J659</t>
  </si>
  <si>
    <t>L057</t>
  </si>
  <si>
    <t>J645</t>
  </si>
  <si>
    <t>L832</t>
  </si>
  <si>
    <t>L014</t>
  </si>
  <si>
    <t>L833</t>
  </si>
  <si>
    <t>L973</t>
  </si>
  <si>
    <t>L836</t>
  </si>
  <si>
    <t>L733</t>
  </si>
  <si>
    <t>L837</t>
  </si>
  <si>
    <t>L838</t>
  </si>
  <si>
    <t>L840</t>
  </si>
  <si>
    <t>J324</t>
  </si>
  <si>
    <t>L978</t>
  </si>
  <si>
    <t>J334</t>
  </si>
  <si>
    <t>L979</t>
  </si>
  <si>
    <t>L982</t>
  </si>
  <si>
    <t>L983</t>
  </si>
  <si>
    <t>L817</t>
  </si>
  <si>
    <t>L990</t>
  </si>
  <si>
    <t>L848</t>
  </si>
  <si>
    <t>L938</t>
  </si>
  <si>
    <t>L012</t>
  </si>
  <si>
    <t>L007</t>
  </si>
  <si>
    <t>L992</t>
  </si>
  <si>
    <t>L994</t>
  </si>
  <si>
    <t>L995</t>
  </si>
  <si>
    <t>L897</t>
  </si>
  <si>
    <t>L010</t>
  </si>
  <si>
    <t>L945</t>
  </si>
  <si>
    <t>L876</t>
  </si>
  <si>
    <t>L860</t>
  </si>
  <si>
    <t>L798</t>
  </si>
  <si>
    <t>L943</t>
  </si>
  <si>
    <t>L775</t>
  </si>
  <si>
    <t>L805</t>
  </si>
  <si>
    <t>L857</t>
  </si>
  <si>
    <t>L761</t>
  </si>
  <si>
    <t>L734</t>
  </si>
  <si>
    <t>L902</t>
  </si>
  <si>
    <t>L874</t>
  </si>
  <si>
    <t>L885</t>
  </si>
  <si>
    <t>L963</t>
  </si>
  <si>
    <t>L726</t>
  </si>
  <si>
    <t>L892</t>
  </si>
  <si>
    <t>L720</t>
  </si>
  <si>
    <t>L950</t>
  </si>
  <si>
    <t>L729</t>
  </si>
  <si>
    <t>L894</t>
  </si>
  <si>
    <t>L782</t>
  </si>
  <si>
    <t>L740</t>
  </si>
  <si>
    <t>L015</t>
  </si>
  <si>
    <t>L714</t>
  </si>
  <si>
    <t>L754</t>
  </si>
  <si>
    <t>L968</t>
  </si>
  <si>
    <t>L955</t>
  </si>
  <si>
    <t>L749</t>
  </si>
  <si>
    <t>L731</t>
  </si>
  <si>
    <t>L918</t>
  </si>
  <si>
    <t>L787</t>
  </si>
  <si>
    <t>L875</t>
  </si>
  <si>
    <t>L957</t>
  </si>
  <si>
    <t>L736</t>
  </si>
  <si>
    <t>L769</t>
  </si>
  <si>
    <t>L704</t>
  </si>
  <si>
    <t>L939</t>
  </si>
  <si>
    <t>L706</t>
  </si>
  <si>
    <t>L916</t>
  </si>
  <si>
    <t>L792</t>
  </si>
  <si>
    <t>L778</t>
  </si>
  <si>
    <t>L710</t>
  </si>
  <si>
    <t>L768</t>
  </si>
  <si>
    <t>L716</t>
  </si>
  <si>
    <t>L862</t>
  </si>
  <si>
    <t>L764</t>
  </si>
  <si>
    <t>L719</t>
  </si>
  <si>
    <t>L746</t>
  </si>
  <si>
    <t>L806</t>
  </si>
  <si>
    <t>L767</t>
  </si>
  <si>
    <t>L750</t>
  </si>
  <si>
    <t>L771</t>
  </si>
  <si>
    <t>L777</t>
  </si>
  <si>
    <t>L741</t>
  </si>
  <si>
    <t>L742</t>
  </si>
  <si>
    <t>L931</t>
  </si>
  <si>
    <t>L760</t>
  </si>
  <si>
    <t>L920</t>
  </si>
  <si>
    <t>L772</t>
  </si>
  <si>
    <t>L882</t>
  </si>
  <si>
    <t>L879</t>
  </si>
  <si>
    <t>L900</t>
  </si>
  <si>
    <t>L785</t>
  </si>
  <si>
    <t>L739</t>
  </si>
  <si>
    <t>L766</t>
  </si>
  <si>
    <t>L951</t>
  </si>
  <si>
    <t>L871</t>
  </si>
  <si>
    <t>L701</t>
  </si>
  <si>
    <t>L881</t>
  </si>
  <si>
    <t>L717</t>
  </si>
  <si>
    <t>L971</t>
  </si>
  <si>
    <t>L780</t>
  </si>
  <si>
    <t>L909</t>
  </si>
  <si>
    <t>L891</t>
  </si>
  <si>
    <t>L887</t>
  </si>
  <si>
    <t>L758</t>
  </si>
  <si>
    <t>L936</t>
  </si>
  <si>
    <t>L908</t>
  </si>
  <si>
    <t>L788</t>
  </si>
  <si>
    <t>L765</t>
  </si>
  <si>
    <t>L898</t>
  </si>
  <si>
    <t>L849</t>
  </si>
  <si>
    <t>L999</t>
  </si>
  <si>
    <t>L711</t>
  </si>
  <si>
    <t>L813</t>
  </si>
  <si>
    <t>L743</t>
  </si>
  <si>
    <t>L727</t>
  </si>
  <si>
    <t>L818</t>
  </si>
  <si>
    <t>L707</t>
  </si>
  <si>
    <t>L762</t>
  </si>
  <si>
    <t>L006</t>
  </si>
  <si>
    <t>L922</t>
  </si>
  <si>
    <t>L923</t>
  </si>
  <si>
    <t>L924</t>
  </si>
  <si>
    <t>L907</t>
  </si>
  <si>
    <t>L819</t>
  </si>
  <si>
    <t>L793</t>
  </si>
  <si>
    <t>L890</t>
  </si>
  <si>
    <t>L797</t>
  </si>
  <si>
    <t>L705</t>
  </si>
  <si>
    <t>L795</t>
  </si>
  <si>
    <t>L859</t>
  </si>
  <si>
    <t>L708</t>
  </si>
  <si>
    <t>L880</t>
  </si>
  <si>
    <t>L725</t>
  </si>
  <si>
    <t>L948</t>
  </si>
  <si>
    <t>L889</t>
  </si>
  <si>
    <t>L791</t>
  </si>
  <si>
    <t>L888</t>
  </si>
  <si>
    <t>L732</t>
  </si>
  <si>
    <t>L753</t>
  </si>
  <si>
    <t>L820</t>
  </si>
  <si>
    <t>L910</t>
  </si>
  <si>
    <t>L713</t>
  </si>
  <si>
    <t>L796</t>
  </si>
  <si>
    <t>L786</t>
  </si>
  <si>
    <t>L802</t>
  </si>
  <si>
    <t>L755</t>
  </si>
  <si>
    <t>L915</t>
  </si>
  <si>
    <t>L803</t>
  </si>
  <si>
    <t>L776</t>
  </si>
  <si>
    <t>L703</t>
  </si>
  <si>
    <t>L974</t>
  </si>
  <si>
    <t>L975</t>
  </si>
  <si>
    <t>L976</t>
  </si>
  <si>
    <t>L899</t>
  </si>
  <si>
    <t>L903</t>
  </si>
  <si>
    <t>L956</t>
  </si>
  <si>
    <t>L751</t>
  </si>
  <si>
    <t>L790</t>
  </si>
  <si>
    <t>L730</t>
  </si>
  <si>
    <t>L020</t>
  </si>
  <si>
    <t>L801</t>
  </si>
  <si>
    <t>L756</t>
  </si>
  <si>
    <t>L980</t>
  </si>
  <si>
    <t>L735</t>
  </si>
  <si>
    <t>L873</t>
  </si>
  <si>
    <t>L702</t>
  </si>
  <si>
    <t>L941</t>
  </si>
  <si>
    <t>L728</t>
  </si>
  <si>
    <t>L808</t>
  </si>
  <si>
    <t>L799</t>
  </si>
  <si>
    <t>L864</t>
  </si>
  <si>
    <t>L076</t>
  </si>
  <si>
    <t>L073</t>
  </si>
  <si>
    <t>L986</t>
  </si>
  <si>
    <t>L987</t>
  </si>
  <si>
    <t>L858</t>
  </si>
  <si>
    <t>L954</t>
  </si>
  <si>
    <t>L878</t>
  </si>
  <si>
    <t>L770</t>
  </si>
  <si>
    <t>L789</t>
  </si>
  <si>
    <t>L809</t>
  </si>
  <si>
    <t>L784</t>
  </si>
  <si>
    <t>L718</t>
  </si>
  <si>
    <t>L928</t>
  </si>
  <si>
    <t>L759</t>
  </si>
  <si>
    <t>L989</t>
  </si>
  <si>
    <t>L712</t>
  </si>
  <si>
    <t>L722</t>
  </si>
  <si>
    <t>L709</t>
  </si>
  <si>
    <t>L737</t>
  </si>
  <si>
    <t>L745</t>
  </si>
  <si>
    <t>L700</t>
  </si>
  <si>
    <t>L815</t>
  </si>
  <si>
    <t>L851</t>
  </si>
  <si>
    <t>L929</t>
  </si>
  <si>
    <t>L721</t>
  </si>
  <si>
    <t>L747</t>
  </si>
  <si>
    <t>L867</t>
  </si>
  <si>
    <t>L724</t>
  </si>
  <si>
    <t>L723</t>
  </si>
  <si>
    <t>L752</t>
  </si>
  <si>
    <t>L781</t>
  </si>
  <si>
    <t>L757</t>
  </si>
  <si>
    <t>L013</t>
  </si>
  <si>
    <t>L800</t>
  </si>
  <si>
    <t>L996</t>
  </si>
  <si>
    <t>L814</t>
  </si>
  <si>
    <t>L944</t>
  </si>
  <si>
    <t>L896</t>
  </si>
  <si>
    <t>J231</t>
  </si>
  <si>
    <t>J274</t>
  </si>
  <si>
    <t>L811</t>
  </si>
  <si>
    <t>L812</t>
  </si>
  <si>
    <t>J272</t>
  </si>
  <si>
    <t>J310</t>
  </si>
  <si>
    <t>L904</t>
  </si>
  <si>
    <t>J241</t>
  </si>
  <si>
    <t>L946</t>
  </si>
  <si>
    <t>L906</t>
  </si>
  <si>
    <t>L003</t>
  </si>
  <si>
    <t>L870</t>
  </si>
  <si>
    <t>J299</t>
  </si>
  <si>
    <t>J376</t>
  </si>
  <si>
    <t>J325</t>
  </si>
  <si>
    <t>L947</t>
  </si>
  <si>
    <t>L004</t>
  </si>
  <si>
    <t>J359</t>
  </si>
  <si>
    <t>L985</t>
  </si>
  <si>
    <t>J249</t>
  </si>
  <si>
    <t>J340</t>
  </si>
  <si>
    <t>J807</t>
  </si>
  <si>
    <t>J366</t>
  </si>
  <si>
    <t>J328</t>
  </si>
  <si>
    <t>L991</t>
  </si>
  <si>
    <t>J232</t>
  </si>
  <si>
    <t>L856</t>
  </si>
  <si>
    <t>J581</t>
  </si>
  <si>
    <t>J580</t>
  </si>
  <si>
    <t>J567</t>
  </si>
  <si>
    <t>J554</t>
  </si>
  <si>
    <t>J561</t>
  </si>
  <si>
    <t>J545</t>
  </si>
  <si>
    <t>J569</t>
  </si>
  <si>
    <t>J587</t>
  </si>
  <si>
    <t>J374</t>
  </si>
  <si>
    <t>J525</t>
  </si>
  <si>
    <t>J570</t>
  </si>
  <si>
    <t>J571</t>
  </si>
  <si>
    <t>J583</t>
  </si>
  <si>
    <t>J536</t>
  </si>
  <si>
    <t>J598</t>
  </si>
  <si>
    <t>J521</t>
  </si>
  <si>
    <t>J522</t>
  </si>
  <si>
    <t>J572</t>
  </si>
  <si>
    <t>J329</t>
  </si>
  <si>
    <t>J538</t>
  </si>
  <si>
    <t>J573</t>
  </si>
  <si>
    <t>J597</t>
  </si>
  <si>
    <t>J377</t>
  </si>
  <si>
    <t>J662</t>
  </si>
  <si>
    <t>J568</t>
  </si>
  <si>
    <t>J508</t>
  </si>
  <si>
    <t>J541</t>
  </si>
  <si>
    <t>J397</t>
  </si>
  <si>
    <t>J535</t>
  </si>
  <si>
    <t>J544</t>
  </si>
  <si>
    <t>J527</t>
  </si>
  <si>
    <t>J547</t>
  </si>
  <si>
    <t>J558</t>
  </si>
  <si>
    <t>J501</t>
  </si>
  <si>
    <t>J534</t>
  </si>
  <si>
    <t>J398</t>
  </si>
  <si>
    <t>J574</t>
  </si>
  <si>
    <t>J586</t>
  </si>
  <si>
    <t>J575</t>
  </si>
  <si>
    <t>J576</t>
  </si>
  <si>
    <t>J553</t>
  </si>
  <si>
    <t>J579</t>
  </si>
  <si>
    <t>J577</t>
  </si>
  <si>
    <t>J578</t>
  </si>
  <si>
    <t>EISSN</t>
  </si>
  <si>
    <t>URL</t>
  </si>
  <si>
    <t>L078</t>
  </si>
  <si>
    <t>1032-3732</t>
  </si>
  <si>
    <t>0001-6993</t>
  </si>
  <si>
    <t>1476-7503</t>
  </si>
  <si>
    <t>1469-7874</t>
  </si>
  <si>
    <t>1059-7123</t>
  </si>
  <si>
    <t>0095-3997</t>
  </si>
  <si>
    <t>0741-7136</t>
  </si>
  <si>
    <t>1523-4223</t>
  </si>
  <si>
    <t>0886-1099</t>
  </si>
  <si>
    <t>0002-7642</t>
  </si>
  <si>
    <t>0002-8312</t>
  </si>
  <si>
    <t>1533-3175</t>
  </si>
  <si>
    <t>1098-2140</t>
  </si>
  <si>
    <t>1049-9091</t>
  </si>
  <si>
    <t>1559-8276</t>
  </si>
  <si>
    <t>1062-8606</t>
  </si>
  <si>
    <t>1557-9883</t>
  </si>
  <si>
    <t>0363-5465</t>
  </si>
  <si>
    <t>1532-673X</t>
  </si>
  <si>
    <t>0275-0740</t>
  </si>
  <si>
    <t>0003-1224</t>
  </si>
  <si>
    <t>0003-3197</t>
  </si>
  <si>
    <t>1746-8477</t>
  </si>
  <si>
    <t>0002-7162</t>
  </si>
  <si>
    <t>1463-4996</t>
  </si>
  <si>
    <t>0146-6216</t>
  </si>
  <si>
    <t>0095-327X</t>
  </si>
  <si>
    <t>1474-0222</t>
  </si>
  <si>
    <t>1038-4111</t>
  </si>
  <si>
    <t>1010-5395</t>
  </si>
  <si>
    <t>0218-4923</t>
  </si>
  <si>
    <t>0972-8201</t>
  </si>
  <si>
    <t>1073-1911</t>
  </si>
  <si>
    <t>1534-5084</t>
  </si>
  <si>
    <t>0312-8962</t>
  </si>
  <si>
    <t>1362-3613</t>
  </si>
  <si>
    <t>0145-4455</t>
  </si>
  <si>
    <t>0146-1079</t>
  </si>
  <si>
    <t>1099-8004</t>
  </si>
  <si>
    <t>1357-034X</t>
  </si>
  <si>
    <t>1474-6514</t>
  </si>
  <si>
    <t>0264-6196</t>
  </si>
  <si>
    <t>0956-4748</t>
  </si>
  <si>
    <t>0143-6244</t>
  </si>
  <si>
    <t>0270-4676</t>
  </si>
  <si>
    <t>0007-6503</t>
  </si>
  <si>
    <t>0266-3821</t>
  </si>
  <si>
    <t>0829-5735</t>
  </si>
  <si>
    <t>0309-8168</t>
  </si>
  <si>
    <t>2150-1335</t>
  </si>
  <si>
    <t>1947-6035</t>
  </si>
  <si>
    <t>0333-1024</t>
  </si>
  <si>
    <t>0265-6590</t>
  </si>
  <si>
    <t>1077-5595</t>
  </si>
  <si>
    <t>0907-5682</t>
  </si>
  <si>
    <t>0920-203X</t>
  </si>
  <si>
    <t>0009-4455</t>
  </si>
  <si>
    <t>1742-3953</t>
  </si>
  <si>
    <t>1479-9723</t>
  </si>
  <si>
    <t>0069-4770</t>
  </si>
  <si>
    <t>1076-0296</t>
  </si>
  <si>
    <t>1534-6501</t>
  </si>
  <si>
    <t>1359-1045</t>
  </si>
  <si>
    <t>1054-7738</t>
  </si>
  <si>
    <t>0009-9228</t>
  </si>
  <si>
    <t>0269-2155</t>
  </si>
  <si>
    <t>1740-7745</t>
  </si>
  <si>
    <t>0887-302X</t>
  </si>
  <si>
    <t>1525-7401</t>
  </si>
  <si>
    <t>0093-6502</t>
  </si>
  <si>
    <t>0091-5521</t>
  </si>
  <si>
    <t>0010-4140</t>
  </si>
  <si>
    <t>0886-3687</t>
  </si>
  <si>
    <t>1063-293X</t>
  </si>
  <si>
    <t>0738-8942</t>
  </si>
  <si>
    <t>0069-9667</t>
  </si>
  <si>
    <t>1354-8565</t>
  </si>
  <si>
    <t>0010-8367</t>
  </si>
  <si>
    <t>1938-9655</t>
  </si>
  <si>
    <t>2150-1378</t>
  </si>
  <si>
    <t>0011-0000</t>
  </si>
  <si>
    <t>0011-1287</t>
  </si>
  <si>
    <t>1741-6590</t>
  </si>
  <si>
    <t>0093-8548</t>
  </si>
  <si>
    <t>0887-4034</t>
  </si>
  <si>
    <t>0734-0168</t>
  </si>
  <si>
    <t>1748-8958</t>
  </si>
  <si>
    <t>0261-0183</t>
  </si>
  <si>
    <t>0896-9205</t>
  </si>
  <si>
    <t>0308-275X</t>
  </si>
  <si>
    <t>1069-3971</t>
  </si>
  <si>
    <t>0921-3740</t>
  </si>
  <si>
    <t>1474-4740</t>
  </si>
  <si>
    <t>1749-9755</t>
  </si>
  <si>
    <t>1532-7086</t>
  </si>
  <si>
    <t>1354-067X</t>
  </si>
  <si>
    <t>0011-3921</t>
  </si>
  <si>
    <t>1476-993X</t>
  </si>
  <si>
    <t>1471-3012</t>
  </si>
  <si>
    <t>1479-1641</t>
  </si>
  <si>
    <t>0145-7217</t>
  </si>
  <si>
    <t>0392-1921</t>
  </si>
  <si>
    <t>1750-4813</t>
  </si>
  <si>
    <t>0957-9265</t>
  </si>
  <si>
    <t>1461-4456</t>
  </si>
  <si>
    <t>0888-3254</t>
  </si>
  <si>
    <t>0143-831X</t>
  </si>
  <si>
    <t>0891-2424</t>
  </si>
  <si>
    <t>0013-1245</t>
  </si>
  <si>
    <t>1746-1979</t>
  </si>
  <si>
    <t>0013-161X</t>
  </si>
  <si>
    <t>0013-1644</t>
  </si>
  <si>
    <t>0162-3737</t>
  </si>
  <si>
    <t>1741-1432</t>
  </si>
  <si>
    <t>0895-9048</t>
  </si>
  <si>
    <t>0013-189X</t>
  </si>
  <si>
    <t>1754-0739</t>
  </si>
  <si>
    <t>0013-9165</t>
  </si>
  <si>
    <t>0956-2478</t>
  </si>
  <si>
    <t>1468-7968</t>
  </si>
  <si>
    <t>1466-1381</t>
  </si>
  <si>
    <t>0265-6914</t>
  </si>
  <si>
    <t>1461-9571</t>
  </si>
  <si>
    <t>0267-3231</t>
  </si>
  <si>
    <t>1477-3708</t>
  </si>
  <si>
    <t>1367-5494</t>
  </si>
  <si>
    <t>0959-6801</t>
  </si>
  <si>
    <t>1354-0661</t>
  </si>
  <si>
    <t>1474-8851</t>
  </si>
  <si>
    <t>1368-4310</t>
  </si>
  <si>
    <t>1350-5068</t>
  </si>
  <si>
    <t>1356-336X</t>
  </si>
  <si>
    <t>1465-1165</t>
  </si>
  <si>
    <t>0969-7764</t>
  </si>
  <si>
    <t>1356-3890</t>
  </si>
  <si>
    <t>0163-2787</t>
  </si>
  <si>
    <t>0193-841X</t>
  </si>
  <si>
    <t>0014-5246</t>
  </si>
  <si>
    <t>0894-4865</t>
  </si>
  <si>
    <t>1066-4807</t>
  </si>
  <si>
    <t>0959-3535</t>
  </si>
  <si>
    <t>1557-0851</t>
  </si>
  <si>
    <t>0966-7350</t>
  </si>
  <si>
    <t>1464-7001</t>
  </si>
  <si>
    <t>1525-822X</t>
  </si>
  <si>
    <t>0142-7237</t>
  </si>
  <si>
    <t>1088-3576</t>
  </si>
  <si>
    <t>1082-0132</t>
  </si>
  <si>
    <t>1938-6400</t>
  </si>
  <si>
    <t>0957-1558</t>
  </si>
  <si>
    <t>1555-4120</t>
  </si>
  <si>
    <t>0891-2432</t>
  </si>
  <si>
    <t>0971-8524</t>
  </si>
  <si>
    <t>1048-3713</t>
  </si>
  <si>
    <t>0016-9862</t>
  </si>
  <si>
    <t>0972-1509</t>
  </si>
  <si>
    <t>1757-9759</t>
  </si>
  <si>
    <t>1742-7665</t>
  </si>
  <si>
    <t>1468-0181</t>
  </si>
  <si>
    <t>1059-6011</t>
  </si>
  <si>
    <t>0533-3164</t>
  </si>
  <si>
    <t>1368-4302</t>
  </si>
  <si>
    <t>1090-1981</t>
  </si>
  <si>
    <t>0017-8969</t>
  </si>
  <si>
    <t>1460-4582</t>
  </si>
  <si>
    <t>1524-8399</t>
  </si>
  <si>
    <t>1363-4593</t>
  </si>
  <si>
    <t>0954-0083</t>
  </si>
  <si>
    <t>0739-9863</t>
  </si>
  <si>
    <t>0957-154X</t>
  </si>
  <si>
    <t>0952-6951</t>
  </si>
  <si>
    <t>0959-6836</t>
  </si>
  <si>
    <t>1084-8223</t>
  </si>
  <si>
    <t>1088-7679</t>
  </si>
  <si>
    <t>0960-3271</t>
  </si>
  <si>
    <t>0018-7208</t>
  </si>
  <si>
    <t>0018-7267</t>
  </si>
  <si>
    <t>1534-4843</t>
  </si>
  <si>
    <t>1941-4064</t>
  </si>
  <si>
    <t>1944-4516</t>
  </si>
  <si>
    <t>0340-0352</t>
  </si>
  <si>
    <t>1365-4802</t>
  </si>
  <si>
    <t>0306-4220</t>
  </si>
  <si>
    <t>0974-9284</t>
  </si>
  <si>
    <t>0019-4646</t>
  </si>
  <si>
    <t>0376-9836</t>
  </si>
  <si>
    <t>0971-5215</t>
  </si>
  <si>
    <t>1420-326X</t>
  </si>
  <si>
    <t>0266-6669</t>
  </si>
  <si>
    <t>1753-4259</t>
  </si>
  <si>
    <t>1534-7354</t>
  </si>
  <si>
    <t>1748-0485</t>
  </si>
  <si>
    <t>1057-5677</t>
  </si>
  <si>
    <t>0165-0254</t>
  </si>
  <si>
    <t>1367-0069</t>
  </si>
  <si>
    <t>0020-7152</t>
  </si>
  <si>
    <t>1470-5958</t>
  </si>
  <si>
    <t>1367-8779</t>
  </si>
  <si>
    <t>1056-7895</t>
  </si>
  <si>
    <t>1094-3420</t>
  </si>
  <si>
    <t>1534-7346</t>
  </si>
  <si>
    <t>0255-7614</t>
  </si>
  <si>
    <t>0306-624X</t>
  </si>
  <si>
    <t>1940-1612</t>
  </si>
  <si>
    <t>0278-3649</t>
  </si>
  <si>
    <t>0973-0052</t>
  </si>
  <si>
    <t>0020-7640</t>
  </si>
  <si>
    <t>1066-8969</t>
  </si>
  <si>
    <t>1091-5818</t>
  </si>
  <si>
    <t>0020-8345</t>
  </si>
  <si>
    <t>0192-5121</t>
  </si>
  <si>
    <t>0160-0176</t>
  </si>
  <si>
    <t>0047-1178</t>
  </si>
  <si>
    <t>1012-6902</t>
  </si>
  <si>
    <t>0020-8523</t>
  </si>
  <si>
    <t>0266-2426</t>
  </si>
  <si>
    <t>0020-8728</t>
  </si>
  <si>
    <t>0268-5809</t>
  </si>
  <si>
    <t>0020-8817</t>
  </si>
  <si>
    <t>1053-4512</t>
  </si>
  <si>
    <t>0021-1400</t>
  </si>
  <si>
    <t>1548-5129</t>
  </si>
  <si>
    <t>0142-064X</t>
  </si>
  <si>
    <t>0309-0892</t>
  </si>
  <si>
    <t>0951-8207</t>
  </si>
  <si>
    <t>0743-5584</t>
  </si>
  <si>
    <t>0898-2643</t>
  </si>
  <si>
    <t>0021-8863</t>
  </si>
  <si>
    <t>0733-4648</t>
  </si>
  <si>
    <t>0021-9096</t>
  </si>
  <si>
    <t>2150-1297</t>
  </si>
  <si>
    <t>1087-0547</t>
  </si>
  <si>
    <t>0883-9115</t>
  </si>
  <si>
    <t>0748-7304</t>
  </si>
  <si>
    <t>0885-3282</t>
  </si>
  <si>
    <t>1087-0571</t>
  </si>
  <si>
    <t>0095-7984</t>
  </si>
  <si>
    <t>0021-9347</t>
  </si>
  <si>
    <t>1744-2591</t>
  </si>
  <si>
    <t>1050-6519</t>
  </si>
  <si>
    <t>1074-2484</t>
  </si>
  <si>
    <t>1069-0727</t>
  </si>
  <si>
    <t>0894-8453</t>
  </si>
  <si>
    <t>1555-4589</t>
  </si>
  <si>
    <t>0021-955X</t>
  </si>
  <si>
    <t>1367-4935</t>
  </si>
  <si>
    <t>0883-0738</t>
  </si>
  <si>
    <t>1468-795X</t>
  </si>
  <si>
    <t>0091-2700</t>
  </si>
  <si>
    <t>0021-9894</t>
  </si>
  <si>
    <t>0196-8599</t>
  </si>
  <si>
    <t>0021-9983</t>
  </si>
  <si>
    <t>0022-0027</t>
  </si>
  <si>
    <t>1469-5405</t>
  </si>
  <si>
    <t>1043-9862</t>
  </si>
  <si>
    <t>0891-2416</t>
  </si>
  <si>
    <t>0022-0094</t>
  </si>
  <si>
    <t>1078-3458</t>
  </si>
  <si>
    <t>0973-2586</t>
  </si>
  <si>
    <t>0022-0221</t>
  </si>
  <si>
    <t>0022-0345</t>
  </si>
  <si>
    <t>0169-796X</t>
  </si>
  <si>
    <t>8756-4793</t>
  </si>
  <si>
    <t>1044-2073</t>
  </si>
  <si>
    <t>0272-4316</t>
  </si>
  <si>
    <t>1468-7984</t>
  </si>
  <si>
    <t>1476-718X</t>
  </si>
  <si>
    <t>1053-8151</t>
  </si>
  <si>
    <t>0973-4082</t>
  </si>
  <si>
    <t>1076-9986</t>
  </si>
  <si>
    <t>0095-2443</t>
  </si>
  <si>
    <t>0972-6527</t>
  </si>
  <si>
    <t>1063-4266</t>
  </si>
  <si>
    <t>0075-4242</t>
  </si>
  <si>
    <t>0971-3557</t>
  </si>
  <si>
    <t>1070-4965</t>
  </si>
  <si>
    <t>0958-9287</t>
  </si>
  <si>
    <t>0047-2441</t>
  </si>
  <si>
    <t>0363-1990</t>
  </si>
  <si>
    <t>0192-513X</t>
  </si>
  <si>
    <t>1074-8407</t>
  </si>
  <si>
    <t>1042-3915</t>
  </si>
  <si>
    <t>0734-9041</t>
  </si>
  <si>
    <t>0891-9887</t>
  </si>
  <si>
    <t>1753-1934</t>
  </si>
  <si>
    <t>0022-1465</t>
  </si>
  <si>
    <t>0972-0634</t>
  </si>
  <si>
    <t>1359-1053</t>
  </si>
  <si>
    <t>1538-1927</t>
  </si>
  <si>
    <t>0898-0101</t>
  </si>
  <si>
    <t>1096-3480</t>
  </si>
  <si>
    <t>0890-3344</t>
  </si>
  <si>
    <t>0971-6858</t>
  </si>
  <si>
    <t>0022-1678</t>
  </si>
  <si>
    <t>0022-1856</t>
  </si>
  <si>
    <t>1528-0837</t>
  </si>
  <si>
    <t>1757-1774</t>
  </si>
  <si>
    <t>0165-5515</t>
  </si>
  <si>
    <t>0974-9306</t>
  </si>
  <si>
    <t>1744-6295</t>
  </si>
  <si>
    <t>1045-389X</t>
  </si>
  <si>
    <t>0885-0666</t>
  </si>
  <si>
    <t>0886-2605</t>
  </si>
  <si>
    <t>0261-927X</t>
  </si>
  <si>
    <t>1548-0518</t>
  </si>
  <si>
    <t>0022-2194</t>
  </si>
  <si>
    <t>0961-0006</t>
  </si>
  <si>
    <t>0276-1467</t>
  </si>
  <si>
    <t>0149-2063</t>
  </si>
  <si>
    <t>1052-5629</t>
  </si>
  <si>
    <t>1056-4926</t>
  </si>
  <si>
    <t>0273-4753</t>
  </si>
  <si>
    <t>1359-1835</t>
  </si>
  <si>
    <t>1558-6898</t>
  </si>
  <si>
    <t>1057-0837</t>
  </si>
  <si>
    <t>1078-1552</t>
  </si>
  <si>
    <t>0148-6071</t>
  </si>
  <si>
    <t>0022-3433</t>
  </si>
  <si>
    <t>1043-4542</t>
  </si>
  <si>
    <t>0897-1900</t>
  </si>
  <si>
    <t>0739-456X</t>
  </si>
  <si>
    <t>1538-5132</t>
  </si>
  <si>
    <t>0885-4122</t>
  </si>
  <si>
    <t>8756-0879</t>
  </si>
  <si>
    <t>1098-3007</t>
  </si>
  <si>
    <t>2150-1319</t>
  </si>
  <si>
    <t>0734-2829</t>
  </si>
  <si>
    <t>0269-8811</t>
  </si>
  <si>
    <t>0731-6844</t>
  </si>
  <si>
    <t>0022-4278</t>
  </si>
  <si>
    <t>1475-2409</t>
  </si>
  <si>
    <t>0022-4294</t>
  </si>
  <si>
    <t>1744-9871</t>
  </si>
  <si>
    <t>1099-6362</t>
  </si>
  <si>
    <t>1059-8405</t>
  </si>
  <si>
    <t>1094-6705</t>
  </si>
  <si>
    <t>0265-4075</t>
  </si>
  <si>
    <t>1469-6053</t>
  </si>
  <si>
    <t>1468-0173</t>
  </si>
  <si>
    <t>1440-7833</t>
  </si>
  <si>
    <t>0973-1741</t>
  </si>
  <si>
    <t>0022-4669</t>
  </si>
  <si>
    <t>0193-7235</t>
  </si>
  <si>
    <t>1527-0025</t>
  </si>
  <si>
    <t>1028-3153</t>
  </si>
  <si>
    <t>0022-4871</t>
  </si>
  <si>
    <t>1078-3903</t>
  </si>
  <si>
    <t>0003-0651</t>
  </si>
  <si>
    <t>1545-1097</t>
  </si>
  <si>
    <t>1470-3203</t>
  </si>
  <si>
    <t>0951-6298</t>
  </si>
  <si>
    <t>0892-7057</t>
  </si>
  <si>
    <t>1043-6596</t>
  </si>
  <si>
    <t>1541-3446</t>
  </si>
  <si>
    <t>0047-2875</t>
  </si>
  <si>
    <t>0096-1442</t>
  </si>
  <si>
    <t>1356-7667</t>
  </si>
  <si>
    <t>1077-5463</t>
  </si>
  <si>
    <t>1470-4129</t>
  </si>
  <si>
    <t>1464-8849</t>
  </si>
  <si>
    <t>0160-449X</t>
  </si>
  <si>
    <t>0023-8309</t>
  </si>
  <si>
    <t>0963-9470</t>
  </si>
  <si>
    <t>1362-1688</t>
  </si>
  <si>
    <t>0265-5322</t>
  </si>
  <si>
    <t>0094-582X</t>
  </si>
  <si>
    <t>1743-8721</t>
  </si>
  <si>
    <t>1742-7150</t>
  </si>
  <si>
    <t>1477-1535</t>
  </si>
  <si>
    <t>0961-2033</t>
  </si>
  <si>
    <t>1744-9359</t>
  </si>
  <si>
    <t>0893-3189</t>
  </si>
  <si>
    <t>0892-0206</t>
  </si>
  <si>
    <t>1350-5076</t>
  </si>
  <si>
    <t>0973-8010</t>
  </si>
  <si>
    <t>1470-5931</t>
  </si>
  <si>
    <t>1081-2865</t>
  </si>
  <si>
    <t>0748-1756</t>
  </si>
  <si>
    <t>0163-4437</t>
  </si>
  <si>
    <t>1750-6352</t>
  </si>
  <si>
    <t>1077-5587</t>
  </si>
  <si>
    <t>0272-989X</t>
  </si>
  <si>
    <t>0971-9458</t>
  </si>
  <si>
    <t>1750-6980</t>
  </si>
  <si>
    <t>1097-184X</t>
  </si>
  <si>
    <t>0305-8298</t>
  </si>
  <si>
    <t>0097-7004</t>
  </si>
  <si>
    <t>1352-4585</t>
  </si>
  <si>
    <t>1943-8621</t>
  </si>
  <si>
    <t>0192-6365</t>
  </si>
  <si>
    <t>0027-9501</t>
  </si>
  <si>
    <t>1545-9683</t>
  </si>
  <si>
    <t>1073-8584</t>
  </si>
  <si>
    <t>1461-4448</t>
  </si>
  <si>
    <t>0899-7640</t>
  </si>
  <si>
    <t>0969-7330</t>
  </si>
  <si>
    <t>0894-3184</t>
  </si>
  <si>
    <t>0884-5336</t>
  </si>
  <si>
    <t>1350-5084</t>
  </si>
  <si>
    <t>1086-0266</t>
  </si>
  <si>
    <t>0170-8406</t>
  </si>
  <si>
    <t>1094-4281</t>
  </si>
  <si>
    <t>0269-2163</t>
  </si>
  <si>
    <t>1354-0688</t>
  </si>
  <si>
    <t>0267-6591</t>
  </si>
  <si>
    <t>0146-1672</t>
  </si>
  <si>
    <t>1088-8683</t>
  </si>
  <si>
    <t>1757-9139</t>
  </si>
  <si>
    <t>1531-0035</t>
  </si>
  <si>
    <t>0191-4537</t>
  </si>
  <si>
    <t>0048-3931</t>
  </si>
  <si>
    <t>1473-0952</t>
  </si>
  <si>
    <t>1098-6111</t>
  </si>
  <si>
    <t>1527-1544</t>
  </si>
  <si>
    <t>1065-9129</t>
  </si>
  <si>
    <t>0032-3187</t>
  </si>
  <si>
    <t>0090-5917</t>
  </si>
  <si>
    <t>0032-3292</t>
  </si>
  <si>
    <t>1470-594X</t>
  </si>
  <si>
    <t>0032-8855</t>
  </si>
  <si>
    <t>0264-5505</t>
  </si>
  <si>
    <t>1464-9934</t>
  </si>
  <si>
    <t>0309-1325</t>
  </si>
  <si>
    <t>0309-1333</t>
  </si>
  <si>
    <t>0956-7976</t>
  </si>
  <si>
    <t>0971-3336</t>
  </si>
  <si>
    <t>0305-7356</t>
  </si>
  <si>
    <t>1091-1421</t>
  </si>
  <si>
    <t>0952-0767</t>
  </si>
  <si>
    <t>0963-6625</t>
  </si>
  <si>
    <t>1087-724X</t>
  </si>
  <si>
    <t>1462-4745</t>
  </si>
  <si>
    <t>1049-7323</t>
  </si>
  <si>
    <t>1077-8004</t>
  </si>
  <si>
    <t>1468-7941</t>
  </si>
  <si>
    <t>1473-3250</t>
  </si>
  <si>
    <t>0306-3968</t>
  </si>
  <si>
    <t>1043-4631</t>
  </si>
  <si>
    <t>0034-3552</t>
  </si>
  <si>
    <t>0033-6882</t>
  </si>
  <si>
    <t>0741-9325</t>
  </si>
  <si>
    <t>1933-7191</t>
  </si>
  <si>
    <t>0164-0275</t>
  </si>
  <si>
    <t>1049-7315</t>
  </si>
  <si>
    <t>1321-103X</t>
  </si>
  <si>
    <t>0034-6543</t>
  </si>
  <si>
    <t>0974-9292</t>
  </si>
  <si>
    <t>0734-371X</t>
  </si>
  <si>
    <t>0486-6134</t>
  </si>
  <si>
    <t>0091-732X</t>
  </si>
  <si>
    <t>1403-4948</t>
  </si>
  <si>
    <t>0143-0343</t>
  </si>
  <si>
    <t>1075-5470</t>
  </si>
  <si>
    <t>0971-7218</t>
  </si>
  <si>
    <t>0162-2439</t>
  </si>
  <si>
    <t>0267-6583</t>
  </si>
  <si>
    <t>0967-0106</t>
  </si>
  <si>
    <t>1089-2532</t>
  </si>
  <si>
    <t>1079-0632</t>
  </si>
  <si>
    <t>1363-4607</t>
  </si>
  <si>
    <t>0037-5497</t>
  </si>
  <si>
    <t>1046-8781</t>
  </si>
  <si>
    <t>1046-4964</t>
  </si>
  <si>
    <t>0964-6639</t>
  </si>
  <si>
    <t>0049-0857</t>
  </si>
  <si>
    <t>0037-7686</t>
  </si>
  <si>
    <t>1948-5506</t>
  </si>
  <si>
    <t>0190-2725</t>
  </si>
  <si>
    <t>0894-4393</t>
  </si>
  <si>
    <t>0539-0184</t>
  </si>
  <si>
    <t>0306-3127</t>
  </si>
  <si>
    <t>0049-1241</t>
  </si>
  <si>
    <t>0038-0385</t>
  </si>
  <si>
    <t>1391-5614</t>
  </si>
  <si>
    <t>0262-7280</t>
  </si>
  <si>
    <t>0971-5231</t>
  </si>
  <si>
    <t>1206-3312</t>
  </si>
  <si>
    <t>1941-7381</t>
  </si>
  <si>
    <t>0962-2802</t>
  </si>
  <si>
    <t>1471-082X</t>
  </si>
  <si>
    <t>1476-1270</t>
  </si>
  <si>
    <t>1475-9217</t>
  </si>
  <si>
    <t>0953-9468</t>
  </si>
  <si>
    <t>0257-6430</t>
  </si>
  <si>
    <t>0008-4298</t>
  </si>
  <si>
    <t>1553-3506</t>
  </si>
  <si>
    <t>0888-4064</t>
  </si>
  <si>
    <t>0092-055X</t>
  </si>
  <si>
    <t>1527-4764</t>
  </si>
  <si>
    <t>0040-5175</t>
  </si>
  <si>
    <t>1362-4806</t>
  </si>
  <si>
    <t>0959-3543</t>
  </si>
  <si>
    <t>1477-8785</t>
  </si>
  <si>
    <t>0263-2764</t>
  </si>
  <si>
    <t>1753-9447</t>
  </si>
  <si>
    <t>2040-6223</t>
  </si>
  <si>
    <t>2042-0188</t>
  </si>
  <si>
    <t>1756-283X</t>
  </si>
  <si>
    <t>2040-6207</t>
  </si>
  <si>
    <t>1758-8340</t>
  </si>
  <si>
    <t>1759-720X</t>
  </si>
  <si>
    <t>1756-2856</t>
  </si>
  <si>
    <t>1753-4658</t>
  </si>
  <si>
    <t>1756-2872</t>
  </si>
  <si>
    <t>0725-5136</t>
  </si>
  <si>
    <t>0961-463X</t>
  </si>
  <si>
    <t>0271-1214</t>
  </si>
  <si>
    <t>1468-7976</t>
  </si>
  <si>
    <t>0192-6233</t>
  </si>
  <si>
    <t>0748-2337</t>
  </si>
  <si>
    <t>0142-3312</t>
  </si>
  <si>
    <t>1363-4615</t>
  </si>
  <si>
    <t>1024-2589</t>
  </si>
  <si>
    <t>0265-3788</t>
  </si>
  <si>
    <t>1460-4086</t>
  </si>
  <si>
    <t>1524-8380</t>
  </si>
  <si>
    <t>1534-7656</t>
  </si>
  <si>
    <t>1084-7138</t>
  </si>
  <si>
    <t>8755-1233</t>
  </si>
  <si>
    <t>1078-0874</t>
  </si>
  <si>
    <t>0042-0859</t>
  </si>
  <si>
    <t>0042-0980</t>
  </si>
  <si>
    <t>1538-5744</t>
  </si>
  <si>
    <t>1358-863X</t>
  </si>
  <si>
    <t>0300-9858</t>
  </si>
  <si>
    <t>1077-8012</t>
  </si>
  <si>
    <t>1470-3572</t>
  </si>
  <si>
    <t>0968-3445</t>
  </si>
  <si>
    <t>0734-242X</t>
  </si>
  <si>
    <t>0193-9459</t>
  </si>
  <si>
    <t>1048-3950</t>
  </si>
  <si>
    <t>0730-8884</t>
  </si>
  <si>
    <t>0950-0170</t>
  </si>
  <si>
    <t>2150-1351</t>
  </si>
  <si>
    <t>0741-0883</t>
  </si>
  <si>
    <t>1103-3088</t>
  </si>
  <si>
    <t>1096-2506</t>
  </si>
  <si>
    <t>0044-118X</t>
  </si>
  <si>
    <t>1473-2254</t>
  </si>
  <si>
    <t>1541-2040</t>
  </si>
  <si>
    <t>Ranked SSCI</t>
  </si>
  <si>
    <t>Ranked SCI</t>
  </si>
  <si>
    <t>Ranked Test 2</t>
  </si>
  <si>
    <t>Ranked Test 1</t>
  </si>
  <si>
    <t>Ranked x</t>
  </si>
  <si>
    <t>Notes</t>
  </si>
  <si>
    <t>Sales Discipline</t>
  </si>
  <si>
    <t>Sub Discipline</t>
  </si>
  <si>
    <t>Business &amp; Management</t>
  </si>
  <si>
    <t>Accounting/Finance</t>
  </si>
  <si>
    <t>Sociology</t>
  </si>
  <si>
    <t>Action Research</t>
  </si>
  <si>
    <t>Education</t>
  </si>
  <si>
    <t>Teaching &amp; Learning</t>
  </si>
  <si>
    <t>Journal Code</t>
  </si>
  <si>
    <t>J665</t>
  </si>
  <si>
    <t>J666</t>
  </si>
  <si>
    <t>J668</t>
  </si>
  <si>
    <t>J672</t>
  </si>
  <si>
    <t>J667</t>
  </si>
  <si>
    <t>J663</t>
  </si>
  <si>
    <t>J669</t>
  </si>
  <si>
    <t>J670</t>
  </si>
  <si>
    <t>L070</t>
  </si>
  <si>
    <t>L079</t>
  </si>
  <si>
    <t>L080</t>
  </si>
  <si>
    <t>L081</t>
  </si>
  <si>
    <t>L082</t>
  </si>
  <si>
    <t>L054</t>
  </si>
  <si>
    <t>Inc</t>
  </si>
  <si>
    <t>1552-4191</t>
  </si>
  <si>
    <t>1552-4582</t>
  </si>
  <si>
    <t>Compensation &amp; Benefits Review</t>
  </si>
  <si>
    <t>1552-3837</t>
  </si>
  <si>
    <t>Inc-STM</t>
  </si>
  <si>
    <t>Ltd</t>
  </si>
  <si>
    <t>Ltd-STM</t>
  </si>
  <si>
    <t>Psychological Science</t>
  </si>
  <si>
    <t>Current Directions in Psychological Science</t>
  </si>
  <si>
    <t>Perspectives on Psychological Science</t>
  </si>
  <si>
    <t>Psychological Science in the Public Interest</t>
  </si>
  <si>
    <t>0963-7214</t>
  </si>
  <si>
    <t>1745-6916</t>
  </si>
  <si>
    <t>1467-9280</t>
  </si>
  <si>
    <t>1467-8721</t>
  </si>
  <si>
    <t>1539-6053</t>
  </si>
  <si>
    <t>1745-6924</t>
  </si>
  <si>
    <t>Research Studies in Music Education</t>
  </si>
  <si>
    <t>Psychology of Music</t>
  </si>
  <si>
    <t>1834-5530</t>
  </si>
  <si>
    <t>Discourse &amp; Society</t>
  </si>
  <si>
    <t>Discourse &amp; Communication</t>
  </si>
  <si>
    <t>1460-3624</t>
  </si>
  <si>
    <t>1750-4821</t>
  </si>
  <si>
    <t>SIMULATION</t>
  </si>
  <si>
    <t>1557-380X</t>
  </si>
  <si>
    <t>1741-3133</t>
  </si>
  <si>
    <t>American Behavioral Scientist</t>
  </si>
  <si>
    <t>Urban Affairs Review</t>
  </si>
  <si>
    <t>Comparative Political Studies</t>
  </si>
  <si>
    <t>Administration &amp; Society</t>
  </si>
  <si>
    <t>Environment and Behavior</t>
  </si>
  <si>
    <t>Simulation &amp; Gaming</t>
  </si>
  <si>
    <t>Cor</t>
  </si>
  <si>
    <t>Education and Urban Society</t>
  </si>
  <si>
    <t>Small Group Research</t>
  </si>
  <si>
    <t>Youth &amp; Society</t>
  </si>
  <si>
    <t>Journal of Black Studies</t>
  </si>
  <si>
    <t>Economic Development Quarterly</t>
  </si>
  <si>
    <t>Gender &amp; Society</t>
  </si>
  <si>
    <t>Management Communication Quarterly</t>
  </si>
  <si>
    <t>Journal of Contemporary Ethnography</t>
  </si>
  <si>
    <t>Sociological Methods &amp; Research</t>
  </si>
  <si>
    <t>Journal of Conflict Resolution</t>
  </si>
  <si>
    <t>American Politics Research</t>
  </si>
  <si>
    <t>Political Theory</t>
  </si>
  <si>
    <t>Public Finance Review</t>
  </si>
  <si>
    <t>Journal of Cross-Cultural Psychology</t>
  </si>
  <si>
    <t>Communication Research</t>
  </si>
  <si>
    <t>Work and Occupations</t>
  </si>
  <si>
    <t>Ind</t>
  </si>
  <si>
    <t xml:space="preserve">China Report </t>
  </si>
  <si>
    <t>Studies in History</t>
  </si>
  <si>
    <t>Criminal Justice and Behavior</t>
  </si>
  <si>
    <t>Affilia</t>
  </si>
  <si>
    <t>Journal of Aging and Health</t>
  </si>
  <si>
    <t>Science, Technology &amp; Human Values</t>
  </si>
  <si>
    <t>Journal of Interpersonal Violence</t>
  </si>
  <si>
    <t>International Studies</t>
  </si>
  <si>
    <t>Journal of Urban History</t>
  </si>
  <si>
    <t>Modern China</t>
  </si>
  <si>
    <t>Behavior Modification</t>
  </si>
  <si>
    <t>Evaluation Review</t>
  </si>
  <si>
    <t>Psychology and Developing Societies</t>
  </si>
  <si>
    <t>Hispanic Journal of Behavioral Sciences</t>
  </si>
  <si>
    <t>Journal of Adolescent Research</t>
  </si>
  <si>
    <t>Evaluation &amp; the Health Professions</t>
  </si>
  <si>
    <t>Journal of Early Adolescence, The</t>
  </si>
  <si>
    <t>Research on Aging</t>
  </si>
  <si>
    <t>Science Communication</t>
  </si>
  <si>
    <t>Philosophy of the Social Sciences</t>
  </si>
  <si>
    <t>Personality and Social Psychology Bulletin</t>
  </si>
  <si>
    <t>Qualitative Health Research</t>
  </si>
  <si>
    <t>Journal of Family Issues</t>
  </si>
  <si>
    <t>Journal of Humanistic Psychology</t>
  </si>
  <si>
    <t>Group &amp; Organization Management</t>
  </si>
  <si>
    <t>Educational Administration Quarterly</t>
  </si>
  <si>
    <t>Indian Economic and Social History Review</t>
  </si>
  <si>
    <t>Latin American Perspectives</t>
  </si>
  <si>
    <t>Contributions to Indian Sociology</t>
  </si>
  <si>
    <t>Crime &amp; Delinquency</t>
  </si>
  <si>
    <t>Journal of Research in Crime and Delinquency</t>
  </si>
  <si>
    <t>Counseling Psychologist, The</t>
  </si>
  <si>
    <t>Western Journal of Nursing Research</t>
  </si>
  <si>
    <t>Journal of Applied Gerontology</t>
  </si>
  <si>
    <t>Research on Social Work Practice</t>
  </si>
  <si>
    <t>Journal of Business and Technical Communication</t>
  </si>
  <si>
    <t>Journal of Planning Literature</t>
  </si>
  <si>
    <t>Educational Policy</t>
  </si>
  <si>
    <t>Journal of Management Education</t>
  </si>
  <si>
    <t>Journal of Management Inquiry</t>
  </si>
  <si>
    <t>Journal of Applied Behavioral Science, The</t>
  </si>
  <si>
    <t>Clinical Nursing Research</t>
  </si>
  <si>
    <t>Journal of Holistic Nursing</t>
  </si>
  <si>
    <t>Politics &amp; Society</t>
  </si>
  <si>
    <t>ANNALS of the American Academy of Political and Social Science, The</t>
  </si>
  <si>
    <t>Journal of Entrepreneurship</t>
  </si>
  <si>
    <t>Journal of Black Psychology</t>
  </si>
  <si>
    <t>Journal of Language and Social Psychology</t>
  </si>
  <si>
    <t>Prison Journal, The</t>
  </si>
  <si>
    <t>Cross-Cultural Research</t>
  </si>
  <si>
    <t>Indian Journal of Gender Studies</t>
  </si>
  <si>
    <t>Business &amp; Society</t>
  </si>
  <si>
    <t>Journal of Sport and Social Issues</t>
  </si>
  <si>
    <t>Educational and Psychological Measurement</t>
  </si>
  <si>
    <t>Journal of Family Nursing</t>
  </si>
  <si>
    <t>Medical Care Research and Review</t>
  </si>
  <si>
    <t>Health Education &amp; Behavior</t>
  </si>
  <si>
    <t>Violence Against Women</t>
  </si>
  <si>
    <t>Qualitative Inquiry</t>
  </si>
  <si>
    <t>Journal of Vibration and Control</t>
  </si>
  <si>
    <t xml:space="preserve">Journal of Human Values </t>
  </si>
  <si>
    <t>Journal of Teacher Education</t>
  </si>
  <si>
    <t>South Asian Survey</t>
  </si>
  <si>
    <t>Journal of Biological Rhythms</t>
  </si>
  <si>
    <t>Journal of Family History</t>
  </si>
  <si>
    <t>Child Maltreatment</t>
  </si>
  <si>
    <t>Mathematics &amp; Mechanics of Solids</t>
  </si>
  <si>
    <t>Organization &amp; Environment</t>
  </si>
  <si>
    <t>Journal of English Linguistics</t>
  </si>
  <si>
    <t>International Journal of Offender Therapy and Comparative Criminology</t>
  </si>
  <si>
    <t>Journal of Environment &amp; Development, The</t>
  </si>
  <si>
    <t>Science Technology and Society</t>
  </si>
  <si>
    <t>Social Science Computer Review</t>
  </si>
  <si>
    <t>Nonprofit and Voluntary Sector Quarterly</t>
  </si>
  <si>
    <t>Public Works Management &amp; Policy</t>
  </si>
  <si>
    <t>Homicide Studies</t>
  </si>
  <si>
    <t>International Journal of High Performance Computing Applications</t>
  </si>
  <si>
    <t>Journal of Contemporary Criminal Justice</t>
  </si>
  <si>
    <t>Applied Psychological Measurement</t>
  </si>
  <si>
    <t>American Review of Public Administration, The</t>
  </si>
  <si>
    <t>Journal of Service Research</t>
  </si>
  <si>
    <t>Organizational Research Methods</t>
  </si>
  <si>
    <t>International Journal of Robotics Research</t>
  </si>
  <si>
    <t>Medieval History Journal</t>
  </si>
  <si>
    <t>Journal of Communication Inquiry</t>
  </si>
  <si>
    <t>Men and Masculinities</t>
  </si>
  <si>
    <t>Bulletin of Science, Technology &amp; Society</t>
  </si>
  <si>
    <t>South Asia Research</t>
  </si>
  <si>
    <t>Family Journal, The</t>
  </si>
  <si>
    <t>Journal of Travel Research</t>
  </si>
  <si>
    <t>Journal of Macromarketing</t>
  </si>
  <si>
    <t>Journal of Marketing Education</t>
  </si>
  <si>
    <t>Biological Research For Nursing</t>
  </si>
  <si>
    <t>Journal of Health Management</t>
  </si>
  <si>
    <t>Journal of Clinical Pharmacology, The</t>
  </si>
  <si>
    <t>Journal of Hospitality &amp; Tourism Research</t>
  </si>
  <si>
    <t>Nursing Science Quarterly</t>
  </si>
  <si>
    <t>Journal of Transcultural Nursing</t>
  </si>
  <si>
    <t>Trauma, Violence, &amp; Abuse</t>
  </si>
  <si>
    <t>Health Promotion Practice</t>
  </si>
  <si>
    <t>Field Methods</t>
  </si>
  <si>
    <t>International Regional Science Review</t>
  </si>
  <si>
    <t>Television &amp; New Media</t>
  </si>
  <si>
    <t>Journal of Sports Economics</t>
  </si>
  <si>
    <t>Policy, Politics, &amp; Nursing Practice</t>
  </si>
  <si>
    <t>Adult Education Quarterly</t>
  </si>
  <si>
    <t>Journal of Human Lactation</t>
  </si>
  <si>
    <t>Neuroscientist, The</t>
  </si>
  <si>
    <t>Medical Decision Making</t>
  </si>
  <si>
    <t>Police Quarterly</t>
  </si>
  <si>
    <t>Criminal Justice Policy Review</t>
  </si>
  <si>
    <t>Journal of Diagnostic Medical Sonography</t>
  </si>
  <si>
    <t>Journal of Planning Education and Research</t>
  </si>
  <si>
    <t>Cultural Studies &lt;=&gt; Critical Methodologies</t>
  </si>
  <si>
    <t>Clinical Case Studies</t>
  </si>
  <si>
    <t>Journal of Studies in International Education</t>
  </si>
  <si>
    <t>Human Resource Development Review</t>
  </si>
  <si>
    <t>Advances in Developing Human Resources</t>
  </si>
  <si>
    <t>International Journal of Press/Politics, The</t>
  </si>
  <si>
    <t>Integrative Cancer Therapies</t>
  </si>
  <si>
    <t>International Journal of Lower Extremity Wounds, The</t>
  </si>
  <si>
    <t>Home Health Care Management &amp; Practice</t>
  </si>
  <si>
    <t>Review of Public Personnel Administration</t>
  </si>
  <si>
    <t>Clin-Alert</t>
  </si>
  <si>
    <t>Journal of Pharmacy Practice</t>
  </si>
  <si>
    <t>Journal of Hispanic Higher Education</t>
  </si>
  <si>
    <t>Journal of Planning History</t>
  </si>
  <si>
    <t>Journal of Career Assessment</t>
  </si>
  <si>
    <t>Assessment</t>
  </si>
  <si>
    <t>Space and Culture</t>
  </si>
  <si>
    <t>Youth Violence and Juvenile Justice</t>
  </si>
  <si>
    <t>Neurorehabilitation and Neural Repair</t>
  </si>
  <si>
    <t>Journal of Intensive Care Medicine</t>
  </si>
  <si>
    <t>Journal of Evidence-Based Complementary &amp; Alternative Medicine</t>
  </si>
  <si>
    <t>2156-5872</t>
  </si>
  <si>
    <t>Journal of Transformative Education</t>
  </si>
  <si>
    <t>Journal of Biomolecular Screening</t>
  </si>
  <si>
    <t>East European Politics and Societies</t>
  </si>
  <si>
    <t>Review of Radical Political Economics</t>
  </si>
  <si>
    <t>Journal of Geriatric Psychiatry and Neurology</t>
  </si>
  <si>
    <t>Journal of Pediatric Oncology Nursing</t>
  </si>
  <si>
    <t>American Journal of Sports Medicine, The</t>
  </si>
  <si>
    <t>Cornell Hospitality Quarterly</t>
  </si>
  <si>
    <t>Journal of the American Psychiatric Nurses Association</t>
  </si>
  <si>
    <t>Journal of Management</t>
  </si>
  <si>
    <t>Criminal Justice Review</t>
  </si>
  <si>
    <t>International Criminal Justice Review</t>
  </si>
  <si>
    <t>American Journal of Evaluation</t>
  </si>
  <si>
    <t>Armed Forces &amp; Society</t>
  </si>
  <si>
    <t xml:space="preserve">Diabetes Educator, The </t>
  </si>
  <si>
    <t>American Journal of Medical Quality</t>
  </si>
  <si>
    <t>Journal of Career Development</t>
  </si>
  <si>
    <t>Games and Culture</t>
  </si>
  <si>
    <t>Journal of Attention Disorders</t>
  </si>
  <si>
    <t>Feminist Criminology</t>
  </si>
  <si>
    <t>Journal of Cases in Educational Leadership</t>
  </si>
  <si>
    <t>American Journal of Men's Health</t>
  </si>
  <si>
    <t>Journal of Psychoeducational Assessment</t>
  </si>
  <si>
    <t>NASSP Bulletin</t>
  </si>
  <si>
    <t>Journal of Mixed Methods Research</t>
  </si>
  <si>
    <t>Personality and Social Psychology Review</t>
  </si>
  <si>
    <t>American Journal of Lifestyle Medicine</t>
  </si>
  <si>
    <t>Journal of Correctional Health Care</t>
  </si>
  <si>
    <t>Angiology</t>
  </si>
  <si>
    <t>Clinical and Applied Thrombosis/Hemostasis</t>
  </si>
  <si>
    <t>Clinical Pediatrics</t>
  </si>
  <si>
    <t>International Journal of Surgical Pathology</t>
  </si>
  <si>
    <t>Journal of Cardiovascular Pharmacology and Therapeutics</t>
  </si>
  <si>
    <t>Perspectives in Vascular Surgery and Endovascular Therapy</t>
  </si>
  <si>
    <t>Seminars in Cardiothoracic and Vascular Anesthesia</t>
  </si>
  <si>
    <t>Surgical Innovation</t>
  </si>
  <si>
    <t>Vascular and Endovascular Surgery</t>
  </si>
  <si>
    <t>Traumatology</t>
  </si>
  <si>
    <t>American Journal of Hospice and Palliative Medicine</t>
  </si>
  <si>
    <t>American Journal of Alzheimer's Disease &amp; Other Dementias</t>
  </si>
  <si>
    <t>Community College Review</t>
  </si>
  <si>
    <t>Clothing and Textiles Research Journal</t>
  </si>
  <si>
    <t>Political Research Quarterly</t>
  </si>
  <si>
    <t>Canadian Journal of School Psychology</t>
  </si>
  <si>
    <t>Reproductive Sciences</t>
  </si>
  <si>
    <t>Asia-Pacific Journal of Public Health</t>
  </si>
  <si>
    <t>Gifted Child Quarterly</t>
  </si>
  <si>
    <t xml:space="preserve">American Educational Research Journal </t>
  </si>
  <si>
    <t>Educational Evaluation and Policy Analysis</t>
  </si>
  <si>
    <t xml:space="preserve">Review of Educational Research  </t>
  </si>
  <si>
    <t xml:space="preserve">Review of Research in Education  </t>
  </si>
  <si>
    <t xml:space="preserve">Journal of Educational and Behavioral Statistics       </t>
  </si>
  <si>
    <t>Labor Studies Journal</t>
  </si>
  <si>
    <t>Journal of Leadership &amp; Organizational Studies</t>
  </si>
  <si>
    <t>Journal of Child Neurology</t>
  </si>
  <si>
    <t>Foot and Ankle Specialist</t>
  </si>
  <si>
    <t>Sexual Abuse</t>
  </si>
  <si>
    <t>Toxicologic Pathology</t>
  </si>
  <si>
    <t>Assessment for Effective Intervention</t>
  </si>
  <si>
    <t>Communication Disorders Quarterly</t>
  </si>
  <si>
    <t>Focus on Autism and Other Developmental Disabilities</t>
  </si>
  <si>
    <t>Intervention in School and Clinic</t>
  </si>
  <si>
    <t>Journal of Disability Policy Studies</t>
  </si>
  <si>
    <t>Journal of Emotional and Behavioral Disorders</t>
  </si>
  <si>
    <t>Journal of Learning Disabilities</t>
  </si>
  <si>
    <t>Journal of Positive Behavior Interventions</t>
  </si>
  <si>
    <t>Journal of Special Education, The</t>
  </si>
  <si>
    <t>Rehabilitation Counseling Bulletin</t>
  </si>
  <si>
    <t>Remedial and Special Education</t>
  </si>
  <si>
    <t>Topics in Early Childhood Special Education</t>
  </si>
  <si>
    <t>Word of Mouth</t>
  </si>
  <si>
    <t>Journal of Early Intervention</t>
  </si>
  <si>
    <t>Young Exceptional Children</t>
  </si>
  <si>
    <t>General Music Today</t>
  </si>
  <si>
    <t>Journal of Music Teacher Education</t>
  </si>
  <si>
    <t>Journal of Research in Music Education</t>
  </si>
  <si>
    <t>UPDATE: Applications of Research in Music Education</t>
  </si>
  <si>
    <t>Journal of the American Psychoanalytic Association</t>
  </si>
  <si>
    <t>Music Educators Journal</t>
  </si>
  <si>
    <t>Journal of Parenteral and Enteral Nutrition</t>
  </si>
  <si>
    <t>Nutrition in Clinical Practice</t>
  </si>
  <si>
    <t>Journal of School Nursing</t>
  </si>
  <si>
    <t>NASN School Nurse</t>
  </si>
  <si>
    <t>Teacher Education and Special Education</t>
  </si>
  <si>
    <t>South Asia Economic Journal</t>
  </si>
  <si>
    <t>Journal of Education for Sustainable Development</t>
  </si>
  <si>
    <t>Margin - The Journal of Applied Economic Research</t>
  </si>
  <si>
    <t>Irish Theological Quarterly</t>
  </si>
  <si>
    <t>Therapeutic Advances in Respiratory Disease</t>
  </si>
  <si>
    <t>Innate Immunity</t>
  </si>
  <si>
    <t>Chronic Illness</t>
  </si>
  <si>
    <t>Therapeutic Advances in Cardiovascular Disease</t>
  </si>
  <si>
    <t>Urban Studies</t>
  </si>
  <si>
    <t>Journal of Infection Prevention</t>
  </si>
  <si>
    <t>Critical Sociology</t>
  </si>
  <si>
    <t>Scandinavian Journal of Public Health</t>
  </si>
  <si>
    <t>Journal of Hand Surgery (European Volume)</t>
  </si>
  <si>
    <t>Millennium: Journal of International Studies</t>
  </si>
  <si>
    <t>Global Health Promotion</t>
  </si>
  <si>
    <t>Therapeutic Advances in Gastroenterology</t>
  </si>
  <si>
    <t>Therapeutic Advances in Neurological Disorders</t>
  </si>
  <si>
    <t>British Journal of Diabetes &amp; Vascular Disease, The</t>
  </si>
  <si>
    <t>Journal of the Renin-Angiotensin-Aldosterone System</t>
  </si>
  <si>
    <t>International Journal of Bilingualism</t>
  </si>
  <si>
    <t>Language &amp; Speech</t>
  </si>
  <si>
    <t>Social Studies of Science</t>
  </si>
  <si>
    <t>Health: An Interdisciplinary Journal</t>
  </si>
  <si>
    <t>Party Politics</t>
  </si>
  <si>
    <t>Language and Literature</t>
  </si>
  <si>
    <t>Economic and Industrial Democracy</t>
  </si>
  <si>
    <t>Journal of Contemporary History</t>
  </si>
  <si>
    <t>Educational Management Administration &amp; Leadership</t>
  </si>
  <si>
    <t>International Social Work</t>
  </si>
  <si>
    <t>Journal of European Social Policy</t>
  </si>
  <si>
    <t>Social &amp; Legal Studies</t>
  </si>
  <si>
    <t>European History Quarterly</t>
  </si>
  <si>
    <t>International Political Science Review/ Revue internationale de science politique</t>
  </si>
  <si>
    <t>Security Dialogue</t>
  </si>
  <si>
    <t>Journal of Social and Personal Relationships</t>
  </si>
  <si>
    <t>Critique of Anthropology</t>
  </si>
  <si>
    <t>European Journal of Communication</t>
  </si>
  <si>
    <t>Rationality and Society</t>
  </si>
  <si>
    <t>European Journal of Industrial Relations</t>
  </si>
  <si>
    <t>Clinical Child Psychology and Psychiatry</t>
  </si>
  <si>
    <t>Theoretical Criminology</t>
  </si>
  <si>
    <t>Thesis Eleven</t>
  </si>
  <si>
    <t>Theory, Culture &amp; Society</t>
  </si>
  <si>
    <t>Journal of Health Psychology</t>
  </si>
  <si>
    <t>Childhood</t>
  </si>
  <si>
    <t>International Review of Administrative Sciences</t>
  </si>
  <si>
    <t>Philosophy &amp; Social Criticism</t>
  </si>
  <si>
    <t>Cooperation and Conflict</t>
  </si>
  <si>
    <t>Media, Culture &amp; Society</t>
  </si>
  <si>
    <t>Current Sociology</t>
  </si>
  <si>
    <t>Journal of Material Culture</t>
  </si>
  <si>
    <t xml:space="preserve">Journal of Psychopharmacology </t>
  </si>
  <si>
    <t>Body &amp; Society</t>
  </si>
  <si>
    <t>Organization</t>
  </si>
  <si>
    <t>Social Compass</t>
  </si>
  <si>
    <t>Group Analysis</t>
  </si>
  <si>
    <t>Critical Social Policy</t>
  </si>
  <si>
    <t>European Urban and Regional Studies</t>
  </si>
  <si>
    <t>International Review for the Sociology of Sport</t>
  </si>
  <si>
    <t>Social Science Information</t>
  </si>
  <si>
    <t>European Journal of International Relations</t>
  </si>
  <si>
    <t>Theory &amp; Psychology</t>
  </si>
  <si>
    <t>Culture &amp; Psychology</t>
  </si>
  <si>
    <t>European Journal of Women's Studies</t>
  </si>
  <si>
    <t>Management Learning</t>
  </si>
  <si>
    <t>Time &amp; Society</t>
  </si>
  <si>
    <t>Journal of Peace Research</t>
  </si>
  <si>
    <t>Cultural Dynamics</t>
  </si>
  <si>
    <t>Journal of Theoretical Politics</t>
  </si>
  <si>
    <t>New Media &amp; Society</t>
  </si>
  <si>
    <t>International Communication Gazette</t>
  </si>
  <si>
    <t>School Psychology International</t>
  </si>
  <si>
    <t>Feminism &amp; Psychology</t>
  </si>
  <si>
    <t>International Sociology</t>
  </si>
  <si>
    <t>European Journal of Cultural Studies</t>
  </si>
  <si>
    <t>International Journal of Cultural Studies</t>
  </si>
  <si>
    <t>Group Processes &amp; Intergroup Relations</t>
  </si>
  <si>
    <t>European Journal of Social Theory</t>
  </si>
  <si>
    <t>European Journal of Archaeology</t>
  </si>
  <si>
    <t>Discourse Studies</t>
  </si>
  <si>
    <t>Punishment &amp; Society</t>
  </si>
  <si>
    <t>European Physical Education Review</t>
  </si>
  <si>
    <t>Anthropological Theory</t>
  </si>
  <si>
    <t>European Union Politics</t>
  </si>
  <si>
    <t>Human Relations</t>
  </si>
  <si>
    <t>Tourist Studies</t>
  </si>
  <si>
    <t>Race &amp; Class</t>
  </si>
  <si>
    <t>Global Social Policy</t>
  </si>
  <si>
    <t>Journal of Social Work</t>
  </si>
  <si>
    <t>International Journal of Cross Cultural Management</t>
  </si>
  <si>
    <t>Marketing Theory</t>
  </si>
  <si>
    <t>Journal of Intellectual Disabilities</t>
  </si>
  <si>
    <t>Ethnicities</t>
  </si>
  <si>
    <t>Journal of Classical Sociology</t>
  </si>
  <si>
    <t>Journal of Early Childhood Literacy</t>
  </si>
  <si>
    <t>Journal of Social Archaeology</t>
  </si>
  <si>
    <t>Journal of Consumer Culture</t>
  </si>
  <si>
    <t>Active Learning in Higher Education</t>
  </si>
  <si>
    <t>Politics, Philosophy &amp; Economics</t>
  </si>
  <si>
    <t>National Institute Economic Review</t>
  </si>
  <si>
    <t>Journal of Sociology</t>
  </si>
  <si>
    <t>Journal of Visual Culture</t>
  </si>
  <si>
    <t>Arts and Humanities in Higher Education</t>
  </si>
  <si>
    <t>European Journal of Political Theory</t>
  </si>
  <si>
    <t>Planning Theory</t>
  </si>
  <si>
    <t>Qualitative Social Work</t>
  </si>
  <si>
    <t>Gender, Technology and Development</t>
  </si>
  <si>
    <t>Global Business Review</t>
  </si>
  <si>
    <t>Work, Employment &amp; Society</t>
  </si>
  <si>
    <t>Adaptive Behavior</t>
  </si>
  <si>
    <t>International Small Business Journal</t>
  </si>
  <si>
    <t>Journal of Child Health Care</t>
  </si>
  <si>
    <t>Journal of Research in International Education</t>
  </si>
  <si>
    <t>Journal of Composite Materials</t>
  </si>
  <si>
    <t>Journal of Fire Sciences</t>
  </si>
  <si>
    <t>Concurrent Engineering</t>
  </si>
  <si>
    <t>International Journal of Damage Mechanics</t>
  </si>
  <si>
    <t>Food Science and Technology International</t>
  </si>
  <si>
    <t>Journal of Bioactive and Compatible Polymers</t>
  </si>
  <si>
    <t>Journal of Biomaterials Applications</t>
  </si>
  <si>
    <t>Journal of Cellular Plastics</t>
  </si>
  <si>
    <t>Journal of Elastomers and Plastics</t>
  </si>
  <si>
    <t>Journal of Fire Protection Engineering</t>
  </si>
  <si>
    <t>Journal of Industrial Textiles</t>
  </si>
  <si>
    <t>Journal of Intelligent Material Systems and Structures</t>
  </si>
  <si>
    <t>Journal of Plastic Film and Sheeting</t>
  </si>
  <si>
    <t>Journal of Reinforced Plastics and Composites</t>
  </si>
  <si>
    <t>Journal of Sandwich Structures and Materials</t>
  </si>
  <si>
    <t>Journal of Building Physics</t>
  </si>
  <si>
    <t>Journal of Thermoplastic Composite Materials</t>
  </si>
  <si>
    <t>Structural Health Monitoring</t>
  </si>
  <si>
    <t>International Journal of Social Psychiatry</t>
  </si>
  <si>
    <t>Strategic Organization</t>
  </si>
  <si>
    <t>High Performance Polymers</t>
  </si>
  <si>
    <t>Young</t>
  </si>
  <si>
    <t>Asia Pacific Journal of Human Resources</t>
  </si>
  <si>
    <t>Journal of Early Childhood Research</t>
  </si>
  <si>
    <t>European Journal of Criminology</t>
  </si>
  <si>
    <t>Probation Journal</t>
  </si>
  <si>
    <t>Theory and Research in Education</t>
  </si>
  <si>
    <t>Journal of Emerging Market Finance</t>
  </si>
  <si>
    <t>Health Informatics Journal</t>
  </si>
  <si>
    <t>British Journalism Review</t>
  </si>
  <si>
    <t>Diogenes</t>
  </si>
  <si>
    <t>Acta Sociologica</t>
  </si>
  <si>
    <t>Indoor and Built Environment</t>
  </si>
  <si>
    <t>Public Understanding of Science</t>
  </si>
  <si>
    <t>French Cultural Studies</t>
  </si>
  <si>
    <t>Journal of European Studies</t>
  </si>
  <si>
    <t>History of Psychiatry</t>
  </si>
  <si>
    <t>First Language</t>
  </si>
  <si>
    <t>Business Information Review</t>
  </si>
  <si>
    <t>Information Development</t>
  </si>
  <si>
    <t>Journal of Librarianship and Information Science</t>
  </si>
  <si>
    <t>Journal of Information Science</t>
  </si>
  <si>
    <t>Journal of Commonwealth Literature, The</t>
  </si>
  <si>
    <t>Improving Schools</t>
  </si>
  <si>
    <t>China Information</t>
  </si>
  <si>
    <t>Crime, Media, Culture</t>
  </si>
  <si>
    <t>Asian Journal of Management Cases</t>
  </si>
  <si>
    <t>Waste Management and Research</t>
  </si>
  <si>
    <t>International Journal of Music Education</t>
  </si>
  <si>
    <t>Global Media and Communication</t>
  </si>
  <si>
    <t>British Journal of Visual Impairment</t>
  </si>
  <si>
    <t>Management and Organizational History</t>
  </si>
  <si>
    <t>International Journal of Rural Management</t>
  </si>
  <si>
    <t>Journal of Developing Societies</t>
  </si>
  <si>
    <t>Journal of Asian and African Studies</t>
  </si>
  <si>
    <t>International Journal of Comparative Sociology</t>
  </si>
  <si>
    <t>IFLA Journal</t>
  </si>
  <si>
    <t>Journal of Research in Nursing</t>
  </si>
  <si>
    <t>Journal of Vacation Marketing</t>
  </si>
  <si>
    <t>Environment and Urbanization</t>
  </si>
  <si>
    <t>Currents in Biblical Research</t>
  </si>
  <si>
    <t>Feminist Theology</t>
  </si>
  <si>
    <t>Journal for the Study of the New Testament</t>
  </si>
  <si>
    <t>Journal for the Study of the Old Testament</t>
  </si>
  <si>
    <t xml:space="preserve">Journal for the Study of the Pseudepigrapha </t>
  </si>
  <si>
    <t>RELC Journal</t>
  </si>
  <si>
    <t xml:space="preserve">Studies in Christian Ethics </t>
  </si>
  <si>
    <t>Expository Times</t>
  </si>
  <si>
    <t>International Journal of Behavioral Development</t>
  </si>
  <si>
    <t>Textile Research Journal</t>
  </si>
  <si>
    <t>Education Citizenship and Social Justice</t>
  </si>
  <si>
    <t>Perspectives in Public Health</t>
  </si>
  <si>
    <t>Animation</t>
  </si>
  <si>
    <t>Youth Justice</t>
  </si>
  <si>
    <t>Accounting History</t>
  </si>
  <si>
    <t>Journal of Creative Communications</t>
  </si>
  <si>
    <t>Journal of South Asian Development</t>
  </si>
  <si>
    <t>Journal of Industrial Relations</t>
  </si>
  <si>
    <t>Convergence</t>
  </si>
  <si>
    <t>Health Education Journal</t>
  </si>
  <si>
    <t>Public Policy and Administration</t>
  </si>
  <si>
    <t>Cultural Sociology</t>
  </si>
  <si>
    <t>Management in Education</t>
  </si>
  <si>
    <t>Media, War &amp; Conflict</t>
  </si>
  <si>
    <t>Memory Studies</t>
  </si>
  <si>
    <t>Building Services Engineering Research and Technology</t>
  </si>
  <si>
    <t>Child Language Teaching and Therapy</t>
  </si>
  <si>
    <t>Chronic Respiratory Disease</t>
  </si>
  <si>
    <t>Clinical Rehabilitation</t>
  </si>
  <si>
    <t>Clinical Trials</t>
  </si>
  <si>
    <t>Cultural Geographies</t>
  </si>
  <si>
    <t>Holocene, The</t>
  </si>
  <si>
    <t>Journal of Oncology Pharmacy Practice</t>
  </si>
  <si>
    <t>Language Teaching Research</t>
  </si>
  <si>
    <t>Language Testing</t>
  </si>
  <si>
    <t>Law, Culture and the Humanities</t>
  </si>
  <si>
    <t>Lighting Research &amp; Technology</t>
  </si>
  <si>
    <t>Lupus</t>
  </si>
  <si>
    <t>Multiple Sclerosis Journal</t>
  </si>
  <si>
    <t>Nursing Ethics</t>
  </si>
  <si>
    <t>Palliative Medicine</t>
  </si>
  <si>
    <t>Perfusion</t>
  </si>
  <si>
    <t>Progress in Development Studies</t>
  </si>
  <si>
    <t>Progress in Human Geography</t>
  </si>
  <si>
    <t>Progress in Physical Geography</t>
  </si>
  <si>
    <t>Second Language Research</t>
  </si>
  <si>
    <t>Statistical Methods in Medical Research</t>
  </si>
  <si>
    <t>Statistical Modelling</t>
  </si>
  <si>
    <t>Toxicology and Industrial Health</t>
  </si>
  <si>
    <t>Transactions of the Institute of Measurement and Control</t>
  </si>
  <si>
    <t>Trauma</t>
  </si>
  <si>
    <t>Vascular Medicine</t>
  </si>
  <si>
    <t>War in History</t>
  </si>
  <si>
    <t>International Political Science Abstracts / Documentation Politique Internationale</t>
  </si>
  <si>
    <t>Aesthetic Surgery Journal</t>
  </si>
  <si>
    <t>1090-820X</t>
  </si>
  <si>
    <t>Geriatric Orthopaedic Surgery &amp; Rehabilitation</t>
  </si>
  <si>
    <t>2151-4585</t>
  </si>
  <si>
    <t>Journal of Histochemistry &amp; Cytochemistry</t>
  </si>
  <si>
    <t>0022-1554</t>
  </si>
  <si>
    <t>1941-8744</t>
  </si>
  <si>
    <t>Electronic News</t>
  </si>
  <si>
    <t>1931-2431</t>
  </si>
  <si>
    <t>Race and Justice</t>
  </si>
  <si>
    <t>Society and Mental Health</t>
  </si>
  <si>
    <t>2156-8693</t>
  </si>
  <si>
    <t>Teaching of Psychology</t>
  </si>
  <si>
    <t>0098-6283</t>
  </si>
  <si>
    <t>Organizational Psychology Review</t>
  </si>
  <si>
    <t>2041-3866</t>
  </si>
  <si>
    <t>Dialogues in Human Geography</t>
  </si>
  <si>
    <t>2043-8206</t>
  </si>
  <si>
    <t>Australian and New Zealand Journal of Criminology</t>
  </si>
  <si>
    <t>0004-8658</t>
  </si>
  <si>
    <t>Theology</t>
  </si>
  <si>
    <t>0040-571X</t>
  </si>
  <si>
    <t>Theology Today</t>
  </si>
  <si>
    <t>0040-5736</t>
  </si>
  <si>
    <t>Therapeutic Advances in Drug Safety</t>
  </si>
  <si>
    <t>1552-3381</t>
  </si>
  <si>
    <t>1552-8332</t>
  </si>
  <si>
    <t>1552-3829</t>
  </si>
  <si>
    <t>1552-3039</t>
  </si>
  <si>
    <t>1552-390X</t>
  </si>
  <si>
    <t>1552-826X</t>
  </si>
  <si>
    <t>1552-3535</t>
  </si>
  <si>
    <t>1552-8340</t>
  </si>
  <si>
    <t>1552-8278</t>
  </si>
  <si>
    <t>1552-8499</t>
  </si>
  <si>
    <t>1552-4566</t>
  </si>
  <si>
    <t>1552-3543</t>
  </si>
  <si>
    <t>1552-3977</t>
  </si>
  <si>
    <t>1552-6798</t>
  </si>
  <si>
    <t>1552-5414</t>
  </si>
  <si>
    <t>1552-8294</t>
  </si>
  <si>
    <t>1552-8766</t>
  </si>
  <si>
    <t>1552-3373</t>
  </si>
  <si>
    <t>1552-7476</t>
  </si>
  <si>
    <t>1552-7530</t>
  </si>
  <si>
    <t>1552-5422</t>
  </si>
  <si>
    <t>1552-3810</t>
  </si>
  <si>
    <t>1552-8464</t>
  </si>
  <si>
    <t>0973-063X</t>
  </si>
  <si>
    <t>0973-080X</t>
  </si>
  <si>
    <t>1552-3594</t>
  </si>
  <si>
    <t>1552-3020</t>
  </si>
  <si>
    <t>1552-6887</t>
  </si>
  <si>
    <t>1552-8251</t>
  </si>
  <si>
    <t>1552-6518</t>
  </si>
  <si>
    <t>0973-0702</t>
  </si>
  <si>
    <t>1552-6771</t>
  </si>
  <si>
    <t>1552-6836</t>
  </si>
  <si>
    <t>1552-4167</t>
  </si>
  <si>
    <t>1552-3926</t>
  </si>
  <si>
    <t>0973-0761</t>
  </si>
  <si>
    <t>1552-6364</t>
  </si>
  <si>
    <t>1552-6895</t>
  </si>
  <si>
    <t>1552-3918</t>
  </si>
  <si>
    <t>1552-5449</t>
  </si>
  <si>
    <t>1552-7573</t>
  </si>
  <si>
    <t>1552-8545</t>
  </si>
  <si>
    <t>1552-7441</t>
  </si>
  <si>
    <t>1552-7433</t>
  </si>
  <si>
    <t>1552-7557</t>
  </si>
  <si>
    <t>1552-5481</t>
  </si>
  <si>
    <t>1552-650X</t>
  </si>
  <si>
    <t>1552-3993</t>
  </si>
  <si>
    <t>1552-3519</t>
  </si>
  <si>
    <t>0973-0893</t>
  </si>
  <si>
    <t>1552-678X</t>
  </si>
  <si>
    <t>0973-0648</t>
  </si>
  <si>
    <t>1552-8472</t>
  </si>
  <si>
    <t>1552-387X</t>
  </si>
  <si>
    <t>1552-731X</t>
  </si>
  <si>
    <t>1552-3861</t>
  </si>
  <si>
    <t>1552-8456</t>
  </si>
  <si>
    <t>1552-4523</t>
  </si>
  <si>
    <t>1552-7581</t>
  </si>
  <si>
    <t>1552-4574</t>
  </si>
  <si>
    <t>1552-6593</t>
  </si>
  <si>
    <t>1552-3896</t>
  </si>
  <si>
    <t>1552-6658</t>
  </si>
  <si>
    <t>1552-6542</t>
  </si>
  <si>
    <t>1552-6879</t>
  </si>
  <si>
    <t>1552-3799</t>
  </si>
  <si>
    <t>1552-5724</t>
  </si>
  <si>
    <t>1552-7514</t>
  </si>
  <si>
    <t>1552-3349</t>
  </si>
  <si>
    <t>0973-0745</t>
  </si>
  <si>
    <t>1552-4558</t>
  </si>
  <si>
    <t>1552-6526</t>
  </si>
  <si>
    <t>1552-7522</t>
  </si>
  <si>
    <t>1552-3578</t>
  </si>
  <si>
    <t>0973-0672</t>
  </si>
  <si>
    <t>1552-4205</t>
  </si>
  <si>
    <t>1552-7638</t>
  </si>
  <si>
    <t>1552-3888</t>
  </si>
  <si>
    <t>1552-549X</t>
  </si>
  <si>
    <t>1552-6801</t>
  </si>
  <si>
    <t>1552-6127</t>
  </si>
  <si>
    <t>1552-8448</t>
  </si>
  <si>
    <t>1552-7565</t>
  </si>
  <si>
    <t>1741-2986</t>
  </si>
  <si>
    <t>0973-0737</t>
  </si>
  <si>
    <t>1552-7816</t>
  </si>
  <si>
    <t>0973-0788</t>
  </si>
  <si>
    <t>1552-4531</t>
  </si>
  <si>
    <t>1552-5473</t>
  </si>
  <si>
    <t>1552-6119</t>
  </si>
  <si>
    <t>1741-3028</t>
  </si>
  <si>
    <t>1552-7417</t>
  </si>
  <si>
    <t>1552-5457</t>
  </si>
  <si>
    <t>1552-6933</t>
  </si>
  <si>
    <t>1552-5465</t>
  </si>
  <si>
    <t>0973-0796</t>
  </si>
  <si>
    <t>1552-8286</t>
  </si>
  <si>
    <t>1552-7395</t>
  </si>
  <si>
    <t>1552-7549</t>
  </si>
  <si>
    <t>1552-6720</t>
  </si>
  <si>
    <t>1741-2846</t>
  </si>
  <si>
    <t>1552-5406</t>
  </si>
  <si>
    <t>1552-3497</t>
  </si>
  <si>
    <t>1552-3357</t>
  </si>
  <si>
    <t>1552-7379</t>
  </si>
  <si>
    <t>1552-7425</t>
  </si>
  <si>
    <t>1741-3176</t>
  </si>
  <si>
    <t>0973-0753</t>
  </si>
  <si>
    <t>1552-4612</t>
  </si>
  <si>
    <t>1552-6828</t>
  </si>
  <si>
    <t>1552-4183</t>
  </si>
  <si>
    <t>1741-3141</t>
  </si>
  <si>
    <t>1552-3950</t>
  </si>
  <si>
    <t>1552-6763</t>
  </si>
  <si>
    <t>1552-6534</t>
  </si>
  <si>
    <t>1552-6550</t>
  </si>
  <si>
    <t>1552-4175</t>
  </si>
  <si>
    <t>0973-0729</t>
  </si>
  <si>
    <t>1552-4604</t>
  </si>
  <si>
    <t>1557-7554</t>
  </si>
  <si>
    <t>1552-7409</t>
  </si>
  <si>
    <t>1552-7832</t>
  </si>
  <si>
    <t>1552-8324</t>
  </si>
  <si>
    <t>1552-6372</t>
  </si>
  <si>
    <t>1552-3969</t>
  </si>
  <si>
    <t>1552-6925</t>
  </si>
  <si>
    <t>1552-8316</t>
  </si>
  <si>
    <t>1552-7794</t>
  </si>
  <si>
    <t>1552-7468</t>
  </si>
  <si>
    <t>1552-3047</t>
  </si>
  <si>
    <t>1552-5732</t>
  </si>
  <si>
    <t>1089-4098</t>
  </si>
  <si>
    <t>1552-681X</t>
  </si>
  <si>
    <t>1552-745X</t>
  </si>
  <si>
    <t>1552-3586</t>
  </si>
  <si>
    <t>1552-5430</t>
  </si>
  <si>
    <t>1552-6577</t>
  </si>
  <si>
    <t>1552-356X</t>
  </si>
  <si>
    <t>1552-3802</t>
  </si>
  <si>
    <t>1552-7808</t>
  </si>
  <si>
    <t>1552-6712</t>
  </si>
  <si>
    <t>1552-3055</t>
  </si>
  <si>
    <t>1940-1620</t>
  </si>
  <si>
    <t>1552-695X</t>
  </si>
  <si>
    <t>1552-6941</t>
  </si>
  <si>
    <t>1552-6739</t>
  </si>
  <si>
    <t>1552-759X</t>
  </si>
  <si>
    <t>1530-812X</t>
  </si>
  <si>
    <t>1531-1937</t>
  </si>
  <si>
    <t>1552-5716</t>
  </si>
  <si>
    <t>1552-6585</t>
  </si>
  <si>
    <t>1552-4590</t>
  </si>
  <si>
    <t>1552-3489</t>
  </si>
  <si>
    <t>1552-8308</t>
  </si>
  <si>
    <t>1556-9330</t>
  </si>
  <si>
    <t>1552-6844</t>
  </si>
  <si>
    <t>1525-1489</t>
  </si>
  <si>
    <t>2156-5899</t>
  </si>
  <si>
    <t>1552-7840</t>
  </si>
  <si>
    <t>1552-454X</t>
  </si>
  <si>
    <t>1533-8371</t>
  </si>
  <si>
    <t>1552-8502</t>
  </si>
  <si>
    <t>1552-5708</t>
  </si>
  <si>
    <t>1532-8457</t>
  </si>
  <si>
    <t>1552-3365</t>
  </si>
  <si>
    <t>1938-9663</t>
  </si>
  <si>
    <t>1532-5725</t>
  </si>
  <si>
    <t>1557-1211</t>
  </si>
  <si>
    <t>1556-3839</t>
  </si>
  <si>
    <t>1556-3855</t>
  </si>
  <si>
    <t>1557-0878</t>
  </si>
  <si>
    <t>1556-0848</t>
  </si>
  <si>
    <t>1554-6063</t>
  </si>
  <si>
    <t>1555-824X</t>
  </si>
  <si>
    <t>1556-0856</t>
  </si>
  <si>
    <t>1555-4139</t>
  </si>
  <si>
    <t>1557-1246</t>
  </si>
  <si>
    <t>1557-0886</t>
  </si>
  <si>
    <t>1557-086X</t>
  </si>
  <si>
    <t>1557-9891</t>
  </si>
  <si>
    <t>1557-5144</t>
  </si>
  <si>
    <t>1930-1405</t>
  </si>
  <si>
    <t>1558-6901</t>
  </si>
  <si>
    <t>1532-7957</t>
  </si>
  <si>
    <t>1559-8284</t>
  </si>
  <si>
    <t>1940-5200</t>
  </si>
  <si>
    <t>1940-1574</t>
  </si>
  <si>
    <t>1938-2723</t>
  </si>
  <si>
    <t>1938-2707</t>
  </si>
  <si>
    <t>1940-2465</t>
  </si>
  <si>
    <t>1940-4034</t>
  </si>
  <si>
    <t>1521-5768</t>
  </si>
  <si>
    <t>1940-5596</t>
  </si>
  <si>
    <t>1553-3514</t>
  </si>
  <si>
    <t>1940-5588</t>
  </si>
  <si>
    <t>1938-9116</t>
  </si>
  <si>
    <t>1085-9373</t>
  </si>
  <si>
    <t>1938-2715</t>
  </si>
  <si>
    <t>1938-2731</t>
  </si>
  <si>
    <t>1940-2325</t>
  </si>
  <si>
    <t>1940-2473</t>
  </si>
  <si>
    <t>1938-274X</t>
  </si>
  <si>
    <t>1933-7205</t>
  </si>
  <si>
    <t>1941-2479</t>
  </si>
  <si>
    <t>1934-9041</t>
  </si>
  <si>
    <t>1935-1011</t>
  </si>
  <si>
    <t>1935-1062</t>
  </si>
  <si>
    <t>1935-102X</t>
  </si>
  <si>
    <t>1935-1046</t>
  </si>
  <si>
    <t>1935-1038</t>
  </si>
  <si>
    <t>1935-1054</t>
  </si>
  <si>
    <t>1538-9758</t>
  </si>
  <si>
    <t>1939-7089</t>
  </si>
  <si>
    <t>1708-8283</t>
  </si>
  <si>
    <t>1938-7636</t>
  </si>
  <si>
    <t>1573-286X</t>
  </si>
  <si>
    <t>1533-1601</t>
  </si>
  <si>
    <t>1938-7458</t>
  </si>
  <si>
    <t>1538-4837</t>
  </si>
  <si>
    <t>1538-4829</t>
  </si>
  <si>
    <t>1538-4810</t>
  </si>
  <si>
    <t>1538-4802</t>
  </si>
  <si>
    <t>1538-4799</t>
  </si>
  <si>
    <t>1538-4780</t>
  </si>
  <si>
    <t>1538-4772</t>
  </si>
  <si>
    <t>1538-4764</t>
  </si>
  <si>
    <t>1538-4853</t>
  </si>
  <si>
    <t>1538-4756</t>
  </si>
  <si>
    <t>1538-4845</t>
  </si>
  <si>
    <t>2154-3941</t>
  </si>
  <si>
    <t>2154-3992</t>
  </si>
  <si>
    <t>2154-400X</t>
  </si>
  <si>
    <t>1931-3756</t>
  </si>
  <si>
    <t>1945-0079</t>
  </si>
  <si>
    <t>1945-0095</t>
  </si>
  <si>
    <t>1945-0109</t>
  </si>
  <si>
    <t>1941-2460</t>
  </si>
  <si>
    <t>1945-0087</t>
  </si>
  <si>
    <t>1941-4072</t>
  </si>
  <si>
    <t>1941-2444</t>
  </si>
  <si>
    <t>1941-2452</t>
  </si>
  <si>
    <t>1741-6248</t>
  </si>
  <si>
    <t>1941-0921</t>
  </si>
  <si>
    <t>1546-8364</t>
  </si>
  <si>
    <t>1942-6038</t>
  </si>
  <si>
    <t>1547-8181</t>
  </si>
  <si>
    <t>1544-0591</t>
  </si>
  <si>
    <t>1943-863X</t>
  </si>
  <si>
    <t>1092-874X</t>
  </si>
  <si>
    <t>1944-4524</t>
  </si>
  <si>
    <t>1947-6302</t>
  </si>
  <si>
    <t>2150-1386</t>
  </si>
  <si>
    <t>1948-5514</t>
  </si>
  <si>
    <t>1947-6043</t>
  </si>
  <si>
    <t>1947-6027</t>
  </si>
  <si>
    <t>1544-2217</t>
  </si>
  <si>
    <t>2150-1300</t>
  </si>
  <si>
    <t>2150-1327</t>
  </si>
  <si>
    <t>2150-136X</t>
  </si>
  <si>
    <t>1939-8271</t>
  </si>
  <si>
    <t>1939-8638</t>
  </si>
  <si>
    <t>2150-6000</t>
  </si>
  <si>
    <t>1939-8999</t>
  </si>
  <si>
    <t>1939-862X</t>
  </si>
  <si>
    <t>1939-8573</t>
  </si>
  <si>
    <t>0973-077X</t>
  </si>
  <si>
    <t>0973-4074</t>
  </si>
  <si>
    <t>0973-8029</t>
  </si>
  <si>
    <t>1752-4989</t>
  </si>
  <si>
    <t>1753-4666</t>
  </si>
  <si>
    <t>1753-4267</t>
  </si>
  <si>
    <t>1745-9206</t>
  </si>
  <si>
    <t>1754-0747</t>
  </si>
  <si>
    <t>1753-9455</t>
  </si>
  <si>
    <t>1360-063X</t>
  </si>
  <si>
    <t>1757-1782</t>
  </si>
  <si>
    <t>1569-1632</t>
  </si>
  <si>
    <t>1651-1905</t>
  </si>
  <si>
    <t>1532-2211</t>
  </si>
  <si>
    <t>1477-9021</t>
  </si>
  <si>
    <t>1757-9767</t>
  </si>
  <si>
    <t>1756-2848</t>
  </si>
  <si>
    <t>1756-2864</t>
  </si>
  <si>
    <t>1549-9219</t>
  </si>
  <si>
    <t>1753-4305</t>
  </si>
  <si>
    <t>1752-8976</t>
  </si>
  <si>
    <t>1756-2880</t>
  </si>
  <si>
    <t>0975-4709</t>
  </si>
  <si>
    <t>0976-352X</t>
  </si>
  <si>
    <t>0975-2730</t>
  </si>
  <si>
    <t>1758-8359</t>
  </si>
  <si>
    <t>1756-6878</t>
  </si>
  <si>
    <t>1756-6053</t>
  </si>
  <si>
    <t>1945-7596</t>
  </si>
  <si>
    <t>1759-7218</t>
  </si>
  <si>
    <t>2042-0196</t>
  </si>
  <si>
    <t>2040-6215</t>
  </si>
  <si>
    <t>2040-6231</t>
  </si>
  <si>
    <t>1816-5370</t>
  </si>
  <si>
    <t>1759-8931</t>
  </si>
  <si>
    <t>1752-8984</t>
  </si>
  <si>
    <t>1327-2020</t>
  </si>
  <si>
    <t>0975-2684</t>
  </si>
  <si>
    <t>2041-0980</t>
  </si>
  <si>
    <t>2041-0611</t>
  </si>
  <si>
    <t>0975-5977</t>
  </si>
  <si>
    <t>1746-6067</t>
  </si>
  <si>
    <t>1468-2982</t>
  </si>
  <si>
    <t>2042-0587</t>
  </si>
  <si>
    <t>1996-7284</t>
  </si>
  <si>
    <t>0976-3538</t>
  </si>
  <si>
    <t>1460-3659</t>
  </si>
  <si>
    <t>1461-7196</t>
  </si>
  <si>
    <t>1460-3683</t>
  </si>
  <si>
    <t>1461-7293</t>
  </si>
  <si>
    <t>1461-7099</t>
  </si>
  <si>
    <t>1461-7250</t>
  </si>
  <si>
    <t>1741-1440</t>
  </si>
  <si>
    <t>1461-7234</t>
  </si>
  <si>
    <t>1461-7269</t>
  </si>
  <si>
    <t>1461-7390</t>
  </si>
  <si>
    <t>1461-7110</t>
  </si>
  <si>
    <t>1460-373X</t>
  </si>
  <si>
    <t>1460-3640</t>
  </si>
  <si>
    <t>1460-3608</t>
  </si>
  <si>
    <t>1460-3721</t>
  </si>
  <si>
    <t>1460-3705</t>
  </si>
  <si>
    <t>1461-720X</t>
  </si>
  <si>
    <t>1461-7358</t>
  </si>
  <si>
    <t>1461-7129</t>
  </si>
  <si>
    <t>1461-7021</t>
  </si>
  <si>
    <t>1461-7439</t>
  </si>
  <si>
    <t>1461-7382</t>
  </si>
  <si>
    <t>1461-7455</t>
  </si>
  <si>
    <t>1460-3616</t>
  </si>
  <si>
    <t>1461-7277</t>
  </si>
  <si>
    <t>1461-7013</t>
  </si>
  <si>
    <t>1461-7226</t>
  </si>
  <si>
    <t>1461-734X</t>
  </si>
  <si>
    <t>1460-3691</t>
  </si>
  <si>
    <t>1460-3675</t>
  </si>
  <si>
    <t>1461-7064</t>
  </si>
  <si>
    <t>1460-3586</t>
  </si>
  <si>
    <t>1461-7285</t>
  </si>
  <si>
    <t>1460-3632</t>
  </si>
  <si>
    <t>1461-7323</t>
  </si>
  <si>
    <t>1461-7404</t>
  </si>
  <si>
    <t>1461-717X</t>
  </si>
  <si>
    <t>1461-703X</t>
  </si>
  <si>
    <t>1461-7145</t>
  </si>
  <si>
    <t>1461-7153</t>
  </si>
  <si>
    <t>1461-7218</t>
  </si>
  <si>
    <t>1461-7412</t>
  </si>
  <si>
    <t>1460-3713</t>
  </si>
  <si>
    <t>1461-7447</t>
  </si>
  <si>
    <t>1461-7056</t>
  </si>
  <si>
    <t>1461-7420</t>
  </si>
  <si>
    <t>1461-7307</t>
  </si>
  <si>
    <t>1461-7463</t>
  </si>
  <si>
    <t>1460-3578</t>
  </si>
  <si>
    <t>1461-7048</t>
  </si>
  <si>
    <t>1460-3667</t>
  </si>
  <si>
    <t>1461-7315</t>
  </si>
  <si>
    <t>1461-7471</t>
  </si>
  <si>
    <t>1748-0493</t>
  </si>
  <si>
    <t>1461-7374</t>
  </si>
  <si>
    <t>1461-7161</t>
  </si>
  <si>
    <t>1461-7005</t>
  </si>
  <si>
    <t>1461-7242</t>
  </si>
  <si>
    <t>1460-3551</t>
  </si>
  <si>
    <t>1460-356X</t>
  </si>
  <si>
    <t>1461-7188</t>
  </si>
  <si>
    <t>1461-7137</t>
  </si>
  <si>
    <t>1741-2722</t>
  </si>
  <si>
    <t>1461-7080</t>
  </si>
  <si>
    <t>1741-3095</t>
  </si>
  <si>
    <t>1741-2749</t>
  </si>
  <si>
    <t>1741-2773</t>
  </si>
  <si>
    <t>1741-2641</t>
  </si>
  <si>
    <t>1741-3001</t>
  </si>
  <si>
    <t>1741-2757</t>
  </si>
  <si>
    <t>1741-2714</t>
  </si>
  <si>
    <t>1741-282X</t>
  </si>
  <si>
    <t>1741-3206</t>
  </si>
  <si>
    <t>1748-8966</t>
  </si>
  <si>
    <t>1741-3125</t>
  </si>
  <si>
    <t>1741-2803</t>
  </si>
  <si>
    <t>1741-296X</t>
  </si>
  <si>
    <t>1741-2684</t>
  </si>
  <si>
    <t>1741-2838</t>
  </si>
  <si>
    <t>1741-3109</t>
  </si>
  <si>
    <t>1741-301X</t>
  </si>
  <si>
    <t>1744-6309</t>
  </si>
  <si>
    <t>1741-2706</t>
  </si>
  <si>
    <t>1741-2897</t>
  </si>
  <si>
    <t>1741-2919</t>
  </si>
  <si>
    <t>1741-2951</t>
  </si>
  <si>
    <t>1741-2900</t>
  </si>
  <si>
    <t>1741-2625</t>
  </si>
  <si>
    <t>1741-3060</t>
  </si>
  <si>
    <t>1741-3214</t>
  </si>
  <si>
    <t>1741-3036</t>
  </si>
  <si>
    <t>1741-2978</t>
  </si>
  <si>
    <t>1741-2994</t>
  </si>
  <si>
    <t>1741-265X</t>
  </si>
  <si>
    <t>1741-2730</t>
  </si>
  <si>
    <t>1741-3052</t>
  </si>
  <si>
    <t>1741-3117</t>
  </si>
  <si>
    <t>0973-0656</t>
  </si>
  <si>
    <t>0973-0664</t>
  </si>
  <si>
    <t>1741-2862</t>
  </si>
  <si>
    <t>1469-8722</t>
  </si>
  <si>
    <t>1469-8684</t>
  </si>
  <si>
    <t>1741-2633</t>
  </si>
  <si>
    <t>1741-2870</t>
  </si>
  <si>
    <t>1741-2889</t>
  </si>
  <si>
    <t>1741-2943</t>
  </si>
  <si>
    <t>1530-793X</t>
  </si>
  <si>
    <t>1530-8049</t>
  </si>
  <si>
    <t>1531-2003</t>
  </si>
  <si>
    <t>1530-7921</t>
  </si>
  <si>
    <t>1532-1738</t>
  </si>
  <si>
    <t>1530-8030</t>
  </si>
  <si>
    <t>1530-8022</t>
  </si>
  <si>
    <t>1530-7999</t>
  </si>
  <si>
    <t>1530-8006</t>
  </si>
  <si>
    <t>1532-172X</t>
  </si>
  <si>
    <t>1530-8057</t>
  </si>
  <si>
    <t>1530-8138</t>
  </si>
  <si>
    <t>1530-8014</t>
  </si>
  <si>
    <t>1530-7964</t>
  </si>
  <si>
    <t>1530-7972</t>
  </si>
  <si>
    <t>1744-2583</t>
  </si>
  <si>
    <t>1530-7980</t>
  </si>
  <si>
    <t>1741-3168</t>
  </si>
  <si>
    <t>1741-2854</t>
  </si>
  <si>
    <t>1741-315X</t>
  </si>
  <si>
    <t>1361-6412</t>
  </si>
  <si>
    <t>1741-3222</t>
  </si>
  <si>
    <t>1744-7941</t>
  </si>
  <si>
    <t>1741-2927</t>
  </si>
  <si>
    <t>1741-2617</t>
  </si>
  <si>
    <t>1741-2609</t>
  </si>
  <si>
    <t>1741-3079</t>
  </si>
  <si>
    <t>1741-3192</t>
  </si>
  <si>
    <t>0973-0710</t>
  </si>
  <si>
    <t>1741-2811</t>
  </si>
  <si>
    <t>1741-3044</t>
  </si>
  <si>
    <t>1741-2668</t>
  </si>
  <si>
    <t>1467-7695</t>
  </si>
  <si>
    <t>1502-3869</t>
  </si>
  <si>
    <t>1423-0070</t>
  </si>
  <si>
    <t>1361-6609</t>
  </si>
  <si>
    <t>1740-2352</t>
  </si>
  <si>
    <t>1740-2379</t>
  </si>
  <si>
    <t>1740-2360</t>
  </si>
  <si>
    <t>1740-2344</t>
  </si>
  <si>
    <t>1741-6450</t>
  </si>
  <si>
    <t>1741-6469</t>
  </si>
  <si>
    <t>1741-6477</t>
  </si>
  <si>
    <t>1741-6485</t>
  </si>
  <si>
    <t>1741-6442</t>
  </si>
  <si>
    <t>1475-7583</t>
  </si>
  <si>
    <t>1741-590X</t>
  </si>
  <si>
    <t>1741-6604</t>
  </si>
  <si>
    <t>0973-0621</t>
  </si>
  <si>
    <t>1096-3669</t>
  </si>
  <si>
    <t>1744-795X</t>
  </si>
  <si>
    <t>1742-7169</t>
  </si>
  <si>
    <t>1742-7673</t>
  </si>
  <si>
    <t>1744-5809</t>
  </si>
  <si>
    <t>1744-9367</t>
  </si>
  <si>
    <t>0973-0680</t>
  </si>
  <si>
    <t>1745-2546</t>
  </si>
  <si>
    <t>1745-2538</t>
  </si>
  <si>
    <t>1745-2554</t>
  </si>
  <si>
    <t>1745-2651</t>
  </si>
  <si>
    <t>1744-988X</t>
  </si>
  <si>
    <t>1479-1870</t>
  </si>
  <si>
    <t>1746-0301</t>
  </si>
  <si>
    <t>1745-5200</t>
  </si>
  <si>
    <t>1745-5189</t>
  </si>
  <si>
    <t>1745-5294</t>
  </si>
  <si>
    <t>1476-6728</t>
  </si>
  <si>
    <t>1745-5286</t>
  </si>
  <si>
    <t>1745-526X</t>
  </si>
  <si>
    <t>1745-5235</t>
  </si>
  <si>
    <t>1745-5308</t>
  </si>
  <si>
    <t>1464-0651</t>
  </si>
  <si>
    <t>1746-7748</t>
  </si>
  <si>
    <t>1746-1987</t>
  </si>
  <si>
    <t>1757-9147</t>
  </si>
  <si>
    <t>1746-8485</t>
  </si>
  <si>
    <t>1747-6283</t>
  </si>
  <si>
    <t>1749-3374</t>
  </si>
  <si>
    <t>0973-2594</t>
  </si>
  <si>
    <t>0973-1733</t>
  </si>
  <si>
    <t>1472-9296</t>
  </si>
  <si>
    <t>1748-7382</t>
  </si>
  <si>
    <t>1748-8176</t>
  </si>
  <si>
    <t>1749-4192</t>
  </si>
  <si>
    <t>1749-9763</t>
  </si>
  <si>
    <t>1741-9883</t>
  </si>
  <si>
    <t>1750-6360</t>
  </si>
  <si>
    <t>1750-6999</t>
  </si>
  <si>
    <t>1477-0849</t>
  </si>
  <si>
    <t>1477-0865</t>
  </si>
  <si>
    <t>1479-9731</t>
  </si>
  <si>
    <t>1477-0873</t>
  </si>
  <si>
    <t>1740-7753</t>
  </si>
  <si>
    <t>1477-0881</t>
  </si>
  <si>
    <t>1477-0911</t>
  </si>
  <si>
    <t>1477-0903</t>
  </si>
  <si>
    <t>1477-092X</t>
  </si>
  <si>
    <t>1477-0954</t>
  </si>
  <si>
    <t>1477-0946</t>
  </si>
  <si>
    <t>1743-9752</t>
  </si>
  <si>
    <t>1477-0938</t>
  </si>
  <si>
    <t>1477-0962</t>
  </si>
  <si>
    <t>1477-0970</t>
  </si>
  <si>
    <t>1477-0989</t>
  </si>
  <si>
    <t>1477-030X</t>
  </si>
  <si>
    <t>1477-111X</t>
  </si>
  <si>
    <t>1477-027X</t>
  </si>
  <si>
    <t>1477-0288</t>
  </si>
  <si>
    <t>1477-0296</t>
  </si>
  <si>
    <t>1477-0326</t>
  </si>
  <si>
    <t>1477-0334</t>
  </si>
  <si>
    <t>1477-0342</t>
  </si>
  <si>
    <t>1477-0393</t>
  </si>
  <si>
    <t>1477-0369</t>
  </si>
  <si>
    <t>1477-0350</t>
  </si>
  <si>
    <t>1477-0377</t>
  </si>
  <si>
    <t>1477-0385</t>
  </si>
  <si>
    <t>1751-9292</t>
  </si>
  <si>
    <t>2150-1343</t>
  </si>
  <si>
    <t>1527-330X</t>
  </si>
  <si>
    <t>2151-4593</t>
  </si>
  <si>
    <t>1551-5044</t>
  </si>
  <si>
    <t>1941-8752</t>
  </si>
  <si>
    <t>1931-244X</t>
  </si>
  <si>
    <t>2153-3687</t>
  </si>
  <si>
    <t>2156-8731</t>
  </si>
  <si>
    <t>1532-8023</t>
  </si>
  <si>
    <t>2070-2779</t>
  </si>
  <si>
    <t>2041-3874</t>
  </si>
  <si>
    <t>2043-8214</t>
  </si>
  <si>
    <t>1837-9273</t>
  </si>
  <si>
    <t>2044-2696</t>
  </si>
  <si>
    <t>2044-2556</t>
  </si>
  <si>
    <t>Premier 2011</t>
  </si>
  <si>
    <t>Surgery</t>
  </si>
  <si>
    <t>Orthopedics</t>
  </si>
  <si>
    <t>Cell Biology</t>
  </si>
  <si>
    <t>Communication</t>
  </si>
  <si>
    <t>Geography</t>
  </si>
  <si>
    <t>Drug Discovery</t>
  </si>
  <si>
    <t>Formerly known as The Harvard International Journal of Press/Politics. Previous ISSN: 1081-180X</t>
  </si>
  <si>
    <t>Online-only publication</t>
  </si>
  <si>
    <t>Published once a year</t>
  </si>
  <si>
    <t>USD Combined</t>
  </si>
  <si>
    <t>USD Combined Plus Backfile</t>
  </si>
  <si>
    <t>USD E-Access</t>
  </si>
  <si>
    <t>GBP Combined</t>
  </si>
  <si>
    <t>GBP Combined Plus Backfile</t>
  </si>
  <si>
    <t>GBP E-Access</t>
  </si>
  <si>
    <t>Package Price USD</t>
  </si>
  <si>
    <t>Package Price GBP</t>
  </si>
  <si>
    <t>Formerly known as NASN Newsletter. Previous ISSN: 1047-4757</t>
  </si>
  <si>
    <t>J671</t>
  </si>
  <si>
    <t>State Politics &amp; Policy Quarterly</t>
  </si>
  <si>
    <t>1532-4400</t>
  </si>
  <si>
    <t>J673</t>
  </si>
  <si>
    <t>Otolaryngology-Head and Neck Surgery</t>
  </si>
  <si>
    <t>J674</t>
  </si>
  <si>
    <t>Psychology of Women Quarterly</t>
  </si>
  <si>
    <t>0361-6843</t>
  </si>
  <si>
    <t>L083</t>
  </si>
  <si>
    <t>Bulletin of the Atomic Scientists</t>
  </si>
  <si>
    <t>0096-3402</t>
  </si>
  <si>
    <t>L085</t>
  </si>
  <si>
    <t>Local Economy</t>
  </si>
  <si>
    <t>0269-0942</t>
  </si>
  <si>
    <t>Formerly known as British Journal of Infection Control. Previous ISSN: 1469-0446</t>
  </si>
  <si>
    <t>Formerly known as Promotion &amp; Education. Previous ISSN: 1025-3823</t>
  </si>
  <si>
    <t>Formerly known as Cornell Hotel and Restaurant Administration Quarterly. Previous ISSN: 0010-8804</t>
  </si>
  <si>
    <t>Formerly known as The Journal of the Royal Society for Promotion of Health. Previous ISSN: 1466-4240</t>
  </si>
  <si>
    <t>L088</t>
  </si>
  <si>
    <t>L089</t>
  </si>
  <si>
    <t>L090</t>
  </si>
  <si>
    <t>L092</t>
  </si>
  <si>
    <t>L093</t>
  </si>
  <si>
    <t>L094</t>
  </si>
  <si>
    <t>L095</t>
  </si>
  <si>
    <t>L096</t>
  </si>
  <si>
    <t>L097</t>
  </si>
  <si>
    <t>L098</t>
  </si>
  <si>
    <t>L099</t>
  </si>
  <si>
    <t>L100</t>
  </si>
  <si>
    <t>L101</t>
  </si>
  <si>
    <t>L102</t>
  </si>
  <si>
    <t>L103</t>
  </si>
  <si>
    <t>L105</t>
  </si>
  <si>
    <t>L106</t>
  </si>
  <si>
    <t>L107</t>
  </si>
  <si>
    <t>International Journal of Engine Research</t>
  </si>
  <si>
    <t>LTD-STM</t>
  </si>
  <si>
    <t>2041-3130</t>
  </si>
  <si>
    <t>2041-3149</t>
  </si>
  <si>
    <t>Engineering Collection</t>
  </si>
  <si>
    <t>L058</t>
  </si>
  <si>
    <t>Therapeutic Advances in Psychopharmacology</t>
  </si>
  <si>
    <t>2045-1253</t>
  </si>
  <si>
    <t>J675</t>
  </si>
  <si>
    <t>L087</t>
  </si>
  <si>
    <t>L108</t>
  </si>
  <si>
    <t>L084</t>
  </si>
  <si>
    <t>Contexts</t>
  </si>
  <si>
    <t>1536-5042</t>
  </si>
  <si>
    <t>Musicae Scientiae</t>
  </si>
  <si>
    <t>1029-8649</t>
  </si>
  <si>
    <t>0194-5998</t>
  </si>
  <si>
    <t>Prosthetics &amp; Orthotics International</t>
  </si>
  <si>
    <t>0309-3646</t>
  </si>
  <si>
    <t>FirstInfo</t>
  </si>
  <si>
    <t>FirstYear</t>
  </si>
  <si>
    <t>FirstMonth</t>
  </si>
  <si>
    <t>FirstVolume</t>
  </si>
  <si>
    <t>FirstIssue</t>
  </si>
  <si>
    <t>LastInfo</t>
  </si>
  <si>
    <t>LastYear</t>
  </si>
  <si>
    <t>LastMonth</t>
  </si>
  <si>
    <t>LastVolume</t>
  </si>
  <si>
    <t>LastIssue</t>
  </si>
  <si>
    <t>L114</t>
  </si>
  <si>
    <t>IMechE Archive Product</t>
  </si>
  <si>
    <t>2041-2967</t>
  </si>
  <si>
    <t>2041-2975</t>
  </si>
  <si>
    <t>2041-2983</t>
  </si>
  <si>
    <t>2041-2991</t>
  </si>
  <si>
    <t>2041-3009</t>
  </si>
  <si>
    <t>2041-3017</t>
  </si>
  <si>
    <t>2041-3025</t>
  </si>
  <si>
    <t>2041-3033</t>
  </si>
  <si>
    <t>2041-305X</t>
  </si>
  <si>
    <t>2041-3068</t>
  </si>
  <si>
    <t>2041-3076</t>
  </si>
  <si>
    <t>2041-3084</t>
  </si>
  <si>
    <t>2041-3092</t>
  </si>
  <si>
    <t>1748-0078</t>
  </si>
  <si>
    <t>1754-338X</t>
  </si>
  <si>
    <t>2041-3041</t>
  </si>
  <si>
    <t>Vol. 1 Iss. 1 (Jan, 1961)</t>
  </si>
  <si>
    <t>Vol. 39 Iss. 1 (Jan, 1999)</t>
  </si>
  <si>
    <t>http://jcp.sagepub.com/</t>
  </si>
  <si>
    <t>Vol. 38 Iss. 12 (Dec, 1998)</t>
  </si>
  <si>
    <t>Vol. 19 Iss. 1 (Jan, 1999)</t>
  </si>
  <si>
    <t>http://pvs.sagepub.com/</t>
  </si>
  <si>
    <t>http://tmt.sagepub.com/</t>
  </si>
  <si>
    <t>Vol. 1 Iss. 1 (Jan, 2009)</t>
  </si>
  <si>
    <t>http://mmd.sagepub.com/</t>
  </si>
  <si>
    <t>http://icu.sagepub.com/</t>
  </si>
  <si>
    <t>http://gan.sagepub.com/</t>
  </si>
  <si>
    <t>http://jaa.sagepub.com/</t>
  </si>
  <si>
    <t>http://dvd.sagepub.com/</t>
  </si>
  <si>
    <t>http://eja.sagepub.com/</t>
  </si>
  <si>
    <t>http://jfe.sagepub.com/</t>
  </si>
  <si>
    <t>http://apj.sagepub.com/</t>
  </si>
  <si>
    <t>http://moh.sagepub.com/</t>
  </si>
  <si>
    <t>http://aes.sagepub.com/</t>
  </si>
  <si>
    <t>http://ccl.sagepub.com/</t>
  </si>
  <si>
    <t>Vol. 1 Iss. 1 (Jan, 2011)</t>
  </si>
  <si>
    <t>J691</t>
  </si>
  <si>
    <t>J681</t>
  </si>
  <si>
    <t>J687</t>
  </si>
  <si>
    <t>L109</t>
  </si>
  <si>
    <t>J678</t>
  </si>
  <si>
    <t>J692</t>
  </si>
  <si>
    <t>L113</t>
  </si>
  <si>
    <t>L118</t>
  </si>
  <si>
    <t>L110</t>
  </si>
  <si>
    <t>J693</t>
  </si>
  <si>
    <t>J684</t>
  </si>
  <si>
    <t>J694</t>
  </si>
  <si>
    <t>J677</t>
  </si>
  <si>
    <t>L117</t>
  </si>
  <si>
    <t>J683</t>
  </si>
  <si>
    <t>L116</t>
  </si>
  <si>
    <t>J685</t>
  </si>
  <si>
    <t>J690</t>
  </si>
  <si>
    <t>J689</t>
  </si>
  <si>
    <t>J688</t>
  </si>
  <si>
    <t>J680</t>
  </si>
  <si>
    <t>L115</t>
  </si>
  <si>
    <t>J679</t>
  </si>
  <si>
    <t>J657</t>
  </si>
  <si>
    <t>J658</t>
  </si>
  <si>
    <t>L133</t>
  </si>
  <si>
    <t>L119</t>
  </si>
  <si>
    <t>L120</t>
  </si>
  <si>
    <t>J682</t>
  </si>
  <si>
    <t>Premier 2012</t>
  </si>
  <si>
    <t>0027-4321</t>
  </si>
  <si>
    <t>1942-602X</t>
  </si>
  <si>
    <t>1944-4931</t>
  </si>
  <si>
    <t>1947-6019</t>
  </si>
  <si>
    <t>0094-3061</t>
  </si>
  <si>
    <t>0160-323X</t>
  </si>
  <si>
    <t>1943-3409</t>
  </si>
  <si>
    <t>0974-9276</t>
  </si>
  <si>
    <t xml:space="preserve">Indian Historical Review, The </t>
  </si>
  <si>
    <t>Neurohospitalist, The</t>
  </si>
  <si>
    <t>2042-0986</t>
  </si>
  <si>
    <t>2042-0994</t>
  </si>
  <si>
    <t xml:space="preserve">Proceedings of the Institution of Mechanical Engineers, Part A:  Journal of Power and Energy  </t>
  </si>
  <si>
    <t>0957-6509</t>
  </si>
  <si>
    <t xml:space="preserve">Proceedings of the Institution of Mechanical Engineers, Part B:  Journal of Engineering Manufacture </t>
  </si>
  <si>
    <t>0954-4054</t>
  </si>
  <si>
    <t xml:space="preserve">Proceedings of the Institution of Mechanical Engineers, Part C:  Journal of Mechanical Engineering Science </t>
  </si>
  <si>
    <t>0954-4062</t>
  </si>
  <si>
    <t xml:space="preserve">Proceedings of the Institution of Mechanical Engineers, Part D:  Journal of Automobile Engineering </t>
  </si>
  <si>
    <t>0954-4070</t>
  </si>
  <si>
    <t xml:space="preserve">Proceedings of the Institution of Mechanical Engineers, Part E:  Journal of Process Mechanical Engineering </t>
  </si>
  <si>
    <t>0954-4089</t>
  </si>
  <si>
    <t xml:space="preserve">Proceedings of the Institution of Mechanical Engineers, Part F:  Journal of Rail and Rapid Transit </t>
  </si>
  <si>
    <t>0954-4097</t>
  </si>
  <si>
    <t xml:space="preserve">Proceedings of the Institution of Mechanical Engineers, Part G:  Journal of Aerospace Engineering </t>
  </si>
  <si>
    <t>0954-4100</t>
  </si>
  <si>
    <t xml:space="preserve">Proceedings of the Institution of Mechanical Engineers, Part H:  Journal of Engineering in Medicine </t>
  </si>
  <si>
    <t>0954-4119</t>
  </si>
  <si>
    <t xml:space="preserve">Proceedings of the Institution of Mechanical Engineers, Part J:  Journal of Engineering Tribology </t>
  </si>
  <si>
    <t>1350-6501</t>
  </si>
  <si>
    <t xml:space="preserve">Proceedings of the Institution of Mechanical Engineers, Part K:  Journal of Multi-body Dynamics </t>
  </si>
  <si>
    <t>1464-4193</t>
  </si>
  <si>
    <t xml:space="preserve">Proceedings of the Institution of Mechanical Engineers, Part L:  Journal of Materials: Design and Applications </t>
  </si>
  <si>
    <t>1464-4207</t>
  </si>
  <si>
    <t xml:space="preserve">Proceedings of the Institution of Mechanical Engineers, Part M:  Journal of Engineering for the Maritime Environment </t>
  </si>
  <si>
    <t>1475-0902</t>
  </si>
  <si>
    <t xml:space="preserve">Proceedings of the Institution of Mechanical Engineers, Part N:  Journal of Nanoengineering and Nanosystems </t>
  </si>
  <si>
    <t>1740-3499</t>
  </si>
  <si>
    <t xml:space="preserve">Proceedings of the Institution of Mechanical Engineers, Part O:  Journal of Risk and Reliability </t>
  </si>
  <si>
    <t>1748-006X</t>
  </si>
  <si>
    <t xml:space="preserve">Proceedings of the Institution of Mechanical Engineers, Part P:  Journal of Sports Engineering and Technology </t>
  </si>
  <si>
    <t>1754-3371</t>
  </si>
  <si>
    <t>Journal of Strain Analysis for Engineering Design, The</t>
  </si>
  <si>
    <t>0309-3247</t>
  </si>
  <si>
    <t>1468-0874</t>
  </si>
  <si>
    <t xml:space="preserve">Proceedings of the Institution of Mechanical Engineers, Part I:  Journal of Systems and Control Engineering </t>
  </si>
  <si>
    <t>0959-6518</t>
  </si>
  <si>
    <t>Sociological Methodology</t>
  </si>
  <si>
    <t>0081-1750</t>
  </si>
  <si>
    <t>1467-9531</t>
  </si>
  <si>
    <t>Sociological Theory</t>
  </si>
  <si>
    <t>0735-2751</t>
  </si>
  <si>
    <t>1467-9558</t>
  </si>
  <si>
    <t>1946-1607</t>
  </si>
  <si>
    <t>1097-6817</t>
  </si>
  <si>
    <t>1471-6402</t>
  </si>
  <si>
    <t>1537-6052</t>
  </si>
  <si>
    <t>1555-3434</t>
  </si>
  <si>
    <t xml:space="preserve">Ergonomics in Design: The Quarterly of Human Factors Applications </t>
  </si>
  <si>
    <t>1064-8046</t>
  </si>
  <si>
    <t xml:space="preserve">Reviews of Human Factors and Ergonomics </t>
  </si>
  <si>
    <t>1557-234X</t>
  </si>
  <si>
    <t>1541-9312</t>
  </si>
  <si>
    <t>0304-3754</t>
  </si>
  <si>
    <t>World Policy Journal</t>
  </si>
  <si>
    <t>0740-2775</t>
  </si>
  <si>
    <t>1936-0924</t>
  </si>
  <si>
    <t>Journal of Literacy Research</t>
  </si>
  <si>
    <t>1086-296X</t>
  </si>
  <si>
    <t>1554-8430</t>
  </si>
  <si>
    <t>Journal of Accounting, Auditing &amp; Finance</t>
  </si>
  <si>
    <t>0148-558X</t>
  </si>
  <si>
    <t>2160-4061</t>
  </si>
  <si>
    <t>Journal of Veterinary Diagnostic Investigation</t>
  </si>
  <si>
    <t>1040-6387</t>
  </si>
  <si>
    <t>1943-4936</t>
  </si>
  <si>
    <t>Journalism &amp; Mass Communication Quarterly</t>
  </si>
  <si>
    <t>1077-6990</t>
  </si>
  <si>
    <t>Journalism &amp; Mass Communication Educator</t>
  </si>
  <si>
    <t>1077-6958</t>
  </si>
  <si>
    <t>Journalism &amp; Communication Monographs</t>
  </si>
  <si>
    <t>1522-6379</t>
  </si>
  <si>
    <t>Administrative Science Quarterly</t>
  </si>
  <si>
    <t>0001-8392</t>
  </si>
  <si>
    <t>Gifted Child Today</t>
  </si>
  <si>
    <t>1076-2175</t>
  </si>
  <si>
    <t>Journal for the Education of the Gifted</t>
  </si>
  <si>
    <t>0162-3532</t>
  </si>
  <si>
    <t>Journal of Advanced Academics</t>
  </si>
  <si>
    <t>1932-202X</t>
  </si>
  <si>
    <t>2045-1261</t>
  </si>
  <si>
    <t>1746-1553</t>
  </si>
  <si>
    <t>1470-9325</t>
  </si>
  <si>
    <t>2047-4873</t>
  </si>
  <si>
    <t>2047-4881</t>
  </si>
  <si>
    <t>2045-4147</t>
  </si>
  <si>
    <t>Contemporary Education Dialogue</t>
  </si>
  <si>
    <t>0973-1849</t>
  </si>
  <si>
    <t>Interpretation</t>
  </si>
  <si>
    <t>0020-9643</t>
  </si>
  <si>
    <t>2159-340X</t>
  </si>
  <si>
    <t>History and Sociology of South Asia</t>
  </si>
  <si>
    <t>2230-8075</t>
  </si>
  <si>
    <t>Public Relations Inquiry</t>
  </si>
  <si>
    <t>2046-147X</t>
  </si>
  <si>
    <t>2046-1488</t>
  </si>
  <si>
    <t>Journal of Medical Marketing</t>
  </si>
  <si>
    <t>1745-7904</t>
  </si>
  <si>
    <t>1745-7912</t>
  </si>
  <si>
    <t>Journal of Generic Medicines</t>
  </si>
  <si>
    <t>1741-1343</t>
  </si>
  <si>
    <t>1741-7090</t>
  </si>
  <si>
    <t>Information Visualization</t>
  </si>
  <si>
    <t>1473-8716</t>
  </si>
  <si>
    <t>1473-8724</t>
  </si>
  <si>
    <t>Tourism and Hospitality Research</t>
  </si>
  <si>
    <t>1467-3584</t>
  </si>
  <si>
    <t>1742-9692</t>
  </si>
  <si>
    <t>Vision</t>
  </si>
  <si>
    <t>0972-2629</t>
  </si>
  <si>
    <t>2160-763X</t>
  </si>
  <si>
    <t>2160-7648</t>
  </si>
  <si>
    <t>Teaching Public Administration</t>
  </si>
  <si>
    <t>Clinical Pharmacology in Drug Development</t>
  </si>
  <si>
    <t>J697</t>
  </si>
  <si>
    <t>0092-8615</t>
  </si>
  <si>
    <t>L122</t>
  </si>
  <si>
    <t>Gifted Education International</t>
  </si>
  <si>
    <t>0261-4294</t>
  </si>
  <si>
    <t>L124</t>
  </si>
  <si>
    <t>International Journal Of Discrimination And The Law</t>
  </si>
  <si>
    <t>1358-2291</t>
  </si>
  <si>
    <t>L121</t>
  </si>
  <si>
    <t>International Review Of Victimology</t>
  </si>
  <si>
    <t>0269-7580</t>
  </si>
  <si>
    <t>J686</t>
  </si>
  <si>
    <t>Journal of Applied Social Science</t>
  </si>
  <si>
    <t>1936-7244</t>
  </si>
  <si>
    <t>J698</t>
  </si>
  <si>
    <t>2211-0682</t>
  </si>
  <si>
    <t>J696</t>
  </si>
  <si>
    <t>Learning Disability Quarterly</t>
  </si>
  <si>
    <t>0731-9487</t>
  </si>
  <si>
    <t>L123</t>
  </si>
  <si>
    <t>Medical Law International</t>
  </si>
  <si>
    <t>0968-5332</t>
  </si>
  <si>
    <t>L125</t>
  </si>
  <si>
    <t>Nutrition And Health</t>
  </si>
  <si>
    <t>0260-1060</t>
  </si>
  <si>
    <t>J695</t>
  </si>
  <si>
    <t>Social Marketing Quarterly</t>
  </si>
  <si>
    <t>1524-5004</t>
  </si>
  <si>
    <t>0144-7394</t>
  </si>
  <si>
    <t>BF Price USD</t>
  </si>
  <si>
    <t>BF Price GBP</t>
  </si>
  <si>
    <t>http://rev.sagepub.com/</t>
  </si>
  <si>
    <t>http://wpj.sagepub.com/</t>
  </si>
  <si>
    <t>http://bos.sagepub.com/</t>
  </si>
  <si>
    <t>Public Policy &amp; Administration</t>
  </si>
  <si>
    <t>http://cpd.sagepub.com/</t>
  </si>
  <si>
    <t>2154-3984</t>
  </si>
  <si>
    <t>2163-3134</t>
  </si>
  <si>
    <t>2163-3150</t>
  </si>
  <si>
    <t>2161-430X</t>
  </si>
  <si>
    <t>2161-4326</t>
  </si>
  <si>
    <t>2161-4342</t>
  </si>
  <si>
    <t>1930-3815</t>
  </si>
  <si>
    <t>2162-951X</t>
  </si>
  <si>
    <t>2162-9501</t>
  </si>
  <si>
    <t>2162-9536</t>
  </si>
  <si>
    <t>Journal of Laboratory Automation</t>
  </si>
  <si>
    <t>1540-2452</t>
  </si>
  <si>
    <t>Backfile Missing Content</t>
  </si>
  <si>
    <t>Frontfile Missing Content</t>
  </si>
  <si>
    <t>1999, 2001</t>
  </si>
  <si>
    <t>1978, 1981</t>
  </si>
  <si>
    <t>1979, 1988, 1997-1998</t>
  </si>
  <si>
    <t>More Data</t>
  </si>
  <si>
    <t>J700</t>
  </si>
  <si>
    <t>J701</t>
  </si>
  <si>
    <t>J704</t>
  </si>
  <si>
    <t>J705</t>
  </si>
  <si>
    <t>J699</t>
  </si>
  <si>
    <t>L134</t>
  </si>
  <si>
    <t>L143</t>
  </si>
  <si>
    <t>L937</t>
  </si>
  <si>
    <t>L940</t>
  </si>
  <si>
    <t>L942</t>
  </si>
  <si>
    <t>L002</t>
  </si>
  <si>
    <t>L911</t>
  </si>
  <si>
    <t>L021</t>
  </si>
  <si>
    <t>L142</t>
  </si>
  <si>
    <t>L144</t>
  </si>
  <si>
    <t>L017</t>
  </si>
  <si>
    <t>L136</t>
  </si>
  <si>
    <t>L138</t>
  </si>
  <si>
    <t>L139</t>
  </si>
  <si>
    <t>L141</t>
  </si>
  <si>
    <t>L140</t>
  </si>
  <si>
    <t>L024</t>
  </si>
  <si>
    <t>L005</t>
  </si>
  <si>
    <t>J703</t>
  </si>
  <si>
    <t>J708</t>
  </si>
  <si>
    <t>J702</t>
  </si>
  <si>
    <t>J709</t>
  </si>
  <si>
    <t>J710</t>
  </si>
  <si>
    <t>L047</t>
  </si>
  <si>
    <t>L045</t>
  </si>
  <si>
    <t>L053</t>
  </si>
  <si>
    <t>L049</t>
  </si>
  <si>
    <t>L055</t>
  </si>
  <si>
    <t>L052</t>
  </si>
  <si>
    <t>Journal of Drug Issues</t>
  </si>
  <si>
    <t>Humanity &amp; Society</t>
  </si>
  <si>
    <t>Adult Learning</t>
  </si>
  <si>
    <t>Clinical EEG and Neuroscience</t>
  </si>
  <si>
    <t>Journal of Interdisciplinary Economics</t>
  </si>
  <si>
    <t>Management and Labour Studies</t>
  </si>
  <si>
    <t>Agrarian South: Journal of Political Economy</t>
  </si>
  <si>
    <t>IIM Kozhikode Society &amp; Management Review</t>
  </si>
  <si>
    <t>Asia Pacific Media Educator</t>
  </si>
  <si>
    <t>South Asian Journal of Business and Management Cases</t>
  </si>
  <si>
    <t>South Asian Journal Of Macroeconomics And Public Finance</t>
  </si>
  <si>
    <t>International Area Studies Review</t>
  </si>
  <si>
    <t>Research Ethics</t>
  </si>
  <si>
    <t>Mobile Media &amp; Communication</t>
  </si>
  <si>
    <t>Journal of Feline Medicine and Surgery</t>
  </si>
  <si>
    <t xml:space="preserve">Australian and New Zealand Journal of Psychiatry </t>
  </si>
  <si>
    <t xml:space="preserve">Australasian Psychiatry </t>
  </si>
  <si>
    <t>European Heart Journal: Acute Cardiovascular Care</t>
  </si>
  <si>
    <t>Adoption &amp; Fostering</t>
  </si>
  <si>
    <t>British Journal of Pain</t>
  </si>
  <si>
    <t>Clinical Psychological Science</t>
  </si>
  <si>
    <t>Communication and Sport</t>
  </si>
  <si>
    <t>Emerging Adulthood</t>
  </si>
  <si>
    <t>Ultrasonic Imaging</t>
  </si>
  <si>
    <t>Canadian Journal of Occupational Therapy</t>
  </si>
  <si>
    <t>Australian Journal of Education</t>
  </si>
  <si>
    <t xml:space="preserve">Australian Journal of Career Development </t>
  </si>
  <si>
    <t>Forum Italicum</t>
  </si>
  <si>
    <t>Pacifica</t>
  </si>
  <si>
    <t>Critical Research on Religion</t>
  </si>
  <si>
    <t>Therapeutic Advances in Infectious Disease</t>
  </si>
  <si>
    <t>1937-0245</t>
  </si>
  <si>
    <t>1539-4039</t>
  </si>
  <si>
    <t>2168-376X</t>
  </si>
  <si>
    <t>0022-0426</t>
  </si>
  <si>
    <t>1945-1369</t>
  </si>
  <si>
    <t>0160-5976</t>
  </si>
  <si>
    <t>1045-1595</t>
  </si>
  <si>
    <t>2162-4070</t>
  </si>
  <si>
    <t>1942-7751</t>
  </si>
  <si>
    <t>1550-0594</t>
  </si>
  <si>
    <t>0260-1079</t>
  </si>
  <si>
    <t>0258-042X</t>
  </si>
  <si>
    <t>0973-2470</t>
  </si>
  <si>
    <t>2277-9760</t>
  </si>
  <si>
    <t>2277-9752</t>
  </si>
  <si>
    <t>1326-365X</t>
  </si>
  <si>
    <t>2277-9779</t>
  </si>
  <si>
    <t>2277-9787</t>
  </si>
  <si>
    <t>2047-9433</t>
  </si>
  <si>
    <t>2047-9077</t>
  </si>
  <si>
    <t>2047-9468</t>
  </si>
  <si>
    <t>2233-8659</t>
  </si>
  <si>
    <t>1747-0161</t>
  </si>
  <si>
    <t>2050-1579</t>
  </si>
  <si>
    <t>2047-9441</t>
  </si>
  <si>
    <t>2047-945X</t>
  </si>
  <si>
    <t>1098-612X</t>
  </si>
  <si>
    <t>1532-2750</t>
  </si>
  <si>
    <t>0004-8674</t>
  </si>
  <si>
    <t>1440-1614</t>
  </si>
  <si>
    <t>1039-8562</t>
  </si>
  <si>
    <t>1440-1665</t>
  </si>
  <si>
    <t>2048-8726</t>
  </si>
  <si>
    <t>2048-8734</t>
  </si>
  <si>
    <t>1474-5151</t>
  </si>
  <si>
    <t>1873-1953</t>
  </si>
  <si>
    <t>0308-5759</t>
  </si>
  <si>
    <t>1740-469X</t>
  </si>
  <si>
    <t>2049-4637</t>
  </si>
  <si>
    <t>2049-4645</t>
  </si>
  <si>
    <t>2167-7026</t>
  </si>
  <si>
    <t>2167-4795</t>
  </si>
  <si>
    <t>2167-4809</t>
  </si>
  <si>
    <t>2167-6968</t>
  </si>
  <si>
    <t>2167-6984</t>
  </si>
  <si>
    <t>0161-7346</t>
  </si>
  <si>
    <t>1096-0910</t>
  </si>
  <si>
    <t>0008-4174</t>
  </si>
  <si>
    <t>1191-9828</t>
  </si>
  <si>
    <t>0004-9441</t>
  </si>
  <si>
    <t>2050-5884</t>
  </si>
  <si>
    <t>1038-4162</t>
  </si>
  <si>
    <t>2200-6974</t>
  </si>
  <si>
    <t>0014-5858</t>
  </si>
  <si>
    <t>1030-570X</t>
  </si>
  <si>
    <t>1839-2598</t>
  </si>
  <si>
    <t>2050-3032</t>
  </si>
  <si>
    <t>2050-3040</t>
  </si>
  <si>
    <t>2049-9361</t>
  </si>
  <si>
    <t>2049-937X</t>
  </si>
  <si>
    <t>Now at SAGE</t>
  </si>
  <si>
    <t>Premier 2013</t>
  </si>
  <si>
    <t>J637</t>
  </si>
  <si>
    <t>PREM2013</t>
  </si>
  <si>
    <t>PREM2012</t>
  </si>
  <si>
    <t>PREM2011</t>
  </si>
  <si>
    <t>PREM2010</t>
  </si>
  <si>
    <t>PREM2009</t>
  </si>
  <si>
    <t>PREM2008</t>
  </si>
  <si>
    <t>PREM2007</t>
  </si>
  <si>
    <t>Premier 2007</t>
  </si>
  <si>
    <t>PREM2006</t>
  </si>
  <si>
    <t>PS7WOARA</t>
  </si>
  <si>
    <t>Premier 2007 without AERA journals</t>
  </si>
  <si>
    <t>PSNTU001</t>
  </si>
  <si>
    <t>Premier 2008 Asia</t>
  </si>
  <si>
    <t>PSTM2013</t>
  </si>
  <si>
    <t>PSTM2012</t>
  </si>
  <si>
    <t>PSTM2011</t>
  </si>
  <si>
    <t>PSTM2010</t>
  </si>
  <si>
    <t>PSTM2009</t>
  </si>
  <si>
    <t>PSTM2008</t>
  </si>
  <si>
    <t>PSTM2007</t>
  </si>
  <si>
    <t>PHSS2013</t>
  </si>
  <si>
    <t>PHSS2012</t>
  </si>
  <si>
    <t>PHSS2011</t>
  </si>
  <si>
    <t>PHSS2010</t>
  </si>
  <si>
    <t>PHSS2009</t>
  </si>
  <si>
    <t>PHSS2008</t>
  </si>
  <si>
    <t>PHSS2007</t>
  </si>
  <si>
    <t>PHSC2013</t>
  </si>
  <si>
    <t>PHSC2012</t>
  </si>
  <si>
    <t>PHSC2011</t>
  </si>
  <si>
    <t>PHSC2010</t>
  </si>
  <si>
    <t>PHSC2009</t>
  </si>
  <si>
    <t>PHSC2008</t>
  </si>
  <si>
    <t>PHSC2007</t>
  </si>
  <si>
    <t>PCMD2013</t>
  </si>
  <si>
    <t>PCMD2012</t>
  </si>
  <si>
    <t>PCMD2011</t>
  </si>
  <si>
    <t>PCMD2010</t>
  </si>
  <si>
    <t>PCMD2009</t>
  </si>
  <si>
    <t>PCMD2008</t>
  </si>
  <si>
    <t>PCMD2007</t>
  </si>
  <si>
    <t>PSCOL001</t>
  </si>
  <si>
    <t>(PREM2013) Premier 2013</t>
  </si>
  <si>
    <t>(PREM2012) Premier 2012</t>
  </si>
  <si>
    <t>(PREM2011) Premier 2011</t>
  </si>
  <si>
    <t>(PREM2010) Premier 2010</t>
  </si>
  <si>
    <t>(PREM2008) Premier 2008</t>
  </si>
  <si>
    <t>(PREM2007) Premier 2007</t>
  </si>
  <si>
    <t>(PREM2006) Premier 2006</t>
  </si>
  <si>
    <t>(PS7WOARA) Premier 2007 without AERA journals</t>
  </si>
  <si>
    <t>(PSNTU001) Premier 2008 Asia</t>
  </si>
  <si>
    <t>J636</t>
  </si>
  <si>
    <t>Critical Reviews in Oral Biology &amp; Medicine</t>
  </si>
  <si>
    <t>Advances in Dental Research</t>
  </si>
  <si>
    <t>0895-9374</t>
  </si>
  <si>
    <t>1544-0737</t>
  </si>
  <si>
    <t>1045-4411</t>
  </si>
  <si>
    <t>1544-1113</t>
  </si>
  <si>
    <t>http://cro.sagepub.com/</t>
  </si>
  <si>
    <t>COLL0001</t>
  </si>
  <si>
    <t>COLL0002</t>
  </si>
  <si>
    <t>COLL0003</t>
  </si>
  <si>
    <t>COLL0004</t>
  </si>
  <si>
    <t>COLL0005</t>
  </si>
  <si>
    <t>COLL0006</t>
  </si>
  <si>
    <t>COLL0007</t>
  </si>
  <si>
    <t>COLL0008</t>
  </si>
  <si>
    <t>COLL0009</t>
  </si>
  <si>
    <t>COLL0010</t>
  </si>
  <si>
    <t>SUBC1313</t>
  </si>
  <si>
    <t>SUBC1413</t>
  </si>
  <si>
    <t>SUBC1513</t>
  </si>
  <si>
    <t>BACK13-P</t>
  </si>
  <si>
    <t>Deep Backfile 2013</t>
  </si>
  <si>
    <t>BACK12-P</t>
  </si>
  <si>
    <t>Deep Backfile 2012</t>
  </si>
  <si>
    <t>BACK11-P</t>
  </si>
  <si>
    <t>Deep Backfile 2011</t>
  </si>
  <si>
    <t>BACK10-P</t>
  </si>
  <si>
    <t>Deep Backfile 2010</t>
  </si>
  <si>
    <t>BACK09-P</t>
  </si>
  <si>
    <t>BACK08-P</t>
  </si>
  <si>
    <t>BACK07-P</t>
  </si>
  <si>
    <t>Deep Backfile 2007</t>
  </si>
  <si>
    <t>BSTM13-P</t>
  </si>
  <si>
    <t>Deep Backfile STM 2013</t>
  </si>
  <si>
    <t>BSTM12-P</t>
  </si>
  <si>
    <t>Deep Backfile STM 2012</t>
  </si>
  <si>
    <t>BSTM11-P</t>
  </si>
  <si>
    <t>Deep Backfile STM 2011</t>
  </si>
  <si>
    <t>BSTM10-P</t>
  </si>
  <si>
    <t>Deep Backfile STM 2010</t>
  </si>
  <si>
    <t>BSTM09-P</t>
  </si>
  <si>
    <t>BSTM08-P</t>
  </si>
  <si>
    <t>BSTM07-P</t>
  </si>
  <si>
    <t>BHSS13-P</t>
  </si>
  <si>
    <t>Deep Backfile HSS 2013</t>
  </si>
  <si>
    <t>BHSS12-P</t>
  </si>
  <si>
    <t>Deep Backfile HSS 2012</t>
  </si>
  <si>
    <t>BHSS11-P</t>
  </si>
  <si>
    <t>Deep Backfile HSS 2011</t>
  </si>
  <si>
    <t>BHSS10-P</t>
  </si>
  <si>
    <t>Deep Backfile HSS 2010</t>
  </si>
  <si>
    <t>BHSS09-P</t>
  </si>
  <si>
    <t>BHSS08-P</t>
  </si>
  <si>
    <t>BHSS07-P</t>
  </si>
  <si>
    <t>BHSC13-P</t>
  </si>
  <si>
    <t>Deep Backfile Health Sciences 2013</t>
  </si>
  <si>
    <t>BHSC12-P</t>
  </si>
  <si>
    <t>Deep Backfile Health Sciences 2012</t>
  </si>
  <si>
    <t>BCMD13-P</t>
  </si>
  <si>
    <t>Deep Backfile Clinical Medicine 2013</t>
  </si>
  <si>
    <t>BCMD12-P</t>
  </si>
  <si>
    <t>Deep Backfile Clinical Medicine 2012</t>
  </si>
  <si>
    <t>BUPG13-P</t>
  </si>
  <si>
    <t>Deep Backfile Upgrade 2013</t>
  </si>
  <si>
    <t>BUPG12-P</t>
  </si>
  <si>
    <t>Deep Backfile Upgrade 2012</t>
  </si>
  <si>
    <t>BUPG11-P</t>
  </si>
  <si>
    <t>Deep Backfile Upgrade 2011</t>
  </si>
  <si>
    <t>BUPG10-P</t>
  </si>
  <si>
    <t>BUPG09-P</t>
  </si>
  <si>
    <t>Deep Backfile Upgrade 2009</t>
  </si>
  <si>
    <t>BUPG08-P</t>
  </si>
  <si>
    <t>Deep Backfile Upgrade 2008</t>
  </si>
  <si>
    <t>BUST13-P</t>
  </si>
  <si>
    <t>STM Backfile Upgrade 2013</t>
  </si>
  <si>
    <t>BUST12-P</t>
  </si>
  <si>
    <t>STM Backfile Upgrade 2012</t>
  </si>
  <si>
    <t>BUST11-P</t>
  </si>
  <si>
    <t>STM Backfile Upgrade 2011</t>
  </si>
  <si>
    <t>BUST10-P</t>
  </si>
  <si>
    <t>BUST09-P</t>
  </si>
  <si>
    <t>STM Backfile Upgrade 2009</t>
  </si>
  <si>
    <t>BUST08-P</t>
  </si>
  <si>
    <t>STM Backfile Upgrade 2008</t>
  </si>
  <si>
    <t>BUSS13-P</t>
  </si>
  <si>
    <t>HSS Backfile Upgrade 2013</t>
  </si>
  <si>
    <t>BUSS12-P</t>
  </si>
  <si>
    <t>HSS Backfile Upgrade 2012</t>
  </si>
  <si>
    <t>BUSS11-P</t>
  </si>
  <si>
    <t>HSS Backfile Upgrade 2011</t>
  </si>
  <si>
    <t>BUSS10-P</t>
  </si>
  <si>
    <t>BUSS09-P</t>
  </si>
  <si>
    <t>HSS Backfile Upgrade 2009</t>
  </si>
  <si>
    <t>BUSS08-P</t>
  </si>
  <si>
    <t>HSS Backfile Upgrade 2008</t>
  </si>
  <si>
    <t>(2012) Shallow Backfile</t>
  </si>
  <si>
    <t>Career Development and Transition for Exceptional Individuals</t>
  </si>
  <si>
    <t>Human &amp; Experimental Toxicology</t>
  </si>
  <si>
    <t>Alternatives</t>
  </si>
  <si>
    <t>European Journal of Preventive Cardiology</t>
  </si>
  <si>
    <t>Therapeutic Innovation &amp; Regulatory Science</t>
  </si>
  <si>
    <t>Journal of Research on Leadership Education</t>
  </si>
  <si>
    <t>0021-9436</t>
  </si>
  <si>
    <t>1080-5699</t>
  </si>
  <si>
    <t>2165-1434</t>
  </si>
  <si>
    <t>1529-1009</t>
  </si>
  <si>
    <t>2165-1442</t>
  </si>
  <si>
    <t>1938-3282</t>
  </si>
  <si>
    <t>2249-5320</t>
  </si>
  <si>
    <t>2249-5312</t>
  </si>
  <si>
    <t>2249-5304</t>
  </si>
  <si>
    <t>2168-4804</t>
  </si>
  <si>
    <t>2169-5202</t>
  </si>
  <si>
    <t>Robotics</t>
  </si>
  <si>
    <t>Neuroscience &amp; Neurology</t>
  </si>
  <si>
    <t>Medical Sonography</t>
  </si>
  <si>
    <t>Cardiology &amp; Cardiovascular Medicine</t>
  </si>
  <si>
    <t>Sports Medicine</t>
  </si>
  <si>
    <t>Psychiatric Nursing</t>
  </si>
  <si>
    <t>Lifestyle Medicine</t>
  </si>
  <si>
    <t>School Psychology</t>
  </si>
  <si>
    <t>Pharmacology &amp; Toxicology</t>
  </si>
  <si>
    <t>Clinical Nutrition</t>
  </si>
  <si>
    <t>School Nursing</t>
  </si>
  <si>
    <t>Dentistry</t>
  </si>
  <si>
    <t>Music Therapy</t>
  </si>
  <si>
    <t>Oncology/Genetics</t>
  </si>
  <si>
    <t>Primary Care/Community Health</t>
  </si>
  <si>
    <t>Respiratory Disease</t>
  </si>
  <si>
    <t>Gastroenterology</t>
  </si>
  <si>
    <t>Urology</t>
  </si>
  <si>
    <t>oncology</t>
  </si>
  <si>
    <t>Musculoskeletal Disease</t>
  </si>
  <si>
    <t>Endocrinology &amp; Metabolism</t>
  </si>
  <si>
    <t>Hematology</t>
  </si>
  <si>
    <t>Management</t>
  </si>
  <si>
    <t>Defense Modeling</t>
  </si>
  <si>
    <t>Ophthalmology</t>
  </si>
  <si>
    <t>Emergency Medicine</t>
  </si>
  <si>
    <t>Sociology/History</t>
  </si>
  <si>
    <t>Marketing &amp; Hospitality</t>
  </si>
  <si>
    <t>Business</t>
  </si>
  <si>
    <t>Media Studies</t>
  </si>
  <si>
    <t>Law</t>
  </si>
  <si>
    <t>Regional Studies</t>
  </si>
  <si>
    <t>Child Care</t>
  </si>
  <si>
    <t>Career Development</t>
  </si>
  <si>
    <t>Vol. 1 Iss. 4 (Oct, 2012)</t>
  </si>
  <si>
    <t>BCOL0113</t>
  </si>
  <si>
    <t>BCOL0213</t>
  </si>
  <si>
    <t>BCOL0313</t>
  </si>
  <si>
    <t>BCOL0413</t>
  </si>
  <si>
    <t>BCOL0513</t>
  </si>
  <si>
    <t>BCOL0613</t>
  </si>
  <si>
    <t>BCOL0713</t>
  </si>
  <si>
    <t>BCOL0813</t>
  </si>
  <si>
    <t>BCOL0913</t>
  </si>
  <si>
    <t>BCOL1013</t>
  </si>
  <si>
    <t>BCOL1113</t>
  </si>
  <si>
    <t>BCOL1313</t>
  </si>
  <si>
    <t>BCOL1413</t>
  </si>
  <si>
    <t>BCOL1513</t>
  </si>
  <si>
    <t>BCOL1713</t>
  </si>
  <si>
    <t>BCOL1813</t>
  </si>
  <si>
    <t>No known missing content</t>
  </si>
  <si>
    <t>2004, 2007</t>
  </si>
  <si>
    <t>1993, 1996</t>
  </si>
  <si>
    <t>1971, 1977</t>
  </si>
  <si>
    <t>1960-1961, 1963</t>
  </si>
  <si>
    <t>1979, 1982</t>
  </si>
  <si>
    <t>1982, 1985-1986</t>
  </si>
  <si>
    <t>1977, 1991, 1996</t>
  </si>
  <si>
    <t>2006-2009</t>
  </si>
  <si>
    <t>1988, 1993-1994, 1996</t>
  </si>
  <si>
    <t>1986-1993</t>
  </si>
  <si>
    <t>1987, 1997</t>
  </si>
  <si>
    <t>1982-1984</t>
  </si>
  <si>
    <t>1999-2000</t>
  </si>
  <si>
    <t>1971, 1973</t>
  </si>
  <si>
    <t>2001, 2003-2004</t>
  </si>
  <si>
    <t>1982, 1991-1995</t>
  </si>
  <si>
    <t>1999, 2010</t>
  </si>
  <si>
    <t>1971, 1979</t>
  </si>
  <si>
    <t>1964-1965</t>
  </si>
  <si>
    <t>1957-1959, 1966, 1973-1974</t>
  </si>
  <si>
    <t>1970-1972, 1983-1984</t>
  </si>
  <si>
    <t>1984, 1997</t>
  </si>
  <si>
    <t>1983, 1987</t>
  </si>
  <si>
    <t>1997, 1998</t>
  </si>
  <si>
    <t>1999, 2001, 2008</t>
  </si>
  <si>
    <t>1997</t>
  </si>
  <si>
    <t>1982, 1986</t>
  </si>
  <si>
    <t>1991-1994, 1998</t>
  </si>
  <si>
    <t>2000-2001</t>
  </si>
  <si>
    <t>1969-1970</t>
  </si>
  <si>
    <t>1998</t>
  </si>
  <si>
    <t>1995</t>
  </si>
  <si>
    <t>2002-2010</t>
  </si>
  <si>
    <t>1985, 1987-1994</t>
  </si>
  <si>
    <t>1975, 1988</t>
  </si>
  <si>
    <t>1984-1986</t>
  </si>
  <si>
    <t>1950-1953, 1957-1958, 1960-1961,1963-1964</t>
  </si>
  <si>
    <t>1982, 1989, 1996</t>
  </si>
  <si>
    <t>1880, 1941, 1944</t>
  </si>
  <si>
    <t>1999-2005</t>
  </si>
  <si>
    <t>1923, 1934-1938</t>
  </si>
  <si>
    <t>2008-2011</t>
  </si>
  <si>
    <t>1935, 1991</t>
  </si>
  <si>
    <t>1995-1997</t>
  </si>
  <si>
    <t>1992-1997</t>
  </si>
  <si>
    <t>1999 - 2005</t>
  </si>
  <si>
    <t>No more data</t>
  </si>
  <si>
    <t>Sum of Components</t>
  </si>
  <si>
    <t>Vol. 52 Iss. 12 (Dec, 2012)</t>
  </si>
  <si>
    <t>Frontfile Count</t>
  </si>
  <si>
    <t>Backfile Count</t>
  </si>
  <si>
    <t>http://jms.sagepub.com</t>
  </si>
  <si>
    <t>http://jil.sagepub.com</t>
  </si>
  <si>
    <t>http://pau.sagepub.com</t>
  </si>
  <si>
    <t>http://pme.sagepub.com</t>
  </si>
  <si>
    <t>http://pad.sagepub.com</t>
  </si>
  <si>
    <t>http://pcp.sagepub.com</t>
  </si>
  <si>
    <t>http://eim.sagepub.com</t>
  </si>
  <si>
    <t>L145</t>
  </si>
  <si>
    <t>L146</t>
  </si>
  <si>
    <t>L147</t>
  </si>
  <si>
    <t>L148</t>
  </si>
  <si>
    <t>L149</t>
  </si>
  <si>
    <t>L150</t>
  </si>
  <si>
    <t>L151</t>
  </si>
  <si>
    <t>L152</t>
  </si>
  <si>
    <t>L153</t>
  </si>
  <si>
    <t>L154</t>
  </si>
  <si>
    <t>L155</t>
  </si>
  <si>
    <t>L156</t>
  </si>
  <si>
    <t>L157</t>
  </si>
  <si>
    <t>L158</t>
  </si>
  <si>
    <t>L159</t>
  </si>
  <si>
    <t>L160</t>
  </si>
  <si>
    <t>L161</t>
  </si>
  <si>
    <t>L162</t>
  </si>
  <si>
    <t>L163</t>
  </si>
  <si>
    <t>L164</t>
  </si>
  <si>
    <t>L165</t>
  </si>
  <si>
    <t>L166</t>
  </si>
  <si>
    <t>L167</t>
  </si>
  <si>
    <t>L168</t>
  </si>
  <si>
    <t>L169</t>
  </si>
  <si>
    <t>L170</t>
  </si>
  <si>
    <t>L171</t>
  </si>
  <si>
    <t>L172</t>
  </si>
  <si>
    <t>2321-5305</t>
  </si>
  <si>
    <t>2321-0281</t>
  </si>
  <si>
    <t>2321-029X</t>
  </si>
  <si>
    <t>2321-5410</t>
  </si>
  <si>
    <t>2321-0303</t>
  </si>
  <si>
    <t>2321-0273</t>
  </si>
  <si>
    <t>2049-1123</t>
  </si>
  <si>
    <t>2047-6094</t>
  </si>
  <si>
    <t>2168-989X</t>
  </si>
  <si>
    <t>Acta Radiologica</t>
  </si>
  <si>
    <t>2841-1851</t>
  </si>
  <si>
    <t>1600-0455</t>
  </si>
  <si>
    <t>J730</t>
  </si>
  <si>
    <t xml:space="preserve">Annals of Clinical Biochemistry </t>
  </si>
  <si>
    <t>4563-5632</t>
  </si>
  <si>
    <t>1758-1001</t>
  </si>
  <si>
    <t>J728</t>
  </si>
  <si>
    <t>Annals of Pharmacotherapy</t>
  </si>
  <si>
    <t>1060-0280</t>
  </si>
  <si>
    <t>1542-6270</t>
  </si>
  <si>
    <t>L111</t>
  </si>
  <si>
    <t>L190</t>
  </si>
  <si>
    <t>J713</t>
  </si>
  <si>
    <t>Canadian Pharmacists Journal</t>
  </si>
  <si>
    <t>1715-1635</t>
  </si>
  <si>
    <t>1913-701X</t>
  </si>
  <si>
    <t>Clinical Ethics</t>
  </si>
  <si>
    <t>1477-7509</t>
  </si>
  <si>
    <t>1758-101X</t>
  </si>
  <si>
    <t xml:space="preserve">Clinical Risk </t>
  </si>
  <si>
    <t>1356-2622</t>
  </si>
  <si>
    <t>1758-1028</t>
  </si>
  <si>
    <t>L001</t>
  </si>
  <si>
    <t>2050-3245</t>
  </si>
  <si>
    <t>L174</t>
  </si>
  <si>
    <t>Economic and Labour Relations Review, The</t>
  </si>
  <si>
    <t>1035-3046</t>
  </si>
  <si>
    <t>1838-2673</t>
  </si>
  <si>
    <t>L086</t>
  </si>
  <si>
    <t xml:space="preserve">Experimental Biology and Medicine </t>
  </si>
  <si>
    <t>1535-3702</t>
  </si>
  <si>
    <t>1535-3699</t>
  </si>
  <si>
    <t>J707</t>
  </si>
  <si>
    <t>Foot &amp; Ankle International</t>
  </si>
  <si>
    <t>1071-1007</t>
  </si>
  <si>
    <t>1944-7876</t>
  </si>
  <si>
    <t>L173</t>
  </si>
  <si>
    <t>Foreign Trade Review</t>
  </si>
  <si>
    <t>0015-7325</t>
  </si>
  <si>
    <t>0971-7633</t>
  </si>
  <si>
    <t xml:space="preserve">Hand Therapy </t>
  </si>
  <si>
    <t>1758-9983</t>
  </si>
  <si>
    <t>1758-9991</t>
  </si>
  <si>
    <t xml:space="preserve">Handbook of Practice Management </t>
  </si>
  <si>
    <t>0962-144X</t>
  </si>
  <si>
    <t>2047-718X</t>
  </si>
  <si>
    <t xml:space="preserve">Health Services Management Research </t>
  </si>
  <si>
    <t>9514-4848</t>
  </si>
  <si>
    <t>1758-1044</t>
  </si>
  <si>
    <t>L061</t>
  </si>
  <si>
    <t>L075</t>
  </si>
  <si>
    <t>InnovAiT</t>
  </si>
  <si>
    <t>1755-7380</t>
  </si>
  <si>
    <t>1755-7399</t>
  </si>
  <si>
    <t>2053-4345</t>
  </si>
  <si>
    <t>2053-4353</t>
  </si>
  <si>
    <t>J719</t>
  </si>
  <si>
    <t>L187</t>
  </si>
  <si>
    <t xml:space="preserve">International Journal of Maritime History       </t>
  </si>
  <si>
    <t xml:space="preserve">0843-8714 </t>
  </si>
  <si>
    <t>2052-7756</t>
  </si>
  <si>
    <t xml:space="preserve">International Journal of STD and AIDS </t>
  </si>
  <si>
    <t>9564-4624</t>
  </si>
  <si>
    <t>1758-1052</t>
  </si>
  <si>
    <t>L185</t>
  </si>
  <si>
    <t>International Journal: Canada’s Journal of Global Policy Analysis</t>
  </si>
  <si>
    <t>0020-7020</t>
  </si>
  <si>
    <t>2052-465X</t>
  </si>
  <si>
    <t>L063</t>
  </si>
  <si>
    <t>Jindal Journal of Business Research</t>
  </si>
  <si>
    <t>2278-6821</t>
  </si>
  <si>
    <t>2321-0311</t>
  </si>
  <si>
    <t>L176</t>
  </si>
  <si>
    <t>Journal of Clinical Urology</t>
  </si>
  <si>
    <t>2051-4158</t>
  </si>
  <si>
    <t>2051-4166</t>
  </si>
  <si>
    <t>L042</t>
  </si>
  <si>
    <t>J722</t>
  </si>
  <si>
    <t>Journal of Experiential Education</t>
  </si>
  <si>
    <t>1053-8259</t>
  </si>
  <si>
    <t>2169-009X</t>
  </si>
  <si>
    <t>Journal of Health Services Research and Policy</t>
  </si>
  <si>
    <t>1355-8196</t>
  </si>
  <si>
    <t>1758-1060</t>
  </si>
  <si>
    <t>J720</t>
  </si>
  <si>
    <t>L104</t>
  </si>
  <si>
    <t>Journal of International Medical Research</t>
  </si>
  <si>
    <t>0300-0605</t>
  </si>
  <si>
    <t>1473-2300</t>
  </si>
  <si>
    <t>L184</t>
  </si>
  <si>
    <t>Journal of International Political Theory</t>
  </si>
  <si>
    <t>1755-0882</t>
  </si>
  <si>
    <t>1755-1722</t>
  </si>
  <si>
    <t>J716</t>
  </si>
  <si>
    <t>L182</t>
  </si>
  <si>
    <t>Journal of Land and Rural Studies</t>
  </si>
  <si>
    <t>2321-0249</t>
  </si>
  <si>
    <t>2321-7464</t>
  </si>
  <si>
    <t>Journal of Medical Biography</t>
  </si>
  <si>
    <t>9677-7720</t>
  </si>
  <si>
    <t>1758-1087</t>
  </si>
  <si>
    <t>0969-1413</t>
  </si>
  <si>
    <t>1475-5793</t>
  </si>
  <si>
    <t>J729</t>
  </si>
  <si>
    <t>Journal of Pharmacy Technology</t>
  </si>
  <si>
    <t>8755-1225</t>
  </si>
  <si>
    <t>1549-4810</t>
  </si>
  <si>
    <t>1357-633X</t>
  </si>
  <si>
    <t>1758-1109</t>
  </si>
  <si>
    <t>0410-0768</t>
  </si>
  <si>
    <t>1758-1095</t>
  </si>
  <si>
    <t>L071</t>
  </si>
  <si>
    <t>2367-6772</t>
  </si>
  <si>
    <t>1758-1117</t>
  </si>
  <si>
    <t>L181</t>
  </si>
  <si>
    <t>Measurement and Control</t>
  </si>
  <si>
    <t>0020-2940</t>
  </si>
  <si>
    <t>2051-8730</t>
  </si>
  <si>
    <t>0025-8024</t>
  </si>
  <si>
    <t>2042-1818</t>
  </si>
  <si>
    <t>0025-8172</t>
  </si>
  <si>
    <t>2042-1834</t>
  </si>
  <si>
    <t>Post Reproductive Health</t>
  </si>
  <si>
    <t>2053-3691</t>
  </si>
  <si>
    <t>2053-3705</t>
  </si>
  <si>
    <t>L180</t>
  </si>
  <si>
    <t>Millennial Asia</t>
  </si>
  <si>
    <t>0976-3996</t>
  </si>
  <si>
    <t>2321-7081</t>
  </si>
  <si>
    <t>L091</t>
  </si>
  <si>
    <t xml:space="preserve">Missiology: An International Review   </t>
  </si>
  <si>
    <t>0091-8296</t>
  </si>
  <si>
    <t>2051-3623</t>
  </si>
  <si>
    <t>J715</t>
  </si>
  <si>
    <t>New Labor Forum</t>
  </si>
  <si>
    <t>1095-7960</t>
  </si>
  <si>
    <t>1557-2978</t>
  </si>
  <si>
    <t>1753-495X</t>
  </si>
  <si>
    <t>1753-4968</t>
  </si>
  <si>
    <t>J718</t>
  </si>
  <si>
    <t>0268-3555</t>
  </si>
  <si>
    <t>1758-1125</t>
  </si>
  <si>
    <t>J721</t>
  </si>
  <si>
    <t>Public Personnel Management</t>
  </si>
  <si>
    <t>0091-0260</t>
  </si>
  <si>
    <t xml:space="preserve">1945-7421 </t>
  </si>
  <si>
    <t>L112</t>
  </si>
  <si>
    <t>3767-3701</t>
  </si>
  <si>
    <t>L177</t>
  </si>
  <si>
    <t>L191</t>
  </si>
  <si>
    <t>L189</t>
  </si>
  <si>
    <t>Review &amp; Expositor: An International Baptist Journal</t>
  </si>
  <si>
    <t>0034-6373</t>
  </si>
  <si>
    <t>2052-9449</t>
  </si>
  <si>
    <t>J676</t>
  </si>
  <si>
    <t>L038</t>
  </si>
  <si>
    <t>L031</t>
  </si>
  <si>
    <t>L044</t>
  </si>
  <si>
    <t>L179</t>
  </si>
  <si>
    <t>Scandinavian Journal of Surgery</t>
  </si>
  <si>
    <t>1457-4969</t>
  </si>
  <si>
    <t>1799-7267</t>
  </si>
  <si>
    <t>3693-9330</t>
  </si>
  <si>
    <t>2045-6441</t>
  </si>
  <si>
    <t>J714</t>
  </si>
  <si>
    <t>Sociological Perspectives</t>
  </si>
  <si>
    <t>0731-1214</t>
  </si>
  <si>
    <t>1533-8673</t>
  </si>
  <si>
    <t>L178</t>
  </si>
  <si>
    <t>South African Journal of Psychology</t>
  </si>
  <si>
    <t>0081-2463</t>
  </si>
  <si>
    <t>2078-208X</t>
  </si>
  <si>
    <t>L183</t>
  </si>
  <si>
    <t>Studies in Indian Politics</t>
  </si>
  <si>
    <t>2321-0230</t>
  </si>
  <si>
    <t>2321-7472</t>
  </si>
  <si>
    <t>L188</t>
  </si>
  <si>
    <t>L175</t>
  </si>
  <si>
    <t>Bible Translator, The</t>
  </si>
  <si>
    <t>2051-6770</t>
  </si>
  <si>
    <t>2051-6789</t>
  </si>
  <si>
    <t>L051</t>
  </si>
  <si>
    <t>Therapeutic Advances in Vaccines</t>
  </si>
  <si>
    <t xml:space="preserve"> 2051-0136</t>
  </si>
  <si>
    <t>2051-0144</t>
  </si>
  <si>
    <t>J717</t>
  </si>
  <si>
    <t>Transactional Analysis Journal</t>
  </si>
  <si>
    <t>0362-1537</t>
  </si>
  <si>
    <t>2329-5244</t>
  </si>
  <si>
    <t>Tropical Doctor</t>
  </si>
  <si>
    <t>0049-4755</t>
  </si>
  <si>
    <t>1758-1133</t>
  </si>
  <si>
    <t>1742-271X</t>
  </si>
  <si>
    <t>1743-1344</t>
  </si>
  <si>
    <t>L059</t>
  </si>
  <si>
    <t>United European Gastroenterology Journal</t>
  </si>
  <si>
    <t>2050-6406</t>
  </si>
  <si>
    <t>2050-6414</t>
  </si>
  <si>
    <t>1708-5381</t>
  </si>
  <si>
    <t>1708-539X</t>
  </si>
  <si>
    <t>J711</t>
  </si>
  <si>
    <t>World Future Review</t>
  </si>
  <si>
    <t>1946-7567</t>
  </si>
  <si>
    <t>2169-2793</t>
  </si>
  <si>
    <t>Premier 2014</t>
  </si>
  <si>
    <t>PREM2014</t>
  </si>
  <si>
    <t>Collections Plus</t>
  </si>
  <si>
    <t>PSTM2014</t>
  </si>
  <si>
    <t>PHSS2014</t>
  </si>
  <si>
    <t>PHSC2014</t>
  </si>
  <si>
    <t>PCMD2014</t>
  </si>
  <si>
    <t>Deep Backfile 2014</t>
  </si>
  <si>
    <t>BACK14-P</t>
  </si>
  <si>
    <t>Deep Backfile Upgrade 2014</t>
  </si>
  <si>
    <t>BUPG14-P</t>
  </si>
  <si>
    <t>Deep Backfile STM 2014</t>
  </si>
  <si>
    <t>BSTM14-P</t>
  </si>
  <si>
    <t>STM Backfile Upgrade 2014</t>
  </si>
  <si>
    <t>BUST14-P</t>
  </si>
  <si>
    <t>Deep Backfile HSS 2014</t>
  </si>
  <si>
    <t>BHSS14-P</t>
  </si>
  <si>
    <t>HSS Backfile Upgrade 2014</t>
  </si>
  <si>
    <t>BUSS14-P</t>
  </si>
  <si>
    <t>Deep Backfile Health Sciences 2014</t>
  </si>
  <si>
    <t>BHSC14-P</t>
  </si>
  <si>
    <t>Deep Backfile Clinical Medicine 2014</t>
  </si>
  <si>
    <t>BCMD14-P</t>
  </si>
  <si>
    <t>D014TBDL</t>
  </si>
  <si>
    <t>SUBC0114</t>
  </si>
  <si>
    <t>SUBC0214</t>
  </si>
  <si>
    <t>SUBC0314</t>
  </si>
  <si>
    <t>SUBC0414</t>
  </si>
  <si>
    <t>SUBC0514</t>
  </si>
  <si>
    <t>SUBC0614</t>
  </si>
  <si>
    <t>SUBC0714</t>
  </si>
  <si>
    <t>SUBC0814</t>
  </si>
  <si>
    <t>SUBC0914</t>
  </si>
  <si>
    <t>SUBC1014</t>
  </si>
  <si>
    <t>SUBC1114</t>
  </si>
  <si>
    <t>SUBC1214</t>
  </si>
  <si>
    <t>SUBC1614</t>
  </si>
  <si>
    <t>SUBC1714</t>
  </si>
  <si>
    <t>SUBC1814</t>
  </si>
  <si>
    <t>SUBC1914</t>
  </si>
  <si>
    <t>Medico-Legal</t>
  </si>
  <si>
    <t>SUBC2214</t>
  </si>
  <si>
    <t>SUBC2314</t>
  </si>
  <si>
    <t>SUBC2414</t>
  </si>
  <si>
    <t>BCOL1914</t>
  </si>
  <si>
    <t>BCOL2013</t>
  </si>
  <si>
    <t>BCOL2113</t>
  </si>
  <si>
    <t>BCOL2214</t>
  </si>
  <si>
    <t>BCOL2314</t>
  </si>
  <si>
    <t>BCOL2414</t>
  </si>
  <si>
    <t>(PREM2014) Premier 2014</t>
  </si>
  <si>
    <t>2047-9816</t>
  </si>
  <si>
    <t>0146-6453</t>
  </si>
  <si>
    <t>0123-4567</t>
  </si>
  <si>
    <t>2066-2203</t>
  </si>
  <si>
    <t>1757-4242</t>
  </si>
  <si>
    <t>1943-0892</t>
  </si>
  <si>
    <t>1758-7360</t>
  </si>
  <si>
    <t>2326-4098</t>
  </si>
  <si>
    <t>2326-4594</t>
  </si>
  <si>
    <t>2324-7096</t>
  </si>
  <si>
    <t>2048-0040</t>
  </si>
  <si>
    <t>2042-5333</t>
  </si>
  <si>
    <t>2041-7314</t>
  </si>
  <si>
    <t>2325-9671</t>
  </si>
  <si>
    <t>2051-5707</t>
  </si>
  <si>
    <t>2158-2440</t>
  </si>
  <si>
    <t>2050-3113</t>
  </si>
  <si>
    <t>2050-313X</t>
  </si>
  <si>
    <t>2050-3121</t>
  </si>
  <si>
    <t>L198</t>
  </si>
  <si>
    <t xml:space="preserve">Acta Radiologica Short Reports </t>
  </si>
  <si>
    <t>Inc-HSS</t>
  </si>
  <si>
    <t>AERA Open</t>
  </si>
  <si>
    <t>Annals of the ICRP</t>
  </si>
  <si>
    <t>Ltd-HSS</t>
  </si>
  <si>
    <t>Big Data &amp; Society</t>
  </si>
  <si>
    <t>European Journal of Probation</t>
  </si>
  <si>
    <t xml:space="preserve">Human Genomics and Proteomics </t>
  </si>
  <si>
    <t>International Journal of Green Nanotechnology</t>
  </si>
  <si>
    <t>Journal of Asian Security and International Affairs</t>
  </si>
  <si>
    <t>Journal of Dental Biomechanics</t>
  </si>
  <si>
    <t>Journal of Inborn Errors of Metabolism and Screening (JIEMS)</t>
  </si>
  <si>
    <t xml:space="preserve">Journal of Investigative Medicine High Impact Case Reports </t>
  </si>
  <si>
    <t>Journal of Tissue Engineering</t>
  </si>
  <si>
    <t>Orthopaedic Journal of Sports Medicine</t>
  </si>
  <si>
    <t>Recherche et Applications en Marketing (English)</t>
  </si>
  <si>
    <t>Research &amp; Politics</t>
  </si>
  <si>
    <t>SAGE Open</t>
  </si>
  <si>
    <t>SAGE Open Engineering</t>
  </si>
  <si>
    <t>SAGE Open Medical Case Reports</t>
  </si>
  <si>
    <t>SAGE Open Medicine</t>
  </si>
  <si>
    <t>Now 8x a year</t>
  </si>
  <si>
    <t>Now 10x a year</t>
  </si>
  <si>
    <t>Formerly known as Complementary Health Practice Review. Previous ISSN: 1533-2101</t>
  </si>
  <si>
    <t>Now 12x a year</t>
  </si>
  <si>
    <t>Formerly known as International Journal of Care Pathways. Previous ISSN: 2040-4026</t>
  </si>
  <si>
    <t>Formerly known as Menopause International. Previous ISSN: 1754-0453</t>
  </si>
  <si>
    <t>2051-2821</t>
  </si>
  <si>
    <t>Is OA</t>
  </si>
  <si>
    <t>Open Access</t>
  </si>
  <si>
    <t>RSM Package</t>
  </si>
  <si>
    <t>Social Sciences, Interdisciplinary</t>
  </si>
  <si>
    <t>Public Administration</t>
  </si>
  <si>
    <t>Environmental Studies</t>
  </si>
  <si>
    <t>Psychology, Social</t>
  </si>
  <si>
    <t>Ethnic Studies</t>
  </si>
  <si>
    <t>Women'S Studies</t>
  </si>
  <si>
    <t>Social Sciences, Mathematical Methods</t>
  </si>
  <si>
    <t>Industrial Relations &amp; Labor</t>
  </si>
  <si>
    <t>Criminology &amp; Penology</t>
  </si>
  <si>
    <t>Gerontology</t>
  </si>
  <si>
    <t>Social Issues</t>
  </si>
  <si>
    <t>History Of Social Sciences</t>
  </si>
  <si>
    <t>Psychology, Clinical</t>
  </si>
  <si>
    <t>Psychology, Multidisciplinary</t>
  </si>
  <si>
    <t>Psychology, Developmental</t>
  </si>
  <si>
    <t>Health Policy &amp; Services</t>
  </si>
  <si>
    <t>Ethics</t>
  </si>
  <si>
    <t>Health &amp; Nursing</t>
  </si>
  <si>
    <t>Psychology, Applied</t>
  </si>
  <si>
    <t>Education &amp; Educational Research</t>
  </si>
  <si>
    <t>Social Work</t>
  </si>
  <si>
    <t>Hospitality, Leisure, Sport &amp; Tourism</t>
  </si>
  <si>
    <t>Psychology, Mathematical</t>
  </si>
  <si>
    <t>Public, Environmental &amp; Occupational Health</t>
  </si>
  <si>
    <t>Engineering &amp; Computing</t>
  </si>
  <si>
    <t>Acoustics</t>
  </si>
  <si>
    <t>Biology</t>
  </si>
  <si>
    <t>Mathematics, Interdisciplinary Applications</t>
  </si>
  <si>
    <t>Planning &amp; Development</t>
  </si>
  <si>
    <t>Computer Science, Hardware &amp; Architecture</t>
  </si>
  <si>
    <t>Pharmacology &amp; Pharmacy</t>
  </si>
  <si>
    <t>Clinical Neurology</t>
  </si>
  <si>
    <t>Medical Informatics</t>
  </si>
  <si>
    <t>Integrative &amp; Complementary Medicine</t>
  </si>
  <si>
    <t>Clinical Medicine</t>
  </si>
  <si>
    <t>Dermatology</t>
  </si>
  <si>
    <t>Rehabilitation</t>
  </si>
  <si>
    <t>Chemistry, Analytical</t>
  </si>
  <si>
    <t>Geriatrics &amp; Gerontology</t>
  </si>
  <si>
    <t>Diabetes/Endocrinology</t>
  </si>
  <si>
    <t>Health Care Sciences &amp; Services</t>
  </si>
  <si>
    <t>Psychology, Educational</t>
  </si>
  <si>
    <t>Peripheral Vascular Disease</t>
  </si>
  <si>
    <t>Pathology</t>
  </si>
  <si>
    <t>Cardiac &amp; Cardiovascular Systems</t>
  </si>
  <si>
    <t>Audiology &amp; Speech-Language Pathology</t>
  </si>
  <si>
    <t>Reproductive Biology</t>
  </si>
  <si>
    <t>Education, Special</t>
  </si>
  <si>
    <t>Psychology, Psychoanalysis</t>
  </si>
  <si>
    <t>Nutrition &amp; Dietetics</t>
  </si>
  <si>
    <t>Dentistry, Oral Surgery &amp; Medicine</t>
  </si>
  <si>
    <t>Toxicology</t>
  </si>
  <si>
    <t>Veterinary Sciences</t>
  </si>
  <si>
    <t>Microbiology</t>
  </si>
  <si>
    <t>History &amp; Philosophy Of Science</t>
  </si>
  <si>
    <t>Social Sciences, Biomedical</t>
  </si>
  <si>
    <t>Computer Science, Software Engineering</t>
  </si>
  <si>
    <t>Materials Science, Composites</t>
  </si>
  <si>
    <t>Engineering, Multidisciplinary</t>
  </si>
  <si>
    <t>Engineering, Manufacturing</t>
  </si>
  <si>
    <t>Mechanics</t>
  </si>
  <si>
    <t>Chemistry, Applied</t>
  </si>
  <si>
    <t>Materials Science, Biomaterials</t>
  </si>
  <si>
    <t>Polymer Science</t>
  </si>
  <si>
    <t>Engineering, Civil</t>
  </si>
  <si>
    <t>Materials Science, Textiles</t>
  </si>
  <si>
    <t>Materials Science, Multidisciplinary</t>
  </si>
  <si>
    <t>Materials Science, Coatings &amp; Films</t>
  </si>
  <si>
    <t>Construction &amp; Building Technology</t>
  </si>
  <si>
    <t>Information Science &amp; Library Science</t>
  </si>
  <si>
    <t>Engineering, Environmental</t>
  </si>
  <si>
    <t>Medicine, Research &amp; Experimental</t>
  </si>
  <si>
    <t>Geography, Physical</t>
  </si>
  <si>
    <t>Rheumatology</t>
  </si>
  <si>
    <t>Statistics &amp; Probability</t>
  </si>
  <si>
    <t>Instruments &amp; Instrumentation</t>
  </si>
  <si>
    <t>Engineering, Mechanical</t>
  </si>
  <si>
    <t>Transportation Science &amp; Technology</t>
  </si>
  <si>
    <t>Engineering, Aerospace</t>
  </si>
  <si>
    <t>Engineering, Biomedical</t>
  </si>
  <si>
    <t>Engineering, Marine</t>
  </si>
  <si>
    <t>Engineering, Industrial</t>
  </si>
  <si>
    <t>Sport Sciences</t>
  </si>
  <si>
    <t>Materials Science, Characterization &amp; Testing</t>
  </si>
  <si>
    <t>Automation &amp; Control Systems</t>
  </si>
  <si>
    <t>Otorhinolaryngology</t>
  </si>
  <si>
    <t>Psychology, Experimental</t>
  </si>
  <si>
    <t>Neuroimaging</t>
  </si>
  <si>
    <t>Medicine, Legal</t>
  </si>
  <si>
    <t>Tropical Medicine</t>
  </si>
  <si>
    <t>SUBC0112</t>
  </si>
  <si>
    <t>SUBC0212</t>
  </si>
  <si>
    <t>SUBC0312</t>
  </si>
  <si>
    <t>SUBC0412</t>
  </si>
  <si>
    <t>SUBC0512</t>
  </si>
  <si>
    <t>SUBC0612</t>
  </si>
  <si>
    <t>SUBC0712</t>
  </si>
  <si>
    <t>SUBC0812</t>
  </si>
  <si>
    <t>SUBC0912</t>
  </si>
  <si>
    <t>SUBC1012</t>
  </si>
  <si>
    <t>SUBC1112</t>
  </si>
  <si>
    <t>SUBC1212</t>
  </si>
  <si>
    <t>SUBC1312</t>
  </si>
  <si>
    <t>SUBC1412</t>
  </si>
  <si>
    <t>SUBC1512</t>
  </si>
  <si>
    <t>SUBC1612</t>
  </si>
  <si>
    <t>SUBC1712</t>
  </si>
  <si>
    <t>SUBC1812</t>
  </si>
  <si>
    <t>SUBC0113</t>
  </si>
  <si>
    <t>SUBC0213</t>
  </si>
  <si>
    <t>SUBC0313</t>
  </si>
  <si>
    <t>SUBC0413</t>
  </si>
  <si>
    <t>SUBC0513</t>
  </si>
  <si>
    <t>SUBC0613</t>
  </si>
  <si>
    <t>SUBC0713</t>
  </si>
  <si>
    <t>SUBC0813</t>
  </si>
  <si>
    <t>SUBC0913</t>
  </si>
  <si>
    <t>SUBC1013</t>
  </si>
  <si>
    <t>SUBC1113</t>
  </si>
  <si>
    <t>SUBC1613</t>
  </si>
  <si>
    <t>SUBC1713</t>
  </si>
  <si>
    <t>SUBC1813</t>
  </si>
  <si>
    <t>BCOL0112</t>
  </si>
  <si>
    <t>BCOL0212</t>
  </si>
  <si>
    <t>BCOL0312</t>
  </si>
  <si>
    <t>BCOL0412</t>
  </si>
  <si>
    <t>BCOL0512</t>
  </si>
  <si>
    <t>BCOL0612</t>
  </si>
  <si>
    <t>BCOL0712</t>
  </si>
  <si>
    <t>BCOL0812</t>
  </si>
  <si>
    <t>BCOL0912</t>
  </si>
  <si>
    <t>BCOL1012</t>
  </si>
  <si>
    <t>BCOL1112</t>
  </si>
  <si>
    <t>BCOL1312</t>
  </si>
  <si>
    <t>BCOL1412</t>
  </si>
  <si>
    <t>BCOL1512</t>
  </si>
  <si>
    <t>BCOL1712</t>
  </si>
  <si>
    <t>BCOL1812</t>
  </si>
  <si>
    <t>IMechE Proceedings Collection</t>
  </si>
  <si>
    <t>IMechE Complete Collection</t>
  </si>
  <si>
    <t>IMechE Archive</t>
  </si>
  <si>
    <t>SUBCS088</t>
  </si>
  <si>
    <t>SUBCS089</t>
  </si>
  <si>
    <t>IMechE Proceedings Collection with Archive</t>
  </si>
  <si>
    <t>SUBCS105</t>
  </si>
  <si>
    <t>SUBCS106</t>
  </si>
  <si>
    <t>IMechE Complete Collection with Archive</t>
  </si>
  <si>
    <t>Clinical medicine - more titles</t>
  </si>
  <si>
    <t>Orthopaedics &amp; sports medicine</t>
  </si>
  <si>
    <t>All Medicine</t>
  </si>
  <si>
    <t>Theology &amp; Biblical Studies</t>
  </si>
  <si>
    <t>2047-8720</t>
  </si>
  <si>
    <t>2050-1587</t>
  </si>
  <si>
    <t>2167-7034</t>
  </si>
  <si>
    <t>Radiology</t>
  </si>
  <si>
    <t>Policy &amp; Law</t>
  </si>
  <si>
    <t>Genetics</t>
  </si>
  <si>
    <t>Nanotechnology</t>
  </si>
  <si>
    <t> Economics &amp; Development Studies</t>
  </si>
  <si>
    <t>Medical Screening</t>
  </si>
  <si>
    <t>development studies</t>
  </si>
  <si>
    <t>Social Science</t>
  </si>
  <si>
    <t>http://arr.sagepub.com/</t>
  </si>
  <si>
    <t>http://hgp.sagepub.com/</t>
  </si>
  <si>
    <t>http://dbm.sagepub.com/</t>
  </si>
  <si>
    <t>http://cvd.sagepub.com/</t>
  </si>
  <si>
    <t>Vol. 3 Iss. 1 (Dec, 2011)</t>
  </si>
  <si>
    <t>L131</t>
  </si>
  <si>
    <t>L132</t>
  </si>
  <si>
    <t>L127</t>
  </si>
  <si>
    <t>L129</t>
  </si>
  <si>
    <t>L126</t>
  </si>
  <si>
    <t>L128</t>
  </si>
  <si>
    <t>L130</t>
  </si>
  <si>
    <t>0022-2542</t>
  </si>
  <si>
    <t>0534-283X</t>
  </si>
  <si>
    <t>0369-9838</t>
  </si>
  <si>
    <t>0020-3483</t>
  </si>
  <si>
    <t>0367-8822</t>
  </si>
  <si>
    <t>0367-8849</t>
  </si>
  <si>
    <t>0046-2039</t>
  </si>
  <si>
    <t>ImechE Archive</t>
  </si>
  <si>
    <t>D013TBDP</t>
  </si>
  <si>
    <t>D012TBDP</t>
  </si>
  <si>
    <t>S145</t>
  </si>
  <si>
    <t>(SUBCS088) IMechE Proceedings Collection with Archive</t>
  </si>
  <si>
    <t>(SUBCS089) IMechE Proceedings Collection</t>
  </si>
  <si>
    <t>(SUBCS105) IMechE Complete Collection with Archive</t>
  </si>
  <si>
    <t>(SUBCS106) IMechE Complete Collection</t>
  </si>
  <si>
    <t>(L114) IMechE Archive</t>
  </si>
  <si>
    <t>(2013) Shallow Backfile</t>
  </si>
  <si>
    <t>(D013TBDP) (2013) Shallow Backfile</t>
  </si>
  <si>
    <t>(D012TBDP) (2012) Shallow Backfile</t>
  </si>
  <si>
    <t>Journal of Mechanical Engineering Science (IMechE Archive Only)</t>
  </si>
  <si>
    <t>Journal of the Institution of Locomotive Engineers (IMechE Archive Only)</t>
  </si>
  <si>
    <t>Proceedings of the Institute of Automobile Engineers (IMechE Archive Only)</t>
  </si>
  <si>
    <t>Proceedings of the Institution of Mechanical Engineers (IMechE Archive Only)</t>
  </si>
  <si>
    <t>Proceedings of the Institution of Mechanical Engineers: Automobile Division (IMechE Archive Only)</t>
  </si>
  <si>
    <t>Proceedings of the Institution of Mechanical Engineers, Conference Proceedings (IMechE Archive Only)</t>
  </si>
  <si>
    <t>Engineering in Medicine (IMechE Archive Only)</t>
  </si>
  <si>
    <t>Package Type</t>
  </si>
  <si>
    <t>Frontfile</t>
  </si>
  <si>
    <t>Backfile</t>
  </si>
  <si>
    <t>FF + BF</t>
  </si>
  <si>
    <t>Content Type</t>
  </si>
  <si>
    <t>Premier</t>
  </si>
  <si>
    <t>Is Upgrade</t>
  </si>
  <si>
    <t>Purchase Perpetual</t>
  </si>
  <si>
    <t>Premier Subset</t>
  </si>
  <si>
    <t>Backfile Subset</t>
  </si>
  <si>
    <t>Shallow Backfile</t>
  </si>
  <si>
    <t>Full-Text Collection</t>
  </si>
  <si>
    <t>Subject Collection</t>
  </si>
  <si>
    <t>ü</t>
  </si>
  <si>
    <t>Collection Year</t>
  </si>
  <si>
    <t>Article Count</t>
  </si>
  <si>
    <t>Title Count</t>
  </si>
  <si>
    <t>D014RSMS</t>
  </si>
  <si>
    <t>SUBC1314</t>
  </si>
  <si>
    <t>SUBC1414</t>
  </si>
  <si>
    <t>BCOL0114</t>
  </si>
  <si>
    <t>BCOL0214</t>
  </si>
  <si>
    <t>BCOL0314</t>
  </si>
  <si>
    <t>BCOL0414</t>
  </si>
  <si>
    <t>BCOL0514</t>
  </si>
  <si>
    <t>BCOL0614</t>
  </si>
  <si>
    <t>BCOL0714</t>
  </si>
  <si>
    <t>BCOL0814</t>
  </si>
  <si>
    <t>BCOL0914</t>
  </si>
  <si>
    <t>BCOL1014</t>
  </si>
  <si>
    <t>BCOL1114</t>
  </si>
  <si>
    <t>BCOL1314</t>
  </si>
  <si>
    <t>BCOL1414</t>
  </si>
  <si>
    <t>BCOL1614</t>
  </si>
  <si>
    <t>BCOL1714</t>
  </si>
  <si>
    <t>BCOL1814</t>
  </si>
  <si>
    <t>BCOL2014</t>
  </si>
  <si>
    <t>BCOL2114</t>
  </si>
  <si>
    <t>BF</t>
  </si>
  <si>
    <t>FF</t>
  </si>
  <si>
    <t>Deep Backfile 2009</t>
  </si>
  <si>
    <t>Deep Backfile 2008</t>
  </si>
  <si>
    <t>Deep Backfile Upgrade 2010</t>
  </si>
  <si>
    <t>Deep Backfile STM 2009</t>
  </si>
  <si>
    <t>Deep Backfile STM 2008</t>
  </si>
  <si>
    <t>Deep Backfile STM 2007</t>
  </si>
  <si>
    <t>STM Backfile Upgrade 2010</t>
  </si>
  <si>
    <t>Deep Backfile HSS 2009</t>
  </si>
  <si>
    <t>Deep Backfile HSS 2008</t>
  </si>
  <si>
    <t>Deep backfile HSS 2007</t>
  </si>
  <si>
    <t>HSS Backfile Upgrade 2010</t>
  </si>
  <si>
    <t>(2014) Shallow Backfile</t>
  </si>
  <si>
    <t>(D014TBDL) (2014) Shallow Backfile</t>
  </si>
  <si>
    <t>SUBC2014</t>
  </si>
  <si>
    <t>SUBC2114</t>
  </si>
  <si>
    <t>SUBC1514</t>
  </si>
  <si>
    <t>BCOL1514</t>
  </si>
  <si>
    <t>(SUBC0113) (2013) Communication Subject Collection</t>
  </si>
  <si>
    <t>(SUBC0213) (2013) Criminology Subject Collection</t>
  </si>
  <si>
    <t>(SUBC0313) (2013) Politics &amp; International Relations Subject Collection</t>
  </si>
  <si>
    <t>(SUBC0413) (2013) Sociology Subject Collection</t>
  </si>
  <si>
    <t>(SUBC0513) (2013) Education Subject Collection</t>
  </si>
  <si>
    <t>(SUBC0613) (2013) Psychology Subject Collection</t>
  </si>
  <si>
    <t>(SUBC0713) (2013) Nursing &amp; Health Sciences Subject Collection</t>
  </si>
  <si>
    <t>(SUBC0813) (2013) Management &amp; Organization Studies Subject Collection</t>
  </si>
  <si>
    <t>(SUBC0913) (2013) Materials Science &amp; Engineering Subject Collection</t>
  </si>
  <si>
    <t>(SUBC1013) (2013) Urban Studies &amp; Planning Subject Collection</t>
  </si>
  <si>
    <t>(SUBC1113) (2013) Theology Subject Collection</t>
  </si>
  <si>
    <t>(SUBC1313) (2013) Pharmacology &amp; Biomedical Subject Collection</t>
  </si>
  <si>
    <t>(SUBC1413) (2013) Cardiology &amp; Cardiovascular Medicine Subject Collection</t>
  </si>
  <si>
    <t>(SUBC1513) (2013) Palliative Medicine &amp; Chronic Care Subject Collection</t>
  </si>
  <si>
    <t>(SUBC1613) (2013) Oncology Subject Collection</t>
  </si>
  <si>
    <t>(SUBC1713) (2013) Pediatrics Subject Collection</t>
  </si>
  <si>
    <t>(SUBC1813) (2013) Orthopaedics &amp; Sports Medicine Subject Collection</t>
  </si>
  <si>
    <t>(SUBC0112) (2012) Communication Subject Collection</t>
  </si>
  <si>
    <t>(SUBC0212) (2012) Criminology Subject Collection</t>
  </si>
  <si>
    <t>(SUBC0312) (2012) Politics &amp; International Relations Subject Collection</t>
  </si>
  <si>
    <t>(SUBC0412) (2012) Sociology Subject Collection</t>
  </si>
  <si>
    <t>(SUBC0512) (2012) Education Subject Collection</t>
  </si>
  <si>
    <t>(SUBC0612) (2012) Psychology Subject Collection</t>
  </si>
  <si>
    <t>(SUBC0712) (2012) Nursing &amp; Health Sciences Subject Collection</t>
  </si>
  <si>
    <t>(SUBC0812) (2012) Management &amp; Organization Studies Subject Collection</t>
  </si>
  <si>
    <t>(SUBC0912) (2012) Materials Science &amp; Engineering Subject Collection</t>
  </si>
  <si>
    <t>(SUBC1012) (2012) Urban Studies &amp; Planning Subject Collection</t>
  </si>
  <si>
    <t>(SUBC1112) (2012) Theology Subject Collection</t>
  </si>
  <si>
    <t>(SUBC1212) (2012) Materials Science Subject Collection</t>
  </si>
  <si>
    <t>(SUBC1312) (2012) Pharmacology &amp; Biomedical Subject Collection</t>
  </si>
  <si>
    <t>(SUBC1412) (2012) Cardiology &amp; Cardiovascular Medicine Subject Collection</t>
  </si>
  <si>
    <t>(SUBC1512) (2012) Palliative Medicine &amp; Chronic Care Subject Collection</t>
  </si>
  <si>
    <t>(SUBC1612) (2012) Oncology Subject Collection</t>
  </si>
  <si>
    <t>(SUBC1712) (2012) Pediatrics Subject Collection</t>
  </si>
  <si>
    <t>(SUBC1812) (2012) Orthopaedics &amp; Sports Medicine Subject Collection</t>
  </si>
  <si>
    <t>(2013) Communication Subject Collection</t>
  </si>
  <si>
    <t>(2013) Criminology Subject Collection</t>
  </si>
  <si>
    <t>(2013) Politics &amp; International Relations Subject Collection</t>
  </si>
  <si>
    <t>(2013) Sociology Subject Collection</t>
  </si>
  <si>
    <t>(2013) Education Subject Collection</t>
  </si>
  <si>
    <t>(2013) Psychology Subject Collection</t>
  </si>
  <si>
    <t>(2013) Nursing &amp; Health Sciences Subject Collection</t>
  </si>
  <si>
    <t>(2013) Management &amp; Organization Studies Subject Collection</t>
  </si>
  <si>
    <t>(2013) Materials Science &amp; Engineering Subject Collection</t>
  </si>
  <si>
    <t>(2013) Urban Studies &amp; Planning Subject Collection</t>
  </si>
  <si>
    <t>(2013) Theology Subject Collection</t>
  </si>
  <si>
    <t>(2013) Pharmacology &amp; Biomedical Subject Collection</t>
  </si>
  <si>
    <t>(2013) Cardiology &amp; Cardiovascular Medicine Subject Collection</t>
  </si>
  <si>
    <t>(2013) Palliative Medicine &amp; Chronic Care Subject Collection</t>
  </si>
  <si>
    <t>(2013) Oncology Subject Collection</t>
  </si>
  <si>
    <t>(2013) Pediatrics Subject Collection</t>
  </si>
  <si>
    <t>(2013) Orthopaedics &amp; Sports Medicine Subject Collection</t>
  </si>
  <si>
    <t>(2012) Communication Subject Collection</t>
  </si>
  <si>
    <t>(2012) Criminology Subject Collection</t>
  </si>
  <si>
    <t>(2012) Politics &amp; International Relations Subject Collection</t>
  </si>
  <si>
    <t>(2012) Sociology Subject Collection</t>
  </si>
  <si>
    <t>(2012) Education Subject Collection</t>
  </si>
  <si>
    <t>(2012) Psychology Subject Collection</t>
  </si>
  <si>
    <t>(2012) Nursing &amp; Health Sciences Subject Collection</t>
  </si>
  <si>
    <t>(2012) Management &amp; Organization Studies Subject Collection</t>
  </si>
  <si>
    <t>(2012) Materials Science &amp; Engineering Subject Collection</t>
  </si>
  <si>
    <t>(2012) Urban Studies &amp; Planning Subject Collection</t>
  </si>
  <si>
    <t>(2012) Theology Subject Collection</t>
  </si>
  <si>
    <t>(2012) Materials Science Subject Collection</t>
  </si>
  <si>
    <t>(2012) Pharmacology &amp; Biomedical Subject Collection</t>
  </si>
  <si>
    <t>(2012) Cardiology &amp; Cardiovascular Medicine Subject Collection</t>
  </si>
  <si>
    <t>(2012) Palliative Medicine &amp; Chronic Care Subject Collection</t>
  </si>
  <si>
    <t>(2012) Oncology Subject Collection</t>
  </si>
  <si>
    <t>(2012) Pediatrics Subject Collection</t>
  </si>
  <si>
    <t>(2012) Orthopaedics &amp; Sports Medicine Subject Collection</t>
  </si>
  <si>
    <t>International Journal of Care Coordination</t>
  </si>
  <si>
    <t>Business and Professional Communication Quarterly</t>
  </si>
  <si>
    <t>International Journal of Business Communication</t>
  </si>
  <si>
    <t>2329-4884</t>
  </si>
  <si>
    <t>2329-4906</t>
  </si>
  <si>
    <t>Journal of the International Association of Providers of AIDS Care</t>
  </si>
  <si>
    <t>2325-9574</t>
  </si>
  <si>
    <t>2325-9582</t>
  </si>
  <si>
    <t>2168-4790</t>
  </si>
  <si>
    <t>1539-4093</t>
  </si>
  <si>
    <t>2319-510X</t>
  </si>
  <si>
    <t>European Journal of Cardiovascular Nursing</t>
  </si>
  <si>
    <t>1872-969X</t>
  </si>
  <si>
    <t>No Backfile</t>
  </si>
  <si>
    <t>Vol. 15 Iss. 1 (Mar, 1995)</t>
  </si>
  <si>
    <t>2053-020X</t>
  </si>
  <si>
    <t>2053-0196</t>
  </si>
  <si>
    <t>2053-1680</t>
  </si>
  <si>
    <t>2332-8584</t>
  </si>
  <si>
    <t>(2014) Criminology Subject Collection Backfile</t>
  </si>
  <si>
    <t>(2014) Sociology Subject Collection Backfile</t>
  </si>
  <si>
    <t>(2014) Education Subject Collection Backfile</t>
  </si>
  <si>
    <t>(2014) Psychology Subject Collection Backfile</t>
  </si>
  <si>
    <t>(2014) Management &amp; Organization Studies Subject Collection Backfile</t>
  </si>
  <si>
    <t>(2014) Urban Studies &amp; Planning Subject Collection Backfile</t>
  </si>
  <si>
    <t>(2014) Theology Subject Collection Backfile</t>
  </si>
  <si>
    <t>(BCOL0214) (2014) Criminology Subject Collection Backfile</t>
  </si>
  <si>
    <t>(BCOL0414) (2014) Sociology Subject Collection Backfile</t>
  </si>
  <si>
    <t>(BCOL0514) (2014) Education Subject Collection Backfile</t>
  </si>
  <si>
    <t>(BCOL0614) (2014) Psychology Subject Collection Backfile</t>
  </si>
  <si>
    <t>(BCOL0814) (2014) Management &amp; Organization Studies Subject Collection Backfile</t>
  </si>
  <si>
    <t>(BCOL1014) (2014) Urban Studies &amp; Planning Subject Collection Backfile</t>
  </si>
  <si>
    <t>(BCOL1114) (2014) Theology Subject Collection Backfile</t>
  </si>
  <si>
    <t>2169-5032</t>
  </si>
  <si>
    <t>2169-5083</t>
  </si>
  <si>
    <t>2372-9708</t>
  </si>
  <si>
    <t>2321-0710</t>
  </si>
  <si>
    <t>2053-9517</t>
  </si>
  <si>
    <t>1943-0906</t>
  </si>
  <si>
    <t>(SUBC0114) (2014) Communication &amp; Media Studies Subject Collection</t>
  </si>
  <si>
    <t>(SUBC0214) (2014) Criminology Subject Collection</t>
  </si>
  <si>
    <t>(SUBC0314) (2014) Politics &amp; International Relations Subject Collection</t>
  </si>
  <si>
    <t>(SUBC0414) (2014) Sociology Subject Collection</t>
  </si>
  <si>
    <t>(SUBC0514) (2014) Education Subject Collection</t>
  </si>
  <si>
    <t>(SUBC0614) (2014) Psychology Subject Collection</t>
  </si>
  <si>
    <t>(SUBC0714) (2014) Nursing &amp; Public Health Subject Collection</t>
  </si>
  <si>
    <t>(SUBC0814) (2014) Management &amp; Organization Studies Subject Collection</t>
  </si>
  <si>
    <t>(SUBC0914) (2014) Materials Science &amp; Engineering Subject Collection</t>
  </si>
  <si>
    <t>(SUBC1014) (2014) Urban Studies &amp; Planning Subject Collection</t>
  </si>
  <si>
    <t>(SUBC1114) (2014) Theology Subject Collection</t>
  </si>
  <si>
    <t>(SUBC1214) (2014) Materials Science &amp; Engineering w/o ImechE Subject Collection</t>
  </si>
  <si>
    <t>(SUBC1314) (2014) Pharmacology &amp; Biomedical Subject Collection</t>
  </si>
  <si>
    <t>(SUBC1414) (2014) Cardiology &amp; Cardiovascular Medicine Subject Collection</t>
  </si>
  <si>
    <t>(SUBC1514) (2014) Palliative Medicine and Chronic Care Subject Collection</t>
  </si>
  <si>
    <t>(SUBC1614) (2014) Oncology Subject Collection</t>
  </si>
  <si>
    <t>(SUBC1714) (2014) Pediatrics Subject Collection</t>
  </si>
  <si>
    <t>(SUBC1814) (2014) Orthopaedics and Sports Medicine Subject Collection</t>
  </si>
  <si>
    <t>(SUBC1914) (2014) Mental Health Subject Collection</t>
  </si>
  <si>
    <t>(SUBC2014) (2014) Neurology Subject Collection</t>
  </si>
  <si>
    <t>(SUBC2114) (2014) Medico-Legal Subject Collection</t>
  </si>
  <si>
    <t>(SUBC2214) (2014) health practice &amp; services Subject Collection</t>
  </si>
  <si>
    <t>(SUBC2414) (2014) HR Subject Collection</t>
  </si>
  <si>
    <t>(BCOL0314) (2014) Politics &amp; International Relations Subject Collection Backfile</t>
  </si>
  <si>
    <t>(BCOL2013) (2013) Neurology Subject Collection Backfile</t>
  </si>
  <si>
    <t>(BCOL2113) (2013) Medico-Legal Subject Collection Backfile</t>
  </si>
  <si>
    <t>(2014) Communication &amp; Media Studies Subject Collection</t>
  </si>
  <si>
    <t>(2014) Criminology Subject Collection</t>
  </si>
  <si>
    <t>(2014) Politics &amp; International Relations Subject Collection</t>
  </si>
  <si>
    <t>(2014) Sociology Subject Collection</t>
  </si>
  <si>
    <t>(2014) Education Subject Collection</t>
  </si>
  <si>
    <t>(2014) Psychology Subject Collection</t>
  </si>
  <si>
    <t>(2014) Nursing &amp; Public Health Subject Collection</t>
  </si>
  <si>
    <t>(2014) Management &amp; Organization Studies Subject Collection</t>
  </si>
  <si>
    <t>(2014) Materials Science &amp; Engineering Subject Collection</t>
  </si>
  <si>
    <t>(2014) Urban Studies &amp; Planning Subject Collection</t>
  </si>
  <si>
    <t>(2014) Theology Subject Collection</t>
  </si>
  <si>
    <t>(2014) Materials Science &amp; Engineering w/o ImechE Subject Collection</t>
  </si>
  <si>
    <t>(2014) Pharmacology &amp; Biomedical Subject Collection</t>
  </si>
  <si>
    <t>(2014) Cardiology &amp; Cardiovascular Medicine Subject Collection</t>
  </si>
  <si>
    <t>(2014) Palliative Medicine and Chronic Care Subject Collection</t>
  </si>
  <si>
    <t>(2014) Oncology Subject Collection</t>
  </si>
  <si>
    <t>(2014) Pediatrics Subject Collection</t>
  </si>
  <si>
    <t>(2014) Orthopaedics and Sports Medicine Subject Collection</t>
  </si>
  <si>
    <t>(2014) Mental Health Subject Collection</t>
  </si>
  <si>
    <t>(2014) Neurology Subject Collection</t>
  </si>
  <si>
    <t>(2014) Medico-Legal Subject Collection</t>
  </si>
  <si>
    <t>(2014) health practice &amp; services Subject Collection</t>
  </si>
  <si>
    <t>(2014) HR Subject Collection</t>
  </si>
  <si>
    <t>(2014) Politics &amp; International Relations Subject Collection Backfile</t>
  </si>
  <si>
    <t>(2013) Neurology Subject Collection Backfile</t>
  </si>
  <si>
    <t>(2013) Medico-Legal Subject Collection Backfile</t>
  </si>
  <si>
    <t>PREM2015</t>
  </si>
  <si>
    <t>PCBUC15</t>
  </si>
  <si>
    <t>PHSS2015</t>
  </si>
  <si>
    <t>PSTM2015</t>
  </si>
  <si>
    <t>STMWORSM15</t>
  </si>
  <si>
    <t>PHSC2015</t>
  </si>
  <si>
    <t>HSWORSM25</t>
  </si>
  <si>
    <t>PCMD2015</t>
  </si>
  <si>
    <t>BACK15-P</t>
  </si>
  <si>
    <t>BUPG15-P</t>
  </si>
  <si>
    <t>BHSS15-P</t>
  </si>
  <si>
    <t>BUSS15-P</t>
  </si>
  <si>
    <t>BSTM15-P</t>
  </si>
  <si>
    <t>BUST15-P</t>
  </si>
  <si>
    <t>BHSC15-P</t>
  </si>
  <si>
    <t>BCMD15-P</t>
  </si>
  <si>
    <t>D015TBDL</t>
  </si>
  <si>
    <t>D015HSSSBF</t>
  </si>
  <si>
    <t>D015STMSBF</t>
  </si>
  <si>
    <t>D015HSCSBF</t>
  </si>
  <si>
    <t>D015HCMDSBF</t>
  </si>
  <si>
    <t>SUBC0115</t>
  </si>
  <si>
    <t>SUBC0215</t>
  </si>
  <si>
    <t>SUBC0315</t>
  </si>
  <si>
    <t>SUBC0415</t>
  </si>
  <si>
    <t>SUBC0515</t>
  </si>
  <si>
    <t>SUBC0615</t>
  </si>
  <si>
    <t>SUBC0715</t>
  </si>
  <si>
    <t>SUBC0815</t>
  </si>
  <si>
    <t>SUBC0915</t>
  </si>
  <si>
    <t>SUBC1015</t>
  </si>
  <si>
    <t>SUBC1115</t>
  </si>
  <si>
    <t>SUBC1215</t>
  </si>
  <si>
    <t>SUBC1315</t>
  </si>
  <si>
    <t>SUBC1415</t>
  </si>
  <si>
    <t>SUBC1515</t>
  </si>
  <si>
    <t>SUBC1615</t>
  </si>
  <si>
    <t>SUBC1715</t>
  </si>
  <si>
    <t>SUBC1815</t>
  </si>
  <si>
    <t>SUBC1915</t>
  </si>
  <si>
    <t>SUBC2015</t>
  </si>
  <si>
    <t>SUBC2115</t>
  </si>
  <si>
    <t>SUBC2215</t>
  </si>
  <si>
    <t>SUBC2315</t>
  </si>
  <si>
    <t>SUBC2415</t>
  </si>
  <si>
    <t>BCOL0115</t>
  </si>
  <si>
    <t>BCOL0215</t>
  </si>
  <si>
    <t>BCOL0315</t>
  </si>
  <si>
    <t>BCOL0415</t>
  </si>
  <si>
    <t>BCOL0515</t>
  </si>
  <si>
    <t>BCOL0615</t>
  </si>
  <si>
    <t>BCOL0715</t>
  </si>
  <si>
    <t>BCOL0815</t>
  </si>
  <si>
    <t>BCOL0915</t>
  </si>
  <si>
    <t>BCOL1015</t>
  </si>
  <si>
    <t>BCOL1115</t>
  </si>
  <si>
    <t>BCOL1315</t>
  </si>
  <si>
    <t>BCOL1415</t>
  </si>
  <si>
    <t>BCOL1515</t>
  </si>
  <si>
    <t>BCOL1615</t>
  </si>
  <si>
    <t>BCOL1715</t>
  </si>
  <si>
    <t>BCOL1815</t>
  </si>
  <si>
    <t>BCOL1915</t>
  </si>
  <si>
    <t>BCOL2015</t>
  </si>
  <si>
    <t>BCOL2115</t>
  </si>
  <si>
    <t>BCOL2215</t>
  </si>
  <si>
    <t>BCOL2315</t>
  </si>
  <si>
    <t>BCOL2415</t>
  </si>
  <si>
    <t>J712</t>
  </si>
  <si>
    <t>J738</t>
  </si>
  <si>
    <t>L193</t>
  </si>
  <si>
    <t>J741</t>
  </si>
  <si>
    <t>L210</t>
  </si>
  <si>
    <t>J725</t>
  </si>
  <si>
    <t>L200</t>
  </si>
  <si>
    <t>J751</t>
  </si>
  <si>
    <t>J735</t>
  </si>
  <si>
    <t>J740</t>
  </si>
  <si>
    <t>L208</t>
  </si>
  <si>
    <t>J739</t>
  </si>
  <si>
    <t>J744</t>
  </si>
  <si>
    <t>L202</t>
  </si>
  <si>
    <t>L203</t>
  </si>
  <si>
    <t>J743</t>
  </si>
  <si>
    <t>J732</t>
  </si>
  <si>
    <t>L199</t>
  </si>
  <si>
    <t>L192</t>
  </si>
  <si>
    <t>J731</t>
  </si>
  <si>
    <t>J748</t>
  </si>
  <si>
    <t>L213</t>
  </si>
  <si>
    <t>L204</t>
  </si>
  <si>
    <t>L220</t>
  </si>
  <si>
    <t>L195</t>
  </si>
  <si>
    <t>J737</t>
  </si>
  <si>
    <t>L211</t>
  </si>
  <si>
    <t>J747</t>
  </si>
  <si>
    <t>J750</t>
  </si>
  <si>
    <t>J742</t>
  </si>
  <si>
    <t>J723</t>
  </si>
  <si>
    <t>J733</t>
  </si>
  <si>
    <t>L201</t>
  </si>
  <si>
    <t>J726</t>
  </si>
  <si>
    <t>J727</t>
  </si>
  <si>
    <t>L194</t>
  </si>
  <si>
    <t>L186</t>
  </si>
  <si>
    <t>L137</t>
  </si>
  <si>
    <t>J736</t>
  </si>
  <si>
    <t>J753</t>
  </si>
  <si>
    <t>L197</t>
  </si>
  <si>
    <t>Premier 2015</t>
  </si>
  <si>
    <t>CBUC Package</t>
  </si>
  <si>
    <t>Deep Backfile 2015</t>
  </si>
  <si>
    <t>Deep Backfile Upgrade 2015</t>
  </si>
  <si>
    <t>Deep Backfile HSS 2015</t>
  </si>
  <si>
    <t>HSS Backfile Upgrade 2015</t>
  </si>
  <si>
    <t>Deep Backfile STM 2015</t>
  </si>
  <si>
    <t>STM Backfile Upgrade 2015</t>
  </si>
  <si>
    <t>Deep Backfile Health Sciences 2015</t>
  </si>
  <si>
    <t>Deep Backfile Clinical Medicine 2015</t>
  </si>
  <si>
    <t>(2015) Theology Subject Collection</t>
  </si>
  <si>
    <t>(2015) Materials Science &amp; Engineering w/o ImechE Subject Collection</t>
  </si>
  <si>
    <t>(2015) Mental Health Subject Collection</t>
  </si>
  <si>
    <t>(2015) Neurology Subject Collection</t>
  </si>
  <si>
    <t>(2015) Medico-Legal Subject Collection</t>
  </si>
  <si>
    <t>(2015) RSM package Subject Collection</t>
  </si>
  <si>
    <t>(2015) HR Subject Collection</t>
  </si>
  <si>
    <t>(2015) Criminology Subject Collection Backfile</t>
  </si>
  <si>
    <t>(2015) Politics &amp; International Relations Subject Collection Backfile</t>
  </si>
  <si>
    <t>(2015) Sociology Subject Collection Backfile</t>
  </si>
  <si>
    <t>(2015) Education Subject Collection Backfile</t>
  </si>
  <si>
    <t>(2015) Psychology Subject Collection Backfile</t>
  </si>
  <si>
    <t>(2015) Nursing &amp; Public Health Subject Collection Backfile</t>
  </si>
  <si>
    <t>(2015) Management &amp; Organization Studies Subject Collection Backfile</t>
  </si>
  <si>
    <t>(2015) Urban Studies &amp; Planning Subject Collection Backfile</t>
  </si>
  <si>
    <t>(2015) Theology Subject Collection Backfile</t>
  </si>
  <si>
    <t>(2015) Pharmacology &amp; Biomedical Subject Collection Backfile</t>
  </si>
  <si>
    <t>(2015) Cardiology &amp; Cardiovascular Medicine Subject Collection Backfile</t>
  </si>
  <si>
    <t>(2015) Palliative Medicine and Chronic Care Subject Collection Backfile</t>
  </si>
  <si>
    <t>(2015) Oncology Subject Collection Backfile</t>
  </si>
  <si>
    <t>(2015) Pediatrics Subject Collection Backfile</t>
  </si>
  <si>
    <t>(2015) Orthopaedics and Sports Medicine Subject Collection Backfile</t>
  </si>
  <si>
    <t>(2015) Mental Health Subject Collection Backfile</t>
  </si>
  <si>
    <t>(2015) Neurology Subject Collection Backfile</t>
  </si>
  <si>
    <t>(2015) Medico-Legal Subject Collection Backfile</t>
  </si>
  <si>
    <t>(2015) RSM package Subject Collection Backfile</t>
  </si>
  <si>
    <t>(2015) HR Subject Collection Backfile</t>
  </si>
  <si>
    <t>(PREM2015) Premier 2015</t>
  </si>
  <si>
    <t>(PREM2009) Premier 2009</t>
  </si>
  <si>
    <t>(SUBC1115) (2015) Theology Subject Collection</t>
  </si>
  <si>
    <t>(SUBC1215) (2015) Materials Science &amp; Engineering w/o ImechE Subject Collection</t>
  </si>
  <si>
    <t>(SUBC1915) (2015) Mental Health Subject Collection</t>
  </si>
  <si>
    <t>(SUBC2015) (2015) Neurology Subject Collection</t>
  </si>
  <si>
    <t>(SUBC2115) (2015) Medico-Legal Subject Collection</t>
  </si>
  <si>
    <t>(SUBC2315) (2015) RSM package Subject Collection</t>
  </si>
  <si>
    <t>(SUBC2415) (2015) HR Subject Collection</t>
  </si>
  <si>
    <t>(BCOL0215) (2015) Criminology Subject Collection Backfile</t>
  </si>
  <si>
    <t>(BCOL0315) (2015) Politics &amp; International Relations Subject Collection Backfile</t>
  </si>
  <si>
    <t>(BCOL0415) (2015) Sociology Subject Collection Backfile</t>
  </si>
  <si>
    <t>(BCOL0515) (2015) Education Subject Collection Backfile</t>
  </si>
  <si>
    <t>(BCOL0615) (2015) Psychology Subject Collection Backfile</t>
  </si>
  <si>
    <t>(BCOL0715) (2015) Nursing &amp; Public Health Subject Collection Backfile</t>
  </si>
  <si>
    <t>(BCOL0815) (2015) Management &amp; Organization Studies Subject Collection Backfile</t>
  </si>
  <si>
    <t>(BCOL1015) (2015) Urban Studies &amp; Planning Subject Collection Backfile</t>
  </si>
  <si>
    <t>(BCOL1115) (2015) Theology Subject Collection Backfile</t>
  </si>
  <si>
    <t>(BCOL1315) (2015) Pharmacology &amp; Biomedical Subject Collection Backfile</t>
  </si>
  <si>
    <t>(BCOL1415) (2015) Cardiology &amp; Cardiovascular Medicine Subject Collection Backfile</t>
  </si>
  <si>
    <t>(BCOL1515) (2015) Palliative Medicine and Chronic Care Subject Collection Backfile</t>
  </si>
  <si>
    <t>(BCOL1615) (2015) Oncology Subject Collection Backfile</t>
  </si>
  <si>
    <t>(BCOL1715) (2015) Pediatrics Subject Collection Backfile</t>
  </si>
  <si>
    <t>(BCOL1815) (2015) Orthopaedics and Sports Medicine Subject Collection Backfile</t>
  </si>
  <si>
    <t>(BCOL1915) (2015) Mental Health Subject Collection Backfile</t>
  </si>
  <si>
    <t>(BCOL2015) (2015) Neurology Subject Collection Backfile</t>
  </si>
  <si>
    <t>(BCOL2115) (2015) Medico-Legal Subject Collection Backfile</t>
  </si>
  <si>
    <t>(BCOL2315) (2015) RSM package Subject Collection Backfile</t>
  </si>
  <si>
    <t>(BCOL2415) (2015) HR Subject Collection Backfile</t>
  </si>
  <si>
    <t>Shallow Backfile Subset</t>
  </si>
  <si>
    <t>Trends in Hearing</t>
  </si>
  <si>
    <t>2331-2165</t>
  </si>
  <si>
    <t>Asia-Pacific Journal of Management Research and Innovation</t>
  </si>
  <si>
    <t>Drug Science, Policy and Law</t>
  </si>
  <si>
    <t>Journal of Medical Screening</t>
  </si>
  <si>
    <t>Journal of Telemedicine and Telecare</t>
  </si>
  <si>
    <t>Journal of the Royal Society of Medicine</t>
  </si>
  <si>
    <t xml:space="preserve">JRSM Cardiovascular Disease </t>
  </si>
  <si>
    <t>JRSM Open</t>
  </si>
  <si>
    <t>2054-2704</t>
  </si>
  <si>
    <t>Laboratory Animals</t>
  </si>
  <si>
    <t>Medicine, Science and the Law</t>
  </si>
  <si>
    <t>Obstetric Medicine</t>
  </si>
  <si>
    <t>Phlebology</t>
  </si>
  <si>
    <t>Recherche et Applications en Marketing</t>
  </si>
  <si>
    <t>Scottish Medical Journal</t>
  </si>
  <si>
    <t>Ultrasound</t>
  </si>
  <si>
    <t>Vascular</t>
  </si>
  <si>
    <t>AADE in Practice</t>
  </si>
  <si>
    <t>2325-1603</t>
  </si>
  <si>
    <t>Annals of Otology, Rhinology, and Laryngology</t>
  </si>
  <si>
    <t>0003-4894</t>
  </si>
  <si>
    <t>1943-572X</t>
  </si>
  <si>
    <t>Asian Journal of Legal Education</t>
  </si>
  <si>
    <t>2321-0058</t>
  </si>
  <si>
    <t>2348-2451</t>
  </si>
  <si>
    <t xml:space="preserve">ASN Neuro </t>
  </si>
  <si>
    <t>The British Journal of Occupational Therapy</t>
  </si>
  <si>
    <t>0308-0226</t>
  </si>
  <si>
    <t>2348-5779</t>
  </si>
  <si>
    <t>Child Neurology Open</t>
  </si>
  <si>
    <t>2329-048X</t>
  </si>
  <si>
    <t>Contemporary Review of the Middle East</t>
  </si>
  <si>
    <t>2347-7989</t>
  </si>
  <si>
    <t>2349-0055</t>
  </si>
  <si>
    <t>Educational Horizons Magazine</t>
  </si>
  <si>
    <t>0013-175X</t>
  </si>
  <si>
    <t>2162-3163</t>
  </si>
  <si>
    <t>Exceptional Children</t>
  </si>
  <si>
    <t>0014-4029</t>
  </si>
  <si>
    <t>2163-5560</t>
  </si>
  <si>
    <t xml:space="preserve">Global Qualitative Nursing Research </t>
  </si>
  <si>
    <t xml:space="preserve">2333-3936 </t>
  </si>
  <si>
    <t xml:space="preserve">Health Psychology Open </t>
  </si>
  <si>
    <t>2055-1029</t>
  </si>
  <si>
    <t>Health Services Research &amp; Managerial Epidemiology</t>
  </si>
  <si>
    <t>2333-3392</t>
  </si>
  <si>
    <t>Healthcare Management Forum</t>
  </si>
  <si>
    <t>2352-3883</t>
  </si>
  <si>
    <t>Higher Education for the Future</t>
  </si>
  <si>
    <t>2347-6311</t>
  </si>
  <si>
    <t>History of Science</t>
  </si>
  <si>
    <t>0073-2753</t>
  </si>
  <si>
    <t>1753-8564</t>
  </si>
  <si>
    <t>ILR Review</t>
  </si>
  <si>
    <t>0019-7939</t>
  </si>
  <si>
    <t>2162-271X</t>
  </si>
  <si>
    <t>Insight on Africa</t>
  </si>
  <si>
    <t>0975-0878</t>
  </si>
  <si>
    <t>0976-3465</t>
  </si>
  <si>
    <t>Jadavpur Journal of International Relations</t>
  </si>
  <si>
    <t>0973-5984</t>
  </si>
  <si>
    <t>Journal of Diabetes Science and Technology</t>
  </si>
  <si>
    <t>1932-2968</t>
  </si>
  <si>
    <t>Journal of Empirical Research on Human Research Ethics</t>
  </si>
  <si>
    <t>1556-2646</t>
  </si>
  <si>
    <t>1556-2654</t>
  </si>
  <si>
    <t>Journal of Strategic Contracting and Negotiation</t>
  </si>
  <si>
    <t>2055-5636</t>
  </si>
  <si>
    <t>2055-5644</t>
  </si>
  <si>
    <t>Journal for the History of Astronomy</t>
  </si>
  <si>
    <t>0021-8286</t>
  </si>
  <si>
    <t>1753-8556</t>
  </si>
  <si>
    <t>Language and Linguistics</t>
  </si>
  <si>
    <t>1606-822X</t>
  </si>
  <si>
    <t>OTJR: Occupation, Participation, and Health</t>
  </si>
  <si>
    <t>1539-4492</t>
  </si>
  <si>
    <t>1938-2383</t>
  </si>
  <si>
    <t>Paradigm</t>
  </si>
  <si>
    <t>0971-8907</t>
  </si>
  <si>
    <t>Pedagogy in Health Promotion</t>
  </si>
  <si>
    <t>2373-3799</t>
  </si>
  <si>
    <t>2373-3802</t>
  </si>
  <si>
    <t>Phi Delta Kappan Magazine</t>
  </si>
  <si>
    <t>0031-7217</t>
  </si>
  <si>
    <t>1940-6487</t>
  </si>
  <si>
    <t>Policy Insights from the Behavioral and Brain Sciences</t>
  </si>
  <si>
    <t>2372-7322</t>
  </si>
  <si>
    <t>2372-7330</t>
  </si>
  <si>
    <t xml:space="preserve">Proceedings of the International Symposium of Human Factors and Ergonomics in Healthcare </t>
  </si>
  <si>
    <t>2327-8595</t>
  </si>
  <si>
    <t xml:space="preserve">Research and Practice for Persons with Severe Disabilities </t>
  </si>
  <si>
    <t>1540-7969</t>
  </si>
  <si>
    <t xml:space="preserve">2169-2408 </t>
  </si>
  <si>
    <t>Shoulder &amp; Elbow</t>
  </si>
  <si>
    <t>1758-5732</t>
  </si>
  <si>
    <t>1758-5740</t>
  </si>
  <si>
    <t>Social Currents</t>
  </si>
  <si>
    <t>2329-4965</t>
  </si>
  <si>
    <t>2329-4973</t>
  </si>
  <si>
    <t>South Asian Journal of Human Resources Management</t>
  </si>
  <si>
    <t>2322–0937</t>
  </si>
  <si>
    <t>Studies in Microeconomics</t>
  </si>
  <si>
    <t>2321-0222</t>
  </si>
  <si>
    <t>2321-8398</t>
  </si>
  <si>
    <t>Studies in People’s History</t>
  </si>
  <si>
    <t>2348–4489</t>
  </si>
  <si>
    <t>Teaching Exceptional Children</t>
  </si>
  <si>
    <t>0040-0599</t>
  </si>
  <si>
    <t>2163-5684</t>
  </si>
  <si>
    <t>Technology in Cancer Research &amp; Treatment</t>
  </si>
  <si>
    <t>1533-0346</t>
  </si>
  <si>
    <t>1533-0338</t>
  </si>
  <si>
    <t>Theological Studies</t>
  </si>
  <si>
    <t>0040-5639</t>
  </si>
  <si>
    <t>2169-1304</t>
  </si>
  <si>
    <t>SAGE Inc</t>
  </si>
  <si>
    <t>SAGE LTD</t>
  </si>
  <si>
    <t>Journal of the Intensive Care Society</t>
  </si>
  <si>
    <t>2332-6506</t>
  </si>
  <si>
    <t>2332-6492</t>
  </si>
  <si>
    <t>1751-1437</t>
  </si>
  <si>
    <t>GBP</t>
  </si>
  <si>
    <t>S542</t>
  </si>
  <si>
    <t>S646</t>
  </si>
  <si>
    <t>S756</t>
  </si>
  <si>
    <t>S858</t>
  </si>
  <si>
    <t>S954</t>
  </si>
  <si>
    <t>Published once a year. Online-only publication</t>
  </si>
  <si>
    <t>Print only, electronic content is open access</t>
  </si>
  <si>
    <t>Formerly known as Industrial &amp; Labor Relations Review, it is keeping the previous ISSN: 0019-7939.</t>
  </si>
  <si>
    <t>INQUIRY: The Journal of Health Care Organization, Provision, and Financing</t>
  </si>
  <si>
    <t>0046-9580</t>
  </si>
  <si>
    <t>1945-7243</t>
  </si>
  <si>
    <t>Neurology Collection</t>
  </si>
  <si>
    <t>SAGE 1st Year</t>
  </si>
  <si>
    <t>SAGE 1st Pack Year</t>
  </si>
  <si>
    <t>Sister Title Pack</t>
  </si>
  <si>
    <t>S320</t>
  </si>
  <si>
    <t>S545</t>
  </si>
  <si>
    <t>S817</t>
  </si>
  <si>
    <t>S736</t>
  </si>
  <si>
    <t>S864</t>
  </si>
  <si>
    <t>S962</t>
  </si>
  <si>
    <t>S971</t>
  </si>
  <si>
    <t>S993</t>
  </si>
  <si>
    <t>S112</t>
  </si>
  <si>
    <t>Economics/Finance</t>
  </si>
  <si>
    <t>http://nan.sagepub.com/</t>
  </si>
  <si>
    <t>Vol. 34 Iss. 5 (Jul, 2014)</t>
  </si>
  <si>
    <t>http://ejp.sagepub.com</t>
  </si>
  <si>
    <t>http://aia.sagepub.com</t>
  </si>
  <si>
    <t>http://shr.sagepub.com</t>
  </si>
  <si>
    <t>http://rap.sagepub.com</t>
  </si>
  <si>
    <t>http://spx.sagepub.com</t>
  </si>
  <si>
    <t>http://aor.sagepub.com</t>
  </si>
  <si>
    <t>http://ale.sagepub.com</t>
  </si>
  <si>
    <t>http://asn.sagepub.com</t>
  </si>
  <si>
    <t>http://cme.sagepub.com</t>
  </si>
  <si>
    <t>http://gqn.sagepub.com</t>
  </si>
  <si>
    <t>http://hef.sagepub.com</t>
  </si>
  <si>
    <t>http://inq.sagepub.com</t>
  </si>
  <si>
    <t>http://ioa.sagepub.com</t>
  </si>
  <si>
    <t>http://jnr.sagepub.com</t>
  </si>
  <si>
    <t>http://lin.sagepub.com</t>
  </si>
  <si>
    <t>http://rps.sagepub.com</t>
  </si>
  <si>
    <t>http://hrm.sagepub.com</t>
  </si>
  <si>
    <t>http://tsj.sagepub.com</t>
  </si>
  <si>
    <t>http://hpo.sagepub.com</t>
  </si>
  <si>
    <t>http://sip.sagepub.com</t>
  </si>
  <si>
    <t>http://ehm.sagepub.com/</t>
  </si>
  <si>
    <t>vol. 35 iss. 8 (Nov, 2015)</t>
  </si>
  <si>
    <t>SBF Content Start</t>
  </si>
  <si>
    <t>SBF Content End</t>
  </si>
  <si>
    <t>vol. 1 iss. 1 (Jul, 2009)</t>
  </si>
  <si>
    <t>vol. 29 iss. 6 (Dec, 2009)</t>
  </si>
  <si>
    <t>vol. 49 iss. 12 (Dec, 2009)</t>
  </si>
  <si>
    <t>vol. 1 iss. 2 (Oct, 2009)</t>
  </si>
  <si>
    <t>vol. 223 iss. 12 (Dec, 2009)</t>
  </si>
  <si>
    <t>J306</t>
  </si>
  <si>
    <t>Journal of the Academy of Marketing Science</t>
  </si>
  <si>
    <t>J360</t>
  </si>
  <si>
    <t>Illness, Crisis &amp; Loss</t>
  </si>
  <si>
    <t>J511</t>
  </si>
  <si>
    <t>Behavioral and Cognitive Neuroscience Reviews</t>
  </si>
  <si>
    <t>J749</t>
  </si>
  <si>
    <t>Workplace Health &amp; Safety</t>
  </si>
  <si>
    <t>J758</t>
  </si>
  <si>
    <t>J759</t>
  </si>
  <si>
    <t>J760</t>
  </si>
  <si>
    <t>Journal of Endovascular Therapy</t>
  </si>
  <si>
    <t>J761</t>
  </si>
  <si>
    <t>The Antitrust Bulletin</t>
  </si>
  <si>
    <t>J762</t>
  </si>
  <si>
    <t>Contemporary Drug Problems</t>
  </si>
  <si>
    <t>J763</t>
  </si>
  <si>
    <t>The Journal of Psychiatry &amp; Law</t>
  </si>
  <si>
    <t>J764</t>
  </si>
  <si>
    <t>HERD: Health Environments Research &amp; Design Journal</t>
  </si>
  <si>
    <t>J765</t>
  </si>
  <si>
    <t>Newspaper Research Journal</t>
  </si>
  <si>
    <t>J766</t>
  </si>
  <si>
    <t>J767</t>
  </si>
  <si>
    <t>J768</t>
  </si>
  <si>
    <t>Empirical Studies of the Arts</t>
  </si>
  <si>
    <t>J770</t>
  </si>
  <si>
    <t>Imagination, Cognition and Personality</t>
  </si>
  <si>
    <t>J771</t>
  </si>
  <si>
    <t>International Journal of Health Services</t>
  </si>
  <si>
    <t>J772</t>
  </si>
  <si>
    <t>International Quarterly of Community Health Education</t>
  </si>
  <si>
    <t>J773</t>
  </si>
  <si>
    <t>Journal of College Student Retention: Research, Theory &amp; Practice</t>
  </si>
  <si>
    <t>J774</t>
  </si>
  <si>
    <t>J775</t>
  </si>
  <si>
    <t>Journal of Educational Computing Research</t>
  </si>
  <si>
    <t>J776</t>
  </si>
  <si>
    <t>Journal of Educational Technology Systems</t>
  </si>
  <si>
    <t>J777</t>
  </si>
  <si>
    <t>Journal of Technical Writing and Communication</t>
  </si>
  <si>
    <t>J778</t>
  </si>
  <si>
    <t>NEW SOLUTIONS: A Journal of Environmental and Occupational Health Policy</t>
  </si>
  <si>
    <t>J779</t>
  </si>
  <si>
    <t>North American Archaeologist</t>
  </si>
  <si>
    <t>J780</t>
  </si>
  <si>
    <t>OMEGA - Journal of Death and Dying</t>
  </si>
  <si>
    <t>J781</t>
  </si>
  <si>
    <t>The International Journal of Aging and Human Development</t>
  </si>
  <si>
    <t>J782</t>
  </si>
  <si>
    <t>The International Journal of Psychiatry in Medicine</t>
  </si>
  <si>
    <t>J783</t>
  </si>
  <si>
    <t>Journal of Cutaneous Medicine and Surgery</t>
  </si>
  <si>
    <t>J784</t>
  </si>
  <si>
    <t>The American Economist</t>
  </si>
  <si>
    <t>J785</t>
  </si>
  <si>
    <t>Justice Research and Policy</t>
  </si>
  <si>
    <t>J787</t>
  </si>
  <si>
    <t>Socius</t>
  </si>
  <si>
    <t>J794</t>
  </si>
  <si>
    <t>Food and Nutrition Bulletin</t>
  </si>
  <si>
    <t>J795</t>
  </si>
  <si>
    <t>SAGE Open Nursing</t>
  </si>
  <si>
    <t>J798</t>
  </si>
  <si>
    <t>Management Teaching Review</t>
  </si>
  <si>
    <t>J799</t>
  </si>
  <si>
    <t>Educational Neuroscience</t>
  </si>
  <si>
    <t>J991</t>
  </si>
  <si>
    <t>Journal of Sport and Exercise Science</t>
  </si>
  <si>
    <t>L196</t>
  </si>
  <si>
    <t>Society and Culture in South Asia</t>
  </si>
  <si>
    <t>L205</t>
  </si>
  <si>
    <t>Journal of Entrepreneurship and Innovation in Emerging Economies</t>
  </si>
  <si>
    <t>L206</t>
  </si>
  <si>
    <t>Multiple Sclerosis Journal – Experimental, Translational and Clinical</t>
  </si>
  <si>
    <t>L209</t>
  </si>
  <si>
    <t xml:space="preserve">Journal of Feline Medicine and Surgery Open Reports </t>
  </si>
  <si>
    <t>L214</t>
  </si>
  <si>
    <t>L215</t>
  </si>
  <si>
    <t>L216</t>
  </si>
  <si>
    <t>L217</t>
  </si>
  <si>
    <t>Common Law World Review</t>
  </si>
  <si>
    <t>L218</t>
  </si>
  <si>
    <t>Environmental Law Review</t>
  </si>
  <si>
    <t>L219</t>
  </si>
  <si>
    <t>L222</t>
  </si>
  <si>
    <t>Social Media + Society</t>
  </si>
  <si>
    <t>L223</t>
  </si>
  <si>
    <t>L224</t>
  </si>
  <si>
    <t>L225</t>
  </si>
  <si>
    <t>Christianity &amp; Literature</t>
  </si>
  <si>
    <t>L226</t>
  </si>
  <si>
    <t>Indian Journal of Corporate Governance</t>
  </si>
  <si>
    <t>L227</t>
  </si>
  <si>
    <t>Emerging Economy Studies</t>
  </si>
  <si>
    <t>L228</t>
  </si>
  <si>
    <t>Contemporary Issues in Early Childhood</t>
  </si>
  <si>
    <t>L229</t>
  </si>
  <si>
    <t>Citizenship, Social and Economics Education</t>
  </si>
  <si>
    <t>L230</t>
  </si>
  <si>
    <t>European Educational Research Journal</t>
  </si>
  <si>
    <t>L231</t>
  </si>
  <si>
    <t>Global Studies of Childhood</t>
  </si>
  <si>
    <t>L232</t>
  </si>
  <si>
    <t>E-Learning and Digital Media</t>
  </si>
  <si>
    <t>L233</t>
  </si>
  <si>
    <t>Power and Education</t>
  </si>
  <si>
    <t>L234</t>
  </si>
  <si>
    <t>Policy Futures in Education</t>
  </si>
  <si>
    <t>L235</t>
  </si>
  <si>
    <t>Psychology Learning &amp; Teaching</t>
  </si>
  <si>
    <t>L236</t>
  </si>
  <si>
    <t>Research in Comparative and International Education</t>
  </si>
  <si>
    <t>L237</t>
  </si>
  <si>
    <t>Asian and Pacific Migration Journal</t>
  </si>
  <si>
    <t>L238</t>
  </si>
  <si>
    <t>L239</t>
  </si>
  <si>
    <t>International Journal of Christianity &amp; Education</t>
  </si>
  <si>
    <t>L240</t>
  </si>
  <si>
    <t>Nordic Journal of Nursing Research</t>
  </si>
  <si>
    <t>L241</t>
  </si>
  <si>
    <t>Chinese Journal of Sociology</t>
  </si>
  <si>
    <t>L243</t>
  </si>
  <si>
    <t>Advances in Mechanical Engineering</t>
  </si>
  <si>
    <t>L244</t>
  </si>
  <si>
    <t>International Journal of Electrical Engineering Education</t>
  </si>
  <si>
    <t>L245</t>
  </si>
  <si>
    <t>International Journal of Mechanical Engineering Education</t>
  </si>
  <si>
    <t>L247</t>
  </si>
  <si>
    <t>Antiviral Chemistry and Chemotherapy</t>
  </si>
  <si>
    <t>L248</t>
  </si>
  <si>
    <t>Asian Journal of Comparative Politics</t>
  </si>
  <si>
    <t>L249</t>
  </si>
  <si>
    <t>L250</t>
  </si>
  <si>
    <t>L251</t>
  </si>
  <si>
    <t>L252</t>
  </si>
  <si>
    <t>L253</t>
  </si>
  <si>
    <t>L254</t>
  </si>
  <si>
    <t>L255</t>
  </si>
  <si>
    <t>L257</t>
  </si>
  <si>
    <t>International Journal of Stroke</t>
  </si>
  <si>
    <t>L260</t>
  </si>
  <si>
    <t xml:space="preserve">Journal of International Life Sciences Research </t>
  </si>
  <si>
    <t>L261</t>
  </si>
  <si>
    <t>Environment and Planning A</t>
  </si>
  <si>
    <t>L262</t>
  </si>
  <si>
    <t>Environment and Planning B: Planning and Design</t>
  </si>
  <si>
    <t>L263</t>
  </si>
  <si>
    <t>Environment and Planning C: Government and Policy</t>
  </si>
  <si>
    <t>L264</t>
  </si>
  <si>
    <t>Environment and Planning D: Society and Space</t>
  </si>
  <si>
    <t>L265</t>
  </si>
  <si>
    <t>Perception</t>
  </si>
  <si>
    <t>L267</t>
  </si>
  <si>
    <t>Journal of Christian Education</t>
  </si>
  <si>
    <t>L283</t>
  </si>
  <si>
    <t>Proceedings of Singapore Healthcare</t>
  </si>
  <si>
    <t>L841</t>
  </si>
  <si>
    <t>Journal of Wide Bandgap Materials</t>
  </si>
  <si>
    <t>L846</t>
  </si>
  <si>
    <t>Reuse/Recycle Newsletter</t>
  </si>
  <si>
    <t>L930</t>
  </si>
  <si>
    <t>Theology &amp; Sexuality</t>
  </si>
  <si>
    <t>S088</t>
  </si>
  <si>
    <t>S089</t>
  </si>
  <si>
    <t>PROCEEDINGS OF THE IMECHE W/O ARCHIVE</t>
  </si>
  <si>
    <t>S101</t>
  </si>
  <si>
    <t>Journal of Advanced Economics</t>
  </si>
  <si>
    <t>S102</t>
  </si>
  <si>
    <t>Journal of Sport and Exercise Package</t>
  </si>
  <si>
    <t>S105</t>
  </si>
  <si>
    <t>S106</t>
  </si>
  <si>
    <t>IMECHE COLLECTION W/O ARCHIVE</t>
  </si>
  <si>
    <t>RSM Full Collection-Package A</t>
  </si>
  <si>
    <t>S148</t>
  </si>
  <si>
    <t>S150</t>
  </si>
  <si>
    <t>RSM Pharmaceutical Collection-Package P</t>
  </si>
  <si>
    <t>S155</t>
  </si>
  <si>
    <t>RSM Clincal Collection-Package C</t>
  </si>
  <si>
    <t>S228</t>
  </si>
  <si>
    <t>Symposium Journals Package</t>
  </si>
  <si>
    <t>S318</t>
  </si>
  <si>
    <t>MEDICAL CARE RESEARCH &amp; REVIEWSUPPLEMENT</t>
  </si>
  <si>
    <t xml:space="preserve">Health Education &amp; Behavior (Including Pedagogy in Health Promotion) </t>
  </si>
  <si>
    <t>S321</t>
  </si>
  <si>
    <t>S322</t>
  </si>
  <si>
    <t>S323</t>
  </si>
  <si>
    <t>S324</t>
  </si>
  <si>
    <t>S325</t>
  </si>
  <si>
    <t>S326</t>
  </si>
  <si>
    <t>S327</t>
  </si>
  <si>
    <t>S328</t>
  </si>
  <si>
    <t>S329</t>
  </si>
  <si>
    <t>S330</t>
  </si>
  <si>
    <t>S331</t>
  </si>
  <si>
    <t>Environment &amp; Planning Package: A + B + C + D – 30 issues</t>
  </si>
  <si>
    <t>S344</t>
  </si>
  <si>
    <t>NONPROFIT AND VOLUNTARY SECTORQUARTERLY-SUPPLEMENTS</t>
  </si>
  <si>
    <t xml:space="preserve">Business and Professional Communication Quarterly and International Journal of Business Communication </t>
  </si>
  <si>
    <t>The American Journal of Sports Medicine Package (including Sports Health)</t>
  </si>
  <si>
    <t>Psychological Science Package</t>
  </si>
  <si>
    <t>DISCOURSE &amp; SOCIETY INCLUDING DISCOURSE &amp; COMMUNICATION</t>
  </si>
  <si>
    <t>Journal package: New Media &amp; Society and Mobile Media &amp; Communication</t>
  </si>
  <si>
    <t>Journal package: Simulation and The Journal of Defense Modelling and Simulation</t>
  </si>
  <si>
    <t>Journal package: Psychology of Music and Research Studies in Music Education</t>
  </si>
  <si>
    <t>Journal package: Probation Journal and European Journal of Probation</t>
  </si>
  <si>
    <t>Journal package: Public Policy and Administration and Teaching Public Administration</t>
  </si>
  <si>
    <t>Building Servs Engineering Res and Tech &amp; Lighting Res Tec</t>
  </si>
  <si>
    <t>The Holocene and The Anthropocene Review package</t>
  </si>
  <si>
    <t>Journal package: Transactions of the Institute of Measurement and Control AND Measurement + Control</t>
  </si>
  <si>
    <t>0092-0703</t>
  </si>
  <si>
    <t>1552-7824</t>
  </si>
  <si>
    <t>1054-1373</t>
  </si>
  <si>
    <t>1552-6968</t>
  </si>
  <si>
    <t>1534-5823</t>
  </si>
  <si>
    <t>1552-4159</t>
  </si>
  <si>
    <t>2165-0799</t>
  </si>
  <si>
    <t>2165-0969</t>
  </si>
  <si>
    <t>0098-8588</t>
  </si>
  <si>
    <t>1060-8265</t>
  </si>
  <si>
    <t>1526-6028</t>
  </si>
  <si>
    <t>0003-603X</t>
  </si>
  <si>
    <t>0091-4509</t>
  </si>
  <si>
    <t>0093-1853</t>
  </si>
  <si>
    <t>2163-1794</t>
  </si>
  <si>
    <t>1937-5867</t>
  </si>
  <si>
    <t>0739-5329</t>
  </si>
  <si>
    <t>0011-3255</t>
  </si>
  <si>
    <t>0001-3455</t>
  </si>
  <si>
    <t>0276-2374</t>
  </si>
  <si>
    <t>0276-2366</t>
  </si>
  <si>
    <t>1541-4477</t>
  </si>
  <si>
    <t>0020-7314</t>
  </si>
  <si>
    <t>1541-4469</t>
  </si>
  <si>
    <t>0272-684X</t>
  </si>
  <si>
    <t>1541-3519</t>
  </si>
  <si>
    <t>1521-0251</t>
  </si>
  <si>
    <t>1541-4167</t>
  </si>
  <si>
    <t>0047-2379</t>
  </si>
  <si>
    <t>1541-4159</t>
  </si>
  <si>
    <t>0735-6331</t>
  </si>
  <si>
    <t>1541-4140</t>
  </si>
  <si>
    <t>0047-2395</t>
  </si>
  <si>
    <t>1541-3810</t>
  </si>
  <si>
    <t>0047-2816</t>
  </si>
  <si>
    <t>1541-3780</t>
  </si>
  <si>
    <t>1048-2911</t>
  </si>
  <si>
    <t>1541-3772</t>
  </si>
  <si>
    <t>0197-6931</t>
  </si>
  <si>
    <t>1541-3543</t>
  </si>
  <si>
    <t>0030-2228</t>
  </si>
  <si>
    <t>1541-3764</t>
  </si>
  <si>
    <t>0091-4150</t>
  </si>
  <si>
    <t>1541-3535</t>
  </si>
  <si>
    <t>0091-2174</t>
  </si>
  <si>
    <t>1541-3527</t>
  </si>
  <si>
    <t>1203-4754</t>
  </si>
  <si>
    <t>1615-7109</t>
  </si>
  <si>
    <t>0569-4345</t>
  </si>
  <si>
    <t>2328-1235</t>
  </si>
  <si>
    <t>1525-1071</t>
  </si>
  <si>
    <t>2378-0231</t>
  </si>
  <si>
    <t>0379-5721</t>
  </si>
  <si>
    <t>1564-8265</t>
  </si>
  <si>
    <t>2377-7960</t>
  </si>
  <si>
    <t>2379-2981</t>
  </si>
  <si>
    <t>2377-6161</t>
  </si>
  <si>
    <t>2393-8617</t>
  </si>
  <si>
    <t>2394-9872</t>
  </si>
  <si>
    <t>2393-9575</t>
  </si>
  <si>
    <t>2394-9945</t>
  </si>
  <si>
    <t>2055-2173</t>
  </si>
  <si>
    <t>2055-1169</t>
  </si>
  <si>
    <t>0032-258X</t>
  </si>
  <si>
    <t>1740-5599</t>
  </si>
  <si>
    <t>1365-7127</t>
  </si>
  <si>
    <t>1740-5572</t>
  </si>
  <si>
    <t>0022-0183</t>
  </si>
  <si>
    <t>1740-5580</t>
  </si>
  <si>
    <t>1473-7795</t>
  </si>
  <si>
    <t>1740-5556</t>
  </si>
  <si>
    <t>1461-4529</t>
  </si>
  <si>
    <t>1740-5564</t>
  </si>
  <si>
    <t>1461-3557</t>
  </si>
  <si>
    <t>1478-1603</t>
  </si>
  <si>
    <t>2056-3051</t>
  </si>
  <si>
    <t>1542-3050</t>
  </si>
  <si>
    <t>2278-5337</t>
  </si>
  <si>
    <t>2394-9937</t>
  </si>
  <si>
    <t>0148-3331</t>
  </si>
  <si>
    <t>2056-5666</t>
  </si>
  <si>
    <t>0974-6862</t>
  </si>
  <si>
    <t>2394-9015</t>
  </si>
  <si>
    <t>1463-9491</t>
  </si>
  <si>
    <t>2047-1734</t>
  </si>
  <si>
    <t>1474-9041</t>
  </si>
  <si>
    <t>2043-6106</t>
  </si>
  <si>
    <t>2042-7530</t>
  </si>
  <si>
    <t>1757-7438</t>
  </si>
  <si>
    <t>1478-2103</t>
  </si>
  <si>
    <t>1475-7257</t>
  </si>
  <si>
    <t>1745-4999</t>
  </si>
  <si>
    <t>0117-1968</t>
  </si>
  <si>
    <t>1024-5294</t>
  </si>
  <si>
    <t>1477-2221</t>
  </si>
  <si>
    <t>2056-9971</t>
  </si>
  <si>
    <t>2056-998X</t>
  </si>
  <si>
    <t>2057-1593</t>
  </si>
  <si>
    <t>2057-150X</t>
  </si>
  <si>
    <t>2057-1518</t>
  </si>
  <si>
    <t>1687-8140</t>
  </si>
  <si>
    <t>0020-7209</t>
  </si>
  <si>
    <t>2050-4578</t>
  </si>
  <si>
    <t>0306-4190</t>
  </si>
  <si>
    <t>2050-4586</t>
  </si>
  <si>
    <t>0956-3202</t>
  </si>
  <si>
    <t>2040-2066</t>
  </si>
  <si>
    <t>2057-8911</t>
  </si>
  <si>
    <t>2057-892X</t>
  </si>
  <si>
    <t>1971-4009</t>
  </si>
  <si>
    <t>2385-1996</t>
  </si>
  <si>
    <t>1591-0199</t>
  </si>
  <si>
    <t>2385-2011</t>
  </si>
  <si>
    <t>0394-6320</t>
  </si>
  <si>
    <t>1721-727X</t>
  </si>
  <si>
    <t>0256-0909</t>
  </si>
  <si>
    <t>2395-3799</t>
  </si>
  <si>
    <t>2394-9643</t>
  </si>
  <si>
    <t>2057-0473</t>
  </si>
  <si>
    <t>2057-0481</t>
  </si>
  <si>
    <t>1747-4930</t>
  </si>
  <si>
    <t>1747-4949</t>
  </si>
  <si>
    <t>2058-7481</t>
  </si>
  <si>
    <t>0308-518X</t>
  </si>
  <si>
    <t>1472-3409</t>
  </si>
  <si>
    <t>0265-8135</t>
  </si>
  <si>
    <t>1472-3417</t>
  </si>
  <si>
    <t>0263-774X</t>
  </si>
  <si>
    <t>1472-3425</t>
  </si>
  <si>
    <t>0263-7758</t>
  </si>
  <si>
    <t>1472-3433</t>
  </si>
  <si>
    <t>0301-0066</t>
  </si>
  <si>
    <t>1468-4233</t>
  </si>
  <si>
    <t>0021-9657</t>
  </si>
  <si>
    <t>2010-1058</t>
  </si>
  <si>
    <t>2059-2329</t>
  </si>
  <si>
    <t>1524-511X</t>
  </si>
  <si>
    <t>0048-7457</t>
  </si>
  <si>
    <t>1531-197X</t>
  </si>
  <si>
    <t>1355-8358</t>
  </si>
  <si>
    <t>1745-5170</t>
  </si>
  <si>
    <t>Type</t>
  </si>
  <si>
    <t>FF/BF</t>
  </si>
  <si>
    <t>Year</t>
  </si>
  <si>
    <t>PREM2016</t>
  </si>
  <si>
    <t>Premier 2016</t>
  </si>
  <si>
    <t>PHSS2016</t>
  </si>
  <si>
    <t>HSS 2016</t>
  </si>
  <si>
    <t>HSS 2015</t>
  </si>
  <si>
    <t>HSS 2014</t>
  </si>
  <si>
    <t>PSTM2016</t>
  </si>
  <si>
    <t>STM 2016</t>
  </si>
  <si>
    <t>STM 2015</t>
  </si>
  <si>
    <t>PHSC2016</t>
  </si>
  <si>
    <t>Health Sciences 2016</t>
  </si>
  <si>
    <t>Health Sciences 2015</t>
  </si>
  <si>
    <t>PCMD2016</t>
  </si>
  <si>
    <t>Clinical Medicine 2016</t>
  </si>
  <si>
    <t>Clinical Medicine 2015</t>
  </si>
  <si>
    <t>Clinical Medicine 2014</t>
  </si>
  <si>
    <t>BACK16-P</t>
  </si>
  <si>
    <t>Deep Backfile 2016</t>
  </si>
  <si>
    <t>BUPG16-P</t>
  </si>
  <si>
    <t>Deep Backfile Upgrade 2016</t>
  </si>
  <si>
    <t>BHSS16-P</t>
  </si>
  <si>
    <t>Deep Backfile HSS 2016</t>
  </si>
  <si>
    <t>BUSS16-P</t>
  </si>
  <si>
    <t>HSS Backfile Upgrade 2016</t>
  </si>
  <si>
    <t>BSTM16-P</t>
  </si>
  <si>
    <t>Deep Backfile STM 2016</t>
  </si>
  <si>
    <t>BUST16-P</t>
  </si>
  <si>
    <t>STM Backfile Upgrade 2016</t>
  </si>
  <si>
    <t>BHSC16-P</t>
  </si>
  <si>
    <t>Deep Backfile Health Sciences 2016</t>
  </si>
  <si>
    <t>BCMD16-P</t>
  </si>
  <si>
    <t>Deep Backfile Clinical Medicine 2016</t>
  </si>
  <si>
    <t>D016TBDL</t>
  </si>
  <si>
    <t>SBF</t>
  </si>
  <si>
    <t>(2015) Shallow Backfile</t>
  </si>
  <si>
    <t>D016HSSSBF</t>
  </si>
  <si>
    <t>D016STMSBF</t>
  </si>
  <si>
    <t>D016HSCSBF</t>
  </si>
  <si>
    <t>D016HCMDSBF</t>
  </si>
  <si>
    <t>SUBC0116</t>
  </si>
  <si>
    <t>Sub Coll</t>
  </si>
  <si>
    <t>SUBC0216</t>
  </si>
  <si>
    <t>SUBC0316</t>
  </si>
  <si>
    <t>SUBC0416</t>
  </si>
  <si>
    <t>SUBC0516</t>
  </si>
  <si>
    <t>SUBC0616</t>
  </si>
  <si>
    <t>SUBC0716</t>
  </si>
  <si>
    <t>SUBC0816</t>
  </si>
  <si>
    <t>SUBC0916</t>
  </si>
  <si>
    <t>SUBC1016</t>
  </si>
  <si>
    <t>SUBC1116</t>
  </si>
  <si>
    <t>SUBC1216</t>
  </si>
  <si>
    <t>SUBC1316</t>
  </si>
  <si>
    <t>SUBC1416</t>
  </si>
  <si>
    <t>SUBC1616</t>
  </si>
  <si>
    <t>SUBC1716</t>
  </si>
  <si>
    <t>SUBC1816</t>
  </si>
  <si>
    <t>SUBC1916</t>
  </si>
  <si>
    <t>SUBC2016</t>
  </si>
  <si>
    <t>SUBC2116</t>
  </si>
  <si>
    <t>SUBC2216</t>
  </si>
  <si>
    <t>SUBC2316</t>
  </si>
  <si>
    <t>SUBC2416</t>
  </si>
  <si>
    <t>BCOL0116</t>
  </si>
  <si>
    <t>BCOL0216</t>
  </si>
  <si>
    <t>BCOL0316</t>
  </si>
  <si>
    <t>BCOL0416</t>
  </si>
  <si>
    <t>BCOL0516</t>
  </si>
  <si>
    <t>BCOL0616</t>
  </si>
  <si>
    <t>BCOL0716</t>
  </si>
  <si>
    <t>BCOL0816</t>
  </si>
  <si>
    <t>BCOL0916</t>
  </si>
  <si>
    <t>BCOL1016</t>
  </si>
  <si>
    <t>BCOL1116</t>
  </si>
  <si>
    <t>BCOL1316</t>
  </si>
  <si>
    <t>BCOL1416</t>
  </si>
  <si>
    <t>BCOL1616</t>
  </si>
  <si>
    <t>BCOL1716</t>
  </si>
  <si>
    <t>BCOL1816</t>
  </si>
  <si>
    <t>BCOL1916</t>
  </si>
  <si>
    <t>BCOL2016</t>
  </si>
  <si>
    <t>BCOL2116</t>
  </si>
  <si>
    <t>BCOL2216</t>
  </si>
  <si>
    <t>BCOL2316</t>
  </si>
  <si>
    <t>BCOL2416</t>
  </si>
  <si>
    <t>(2015) Communication &amp; Media Studies Subject Collection</t>
  </si>
  <si>
    <t>(2015) Criminology Subject Collection</t>
  </si>
  <si>
    <t>(2015) Politics &amp; International Relations Subject Collection</t>
  </si>
  <si>
    <t>(2015) Sociology Subject Collection</t>
  </si>
  <si>
    <t>(2015) Education Subject Collection</t>
  </si>
  <si>
    <t>(2015) Psychology Subject Collection</t>
  </si>
  <si>
    <t>(2015) Nursing &amp; Public Health Subject Collection</t>
  </si>
  <si>
    <t>(2015) Management &amp; Organization Studies Subject Collection</t>
  </si>
  <si>
    <t>(2015) Materials Science &amp; Engineering Subject Collection</t>
  </si>
  <si>
    <t>(2015) Urban Studies &amp; Planning Subject Collection</t>
  </si>
  <si>
    <t>SFTC</t>
  </si>
  <si>
    <t>Both</t>
  </si>
  <si>
    <t>IMEchE</t>
  </si>
  <si>
    <t>(2016) Shallow Backfile</t>
  </si>
  <si>
    <t>(2016) HSS Shallow backfile</t>
  </si>
  <si>
    <t>(2015) HSS Shallow backfile</t>
  </si>
  <si>
    <t>(2016) STM Shallow Backfile</t>
  </si>
  <si>
    <t>(2015) STM Shallow Backfile</t>
  </si>
  <si>
    <t>(2016) Health Science Shallow Backfile</t>
  </si>
  <si>
    <t>(2015) Health Science Shallow Backfile</t>
  </si>
  <si>
    <t>(2016) Clinical Medicine Shallowbackfile</t>
  </si>
  <si>
    <t>(2015) Clinical Medicine Shallow Backfile</t>
  </si>
  <si>
    <t>(2014) RSM Shallow Backfile</t>
  </si>
  <si>
    <t>(2016) Communication &amp; Media Studies Subject Collection</t>
  </si>
  <si>
    <t>(2016) Criminology Subject Collection</t>
  </si>
  <si>
    <t>(2016) Politics &amp; International Relations Subject Collection</t>
  </si>
  <si>
    <t>(2016) Sociology Subject Collection</t>
  </si>
  <si>
    <t>(2016) Education Subject Collection</t>
  </si>
  <si>
    <t>(2016) Psychology Subject Collection</t>
  </si>
  <si>
    <t>(2016) Nursing &amp; Public Health Subject Collection</t>
  </si>
  <si>
    <t>(2016) Management &amp; Organization Studies Subject Collection</t>
  </si>
  <si>
    <t>(2016) Materials Science &amp; Engineering Subject Collection</t>
  </si>
  <si>
    <t>(2016) Urban Studies &amp; Planning Subject Collection</t>
  </si>
  <si>
    <t>(2016) Theology Subject Collection</t>
  </si>
  <si>
    <t>(2016) Materials Science &amp; Engineering w/o ImechE Subject Collection</t>
  </si>
  <si>
    <t>(2016) Mental Health Subject Collection</t>
  </si>
  <si>
    <t>(2016) Neurology Subject Collection</t>
  </si>
  <si>
    <t>(2016) Medico-Legal Subject Collection</t>
  </si>
  <si>
    <t>(2016) RSM package Subject Collection</t>
  </si>
  <si>
    <t>(2016) HR Subject Collection</t>
  </si>
  <si>
    <t>(2016) Criminology Subject Collection Backfile</t>
  </si>
  <si>
    <t>(2016) Politics &amp; International Relations Subject Collection Backfile</t>
  </si>
  <si>
    <t>(2016) Sociology Subject Collection Backfile</t>
  </si>
  <si>
    <t>(2016) Education Subject Collection Backfile</t>
  </si>
  <si>
    <t>(2016) Psychology Subject Collection Backfile</t>
  </si>
  <si>
    <t>(2016) Nursing &amp; Public Health Subject Collection Backfile</t>
  </si>
  <si>
    <t>(2016) Management &amp; Organization Studies Subject Collection Backfile</t>
  </si>
  <si>
    <t>(2016) Urban Studies &amp; Planning Subject Collection Backfile</t>
  </si>
  <si>
    <t>(2016) Theology Subject Collection Backfile</t>
  </si>
  <si>
    <t>(2016) Pharmacology &amp; Biomedical Subject Collection Backfile</t>
  </si>
  <si>
    <t>(2016) Cardiology &amp; Cardiovascular Medicine Subject Collection Backfile</t>
  </si>
  <si>
    <t>(2016) Palliative Medicine and Chronic Care Subject Collection Backfile</t>
  </si>
  <si>
    <t>(2016) Oncology Subject Collection Backfile</t>
  </si>
  <si>
    <t>(2016) Pediatrics Subject Collection Backfile</t>
  </si>
  <si>
    <t>(2016) Orthopaedics and Sports Medicine Subject Collection Backfile</t>
  </si>
  <si>
    <t>(2016) Mental Health Subject Collection Backfile</t>
  </si>
  <si>
    <t>(2016) Neurology Subject Collection Backfile</t>
  </si>
  <si>
    <t>(2016) Medico-Legal Subject Collection Backfile</t>
  </si>
  <si>
    <t>(2016) RSM package Subject Collection Backfile</t>
  </si>
  <si>
    <t>(2016) HR Subject Collection Backfile</t>
  </si>
  <si>
    <t>(2015) Health Practice &amp; Services Subject Collection Backfile</t>
  </si>
  <si>
    <t>(2015) Health Practice &amp; Services Subject Collection</t>
  </si>
  <si>
    <t>(2016) Health Practice &amp; Services Subject Collection</t>
  </si>
  <si>
    <t>(2016) Health Practice &amp; Services Subject Collection Backfile</t>
  </si>
  <si>
    <t>STM 2014</t>
  </si>
  <si>
    <t>STM 2013</t>
  </si>
  <si>
    <t>STM 2012</t>
  </si>
  <si>
    <t>STM 2011</t>
  </si>
  <si>
    <t>STM 2010</t>
  </si>
  <si>
    <t>STM 2009</t>
  </si>
  <si>
    <t>STM 2008</t>
  </si>
  <si>
    <t>STM 2007</t>
  </si>
  <si>
    <t>Health Sciences 2014</t>
  </si>
  <si>
    <t>Health Sciences 2013</t>
  </si>
  <si>
    <t>Health Sciences 2012</t>
  </si>
  <si>
    <t>Health Sciences 2011</t>
  </si>
  <si>
    <t>Health Sciences 2010</t>
  </si>
  <si>
    <t>Health Sciences 2009</t>
  </si>
  <si>
    <t>Health Sciences 2008</t>
  </si>
  <si>
    <t>Health Sciences 2007</t>
  </si>
  <si>
    <t>Clinical Medicine 2013</t>
  </si>
  <si>
    <t>Clinical Medicine 2012</t>
  </si>
  <si>
    <t>Clinical Medicine 2011</t>
  </si>
  <si>
    <t>Clinical Medicine 2010</t>
  </si>
  <si>
    <t>Clinical Medicine 2009</t>
  </si>
  <si>
    <t>Clinical Medicine 2008</t>
  </si>
  <si>
    <t>Clinical Medicine 2007</t>
  </si>
  <si>
    <t>Health Science without RSM</t>
  </si>
  <si>
    <t>STM without RSM</t>
  </si>
  <si>
    <t>HSS 2013</t>
  </si>
  <si>
    <t>HSS 2012</t>
  </si>
  <si>
    <t>HSS 2011</t>
  </si>
  <si>
    <t>HSS 2010</t>
  </si>
  <si>
    <t>HSS 2009</t>
  </si>
  <si>
    <t>HSS 2008</t>
  </si>
  <si>
    <t>HSS 2007</t>
  </si>
  <si>
    <t>(2016) Pharmacology &amp; Biomedical Subject Collection</t>
  </si>
  <si>
    <t>(2016) Cardiology &amp; Cardiovascular Medicine Subject Collection</t>
  </si>
  <si>
    <t>(2016) Palliative Medicine and Chronic Care Subject Collection</t>
  </si>
  <si>
    <t>(2016) Oncology Subject Collection</t>
  </si>
  <si>
    <t>(2016) Pediatrics Subject Collection</t>
  </si>
  <si>
    <t>(2016) Orthopaedics and Sports Medicine Subject Collection</t>
  </si>
  <si>
    <t>(2016) Communication &amp; Media Studies Subject Collection Backfile</t>
  </si>
  <si>
    <t>(2016) Materials Science &amp; Engineering Subject Collection Backfile</t>
  </si>
  <si>
    <t>(2015) Pharmacology &amp; Biomedical Subject Collection</t>
  </si>
  <si>
    <t>(2015) Cardiology &amp; Cardiovascular Medicine Subject Collection</t>
  </si>
  <si>
    <t>(2015) Palliative Medicine and Chronic Care Subject Collection</t>
  </si>
  <si>
    <t>(2015) Oncology Subject Collection</t>
  </si>
  <si>
    <t>(2015) Pediatrics Subject Collection</t>
  </si>
  <si>
    <t>(2015) Orthopaedics and Sports Medicine Subject Collection</t>
  </si>
  <si>
    <t>(2015) Communication &amp; Media Studies Subject Collection Backfile</t>
  </si>
  <si>
    <t>(2015) Materials Science &amp; Engineering Subject Collection Backfile</t>
  </si>
  <si>
    <t>(2014) RSM package Subject Collection</t>
  </si>
  <si>
    <t>(2014) Communication &amp; Media Studies Subject Collection Backfile</t>
  </si>
  <si>
    <t>(2014) Nursing &amp; Public Health Subject Collection Backfile</t>
  </si>
  <si>
    <t>(2014) Materials Science &amp; Engineering Subject Collection Backfile</t>
  </si>
  <si>
    <t>(2014) Pharmacology &amp; Biomedical Subject Collection Backfile</t>
  </si>
  <si>
    <t>(2014) Cardiology &amp; Cardiovascular Medicine Subject Collection Backfile</t>
  </si>
  <si>
    <t>(2014) Palliative Medicine and Chronic Care Subject Collection Backfile</t>
  </si>
  <si>
    <t>(2014) Oncology Subject Collection Backfile</t>
  </si>
  <si>
    <t>(2014) Pediatrics Subject Collection Backfile</t>
  </si>
  <si>
    <t>(2014) Orthopaedics and Sports Medicine Subject Collection Backfile</t>
  </si>
  <si>
    <t>(2014) Mental Health Subject Collection Backfile</t>
  </si>
  <si>
    <t>(2014) Neurology Subject Collection Backfile</t>
  </si>
  <si>
    <t>(2014) Medico-Legal Subject Collection Backfile</t>
  </si>
  <si>
    <t>(2014) health practice &amp; services Subject Collection Backfile</t>
  </si>
  <si>
    <t>(2014) RSM package Subject Collection Backfile</t>
  </si>
  <si>
    <t>(2014) HR Subject Collection Backfile</t>
  </si>
  <si>
    <t>RSM Package Subject Collection</t>
  </si>
  <si>
    <t>(2013) Communication Subject Collection Backfile</t>
  </si>
  <si>
    <t>(2013) Criminology Subject Collection Backfile</t>
  </si>
  <si>
    <t>(2013) Politics &amp; International Relations Subject Collection Backfile</t>
  </si>
  <si>
    <t>(2013) Sociology Subject Collection Backfile</t>
  </si>
  <si>
    <t>(2013) Education Subject Collection Backfile</t>
  </si>
  <si>
    <t>(2013) Psychology Subject Collection Backfile</t>
  </si>
  <si>
    <t>(2013) Nursing &amp; Health Sciences Subject Collection Backfile</t>
  </si>
  <si>
    <t>(2013) Management &amp; Organization Studies Subject Collection Backfile</t>
  </si>
  <si>
    <t>(2013) Materials Science &amp; Engineering Subject Collection Backfile</t>
  </si>
  <si>
    <t>(2013) Urban Studies &amp; Planning Subject Collection Backfile</t>
  </si>
  <si>
    <t>(2013) Theology Subject Collection Backfile</t>
  </si>
  <si>
    <t>(2013) Pharmacology &amp; Biomedical Subject Collection Backfile</t>
  </si>
  <si>
    <t>(2013) Cardiovascular Medicine Subject Collection Backfile</t>
  </si>
  <si>
    <t>(2013) Palliative Medicine &amp; Chronic Care Subject Collection Backfile</t>
  </si>
  <si>
    <t>(2013) Pediatrics Subject Collection Backfile</t>
  </si>
  <si>
    <t>(2013) Orthopaedics &amp; Sports Medicine Subject Collection Backfile</t>
  </si>
  <si>
    <t>(2012) Communication Subject Collection Backfile</t>
  </si>
  <si>
    <t>(2012) Criminology Subject Collection Backfile</t>
  </si>
  <si>
    <t>(2012) Politics &amp; International Relations Subject Collection Backfile</t>
  </si>
  <si>
    <t>(2012) Sociology Subject Collection Backfile</t>
  </si>
  <si>
    <t>(2012) Education Subject Collection Backfile</t>
  </si>
  <si>
    <t>(2012) Psychology Subject Collection Backfile</t>
  </si>
  <si>
    <t>(2012) Nursing &amp; Health Sciences Subject Collection Backfile</t>
  </si>
  <si>
    <t>(2012) Management &amp; Organization Studies Subject Collection Backfile</t>
  </si>
  <si>
    <t>(2012) Materials Science Subject Collection Backfile</t>
  </si>
  <si>
    <t>(2012) Urban Studies &amp; Planning Subject Collection Backfile</t>
  </si>
  <si>
    <t>(2012) Theology Subject Collection Backfile</t>
  </si>
  <si>
    <t>(2012) Pharmacology &amp; Biomedical Subject Collection Backfile</t>
  </si>
  <si>
    <t>(2012) Cardiovascular Medicine Subject Collection Backfile</t>
  </si>
  <si>
    <t>(2012) Palliative Medicine &amp; Chronic Care Subject Collection Backfile</t>
  </si>
  <si>
    <t>(2012) Pediatrics Subject Collection Backfile</t>
  </si>
  <si>
    <t>(2012) Orthopaedics &amp; Sports Medicine Subject Collection Backfile</t>
  </si>
  <si>
    <t>Communication Studies Full Text Collection</t>
  </si>
  <si>
    <t>Criminology Full Text Collection</t>
  </si>
  <si>
    <t>Political Science Full Text Collection</t>
  </si>
  <si>
    <t>Sociology Full Text Collection</t>
  </si>
  <si>
    <t>Education Full Text Collection</t>
  </si>
  <si>
    <t>Psychology Full Text Collection</t>
  </si>
  <si>
    <t>Health Sciences Full Text Collection</t>
  </si>
  <si>
    <t>Management and Organization Studies Full Text Collection</t>
  </si>
  <si>
    <t>Materials Science Full Text Collection</t>
  </si>
  <si>
    <t>Urban Studies and Planning Full Text Collection</t>
  </si>
  <si>
    <t>(PREM2016) Premier 2016</t>
  </si>
  <si>
    <t>(PHSS2016) HSS 2016</t>
  </si>
  <si>
    <t>(PHSS2015) HSS 2015</t>
  </si>
  <si>
    <t>(PHSS2014) HSS 2014</t>
  </si>
  <si>
    <t>(PHSS2013) HSS 2013</t>
  </si>
  <si>
    <t>(PHSS2012) HSS 2012</t>
  </si>
  <si>
    <t>(PHSS2011) HSS 2011</t>
  </si>
  <si>
    <t>(PHSS2010) HSS 2010</t>
  </si>
  <si>
    <t>(PHSS2009) HSS 2009</t>
  </si>
  <si>
    <t>(PHSS2008) HSS 2008</t>
  </si>
  <si>
    <t>(PHSS2007) HSS 2007</t>
  </si>
  <si>
    <t>(PSTM2016) STM 2016</t>
  </si>
  <si>
    <t>(PSTM2015) STM 2015</t>
  </si>
  <si>
    <t>(PSTM2014) STM 2014</t>
  </si>
  <si>
    <t>(PSTM2013) STM 2013</t>
  </si>
  <si>
    <t>(PSTM2012) STM 2012</t>
  </si>
  <si>
    <t>(PSTM2011) STM 2011</t>
  </si>
  <si>
    <t>(PSTM2010) STM 2010</t>
  </si>
  <si>
    <t>(PSTM2009) STM 2009</t>
  </si>
  <si>
    <t>(PSTM2008) STM 2008</t>
  </si>
  <si>
    <t>(PSTM2007) STM 2007</t>
  </si>
  <si>
    <t>(PHSC2016) Health Sciences 2016</t>
  </si>
  <si>
    <t>(PHSC2015) Health Sciences 2015</t>
  </si>
  <si>
    <t>(PHSC2014) Health Sciences 2014</t>
  </si>
  <si>
    <t>(PHSC2013) Health Sciences 2013</t>
  </si>
  <si>
    <t>(PHSC2012) Health Sciences 2012</t>
  </si>
  <si>
    <t>(PHSC2011) Health Sciences 2011</t>
  </si>
  <si>
    <t>(PHSC2010) Health Sciences 2010</t>
  </si>
  <si>
    <t>(PHSC2009) Health Sciences 2009</t>
  </si>
  <si>
    <t>(PHSC2008) Health Sciences 2008</t>
  </si>
  <si>
    <t>(PHSC2007) Health Sciences 2007</t>
  </si>
  <si>
    <t>(PCMD2016) Clinical Medicine 2016</t>
  </si>
  <si>
    <t>(PCMD2015) Clinical Medicine 2015</t>
  </si>
  <si>
    <t>(PCMD2014) Clinical Medicine 2014</t>
  </si>
  <si>
    <t>(PCMD2013) Clinical Medicine 2013</t>
  </si>
  <si>
    <t>(PCMD2012) Clinical Medicine 2012</t>
  </si>
  <si>
    <t>(PCMD2011) Clinical Medicine 2011</t>
  </si>
  <si>
    <t>(PCMD2010) Clinical Medicine 2010</t>
  </si>
  <si>
    <t>(PCMD2009) Clinical Medicine 2009</t>
  </si>
  <si>
    <t>(PCMD2008) Clinical Medicine 2008</t>
  </si>
  <si>
    <t>(PCMD2007) Clinical Medicine 2007</t>
  </si>
  <si>
    <t>(D015TBDL) (2015) Shallow Backfile</t>
  </si>
  <si>
    <t>(SUBC0116) (2016) Communication &amp; Media Studies Subject Collection</t>
  </si>
  <si>
    <t>(SUBC0216) (2016) Criminology Subject Collection</t>
  </si>
  <si>
    <t>(SUBC0316) (2016) Politics &amp; International Relations Subject Collection</t>
  </si>
  <si>
    <t>(SUBC0416) (2016) Sociology Subject Collection</t>
  </si>
  <si>
    <t>(SUBC0516) (2016) Education Subject Collection</t>
  </si>
  <si>
    <t>(SUBC0616) (2016) Psychology Subject Collection</t>
  </si>
  <si>
    <t>(SUBC0716) (2016) Nursing &amp; Public Health Subject Collection</t>
  </si>
  <si>
    <t>(SUBC0816) (2016) Management &amp; Organization Studies Subject Collection</t>
  </si>
  <si>
    <t>(SUBC0916) (2016) Materials Science &amp; Engineering Subject Collection</t>
  </si>
  <si>
    <t>(SUBC1016) (2016) Urban Studies &amp; Planning Subject Collection</t>
  </si>
  <si>
    <t>(SUBC1116) (2016) Theology Subject Collection</t>
  </si>
  <si>
    <t>(SUBC1216) (2016) Materials Science &amp; Engineering w/o ImechE Subject Collection</t>
  </si>
  <si>
    <t>(SUBC1316) (2016) Pharmacology &amp; Biomedical Subject Collection</t>
  </si>
  <si>
    <t>(SUBC1416) (2016) Cardiology &amp; Cardiovascular Medicine Subject Collection</t>
  </si>
  <si>
    <t>(SUBC1616) (2016) Oncology Subject Collection</t>
  </si>
  <si>
    <t>(SUBC1716) (2016) Pediatrics Subject Collection</t>
  </si>
  <si>
    <t>(SUBC1816) (2016) Orthopaedics and Sports Medicine Subject Collection</t>
  </si>
  <si>
    <t>(SUBC1916) (2016) Mental Health Subject Collection</t>
  </si>
  <si>
    <t>(SUBC2016) (2016) Neurology Subject Collection</t>
  </si>
  <si>
    <t>(SUBC2116) (2016) Medico-Legal Subject Collection</t>
  </si>
  <si>
    <t>(SUBC2216) (2016) Health Practice &amp; Services Subject Collection</t>
  </si>
  <si>
    <t>(SUBC2316) (2016) RSM package Subject Collection</t>
  </si>
  <si>
    <t>(SUBC2416) (2016) HR Subject Collection</t>
  </si>
  <si>
    <t>(BCOL0116) (2016) Communication &amp; Media Studies Subject Collection Backfile</t>
  </si>
  <si>
    <t>(BCOL0216) (2016) Criminology Subject Collection Backfile</t>
  </si>
  <si>
    <t>(BCOL0316) (2016) Politics &amp; International Relations Subject Collection Backfile</t>
  </si>
  <si>
    <t>(BCOL0416) (2016) Sociology Subject Collection Backfile</t>
  </si>
  <si>
    <t>(BCOL0516) (2016) Education Subject Collection Backfile</t>
  </si>
  <si>
    <t>(BCOL0616) (2016) Psychology Subject Collection Backfile</t>
  </si>
  <si>
    <t>(BCOL0716) (2016) Nursing &amp; Public Health Subject Collection Backfile</t>
  </si>
  <si>
    <t>(BCOL0816) (2016) Management &amp; Organization Studies Subject Collection Backfile</t>
  </si>
  <si>
    <t>(BCOL0916) (2016) Materials Science &amp; Engineering Subject Collection Backfile</t>
  </si>
  <si>
    <t>(BCOL1016) (2016) Urban Studies &amp; Planning Subject Collection Backfile</t>
  </si>
  <si>
    <t>(BCOL1116) (2016) Theology Subject Collection Backfile</t>
  </si>
  <si>
    <t>(BCOL1316) (2016) Pharmacology &amp; Biomedical Subject Collection Backfile</t>
  </si>
  <si>
    <t>(BCOL1416) (2016) Cardiology &amp; Cardiovascular Medicine Subject Collection Backfile</t>
  </si>
  <si>
    <t>(BCOL1616) (2016) Oncology Subject Collection Backfile</t>
  </si>
  <si>
    <t>(BCOL1716) (2016) Pediatrics Subject Collection Backfile</t>
  </si>
  <si>
    <t>(BCOL1816) (2016) Orthopaedics and Sports Medicine Subject Collection Backfile</t>
  </si>
  <si>
    <t>(BCOL1916) (2016) Mental Health Subject Collection Backfile</t>
  </si>
  <si>
    <t>(BCOL2016) (2016) Neurology Subject Collection Backfile</t>
  </si>
  <si>
    <t>(BCOL2116) (2016) Medico-Legal Subject Collection Backfile</t>
  </si>
  <si>
    <t>(BCOL2216) (2016) Health Practice &amp; Services Subject Collection Backfile</t>
  </si>
  <si>
    <t>(BCOL2316) (2016) RSM package Subject Collection Backfile</t>
  </si>
  <si>
    <t>(BCOL2416) (2016) HR Subject Collection Backfile</t>
  </si>
  <si>
    <t>(SUBC0115) (2015) Communication &amp; Media Studies Subject Collection</t>
  </si>
  <si>
    <t>(SUBC0215) (2015) Criminology Subject Collection</t>
  </si>
  <si>
    <t>(SUBC0315) (2015) Politics &amp; International Relations Subject Collection</t>
  </si>
  <si>
    <t>(SUBC0415) (2015) Sociology Subject Collection</t>
  </si>
  <si>
    <t>(SUBC0515) (2015) Education Subject Collection</t>
  </si>
  <si>
    <t>(SUBC0615) (2015) Psychology Subject Collection</t>
  </si>
  <si>
    <t>(SUBC0715) (2015) Nursing &amp; Public Health Subject Collection</t>
  </si>
  <si>
    <t>(SUBC0815) (2015) Management &amp; Organization Studies Subject Collection</t>
  </si>
  <si>
    <t>(SUBC0915) (2015) Materials Science &amp; Engineering Subject Collection</t>
  </si>
  <si>
    <t>(SUBC1015) (2015) Urban Studies &amp; Planning Subject Collection</t>
  </si>
  <si>
    <t>(SUBC1315) (2015) Pharmacology &amp; Biomedical Subject Collection</t>
  </si>
  <si>
    <t>(SUBC1415) (2015) Cardiology &amp; Cardiovascular Medicine Subject Collection</t>
  </si>
  <si>
    <t>(SUBC1515) (2015) Palliative Medicine and Chronic Care Subject Collection</t>
  </si>
  <si>
    <t>(SUBC1615) (2015) Oncology Subject Collection</t>
  </si>
  <si>
    <t>(SUBC1715) (2015) Pediatrics Subject Collection</t>
  </si>
  <si>
    <t>(SUBC1815) (2015) Orthopaedics and Sports Medicine Subject Collection</t>
  </si>
  <si>
    <t>(SUBC2215) (2015) Health Practice &amp; Services Subject Collection</t>
  </si>
  <si>
    <t>(BCOL0115) (2015) Communication &amp; Media Studies Subject Collection Backfile</t>
  </si>
  <si>
    <t>(BCOL0915) (2015) Materials Science &amp; Engineering Subject Collection Backfile</t>
  </si>
  <si>
    <t>(BCOL2215) (2015) Health Practice &amp; Services Subject Collection Backfile</t>
  </si>
  <si>
    <t>(SUBC2314) (2014) RSM package Subject Collection</t>
  </si>
  <si>
    <t>(BCOL0114) (2014) Communication &amp; Media Studies Subject Collection Backfile</t>
  </si>
  <si>
    <t>(BCOL0714) (2014) Nursing &amp; Public Health Subject Collection Backfile</t>
  </si>
  <si>
    <t>(BCOL0914) (2014) Materials Science &amp; Engineering Subject Collection Backfile</t>
  </si>
  <si>
    <t>(BCOL1314) (2014) Pharmacology &amp; Biomedical Subject Collection Backfile</t>
  </si>
  <si>
    <t>(BCOL1414) (2014) Cardiology &amp; Cardiovascular Medicine Subject Collection Backfile</t>
  </si>
  <si>
    <t>(BCOL1514) (2014) Palliative Medicine and Chronic Care Subject Collection Backfile</t>
  </si>
  <si>
    <t>(BCOL1614) (2014) Oncology Subject Collection Backfile</t>
  </si>
  <si>
    <t>(BCOL1714) (2014) Pediatrics Subject Collection Backfile</t>
  </si>
  <si>
    <t>(BCOL1814) (2014) Orthopaedics and Sports Medicine Subject Collection Backfile</t>
  </si>
  <si>
    <t>(BCOL1914) (2014) Mental Health Subject Collection Backfile</t>
  </si>
  <si>
    <t>(BCOL2014) (2014) Neurology Subject Collection Backfile</t>
  </si>
  <si>
    <t>(BCOL2114) (2014) Medico-Legal Subject Collection Backfile</t>
  </si>
  <si>
    <t>(BCOL2214) (2014) health practice &amp; services Subject Collection Backfile</t>
  </si>
  <si>
    <t>(BCOL2314) (2014) RSM package Subject Collection Backfile</t>
  </si>
  <si>
    <t>(BCOL2414) (2014) HR Subject Collection Backfile</t>
  </si>
  <si>
    <t>(S145) RSM Package Subject Collection</t>
  </si>
  <si>
    <t>(BCOL0113) (2013) Communication Subject Collection Backfile</t>
  </si>
  <si>
    <t>(BCOL0213) (2013) Criminology Subject Collection Backfile</t>
  </si>
  <si>
    <t>(BCOL0313) (2013) Politics &amp; International Relations Subject Collection Backfile</t>
  </si>
  <si>
    <t>(BCOL0413) (2013) Sociology Subject Collection Backfile</t>
  </si>
  <si>
    <t>(BCOL0513) (2013) Education Subject Collection Backfile</t>
  </si>
  <si>
    <t>(BCOL0613) (2013) Psychology Subject Collection Backfile</t>
  </si>
  <si>
    <t>(BCOL0713) (2013) Nursing &amp; Health Sciences Subject Collection Backfile</t>
  </si>
  <si>
    <t>(BCOL0813) (2013) Management &amp; Organization Studies Subject Collection Backfile</t>
  </si>
  <si>
    <t>(BCOL0913) (2013) Materials Science &amp; Engineering Subject Collection Backfile</t>
  </si>
  <si>
    <t>(BCOL1013) (2013) Urban Studies &amp; Planning Subject Collection Backfile</t>
  </si>
  <si>
    <t>(BCOL1113) (2013) Theology Subject Collection Backfile</t>
  </si>
  <si>
    <t>(BCOL1313) (2013) Pharmacology &amp; Biomedical Subject Collection Backfile</t>
  </si>
  <si>
    <t>(BCOL1413) (2013) Cardiovascular Medicine Subject Collection Backfile</t>
  </si>
  <si>
    <t>(BCOL1513) (2013) Palliative Medicine &amp; Chronic Care Subject Collection Backfile</t>
  </si>
  <si>
    <t>(BCOL1713) (2013) Pediatrics Subject Collection Backfile</t>
  </si>
  <si>
    <t>(BCOL1813) (2013) Orthopaedics &amp; Sports Medicine Subject Collection Backfile</t>
  </si>
  <si>
    <t>(BCOL0112) (2012) Communication Subject Collection Backfile</t>
  </si>
  <si>
    <t>(BCOL0212) (2012) Criminology Subject Collection Backfile</t>
  </si>
  <si>
    <t>(BCOL0312) (2012) Politics &amp; International Relations Subject Collection Backfile</t>
  </si>
  <si>
    <t>(BCOL0412) (2012) Sociology Subject Collection Backfile</t>
  </si>
  <si>
    <t>(BCOL0512) (2012) Education Subject Collection Backfile</t>
  </si>
  <si>
    <t>(BCOL0612) (2012) Psychology Subject Collection Backfile</t>
  </si>
  <si>
    <t>(BCOL0712) (2012) Nursing &amp; Health Sciences Subject Collection Backfile</t>
  </si>
  <si>
    <t>(BCOL0812) (2012) Management &amp; Organization Studies Subject Collection Backfile</t>
  </si>
  <si>
    <t>(BCOL0912) (2012) Materials Science Subject Collection Backfile</t>
  </si>
  <si>
    <t>(BCOL1012) (2012) Urban Studies &amp; Planning Subject Collection Backfile</t>
  </si>
  <si>
    <t>(BCOL1112) (2012) Theology Subject Collection Backfile</t>
  </si>
  <si>
    <t>(BCOL1312) (2012) Pharmacology &amp; Biomedical Subject Collection Backfile</t>
  </si>
  <si>
    <t>(BCOL1412) (2012) Cardiovascular Medicine Subject Collection Backfile</t>
  </si>
  <si>
    <t>(BCOL1512) (2012) Palliative Medicine &amp; Chronic Care Subject Collection Backfile</t>
  </si>
  <si>
    <t>(BCOL1712) (2012) Pediatrics Subject Collection Backfile</t>
  </si>
  <si>
    <t>(BCOL1812) (2012) Orthopaedics &amp; Sports Medicine Subject Collection Backfile</t>
  </si>
  <si>
    <t>(COLL0001) Communication Studies Full Text Collection</t>
  </si>
  <si>
    <t>(COLL0002) Criminology Full Text Collection</t>
  </si>
  <si>
    <t>(COLL0003) Political Science Full Text Collection</t>
  </si>
  <si>
    <t>(COLL0004) Sociology Full Text Collection</t>
  </si>
  <si>
    <t>(COLL0005) Education Full Text Collection</t>
  </si>
  <si>
    <t>(COLL0006) Psychology Full Text Collection</t>
  </si>
  <si>
    <t>(COLL0007) Health Sciences Full Text Collection</t>
  </si>
  <si>
    <t>(COLL0008) Management and Organization Studies Full Text Collection</t>
  </si>
  <si>
    <t>(COLL0009) Materials Science Full Text Collection</t>
  </si>
  <si>
    <t>(COLL0010) Urban Studies and Planning Full Text Collection</t>
  </si>
  <si>
    <t>J757</t>
  </si>
  <si>
    <t>J752</t>
  </si>
  <si>
    <t>L221</t>
  </si>
  <si>
    <t>L207</t>
  </si>
  <si>
    <t>J786</t>
  </si>
  <si>
    <t>J797</t>
  </si>
  <si>
    <t>J746</t>
  </si>
  <si>
    <t>J745</t>
  </si>
  <si>
    <t>L266</t>
  </si>
  <si>
    <t>L290</t>
  </si>
  <si>
    <t>L258</t>
  </si>
  <si>
    <t>L212</t>
  </si>
  <si>
    <t>L284</t>
  </si>
  <si>
    <t>J755</t>
  </si>
  <si>
    <t>L288</t>
  </si>
  <si>
    <t>L285</t>
  </si>
  <si>
    <t>L286</t>
  </si>
  <si>
    <t>L289</t>
  </si>
  <si>
    <t>J754</t>
  </si>
  <si>
    <t>L287</t>
  </si>
  <si>
    <t>L259</t>
  </si>
  <si>
    <t>Academic Pathology (OA)</t>
  </si>
  <si>
    <t>Asian/Pacific Island Nursing journal (OA)</t>
  </si>
  <si>
    <t>Cardiovascular and Thoracic Open (OA)</t>
  </si>
  <si>
    <t>Digital Health (OA)</t>
  </si>
  <si>
    <t>Dose-response (OA)</t>
  </si>
  <si>
    <t>Evolutionary Psychology (OA)</t>
  </si>
  <si>
    <t>Gerontology and Gereatric Medicine (OA)</t>
  </si>
  <si>
    <t>Global Paediatric Health (OA)</t>
  </si>
  <si>
    <t>iPerception (OA)</t>
  </si>
  <si>
    <t>Journal of Connectivity (OA)</t>
  </si>
  <si>
    <t>Journal of Rehabilitation and Assistive Technologies Engineering (OA)</t>
  </si>
  <si>
    <t>PLEURA (OA)</t>
  </si>
  <si>
    <t>Political Studies</t>
  </si>
  <si>
    <t>Sexualisation Media and Society (OA)</t>
  </si>
  <si>
    <t xml:space="preserve">The British Journal of Politics and International Relations </t>
  </si>
  <si>
    <t>Translational Research in Oral Oncology  (OA)</t>
  </si>
  <si>
    <t>0271-678X</t>
  </si>
  <si>
    <t>1559-7016</t>
  </si>
  <si>
    <t>1329-878X</t>
  </si>
  <si>
    <t>2200-467X</t>
  </si>
  <si>
    <t>2041-9058</t>
  </si>
  <si>
    <t>2041-9066</t>
  </si>
  <si>
    <t>0032-3217</t>
  </si>
  <si>
    <t>1467-9248</t>
  </si>
  <si>
    <t>1478-9299</t>
  </si>
  <si>
    <t>1478-9302</t>
  </si>
  <si>
    <t>0263-3957</t>
  </si>
  <si>
    <t>1467-9256</t>
  </si>
  <si>
    <t>1369-1481</t>
  </si>
  <si>
    <t>1467-856X</t>
  </si>
  <si>
    <t>Educational Researcher</t>
  </si>
  <si>
    <t>Therapeutic advances in Chronic Disease</t>
  </si>
  <si>
    <t>Transfer: European Review of Labour and Research</t>
  </si>
  <si>
    <t>Journal of Cognitive Engineering and Decision Making</t>
  </si>
  <si>
    <t>Proceedings of the Human Factors and Ergonomics Society Annual Meeting</t>
  </si>
  <si>
    <t>Medico-Legal Journal</t>
  </si>
  <si>
    <t>Anthropocene Review, The</t>
  </si>
  <si>
    <t>Sociology of Race and Ethnicity</t>
  </si>
  <si>
    <t xml:space="preserve">A Current Bibliography on African Affairs </t>
  </si>
  <si>
    <t xml:space="preserve">Abstracts in Anthropology </t>
  </si>
  <si>
    <t>American Journal of Law &amp; Medicine</t>
  </si>
  <si>
    <t>Building Services Engineering Research and Technology with Lighting Research and Technology</t>
  </si>
  <si>
    <t>ABC Journal Package: International Journal of Business Communication &amp; Business and Professional Communication Quarterly</t>
  </si>
  <si>
    <t>Business Perspectives &amp; Research</t>
  </si>
  <si>
    <t>Communication &amp; the Public</t>
  </si>
  <si>
    <t>Competition &amp; Change</t>
  </si>
  <si>
    <t>Discourse &amp; Society including Discourse &amp; Communication</t>
  </si>
  <si>
    <t>Environment &amp; Planning Package: A + B</t>
  </si>
  <si>
    <t>Environment &amp; Planning Package: A + B + C</t>
  </si>
  <si>
    <t>Environment &amp; Planning Package: A + B + C + D</t>
  </si>
  <si>
    <t>Environment &amp; Planning Package: A + B + D</t>
  </si>
  <si>
    <t>Environment &amp; Planning Package: A + C</t>
  </si>
  <si>
    <t>Environment &amp; Planning Package: A + C + D</t>
  </si>
  <si>
    <t>Environment &amp; Planning Package: A + D</t>
  </si>
  <si>
    <t>Environment &amp; Planning Package: B + C</t>
  </si>
  <si>
    <t>Environment &amp; Planning Package: B + C + D</t>
  </si>
  <si>
    <t>Environment &amp; Planning Package: B + D</t>
  </si>
  <si>
    <t>Environment &amp; Planning Package: C + D</t>
  </si>
  <si>
    <t>European Journal of Inflammation</t>
  </si>
  <si>
    <t>Health Education &amp; Behavior including Pedagogy in Health Promotion</t>
  </si>
  <si>
    <t>IMechE Journals Collection</t>
  </si>
  <si>
    <t>International Journal of Immunopathology and Pharmacology</t>
  </si>
  <si>
    <t>International Journal of Police Science and Management</t>
  </si>
  <si>
    <t>Interventional Neuroradiology</t>
  </si>
  <si>
    <t>Journal of Creating Value</t>
  </si>
  <si>
    <t>Journal of Drug Education: Substance Abuse Research and Prevention</t>
  </si>
  <si>
    <t>Journal of Pastoral Care &amp; Counseling</t>
  </si>
  <si>
    <t>New Media &amp; Society including Mobile Media &amp; Communication</t>
  </si>
  <si>
    <t>Probation Journal including European Journal of Probation</t>
  </si>
  <si>
    <t>Psychology of Music including 
Research Studies in Music Education</t>
  </si>
  <si>
    <t>Public Policy and Administration including Teaching Public Administration</t>
  </si>
  <si>
    <t>SIMULATION including JDMS: The Journal of Defense Modeling and Simulation: Applications, Methodology, Technology</t>
  </si>
  <si>
    <t>Transactions of the Institute of Measurement and Control, with Measurement + Control</t>
  </si>
  <si>
    <t>Proceedings of the IMechE, The Set: Parts A-P</t>
  </si>
  <si>
    <t>Psychological Sciences Package: Psychological Science, Current Directions in Psychological Science, Perspectives on Psychological Science, Psychological Science in the Public Interest, and Clinical Psychological Science</t>
  </si>
  <si>
    <t>Recherche et Applications en Marketing including English Online Edition</t>
  </si>
  <si>
    <t>Medico-legal Collection- Package M: Clinical Ethics, Clinical Risk 
Medicine, Science and the Law,  Medico-Legal journal</t>
  </si>
  <si>
    <t>The American Journal of Sports Medicine, including Sports Health</t>
  </si>
  <si>
    <t>The Holocene including The Anthropocene Review</t>
  </si>
  <si>
    <t>International Journal of Evidence and Proof</t>
  </si>
  <si>
    <t>Journal of Criminal Law</t>
  </si>
  <si>
    <t>The Journal of Men's Studies</t>
  </si>
  <si>
    <t>The Neuroradiology Journal</t>
  </si>
  <si>
    <t>Police Journal</t>
  </si>
  <si>
    <t>Vikalpa: The Journal for Decision Makers</t>
  </si>
  <si>
    <t>Journal of Cerebral Blood Floow and Metabolism</t>
  </si>
  <si>
    <t>Media International Australia</t>
  </si>
  <si>
    <t>Political Insight</t>
  </si>
  <si>
    <t>Political Studies Review</t>
  </si>
  <si>
    <t>1533-2101</t>
  </si>
  <si>
    <t>0885-7288</t>
  </si>
  <si>
    <t xml:space="preserve">0027-4321 </t>
  </si>
  <si>
    <t xml:space="preserve">1942-602X </t>
  </si>
  <si>
    <t xml:space="preserve">0094-3061 </t>
  </si>
  <si>
    <t xml:space="preserve">0038-0407 </t>
  </si>
  <si>
    <t xml:space="preserve">0160-323X </t>
  </si>
  <si>
    <t>2040-0986</t>
  </si>
  <si>
    <t>0284-1851</t>
  </si>
  <si>
    <t>2347-9970</t>
  </si>
  <si>
    <t>0023-6772</t>
  </si>
  <si>
    <t>2051-0136</t>
  </si>
  <si>
    <t>0840-4704</t>
  </si>
  <si>
    <t>0143-6244
1477-1535</t>
  </si>
  <si>
    <t>2329-4884
2329-4906</t>
  </si>
  <si>
    <t>0957-9265, 1750-4813</t>
  </si>
  <si>
    <t>0308-518X
0265-8135</t>
  </si>
  <si>
    <t>0308-518X
0265-8135
0263-774X</t>
  </si>
  <si>
    <t>0308-518X
0265-8135
0263-774X
0263-7758</t>
  </si>
  <si>
    <t>0308-518X
0265-8135
0263-7758</t>
  </si>
  <si>
    <t>0308-518X
0263-774X</t>
  </si>
  <si>
    <t>0308-518X
0263-774X
0263-7758</t>
  </si>
  <si>
    <t>0308-518X
0263-7758</t>
  </si>
  <si>
    <t>0265-8135
0263-774X</t>
  </si>
  <si>
    <t>0265-8135
0263-774X
0263-7758</t>
  </si>
  <si>
    <t xml:space="preserve">0265-8135
0263-7758 </t>
  </si>
  <si>
    <t>0263-774X
0263-7758</t>
  </si>
  <si>
    <t>1090-1981
2373-3799</t>
  </si>
  <si>
    <t>1461-4448 , 2050-1579</t>
  </si>
  <si>
    <t>0264-5505
2066-2203</t>
  </si>
  <si>
    <t>0305-7356,
1321-103X</t>
  </si>
  <si>
    <t>0952-0767, 0144-7394</t>
  </si>
  <si>
    <t>0142-3312, 0020-2940</t>
  </si>
  <si>
    <t>2057-1585</t>
  </si>
  <si>
    <t>0956-7976, 0963-7214, 1745-6916, 1529-1006, 2167-7026</t>
  </si>
  <si>
    <t>1477-7509, 1356-2622, 0025-8024, 0025-8172</t>
  </si>
  <si>
    <t>0363-5465 &amp; 1941-7381</t>
  </si>
  <si>
    <t>0959-6836
2053-0196</t>
  </si>
  <si>
    <t>2043-6289</t>
  </si>
  <si>
    <t>0975-5969</t>
  </si>
  <si>
    <t>0976-3546</t>
  </si>
  <si>
    <t>2321-0729</t>
  </si>
  <si>
    <t>2349-0039</t>
  </si>
  <si>
    <t xml:space="preserve">2051-2821
2051-5707 </t>
  </si>
  <si>
    <t>2325-1611</t>
  </si>
  <si>
    <t>2349-0047</t>
  </si>
  <si>
    <t>2309-5067</t>
  </si>
  <si>
    <t>2394-6083</t>
  </si>
  <si>
    <t>2349-5790</t>
  </si>
  <si>
    <t>2349-7718</t>
  </si>
  <si>
    <t>1477-0849,
1477-0938</t>
  </si>
  <si>
    <t>2329-4892
2329-4922</t>
  </si>
  <si>
    <t>1460-3624, 1750-4821</t>
  </si>
  <si>
    <t>1472-3409
1472-3417</t>
  </si>
  <si>
    <t>1472-3409
1472-3417
1472-3425</t>
  </si>
  <si>
    <t>1472-3409
1472-3417
1472-3425
1472-3433</t>
  </si>
  <si>
    <t>1472-3409
1472-3417
1472-3433</t>
  </si>
  <si>
    <t>1472-3409
1472-3425</t>
  </si>
  <si>
    <t>1472-3409
1472-3425
1472-3433</t>
  </si>
  <si>
    <t>1472-3409
1472-3433</t>
  </si>
  <si>
    <t>1472-3417
1472-3425</t>
  </si>
  <si>
    <t>1472-3417
1472-3425
1472-3433</t>
  </si>
  <si>
    <t xml:space="preserve">1472-3417
1472-3433 </t>
  </si>
  <si>
    <t>1472-3425
1472-3433</t>
  </si>
  <si>
    <t>1552-6127
2373-3802</t>
  </si>
  <si>
    <t>2167-776X</t>
  </si>
  <si>
    <t>1461-7315 , 2050-1587</t>
  </si>
  <si>
    <t>0305-7356, 1834-5530</t>
  </si>
  <si>
    <t>1749-4192, 2047-8720</t>
  </si>
  <si>
    <t>1741-3133, 1557-380X</t>
  </si>
  <si>
    <t xml:space="preserve">1942-8022 </t>
  </si>
  <si>
    <t>1467-9280, 1467-8721, 1539-6053, 1745-6924, 2167-7034</t>
  </si>
  <si>
    <t>1758-101X, 
1758-1028,
2042-1818,
2042-1834</t>
  </si>
  <si>
    <t>1552-3365 &amp; 1941-0921</t>
  </si>
  <si>
    <t>R-Title</t>
  </si>
  <si>
    <t>R-Title Code</t>
  </si>
  <si>
    <t>Title Code</t>
  </si>
  <si>
    <t xml:space="preserve">International Journal of Business Communication </t>
  </si>
  <si>
    <t>Recherche et Applications en Marketing (French Edition)</t>
  </si>
  <si>
    <t>The American Journal of Sports Medicine</t>
  </si>
  <si>
    <t xml:space="preserve">European Journal of Probation </t>
  </si>
  <si>
    <t>The Holocene</t>
  </si>
  <si>
    <t>The Journal of Defense Modeling and Simulation</t>
  </si>
  <si>
    <t>Recherche et Applications en Marketing (English Edition)</t>
  </si>
  <si>
    <t>The Anthropocene Review</t>
  </si>
  <si>
    <t>S333</t>
  </si>
  <si>
    <t>S285</t>
  </si>
  <si>
    <t>For institutions, these journals are sold exclusively in combination. Backfile only available for SIMULATION</t>
  </si>
  <si>
    <t>SBF Count</t>
  </si>
  <si>
    <t>vol. 1 iss. 1 (Jan, 2010)</t>
  </si>
  <si>
    <t>vol. 5 iss. 4 (Oct, 2013)</t>
  </si>
  <si>
    <t>vol. 6 iss. 0 (Mar, 2015)</t>
  </si>
  <si>
    <t>S633</t>
  </si>
  <si>
    <t>Arts and Humanities</t>
  </si>
  <si>
    <t>Business Management</t>
  </si>
  <si>
    <t>Science, Technology and Medicine</t>
  </si>
  <si>
    <t>Engineering and Material Sciences</t>
  </si>
  <si>
    <t>http://ero.sagepub.com</t>
  </si>
  <si>
    <t>http://jre.sagepub.com</t>
  </si>
  <si>
    <t>http://jsc.sagepub.com</t>
  </si>
  <si>
    <t>http://php.sagepub.com</t>
  </si>
  <si>
    <t>http://sre.sagepub.com</t>
  </si>
  <si>
    <t>http://icl.sagepub.com</t>
  </si>
  <si>
    <t>http://gph.sagepub.com</t>
  </si>
  <si>
    <t>http://ggm.sagepub.com</t>
  </si>
  <si>
    <t>http://whs.sagepub.com</t>
  </si>
  <si>
    <t>http://apn.sagepub.com</t>
  </si>
  <si>
    <t>http://sme.sagepub.com</t>
  </si>
  <si>
    <t>http://plr.sagepub.com</t>
  </si>
  <si>
    <t>http://apc.sagepub.com</t>
  </si>
  <si>
    <t>http://jlm.sagepub.com</t>
  </si>
  <si>
    <t>http://men.sagepub.com</t>
  </si>
  <si>
    <t>http://jet.sagepub.com</t>
  </si>
  <si>
    <t>http://abx.sagepub.com</t>
  </si>
  <si>
    <t>http://cdx.sagepub.com</t>
  </si>
  <si>
    <t>http://plx.sagepub.com</t>
  </si>
  <si>
    <t>http://her.sagepub.com</t>
  </si>
  <si>
    <t>http://nrj.sagepub.com</t>
  </si>
  <si>
    <t>http://cba.sagepub.com</t>
  </si>
  <si>
    <t>http://aax.sagepub.com</t>
  </si>
  <si>
    <t>http://art.sagepub.com</t>
  </si>
  <si>
    <t>http://ica.sagepub.com</t>
  </si>
  <si>
    <t>http://joh.sagepub.com</t>
  </si>
  <si>
    <t>http://qch.sagepub.com</t>
  </si>
  <si>
    <t>http://csr.sagepub.com</t>
  </si>
  <si>
    <t>http://dre.sagepub.com</t>
  </si>
  <si>
    <t>http://jec.sagepub.com</t>
  </si>
  <si>
    <t>http://ets.sagepub.com</t>
  </si>
  <si>
    <t>http://jtw.sagepub.com</t>
  </si>
  <si>
    <t>http://new.sagepub.com</t>
  </si>
  <si>
    <t>http://naa.sagepub.com</t>
  </si>
  <si>
    <t>http://ome.sagepub.com</t>
  </si>
  <si>
    <t>http://ahd.sagepub.com</t>
  </si>
  <si>
    <t>http://ijp.sagepub.com</t>
  </si>
  <si>
    <t>http://cms.sagepub.com</t>
  </si>
  <si>
    <t>http://jrx.sagepub.com</t>
  </si>
  <si>
    <t>http://dos.sagepub.com</t>
  </si>
  <si>
    <t>http://srd.sagepub.com</t>
  </si>
  <si>
    <t>http://fnb.sagepub.com</t>
  </si>
  <si>
    <t>http://evp.sagepub.com</t>
  </si>
  <si>
    <t>http://scs.sagepub.com</t>
  </si>
  <si>
    <t>http://eie.sagepub.com</t>
  </si>
  <si>
    <t>http://dhj.sagepub.com</t>
  </si>
  <si>
    <t>http://jor.sagepub.com</t>
  </si>
  <si>
    <t>http://jrt.sagepub.com</t>
  </si>
  <si>
    <t>http://pjx.sagepub.com</t>
  </si>
  <si>
    <t>http://epj.sagepub.com</t>
  </si>
  <si>
    <t>http://clj.sagepub.com</t>
  </si>
  <si>
    <t>http://clw.sagepub.com</t>
  </si>
  <si>
    <t>http://elj.sagepub.com</t>
  </si>
  <si>
    <t>http://psm.sagepub.com</t>
  </si>
  <si>
    <t>http://cto.sagepub.com</t>
  </si>
  <si>
    <t>http://sms.sagepub.com</t>
  </si>
  <si>
    <t>http://pcc.sagepub.com</t>
  </si>
  <si>
    <t>http://bpr.sagepub.com</t>
  </si>
  <si>
    <t>http://cal.sagepub.com</t>
  </si>
  <si>
    <t>http://ijc.sagepub.com</t>
  </si>
  <si>
    <t>http://emi.sagepub.com</t>
  </si>
  <si>
    <t>http://cie.sagepub.com</t>
  </si>
  <si>
    <t>http://cse.sagepub.com</t>
  </si>
  <si>
    <t>http://eer.sagepub.com</t>
  </si>
  <si>
    <t>http://gsc.sagepub.com</t>
  </si>
  <si>
    <t>http://ldm.sagepub.com</t>
  </si>
  <si>
    <t>http://pae.sagepub.com</t>
  </si>
  <si>
    <t>http://pfe.sagepub.com</t>
  </si>
  <si>
    <t>http://plj.sagepub.com</t>
  </si>
  <si>
    <t>http://rci.sagepub.com</t>
  </si>
  <si>
    <t>http://amj.sagepub.com</t>
  </si>
  <si>
    <t>http://cch.sagepub.com</t>
  </si>
  <si>
    <t>http://ice.sagepub.com</t>
  </si>
  <si>
    <t>http://njn.sagepub.com</t>
  </si>
  <si>
    <t>http://chs.sagepub.com</t>
  </si>
  <si>
    <t>http://ade.sagepub.com</t>
  </si>
  <si>
    <t>http://ije.sagepub.com</t>
  </si>
  <si>
    <t>http://ijj.sagepub.com</t>
  </si>
  <si>
    <t>http://avc.sagepub.com</t>
  </si>
  <si>
    <t>http://neu.sagepub.com</t>
  </si>
  <si>
    <t>http://ine.sagepub.com</t>
  </si>
  <si>
    <t>http://iji.sagepub.com</t>
  </si>
  <si>
    <t>http://eji.sagepub.com</t>
  </si>
  <si>
    <t>http://vik.sagepub.com</t>
  </si>
  <si>
    <t>http://jcv.sagepub.com</t>
  </si>
  <si>
    <t>http://epn.sagepub.com</t>
  </si>
  <si>
    <t>http://epb.sagepub.com</t>
  </si>
  <si>
    <t>http://epc.sagepub.com</t>
  </si>
  <si>
    <t>http://epd.sagepub.com</t>
  </si>
  <si>
    <t>http://pec.sagepub.com</t>
  </si>
  <si>
    <t>http://ipe.sagepub.com</t>
  </si>
  <si>
    <t>BACK16</t>
  </si>
  <si>
    <t>BACK15</t>
  </si>
  <si>
    <t>BACK14</t>
  </si>
  <si>
    <t>BACK13</t>
  </si>
  <si>
    <t>BACK12</t>
  </si>
  <si>
    <t>BACK11</t>
  </si>
  <si>
    <t>BACK10</t>
  </si>
  <si>
    <t>BACK09</t>
  </si>
  <si>
    <t>BACK08</t>
  </si>
  <si>
    <t>BACK07</t>
  </si>
  <si>
    <t>BUPG16</t>
  </si>
  <si>
    <t>BUPG15</t>
  </si>
  <si>
    <t>BUPG14</t>
  </si>
  <si>
    <t>BUPG13</t>
  </si>
  <si>
    <t>BUPG12</t>
  </si>
  <si>
    <t>BUPG11</t>
  </si>
  <si>
    <t>BUPG10</t>
  </si>
  <si>
    <t>BUPG09</t>
  </si>
  <si>
    <t>BUPG08</t>
  </si>
  <si>
    <t>BHSS16</t>
  </si>
  <si>
    <t>BHSS15</t>
  </si>
  <si>
    <t>BHSS14</t>
  </si>
  <si>
    <t>BHSS13</t>
  </si>
  <si>
    <t>BHSS12</t>
  </si>
  <si>
    <t>BHSS11</t>
  </si>
  <si>
    <t>BHSS10</t>
  </si>
  <si>
    <t>BHSS09</t>
  </si>
  <si>
    <t>BHSS08</t>
  </si>
  <si>
    <t>BHSS07</t>
  </si>
  <si>
    <t>BUSS16</t>
  </si>
  <si>
    <t>BUSS15</t>
  </si>
  <si>
    <t>BUSS14</t>
  </si>
  <si>
    <t>BUSS13</t>
  </si>
  <si>
    <t>BUSS12</t>
  </si>
  <si>
    <t>BUSS11</t>
  </si>
  <si>
    <t>BUSS10</t>
  </si>
  <si>
    <t>BUSS09</t>
  </si>
  <si>
    <t>BUSS08</t>
  </si>
  <si>
    <t>BSTM16</t>
  </si>
  <si>
    <t>BSTM15</t>
  </si>
  <si>
    <t>BSTM14</t>
  </si>
  <si>
    <t>BSTM13</t>
  </si>
  <si>
    <t>BSTM12</t>
  </si>
  <si>
    <t>BSTM11</t>
  </si>
  <si>
    <t>BSTM10</t>
  </si>
  <si>
    <t>BSTM09</t>
  </si>
  <si>
    <t>BSTM08</t>
  </si>
  <si>
    <t>BSTM07</t>
  </si>
  <si>
    <t>BUST16</t>
  </si>
  <si>
    <t>BUST15</t>
  </si>
  <si>
    <t>BUST14</t>
  </si>
  <si>
    <t>BUST13</t>
  </si>
  <si>
    <t>BUST12</t>
  </si>
  <si>
    <t>BUST11</t>
  </si>
  <si>
    <t>BUST10</t>
  </si>
  <si>
    <t>BUST09</t>
  </si>
  <si>
    <t>BUST08</t>
  </si>
  <si>
    <t>BHSC16</t>
  </si>
  <si>
    <t>BHSC15</t>
  </si>
  <si>
    <t>BHSC14</t>
  </si>
  <si>
    <t>BHSC13</t>
  </si>
  <si>
    <t>BHSC12</t>
  </si>
  <si>
    <t>BCMD16</t>
  </si>
  <si>
    <t>BCMD15</t>
  </si>
  <si>
    <t>BCMD14</t>
  </si>
  <si>
    <t>BCMD13</t>
  </si>
  <si>
    <t>BCMD12</t>
  </si>
  <si>
    <t>BUSC14</t>
  </si>
  <si>
    <t>BUSC15</t>
  </si>
  <si>
    <t>BUSC16</t>
  </si>
  <si>
    <t>CSUC2016</t>
  </si>
  <si>
    <t>D016RSMS</t>
  </si>
  <si>
    <t>D016TBDP</t>
  </si>
  <si>
    <t>DCLMSBP</t>
  </si>
  <si>
    <t>DHLTSSBP</t>
  </si>
  <si>
    <t>DHSSSBP</t>
  </si>
  <si>
    <t>DSB5TBDP</t>
  </si>
  <si>
    <t>DSTMSBP</t>
  </si>
  <si>
    <t>PHSR2014</t>
  </si>
  <si>
    <t>PHSR2016</t>
  </si>
  <si>
    <t>PRGU2016</t>
  </si>
  <si>
    <t>PSCRKN01</t>
  </si>
  <si>
    <t>PSNHS001</t>
  </si>
  <si>
    <t>PSTMR2014</t>
  </si>
  <si>
    <t>PSTMR2016</t>
  </si>
  <si>
    <t>SUBC1516</t>
  </si>
  <si>
    <t>BCOL1516</t>
  </si>
  <si>
    <t>L278</t>
  </si>
  <si>
    <t>L272</t>
  </si>
  <si>
    <t>J811</t>
  </si>
  <si>
    <t>L312</t>
  </si>
  <si>
    <t>L276</t>
  </si>
  <si>
    <t>L269</t>
  </si>
  <si>
    <t>L277</t>
  </si>
  <si>
    <t>J796</t>
  </si>
  <si>
    <t>L273</t>
  </si>
  <si>
    <t>L271</t>
  </si>
  <si>
    <t>L315</t>
  </si>
  <si>
    <t>L282</t>
  </si>
  <si>
    <t>L316</t>
  </si>
  <si>
    <t>L275</t>
  </si>
  <si>
    <t>L270</t>
  </si>
  <si>
    <t>L280</t>
  </si>
  <si>
    <t>J805</t>
  </si>
  <si>
    <t>L318</t>
  </si>
  <si>
    <t>J801</t>
  </si>
  <si>
    <t>L279</t>
  </si>
  <si>
    <t>L274</t>
  </si>
  <si>
    <t>J802</t>
  </si>
  <si>
    <t>J804</t>
  </si>
  <si>
    <t>L319</t>
  </si>
  <si>
    <t>L317</t>
  </si>
  <si>
    <t>L268</t>
  </si>
  <si>
    <t>New Premier Titles 2016</t>
  </si>
  <si>
    <t>CRKN Package 2016</t>
  </si>
  <si>
    <t>CSUC Packages 2016</t>
  </si>
  <si>
    <t>Health Sciences for NHS</t>
  </si>
  <si>
    <t>DFG STM w/o RSM Package 2014</t>
  </si>
  <si>
    <t>DFG STM w/o RSM Package 2016</t>
  </si>
  <si>
    <t>DFG Health Sciences w/o RSM Package 2014</t>
  </si>
  <si>
    <t>DFG Health Sciences w/o RSM Package 2016</t>
  </si>
  <si>
    <t>Health Sciences BF Upgrade 2016</t>
  </si>
  <si>
    <t>Health Sciences BF Upgrade 2015</t>
  </si>
  <si>
    <t>Health Sciences BF Upgrade 2014</t>
  </si>
  <si>
    <t>Shallow Backfile 2016</t>
  </si>
  <si>
    <t>STM Shallow Backfile 2016</t>
  </si>
  <si>
    <t>HSS Shallow Backfile 2016</t>
  </si>
  <si>
    <t>Health Science Shallow Backfile 2016</t>
  </si>
  <si>
    <t>Clinical Medicine Shallow Backfile 2016</t>
  </si>
  <si>
    <t>RSM Shallow Backfile 2016</t>
  </si>
  <si>
    <t>DFG Shallow Backfile 2016</t>
  </si>
  <si>
    <t>(2016) Palliative Medicine &amp; Chronic Care Subject Collection</t>
  </si>
  <si>
    <t>(2016) Palliative Med &amp; Chronic Care Subject Collection Backfile</t>
  </si>
  <si>
    <t>Primary Packs</t>
  </si>
  <si>
    <t>Secondary Packs</t>
  </si>
  <si>
    <t>(PRGU2016) New Premier Titles 2016</t>
  </si>
  <si>
    <t>(PSCRKN01) CRKN Package 2016</t>
  </si>
  <si>
    <t>(CSUC2016) CSUC Packages 2016</t>
  </si>
  <si>
    <t>(PSNHS001) Health Sciences for NHS</t>
  </si>
  <si>
    <t>(PSTMR2014) DFG STM w/o RSM Package 2014</t>
  </si>
  <si>
    <t>(PSTMR2016) DFG STM w/o RSM Package 2016</t>
  </si>
  <si>
    <t>(PHSR2014) DFG Health Sciences w/o RSM Package 2014</t>
  </si>
  <si>
    <t>(PHSR2016) DFG Health Sciences w/o RSM Package 2016</t>
  </si>
  <si>
    <t>(BACK16) Deep Backfile 2016</t>
  </si>
  <si>
    <t>(BACK15) Deep Backfile 2015</t>
  </si>
  <si>
    <t>(BACK14) Deep Backfile 2014</t>
  </si>
  <si>
    <t>(BACK13) Deep Backfile 2013</t>
  </si>
  <si>
    <t>(BACK12) Deep Backfile 2012</t>
  </si>
  <si>
    <t>(BACK11) Deep Backfile 2011</t>
  </si>
  <si>
    <t>(BACK10) Deep Backfile 2010</t>
  </si>
  <si>
    <t>(BACK09) Deep Backfile 2009</t>
  </si>
  <si>
    <t>(BACK08) Deep Backfile 2008</t>
  </si>
  <si>
    <t>(BACK07) Deep Backfile 2007</t>
  </si>
  <si>
    <t>(BUPG16) Deep Backfile Upgrade 2016</t>
  </si>
  <si>
    <t>(BUPG15) Deep Backfile Upgrade 2015</t>
  </si>
  <si>
    <t>(BUPG14) Deep Backfile Upgrade 2014</t>
  </si>
  <si>
    <t>(BUPG13) Deep Backfile Upgrade 2013</t>
  </si>
  <si>
    <t>(BUPG12) Deep Backfile Upgrade 2012</t>
  </si>
  <si>
    <t>(BUPG11) Deep Backfile Upgrade 2011</t>
  </si>
  <si>
    <t>(BUPG10) Deep Backfile Upgrade 2010</t>
  </si>
  <si>
    <t>(BUPG09) Deep Backfile Upgrade 2009</t>
  </si>
  <si>
    <t>(BUPG08) Deep Backfile Upgrade 2008</t>
  </si>
  <si>
    <t>(BHSS16) Deep Backfile HSS 2016</t>
  </si>
  <si>
    <t>(BHSS15) Deep Backfile HSS 2015</t>
  </si>
  <si>
    <t>(BHSS14) Deep Backfile HSS 2014</t>
  </si>
  <si>
    <t>(BHSS13) Deep Backfile HSS 2013</t>
  </si>
  <si>
    <t>(BHSS12) Deep Backfile HSS 2012</t>
  </si>
  <si>
    <t>(BHSS11) Deep Backfile HSS 2011</t>
  </si>
  <si>
    <t>(BHSS10) Deep Backfile HSS 2010</t>
  </si>
  <si>
    <t>(BHSS09) Deep Backfile HSS 2009</t>
  </si>
  <si>
    <t>(BHSS08) Deep Backfile HSS 2008</t>
  </si>
  <si>
    <t>(BHSS07) Deep backfile HSS 2007</t>
  </si>
  <si>
    <t>(BUSS16) HSS Backfile Upgrade 2016</t>
  </si>
  <si>
    <t>(BUSS15) HSS Backfile Upgrade 2015</t>
  </si>
  <si>
    <t>(BUSS14) HSS Backfile Upgrade 2014</t>
  </si>
  <si>
    <t>(BUSS13) HSS Backfile Upgrade 2013</t>
  </si>
  <si>
    <t>(BUSS12) HSS Backfile Upgrade 2012</t>
  </si>
  <si>
    <t>(BUSS11) HSS Backfile Upgrade 2011</t>
  </si>
  <si>
    <t>(BUSS10) HSS Backfile Upgrade 2010</t>
  </si>
  <si>
    <t>(BUSS09) HSS Backfile Upgrade 2009</t>
  </si>
  <si>
    <t>(BUSS08) HSS Backfile Upgrade 2008</t>
  </si>
  <si>
    <t>(BSTM16) Deep Backfile STM 2016</t>
  </si>
  <si>
    <t>(BSTM15) Deep Backfile STM 2015</t>
  </si>
  <si>
    <t>(BSTM14) Deep Backfile STM 2014</t>
  </si>
  <si>
    <t>(BSTM13) Deep Backfile STM 2013</t>
  </si>
  <si>
    <t>(BSTM12) Deep Backfile STM 2012</t>
  </si>
  <si>
    <t>(BSTM11) Deep Backfile STM 2011</t>
  </si>
  <si>
    <t>(BSTM10) Deep Backfile STM 2010</t>
  </si>
  <si>
    <t>(BSTM09) Deep Backfile STM 2009</t>
  </si>
  <si>
    <t>(BSTM08) Deep Backfile STM 2008</t>
  </si>
  <si>
    <t>(BSTM07) Deep Backfile STM 2007</t>
  </si>
  <si>
    <t>(BUST16) STM Backfile Upgrade 2016</t>
  </si>
  <si>
    <t>(BUST15) STM Backfile Upgrade 2015</t>
  </si>
  <si>
    <t>(BUST14) STM Backfile Upgrade 2014</t>
  </si>
  <si>
    <t>(BUST13) STM Backfile Upgrade 2013</t>
  </si>
  <si>
    <t>(BUST12) STM Backfile Upgrade 2012</t>
  </si>
  <si>
    <t>(BUST11) STM Backfile Upgrade 2011</t>
  </si>
  <si>
    <t>(BUST10) STM Backfile Upgrade 2010</t>
  </si>
  <si>
    <t>(BUST09) STM Backfile Upgrade 2009</t>
  </si>
  <si>
    <t>(BUST08) STM Backfile Upgrade 2008</t>
  </si>
  <si>
    <t>(BHSC16) Deep Backfile Health Sciences 2016</t>
  </si>
  <si>
    <t>(BHSC15) Deep Backfile Health Sciences 2015</t>
  </si>
  <si>
    <t>(BHSC14) Deep Backfile Health Sciences 2014</t>
  </si>
  <si>
    <t>(BHSC13) Deep Backfile Health Sciences 2013</t>
  </si>
  <si>
    <t>(BHSC12) Deep Backfile Health Sciences 2012</t>
  </si>
  <si>
    <t>(BUSC16) Health Sciences BF Upgrade 2016</t>
  </si>
  <si>
    <t>(BUSC15) Health Sciences BF Upgrade 2015</t>
  </si>
  <si>
    <t>(BUSC14) Health Sciences BF Upgrade 2014</t>
  </si>
  <si>
    <t>(BCMD16) Deep Backfile Clinical Medicine 2016</t>
  </si>
  <si>
    <t>(BCMD15) Deep Backfile Clinical Medicine 2015</t>
  </si>
  <si>
    <t>(BCMD14) Deep Backfile Clinical Medicine 2014</t>
  </si>
  <si>
    <t>(BCMD13) Deep Backfile Clinical Medicine 2013</t>
  </si>
  <si>
    <t>(BCMD12) Deep Backfile Clinical Medicine 2012</t>
  </si>
  <si>
    <t>(D016TBDP) Shallow Backfile 2016</t>
  </si>
  <si>
    <t>(DSTMSBP) STM Shallow Backfile 2016</t>
  </si>
  <si>
    <t>(DHSSSBP) HSS Shallow Backfile 2016</t>
  </si>
  <si>
    <t>(DHLTSSBP) Health Science Shallow Backfile 2016</t>
  </si>
  <si>
    <t>(DCLMSBP) Clinical Medicine Shallow Backfile 2016</t>
  </si>
  <si>
    <t>(D016RSMS) RSM Shallow Backfile 2016</t>
  </si>
  <si>
    <t>(DSB5TBDP) DFG Shallow Backfile 2016</t>
  </si>
  <si>
    <t>(SUBC1516) (2016) Palliative Medicine &amp; Chronic Care Subject Collection</t>
  </si>
  <si>
    <t>(BCOL1516) (2016) Palliative Med &amp; Chronic Care Subject Collection Backfile</t>
  </si>
  <si>
    <t>S286</t>
  </si>
  <si>
    <t>Journal of Cerebral Blood Flow &amp; Metabolism</t>
  </si>
  <si>
    <t>Adsorption Science &amp; Technology</t>
  </si>
  <si>
    <t>Advances in Structural Engineering</t>
  </si>
  <si>
    <t>Applied Biosafety</t>
  </si>
  <si>
    <t>Applied Spectroscopy</t>
  </si>
  <si>
    <t>Building Acoustics</t>
  </si>
  <si>
    <t>Energy &amp; Environment</t>
  </si>
  <si>
    <t>Energy Exploration &amp; Exploitation</t>
  </si>
  <si>
    <t>HAND</t>
  </si>
  <si>
    <t>International Journal of Aeroacoustics</t>
  </si>
  <si>
    <t>International Journal of Architectural Computing</t>
  </si>
  <si>
    <t>International Journal of Heritage in the Digital Era</t>
  </si>
  <si>
    <t>International Journal of Micro Air Vehicles</t>
  </si>
  <si>
    <t>International Journal of Protective Structures</t>
  </si>
  <si>
    <t>International Journal of Space Structures</t>
  </si>
  <si>
    <t>International Journal of Sports Science &amp; Coaching</t>
  </si>
  <si>
    <t>International Journal of Spray and Combustion Dynamics</t>
  </si>
  <si>
    <t>JDR Clinical &amp; Translational Research</t>
  </si>
  <si>
    <t>Journal of Algorithms and Computational Technology</t>
  </si>
  <si>
    <t>Journal of Historical Research in Music Education</t>
  </si>
  <si>
    <t>Journal of Low Frequency Noise, Vibration &amp; Active Control</t>
  </si>
  <si>
    <t>Noise &amp; Vibration Worldwide</t>
  </si>
  <si>
    <t>American Journal of Cosmetic Surgery</t>
  </si>
  <si>
    <t>The Canadian Journal of Psychiatry</t>
  </si>
  <si>
    <t>International Journal of Ocean and Climate Systems</t>
  </si>
  <si>
    <t>The Journal of Computational Multiphase Flows</t>
  </si>
  <si>
    <t>Wind Engineering</t>
  </si>
  <si>
    <t>0263-6174</t>
  </si>
  <si>
    <t>2048-4038</t>
  </si>
  <si>
    <t>1369-4332</t>
  </si>
  <si>
    <t>2048-4011</t>
  </si>
  <si>
    <t>1535-6760</t>
  </si>
  <si>
    <t>2470-1246</t>
  </si>
  <si>
    <t>0003-7028</t>
  </si>
  <si>
    <t>1943-3530</t>
  </si>
  <si>
    <t>1351-010X</t>
  </si>
  <si>
    <t>2059-8025</t>
  </si>
  <si>
    <t>0958-305X</t>
  </si>
  <si>
    <t>2048-4070</t>
  </si>
  <si>
    <t>0144-5987</t>
  </si>
  <si>
    <t>2048-4054</t>
  </si>
  <si>
    <t>1558-9447</t>
  </si>
  <si>
    <t>1558-9455</t>
  </si>
  <si>
    <t>1475-472X</t>
  </si>
  <si>
    <t>2048-4003</t>
  </si>
  <si>
    <t>1478-0771</t>
  </si>
  <si>
    <t>2048-3988</t>
  </si>
  <si>
    <t>2047-4970</t>
  </si>
  <si>
    <t>1756-8293</t>
  </si>
  <si>
    <t>1756-8307</t>
  </si>
  <si>
    <t>2041-4196</t>
  </si>
  <si>
    <t>2059-8033</t>
  </si>
  <si>
    <t>1747-9541</t>
  </si>
  <si>
    <t>2048-397X</t>
  </si>
  <si>
    <t>1756-8277</t>
  </si>
  <si>
    <t>1756-8285</t>
  </si>
  <si>
    <t>2380-0844</t>
  </si>
  <si>
    <t>2380-0852</t>
  </si>
  <si>
    <t>1748-3018</t>
  </si>
  <si>
    <t>1536-6006</t>
  </si>
  <si>
    <t>2328-2525</t>
  </si>
  <si>
    <t>0263-0923</t>
  </si>
  <si>
    <t>2048-4046</t>
  </si>
  <si>
    <t>0957-4565</t>
  </si>
  <si>
    <t>2048-4062</t>
  </si>
  <si>
    <t xml:space="preserve">0748-8068 </t>
  </si>
  <si>
    <t>2374-7722</t>
  </si>
  <si>
    <t>0706-7437</t>
  </si>
  <si>
    <t>1497-0015</t>
  </si>
  <si>
    <t>1759-3131</t>
  </si>
  <si>
    <t>1757-482X</t>
  </si>
  <si>
    <t>0309-524X</t>
  </si>
  <si>
    <t>2048-402X</t>
  </si>
  <si>
    <t>http://inc.sagepub.com</t>
  </si>
  <si>
    <t>http://aex.sagepub.com</t>
  </si>
  <si>
    <t>http://mtr.sagepub.com</t>
  </si>
  <si>
    <t>http://mso.sagepub.com</t>
  </si>
  <si>
    <t>http://acp.sagepub.com</t>
  </si>
  <si>
    <t>http://ctp.sagepub.com</t>
  </si>
  <si>
    <t>http://rbf.sagepub.com</t>
  </si>
  <si>
    <t>http://jco.sagepub.com</t>
  </si>
  <si>
    <t>http://too.sagepub.com</t>
  </si>
  <si>
    <t>http://psh.sagepub.com</t>
  </si>
  <si>
    <t>http://mia.sagepub.com</t>
  </si>
  <si>
    <t>http://psx.sagepub.com</t>
  </si>
  <si>
    <t>http://psw.sagepub.com</t>
  </si>
  <si>
    <t>http://bpi.sagepub.com</t>
  </si>
  <si>
    <t>http://pli.sagepub.com</t>
  </si>
  <si>
    <t>http://pol.sagepub.com</t>
  </si>
  <si>
    <t>http://jcb.sagepub.com</t>
  </si>
  <si>
    <t>1759-0914</t>
  </si>
  <si>
    <t>2058-7473</t>
  </si>
  <si>
    <t>2057-178X</t>
  </si>
  <si>
    <t>1559-3258</t>
  </si>
  <si>
    <t>2454-2148</t>
  </si>
  <si>
    <t>2041-6695</t>
  </si>
  <si>
    <t>2055-6683</t>
  </si>
  <si>
    <t>2454-2482</t>
  </si>
  <si>
    <t>2454-213X</t>
  </si>
  <si>
    <t>2055-5520</t>
  </si>
  <si>
    <t>2055-2076</t>
  </si>
  <si>
    <t>1474-7049</t>
  </si>
  <si>
    <t>2374-2895</t>
  </si>
  <si>
    <t>2373-6658</t>
  </si>
  <si>
    <t>2333-7214</t>
  </si>
  <si>
    <t>2333-794X</t>
  </si>
  <si>
    <t>2373-9975</t>
  </si>
  <si>
    <t>2374-6238</t>
  </si>
  <si>
    <t>PREM2017</t>
  </si>
  <si>
    <t>PHSS2017</t>
  </si>
  <si>
    <t>PSTM2017</t>
  </si>
  <si>
    <t>PHSC2017</t>
  </si>
  <si>
    <t>PCMD2017</t>
  </si>
  <si>
    <t>BACK17</t>
  </si>
  <si>
    <t>BUPG17</t>
  </si>
  <si>
    <t>BHSS17</t>
  </si>
  <si>
    <t>BUSS17</t>
  </si>
  <si>
    <t>BSTM17</t>
  </si>
  <si>
    <t>BUST17</t>
  </si>
  <si>
    <t>BHSC17</t>
  </si>
  <si>
    <t>BCMD17</t>
  </si>
  <si>
    <t>D017TBDL</t>
  </si>
  <si>
    <t>DSTM2017</t>
  </si>
  <si>
    <t>DHSS2017</t>
  </si>
  <si>
    <t>DHSC2017</t>
  </si>
  <si>
    <t>DCMD2017</t>
  </si>
  <si>
    <t>SUBC0117</t>
  </si>
  <si>
    <t>SUBC0217</t>
  </si>
  <si>
    <t>SUBC0317</t>
  </si>
  <si>
    <t>SUBC0417</t>
  </si>
  <si>
    <t>SUBC0517</t>
  </si>
  <si>
    <t>SUBC0617</t>
  </si>
  <si>
    <t>SUBC0717</t>
  </si>
  <si>
    <t>SUBC0817</t>
  </si>
  <si>
    <t>SUBC0917</t>
  </si>
  <si>
    <t>SUBC1017</t>
  </si>
  <si>
    <t>SUBC1117</t>
  </si>
  <si>
    <t>SUBC1217</t>
  </si>
  <si>
    <t>SUBC1317</t>
  </si>
  <si>
    <t>SUBC1417</t>
  </si>
  <si>
    <t>SUBC1517</t>
  </si>
  <si>
    <t>SUBC1617</t>
  </si>
  <si>
    <t>SUBC1717</t>
  </si>
  <si>
    <t>SUBC1817</t>
  </si>
  <si>
    <t>SUBC1917</t>
  </si>
  <si>
    <t>SUBC2017</t>
  </si>
  <si>
    <t>SUBC2117</t>
  </si>
  <si>
    <t>SUBC2217</t>
  </si>
  <si>
    <t>SUBC2317</t>
  </si>
  <si>
    <t>SUBC2417</t>
  </si>
  <si>
    <t>SUBC2517</t>
  </si>
  <si>
    <t>BCOL0117</t>
  </si>
  <si>
    <t>BCOL0217</t>
  </si>
  <si>
    <t>BCOL0317</t>
  </si>
  <si>
    <t>BCOL0417</t>
  </si>
  <si>
    <t>BCOL0517</t>
  </si>
  <si>
    <t>BCOL0617</t>
  </si>
  <si>
    <t>BCOL0717</t>
  </si>
  <si>
    <t>BCOL0817</t>
  </si>
  <si>
    <t>BCOL0917</t>
  </si>
  <si>
    <t>BCOL1017</t>
  </si>
  <si>
    <t>BCOL1117</t>
  </si>
  <si>
    <t>BCOL1317</t>
  </si>
  <si>
    <t>BCOL1417</t>
  </si>
  <si>
    <t>BCOL1517</t>
  </si>
  <si>
    <t>BCOL1617</t>
  </si>
  <si>
    <t>BCOL1717</t>
  </si>
  <si>
    <t>BCOL1817</t>
  </si>
  <si>
    <t>BCOL1917</t>
  </si>
  <si>
    <t>BCOL2017</t>
  </si>
  <si>
    <t>BCOL2117</t>
  </si>
  <si>
    <t>BCOL2217</t>
  </si>
  <si>
    <t>BCOL2317</t>
  </si>
  <si>
    <t>BCOL2417</t>
  </si>
  <si>
    <t>BCOL2517</t>
  </si>
  <si>
    <t>ExtraPack2</t>
  </si>
  <si>
    <t>ExtraPack3</t>
  </si>
  <si>
    <t>ExtraPack4</t>
  </si>
  <si>
    <t>ExtraPack5</t>
  </si>
  <si>
    <t>ExtraPack6</t>
  </si>
  <si>
    <t>ExtraPack7</t>
  </si>
  <si>
    <t>ExtraPack8</t>
  </si>
  <si>
    <t>ExtraPack9</t>
  </si>
  <si>
    <t>ExtraPack10</t>
  </si>
  <si>
    <t>J806</t>
  </si>
  <si>
    <t>J808</t>
  </si>
  <si>
    <t>J810</t>
  </si>
  <si>
    <t>J812</t>
  </si>
  <si>
    <t>J813</t>
  </si>
  <si>
    <t>J814</t>
  </si>
  <si>
    <t>J815</t>
  </si>
  <si>
    <t>J816</t>
  </si>
  <si>
    <t>J817</t>
  </si>
  <si>
    <t>J818</t>
  </si>
  <si>
    <t>J819</t>
  </si>
  <si>
    <t>J820</t>
  </si>
  <si>
    <t>J821</t>
  </si>
  <si>
    <t>J823</t>
  </si>
  <si>
    <t>J824</t>
  </si>
  <si>
    <t>J825</t>
  </si>
  <si>
    <t>J826</t>
  </si>
  <si>
    <t>J827</t>
  </si>
  <si>
    <t>J828</t>
  </si>
  <si>
    <t>J829</t>
  </si>
  <si>
    <t>J831</t>
  </si>
  <si>
    <t>L019</t>
  </si>
  <si>
    <t>L242</t>
  </si>
  <si>
    <t>L256</t>
  </si>
  <si>
    <t>L281</t>
  </si>
  <si>
    <t>L291</t>
  </si>
  <si>
    <t>L313</t>
  </si>
  <si>
    <t>L314</t>
  </si>
  <si>
    <t>L320</t>
  </si>
  <si>
    <t>L321</t>
  </si>
  <si>
    <t>L322</t>
  </si>
  <si>
    <t>L323</t>
  </si>
  <si>
    <t>L324</t>
  </si>
  <si>
    <t>L325</t>
  </si>
  <si>
    <t>L326</t>
  </si>
  <si>
    <t>L327</t>
  </si>
  <si>
    <t>L328</t>
  </si>
  <si>
    <t>L330</t>
  </si>
  <si>
    <t>L331</t>
  </si>
  <si>
    <t>L332</t>
  </si>
  <si>
    <t>L333</t>
  </si>
  <si>
    <t>L334</t>
  </si>
  <si>
    <t>L335</t>
  </si>
  <si>
    <t>L336</t>
  </si>
  <si>
    <t>L337</t>
  </si>
  <si>
    <t>L338</t>
  </si>
  <si>
    <t>L339</t>
  </si>
  <si>
    <t>L340</t>
  </si>
  <si>
    <t>L341</t>
  </si>
  <si>
    <t>L342</t>
  </si>
  <si>
    <t>L343</t>
  </si>
  <si>
    <t>L344</t>
  </si>
  <si>
    <t>L345</t>
  </si>
  <si>
    <t>L346</t>
  </si>
  <si>
    <t>L347</t>
  </si>
  <si>
    <t>L348</t>
  </si>
  <si>
    <t>L349</t>
  </si>
  <si>
    <t>L350</t>
  </si>
  <si>
    <t>L351</t>
  </si>
  <si>
    <t>L352</t>
  </si>
  <si>
    <t>L353</t>
  </si>
  <si>
    <t>L354</t>
  </si>
  <si>
    <t>L355</t>
  </si>
  <si>
    <t>L356</t>
  </si>
  <si>
    <t>L357</t>
  </si>
  <si>
    <t>L358</t>
  </si>
  <si>
    <t>L365</t>
  </si>
  <si>
    <t>L366</t>
  </si>
  <si>
    <t>L367</t>
  </si>
  <si>
    <t>L368</t>
  </si>
  <si>
    <t>ExtraPub2</t>
  </si>
  <si>
    <t>ExtraPub3</t>
  </si>
  <si>
    <t>ExtraPub4</t>
  </si>
  <si>
    <t>ExtraPub5</t>
  </si>
  <si>
    <t>ExtraPub6</t>
  </si>
  <si>
    <t>ExtraPub7</t>
  </si>
  <si>
    <t>ExtraPub8</t>
  </si>
  <si>
    <t>ExtraPub9</t>
  </si>
  <si>
    <t>ExtraPub10</t>
  </si>
  <si>
    <t>Prem</t>
  </si>
  <si>
    <t>Back</t>
  </si>
  <si>
    <t>Shallow</t>
  </si>
  <si>
    <t>SUBC</t>
  </si>
  <si>
    <t>BCOL</t>
  </si>
  <si>
    <t>COLL</t>
  </si>
  <si>
    <t>HSS 2017</t>
  </si>
  <si>
    <t>Health Sciences 2017</t>
  </si>
  <si>
    <t>Clinical Medicine 2017</t>
  </si>
  <si>
    <t>Premier 2017</t>
  </si>
  <si>
    <t>Deep Backfile 2017</t>
  </si>
  <si>
    <t>Deep Backfile Upgrade 2017</t>
  </si>
  <si>
    <t>Deep Backfile HSS 2017</t>
  </si>
  <si>
    <t>HSS Backfile Upgrade 2017</t>
  </si>
  <si>
    <t>Deep Backfile STM 2017</t>
  </si>
  <si>
    <t>STM Backfile Upgrade 2017</t>
  </si>
  <si>
    <t>Deep Backfile Health Sciences 2017</t>
  </si>
  <si>
    <t>Deep Backfile Clinical Medicine 2017</t>
  </si>
  <si>
    <t>(2017) Shallow Backfile</t>
  </si>
  <si>
    <t>(2017) Communication &amp; Media Studies Subject Collection</t>
  </si>
  <si>
    <t>(2017) Criminology Subject Collection</t>
  </si>
  <si>
    <t>(2017) Politics &amp; International Relations Subject Collection</t>
  </si>
  <si>
    <t>(2017) Sociology Subject Collection</t>
  </si>
  <si>
    <t>(2017) Education Subject Collection</t>
  </si>
  <si>
    <t>(2017) Psychology Subject Collection</t>
  </si>
  <si>
    <t>(2017) Nursing &amp; Public Health Subject Collection</t>
  </si>
  <si>
    <t>(2017) Management &amp; Organization Studies Subject Collection</t>
  </si>
  <si>
    <t>(2017) Materials Science &amp; Engineering Subject Collection</t>
  </si>
  <si>
    <t>(2017) Urban Studies &amp; Planning Subject Collection</t>
  </si>
  <si>
    <t>(2017) Theology Subject Collection</t>
  </si>
  <si>
    <t>(2017) Materials Science &amp; Engineering w/o ImechE Subject Collection</t>
  </si>
  <si>
    <t>(2017) Pharmacology &amp; Biomedical Subject Collection</t>
  </si>
  <si>
    <t>(2017) Cardiology &amp; Cardiovascular Medicine Subject Collection</t>
  </si>
  <si>
    <t>(2017) Palliative Medicine &amp; Chronic Care Subject Collection</t>
  </si>
  <si>
    <t>(2017) Oncology Subject Collection</t>
  </si>
  <si>
    <t>(2017) Pediatrics Subject Collection</t>
  </si>
  <si>
    <t>(2017) Orthopaedics and Sports Medicine Subject Collection</t>
  </si>
  <si>
    <t>(2017) Mental Health Subject Collection</t>
  </si>
  <si>
    <t>(2017) Neurology Subject Collection</t>
  </si>
  <si>
    <t>(2017) Medico-Legal Subject Collection</t>
  </si>
  <si>
    <t>(2017) Health Practice &amp; Services Subject Collection</t>
  </si>
  <si>
    <t>(2017) RSM Package Subject Collection</t>
  </si>
  <si>
    <t>(2017) HR Subject Collection</t>
  </si>
  <si>
    <t>(2017) Communication &amp; Media Studies Subject Collection Backfile</t>
  </si>
  <si>
    <t>(2017) Criminology Subject Collection Backfile</t>
  </si>
  <si>
    <t>(2017) Politics &amp; International Relations Subject Collection Backfile</t>
  </si>
  <si>
    <t>(2017) Sociology Subject Collection Backfile</t>
  </si>
  <si>
    <t>(2017) Education Subject Collection Backfile</t>
  </si>
  <si>
    <t>(2017) Psychology Subject Collection Backfile</t>
  </si>
  <si>
    <t>(2017) Nursing &amp; Public Health Subject Collection Backfile</t>
  </si>
  <si>
    <t>(2017) Management &amp; Organization Studies Subject Collection Backfile</t>
  </si>
  <si>
    <t>(2017) Materials Science &amp; Engineering Subject Collection Backfile</t>
  </si>
  <si>
    <t>(2017) Urban Studies &amp; Planning Subject Collection Backfile</t>
  </si>
  <si>
    <t>(2017) Theology Subject Collection Backfile</t>
  </si>
  <si>
    <t>(2017) Pharmacology &amp; Biomedical Subject Collection Backfile</t>
  </si>
  <si>
    <t>(2017) Cardiology &amp; Cardiovascular Medicine Subject Collection Backfile</t>
  </si>
  <si>
    <t>(2017) Palliative Med &amp; Chronic Care Subject Collection Backfile</t>
  </si>
  <si>
    <t>(2017) Oncology Subject Collection Backfile</t>
  </si>
  <si>
    <t>(2017) Pediatrics Subject Collection Backfile</t>
  </si>
  <si>
    <t>(2017) Orthopaedics and Sports Medicine Subject Collection Backfile</t>
  </si>
  <si>
    <t>(2017) Mental Health Subject Collection Backfile</t>
  </si>
  <si>
    <t>(2017) Neurology Subject Collection Backfile</t>
  </si>
  <si>
    <t>(2017) Medico-Legal Subject Collection Backfile</t>
  </si>
  <si>
    <t>(2017) Health Practice &amp; Services Subject Collection Backfile</t>
  </si>
  <si>
    <t>(2017) RSM package Subject Collection Backfile</t>
  </si>
  <si>
    <t>(2017) HR Subject Collection Backfile</t>
  </si>
  <si>
    <t>(2017) STM Shallow Backfile</t>
  </si>
  <si>
    <t>(2017) HSS Shallow Backfile</t>
  </si>
  <si>
    <t>(2017) Health Science Shallow Backfile</t>
  </si>
  <si>
    <t>(2017) Clinical Medicine Shallow backfile</t>
  </si>
  <si>
    <t>(2017) Research Methods Subject Collection</t>
  </si>
  <si>
    <t>(2017) Research Methods Subject Collection Backfile</t>
  </si>
  <si>
    <t>(PREM2017) Premier 2017</t>
  </si>
  <si>
    <t>(PHSS2017) HSS 2017</t>
  </si>
  <si>
    <t>(PSTM2017) STM 2016</t>
  </si>
  <si>
    <t>(PHSC2017) Health Sciences 2017</t>
  </si>
  <si>
    <t>(PCMD2017) Clinical Medicine 2017</t>
  </si>
  <si>
    <t>(BACK17) Deep Backfile 2017</t>
  </si>
  <si>
    <t>(BUPG17) Deep Backfile Upgrade 2017</t>
  </si>
  <si>
    <t>(BHSS17) Deep Backfile HSS 2017</t>
  </si>
  <si>
    <t>(BUSS17) HSS Backfile Upgrade 2017</t>
  </si>
  <si>
    <t>(BSTM17) Deep Backfile STM 2017</t>
  </si>
  <si>
    <t>(BUST17) STM Backfile Upgrade 2017</t>
  </si>
  <si>
    <t>(BHSC17) Deep Backfile Health Sciences 2017</t>
  </si>
  <si>
    <t>(BCMD17) Deep Backfile Clinical Medicine 2017</t>
  </si>
  <si>
    <t>(D017TBDL) (2017) Shallow Backfile</t>
  </si>
  <si>
    <t>(DSTM2017) (2017) STM Shallow Backfile</t>
  </si>
  <si>
    <t>(DHSS2017) (2017) HSS Shallow Backfile</t>
  </si>
  <si>
    <t>(DHSC2017) (2017) Health Science Shallow Backfile</t>
  </si>
  <si>
    <t>(DCMD2017) (2017) Clinical Medicine Shallow backfile</t>
  </si>
  <si>
    <t>(SUBC0117) (2017) Communication &amp; Media Studies Subject Collection</t>
  </si>
  <si>
    <t>(SUBC0217) (2017) Criminology Subject Collection</t>
  </si>
  <si>
    <t>(SUBC0317) (2017) Politics &amp; International Relations Subject Collection</t>
  </si>
  <si>
    <t>(SUBC0417) (2017) Sociology Subject Collection</t>
  </si>
  <si>
    <t>(SUBC0517) (2017) Education Subject Collection</t>
  </si>
  <si>
    <t>(SUBC0617) (2017) Psychology Subject Collection</t>
  </si>
  <si>
    <t>(SUBC0717) (2017) Nursing &amp; Public Health Subject Collection</t>
  </si>
  <si>
    <t>(SUBC0817) (2017) Management &amp; Organization Studies Subject Collection</t>
  </si>
  <si>
    <t>(SUBC0917) (2017) Materials Science &amp; Engineering Subject Collection</t>
  </si>
  <si>
    <t>(SUBC1017) (2017) Urban Studies &amp; Planning Subject Collection</t>
  </si>
  <si>
    <t>(SUBC1117) (2017) Theology Subject Collection</t>
  </si>
  <si>
    <t>(SUBC1217) (2017) Materials Science &amp; Engineering w/o ImechE Subject Collection</t>
  </si>
  <si>
    <t>(SUBC1317) (2017) Pharmacology &amp; Biomedical Subject Collection</t>
  </si>
  <si>
    <t>(SUBC1417) (2017) Cardiology &amp; Cardiovascular Medicine Subject Collection</t>
  </si>
  <si>
    <t>(SUBC1517) (2017) Palliative Medicine &amp; Chronic Care Subject Collection</t>
  </si>
  <si>
    <t>(SUBC1617) (2017) Oncology Subject Collection</t>
  </si>
  <si>
    <t>(SUBC1717) (2017) Pediatrics Subject Collection</t>
  </si>
  <si>
    <t>(SUBC1817) (2017) Orthopaedics and Sports Medicine Subject Collection</t>
  </si>
  <si>
    <t>(SUBC1917) (2017) Mental Health Subject Collection</t>
  </si>
  <si>
    <t>(SUBC2017) (2017) Neurology Subject Collection</t>
  </si>
  <si>
    <t>(SUBC2117) (2017) Medico-Legal Subject Collection</t>
  </si>
  <si>
    <t>(SUBC2217) (2017) Health Practice &amp; Services Subject Collection</t>
  </si>
  <si>
    <t>(SUBC2317) (2017) RSM Package Subject Collection</t>
  </si>
  <si>
    <t>(SUBC2417) (2017) HR Subject Collection</t>
  </si>
  <si>
    <t>(SUBC2517) (2017) Research Methods Subject Collection</t>
  </si>
  <si>
    <t>(BCOL0117) (2017) Communication &amp; Media Studies Subject Collection Backfile</t>
  </si>
  <si>
    <t>(BCOL0217) (2017) Criminology Subject Collection Backfile</t>
  </si>
  <si>
    <t>(BCOL0317) (2017) Politics &amp; International Relations Subject Collection Backfile</t>
  </si>
  <si>
    <t>(BCOL0417) (2017) Sociology Subject Collection Backfile</t>
  </si>
  <si>
    <t>(BCOL0517) (2017) Education Subject Collection Backfile</t>
  </si>
  <si>
    <t>(BCOL0617) (2017) Psychology Subject Collection Backfile</t>
  </si>
  <si>
    <t>(BCOL0717) (2017) Nursing &amp; Public Health Subject Collection Backfile</t>
  </si>
  <si>
    <t>(BCOL0817) (2017) Management &amp; Organization Studies Subject Collection Backfile</t>
  </si>
  <si>
    <t>(BCOL0917) (2017) Materials Science &amp; Engineering Subject Collection Backfile</t>
  </si>
  <si>
    <t>(BCOL1017) (2017) Urban Studies &amp; Planning Subject Collection Backfile</t>
  </si>
  <si>
    <t>(BCOL1117) (2017) Theology Subject Collection Backfile</t>
  </si>
  <si>
    <t>(BCOL1317) (2017) Pharmacology &amp; Biomedical Subject Collection Backfile</t>
  </si>
  <si>
    <t>(BCOL1417) (2017) Cardiology &amp; Cardiovascular Medicine Subject Collection Backfile</t>
  </si>
  <si>
    <t>(BCOL1517) (2017) Palliative Med &amp; Chronic Care Subject Collection Backfile</t>
  </si>
  <si>
    <t>(BCOL1617) (2017) Oncology Subject Collection Backfile</t>
  </si>
  <si>
    <t>(BCOL1717) (2017) Pediatrics Subject Collection Backfile</t>
  </si>
  <si>
    <t>(BCOL1817) (2017) Orthopaedics and Sports Medicine Subject Collection Backfile</t>
  </si>
  <si>
    <t>(BCOL1917) (2017) Mental Health Subject Collection Backfile</t>
  </si>
  <si>
    <t>(BCOL2017) (2017) Neurology Subject Collection Backfile</t>
  </si>
  <si>
    <t>(BCOL2117) (2017) Medico-Legal Subject Collection Backfile</t>
  </si>
  <si>
    <t>(BCOL2217) (2017) Health Practice &amp; Services Subject Collection Backfile</t>
  </si>
  <si>
    <t>(BCOL2317) (2017) RSM package Subject Collection Backfile</t>
  </si>
  <si>
    <t>(BCOL2417) (2017) HR Subject Collection Backfile</t>
  </si>
  <si>
    <t>(BCOL2517) (2017) Research Methods Subject Collection Backfile</t>
  </si>
  <si>
    <t>Journal of Special Education Technology</t>
  </si>
  <si>
    <t>Journal of Law, Medicine &amp; Ethics</t>
  </si>
  <si>
    <t>Literacy Research: Theory, Method, and Practice</t>
  </si>
  <si>
    <t>Pediatric and Developmental Pathology</t>
  </si>
  <si>
    <t>Progress in Transplantation</t>
  </si>
  <si>
    <t>Psychological Reports</t>
  </si>
  <si>
    <t>Perceptual and Motor Skills</t>
  </si>
  <si>
    <t>Hispanic Health Care International</t>
  </si>
  <si>
    <t>Canadian Journal of Nursing Research</t>
  </si>
  <si>
    <t>American Journal of Health Promotion</t>
  </si>
  <si>
    <t>Journal of Veterinary Dentistry</t>
  </si>
  <si>
    <t>Public Health Reports</t>
  </si>
  <si>
    <t>World Affairs</t>
  </si>
  <si>
    <t>Calcutta Statistical Association Bulletin</t>
  </si>
  <si>
    <t>Journal of Development Policy and Practice</t>
  </si>
  <si>
    <t>Metamorphosis: A Journal of Management Research</t>
  </si>
  <si>
    <t>British Journal of Music Therapy</t>
  </si>
  <si>
    <t>Journal of Heritage Management</t>
  </si>
  <si>
    <t>Contemporary Voice of Dalit</t>
  </si>
  <si>
    <t>Alexandria</t>
  </si>
  <si>
    <t>Cahiers Élisabéthains</t>
  </si>
  <si>
    <t>Critical Studies in Television</t>
  </si>
  <si>
    <t>Indian Journal of Human Development</t>
  </si>
  <si>
    <t>Irish Economic and Social History</t>
  </si>
  <si>
    <t>Irish Journal of Sociology</t>
  </si>
  <si>
    <t>Journal of Adult and Continuing Education</t>
  </si>
  <si>
    <t>Journal of Transport History</t>
  </si>
  <si>
    <t>Literature and History</t>
  </si>
  <si>
    <t>Nineteenth Century Theatre and Film</t>
  </si>
  <si>
    <t>International Bulletin of Mission Research</t>
  </si>
  <si>
    <t>Research in Education</t>
  </si>
  <si>
    <t>European Stroke Journal</t>
  </si>
  <si>
    <t>German Journal of Human Resource Management (Zeitschrift für Personalforschun)</t>
  </si>
  <si>
    <t>Chinese Sociological Dialogue</t>
  </si>
  <si>
    <t>Health Information Management Journal</t>
  </si>
  <si>
    <t>Urbanisation</t>
  </si>
  <si>
    <t>The Downside Review</t>
  </si>
  <si>
    <t>Antyajaa: Indian Journal of Women and Social Change</t>
  </si>
  <si>
    <t xml:space="preserve">Industry &amp; Higher Education  </t>
  </si>
  <si>
    <t>The International Journal of Entrepreneurship and Innovation</t>
  </si>
  <si>
    <t xml:space="preserve">Outlook on Agriculture     </t>
  </si>
  <si>
    <t>South East Asia Research</t>
  </si>
  <si>
    <t>Tourism Economics</t>
  </si>
  <si>
    <t>Women's Health</t>
  </si>
  <si>
    <t>0162-6434</t>
  </si>
  <si>
    <t>2381-3121</t>
  </si>
  <si>
    <t>1073-1105</t>
  </si>
  <si>
    <t>1748-720X</t>
  </si>
  <si>
    <t>2381-3369</t>
  </si>
  <si>
    <t>2381-3377</t>
  </si>
  <si>
    <t>1093-5266</t>
  </si>
  <si>
    <t>1615-5742</t>
  </si>
  <si>
    <t>1526-9248</t>
  </si>
  <si>
    <t>2164-6708</t>
  </si>
  <si>
    <t>0033-2941</t>
  </si>
  <si>
    <t>1558-691X</t>
  </si>
  <si>
    <t>0031-5125</t>
  </si>
  <si>
    <t>1558-688X</t>
  </si>
  <si>
    <t>1540-4153</t>
  </si>
  <si>
    <t>1938-8993</t>
  </si>
  <si>
    <t>0844-5621</t>
  </si>
  <si>
    <t>1705-7051</t>
  </si>
  <si>
    <t>0890-1171</t>
  </si>
  <si>
    <t>2168-6602</t>
  </si>
  <si>
    <t>0898-7564</t>
  </si>
  <si>
    <t>2470-4083</t>
  </si>
  <si>
    <t>0033-3549</t>
  </si>
  <si>
    <t>1468-2877</t>
  </si>
  <si>
    <t>0043-8200</t>
  </si>
  <si>
    <t>1940-1582</t>
  </si>
  <si>
    <t>0008-0683</t>
  </si>
  <si>
    <t>2455-1333</t>
  </si>
  <si>
    <t>2455-4953</t>
  </si>
  <si>
    <t>0972-6225</t>
  </si>
  <si>
    <t>2348-9324</t>
  </si>
  <si>
    <t>1359-4575</t>
  </si>
  <si>
    <t>2059-9773</t>
  </si>
  <si>
    <t>2455-9296</t>
  </si>
  <si>
    <t>2455-328X</t>
  </si>
  <si>
    <t>2456-0502</t>
  </si>
  <si>
    <t>0955-7490</t>
  </si>
  <si>
    <t>2050-4551</t>
  </si>
  <si>
    <t>0184-7678</t>
  </si>
  <si>
    <t>2054-4715</t>
  </si>
  <si>
    <t>1749-6020</t>
  </si>
  <si>
    <t>1749-6039</t>
  </si>
  <si>
    <t>0973-7030</t>
  </si>
  <si>
    <t>0332-4893</t>
  </si>
  <si>
    <t>2050-4918</t>
  </si>
  <si>
    <t>0791-6035</t>
  </si>
  <si>
    <t>2050-5280</t>
  </si>
  <si>
    <t>1477-9714</t>
  </si>
  <si>
    <t>1479-7194</t>
  </si>
  <si>
    <t>0022-5266</t>
  </si>
  <si>
    <t>1759-3999</t>
  </si>
  <si>
    <t>0306-1973</t>
  </si>
  <si>
    <t>2050-4594</t>
  </si>
  <si>
    <t>1748-3727</t>
  </si>
  <si>
    <t>2048-2906</t>
  </si>
  <si>
    <t>2396-9393</t>
  </si>
  <si>
    <t>2396-9407</t>
  </si>
  <si>
    <t>0034-5237</t>
  </si>
  <si>
    <t>2050-4608</t>
  </si>
  <si>
    <t>2396-9873</t>
  </si>
  <si>
    <t>2396-9881</t>
  </si>
  <si>
    <t>2397-0022</t>
  </si>
  <si>
    <t>2397-0030</t>
  </si>
  <si>
    <t>2397-2009</t>
  </si>
  <si>
    <t>2397-2017</t>
  </si>
  <si>
    <t>1833-3583</t>
  </si>
  <si>
    <t>1833-3575</t>
  </si>
  <si>
    <t>2455-7471</t>
  </si>
  <si>
    <t>0012-5806</t>
  </si>
  <si>
    <t>2397-3498</t>
  </si>
  <si>
    <t>2455-6327</t>
  </si>
  <si>
    <t>0950-4222</t>
  </si>
  <si>
    <t>2043-6858</t>
  </si>
  <si>
    <t>1465-7503</t>
  </si>
  <si>
    <t>2043-6882</t>
  </si>
  <si>
    <t>0030-7270</t>
  </si>
  <si>
    <t>2043-6866</t>
  </si>
  <si>
    <t>0967-828X</t>
  </si>
  <si>
    <t>2043-6874</t>
  </si>
  <si>
    <t>1354-8166</t>
  </si>
  <si>
    <t>2044-0375</t>
  </si>
  <si>
    <t>1745-5057</t>
  </si>
  <si>
    <t>1745-5065</t>
  </si>
  <si>
    <t xml:space="preserve">International Journal of Qualitative Methods </t>
  </si>
  <si>
    <t>Journal of Patient Experience</t>
  </si>
  <si>
    <t>Molecular Imaging</t>
  </si>
  <si>
    <t>Molecular Pain</t>
  </si>
  <si>
    <t>Comprehensive Psychology</t>
  </si>
  <si>
    <t>MDM Policy &amp; Practice</t>
  </si>
  <si>
    <t>Chronic Stress</t>
  </si>
  <si>
    <t>Pain News</t>
  </si>
  <si>
    <t>Journal of Reproductive Biotechnology and Fertility</t>
  </si>
  <si>
    <t>Scars, Burns &amp; Healing</t>
  </si>
  <si>
    <t>Global Media and China</t>
  </si>
  <si>
    <t>Methodological Innovations</t>
  </si>
  <si>
    <t>Journal of Concussion</t>
  </si>
  <si>
    <t>Rheumatology Practice and Research</t>
  </si>
  <si>
    <t>Autism &amp; Developmental Language Impairments</t>
  </si>
  <si>
    <t>Dementia and Neurodegeneration</t>
  </si>
  <si>
    <t>Toxicology Research and Application</t>
  </si>
  <si>
    <t>International Journal of Advanced Robotic Systems</t>
  </si>
  <si>
    <t>International Journal of Engineering Business Management</t>
  </si>
  <si>
    <t>Nanobiomedicine</t>
  </si>
  <si>
    <t>Nanomaterials and Nanotechnology</t>
  </si>
  <si>
    <t>Journal of Circulating Biomarkers</t>
  </si>
  <si>
    <t>International Journal of Distributed Sensor Networks</t>
  </si>
  <si>
    <t>1609-4069</t>
  </si>
  <si>
    <t>2374-3735</t>
  </si>
  <si>
    <t>2374-3743</t>
  </si>
  <si>
    <t>1536-0121</t>
  </si>
  <si>
    <t>1744-8069</t>
  </si>
  <si>
    <t>2165-2228</t>
  </si>
  <si>
    <t>2381-4683</t>
  </si>
  <si>
    <t>2470-5470</t>
  </si>
  <si>
    <t>2050-4497</t>
  </si>
  <si>
    <t>2050-4500</t>
  </si>
  <si>
    <t>2058-9158</t>
  </si>
  <si>
    <t>2059-5131</t>
  </si>
  <si>
    <t>2059-4364</t>
  </si>
  <si>
    <t>2059-4372</t>
  </si>
  <si>
    <t>2059-7991</t>
  </si>
  <si>
    <t>2059-7002</t>
  </si>
  <si>
    <t>2059-9021</t>
  </si>
  <si>
    <t>2396-9415</t>
  </si>
  <si>
    <t>2397-172X</t>
  </si>
  <si>
    <t>2397-8473</t>
  </si>
  <si>
    <t>1729-8814</t>
  </si>
  <si>
    <t>1847-9790</t>
  </si>
  <si>
    <t>1849-5435</t>
  </si>
  <si>
    <t>1847-9804</t>
  </si>
  <si>
    <t>1849-4544</t>
  </si>
  <si>
    <t>1550-1477</t>
  </si>
  <si>
    <t>J214</t>
  </si>
  <si>
    <t>Human Resources Abstracts</t>
  </si>
  <si>
    <t>00992453</t>
  </si>
  <si>
    <t>J226</t>
  </si>
  <si>
    <t>Sage Urban Studies Abstracts</t>
  </si>
  <si>
    <t>00905747</t>
  </si>
  <si>
    <t>J236</t>
  </si>
  <si>
    <t>Sage Public Administration Abstracts</t>
  </si>
  <si>
    <t>00946958</t>
  </si>
  <si>
    <t>J250</t>
  </si>
  <si>
    <t>Communication Abstracts</t>
  </si>
  <si>
    <t>01622811</t>
  </si>
  <si>
    <t>J255</t>
  </si>
  <si>
    <t>Sage Family Studies Abstracts</t>
  </si>
  <si>
    <t>01640283</t>
  </si>
  <si>
    <t>J262</t>
  </si>
  <si>
    <t>Abstracts in Social Gerontology</t>
  </si>
  <si>
    <t>10474862</t>
  </si>
  <si>
    <t>J268</t>
  </si>
  <si>
    <t>Educational Administration Abstracts</t>
  </si>
  <si>
    <t>00131601</t>
  </si>
  <si>
    <t>J287</t>
  </si>
  <si>
    <t>Family Court Review</t>
  </si>
  <si>
    <t>15312445</t>
  </si>
  <si>
    <t>15523942</t>
  </si>
  <si>
    <t>J294</t>
  </si>
  <si>
    <t>Family and Consumer Sciences Research Journal</t>
  </si>
  <si>
    <t>1077727X</t>
  </si>
  <si>
    <t>15523934</t>
  </si>
  <si>
    <t>J308</t>
  </si>
  <si>
    <t>Peace Research Abstracts Journal</t>
  </si>
  <si>
    <t>00313599</t>
  </si>
  <si>
    <t>J311</t>
  </si>
  <si>
    <t>Indian Psychological Abstracts &amp; Reviews</t>
  </si>
  <si>
    <t>0971524X</t>
  </si>
  <si>
    <t>J321</t>
  </si>
  <si>
    <t>Violence &amp; Abuse Abstracts</t>
  </si>
  <si>
    <t>10772197</t>
  </si>
  <si>
    <t>J345</t>
  </si>
  <si>
    <t>Experimental Mechanics</t>
  </si>
  <si>
    <t>00144851</t>
  </si>
  <si>
    <t>17412765</t>
  </si>
  <si>
    <t>J354</t>
  </si>
  <si>
    <t>JANAC: Journal of the Association of Nurses in AIDS Care</t>
  </si>
  <si>
    <t>10553290</t>
  </si>
  <si>
    <t>15526917</t>
  </si>
  <si>
    <t>J358</t>
  </si>
  <si>
    <t>The Shock and Vibration Digest</t>
  </si>
  <si>
    <t>05831024</t>
  </si>
  <si>
    <t>17413184</t>
  </si>
  <si>
    <t>J386</t>
  </si>
  <si>
    <t>Indian Social Science Review</t>
  </si>
  <si>
    <t>09720731</t>
  </si>
  <si>
    <t>J507</t>
  </si>
  <si>
    <t>Journal of Neuroimaging</t>
  </si>
  <si>
    <t>10512284</t>
  </si>
  <si>
    <t>15526569</t>
  </si>
  <si>
    <t>J513</t>
  </si>
  <si>
    <t>JOGNN: Journal of Obstetric, Gynecologic, and Neonatal Nursing</t>
  </si>
  <si>
    <t>08842175</t>
  </si>
  <si>
    <t>15526909</t>
  </si>
  <si>
    <t>J514</t>
  </si>
  <si>
    <t>AWHONN Lifelines</t>
  </si>
  <si>
    <t>10915923</t>
  </si>
  <si>
    <t>15526356</t>
  </si>
  <si>
    <t>J516</t>
  </si>
  <si>
    <t>Criminal Justice Abstracts</t>
  </si>
  <si>
    <t>01469177</t>
  </si>
  <si>
    <t>15511685</t>
  </si>
  <si>
    <t>J519</t>
  </si>
  <si>
    <t>Graft</t>
  </si>
  <si>
    <t>15221628</t>
  </si>
  <si>
    <t>J526</t>
  </si>
  <si>
    <t>FDA News</t>
  </si>
  <si>
    <t>10695109</t>
  </si>
  <si>
    <t>J599</t>
  </si>
  <si>
    <t>GERIATRIC CARDIOLOGY</t>
  </si>
  <si>
    <t>J756</t>
  </si>
  <si>
    <t>Translational Epigenomics</t>
  </si>
  <si>
    <t>23344865</t>
  </si>
  <si>
    <t>L033</t>
  </si>
  <si>
    <t>Foresight: International Journal of Business Economy and Soc</t>
  </si>
  <si>
    <t>14636689</t>
  </si>
  <si>
    <t>L035</t>
  </si>
  <si>
    <t>Journal of Commodity Markets and Risk Management</t>
  </si>
  <si>
    <t>24058513</t>
  </si>
  <si>
    <t>L369</t>
  </si>
  <si>
    <t>The Indian Economic Journal</t>
  </si>
  <si>
    <t>00194662</t>
  </si>
  <si>
    <t>L555</t>
  </si>
  <si>
    <t>Test UK Journal-PRA</t>
  </si>
  <si>
    <t>L556</t>
  </si>
  <si>
    <t>Test IN Journal-PRA</t>
  </si>
  <si>
    <t>L645</t>
  </si>
  <si>
    <t>Journal of Economics</t>
  </si>
  <si>
    <t>India Test Migration title</t>
  </si>
  <si>
    <t>L646</t>
  </si>
  <si>
    <t>Journal of Advanced Neuroscience</t>
  </si>
  <si>
    <t>L715</t>
  </si>
  <si>
    <t>SAGE Race Relations Abstracts</t>
  </si>
  <si>
    <t>03079201</t>
  </si>
  <si>
    <t>14617366</t>
  </si>
  <si>
    <t>L748</t>
  </si>
  <si>
    <t>Development</t>
  </si>
  <si>
    <t>10116370</t>
  </si>
  <si>
    <t>L779</t>
  </si>
  <si>
    <t>SAGE Publications/SRM Database of Social Research Methodology</t>
  </si>
  <si>
    <t>1479375c</t>
  </si>
  <si>
    <t>L783</t>
  </si>
  <si>
    <t>SAGE Publications/SRM Database of Social Research Methodolog</t>
  </si>
  <si>
    <t>1479375X</t>
  </si>
  <si>
    <t>L794</t>
  </si>
  <si>
    <t>Emotional &amp; Behavioural Difficulties</t>
  </si>
  <si>
    <t>13632752</t>
  </si>
  <si>
    <t>17412692</t>
  </si>
  <si>
    <t>L843</t>
  </si>
  <si>
    <t>Polymer Blends, Alloys &amp; Interpenetrating Polymer Networks</t>
  </si>
  <si>
    <t>08936684</t>
  </si>
  <si>
    <t>L844</t>
  </si>
  <si>
    <t>Urethane Plastics &amp; Products</t>
  </si>
  <si>
    <t>00495700</t>
  </si>
  <si>
    <t>L845</t>
  </si>
  <si>
    <t>Plastics in Building Construction</t>
  </si>
  <si>
    <t>01472429</t>
  </si>
  <si>
    <t>15311988</t>
  </si>
  <si>
    <t>L863</t>
  </si>
  <si>
    <t>Comparative American Studies</t>
  </si>
  <si>
    <t>14775700</t>
  </si>
  <si>
    <t>17412676</t>
  </si>
  <si>
    <t>L868</t>
  </si>
  <si>
    <t>Asian Journal of Operations Management</t>
  </si>
  <si>
    <t>09726535</t>
  </si>
  <si>
    <t>L869</t>
  </si>
  <si>
    <t>Conservation and Society</t>
  </si>
  <si>
    <t>09724923</t>
  </si>
  <si>
    <t>L901</t>
  </si>
  <si>
    <t>International Relations in a Globalising World</t>
  </si>
  <si>
    <t>09728864</t>
  </si>
  <si>
    <t>L917</t>
  </si>
  <si>
    <t>Aramaic Studies</t>
  </si>
  <si>
    <t>14778351</t>
  </si>
  <si>
    <t>17455227</t>
  </si>
  <si>
    <t>L919</t>
  </si>
  <si>
    <t>Ecclesiology</t>
  </si>
  <si>
    <t>17441366</t>
  </si>
  <si>
    <t>17455316</t>
  </si>
  <si>
    <t>L921</t>
  </si>
  <si>
    <t>Journal for the Study of the Historical Jesus</t>
  </si>
  <si>
    <t>14768690</t>
  </si>
  <si>
    <t>17455197</t>
  </si>
  <si>
    <t>L926</t>
  </si>
  <si>
    <t>Journal of Moral Philosophy</t>
  </si>
  <si>
    <t>17404681</t>
  </si>
  <si>
    <t>17455243</t>
  </si>
  <si>
    <t>L927</t>
  </si>
  <si>
    <t>Journal of Pentecostal Theology</t>
  </si>
  <si>
    <t>09667369</t>
  </si>
  <si>
    <t>17455251</t>
  </si>
  <si>
    <t>L932</t>
  </si>
  <si>
    <t>Journal of Anglican Studies</t>
  </si>
  <si>
    <t>17403553</t>
  </si>
  <si>
    <t>17455278</t>
  </si>
  <si>
    <t>L933</t>
  </si>
  <si>
    <t>The Innes Review</t>
  </si>
  <si>
    <t>0020157X</t>
  </si>
  <si>
    <t>1745-521</t>
  </si>
  <si>
    <t>L934</t>
  </si>
  <si>
    <t>Communio</t>
  </si>
  <si>
    <t>00942065</t>
  </si>
  <si>
    <t>L935</t>
  </si>
  <si>
    <t>The Chesterton Review</t>
  </si>
  <si>
    <t>03170500</t>
  </si>
  <si>
    <t>L970</t>
  </si>
  <si>
    <t>German History</t>
  </si>
  <si>
    <t>02663554</t>
  </si>
  <si>
    <t>1477089X</t>
  </si>
  <si>
    <t>L997</t>
  </si>
  <si>
    <t>Photography &amp; Culture</t>
  </si>
  <si>
    <t>17514517</t>
  </si>
  <si>
    <t>17514525</t>
  </si>
  <si>
    <t>S284</t>
  </si>
  <si>
    <t>Multi-Science Package</t>
  </si>
  <si>
    <t>00010001</t>
  </si>
  <si>
    <t>Journal of Management Education (Including Management Teaching Review)</t>
  </si>
  <si>
    <t>Political Studies Association Package</t>
  </si>
  <si>
    <t>Sociology and Cultural Sociology Package</t>
  </si>
  <si>
    <t>The Journal of Dental Research Package (including JDR Clinical &amp; Translational Research)</t>
  </si>
  <si>
    <t>International Journal of Adolescent Medicine (OA)</t>
  </si>
  <si>
    <t>Sociological Review</t>
  </si>
  <si>
    <t>Brain and Neuroscience Advances (OA)</t>
  </si>
  <si>
    <t>USD</t>
  </si>
  <si>
    <t>BF USD</t>
  </si>
  <si>
    <t>BF GBP</t>
  </si>
  <si>
    <t>Now 6x a year</t>
  </si>
  <si>
    <t>Now 24x a year</t>
  </si>
  <si>
    <t>Now 9x a year</t>
  </si>
  <si>
    <t>Now 18x a year</t>
  </si>
  <si>
    <t>Now 14x a year</t>
  </si>
  <si>
    <t>Journal of Management Education and Management Teaching Review are both sold exclusively in combination. Management Teaching Review is available online only.</t>
  </si>
  <si>
    <t>Softcover version</t>
  </si>
  <si>
    <t>Both journals are sold exclusively in combination. Backfile only available for Health Education &amp; Behavior</t>
  </si>
  <si>
    <t>Formerly known as Journal of Biomolecular Screening. Previous ISSN: 1087-0571</t>
  </si>
  <si>
    <t>Both journals are sold exclusively in combination. Formerly known as The Journal of Business Communication, Previous ISSN:  0021-9436 and Business Communication Quarterly, ISSN: 1080-5699</t>
  </si>
  <si>
    <t>Combination of American Journal of Sports Medicine and Sports Health.  Both journals sold exclusively in combination.  Backfile content is for American Journal of Sports Medicine only.</t>
  </si>
  <si>
    <t>Discount Rate (Combined) for Secondary Schools</t>
  </si>
  <si>
    <t>Discount Rate (Combined) for Hospitals</t>
  </si>
  <si>
    <t>Discount Rate (Combined) for Community Colleges</t>
  </si>
  <si>
    <t>Discount Rate (Combined) for K-12 institutions</t>
  </si>
  <si>
    <t>Formerly known as: Career Development for Exceptional Individuals. Previous ISSN: 0885-7288</t>
  </si>
  <si>
    <t>Now 4x a year</t>
  </si>
  <si>
    <t>All journals are sold exclusively in combination.</t>
  </si>
  <si>
    <t>Discount Rate (Combined) for non-university-affiliated theological colleges and seminaries and members of ABTAPL, ANZTLA, ForATL or BETH, and  CALA or LATLA</t>
  </si>
  <si>
    <t>Discounted Rate (Combined) available for institutions that also subscribe to Journal of Hand Surgery American Volume from Elsevier</t>
  </si>
  <si>
    <t>Discount Rats (Combined) for non-university-affiliated theological colleges and seminaries and members of ABTAPL, ANZTLA, ForATL or BETH, and  CALA or LATLA</t>
  </si>
  <si>
    <t>Discounted Rate (Combined) available for customers in Australia</t>
  </si>
  <si>
    <t>Now 3x a year. Discounted Rate (Combined) available for customers in New Zealand</t>
  </si>
  <si>
    <t>Discount Rate (Combined) for Schools</t>
  </si>
  <si>
    <t>For institutions, these journals are sold exclusively in combination. Backfile only available for Discourse &amp; Society.</t>
  </si>
  <si>
    <t>Now 12x a year. Both journals are sold exclusively in combination.</t>
  </si>
  <si>
    <t>Now at SAGE. Sociology is only available as a bundle with Cultural Sociology. Cultural Sociology can be purchased separately.</t>
  </si>
  <si>
    <t xml:space="preserve">Discount Rate (Combined) for Schools and IBO Schools </t>
  </si>
  <si>
    <t>For institutions, these journals are sold exclusively in combination</t>
  </si>
  <si>
    <t>Both journals sold exclusively in combination.</t>
  </si>
  <si>
    <t>Discount Rate (Combined) for Schools &amp; Small Institutions</t>
  </si>
  <si>
    <t>Special Discount Rate (Combined) for non-university-affiliated theological colleges and seminaries and members of ABTAPL, ANZTLA, ForATL or BETH, and  CALA or LATLA</t>
  </si>
  <si>
    <t>Discount Rate (Combined) for institutions in ASEAN countries</t>
  </si>
  <si>
    <t>Discount Rate (Combined) for Small Institutions</t>
  </si>
  <si>
    <t>Discounted Rate (Combined) available for customers in Australia/New Zealand</t>
  </si>
  <si>
    <t>Discount Rate for Health Authorities, Hospitals, Not-for-profit Organisations &amp; Government Bodies</t>
  </si>
  <si>
    <t xml:space="preserve">Discount Rate (Print) for members </t>
  </si>
  <si>
    <t>Both Journals sold exclusively in combination.</t>
  </si>
  <si>
    <t>The Anthropocene Review now published by SAGE. Both journals sold exclusively in combination.</t>
  </si>
  <si>
    <t>See SAGE ID S993 for package subscription with "Measurement + Control"</t>
  </si>
  <si>
    <t>Discount Rate (Combined) for Institutions in Australia and New Zealand</t>
  </si>
  <si>
    <t>Formerly known as European Journal of Cardiovascular Prevention &amp; Rehabilitation. Previous ISSN: 1741-8267.</t>
  </si>
  <si>
    <t>Formerly known as Journal of Laboratory Automation. Previous ISSN: 2211-0682</t>
  </si>
  <si>
    <t>Both journals are sold exclusively in combination</t>
  </si>
  <si>
    <t>Discounted Rate (Combined, Print Only and Electronic Only) available for customers in Australia</t>
  </si>
  <si>
    <t>Online-only Publication. Discount Rate (Electronic Only) for Schools and Colleges</t>
  </si>
  <si>
    <t>Discount Rates(Combined) for non-university-affiliated theological colleges and seminaries and members of ABTAPL, ANZTLA, ForATL or BETH, and  CALA or LATLA</t>
  </si>
  <si>
    <t>AVMA Member rate</t>
  </si>
  <si>
    <t>Discounted Rate (Combined, Print Only, and Electronic Only) available for customers in Australia</t>
  </si>
  <si>
    <t>Special Rate for International Members &amp; Affiliates</t>
  </si>
  <si>
    <t>Discounted Rate for government institutions. Discounted Rate for non-academic institutions.</t>
  </si>
  <si>
    <t>Special Rates for Institutions within Europe and outside Europe</t>
  </si>
  <si>
    <t>Discount Rate (Combined) for members of UALE. Discount Rate (Combined) for UALE members that are either Students, Retirees or have annual income less than $18,000/year</t>
  </si>
  <si>
    <t>Includes access to English Online Edition and French Edition</t>
  </si>
  <si>
    <t>Discount Rate (Combined) for non-university-affiliated theological colleges and seminaries. Discount Rate (Combined) for members of ABTAPL, ANZTLA, ForATL or BETH, and CALA or LATLA</t>
  </si>
  <si>
    <t>Discounted Rate for institutions in South Africa</t>
  </si>
  <si>
    <t>Formerly known as World Future Review. ISSNs remain the same</t>
  </si>
  <si>
    <t>Title is currently free to access online. Subscriptions are not currently available for this title.</t>
  </si>
  <si>
    <t>Discounted Rate for Canada &amp; ROW customers</t>
  </si>
  <si>
    <t>Now 6x a year. Online-only publication</t>
  </si>
  <si>
    <t>Now 8x a year. Online-only publication</t>
  </si>
  <si>
    <t>Discount Rate (Combined) for non-university-affiliated theological colleges and seminaries. Discount Rate (Combined) for members of ABTAPL, ANZTLA, ForATL or Beth, and CALA or LATLA</t>
  </si>
  <si>
    <t>Non-university-affiliated theological colleges and seminaries</t>
  </si>
  <si>
    <t>Discount Rate (Combined) for non-university-affiliated theological colleges and seminaries. Discount Rate (Combined) for members of ABTAPL, ANZTLA, ForATL or BETH, and CALA or LATLA.</t>
  </si>
  <si>
    <t>Discounted Rate available for hospital libraries and hospital departments. Discounted Rate available to community colleges and community college libraries</t>
  </si>
  <si>
    <t>Bundle includes Political Studies, Political Studies Review, The British Journal of Politics and International Relations, Political Insight, and Politics.</t>
  </si>
  <si>
    <t>Now 3x a year</t>
  </si>
  <si>
    <t>Discount Rate (Combined) for non-university-affiliated theological colleges and seminaries</t>
  </si>
  <si>
    <t xml:space="preserve">Political Insight </t>
  </si>
  <si>
    <t>Environment &amp; Planning Package: A + B – 18 issues</t>
  </si>
  <si>
    <t>Environment &amp; Planning Package: A + C – 18 issues</t>
  </si>
  <si>
    <t>Environment &amp; Planning Package: A + D – 18 issues</t>
  </si>
  <si>
    <t>Environment &amp; Planning Package: B + C – 12 issues</t>
  </si>
  <si>
    <t>Environment &amp; Planning Package: B + D – 12 issues</t>
  </si>
  <si>
    <t>Environment &amp; Planning Package: C + D – 12 issues</t>
  </si>
  <si>
    <t>Environment &amp; Planning Package: A + B + C – 24 issues</t>
  </si>
  <si>
    <t>Environment &amp; Planning Package: A + B + D – 24 issues</t>
  </si>
  <si>
    <t>Environment &amp; Planning Package: A + C + D –24 issues</t>
  </si>
  <si>
    <t>Environment &amp; Planning Package: B + C + D – 18 issues</t>
  </si>
  <si>
    <t>Journal package: Discourse &amp; Society and Discourse &amp; Communication</t>
  </si>
  <si>
    <t>Vol. 1 Iss. 1 (Sep, 1957)</t>
  </si>
  <si>
    <t>Vol. 1 Iss. 1 (Sep, 1965)</t>
  </si>
  <si>
    <t>Vol. 1 Iss. 1 (Apr, 1968)</t>
  </si>
  <si>
    <t>Vol. 1 Iss. 1 (May, 1969)</t>
  </si>
  <si>
    <t>Vol. 1 Iss. 1 (Jun, 1969)</t>
  </si>
  <si>
    <t>Vol. 1 Iss. 1 (Mar, 1970)</t>
  </si>
  <si>
    <t>Vol. 1 Iss. 1 (Nov, 1968)</t>
  </si>
  <si>
    <t>Vol. 1 Iss. 3 (Apr, 1965)</t>
  </si>
  <si>
    <t>Vol. 1 Iss. 1 (Feb, 1970)</t>
  </si>
  <si>
    <t>Vol. 1 Iss. 1 (Sep, 1969)</t>
  </si>
  <si>
    <t>Vol. 1 Iss. 1 (Sep, 1970)</t>
  </si>
  <si>
    <t>Vol. 1 Iss. 1 (Feb, 1987)</t>
  </si>
  <si>
    <t>Vol. 1 Iss. 1 (Mar, 1987)</t>
  </si>
  <si>
    <t>Vol. 1 Iss. 1 (Aug, 1987)</t>
  </si>
  <si>
    <t>Vol. 1 Iss. 1 (Jan, 1972)</t>
  </si>
  <si>
    <t>Vol. 1 Iss. 1 (Aug, 1972)</t>
  </si>
  <si>
    <t>Vol. 1 Iss. 1 (Mar, 1957)</t>
  </si>
  <si>
    <t>Vol. 1 Iss. 1 (Jan, 1973)</t>
  </si>
  <si>
    <t>Vol. 1 Iss. 1 (Feb, 1973)</t>
  </si>
  <si>
    <t>Vol. 1 Iss. 1 (Jan, 1974)</t>
  </si>
  <si>
    <t>Vol. 1 Iss. 1 (Feb, 1974)</t>
  </si>
  <si>
    <t>Vol. 1 Iss. 2 (Jan, 1965)</t>
  </si>
  <si>
    <t>Vol. 1 Iss. 2 (Jan, 1985)</t>
  </si>
  <si>
    <t>Vol. 1 Iss. 1 (Mar, 1974)</t>
  </si>
  <si>
    <t>Vol. 1 Iss. 1 (Mar, 1986)</t>
  </si>
  <si>
    <t>Vol. 1 Iss. 1 (Feb, 1989)</t>
  </si>
  <si>
    <t>Vol. 1 Iss. 4 (Oct, 1976)</t>
  </si>
  <si>
    <t>Vol. 1 Iss. 1 (Jan, 1959)</t>
  </si>
  <si>
    <t>Vol. 1 Iss. 1 (Nov, 1974)</t>
  </si>
  <si>
    <t>Vol. 1 Iss. 1 (Jan, 1975)</t>
  </si>
  <si>
    <t>Vol. 1 Iss. 1 (Jan, 1977)</t>
  </si>
  <si>
    <t>Vol. 1 Iss. 1 (Feb, 1977)</t>
  </si>
  <si>
    <t>Vol. 1 Iss. 1 (Mar, 1989)</t>
  </si>
  <si>
    <t>Vol. 1 Iss. 4 (Dec, 1979)</t>
  </si>
  <si>
    <t>Vol. 1 Iss. 1 (Apr, 1978)</t>
  </si>
  <si>
    <t>Vol. 1 Iss. 1 (Feb, 1981)</t>
  </si>
  <si>
    <t>Vol. 1 Iss. 1 (Mar, 1979)</t>
  </si>
  <si>
    <t>Vol. 1 Iss. 1 (Jan, 1979)</t>
  </si>
  <si>
    <t>Vol. 1 Iss. 1 (Jan, 1971)</t>
  </si>
  <si>
    <t>Vol. 1 Iss. 1 (Feb, 1991)</t>
  </si>
  <si>
    <t>Vol. 1 Iss. 1 (Mar, 1980)</t>
  </si>
  <si>
    <t>Vol. 1 Iss. 1 (Mar, 1976)</t>
  </si>
  <si>
    <t>Vol. 1 Iss. 1 (Jan, 1965)</t>
  </si>
  <si>
    <t>Vol. 1 Iss. 1 (Jul, 1963)</t>
  </si>
  <si>
    <t>Vol. 1 Iss. 1 (Jan, 1967)</t>
  </si>
  <si>
    <t>Vol. 1 Iss. 1 (Jan, 1984)</t>
  </si>
  <si>
    <t>Vol. 1 Iss. 1 (Jul, 1955)</t>
  </si>
  <si>
    <t>Vol. 1 Iss. 1 (Feb, 1964)</t>
  </si>
  <si>
    <t>Vol. 1 Iss. 1 (Mar, 1969)</t>
  </si>
  <si>
    <t>Vol. 1 Iss. 1 (Jun, 1982)</t>
  </si>
  <si>
    <t>Vol. 1 Iss. 1 (Jan, 1991)</t>
  </si>
  <si>
    <t>Vol. 1 Iss. 1 (Jan, 1987)</t>
  </si>
  <si>
    <t>Vol. 1 Iss. 1 (Jan, 1985)</t>
  </si>
  <si>
    <t>Vol. 1 Iss. 1 (Mar, 1992)</t>
  </si>
  <si>
    <t>Vol. 1 Iss. 1 (Mar, 1965)</t>
  </si>
  <si>
    <t>Vol. 1 Iss. 1 (Feb, 1992)</t>
  </si>
  <si>
    <t>Vol. 1 Iss. 1 (Jan, 1983)</t>
  </si>
  <si>
    <t>Vol. 1 Iss. 1 (Jan, 1970)</t>
  </si>
  <si>
    <t>Vol. 1 Iss. 1 (Jan, 1890)</t>
  </si>
  <si>
    <t>Vol. 5 Iss. 1 (Aug, 1978)</t>
  </si>
  <si>
    <t>Vol. 1 Iss. 1 (Jan, 1982)</t>
  </si>
  <si>
    <t>Vol. 7 Iss. 3 (Jul, 1927)</t>
  </si>
  <si>
    <t>Vol. 1 Iss. 1 (Jan, 1966)</t>
  </si>
  <si>
    <t>Vol. 1 Iss. 1 (Mar, 1994)</t>
  </si>
  <si>
    <t>Vol. 1 Iss. 1 (Sep, 1960)</t>
  </si>
  <si>
    <t>Vol. 1 Iss. 1 (Mar, 1977)</t>
  </si>
  <si>
    <t>Vol. 1 Iss. 1 (Jan, 1941)</t>
  </si>
  <si>
    <t>Vol. 1 Iss. 1 (Feb, 1995)</t>
  </si>
  <si>
    <t>Vol. 1 Iss. 1 (Sep, 1944)</t>
  </si>
  <si>
    <t>Vol. 1 Iss. 1 (Feb, 1957)</t>
  </si>
  <si>
    <t>Vol. 1 Iss. 1 (Mar, 1995)</t>
  </si>
  <si>
    <t>Vol. 1 Iss. 1 (Jan, 1995)</t>
  </si>
  <si>
    <t>Vol. 1 Iss. 1 (Apr, 1995)</t>
  </si>
  <si>
    <t>Vol. 1 Iss. 1 (Mar, 1950)</t>
  </si>
  <si>
    <t>Vol. 1 Iss. 1 (Jan, 1986)</t>
  </si>
  <si>
    <t>Vol. 1 Iss. 1 (Sep, 1976)</t>
  </si>
  <si>
    <t>Vol. 1 Iss. 1 (Feb, 1996)</t>
  </si>
  <si>
    <t>Vol. 1 Iss. 1 (Mar, 1996)</t>
  </si>
  <si>
    <t>Vol. 1 Iss. 1 (Mar, 1967)</t>
  </si>
  <si>
    <t>Vol. 10 Iss. 1 (Jan, 1966)</t>
  </si>
  <si>
    <t>Vol. 1 Iss. 1 (Jul, 1992)</t>
  </si>
  <si>
    <t>Vol. 1 Iss. 1 (Jul, 1996)</t>
  </si>
  <si>
    <t>Vol. 1 Iss. 1 (Feb, 1997)</t>
  </si>
  <si>
    <t>Vol. 1 Iss. 1 (Feb, 1967)</t>
  </si>
  <si>
    <t>Vol. 1 Iss. 1 (Aug, 1998)</t>
  </si>
  <si>
    <t>Vol. 1 Iss. 1 (Jan, 1998)</t>
  </si>
  <si>
    <t>Vol. 1 Iss. 1 (Mar, 1982)</t>
  </si>
  <si>
    <t>Vol. 1 Iss. 1 (Apr, 1998)</t>
  </si>
  <si>
    <t>Vol. 1 Iss. 1 (Jul, 1998)</t>
  </si>
  <si>
    <t>Vol. 1 Iss. 3 (Jan, 1981)</t>
  </si>
  <si>
    <t>Vol. 1 Iss. 1 (May, 1981)</t>
  </si>
  <si>
    <t>Vol. 1 Iss. 1 (Jan, 1993)</t>
  </si>
  <si>
    <t>Vol. 7 Iss. 1 (Jul, 1968)</t>
  </si>
  <si>
    <t>Vol. 1 Iss. 1 (Mar, 1981)</t>
  </si>
  <si>
    <t>Vol. 1 Iss. 1 (Apr, 1979)</t>
  </si>
  <si>
    <t>Vol. 1 Iss. 1 (Jan, 1976)</t>
  </si>
  <si>
    <t>Vol. 1 Iss. 1 (Feb, 1988)</t>
  </si>
  <si>
    <t>Vol. 1 Iss. 1 (Jan, 1989)</t>
  </si>
  <si>
    <t>Vol. 1 Iss. 1 (May, 1989)</t>
  </si>
  <si>
    <t>Vol. 1 Iss. 1 (Apr, 1975)</t>
  </si>
  <si>
    <t>Vol. 1 Iss. 1 (Oct, 1950)</t>
  </si>
  <si>
    <t>Vol. 1 Iss. 1 (Jun, 1985)</t>
  </si>
  <si>
    <t>Vol. 1 Iss. 1 (Jan, 1981)</t>
  </si>
  <si>
    <t>Vol. 1 Iss. 2 (Jun, 1998)</t>
  </si>
  <si>
    <t>Vol. 1 Iss. 1 (Jul, 1981)</t>
  </si>
  <si>
    <t>Vol. 1 Iss. 1 (Mar, 1997)</t>
  </si>
  <si>
    <t>Vol. 1 Iss. 1 (Jan, 1996)</t>
  </si>
  <si>
    <t>Vol. 1 Iss. 1 (Jan, 1988)</t>
  </si>
  <si>
    <t>Vol. 1 Iss. 1 (Sep, 1980)</t>
  </si>
  <si>
    <t>Vol. 1 Iss. 1 (Jan, 1963)</t>
  </si>
  <si>
    <t>Vol. 1 Iss. 1 (Aug, 1988)</t>
  </si>
  <si>
    <t>Vol. 1 Iss. 1 (Jan, 1997)</t>
  </si>
  <si>
    <t>Vol. 1 Iss. 1 (Dec, 1986)</t>
  </si>
  <si>
    <t>Vol. 1 Iss. 1 (Oct, 1963)</t>
  </si>
  <si>
    <t>Vol. 32 Iss. 1 (Jan, 1969)</t>
  </si>
  <si>
    <t>Vol. 1 Iss. 3 (Jul, 1984)</t>
  </si>
  <si>
    <t>Vol. 1 Iss. 1 (Sep, 1972)</t>
  </si>
  <si>
    <t>Vol. 1 Iss. 1 (May, 1960)</t>
  </si>
  <si>
    <t>Vol. 1 Iss. 1 (Sep, 1975)</t>
  </si>
  <si>
    <t>Vol. 1 Iss. 1 (May, 1976)</t>
  </si>
  <si>
    <t>Vol. 1 Iss. 1 (May, 1991)</t>
  </si>
  <si>
    <t>Vol. 2 Iss. 1 (Jan, 1981)</t>
  </si>
  <si>
    <t>Vol. 1 Iss. 1 (Oct, 1974)</t>
  </si>
  <si>
    <t>Vol. 6 Iss. 1 (Mar, 1980)</t>
  </si>
  <si>
    <t>Vol. 1 Iss. 2 (Jan, 1972)</t>
  </si>
  <si>
    <t>Vol. 1 Iss. 1 (Apr, 1996)</t>
  </si>
  <si>
    <t>Vol. 1 Iss. 1 (Mar, 1998)</t>
  </si>
  <si>
    <t>Vol. 1 Iss. 1 (Mar, 1983)</t>
  </si>
  <si>
    <t>Vol. 11 Iss. 17 (Oct, 1927)</t>
  </si>
  <si>
    <t>Vol. 1 Iss. 2 (Jan, 1994)</t>
  </si>
  <si>
    <t>Vol. 1 Iss. 1 (Feb, 1950)</t>
  </si>
  <si>
    <t>Vol. 1 Iss. 1 (Oct, 1962)</t>
  </si>
  <si>
    <t>Vol. 1 Iss. 1 (Jul, 1993)</t>
  </si>
  <si>
    <t>Vol. 1 Iss. 1 (Apr, 1967)</t>
  </si>
  <si>
    <t>Vol. 1 Iss. 1 (Apr, 1973)</t>
  </si>
  <si>
    <t>Vol. 1 Iss. 1 (Mar, 1948)</t>
  </si>
  <si>
    <t>Vol. 9 Iss. 1 (Jan, 1985)</t>
  </si>
  <si>
    <t>Vol. 1 Iss. 1 (Jan, 1994)</t>
  </si>
  <si>
    <t>Vol. 1 Iss. 1 (Jan, 1957)</t>
  </si>
  <si>
    <t>Vol. 1 Iss. 1 (Jan, 1964)</t>
  </si>
  <si>
    <t>Vol. 1 Iss. 1 (Jan, 1931)</t>
  </si>
  <si>
    <t>Vol. 23 Iss. 2 (Jun, 1998)</t>
  </si>
  <si>
    <t>Vol. 1 Iss. 1 (Nov, 1993)</t>
  </si>
  <si>
    <t>Vol. 1 Iss. 1 (Jul, 1972)</t>
  </si>
  <si>
    <t>Vol. 5 Iss. 1 (Jan, 1979)</t>
  </si>
  <si>
    <t>Vol. 1 Iss. 1 (Jan, 1978)</t>
  </si>
  <si>
    <t>Vol. 1 Iss. 2 (Jan, 1976)</t>
  </si>
  <si>
    <t>Vol. 1 Iss. 2 (Jun, 1986)</t>
  </si>
  <si>
    <t>Vol. 1 Iss. 1 (Oct, 1965)</t>
  </si>
  <si>
    <t>Vol. 1 Iss. 1 (Apr, 1990)</t>
  </si>
  <si>
    <t>Vol. 1 Iss. 1 (Jan, 1968)</t>
  </si>
  <si>
    <t>Vol. 5 Iss. 1 (Jan, 1984)</t>
  </si>
  <si>
    <t>Vol. 1 Iss. 1 (Apr, 1981)</t>
  </si>
  <si>
    <t>Vol. 1 Iss. 1 (Sep, 1989)</t>
  </si>
  <si>
    <t>Vol. 1 Iss. 1 (Nov, 1997)</t>
  </si>
  <si>
    <t>Vol. 1 Iss. 1 (Oct, 1987)</t>
  </si>
  <si>
    <t>Vol. 1 Iss. 1 (Jan, 1969)</t>
  </si>
  <si>
    <t>Vol. 1 Iss. 1 (Jan, 1953)</t>
  </si>
  <si>
    <t>Vol. 7 Iss. 1 (Mar, 1988)</t>
  </si>
  <si>
    <t>Vol. 14 Iss. 1 (Oct, 1927)</t>
  </si>
  <si>
    <t>Vol. 1 Iss. 1 (Feb, 1986)</t>
  </si>
  <si>
    <t>Vol. 1 Iss. 1 (Mar, 1988)</t>
  </si>
  <si>
    <t>Vol. 12 Iss. 2 (Apr, 1996)</t>
  </si>
  <si>
    <t>Vol. 1 Iss. 1 (Sep, 1958)</t>
  </si>
  <si>
    <t>Vol. 7 Iss. 2 (Jun, 1927)</t>
  </si>
  <si>
    <t>Vol. 1 Iss. 1 (Oct, 1977)</t>
  </si>
  <si>
    <t>Vol. 1 Iss. 1 (Jan, 1990)</t>
  </si>
  <si>
    <t>Vol. 29 Iss. 1 (Apr, 1997)</t>
  </si>
  <si>
    <t>Vol. 18 Iss. 1 (Jan, 1951)</t>
  </si>
  <si>
    <t>Vol. 1 Iss. 1 (Dec, 1993)</t>
  </si>
  <si>
    <t>Vol. 1 Iss. 1 (May, 1964)</t>
  </si>
  <si>
    <t>Vol. 1 Iss. 1 (Feb, 1969)</t>
  </si>
  <si>
    <t>Vol. 1 Iss. 1 (Jun, 1971)</t>
  </si>
  <si>
    <t>Vol. 1 Iss. 1 (Jan, 1958)</t>
  </si>
  <si>
    <t>Vol. 3 Iss. 1 (Jan, 1973)</t>
  </si>
  <si>
    <t>Vol. 1 Iss. 3 (Sep, 1993)</t>
  </si>
  <si>
    <t>Vol. 1 Iss. 1 (Apr, 1976)</t>
  </si>
  <si>
    <t>Vol. 10 Iss. 1 (Jan, 1954)</t>
  </si>
  <si>
    <t>Vol. 1 Iss. 1 (Sep, 1948)</t>
  </si>
  <si>
    <t>Vol. 1 Iss. 1 (Mar, 1972)</t>
  </si>
  <si>
    <t>Vol. 1 Iss. 2 (Jan, 1971)</t>
  </si>
  <si>
    <t>Vol. 1 Iss. 1 (Feb, 1980)</t>
  </si>
  <si>
    <t>Vol. 1 Iss. 1 (Jun, 1972)</t>
  </si>
  <si>
    <t>Vol. 2 Iss. 1 (Jan, 1959)</t>
  </si>
  <si>
    <t>Vol. 1 Iss. 1 (Jan, 1980)</t>
  </si>
  <si>
    <t>Vol. 1 Iss. 1 (Mar, 1984)</t>
  </si>
  <si>
    <t>Vol. 1 Iss. 1 (May, 1988)</t>
  </si>
  <si>
    <t>Vol. 1 Iss. 1 (Jul, 1989)</t>
  </si>
  <si>
    <t>Vol. 1 Iss. 1 (Feb, 1998)</t>
  </si>
  <si>
    <t>Vol. 23 Iss. 1 (Jan, 1957)</t>
  </si>
  <si>
    <t>Vol. 1 Iss. 1 (Jan, 1952)</t>
  </si>
  <si>
    <t>Vol. 1 Iss. 1 (Jul, 1994)</t>
  </si>
  <si>
    <t>Vol. 1 Iss. 1 (Jul, 1990)</t>
  </si>
  <si>
    <t>Vol. 1 Iss. 1 (Nov, 1967)</t>
  </si>
  <si>
    <t>Vol. 1 Iss. 1 (Jun, 1981)</t>
  </si>
  <si>
    <t>Vol. 1 Iss. 1 (Apr, 1962)</t>
  </si>
  <si>
    <t>Vol. 1 Iss. 1 (May, 1994)</t>
  </si>
  <si>
    <t>Vol. 1 Iss. 1 (Apr, 1970)</t>
  </si>
  <si>
    <t>Vol. 1 Iss. 1 (Jan, 1992)</t>
  </si>
  <si>
    <t>Vol. 1 Iss. 1 (Apr, 1964)</t>
  </si>
  <si>
    <t>Vol. 1 Iss. 1 (Jan, 1955)</t>
  </si>
  <si>
    <t>Vol. 1 Iss. 1 (Jul, 1979)</t>
  </si>
  <si>
    <t>Vol. 1 Iss. 1 (Jul, 1997)</t>
  </si>
  <si>
    <t>Vol. 1 Iss. 1 (Jun, 1947)</t>
  </si>
  <si>
    <t>Vol. 1 Iss. 1 (Apr, 1954)</t>
  </si>
  <si>
    <t>Vol. 1 Iss. 1 (Jun, 1992)</t>
  </si>
  <si>
    <t>Vol. 1 Iss. 1 (Sep, 1963)</t>
  </si>
  <si>
    <t>Vol. 1 Iss. 1 (Sep, 1982)</t>
  </si>
  <si>
    <t>Vol. 1 Iss. 1 (Mar, 1993)</t>
  </si>
  <si>
    <t>Vol. 1 Iss. 1 (Jul, 1971)</t>
  </si>
  <si>
    <t>Vol. 1 Iss. 1 (Jul, 1977)</t>
  </si>
  <si>
    <t>Vol. 1 Iss. 1 (Jun, 1955)</t>
  </si>
  <si>
    <t>Vol. 1 Iss. 1 (Feb, 1993)</t>
  </si>
  <si>
    <t>Vol. 1 Iss. 1 (Jul, 1929)</t>
  </si>
  <si>
    <t>Vol. 1 Iss. 1 (Jan, 1956)</t>
  </si>
  <si>
    <t>Vol. 1 Iss. 1 (Feb, 1990)</t>
  </si>
  <si>
    <t>Vol. 1 Iss. 1 (Mar, 1971)</t>
  </si>
  <si>
    <t>Vol. 1 Iss. 1 (Mar, 1990)</t>
  </si>
  <si>
    <t>Vol. 1 Iss. 1 (Jul, 1984)</t>
  </si>
  <si>
    <t>Vol. 1 Iss. 1-3 (Jan, 1966)</t>
  </si>
  <si>
    <t>Vol. 1 Iss. 2 (Jan, 1998)</t>
  </si>
  <si>
    <t>Vol. 1 Iss. 1 (May, 1983)</t>
  </si>
  <si>
    <t>Vol. 1 Iss. 1 (Jul, 1983)</t>
  </si>
  <si>
    <t>Vol. 1 Iss. 1 (Mar, 1960)</t>
  </si>
  <si>
    <t>Vol. 1 Iss. 1 (Apr, 1989)</t>
  </si>
  <si>
    <t>Vol. 1 Iss. 1 (Sep, 1992)</t>
  </si>
  <si>
    <t>Vol. 1 Iss. 1 (Jun, 1970)</t>
  </si>
  <si>
    <t>Vol. 1 Iss. 1 (Jan, 1889)</t>
  </si>
  <si>
    <t>Vol. 1 Iss. 1 (Feb, 1931)</t>
  </si>
  <si>
    <t>Vol. 1 Iss. 1 (Jan, 1879)</t>
  </si>
  <si>
    <t>Vol. 1 Iss. 1 (May, 1996)</t>
  </si>
  <si>
    <t>Vol. 1 Iss. 1 (Apr, 1959)</t>
  </si>
  <si>
    <t>Vol. 1 Iss. 1 (Jan, 1943)</t>
  </si>
  <si>
    <t>Vol. 1 Iss. 3 (Jan, 1987)</t>
  </si>
  <si>
    <t>Vol. 1 Iss. 3 (Jan, 1995)</t>
  </si>
  <si>
    <t>Vol. 1 Iss. 1 (Jun, 1984)</t>
  </si>
  <si>
    <t>Vol. 1 Iss. 1_IEStrans (Jan, 1936)</t>
  </si>
  <si>
    <t>Vol. 1 Iss. 1 (Nov, 1991)</t>
  </si>
  <si>
    <t>Vol. 1 Iss. 1 (Oct, 1983)</t>
  </si>
  <si>
    <t>Vol. 1 Iss. 1 (Mar, 1968)</t>
  </si>
  <si>
    <t>Vol. 14 Iss. 84 (Jun, 1927)</t>
  </si>
  <si>
    <t>Vol. 1 Iss. 1 (Apr, 1944)</t>
  </si>
  <si>
    <t>Vol. 27 Iss. 1 (Aug, 1997)</t>
  </si>
  <si>
    <t>Vol. 86 Iss. 1 (Jan, 1978)</t>
  </si>
  <si>
    <t>Vol. 18 Iss. 1 (Oct, 1974)</t>
  </si>
  <si>
    <t>Vol. 4 Iss. 2 (Jun, 1927)</t>
  </si>
  <si>
    <t>Vol. 22 Iss. 1 (Mar, 1967)</t>
  </si>
  <si>
    <t>Vol. 1 Iss. 1 (Feb, 1978)</t>
  </si>
  <si>
    <t>Vol. 7 Iss. 1 (Nov, 1995)</t>
  </si>
  <si>
    <t>Vol. 1 Iss. 1 (Apr, 1977)</t>
  </si>
  <si>
    <t>Vol. 1 Iss. 1 (Jun, 1994)</t>
  </si>
  <si>
    <t>Vol. 1 Iss. 1 (Jan, 1947)</t>
  </si>
  <si>
    <t>Vol. 1 Iss. 3 (Mar, 1977)</t>
  </si>
  <si>
    <t>Vol. 197 Iss. 1 (Feb, 1983)</t>
  </si>
  <si>
    <t>Vol. 1 Iss. 1-12 (Jan, 1953)</t>
  </si>
  <si>
    <t>Vol. 197 Iss. 1 (Jan, 1983)</t>
  </si>
  <si>
    <t>Vol. 198 Iss. 1 (Jan, 1984)</t>
  </si>
  <si>
    <t>Vol. 203 Iss. 1 (Feb, 1989)</t>
  </si>
  <si>
    <t>Vol. 203 Iss. 1 (Jan, 1989)</t>
  </si>
  <si>
    <t>Vol. 203 Iss. 1 (Mar, 1989)</t>
  </si>
  <si>
    <t>Vol. 208 Iss. 1 (Mar, 1994)</t>
  </si>
  <si>
    <t>Vol. 205 Iss. 1 (Feb, 1991)</t>
  </si>
  <si>
    <t>Vol. 4 Iss. 1 (Jan, 1970)</t>
  </si>
  <si>
    <t>Vol. 20 Iss. 1 (Feb, 1996)</t>
  </si>
  <si>
    <t>Vol. 1 Iss. 1 (Dec, 1997)</t>
  </si>
  <si>
    <t>Vol. 1 Iss. 2 (Apr, 1982)</t>
  </si>
  <si>
    <t>Vol. 1 Iss. 1 (Apr, 1993)</t>
  </si>
  <si>
    <t>Vol. 87 Iss. 1 (Apr, 1977)</t>
  </si>
  <si>
    <t>Vol. 1 Iss. 1 (Sep, 1933)</t>
  </si>
  <si>
    <t>Vol. 1 Iss. 1 (Apr, 1957)</t>
  </si>
  <si>
    <t>Vol. 1 Iss. 1 (Nov, 1992)</t>
  </si>
  <si>
    <t>Vol. 1 Iss. 1 (Dec, 1987)</t>
  </si>
  <si>
    <t>Vol. 1 Iss. 1 (Jun, 1959)</t>
  </si>
  <si>
    <t>Vol. 17 Iss. 81 (Jul, 1927)</t>
  </si>
  <si>
    <t>Vol. 21 Iss. 2 (Jun, 1927)</t>
  </si>
  <si>
    <t>Vol. 112 Iss. 1 (Jun, 1927)</t>
  </si>
  <si>
    <t>Vol. 178 Iss. 1 (Jun, 1963)</t>
  </si>
  <si>
    <t>Vol. 1 Iss. 1 (Oct, 1971)</t>
  </si>
  <si>
    <t>Vol. 8 Iss. 4 (Jul, 1927)</t>
  </si>
  <si>
    <t>Vol. 1 Iss. 1 (Aug, 1960)</t>
  </si>
  <si>
    <t>Vol. 1 Iss. 5 (May, 1967)</t>
  </si>
  <si>
    <t>Vol. 1 Iss. 1 (Jun, 1990)</t>
  </si>
  <si>
    <t>Vol. 24 Iss. 9 (Jun, 1927)</t>
  </si>
  <si>
    <t>Vol. 1 Iss. 1 (Jul, 1980)</t>
  </si>
  <si>
    <t>Vol. 1 Iss. 1 (Apr, 1966)</t>
  </si>
  <si>
    <t>Vol. 1 Iss. 4 (Nov, 1996)</t>
  </si>
  <si>
    <t>Vol. 1 Iss. 1 (Apr, 1997)</t>
  </si>
  <si>
    <t>Vol. 1 Iss. 1 (Jun, 1989)</t>
  </si>
  <si>
    <t>Vol. 1 Iss. 1 (Jan, 1946)</t>
  </si>
  <si>
    <t>Vol. 1 Iss. 1 (May, 1978)</t>
  </si>
  <si>
    <t>Vol. 1 Iss. 1 (Nov, 1972)</t>
  </si>
  <si>
    <t>Vol. 1 Iss. 1 (Jan, 1809)</t>
  </si>
  <si>
    <t>Vol. 1 Iss. 1 (Oct, 1960)</t>
  </si>
  <si>
    <t>Vol. 22 Iss. 1 (Jan, 1928)</t>
  </si>
  <si>
    <t>Vol. 1 Iss. 1 (Jun, 1986)</t>
  </si>
  <si>
    <t>Vol. 2 Iss. 1 (Jan, 1973)</t>
  </si>
  <si>
    <t>Vol. 24 Iss. 3 (Jul, 1927)</t>
  </si>
  <si>
    <t>Vol. 1 Iss. 1 (Mar, 1958)</t>
  </si>
  <si>
    <t>Vol. 9 Iss. 1-2 (Mar, 1979)</t>
  </si>
  <si>
    <t>Vol. 1 Iss. 1 (Jan, 1950)</t>
  </si>
  <si>
    <t>Vol. 36 Iss. 2 (Jun, 1927)</t>
  </si>
  <si>
    <t>Vol. 1 Iss. 1 (Jun, 1938)</t>
  </si>
  <si>
    <t>Vol. 2 Iss. 4 (Feb, 1936)</t>
  </si>
  <si>
    <t>Vol. 1 Iss. 1 (Apr, 1988)</t>
  </si>
  <si>
    <t>Vol. 1 Iss. 1 (Mar, 1962)</t>
  </si>
  <si>
    <t>Vol. 1 Iss. 1 (Oct, 1947)</t>
  </si>
  <si>
    <t>Vol. 1 Iss. 1 (Sep, 1968)</t>
  </si>
  <si>
    <t>Vol. 1 Iss. 1 (Feb, 1940)</t>
  </si>
  <si>
    <t>Vol. 2 Iss. 2 (Feb, 1943)</t>
  </si>
  <si>
    <t>Vol. 1 Iss. 1 (Aug, 1992)</t>
  </si>
  <si>
    <t>Vol. 1 Iss. 1 (Sep, 1994)</t>
  </si>
  <si>
    <t>Vol. 31 Iss. 4 (Dec, 1986)</t>
  </si>
  <si>
    <t>Vol. 21 Iss. 1 (Mar, 1994)</t>
  </si>
  <si>
    <t>Vol. 21 Iss. 1 (Mar, 1993)</t>
  </si>
  <si>
    <t>Vol. 1 Iss. 1 (Nov, 1979)</t>
  </si>
  <si>
    <t>Vol. 1 Iss. 1 (Sep, 1981)</t>
  </si>
  <si>
    <t>Vol. 1 Iss. 1 (Oct, 1980)</t>
  </si>
  <si>
    <t>Vol. 1 Iss. 1 (Feb, 1985)</t>
  </si>
  <si>
    <t>Vol. 1 Iss. 2 (Aug, 1991)</t>
  </si>
  <si>
    <t>Vol. 4 Iss. 1 (May, 1960)</t>
  </si>
  <si>
    <t>Vol. 19 Iss. 1 (Mar, 1998)</t>
  </si>
  <si>
    <t>Vol. 1 Iss. 1 (Jan, 1928)</t>
  </si>
  <si>
    <t>Vol. 1 Iss. 1 (Oct, 1996)</t>
  </si>
  <si>
    <t>Vol. 1 Iss. 1 (Jan, 1937)</t>
  </si>
  <si>
    <t>Vol. 22 Iss. 1 (Mar, 1968)</t>
  </si>
  <si>
    <t>Vol. 1 Iss. 1 (Jun, 1963)</t>
  </si>
  <si>
    <t>Vol. 19 Iss. 1 (Jan, 1991)</t>
  </si>
  <si>
    <t>Vol. 1 Iss. 1 (Nov, 1995)</t>
  </si>
  <si>
    <t>Vol. 1 Iss. 2 (May, 1988)</t>
  </si>
  <si>
    <t>Vol. 1 Iss. 1 (Jun, 1974)</t>
  </si>
  <si>
    <t>Vol. 1 Iss. 1 (Jul, 1976)</t>
  </si>
  <si>
    <t>Vol. 1 Iss. 1 (Feb, 1953)</t>
  </si>
  <si>
    <t>Vol. 1 Iss. 1 (Feb, 1946)</t>
  </si>
  <si>
    <t>Vol. 1 Iss. 1 (Mar, 1985)</t>
  </si>
  <si>
    <t>Vol. 41 Iss. 1 (Feb, 1996)</t>
  </si>
  <si>
    <t>Vol. 1 Iss. 1 (Mar, 1978)</t>
  </si>
  <si>
    <t>Vol. 1 Iss. 1 (Oct, 1973)</t>
  </si>
  <si>
    <t>Vol. 6 Iss. 1 (Mar, 1996)</t>
  </si>
  <si>
    <t>Vol. 1 Iss. 1 (Mar, 1955)</t>
  </si>
  <si>
    <t>Vol. 1 Iss. 1 (Mar, 1949)</t>
  </si>
  <si>
    <t>Vol. 15 Iss. 1 (Mar, 1998)</t>
  </si>
  <si>
    <t>Vol. 1 Iss. 1 (Jun, 1987)</t>
  </si>
  <si>
    <t>Vol. 3 Iss. 1_fs (May, 1957)</t>
  </si>
  <si>
    <t>Vol. 17 Iss. 2 (Jun, 1987)</t>
  </si>
  <si>
    <t>Vol. 1 Iss. 1 (Sep, 1987)</t>
  </si>
  <si>
    <t>Vol. 42 Iss. 4 (Jan, 1999)</t>
  </si>
  <si>
    <t>Vol. 34 Iss. 3 (Jan, 1999)</t>
  </si>
  <si>
    <t>Vol. 32 Iss. 1 (Feb, 1999)</t>
  </si>
  <si>
    <t>Vol. 30 Iss. 6 (Jan, 1999)</t>
  </si>
  <si>
    <t>Vol. 31 Iss. 1 (Jan, 1999)</t>
  </si>
  <si>
    <t>Vol. 30 Iss. 1 (Mar, 1999)</t>
  </si>
  <si>
    <t>Vol. 31 Iss. 2 (Jan, 1999)</t>
  </si>
  <si>
    <t>Vol. 33 Iss. 5 (Jan, 1999)</t>
  </si>
  <si>
    <t>Vol. 30 Iss. 1 (Feb, 1999)</t>
  </si>
  <si>
    <t>Vol. 30 Iss. 3 (Mar, 1999)</t>
  </si>
  <si>
    <t>Vol. 29 Iss. 3 (Jan, 1999)</t>
  </si>
  <si>
    <t>Vol. 13 Iss. 1 (Feb, 1999)</t>
  </si>
  <si>
    <t>Vol. 12 Iss. 3 (Feb, 1999)</t>
  </si>
  <si>
    <t>Vol. 27 Iss. 4 (Jan, 1999)</t>
  </si>
  <si>
    <t>Vol. 27 Iss. 3 (Feb, 1999)</t>
  </si>
  <si>
    <t>Vol. 43 Iss. 1 (Feb, 1999)</t>
  </si>
  <si>
    <t>Vol. 27 Iss. 1 (Jan, 1999)</t>
  </si>
  <si>
    <t>Vol. 27 Iss. 1 (Feb, 1999)</t>
  </si>
  <si>
    <t>Vol. 30 Iss. 1 (Jan, 1999)</t>
  </si>
  <si>
    <t>Vol. 26 Iss. 1 (Feb, 1999)</t>
  </si>
  <si>
    <t>Vol. 35 Iss. 1 (Feb, 1999)</t>
  </si>
  <si>
    <t>Vol. 15 Iss. 1 (Feb, 1999)</t>
  </si>
  <si>
    <t>Vol. 26 Iss. 1 (Mar, 1999)</t>
  </si>
  <si>
    <t>Vol. 14 Iss. 1 (Feb, 1999)</t>
  </si>
  <si>
    <t>Vol. 11 Iss. 1 (Feb, 1999)</t>
  </si>
  <si>
    <t>Vol. 24 Iss. 1 (Jan, 1999)</t>
  </si>
  <si>
    <t>Vol. 14 Iss. 1 (Jan, 1999)</t>
  </si>
  <si>
    <t>Vol. 36 Iss. 1 (Jan, 1999)</t>
  </si>
  <si>
    <t>Vol. 25 Iss. 2 (Jan, 1999)</t>
  </si>
  <si>
    <t>Vol. 25 Iss. 1 (Jan, 1999)</t>
  </si>
  <si>
    <t>Vol. 23 Iss. 1 (Jan, 1999)</t>
  </si>
  <si>
    <t>Vol. 23 Iss. 1 (Feb, 1999)</t>
  </si>
  <si>
    <t>Vol. 11 Iss. 1 (Mar, 1999)</t>
  </si>
  <si>
    <t>Vol. 21 Iss. 1 (Feb, 1999)</t>
  </si>
  <si>
    <t>Vol. 22 Iss. 1 (Mar, 1999)</t>
  </si>
  <si>
    <t>Vol. 19 Iss. 1 (Feb, 1999)</t>
  </si>
  <si>
    <t>Vol. 21 Iss. 1 (Jan, 1999)</t>
  </si>
  <si>
    <t>Vol. 20 Iss. 3 (Mar, 1999)</t>
  </si>
  <si>
    <t>Vol. 29 Iss. 1 (Mar, 1999)</t>
  </si>
  <si>
    <t>Vol. 9 Iss. 1 (Jan, 1999)</t>
  </si>
  <si>
    <t>Vol. 20 Iss. 1 (Jan, 1999)</t>
  </si>
  <si>
    <t>Vol. 24 Iss. 1 (Mar, 1999)</t>
  </si>
  <si>
    <t>Vol. 36 Iss. 1 (Mar, 1999)</t>
  </si>
  <si>
    <t>Vol. 26 Iss. 1 (Jan, 1999)</t>
  </si>
  <si>
    <t>Vol. 33 Iss. 3 (Oct, 1999)</t>
  </si>
  <si>
    <t>Vol. 16 Iss. 1 (Jan, 1999)</t>
  </si>
  <si>
    <t>Vol. 45 Iss. 1 (Jan, 1999)</t>
  </si>
  <si>
    <t>Vol. 36 Iss. 1 (Feb, 1999)</t>
  </si>
  <si>
    <t>Vol. 18 Iss. 1 (Mar, 1999)</t>
  </si>
  <si>
    <t>Vol. 13 Iss. 1 (Jan, 1999)</t>
  </si>
  <si>
    <t>Vol. 13 Iss. 3 (Feb, 1999)</t>
  </si>
  <si>
    <t>Vol. 8 Iss. 1 (Mar, 1999)</t>
  </si>
  <si>
    <t>Vol. 35 Iss. 1 (Mar, 1999)</t>
  </si>
  <si>
    <t>Vol. 8 Iss. 1 (Feb, 1999)</t>
  </si>
  <si>
    <t>Vol. 17 Iss. 1 (Mar, 1999)</t>
  </si>
  <si>
    <t>Vol. 27 Iss. 1 (Mar, 1999)</t>
  </si>
  <si>
    <t>Vol. 561 Iss. 1 (Jan, 1999)</t>
  </si>
  <si>
    <t>Vol. 25 Iss. 1 (Feb, 1999)</t>
  </si>
  <si>
    <t>Vol. 79 Iss. 1 (Mar, 1999)</t>
  </si>
  <si>
    <t>Vol. 33 Iss. 1 (Feb, 1999)</t>
  </si>
  <si>
    <t>Vol. 6 Iss. 1 (Mar, 1999)</t>
  </si>
  <si>
    <t>Vol. 38 Iss. 1 (Mar, 1999)</t>
  </si>
  <si>
    <t>Vol. 59 Iss. 1 (Feb, 1999)</t>
  </si>
  <si>
    <t>Vol. 5 Iss. 1 (Feb, 1999)</t>
  </si>
  <si>
    <t>Vol. 56 Iss. 1 (Mar, 1999)</t>
  </si>
  <si>
    <t>Vol. 5 Iss. 1 (Jan, 1999)</t>
  </si>
  <si>
    <t>Vol. 5 Iss. 1 (Mar, 1999)</t>
  </si>
  <si>
    <t>Vol. 5 Iss. 1 (Apr, 1999)</t>
  </si>
  <si>
    <t>Vol. 50 Iss. 1 (Jan, 1999)</t>
  </si>
  <si>
    <t>Vol. 4 Iss. 1 (Feb, 1999)</t>
  </si>
  <si>
    <t>Vol. 4 Iss. 1 (Mar, 1999)</t>
  </si>
  <si>
    <t>Vol. 12 Iss. 1 (Mar, 1999)</t>
  </si>
  <si>
    <t>Vol. 43 Iss. 1 (Jan, 1999)</t>
  </si>
  <si>
    <t>Vol. 17 Iss. 1 (Feb, 1999)</t>
  </si>
  <si>
    <t>Vol. 28 Iss. 1 (Mar, 1999)</t>
  </si>
  <si>
    <t>Vol. 3 Iss. 3 (Jan, 1999)</t>
  </si>
  <si>
    <t>Vol. 3 Iss. 1 (Feb, 1999)</t>
  </si>
  <si>
    <t>Vol. 23 Iss. 1 (Mar, 1999)</t>
  </si>
  <si>
    <t>Vol. 1 Iss. 3 (Feb, 1999)</t>
  </si>
  <si>
    <t>Vol. 2 Iss. 1 (Jan, 1999)</t>
  </si>
  <si>
    <t>Vol. 18 Iss. 1 (Jan, 1999)</t>
  </si>
  <si>
    <t>Vol. 2 Iss. 1 (Apr, 1999)</t>
  </si>
  <si>
    <t>Vol. 1 Iss. 3 (Jan, 1999)</t>
  </si>
  <si>
    <t>Vol. 19 Iss. 1 (Apr, 1999)</t>
  </si>
  <si>
    <t>Vol. 7 Iss. 1 (Jan, 1999)</t>
  </si>
  <si>
    <t>Vol. 37 Iss. 3 (Feb, 1999)</t>
  </si>
  <si>
    <t>Vol. 19 Iss. 1 (Jun, 1999)</t>
  </si>
  <si>
    <t>Vol. 21 Iss. 1 (Apr, 1999)</t>
  </si>
  <si>
    <t>Vol. 1 Iss. 1 (Jul, 1999)</t>
  </si>
  <si>
    <t>Vol. 1 Iss. 1 (Apr, 1999)</t>
  </si>
  <si>
    <t>Vol. 12 Iss. 1 (Jan, 1999)</t>
  </si>
  <si>
    <t>Vol. 10 Iss. 1 (Jan, 1999)</t>
  </si>
  <si>
    <t>Vol. 1 Iss. 1 (Jan, 2000)</t>
  </si>
  <si>
    <t>Vol. 11 Iss. 1 (Aug, 1999)</t>
  </si>
  <si>
    <t>Vol. 22 Iss. 1 (Apr, 1999)</t>
  </si>
  <si>
    <t>Vol. 1 Iss. 1 (Feb, 2000)</t>
  </si>
  <si>
    <t>Vol. 49 Iss. 2 (Dec, 1999)</t>
  </si>
  <si>
    <t>Vol. 15 Iss. 1 (Mar, 1999)</t>
  </si>
  <si>
    <t>Vol. 2 Iss. 1 (Mar, 1999)</t>
  </si>
  <si>
    <t>Vol. 9 Iss. 2 (Jun, 1999)</t>
  </si>
  <si>
    <t>Vol. 15 Iss. 1 (Jan, 1999)</t>
  </si>
  <si>
    <t>Vol. 18 Iss. 3 (Mar, 1999)</t>
  </si>
  <si>
    <t>Vol. 1 Iss. 1 (Feb, 2001)</t>
  </si>
  <si>
    <t>Vol. 1 Iss. 1 (Jan, 2002)</t>
  </si>
  <si>
    <t>Vol. 3 Iss. 1 (Mar, 1999)</t>
  </si>
  <si>
    <t>Vol. 1 Iss. 1 (Mar, 2002)</t>
  </si>
  <si>
    <t>Vol. 1 Iss. 1 (Feb, 1999)</t>
  </si>
  <si>
    <t>Vol. 4 Iss. 1 (Jan, 1999)</t>
  </si>
  <si>
    <t>Vol. 11 Iss. 2 (Feb, 1999)</t>
  </si>
  <si>
    <t>Vol. 38 Iss. 1 (Jan, 2000)</t>
  </si>
  <si>
    <t>Vol. 12 Iss. 1 (Feb, 1999)</t>
  </si>
  <si>
    <t>Vol. 1 Iss. 1 (Feb, 2002)</t>
  </si>
  <si>
    <t>Vol. 2 Iss. 4-5 (Jan, 2000)</t>
  </si>
  <si>
    <t>Vol. 1 Iss. 1 (Jan, 2003)</t>
  </si>
  <si>
    <t>Vol. 13 Iss. 1 (Mar, 1999)</t>
  </si>
  <si>
    <t>Vol. 13 Iss. 2 (Mar, 1999)</t>
  </si>
  <si>
    <t>Vol. 31 Iss. 1 (Mar, 1999)</t>
  </si>
  <si>
    <t>Vol. 12 Iss. 1 (Apr, 1999)</t>
  </si>
  <si>
    <t>Vol. 62 Iss. 1 (Jan, 1999)</t>
  </si>
  <si>
    <t>Vol. 40 Iss. 1 (Feb, 1999)</t>
  </si>
  <si>
    <t>Vol. 24 Iss. 1 (May, 1999)</t>
  </si>
  <si>
    <t>Vol. 9 Iss. 1 (May, 1999)</t>
  </si>
  <si>
    <t>Vol. 20 Iss. 1 (Mar, 1999)</t>
  </si>
  <si>
    <t>Vol. 25 Iss. 3 (Jan, 1999)</t>
  </si>
  <si>
    <t>Vol. 1 Iss. 1 (Jan, 2006)</t>
  </si>
  <si>
    <t>Vol. 3 Iss. 1 (Apr, 1999)</t>
  </si>
  <si>
    <t>Vol. 1 Iss. 1 (Mar, 2007)</t>
  </si>
  <si>
    <t>Vol. 83 Iss. 603 (Jan, 1999)</t>
  </si>
  <si>
    <t>Vol. 1 Iss. 1 (Jan, 2007)</t>
  </si>
  <si>
    <t>Vol. 6 Iss. 1 (Apr, 1999)</t>
  </si>
  <si>
    <t>Vol. 38 Iss. 1 (Jan, 1999)</t>
  </si>
  <si>
    <t>Vol. 33 Iss. 1 (Jan, 1999)</t>
  </si>
  <si>
    <t>Vol. 26 Iss. 4 (Apr, 1999)</t>
  </si>
  <si>
    <t>Vol. 17 Iss. 1 (Jan, 1999)</t>
  </si>
  <si>
    <t>Vol. 52 Iss. 1 (Mar, 1999)</t>
  </si>
  <si>
    <t>Vol. 14 Iss. 2 (Jun, 1999)</t>
  </si>
  <si>
    <t>Vol. 6 Iss. 1 (Jan, 1999)</t>
  </si>
  <si>
    <t>Vol. 11 Iss. 1 (Jan, 1999)</t>
  </si>
  <si>
    <t>Vol. 28 Iss. 1 (Jan, 1999)</t>
  </si>
  <si>
    <t>Vol. 69 Iss. 1 (Jan, 1999)</t>
  </si>
  <si>
    <t>Vol. 23 Iss. 4 (Jan, 1999)</t>
  </si>
  <si>
    <t>Vol. 5 Iss. 2 (Jan, 1999)</t>
  </si>
  <si>
    <t>Vol. 1 Iss. 1 (Feb, 2008)</t>
  </si>
  <si>
    <t>Vol. 22 Iss. 1 (Jan, 1999)</t>
  </si>
  <si>
    <t>Vol. 20 Iss. 2 (Jan, 1999)</t>
  </si>
  <si>
    <t>Vol. 32 Iss. 1 (Jan, 1999)</t>
  </si>
  <si>
    <t>Vol. 1 Iss. 1 (Jan, 1999)</t>
  </si>
  <si>
    <t>Vol. 32 Iss. 4 (Jan, 1999)</t>
  </si>
  <si>
    <t>Vol. 10 Iss. 4 (Feb, 1999)</t>
  </si>
  <si>
    <t>Vol. 2 Iss. 2 (Mar, 1999)</t>
  </si>
  <si>
    <t>Vol. 12 Iss. 2 (Jan, 1999)</t>
  </si>
  <si>
    <t>Vol. 8 Iss. 2 (Jan, 1999)</t>
  </si>
  <si>
    <t>Vol. 47 Iss. 1 (Jan, 1999)</t>
  </si>
  <si>
    <t>Vol. 47 Iss. 1 (Feb, 1999)</t>
  </si>
  <si>
    <t>Vol. 85 Iss. 4 (Jan, 1999)</t>
  </si>
  <si>
    <t>Vol. 1 Iss. 1 (Feb, 2009)</t>
  </si>
  <si>
    <t>Vol. 16 Iss. 1 (Jan, 2001)</t>
  </si>
  <si>
    <t>Vol. 41 Iss. 1 (Mar, 1999)</t>
  </si>
  <si>
    <t>Vol. 78 Iss. 1 (Jan, 1999)</t>
  </si>
  <si>
    <t>Vol. 1 Iss. 1 (Jan, 2010)</t>
  </si>
  <si>
    <t>Vol. 42 Iss. 1 (Apr, 2009)</t>
  </si>
  <si>
    <t>Vol. 1 Iss. 1 (Jun, 2010)</t>
  </si>
  <si>
    <t>Vol. 1 Iss. 1_suppl (Aug, 2009)</t>
  </si>
  <si>
    <t>Vol. 1 Iss. 1 (Mar, 2006)</t>
  </si>
  <si>
    <t>Vol. 1 Iss. 1 (May, 2000)</t>
  </si>
  <si>
    <t>Vol. 1 Iss. 1 (Feb, 2010)</t>
  </si>
  <si>
    <t>Vol. 1 Iss. 1 (Apr, 2010)</t>
  </si>
  <si>
    <t>Vol. 69 Iss. 1 (Feb, 2004)</t>
  </si>
  <si>
    <t>Vol. 33 Iss. 1 (Jan, 2004)</t>
  </si>
  <si>
    <t>Vol. 45 Iss. 1 (Mar, 2004)</t>
  </si>
  <si>
    <t>Vol. 67 Iss. 1 (Mar, 2004)</t>
  </si>
  <si>
    <t>Vol. 32 Iss. 1 (Jan, 2004)</t>
  </si>
  <si>
    <t>Vol. 77 Iss. 1 (Jan, 2004)</t>
  </si>
  <si>
    <t>Vol. 31 Iss. 1 (Apr, 1999)</t>
  </si>
  <si>
    <t>Vol. 1 Iss. 1 (Mar, 2000)</t>
  </si>
  <si>
    <t>Vol. 64 Iss. 1 (Mar, 1999)</t>
  </si>
  <si>
    <t>Vol. 1 Iss. 1 (Oct, 2007)</t>
  </si>
  <si>
    <t>Vol. 5 Iss. 3 (Jun, 1999)</t>
  </si>
  <si>
    <t>Vol. 1 Iss. 1 (Mar, 2005)</t>
  </si>
  <si>
    <t>Vol. 12 Iss. 1 (Jun, 1999)</t>
  </si>
  <si>
    <t>Vol. 1 Iss. 4 (Sep, 2000)</t>
  </si>
  <si>
    <t>Vol. 24 Iss. 1 (Feb, 1999)</t>
  </si>
  <si>
    <t>Vol. 1 Iss. 1 (Jul, 2008)</t>
  </si>
  <si>
    <t>Vol. 1 Iss. 1 (Aug, 2001)</t>
  </si>
  <si>
    <t>Vol. 1 Iss. 1 (Apr, 2009)</t>
  </si>
  <si>
    <t>Vol. 1 Iss. 1 (Jun, 2009)</t>
  </si>
  <si>
    <t>Vol. 1 Iss. 1 (Jul, 2009)</t>
  </si>
  <si>
    <t>Vol. 42 Iss. 1 (Mar, 1999)</t>
  </si>
  <si>
    <t>Vol. 29 Iss. 1 (Feb, 1999)</t>
  </si>
  <si>
    <t>Vol. 1 Iss. 1 (Oct, 2009)</t>
  </si>
  <si>
    <t>Vol. 1 Iss. 1 (Dec, 2010)</t>
  </si>
  <si>
    <t>Vol. 1 Iss. 1 (May, 2010)</t>
  </si>
  <si>
    <t>Vol. 7 Iss. 1 (Mar, 1999)</t>
  </si>
  <si>
    <t>Vol. 1 Iss. 1 (May, 2004)</t>
  </si>
  <si>
    <t>Vol. 24 Iss. 1 (Jun, 1999)</t>
  </si>
  <si>
    <t>Vol. 55 Iss. 1-2 (Jan, 1999)</t>
  </si>
  <si>
    <t>Vol. 1 Iss. 1 (Apr, 2004)</t>
  </si>
  <si>
    <t>Vol. 50 Iss. 2 (Jan, 1999)</t>
  </si>
  <si>
    <t>Vol. 26 Iss. 2 (Jul, 1999)</t>
  </si>
  <si>
    <t>Vol. 5 Iss. 3 (Jan, 1999)</t>
  </si>
  <si>
    <t>Vol. 29 Iss. 1-2 (Mar, 1999)</t>
  </si>
  <si>
    <t>Vol. 1 Iss. 1 (Mar, 2010)</t>
  </si>
  <si>
    <t>Vol. 3 Iss. 1 (Jan, 1999)</t>
  </si>
  <si>
    <t>Vol. 20 Iss. 1 (Feb, 1999)</t>
  </si>
  <si>
    <t>Vol. 34 Iss. 1 (Jan, 1999)</t>
  </si>
  <si>
    <t>Vol. 42 Iss. 1 (Jan, 1999)</t>
  </si>
  <si>
    <t>Vol. 9 Iss. 1 (Feb, 1999)</t>
  </si>
  <si>
    <t>Vol. 29 Iss. 1 (Jan, 1999)</t>
  </si>
  <si>
    <t>Vol. 16 Iss. 1 (Feb, 1999)</t>
  </si>
  <si>
    <t>Vol. 19 Iss. 1 (Mar, 1999)</t>
  </si>
  <si>
    <t>Vol. 14 Iss. 1 (Mar, 1999)</t>
  </si>
  <si>
    <t>Vol. 2 Iss. 1 (Feb, 1999)</t>
  </si>
  <si>
    <t>Vol. 56 Iss. 1 (Feb, 1999)</t>
  </si>
  <si>
    <t>Vol. 15 Iss. 3-4 (May, 1999)</t>
  </si>
  <si>
    <t>Vol. 6 Iss. 1 (Feb, 1999)</t>
  </si>
  <si>
    <t>Vol. 65 Iss. 1 (Mar, 1999)</t>
  </si>
  <si>
    <t>Vol. 34 Iss. 1 (Mar, 1999)</t>
  </si>
  <si>
    <t>Vol. 46 Iss. 1 (Mar, 1999)</t>
  </si>
  <si>
    <t>Vol. 32 Iss. 1 (Mar, 1999)</t>
  </si>
  <si>
    <t>Vol. 61 Iss. 1 (Feb, 1999)</t>
  </si>
  <si>
    <t>Vol. 1 Iss. 1 (Apr, 2000)</t>
  </si>
  <si>
    <t>Vol. 1 Iss. 1 (Mar, 2001)</t>
  </si>
  <si>
    <t>Vol. 1 Iss. 1 (Jul, 2000)</t>
  </si>
  <si>
    <t>Vol. 52 Iss. 1 (Jan, 1999)</t>
  </si>
  <si>
    <t>Vol. 1 Iss. 1 (Jun, 2001)</t>
  </si>
  <si>
    <t>Vol. 40 Iss. 4 (Apr, 1999)</t>
  </si>
  <si>
    <t>Vol. 1 Iss. 1 (Apr, 2001)</t>
  </si>
  <si>
    <t>Vol. 167 Iss. 1 (Jan, 1999)</t>
  </si>
  <si>
    <t>Vol. 35 Iss. 1 (Jan, 1999)</t>
  </si>
  <si>
    <t>Vol. 1 Iss. 1 (Apr, 2002)</t>
  </si>
  <si>
    <t>Vol. 1 Iss. 1 (Jun, 2002)</t>
  </si>
  <si>
    <t>Vol. 1 Iss. 1 (Jul, 2002)</t>
  </si>
  <si>
    <t>Vol. 14 Iss. 4 (Apr, 1999)</t>
  </si>
  <si>
    <t>Vol. 72 Iss. 1 (Jan, 1999)</t>
  </si>
  <si>
    <t>Vol. 17 Iss. 2 (Jan, 1999)</t>
  </si>
  <si>
    <t>Vol. 1 Iss. 1 (Sep, 2002)</t>
  </si>
  <si>
    <t>Vol. 8 Iss. 1 (Jan, 1999)</t>
  </si>
  <si>
    <t>Vol. 13 Iss. 3 (Jan, 1999)</t>
  </si>
  <si>
    <t>Vol. 29 Iss. 3 (Jan, 2000)</t>
  </si>
  <si>
    <t>Vol. 22 Iss. 3 (Jan, 1999)</t>
  </si>
  <si>
    <t>Vol. 45 Iss. 1 (Mar, 1999)</t>
  </si>
  <si>
    <t>Vol. 1 Iss. 1 (Feb, 2003)</t>
  </si>
  <si>
    <t>Vol. 7 Iss. 1 (Feb, 1999)</t>
  </si>
  <si>
    <t>Vol. 36 Iss. 3 (Mar, 1999)</t>
  </si>
  <si>
    <t>Vol. 27 Iss. 1 (Apr, 1999)</t>
  </si>
  <si>
    <t>Vol. 1 Iss. 1 (May, 2003)</t>
  </si>
  <si>
    <t>Vol. 1 Iss. 1 (Jul, 2003)</t>
  </si>
  <si>
    <t>Vol. 1 Iss. 1 (Jan, 2004)</t>
  </si>
  <si>
    <t>Vol. 1 Iss. 1 (Mar, 2003)</t>
  </si>
  <si>
    <t>Vol. 1 Iss. 1 (May, 2002)</t>
  </si>
  <si>
    <t>Vol. 47 Iss. 185 (Mar, 1999)</t>
  </si>
  <si>
    <t>Vol. 10 Iss. 28 (Feb, 1999)</t>
  </si>
  <si>
    <t>Vol. 10 Iss. 37 (Mar, 1999)</t>
  </si>
  <si>
    <t>Vol. 19 Iss. 55 (Feb, 1999)</t>
  </si>
  <si>
    <t>Vol. 16 Iss. 1 (Mar, 1999)</t>
  </si>
  <si>
    <t>Vol. 13 Iss. 4 (Jan, 1999)</t>
  </si>
  <si>
    <t>Vol. 33 Iss. 1 (May, 1999)</t>
  </si>
  <si>
    <t>Vol. 1 Iss. 1 (Feb, 2005)</t>
  </si>
  <si>
    <t>Vol. 1 Iss. 1 (Apr, 2005)</t>
  </si>
  <si>
    <t>Vol. 1 Iss. 1 (Feb, 2006)</t>
  </si>
  <si>
    <t>Vol. 1 Iss. 1 (Jun, 2005)</t>
  </si>
  <si>
    <t>Vol. 18 Iss. 1 (Mar, 2002)</t>
  </si>
  <si>
    <t>Vol. 40 Iss. 1 (Mar, 1999)</t>
  </si>
  <si>
    <t>Vol. 11 Iss. 1 (Apr, 1999)</t>
  </si>
  <si>
    <t>Vol. 1 Iss. 1 (Oct, 2002)</t>
  </si>
  <si>
    <t>Vol. 7 Iss. 20 (Jan, 1999)</t>
  </si>
  <si>
    <t>Vol. 21 Iss. 71 (Jan, 1999)</t>
  </si>
  <si>
    <t>Vol. 24 Iss. 82 (Mar, 1999)</t>
  </si>
  <si>
    <t>Vol. 10 Iss. 19 (Apr, 1999)</t>
  </si>
  <si>
    <t>Vol. 30 Iss. 1 (Jun, 1999)</t>
  </si>
  <si>
    <t>Vol. 110 Iss. 4 (Jan, 1999)</t>
  </si>
  <si>
    <t>Vol. 119 Iss. 1 (Mar, 1999)</t>
  </si>
  <si>
    <t>Vol. 1 Iss. 1 (Jul, 2006)</t>
  </si>
  <si>
    <t>Vol. 4 Iss. 1 (May, 1999)</t>
  </si>
  <si>
    <t>Vol. 1 Iss. 1 (Apr, 2006)</t>
  </si>
  <si>
    <t>Vol. 41 Iss. 1 (Jan, 1999)</t>
  </si>
  <si>
    <t>Vol. 58 Iss. 1 (Jan, 1999)</t>
  </si>
  <si>
    <t>Vol. 1 Iss. 1 (Feb, 2007)</t>
  </si>
  <si>
    <t>Vol. 1 Iss. 1 (Apr, 2008)</t>
  </si>
  <si>
    <t>Vol. 1 Iss. 1 (Jan, 2008)</t>
  </si>
  <si>
    <t>Vol. 1 Iss. 1 (Feb, 2004)</t>
  </si>
  <si>
    <t>Vol. 1 Iss. 1 (Jan, 2001)</t>
  </si>
  <si>
    <t>Vol. 15 Iss. 5 (Jun, 1999)</t>
  </si>
  <si>
    <t>Vol. 57 Iss. 1 (Feb, 2007)</t>
  </si>
  <si>
    <t>Vol. 1 Iss. 1 (Feb, 2011)</t>
  </si>
  <si>
    <t>Vol. 1 Iss. 1 (Sep, 2010)</t>
  </si>
  <si>
    <t>Vol. 1 Iss. 1 (Mar, 2011)</t>
  </si>
  <si>
    <t>Vol. 61 Iss. 1 (Jan, 1999)</t>
  </si>
  <si>
    <t>Vol. 32 Iss. 1 (Apr, 1999)</t>
  </si>
  <si>
    <t>Vol. 102 Iss. 805 (Jan, 1999)</t>
  </si>
  <si>
    <t>Vol. 55 Iss. 4 (Jan, 1999)</t>
  </si>
  <si>
    <t>Vol. 1 Iss. 1 (Oct, 2010)</t>
  </si>
  <si>
    <t>Vol. 29 Iss. 1 (Aug, 1999)</t>
  </si>
  <si>
    <t>Vol. 24 Iss. 1 (Mar, 2006)</t>
  </si>
  <si>
    <t>Vol. 120 Iss. 1 (Jan, 1999)</t>
  </si>
  <si>
    <t>Vol. 43 Iss. 1 (Sep, 1999)</t>
  </si>
  <si>
    <t>Vol. 23 Iss. 2 (Jun, 2006)</t>
  </si>
  <si>
    <t>Vol. 76 Iss. 1 (Mar, 1999)</t>
  </si>
  <si>
    <t>Vol. 54 Iss. 1 (Mar, 1999)</t>
  </si>
  <si>
    <t>Vol. 1 Iss. 1 (Mar, 1999)</t>
  </si>
  <si>
    <t>Vol. 44 Iss. 1 (Mar, 1999)</t>
  </si>
  <si>
    <t>Vol. 22 Iss. 3 (Apr, 1999)</t>
  </si>
  <si>
    <t>Vol. 55 Iss. 1 (Jan, 1999)</t>
  </si>
  <si>
    <t>Vol. 23 Iss. 1 (Apr, 1999)</t>
  </si>
  <si>
    <t>Vol. 13 Iss. 4 (Feb, 1999)</t>
  </si>
  <si>
    <t>Vol. 53 Iss. 1 (Jan, 1999)</t>
  </si>
  <si>
    <t>Vol. 1 Iss. 1 (Jun, 2007)</t>
  </si>
  <si>
    <t>Vol. 1 Iss. 1 (Jan, 2012)</t>
  </si>
  <si>
    <t>Vol. 1 Iss. 1 (Oct, 2003)</t>
  </si>
  <si>
    <t>Vol. 1 Iss. 2 (Jul, 1999)</t>
  </si>
  <si>
    <t>Vol. 213 Iss. 1 (Feb, 1999)</t>
  </si>
  <si>
    <t>Vol. 213 Iss. 1 (Jan, 1999)</t>
  </si>
  <si>
    <t>Vol. 213 Iss. 1 (Jun, 1999)</t>
  </si>
  <si>
    <t>Vol. 216 Iss. 1 (Jun, 2002)</t>
  </si>
  <si>
    <t>Vol. 218 Iss. 1 (Jun, 2004)</t>
  </si>
  <si>
    <t>Vol. 220 Iss. 1 (Jun, 2006)</t>
  </si>
  <si>
    <t>Vol. 222 Iss. 1 (Mar, 2008)</t>
  </si>
  <si>
    <t>Vol. 20 Iss. 1 (Mar, 2003)</t>
  </si>
  <si>
    <t>Vol. 22 Iss. 1 (Feb, 1999)</t>
  </si>
  <si>
    <t>Vol. 10 Iss. 3 (Mar, 1999)</t>
  </si>
  <si>
    <t>Vol. 1 Iss. 1 (Jan, 2005)</t>
  </si>
  <si>
    <t>Vol. 1 Iss. 1 (Apr, 2012)</t>
  </si>
  <si>
    <t>Vol. 22 Iss. 1 (Jun, 2012)</t>
  </si>
  <si>
    <t>Vol. 1 Iss. 1 (Jun, 2012)</t>
  </si>
  <si>
    <t>Vol. 6 Iss. 2 (Jan, 1999)</t>
  </si>
  <si>
    <t>Vol. 3 Iss. 4 (Mar, 1999)</t>
  </si>
  <si>
    <t>Vol. 1 Iss. 1 (Jan, 2013)</t>
  </si>
  <si>
    <t>Vol. 1 Iss. 1 (Aug, 2007)</t>
  </si>
  <si>
    <t>Vol. 1 Iss. 3 (Sep, 2013)</t>
  </si>
  <si>
    <t>Vol. 1 Iss. 1 (Mar, 2013)</t>
  </si>
  <si>
    <t>Vol. 66 Iss. 1 (Feb, 1999)</t>
  </si>
  <si>
    <t>Vol. 43 Iss. 1 (Apr, 1999)</t>
  </si>
  <si>
    <t>Vol. 8 Iss. 1 (Apr, 1999)</t>
  </si>
  <si>
    <t>Vol. 33 Iss. 1 (Mar, 1999)</t>
  </si>
  <si>
    <t>Vol. 1 Iss. 1 (Apr, 2013)</t>
  </si>
  <si>
    <t>Vol. 1 Iss. 1 (Feb, 2013)</t>
  </si>
  <si>
    <t>Vol. 13 Iss. 1 (Jun, 1999)</t>
  </si>
  <si>
    <t>Vol. 40 Iss. 1 (Jan, 1999)</t>
  </si>
  <si>
    <t>Vol. 1 Iss. 1 (Feb, 2012)</t>
  </si>
  <si>
    <t>Vol. 1 Iss. 1 (Jun, 2015)</t>
  </si>
  <si>
    <t>Vol. 1 Iss. 1 (Apr, 2014)</t>
  </si>
  <si>
    <t>Vol. 137 Iss. 1 (Feb, 2004)</t>
  </si>
  <si>
    <t>Vol. 1 Iss. 0 (Jan, 2013)</t>
  </si>
  <si>
    <t>Vol. 10 Iss. 1 (Jun, 1999)</t>
  </si>
  <si>
    <t>Vol. 1 Iss. 1 (Mar, 2009)</t>
  </si>
  <si>
    <t>Vol. 220 Iss. 1 (Jan, 1999)</t>
  </si>
  <si>
    <t>Vol. 34 Iss. 1 (Apr, 1999)</t>
  </si>
  <si>
    <t>Vol. 88 Iss. 1 (May, 2013)</t>
  </si>
  <si>
    <t>Vol. 11 Iss. 1 (Jun, 1999)</t>
  </si>
  <si>
    <t>Vol. 22 Iss. 1 (Jun, 1999)</t>
  </si>
  <si>
    <t>Vol. 2 Iss. 0 (Jan, 2014)</t>
  </si>
  <si>
    <t>Vol. 1 Iss. 1 (Jun, 2013)</t>
  </si>
  <si>
    <t>Vol. 92 Iss. 1 (Jan, 1999)</t>
  </si>
  <si>
    <t>Vol. 67 Iss. 1 (Jan, 1999)</t>
  </si>
  <si>
    <t>Vol. 19 Iss. 1 (Feb, 2010)</t>
  </si>
  <si>
    <t>Vol. 1 Iss. 1 (Sep, 2008)</t>
  </si>
  <si>
    <t>Vol. 22 Iss. 1 (Mar, 2007)</t>
  </si>
  <si>
    <t>Vol. 96 Iss. 1 (Feb, 1999)</t>
  </si>
  <si>
    <t>Vol. 1 Iss. 1 (Jun, 2011)</t>
  </si>
  <si>
    <t>Vol. 1 Iss. 0 (Aug, 2013)</t>
  </si>
  <si>
    <t>Vol. 91 Iss. 1 (Mar, 2002)</t>
  </si>
  <si>
    <t>Vol. 44 Iss. 1 (Feb, 1999)</t>
  </si>
  <si>
    <t>Vol. 1 Iss. 1 (May, 2013)</t>
  </si>
  <si>
    <t>Vol. 108 Iss. 1 (Jan, 1999)</t>
  </si>
  <si>
    <t>Vol. 1 Iss. 1 (Jan, 2014)</t>
  </si>
  <si>
    <t>Vol. 1 Iss. 1 (Nov, 2014)</t>
  </si>
  <si>
    <t>Vol. 1 Iss. 1 (Mar, 2014)</t>
  </si>
  <si>
    <t>Vol. 89 Iss. 3 (Feb, 2011)</t>
  </si>
  <si>
    <t>Vol. 65 Iss. 2 (Jan, 1999)</t>
  </si>
  <si>
    <t>Vol. 1 Iss. 0 (May, 2014)</t>
  </si>
  <si>
    <t>Vol. 1 Iss. 1 (Jul, 2014)</t>
  </si>
  <si>
    <t>Vol. 1 Iss. 0 (Jan, 2014)</t>
  </si>
  <si>
    <t>Vol. 37 Iss. 1 (Mar, 1999)</t>
  </si>
  <si>
    <t>Vol. 52 Iss. 2 (Jan, 1999)</t>
  </si>
  <si>
    <t>Vol. 38 Iss. 1 (Feb, 2001)</t>
  </si>
  <si>
    <t>Vol. 5 Iss. 1 (Jan, 2000)</t>
  </si>
  <si>
    <t>Vol. 1 Iss. 1 (Mar, 2015)</t>
  </si>
  <si>
    <t>Vol. 4 Iss. 2 (Jun, 2003)</t>
  </si>
  <si>
    <t>Vol. 15 Iss. 1 (Jan, 2014)</t>
  </si>
  <si>
    <t>Vol. 82 Iss. 1 (Sep, 2000)</t>
  </si>
  <si>
    <t>Vol. 1 Iss. 1 (Oct, 2014)</t>
  </si>
  <si>
    <t>Vol. 2 Iss. 1 (Jun, 2013)</t>
  </si>
  <si>
    <t>Vol. 1 Iss. 1 (Feb, 2014)</t>
  </si>
  <si>
    <t>Vol. 1 Iss. 1 (Jan, 2015)</t>
  </si>
  <si>
    <t>Vol. 1 Iss. 1 (Jun, 2014)</t>
  </si>
  <si>
    <t>Vol. 31 Iss. 3 (Jan, 1999)</t>
  </si>
  <si>
    <t>Vol. 60 Iss. 1 (Feb, 1999)</t>
  </si>
  <si>
    <t>Vol. 1 Iss. 0 (May, 2015)</t>
  </si>
  <si>
    <t>Vol. 47 Iss. 7 (Jul, 1999)</t>
  </si>
  <si>
    <t>Vol. 1 Iss. 0 (Nov, 2014)</t>
  </si>
  <si>
    <t>Vol. 2 Iss. 3 (Jul, 2015)</t>
  </si>
  <si>
    <t>Vol. 30 Iss. 1 (Mar, 2004)</t>
  </si>
  <si>
    <t>Vol. 7 Iss. 2 (Mar, 1999)</t>
  </si>
  <si>
    <t>Vol. 29 Iss. 3 (Mar, 1999)</t>
  </si>
  <si>
    <t>Vol. 38 Iss. 1 (Feb, 1999)</t>
  </si>
  <si>
    <t>Vol. 18 Iss. 4 (Jan, 1999)</t>
  </si>
  <si>
    <t>Vol. 1 Iss. 1 (May, 1999)</t>
  </si>
  <si>
    <t>Vol. 27 Iss. 3 (Mar, 1999)</t>
  </si>
  <si>
    <t>Vol. 8 Iss. 4 (Feb, 1999)</t>
  </si>
  <si>
    <t>Vol. 19 Iss. 3 (Jan, 1999)</t>
  </si>
  <si>
    <t>Vol. 48 Iss. 1 (Jan, 1999)</t>
  </si>
  <si>
    <t>Vol. 7 Iss. 4 (Jul, 2003)</t>
  </si>
  <si>
    <t>Vol. 43 Iss. 1 (Mar, 1999)</t>
  </si>
  <si>
    <t>Vol. 1 Iss. 1 (Jun, 1999)</t>
  </si>
  <si>
    <t>Vol. 1 Iss. 0 (Jan, 2015)</t>
  </si>
  <si>
    <t>Vol. 1 Iss. 0 (Oct, 2015)</t>
  </si>
  <si>
    <t>Vol. 1 Iss. 1 (Mar, 2016)</t>
  </si>
  <si>
    <t>Vol. 1 Iss. 0 (Feb, 2016)</t>
  </si>
  <si>
    <t>Vol. 1 Iss. 0 (Apr, 2015)</t>
  </si>
  <si>
    <t>Vol. 1 Iss. 1 (May, 2015)</t>
  </si>
  <si>
    <t>Vol. 63 Iss. 1 (Feb, 1999)</t>
  </si>
  <si>
    <t>Vol. 28 Iss. 3 (Jul, 1999)</t>
  </si>
  <si>
    <t>Vol. 1 Iss. 4 (Mar, 1999)</t>
  </si>
  <si>
    <t>Vol. 53 Iss. 1 (Mar, 1999)</t>
  </si>
  <si>
    <t>Vol. 1 Iss. 1 (Jul, 2012)</t>
  </si>
  <si>
    <t>Vol. 48 Iss. 2 (Mar, 1999)</t>
  </si>
  <si>
    <t>Vol. 4 Iss. 1 (Mar, 2000)</t>
  </si>
  <si>
    <t>Vol. 1 Iss. 1 (Mar, 2004)</t>
  </si>
  <si>
    <t>Vol. 8 Iss. 3 (Sep, 1999)</t>
  </si>
  <si>
    <t>Vol. 1 Iss. 0 (Jan, 2009)</t>
  </si>
  <si>
    <t>Vol. 10 Iss. 1 (Feb, 1999)</t>
  </si>
  <si>
    <t>Vol. 13 Iss. 1 (Jan, 2000)</t>
  </si>
  <si>
    <t>Vol. 19 Iss. 1 (Mar, 2010)</t>
  </si>
  <si>
    <t>Vol. 90 Iss. 1 (Feb, 1999)</t>
  </si>
  <si>
    <t>Vol. 47 Iss. 1 (Mar, 1999)</t>
  </si>
  <si>
    <t>Vol. 2 Iss. 2 (Apr, 1999)</t>
  </si>
  <si>
    <t>Vol. 1 Iss. 1 (Jun, 2006)</t>
  </si>
  <si>
    <t>Vol. 1 Iss. 1 (Mar, 2012)</t>
  </si>
  <si>
    <t>Vol. 1 Iss. 1 (Apr, 2016)</t>
  </si>
  <si>
    <t>Vol. 24 Iss. 1 (Jan, 2000)</t>
  </si>
  <si>
    <t>Vol. 14 Iss. 1 (Dec, 1999)</t>
  </si>
  <si>
    <t>Vol. 1 Iss. 1 (May, 2014)</t>
  </si>
  <si>
    <t>Vol. 1 Iss. 0 (Jan, 2005)</t>
  </si>
  <si>
    <t>Vol. 64 Iss. 1 (Nov, 2015)</t>
  </si>
  <si>
    <t>Vol. 9 Iss. 1 (Mar, 1999)</t>
  </si>
  <si>
    <t>Vol. 84 Iss. 1 (Feb, 1999)</t>
  </si>
  <si>
    <t>Vol. 88 Iss. 1 (Feb, 1999)</t>
  </si>
  <si>
    <t>Vol. 1 Iss. 0 (Apr, 2012)</t>
  </si>
  <si>
    <t>Vol. 14 Iss. 1 (Mar, 2016)</t>
  </si>
  <si>
    <t>Vol. 1 Iss. 1 (Jul, 2016)</t>
  </si>
  <si>
    <t>Vol. 116 Iss. 1 (Jan, 2001)</t>
  </si>
  <si>
    <t>Vol. 1 Iss. 1 (Jan, 2016)</t>
  </si>
  <si>
    <t>Vol. 55 Iss. 1 (Apr, 1999)</t>
  </si>
  <si>
    <t>Vol. 26 Iss. 1 (Jun, 1999)</t>
  </si>
  <si>
    <t>Vol. 8 Iss. 1 (Nov, 2002)</t>
  </si>
  <si>
    <t>Vol. 8 Iss. 1 (May, 1999)</t>
  </si>
  <si>
    <t>Vol. 27 Iss. 1 (Jun, 1999)</t>
  </si>
  <si>
    <t>Vol. 61 Iss. 1 (May, 1999)</t>
  </si>
  <si>
    <t>Vol. 1 Iss. 0 (Jul, 2016)</t>
  </si>
  <si>
    <t>Vol. 1 Iss. 1 (May, 2016)</t>
  </si>
  <si>
    <t>Vol. 134 Iss. 3 (Jul, 2016)</t>
  </si>
  <si>
    <t>Vol. 1 Iss. 1 (Jun, 2016)</t>
  </si>
  <si>
    <t>Vol. 13 Iss. 3 (Jun, 1999)</t>
  </si>
  <si>
    <t>Vol. 28 Iss. 3 (Sep, 1999)</t>
  </si>
  <si>
    <t>Vol. 8 Iss. 1 (Mar, 2000)</t>
  </si>
  <si>
    <t>Vol. 6 Iss. 1 (Mar, 2000)</t>
  </si>
  <si>
    <t>Vol. 12 Iss. 1 (Jan, 2016)</t>
  </si>
  <si>
    <t>Vol. 53 Iss. 4 (Dec, 2009)</t>
  </si>
  <si>
    <t>Vol. 45 Iss. 2 (Nov, 2009)</t>
  </si>
  <si>
    <t>Vol. 42 Iss. 12 (Dec, 2009)</t>
  </si>
  <si>
    <t>Vol. 41 Iss. 7 (Nov, 2009)</t>
  </si>
  <si>
    <t>Vol. 41 Iss. 6 (Nov, 2009)</t>
  </si>
  <si>
    <t>Vol. 40 Iss. 6 (Dec, 2009)</t>
  </si>
  <si>
    <t>Vol. 42 Iss. 1 (Nov, 2009)</t>
  </si>
  <si>
    <t>Vol. 44 Iss. 6 (Nov, 2009)</t>
  </si>
  <si>
    <t>Vol. 41 Iss. 1 (Feb, 2009)</t>
  </si>
  <si>
    <t>Vol. 41 Iss. 2 (Dec, 2009)</t>
  </si>
  <si>
    <t>Vol. 40 Iss. 2 (Nov, 2009)</t>
  </si>
  <si>
    <t>Vol. 23 Iss. 4 (Nov, 2009)</t>
  </si>
  <si>
    <t>Vol. 23 Iss. 6 (Dec, 2009)</t>
  </si>
  <si>
    <t>Vol. 23 Iss. 2 (Nov, 2009)</t>
  </si>
  <si>
    <t>Vol. 38 Iss. 6 (Dec, 2009)</t>
  </si>
  <si>
    <t>Vol. 38 Iss. 2 (Nov, 2009)</t>
  </si>
  <si>
    <t>Vol. 53 Iss. 6 (Dec, 2009)</t>
  </si>
  <si>
    <t>Vol. 37 Iss. 6 (Nov, 2009)</t>
  </si>
  <si>
    <t>Vol. 37 Iss. 6 (Dec, 2009)</t>
  </si>
  <si>
    <t>Vol. 40 Iss. 6 (Nov, 2009)</t>
  </si>
  <si>
    <t>Vol. 36 Iss. 6 (Dec, 2009)</t>
  </si>
  <si>
    <t>Vol. 36 Iss. 4 (Nov, 2009)</t>
  </si>
  <si>
    <t>Vol. 45 Iss. 4 (Nov, 2009)</t>
  </si>
  <si>
    <t>Vol. 25 Iss. 2 (Aug, 2009)</t>
  </si>
  <si>
    <t>Vol. 36 Iss. 12 (Dec, 2009)</t>
  </si>
  <si>
    <t>Vol. 24 Iss. 4 (Nov, 2009)</t>
  </si>
  <si>
    <t>Vol. 21 Iss. 8 (Dec, 2009)</t>
  </si>
  <si>
    <t>Vol. 34 Iss. 6 (Nov, 2009)</t>
  </si>
  <si>
    <t>Vol. 24 Iss. 12 (Dec, 2009)</t>
  </si>
  <si>
    <t>Vol. 46 Iss. 1-2 (Jan, 2009)</t>
  </si>
  <si>
    <t>Vol. 35 Iss. 7 (Nov, 2009)</t>
  </si>
  <si>
    <t>Vol. 35 Iss. 6 (Nov, 2009)</t>
  </si>
  <si>
    <t>Vol. 33 Iss. 6 (Nov, 2009)</t>
  </si>
  <si>
    <t>Vol. 33 Iss. 6 (Dec, 2009)</t>
  </si>
  <si>
    <t>Vol. 21 Iss. 2 (Jul, 2009)</t>
  </si>
  <si>
    <t>Vol. 31 Iss. 4 (Nov, 2009)</t>
  </si>
  <si>
    <t>Vol. 24 Iss. 6 (Nov, 2009)</t>
  </si>
  <si>
    <t>Vol. 32 Iss. 4 (Dec, 2009)</t>
  </si>
  <si>
    <t>Vol. 29 Iss. 6 (Dec, 2009)</t>
  </si>
  <si>
    <t>Vol. 31 Iss. 6 (Nov, 2009)</t>
  </si>
  <si>
    <t>Vol. 31 Iss. 2 (Dec, 2009)</t>
  </si>
  <si>
    <t>Vol. 39 Iss. 4 (Dec, 2009)</t>
  </si>
  <si>
    <t>Vol. 35 Iss. 12 (Dec, 2009)</t>
  </si>
  <si>
    <t>Vol. 19 Iss. 12 (Dec, 2009)</t>
  </si>
  <si>
    <t>Vol. 31 Iss. 1 (Jan, 2009)</t>
  </si>
  <si>
    <t>Vol. 49 Iss. 4 (Oct, 2009)</t>
  </si>
  <si>
    <t>Vol. 34 Iss. 6 (Dec, 2009)</t>
  </si>
  <si>
    <t>Vol. 45 Iss. 5 (Dec, 2009)</t>
  </si>
  <si>
    <t>Vol. 46 Iss. 4 (Oct, 2009)</t>
  </si>
  <si>
    <t>Vol. 36 Iss. 6 (Nov, 2009)</t>
  </si>
  <si>
    <t>Vol. 43 Iss. 3 (Sep, 2009)</t>
  </si>
  <si>
    <t>Vol. 26 Iss. 4 (Oct, 2009)</t>
  </si>
  <si>
    <t>Vol. 55 Iss. 4 (Oct, 2009)</t>
  </si>
  <si>
    <t>Vol. 46 Iss. 4 (Nov, 2009)</t>
  </si>
  <si>
    <t>Vol. 37 Iss. 8 (Nov, 2009)</t>
  </si>
  <si>
    <t>Vol. 31 Iss. 8 (Dec, 2009)</t>
  </si>
  <si>
    <t>Vol. 28 Iss. 6 (Dec, 2009)</t>
  </si>
  <si>
    <t>Vol. 19 Iss. 6 (Nov, 2009)</t>
  </si>
  <si>
    <t>Vol. 23 Iss. 4 (Oct, 2009)</t>
  </si>
  <si>
    <t>Vol. 24 Iss. 2 (Nov, 2009)</t>
  </si>
  <si>
    <t>Vol. 23 Iss. 6 (Nov, 2009)</t>
  </si>
  <si>
    <t>Vol. 18 Iss. 4 (Dec, 2009)</t>
  </si>
  <si>
    <t>Vol. 45 Iss. 4 (Dec, 2009)</t>
  </si>
  <si>
    <t>Vol. 18 Iss. 4 (Nov, 2009)</t>
  </si>
  <si>
    <t>Vol. 27 Iss. 4 (Dec, 2009)</t>
  </si>
  <si>
    <t>Vol. 37 Iss. 4 (Dec, 2009)</t>
  </si>
  <si>
    <t>Vol. 626 Iss. 1 (Nov, 2009)</t>
  </si>
  <si>
    <t>Vol. 18 Iss. 2 (Jul, 2009)</t>
  </si>
  <si>
    <t>Vol. 35 Iss. 4 (Nov, 2009)</t>
  </si>
  <si>
    <t>Vol. 28 Iss. 4 (Dec, 2009)</t>
  </si>
  <si>
    <t>Vol. 89 Iss. 1_suppl (Mar, 2009)</t>
  </si>
  <si>
    <t>Vol. 43 Iss. 4 (Nov, 2009)</t>
  </si>
  <si>
    <t>Vol. 16 Iss. 3 (Sep, 2009)</t>
  </si>
  <si>
    <t>Vol. 48 Iss. 4 (Dec, 2009)</t>
  </si>
  <si>
    <t>Vol. 33 Iss. 4 (Nov, 2009)</t>
  </si>
  <si>
    <t>Vol. 70 Iss. 2 (Apr, 2009)</t>
  </si>
  <si>
    <t>Vol. 15 Iss. 4 (Nov, 2009)</t>
  </si>
  <si>
    <t>Vol. 66 Iss. 6_suppl (Dec, 2009)</t>
  </si>
  <si>
    <t>Vol. 36 Iss. 5_suppl (Oct, 2009)</t>
  </si>
  <si>
    <t>Vol. 15 Iss. 12 (Dec, 2009)</t>
  </si>
  <si>
    <t>Vol. 15 Iss. 10 (Dec, 2009)</t>
  </si>
  <si>
    <t>Vol. 15 Iss. 2 (Oct, 2009)</t>
  </si>
  <si>
    <t>Vol. 60 Iss. 5 (Nov, 2009)</t>
  </si>
  <si>
    <t>Vol. 16 Iss. 2 (Jul, 2009)</t>
  </si>
  <si>
    <t>Vol. 24 Iss. 6 (Dec, 2009)</t>
  </si>
  <si>
    <t>Vol. 34 Iss. 4 (Oct, 2009)</t>
  </si>
  <si>
    <t>Vol. 14 Iss. 4 (Nov, 2009)</t>
  </si>
  <si>
    <t>Vol. 14 Iss. 1-2 (Jan, 2009)</t>
  </si>
  <si>
    <t>Vol. 22 Iss. 4 (Dec, 2009)</t>
  </si>
  <si>
    <t>Vol. 14 Iss. 2 (Jul, 2009)</t>
  </si>
  <si>
    <t>Vol. 27 Iss. 4 (Nov, 2009)</t>
  </si>
  <si>
    <t>Vol. 14 Iss. 2 (Oct, 2009)</t>
  </si>
  <si>
    <t>Vol. 13 Iss. 4 (Nov, 2009)</t>
  </si>
  <si>
    <t>Vol. 25 Iss. 4 (Nov, 2009)</t>
  </si>
  <si>
    <t>Vol. 33 Iss. 8 (Nov, 2009)</t>
  </si>
  <si>
    <t>Vol. 39 Iss. 6 (Dec, 2009)</t>
  </si>
  <si>
    <t>Vol. 12 Iss. 2 (Nov, 2009)</t>
  </si>
  <si>
    <t>Vol. 12 Iss. 4 (Oct, 2009)</t>
  </si>
  <si>
    <t>Vol. 28 Iss. 11-12 (Nov, 2009)</t>
  </si>
  <si>
    <t>Vol. 12 Iss. 2 (Jul, 2009)</t>
  </si>
  <si>
    <t>Vol. 33 Iss. 4 (Oct, 2009)</t>
  </si>
  <si>
    <t>Vol. 12 Iss. 2 (Oct, 2009)</t>
  </si>
  <si>
    <t>Vol. 29 Iss. 3 (Nov, 2009)</t>
  </si>
  <si>
    <t>Vol. 17 Iss. 4 (Oct, 2009)</t>
  </si>
  <si>
    <t>Vol. 48 Iss. 2 (Nov, 2009)</t>
  </si>
  <si>
    <t>Vol. 29 Iss. 4 (Dec, 2009)</t>
  </si>
  <si>
    <t>Vol. 31 Iss. 3 (Dec, 2009)</t>
  </si>
  <si>
    <t>Vol. 11 Iss. 2 (Oct, 2009)</t>
  </si>
  <si>
    <t>Vol. 11 Iss. 3 (Sep, 2009)</t>
  </si>
  <si>
    <t>Vol. 22 Iss. 4 (Oct, 2009)</t>
  </si>
  <si>
    <t>Vol. 20 Iss. 4 (Oct, 2009)</t>
  </si>
  <si>
    <t>Vol. 10 Iss. 4 (Oct, 2009)</t>
  </si>
  <si>
    <t>Vol. 10 Iss. 2_suppl (Apr, 2009)</t>
  </si>
  <si>
    <t>Vol. 21 Iss. 4 (Nov, 2009)</t>
  </si>
  <si>
    <t>Vol. 32 Iss. 4 (Oct, 2009)</t>
  </si>
  <si>
    <t>Vol. 10 Iss. 6 (Nov, 2009)</t>
  </si>
  <si>
    <t>Vol. 10 Iss. 6 (Dec, 2009)</t>
  </si>
  <si>
    <t>Vol. 10 Iss. 4 (Nov, 2009)</t>
  </si>
  <si>
    <t>Vol. 60 Iss. 1 (Nov, 2009)</t>
  </si>
  <si>
    <t>Vol. 15 Iss. 6 (Dec, 2009)</t>
  </si>
  <si>
    <t>Vol. 29 Iss. 6 (Nov, 2009)</t>
  </si>
  <si>
    <t>Vol. 12 Iss. 4 (Dec, 2009)</t>
  </si>
  <si>
    <t>Vol. 20 Iss. 4 (Dec, 2009)</t>
  </si>
  <si>
    <t>Vol. 25 Iss. 6 (Nov, 2009)</t>
  </si>
  <si>
    <t>Vol. 29 Iss. 2 (Dec, 2009)</t>
  </si>
  <si>
    <t>Vol. 9 Iss. 6 (Dec, 2009)</t>
  </si>
  <si>
    <t>Vol. 8 Iss. 6 (Dec, 2009)</t>
  </si>
  <si>
    <t>Vol. 13 Iss. 4 (Dec, 2009)</t>
  </si>
  <si>
    <t>Vol. 8 Iss. 4 (Dec, 2009)</t>
  </si>
  <si>
    <t>Vol. 11 Iss. 6 (Dec, 2009)</t>
  </si>
  <si>
    <t>Vol. 14 Iss. 4 (Oct, 2009)</t>
  </si>
  <si>
    <t>Vol. 22 Iss. 1 (Dec, 2009)</t>
  </si>
  <si>
    <t>Vol. 47 Iss. 24 (Dec, 2009)</t>
  </si>
  <si>
    <t>Vol. 22 Iss. 6 (Dec, 2009)</t>
  </si>
  <si>
    <t>Vol. 8 Iss. 4 (Oct, 2009)</t>
  </si>
  <si>
    <t>Vol. 8 Iss. 4 (Nov, 2009)</t>
  </si>
  <si>
    <t>Vol. 17 Iss. 4 (Nov, 2009)</t>
  </si>
  <si>
    <t>Vol. 16 Iss. 4 (Dec, 2009)</t>
  </si>
  <si>
    <t>Vol. 12 Iss. 4 (Nov, 2009)</t>
  </si>
  <si>
    <t>Vol. 7 Iss. 4 (Oct, 2009)</t>
  </si>
  <si>
    <t>Vol. 23 Iss. 9 (Nov, 2009)</t>
  </si>
  <si>
    <t>Vol. 14 Iss. 3 (Oct, 2009)</t>
  </si>
  <si>
    <t>Vol. 14 Iss. 10 (Dec, 2009)</t>
  </si>
  <si>
    <t>Vol. 41 Iss. 4 (Dec, 2009)</t>
  </si>
  <si>
    <t>Vol. 72 Iss. 4 (Dec, 2009)</t>
  </si>
  <si>
    <t>Vol. 26 Iss. 6 (Nov, 2009)</t>
  </si>
  <si>
    <t>Vol. 37 Iss. 1_suppl (Nov, 2009)</t>
  </si>
  <si>
    <t>Vol. 50 Iss. 4 (Nov, 2009)</t>
  </si>
  <si>
    <t>Vol. 35 Iss. 6 (Dec, 2009)</t>
  </si>
  <si>
    <t>Vol. 34 Iss. 4 (Dec, 2009)</t>
  </si>
  <si>
    <t>Vol. 19 Iss. 4 (Dec, 2009)</t>
  </si>
  <si>
    <t>Vol. 30 Iss. 4 (Dec, 2009)</t>
  </si>
  <si>
    <t>Vol. 36 Iss. 1 (Oct, 2009)</t>
  </si>
  <si>
    <t>Vol. 35 Iss. Supplement_1 (Jan, 2009)</t>
  </si>
  <si>
    <t>Vol. 24 Iss. 6_suppl (Nov, 2009)</t>
  </si>
  <si>
    <t>Vol. 36 Iss. 2 (Dec, 2009)</t>
  </si>
  <si>
    <t>Vol. 4 Iss. 4 (Oct, 2009)</t>
  </si>
  <si>
    <t>Vol. 13 Iss. 3 (Nov, 2009)</t>
  </si>
  <si>
    <t>Vol. 8 Iss. 6 (Nov, 2009)</t>
  </si>
  <si>
    <t>Vol. 3 Iss. 4 (Dec, 2009)</t>
  </si>
  <si>
    <t>Vol. 27 Iss. 6 (Dec, 2009)</t>
  </si>
  <si>
    <t>Vol. 93 Iss. 4 (Dec, 2009)</t>
  </si>
  <si>
    <t>Vol. 3 Iss. 4 (Oct, 2009)</t>
  </si>
  <si>
    <t>Vol. 3 Iss. 1_suppl (Jul, 2009)</t>
  </si>
  <si>
    <t>Vol. 15 Iss. 4 (Oct, 2009)</t>
  </si>
  <si>
    <t>Vol. 60 Iss. 6 (Dec, 2009)</t>
  </si>
  <si>
    <t>Vol. 15 Iss. 1_suppl (Sep, 2009)</t>
  </si>
  <si>
    <t>Vol. 48 Iss. 9 (Nov, 2009)</t>
  </si>
  <si>
    <t>Vol. 17 Iss. 6 (Dec, 2009)</t>
  </si>
  <si>
    <t>Vol. 14 Iss. 4 (Dec, 2009)</t>
  </si>
  <si>
    <t>Vol. 21 Iss. 4 (Dec, 2009)</t>
  </si>
  <si>
    <t>Vol. 43 Iss. 6 (Dec, 2009)</t>
  </si>
  <si>
    <t>Vol. 15 Iss. 4 (Dec, 2009)</t>
  </si>
  <si>
    <t>Vol. 26 Iss. 6 (Dec, 2009)</t>
  </si>
  <si>
    <t>Vol. 37 Iss. 2 (Oct, 2009)</t>
  </si>
  <si>
    <t>Vol. 27 Iss. 4 (Oct, 2009)</t>
  </si>
  <si>
    <t>Vol. 62 Iss. 4 (Dec, 2009)</t>
  </si>
  <si>
    <t>Vol. 24 Iss. 4 (Dec, 2009)</t>
  </si>
  <si>
    <t>Vol. 16 Iss. 3_suppl (Mar, 2009)</t>
  </si>
  <si>
    <t>Vol. 21 Iss. 4 (Oct, 2009)</t>
  </si>
  <si>
    <t>Vol. 53 Iss. 4 (Oct, 2009)</t>
  </si>
  <si>
    <t>Vol. 46 Iss. 4 (Dec, 2009)</t>
  </si>
  <si>
    <t>Vol. 31 Iss. 4 (Dec, 2009)</t>
  </si>
  <si>
    <t>Vol. 38 Iss. 9 (Dec, 2009)</t>
  </si>
  <si>
    <t>Vol. 79 Iss. 4 (Dec, 2009)</t>
  </si>
  <si>
    <t>Vol. 33 Iss. 1 (Mar, 2009)</t>
  </si>
  <si>
    <t>Vol. 16 Iss. 2 (Nov, 2009)</t>
  </si>
  <si>
    <t>Vol. 24 Iss. 8_suppl (Aug, 2009)</t>
  </si>
  <si>
    <t>Vol. 2 Iss. 6 (Dec, 2009)</t>
  </si>
  <si>
    <t>Vol. 37 Iss. 7_suppl (Dec, 2009)</t>
  </si>
  <si>
    <t>Vol. 35 Iss. 1 (Dec, 2009)</t>
  </si>
  <si>
    <t>Vol. 32 Iss. 3 (Dec, 2009)</t>
  </si>
  <si>
    <t>Vol. 31 Iss. 1 (Nov, 2009)</t>
  </si>
  <si>
    <t>Vol. 20 Iss. 3 (Dec, 2009)</t>
  </si>
  <si>
    <t>Vol. 17 Iss. 4 (Dec, 2009)</t>
  </si>
  <si>
    <t>Vol. 42 Iss. 6 (Nov, 2009)</t>
  </si>
  <si>
    <t>Vol. 11 Iss. 4 (Oct, 2009)</t>
  </si>
  <si>
    <t>Vol. 43 Iss. 3 (Nov, 2009)</t>
  </si>
  <si>
    <t>Vol. 53 Iss. 1 (Oct, 2009)</t>
  </si>
  <si>
    <t>Vol. 30 Iss. 6 (Nov, 2009)</t>
  </si>
  <si>
    <t>Vol. 21 Iss. 2 (Nov, 2009)</t>
  </si>
  <si>
    <t>Vol. 32 Iss. 1 (Dec, 2009)</t>
  </si>
  <si>
    <t>Vol. 13 Iss. 1 (Dec, 2009)</t>
  </si>
  <si>
    <t>Vol. 23 Iss. 1 (Oct, 2009)</t>
  </si>
  <si>
    <t>Vol. 19 Iss. 1 (Oct, 2009)</t>
  </si>
  <si>
    <t>Vol. 57 Iss. 3 (Oct, 2009)</t>
  </si>
  <si>
    <t>Vol. 28 Iss. 1 (Nov, 2009)</t>
  </si>
  <si>
    <t>Vol. 57 Iss. 6 (Dec, 2009)</t>
  </si>
  <si>
    <t>Vol. 96 Iss. 2 (Dec, 2009)</t>
  </si>
  <si>
    <t>Vol. 1 Iss. 6 (Dec, 2009)</t>
  </si>
  <si>
    <t>Vol. 1 Iss. 6 (Nov, 2009)</t>
  </si>
  <si>
    <t>Vol. 25 Iss. 1_suppl (Feb, 2009)</t>
  </si>
  <si>
    <t>Vol. 24 Iss. 5_suppl (Sep, 2009)</t>
  </si>
  <si>
    <t>Vol. 51 Iss. 6 (Dec, 2009)</t>
  </si>
  <si>
    <t>Vol. 88 Iss. 12 (Dec, 2009)</t>
  </si>
  <si>
    <t>Vol. 28 Iss. 6_suppl2 (Nov, 2009)</t>
  </si>
  <si>
    <t>Vol. 32 Iss. 4 (Nov, 2009)</t>
  </si>
  <si>
    <t>Vol. 42 Iss. 3 (Oct, 2009)</t>
  </si>
  <si>
    <t>Vol. 46 Iss. 6 (Nov, 2009)</t>
  </si>
  <si>
    <t>Vol. 20 Iss. 12 (Dec, 2009)</t>
  </si>
  <si>
    <t>Vol. 18 Iss. 6 (Dec, 2009)</t>
  </si>
  <si>
    <t>Vol. 4 Iss. 6 (Nov, 2009)</t>
  </si>
  <si>
    <t>Vol. 10 Iss. 3 (Dec, 2009)</t>
  </si>
  <si>
    <t>Vol. 74 Iss. 6 (Dec, 2009)</t>
  </si>
  <si>
    <t>Vol. 38 Iss. 6 (Nov, 2009)</t>
  </si>
  <si>
    <t>Vol. 50 Iss. 4 (Dec, 2009)</t>
  </si>
  <si>
    <t>Vol. 37 Iss. 4 (Oct, 2009)</t>
  </si>
  <si>
    <t>Vol. 82 Iss. 4 (Oct, 2009)</t>
  </si>
  <si>
    <t>Vol. 41 Iss. 3 (Dec, 2009)</t>
  </si>
  <si>
    <t>Vol. 10 Iss. 2 (Jul, 2009)</t>
  </si>
  <si>
    <t>Vol. 3 Iss. 2 (Jul, 2009)</t>
  </si>
  <si>
    <t>Vol. 74 Iss. 4 (Nov, 2009)</t>
  </si>
  <si>
    <t>Vol. 3 Iss. 6 (Dec, 2009)</t>
  </si>
  <si>
    <t>Vol. 5 Iss. 4 (Dec, 2009)</t>
  </si>
  <si>
    <t>Vol. 1 Iss. 4 (Oct, 2009)</t>
  </si>
  <si>
    <t>Vol. 46 Iss. 5-6 (May, 2009)</t>
  </si>
  <si>
    <t>Vol. 10 Iss. 1_suppl (Sep, 2009)</t>
  </si>
  <si>
    <t>Vol. 37 Iss. 2_suppl (Jun, 2009)</t>
  </si>
  <si>
    <t>Vol. 34 Iss. 1_suppl (Jun, 2009)</t>
  </si>
  <si>
    <t>Vol. 38 Iss. 2 (Dec, 2009)</t>
  </si>
  <si>
    <t>Vol. 16 Iss. 2_suppl (Sep, 2009)</t>
  </si>
  <si>
    <t>Vol. 2 Iss. 4_suppl (Jul, 2009)</t>
  </si>
  <si>
    <t>Vol. 2 Iss. 6 (Nov, 2009)</t>
  </si>
  <si>
    <t>Vol. 26 Iss. 5 (Nov, 2009)</t>
  </si>
  <si>
    <t>Vol. 10 Iss. 2 (Mar, 2009)</t>
  </si>
  <si>
    <t>Vol. 10 Iss. 4 (Dec, 2009)</t>
  </si>
  <si>
    <t>Vol. 1 Iss. 5 (Dec, 2009)</t>
  </si>
  <si>
    <t>Vol. 1 Iss. 3 (Dec, 2009)</t>
  </si>
  <si>
    <t>Vol. 1 Iss. 2 (Dec, 2009)</t>
  </si>
  <si>
    <t>Vol. 1 Iss. 3 (Sep, 2009)</t>
  </si>
  <si>
    <t>Vol. 1 Iss. 3 (Nov, 2009)</t>
  </si>
  <si>
    <t>Vol. 52 Iss. 2-3 (Jun, 2009)</t>
  </si>
  <si>
    <t>Vol. 39 Iss. 4 (Nov, 2009)</t>
  </si>
  <si>
    <t>Vol. 6 Iss. 4 (Oct, 2009)</t>
  </si>
  <si>
    <t>Vol. 34 Iss. 1 (Jun, 2009)</t>
  </si>
  <si>
    <t>Vol. 65 Iss. 4 (Oct, 2009)</t>
  </si>
  <si>
    <t>Vol. 33 Iss. 3 (Jan, 2009)</t>
  </si>
  <si>
    <t>Vol. 61 Iss. 2 (Dec, 2009)</t>
  </si>
  <si>
    <t>Vol. 38 Iss. 4 (Nov, 2009)</t>
  </si>
  <si>
    <t>Vol. 29 Iss. 3_suppl (Dec, 2009)</t>
  </si>
  <si>
    <t>Vol. 38 Iss. 3-4 (Sep, 2009)</t>
  </si>
  <si>
    <t>Vol. 15 Iss. 3-4 (Aug, 2009)</t>
  </si>
  <si>
    <t>Vol. 39 Iss. 3 (Sep, 2009)</t>
  </si>
  <si>
    <t>Vol. 13 Iss. 6 (Nov, 2009)</t>
  </si>
  <si>
    <t>Vol. 15 Iss. 6 (Nov, 2009)</t>
  </si>
  <si>
    <t>Vol. 30 Iss. 4 (Nov, 2009)</t>
  </si>
  <si>
    <t>Vol. 44 Iss. 4 (Oct, 2009)</t>
  </si>
  <si>
    <t>Vol. 52 Iss. 6 (Nov, 2009)</t>
  </si>
  <si>
    <t>Vol. 19 Iss. 5 (Dec, 2009)</t>
  </si>
  <si>
    <t>Vol. 39 Iss. 4 (Oct, 2009)</t>
  </si>
  <si>
    <t>Vol. 30 Iss. 5 (Nov, 2009)</t>
  </si>
  <si>
    <t>Vol. 40 Iss. 4-5 (Aug, 2009)</t>
  </si>
  <si>
    <t>Vol. 26 Iss. 6-7 (Sep, 2009)</t>
  </si>
  <si>
    <t>Vol. 22 Iss. 5 (Dec, 2009)</t>
  </si>
  <si>
    <t>Vol. 12 Iss. 6 (Dec, 2009)</t>
  </si>
  <si>
    <t>Vol. 99 Iss. 1 (Nov, 2009)</t>
  </si>
  <si>
    <t>Vol. 26 Iss. 7-8 (Dec, 2009)</t>
  </si>
  <si>
    <t>Vol. 15 Iss. 1 (Jan, 2009)</t>
  </si>
  <si>
    <t>Vol. 16 Iss. 4 (Nov, 2009)</t>
  </si>
  <si>
    <t>Vol. 75 Iss. 4 (Dec, 2009)</t>
  </si>
  <si>
    <t>Vol. 35 Iss. 1-2 (Jan, 2009)</t>
  </si>
  <si>
    <t>Vol. 44 Iss. 4 (Dec, 2009)</t>
  </si>
  <si>
    <t>Vol. 57 Iss. 6 (Nov, 2009)</t>
  </si>
  <si>
    <t>Vol. 23 Iss. 8 (Nov, 2009)</t>
  </si>
  <si>
    <t>Vol. 16 Iss. 6 (Nov, 2009)</t>
  </si>
  <si>
    <t>Vol. 20 Iss. 6 (Nov, 2009)</t>
  </si>
  <si>
    <t>Vol. 56 Iss. 4 (Dec, 2009)</t>
  </si>
  <si>
    <t>Vol. 42 Iss. 4 (Dec, 2009)</t>
  </si>
  <si>
    <t>Vol. 29 Iss. 4 (Nov, 2009)</t>
  </si>
  <si>
    <t>Vol. 16 Iss. 4 (Oct, 2009)</t>
  </si>
  <si>
    <t>Vol. 44 Iss. 2-3 (Jun, 2009)</t>
  </si>
  <si>
    <t>Vol. 19 Iss. 6 (Dec, 2009)</t>
  </si>
  <si>
    <t>Vol. 17 Iss. 1 (Feb, 2009)</t>
  </si>
  <si>
    <t>Vol. 40 Iss. 5 (Nov, 2009)</t>
  </si>
  <si>
    <t>Vol. 18 Iss. 2-3 (Sep, 2009)</t>
  </si>
  <si>
    <t>Vol. 21 Iss. 3 (Nov, 2009)</t>
  </si>
  <si>
    <t>Vol. 11 Iss. 1-2 (Feb, 2009)</t>
  </si>
  <si>
    <t>Vol. 71 Iss. 1-2 (Feb, 2009)</t>
  </si>
  <si>
    <t>Vol. 30 Iss. 6 (Dec, 2009)</t>
  </si>
  <si>
    <t>Vol. 19 Iss. 4 (Nov, 2009)</t>
  </si>
  <si>
    <t>Vol. 12 Iss. 6 (Nov, 2009)</t>
  </si>
  <si>
    <t>Vol. 12 Iss. 1-3 (Apr, 2009)</t>
  </si>
  <si>
    <t>Vol. 15 Iss. 3 (Oct, 2009)</t>
  </si>
  <si>
    <t>Vol. 9 Iss. 4 (Dec, 2009)</t>
  </si>
  <si>
    <t>Vol. 62 Iss. 12 (Dec, 2009)</t>
  </si>
  <si>
    <t>Vol. 9 Iss. 3 (Dec, 2009)</t>
  </si>
  <si>
    <t>Vol. 9 Iss. 4 (Nov, 2009)</t>
  </si>
  <si>
    <t>Vol. 51 Iss. 2 (Oct, 2009)</t>
  </si>
  <si>
    <t>Vol. 9 Iss. 1_suppl (Apr, 2009)</t>
  </si>
  <si>
    <t>Vol. 9 Iss. 4 (Oct, 2009)</t>
  </si>
  <si>
    <t>Vol. 9 Iss. 5 (Nov, 2009)</t>
  </si>
  <si>
    <t>Vol. 9 Iss. 3 (Oct, 2009)</t>
  </si>
  <si>
    <t>Vol. 9 Iss. 3 (Nov, 2009)</t>
  </si>
  <si>
    <t>Vol. 10 Iss. 3 (Nov, 2009)</t>
  </si>
  <si>
    <t>Vol. 210 Iss. 1 (Oct, 2009)</t>
  </si>
  <si>
    <t>Vol. 8 Iss. 3 (Dec, 2009)</t>
  </si>
  <si>
    <t>Vol. 8 Iss. 3 (Oct, 2009)</t>
  </si>
  <si>
    <t>Vol. 23 Iss. 4 (Dec, 2009)</t>
  </si>
  <si>
    <t>Vol. 85 Iss. 11-12 (Nov, 2009)</t>
  </si>
  <si>
    <t>Vol. 43 Iss. 26 (Dec, 2009)</t>
  </si>
  <si>
    <t>Vol. 27 Iss. 6 (Nov, 2009)</t>
  </si>
  <si>
    <t>Vol. 18 Iss. 8 (Nov, 2009)</t>
  </si>
  <si>
    <t>Vol. 24 Iss. 1_suppl (May, 2009)</t>
  </si>
  <si>
    <t>Vol. 45 Iss. 6 (Nov, 2009)</t>
  </si>
  <si>
    <t>Vol. 39 Iss. 2 (Oct, 2009)</t>
  </si>
  <si>
    <t>Vol. 20 Iss. 18 (Dec, 2009)</t>
  </si>
  <si>
    <t>Vol. 25 Iss. 3-4 (Jul, 2009)</t>
  </si>
  <si>
    <t>Vol. 28 Iss. 24 (Dec, 2009)</t>
  </si>
  <si>
    <t>Vol. 11 Iss. 2-3 (Mar, 2009)</t>
  </si>
  <si>
    <t>Vol. 33 Iss. 2 (Oct, 2009)</t>
  </si>
  <si>
    <t>Vol. 22 Iss. 6 (Nov, 2009)</t>
  </si>
  <si>
    <t>Vol. 55 Iss. 6 (Nov, 2009)</t>
  </si>
  <si>
    <t>Vol. 7 Iss. 4 (Nov, 2009)</t>
  </si>
  <si>
    <t>Vol. 21 Iss. 6 (Dec, 2009)</t>
  </si>
  <si>
    <t>Vol. 47 Iss. 3 (Dec, 2009)</t>
  </si>
  <si>
    <t>Vol. 7 Iss. 3 (Oct, 2009)</t>
  </si>
  <si>
    <t>Vol. 7 Iss. 4 (Dec, 2009)</t>
  </si>
  <si>
    <t>Vol. 6 Iss. 6 (Nov, 2009)</t>
  </si>
  <si>
    <t>Vol. 7 Iss. 3 (Nov, 2009)</t>
  </si>
  <si>
    <t>Vol. 8 Iss. 3 (Sep, 2009)</t>
  </si>
  <si>
    <t>Vol. 30 Iss. 2-3 (Feb, 2009)</t>
  </si>
  <si>
    <t>Vol. 56 Iss. 2-3 (Aug, 2009)</t>
  </si>
  <si>
    <t>Vol. 52 Iss. 4 (Dec, 2009)</t>
  </si>
  <si>
    <t>Vol. 18 Iss. 6 (Nov, 2009)</t>
  </si>
  <si>
    <t>Vol. 20 Iss. 4 (Nov, 2009)</t>
  </si>
  <si>
    <t>Vol. 40 Iss. 1 (Mar, 2009)</t>
  </si>
  <si>
    <t>Vol. 26 Iss. 4 (Dec, 2009)</t>
  </si>
  <si>
    <t>Vol. 12 Iss. 3 (Nov, 2009)</t>
  </si>
  <si>
    <t>Vol. 23 Iss. 3 (Nov, 2009)</t>
  </si>
  <si>
    <t>Vol. 5 Iss. 3 (Dec, 2009)</t>
  </si>
  <si>
    <t>Vol. 6 Iss. 2 (Jul, 2009)</t>
  </si>
  <si>
    <t>Vol. 27 Iss. 10 (Dec, 2009)</t>
  </si>
  <si>
    <t>Vol. 5 Iss. 4 (Nov, 2009)</t>
  </si>
  <si>
    <t>Vol. 27 Iss. 3 (Sep, 2009)</t>
  </si>
  <si>
    <t>Vol. 4 Iss. 4 (Nov, 2009)</t>
  </si>
  <si>
    <t>Vol. 5 Iss. 2 (Oct, 2009)</t>
  </si>
  <si>
    <t>Vol. 25 Iss. 4 (Oct, 2009)</t>
  </si>
  <si>
    <t>Vol. 44 Iss. 6 (Dec, 2009)</t>
  </si>
  <si>
    <t>Vol. 50 Iss. 5-6 (Oct, 2009)</t>
  </si>
  <si>
    <t>Vol. 35 Iss. 4 (Dec, 2009)</t>
  </si>
  <si>
    <t>Vol. 14 Iss. 6 (Nov, 2009)</t>
  </si>
  <si>
    <t>Vol. 21 Iss. 2 (Oct, 2009)</t>
  </si>
  <si>
    <t>Vol. 8 Iss. 1 (Oct, 2009)</t>
  </si>
  <si>
    <t>Vol. 18 Iss. 1 (Sep, 2009)</t>
  </si>
  <si>
    <t>Vol. 32 Iss. 2 (Dec, 2009)</t>
  </si>
  <si>
    <t>Vol. 34 Iss. 2 (Dec, 2009)</t>
  </si>
  <si>
    <t>Vol. 19 Iss. 2 (Dec, 2009)</t>
  </si>
  <si>
    <t>Vol. 40 Iss. 3 (Dec, 2009)</t>
  </si>
  <si>
    <t>Vol. 22 Iss. 4 (Nov, 2009)</t>
  </si>
  <si>
    <t>Vol. 121 Iss. 3 (Dec, 2009)</t>
  </si>
  <si>
    <t>Vol. 79 Iss. 18 (Dec, 2009)</t>
  </si>
  <si>
    <t>Vol. 4 Iss. 3 (Nov, 2009)</t>
  </si>
  <si>
    <t>Vol. 129 Iss. 6 (Nov, 2009)</t>
  </si>
  <si>
    <t>Vol. 14 Iss. 1-2 (Feb, 2009)</t>
  </si>
  <si>
    <t>Vol. 4 Iss. 2 (Jul, 2009)</t>
  </si>
  <si>
    <t>Vol. 51 Iss. 5 (Nov, 2009)</t>
  </si>
  <si>
    <t>Vol. 68 Iss. 4 (Dec, 2009)</t>
  </si>
  <si>
    <t>Vol. 24 Iss. 4 (Oct, 2009)</t>
  </si>
  <si>
    <t>Vol. 3 Iss. 3 (Nov, 2009)</t>
  </si>
  <si>
    <t>Vol. 3 Iss. 4 (Nov, 2009)</t>
  </si>
  <si>
    <t>Vol. 2 Iss. 3 (Dec, 2009)</t>
  </si>
  <si>
    <t>Vol. 2 Iss. 3 (Sep, 2009)</t>
  </si>
  <si>
    <t>Vol. 25 Iss. 3 (Oct, 2009)</t>
  </si>
  <si>
    <t>Vol. 6 Iss. 4 (Nov, 2009)</t>
  </si>
  <si>
    <t>Vol. 23 Iss. 12 (Dec, 2009)</t>
  </si>
  <si>
    <t>Vol. 6 Iss. 6 (Dec, 2009)</t>
  </si>
  <si>
    <t>Vol. 20 Iss. 1 (Feb, 2009)</t>
  </si>
  <si>
    <t>Vol. 28 Iss. 6-7 (Jun, 2009)</t>
  </si>
  <si>
    <t>Vol. 15 Iss. 2_suppl (Jun, 2009)</t>
  </si>
  <si>
    <t>Vol. 13 Iss. 4 (Oct, 2009)</t>
  </si>
  <si>
    <t>Vol. 5 Iss. 3 (Oct, 2009)</t>
  </si>
  <si>
    <t>Vol. 18 Iss. 14 (Dec, 2009)</t>
  </si>
  <si>
    <t>Vol. 15 Iss. 9_suppl (Sep, 2009)</t>
  </si>
  <si>
    <t>Vol. 16 Iss. 6 (Jul, 2009)</t>
  </si>
  <si>
    <t>Vol. 23 Iss. 8 (Dec, 2009)</t>
  </si>
  <si>
    <t>Vol. 25 Iss. 9-10 (Oct, 2009)</t>
  </si>
  <si>
    <t>Vol. 31 Iss. 3-4 (Jun, 2009)</t>
  </si>
  <si>
    <t>Vol. 59 Iss. 6 (Dec, 2009)</t>
  </si>
  <si>
    <t>Vol. 57 Iss. 12 (Dec, 2009)</t>
  </si>
  <si>
    <t>Vol. 36 Iss. 4 (Oct, 2009)</t>
  </si>
  <si>
    <t>Vol. 104 Iss. 1 (Oct, 2009)</t>
  </si>
  <si>
    <t>Vol. 42 Iss. 3 (Dec, 2009)</t>
  </si>
  <si>
    <t>Vol. 112 Iss. 870 (Nov, 2009)</t>
  </si>
  <si>
    <t>Vol. 66 Iss. 3 (Oct, 2009)</t>
  </si>
  <si>
    <t>Vol. 39 Iss. 1 (Aug, 2009)</t>
  </si>
  <si>
    <t>Vol. 141 Iss. 3_suppl_1 (Sep, 2009)</t>
  </si>
  <si>
    <t>Vol. 33 Iss. 4 (Mar, 2009)</t>
  </si>
  <si>
    <t>Vol. 5 Iss. 1 (Jun, 2009)</t>
  </si>
  <si>
    <t>Vol. 53 Iss. 27 (Oct, 2009)</t>
  </si>
  <si>
    <t>Vol. 21 Iss. 6 (Nov, 2009)</t>
  </si>
  <si>
    <t>Vol. 86 Iss. 4 (Dec, 2009)</t>
  </si>
  <si>
    <t>Vol. 64 Iss. 4 (Dec, 2009)</t>
  </si>
  <si>
    <t>Vol. 11 Iss. 4 (Dec, 2009)</t>
  </si>
  <si>
    <t>Vol. 54 Iss. 4 (Dec, 2009)</t>
  </si>
  <si>
    <t>Vol. 33 Iss. 2 (Apr, 2009)</t>
  </si>
  <si>
    <t>Vol. 21 Iss. 1 (Nov, 2009)</t>
  </si>
  <si>
    <t>Vol. 65 Iss. 6 (Nov, 2009)</t>
  </si>
  <si>
    <t>Vol. 33 Iss. 4 (Dec, 2009)</t>
  </si>
  <si>
    <t>Vol. 24 Iss. 6-7 (Sep, 2009)</t>
  </si>
  <si>
    <t>Vol. 16 Iss. 2_suppl (Aug, 2009)</t>
  </si>
  <si>
    <t>Vol. 13 Iss. 2_suppl (Sep, 2009)</t>
  </si>
  <si>
    <t>Vol. 6 Iss. 2 (Jan, 2009)</t>
  </si>
  <si>
    <t>Vol. 63 Iss. 4 (Oct, 2009)</t>
  </si>
  <si>
    <t>Vol. 3 Iss. 2 (Dec, 2009)</t>
  </si>
  <si>
    <t>Vol. 6 Iss. 4 (Aug, 2009)</t>
  </si>
  <si>
    <t>Vol. 29 Iss. 2 (Sep, 2009)</t>
  </si>
  <si>
    <t>Vol. 223 Iss. 8 (Dec, 2009)</t>
  </si>
  <si>
    <t>Vol. 223 Iss. 12 (Dec, 2009)</t>
  </si>
  <si>
    <t>Vol. 223 Iss. 4 (Nov, 2009)</t>
  </si>
  <si>
    <t>Vol. 223 Iss. 6 (Nov, 2009)</t>
  </si>
  <si>
    <t>Vol. 223 Iss. 8 (Aug, 2009)</t>
  </si>
  <si>
    <t>Vol. 223 Iss. 8 (Nov, 2009)</t>
  </si>
  <si>
    <t>Vol. 223 Iss. 4 (Dec, 2009)</t>
  </si>
  <si>
    <t>Vol. 223 Iss. 4 (Oct, 2009)</t>
  </si>
  <si>
    <t>Vol. 223 Iss. 3-4 (Sep, 2009)</t>
  </si>
  <si>
    <t>Vol. 44 Iss. 8 (Nov, 2009)</t>
  </si>
  <si>
    <t>Vol. 43 Iss. 6 (Nov, 2009)</t>
  </si>
  <si>
    <t>Vol. 14 Iss. 6 (Dec, 2009)</t>
  </si>
  <si>
    <t>Vol. 3 Iss. 2 (Sep, 2009)</t>
  </si>
  <si>
    <t>Vol. 15 Iss. 1_suppl (Mar, 2009)</t>
  </si>
  <si>
    <t>Vol. 33 Iss. 1-2 (Feb, 2009)</t>
  </si>
  <si>
    <t>Vol. 20 Iss. 3-4 (Jun, 2009)</t>
  </si>
  <si>
    <t>Vol. 4 Iss. 4 (Dec, 2009)</t>
  </si>
  <si>
    <t>Vol. 40 Iss. 4 (Oct, 2009)</t>
  </si>
  <si>
    <t>Vol. 34 Iss. 4 (Nov, 2009)</t>
  </si>
  <si>
    <t>Vol. 5 Iss. 4 (Oct, 2009)</t>
  </si>
  <si>
    <t>Vol. 16 Iss. 3 (Dec, 2009)</t>
  </si>
  <si>
    <t>Vol. 25 Iss. 3 (Sep, 2009)</t>
  </si>
  <si>
    <t>Vol. 12 Iss. 3 (Dec, 2009)</t>
  </si>
  <si>
    <t>Vol. 10 Iss. 2 (Sep, 2009)</t>
  </si>
  <si>
    <t>Vol. 20 Iss. 2 (Apr, 2009)</t>
  </si>
  <si>
    <t>Vol. 11 Iss. 12 (Dec, 2009)</t>
  </si>
  <si>
    <t>Vol. 43 Iss. 1_suppl (Jan, 2009)</t>
  </si>
  <si>
    <t>Vol. 17 Iss. 1_suppl (Feb, 2009)</t>
  </si>
  <si>
    <t>Vol. 8 Iss. 1_suppl (Apr, 2009)</t>
  </si>
  <si>
    <t>Vol. 3 Iss. 2 (Oct, 2009)</t>
  </si>
  <si>
    <t>Vol. 31 Iss. 4 (Oct, 2009)</t>
  </si>
  <si>
    <t>Vol. 76 Iss. 1_suppl (Jul, 2009)</t>
  </si>
  <si>
    <t>Vol. 53 Iss. 3 (Nov, 2009)</t>
  </si>
  <si>
    <t>Vol. 18 Iss. 3 (Oct, 2009)</t>
  </si>
  <si>
    <t>Vol. 43 Iss. 2 (Sep, 2009)</t>
  </si>
  <si>
    <t>Vol. 22 Iss. 3 (Oct, 2009)</t>
  </si>
  <si>
    <t>Vol. 21 Iss. 1 (Aug, 2009)</t>
  </si>
  <si>
    <t>Vol. 15 Iss. 6 (Nov, 2004)</t>
  </si>
  <si>
    <t>Vol. 50 Iss. 10 (Dec, 2009)</t>
  </si>
  <si>
    <t>Vol. 43 Iss. 7-8 (Jul, 2009)</t>
  </si>
  <si>
    <t>Vol. 142 Iss. 1_suppl (Mar, 2009)</t>
  </si>
  <si>
    <t>Vol. 20 Iss. 1 (Dec, 2009)</t>
  </si>
  <si>
    <t>Vol. 1 Iss. 2 (Aug, 2009)</t>
  </si>
  <si>
    <t>Vol. 234 Iss. 12 (Dec, 2009)</t>
  </si>
  <si>
    <t>Vol. 30 Iss. 12 (Dec, 2009)</t>
  </si>
  <si>
    <t>Vol. 44 Iss. 3 (Oct, 2009)</t>
  </si>
  <si>
    <t>Vol. 2 Iss. 12 (Dec, 2009)</t>
  </si>
  <si>
    <t>Vol. 13 Iss. 2 (Nov, 2009)</t>
  </si>
  <si>
    <t>Vol. 21 Iss. 2 (Dec, 2009)</t>
  </si>
  <si>
    <t>Vol. 20 Iss. suppl_2 (Jul, 2009)</t>
  </si>
  <si>
    <t>Vol. 32 Iss. 2 (Nov, 2009)</t>
  </si>
  <si>
    <t>Vol. 15 Iss. 8 (Dec, 2009)</t>
  </si>
  <si>
    <t>Vol. 102 Iss. Supplement_1 (Jul, 2009)</t>
  </si>
  <si>
    <t>Vol. 43 Iss. suppl_1 (Apr, 2009)</t>
  </si>
  <si>
    <t>Vol. 42 Iss. 10 (Dec, 2009)</t>
  </si>
  <si>
    <t>Vol. 77 Iss. 4 (Jan, 2009)</t>
  </si>
  <si>
    <t>Vol. 2 Iss. 4 (Dec, 2009)</t>
  </si>
  <si>
    <t>Vol. 24 Iss. suppl_1 (Apr, 2009)</t>
  </si>
  <si>
    <t>Vol. 38 Iss. 4 (Dec, 2009)</t>
  </si>
  <si>
    <t>Vol. 106 Iss. 4 (Dec, 2009)</t>
  </si>
  <si>
    <t>Vol. 98 Iss. 4 (Dec, 2009)</t>
  </si>
  <si>
    <t>Vol. 54 Iss. 4 (Nov, 2009)</t>
  </si>
  <si>
    <t>Vol. 60 Iss. 4 (Oct, 2009)</t>
  </si>
  <si>
    <t>Vol. 17 Iss. suppl_3 (Dec, 2009)</t>
  </si>
  <si>
    <t>Vol. 118 Iss. 12 (Dec, 2009)</t>
  </si>
  <si>
    <t>Vol. 2 Iss. 1 (Dec, 2009)</t>
  </si>
  <si>
    <t>Vol. 72 Iss. 8_suppl (Aug, 2009)</t>
  </si>
  <si>
    <t>Vol. 76 Iss. 1 (Oct, 2009)</t>
  </si>
  <si>
    <t>Vol. 47 Iss. 4 (Dec, 2009)</t>
  </si>
  <si>
    <t>Vol. 63 Iss. 1 (Oct, 2009)</t>
  </si>
  <si>
    <t>Vol. 46 Iss. 3 (Aug, 2009)</t>
  </si>
  <si>
    <t>Vol. 1 Iss. 2 (Jul, 2009)</t>
  </si>
  <si>
    <t>Vol. 13 Iss. 1 (Jan, 2009)</t>
  </si>
  <si>
    <t>Vol. 3 Iss. 6 (Nov, 2009)</t>
  </si>
  <si>
    <t>Vol. 40 Iss. 4 (Nov, 2009)</t>
  </si>
  <si>
    <t>Vol. 29 Iss. 4 (Oct, 2009)</t>
  </si>
  <si>
    <t>Vol. 13 Iss. 2 (Jul, 2009)</t>
  </si>
  <si>
    <t>Vol. 91 Iss. 3 (Nov, 2009)</t>
  </si>
  <si>
    <t>Vol. 34 Iss. 3-4 (Sep, 2009)</t>
  </si>
  <si>
    <t>Vol. 1 Iss. 2 (Oct, 2009)</t>
  </si>
  <si>
    <t>Vol. 42 Iss. 2 (Nov, 2009)</t>
  </si>
  <si>
    <t>Vol. 70 Iss. 4 (Dec, 2009)</t>
  </si>
  <si>
    <t>Vol. 17 Iss. 1 (Oct, 2009)</t>
  </si>
  <si>
    <t>Vol. 16 Iss. 2_suppl (Apr, 2009)</t>
  </si>
  <si>
    <t>Vol. 36 Iss. 3-4 (Sep, 2009)</t>
  </si>
  <si>
    <t>Vol. 3 Iss. 1 (Oct, 2009)</t>
  </si>
  <si>
    <t>Vol. 30 Iss. 4 (Sep, 2009)</t>
  </si>
  <si>
    <t>Vol. 42 Iss. 2 (Dec, 2009)</t>
  </si>
  <si>
    <t>Vol. 59 Iss. 4 (Nov, 2009)</t>
  </si>
  <si>
    <t>Vol. 27 Iss. 2 (Jul, 2009)</t>
  </si>
  <si>
    <t>Vol. 29 Iss. 2 (Oct, 2009)</t>
  </si>
  <si>
    <t>Vol. 29 Iss. 3 (Oct, 2009)</t>
  </si>
  <si>
    <t>Vol. 11 Iss. 3 (Nov, 2009)</t>
  </si>
  <si>
    <t>Vol. 19 Iss. 3 (Nov, 2009)</t>
  </si>
  <si>
    <t>Vol. 30 Iss. 4 (Oct, 2009)</t>
  </si>
  <si>
    <t>Vol. 59 Iss. 4 (Dec, 2009)</t>
  </si>
  <si>
    <t>Vol. 69 Iss. 4 (Dec, 2009)</t>
  </si>
  <si>
    <t>Vol. 13 Iss. 6_suppl (Nov, 2009)</t>
  </si>
  <si>
    <t>Vol. 54 Iss. 2 (Oct, 2009)</t>
  </si>
  <si>
    <t>Vol. 11 Iss. 1-2 (Dec, 2009)</t>
  </si>
  <si>
    <t>Vol. 30 Iss. 4_suppl4 (Dec, 2009)</t>
  </si>
  <si>
    <t>Vol. 82 Iss. 4 (Dec, 2009)</t>
  </si>
  <si>
    <t>Vol. 73 Iss. 6 (Dec, 2009)</t>
  </si>
  <si>
    <t>Vol. 63 Iss. 3-4 (Sep, 2009)</t>
  </si>
  <si>
    <t>Vol. 59 Iss. 1 (Dec, 2009)</t>
  </si>
  <si>
    <t>Vol. 2 Iss. 2 (Jul, 2009)</t>
  </si>
  <si>
    <t>Vol. 8 Iss. 2-3 (Jun, 2009)</t>
  </si>
  <si>
    <t>Vol. 6 Iss. 4 (Dec, 2009)</t>
  </si>
  <si>
    <t>Vol. 7 Iss. 6 (Dec, 2009)</t>
  </si>
  <si>
    <t>Vol. 8 Iss. 2 (Sep, 2009)</t>
  </si>
  <si>
    <t>Vol. 13 Iss. 2 (Sep, 2009)</t>
  </si>
  <si>
    <t>Vol. 2 Iss. 0 (Aug, 2009)</t>
  </si>
  <si>
    <t>Vol. 20 Iss. 2 (Oct, 2009)</t>
  </si>
  <si>
    <t>Vol. 22 Iss. 1_suppl (Sep, 2009)</t>
  </si>
  <si>
    <t>Vol. 15 Iss. 1_suppl (Jun, 2009)</t>
  </si>
  <si>
    <t>Vol. 22 Iss. 3_suppl (Jul, 2009)</t>
  </si>
  <si>
    <t>Vol. 6 Iss. 3 (Sep, 2008)</t>
  </si>
  <si>
    <t>Vol. 4 Iss. 2_suppl (Dec, 2009)</t>
  </si>
  <si>
    <t>Vol. 41 Iss. 12 (Dec, 2009)</t>
  </si>
  <si>
    <t>Vol. 38 Iss. 1_suppl (Aug, 2009)</t>
  </si>
  <si>
    <t>Vol. 133 Iss. 1 (Nov, 2009)</t>
  </si>
  <si>
    <t>Vol. 57 Iss. 4 (Dec, 2009)</t>
  </si>
  <si>
    <t>Vol. 7 Iss. 3 (Sep, 2009)</t>
  </si>
  <si>
    <t>Vol. 11 Iss. 4 (Nov, 2009)</t>
  </si>
  <si>
    <t>Vol. 29 Iss. 1_suppl (Oct, 2009)</t>
  </si>
  <si>
    <t>Vol. 63 Iss. 12 (Dec, 2009)</t>
  </si>
  <si>
    <t>Vol. 20 Iss. 7 (Nov, 2009)</t>
  </si>
  <si>
    <t>Vol. 8 Iss. 6 (Aug, 2009)</t>
  </si>
  <si>
    <t>Vol. 1 Iss. 4 (Dec, 2009)</t>
  </si>
  <si>
    <t>Vol. 4 Iss. 2_suppl (Jan, 2009)</t>
  </si>
  <si>
    <t>Vol. 31 Iss. 1 (Oct, 2009)</t>
  </si>
  <si>
    <t>Vol. 40 Iss. 11 (Dec, 2009)</t>
  </si>
  <si>
    <t>Vol. 54 Iss. 12 (Dec, 2009)</t>
  </si>
  <si>
    <t>Vol. 36 Iss. 3_suppl (Aug, 2008)</t>
  </si>
  <si>
    <t>Vol. 5 Iss. 0 (Jan, 2009)</t>
  </si>
  <si>
    <t>Vol. 105 Iss. 3_suppl (Dec, 2009)</t>
  </si>
  <si>
    <t>Vol. 109 Iss. 2 (Oct, 2009)</t>
  </si>
  <si>
    <t>Vol. 124 Iss. 2_suppl (Nov, 2009)</t>
  </si>
  <si>
    <t>Vol. 8 Iss. 2 (Jul, 2009)</t>
  </si>
  <si>
    <t>Vol. 23 Iss. 2 (Dec, 2009)</t>
  </si>
  <si>
    <t>Vol. 4 Iss. 2 (Aug, 2009)</t>
  </si>
  <si>
    <t>Vol. 21 Iss. 3 (Dec, 2009)</t>
  </si>
  <si>
    <t>Vol. 76 Iss. 1 (Nov, 2009)</t>
  </si>
  <si>
    <t>Vol. 4 Iss. 2 (Sep, 2009)</t>
  </si>
  <si>
    <t>Vol. 36 Iss. 1 (Dec, 2009)</t>
  </si>
  <si>
    <t>Vol. 17 Iss. 2 (Nov, 2009)</t>
  </si>
  <si>
    <t>Vol. 15 Iss. 1 (May, 2009)</t>
  </si>
  <si>
    <t>Vol. 30 Iss. 2 (Dec, 2009)</t>
  </si>
  <si>
    <t>Vol. 18 Iss. 2 (Nov, 2009)</t>
  </si>
  <si>
    <t>Vol. 36 Iss. 2 (Nov, 2009)</t>
  </si>
  <si>
    <t>Vol. 82 Iss. 1 (Nov, 2009)</t>
  </si>
  <si>
    <t>Vol. 38 Iss. 3 (Oct, 2009)</t>
  </si>
  <si>
    <t>Vol. 17 Iss. 3 (Nov, 2009)</t>
  </si>
  <si>
    <t>Vol. 60 Iss. 5-6 (May, 2016)</t>
  </si>
  <si>
    <t>Vol. 52 Iss. 4 (Jul, 2016)</t>
  </si>
  <si>
    <t>Vol. 49 Iss. 9 (Aug, 2016)</t>
  </si>
  <si>
    <t>Vol. 48 Iss. 6 (Aug, 2016)</t>
  </si>
  <si>
    <t>Vol. 48 Iss. 7 (Aug, 2016)</t>
  </si>
  <si>
    <t>Vol. 47 Iss. 4 (Aug, 2016)</t>
  </si>
  <si>
    <t>Vol. 48 Iss. 6 (Jul, 2016)</t>
  </si>
  <si>
    <t>Vol. 51 Iss. 6 (Jul, 2016)</t>
  </si>
  <si>
    <t>Vol. 48 Iss. 4 (Jul, 2016)</t>
  </si>
  <si>
    <t>Vol. 47 Iss. 5 (Jul, 2016)</t>
  </si>
  <si>
    <t>Vol. 30 Iss. 3 (Aug, 2016)</t>
  </si>
  <si>
    <t>Vol. 30 Iss. 4 (Aug, 2016)</t>
  </si>
  <si>
    <t>Vol. 45 Iss. 4 (Aug, 2016)</t>
  </si>
  <si>
    <t>Vol. 45 Iss. 3 (Aug, 2016)</t>
  </si>
  <si>
    <t>Vol. 60 Iss. 5 (Aug, 2016)</t>
  </si>
  <si>
    <t>Vol. 44 Iss. 4 (Jul, 2016)</t>
  </si>
  <si>
    <t>Vol. 44 Iss. 4 (Aug, 2016)</t>
  </si>
  <si>
    <t>Vol. 47 Iss. 7 (Aug, 2016)</t>
  </si>
  <si>
    <t>Vol. 43 Iss. 6 (Aug, 2016)</t>
  </si>
  <si>
    <t>Vol. 43 Iss. 3 (Aug, 2016)</t>
  </si>
  <si>
    <t>Vol. 52 Iss. 2 (May, 2016)</t>
  </si>
  <si>
    <t>Vol. 32 Iss. 1 (Feb, 2016)</t>
  </si>
  <si>
    <t>Vol. 43 Iss. 8 (Aug, 2016)</t>
  </si>
  <si>
    <t>Vol. 31 Iss. 3 (Aug, 2016)</t>
  </si>
  <si>
    <t>Vol. 28 Iss. 5 (Aug, 2016)</t>
  </si>
  <si>
    <t>Vol. 41 Iss. 4 (Jul, 2016)</t>
  </si>
  <si>
    <t>Vol. 31 Iss. 14 (Sep, 2016)</t>
  </si>
  <si>
    <t>Vol. 49 Iss. 3-4 (Jul, 2012)</t>
  </si>
  <si>
    <t>Vol. 42 Iss. 4 (Jul, 2016)</t>
  </si>
  <si>
    <t>Vol. 40 Iss. 1-2 (Jan, 2016)</t>
  </si>
  <si>
    <t>Vol. 39 Iss. 6 (Dec, 2015)</t>
  </si>
  <si>
    <t>Vol. 28 Iss. 1 (Mar, 2016)</t>
  </si>
  <si>
    <t>Vol. 38 Iss. 2 (May, 2016)</t>
  </si>
  <si>
    <t>Vol. 31 Iss. 4 (Jul, 2016)</t>
  </si>
  <si>
    <t>Vol. 39 Iss. 2 (Jun, 2016)</t>
  </si>
  <si>
    <t>Vol. 36 Iss. 6 (Aug, 2016)</t>
  </si>
  <si>
    <t>Vol. 38 Iss. 6 (Aug, 2016)</t>
  </si>
  <si>
    <t>Vol. 38 Iss. 4 (Aug, 2016)</t>
  </si>
  <si>
    <t>Vol. 46 Iss. 4 (Jul, 2016)</t>
  </si>
  <si>
    <t>Vol. 42 Iss. 8 (Aug, 2016)</t>
  </si>
  <si>
    <t>Vol. 26 Iss. 11 (Sep, 2016)</t>
  </si>
  <si>
    <t>Vol. 37 Iss. 11 (Aug, 2016)</t>
  </si>
  <si>
    <t>Vol. 56 Iss. 4 (Jul, 2016)</t>
  </si>
  <si>
    <t>Vol. 41 Iss. 4 (Aug, 2016)</t>
  </si>
  <si>
    <t>Vol. 52 Iss. 3 (Aug, 2016)</t>
  </si>
  <si>
    <t>Vol. 53 Iss. 2 (Apr, 2016)</t>
  </si>
  <si>
    <t>Vol. 43 Iss. 4 (Jul, 2016)</t>
  </si>
  <si>
    <t>Vol. 50 Iss. 2 (Jun, 2016)</t>
  </si>
  <si>
    <t>Vol. 33 Iss. 3 (Jul, 2016)</t>
  </si>
  <si>
    <t>Vol. 62 Iss. 8 (Aug, 2016)</t>
  </si>
  <si>
    <t>Vol. 53 Iss. 5 (Aug, 2016)</t>
  </si>
  <si>
    <t>Vol. 44 Iss. 4 (May, 2016)</t>
  </si>
  <si>
    <t>Vol. 38 Iss. 8 (Aug, 2016)</t>
  </si>
  <si>
    <t>Vol. 35 Iss. 8 (Aug, 2016)</t>
  </si>
  <si>
    <t>Vol. 26 Iss. 4 (Jul, 2016)</t>
  </si>
  <si>
    <t>Vol. 30 Iss. 3 (Jul, 2016)</t>
  </si>
  <si>
    <t>Vol. 31 Iss. 1 (Feb, 2016)</t>
  </si>
  <si>
    <t>Vol. 30 Iss. 5 (Jul, 2016)</t>
  </si>
  <si>
    <t>Vol. 40 Iss. 4 (Aug, 2016)</t>
  </si>
  <si>
    <t>Vol. 25 Iss. 3 (Jul, 2016)</t>
  </si>
  <si>
    <t>Vol. 52 Iss. 2 (Jun, 2016)</t>
  </si>
  <si>
    <t>Vol. 25 Iss. 4 (Aug, 2016)</t>
  </si>
  <si>
    <t>Vol. 34 Iss. 2 (Jun, 2016)</t>
  </si>
  <si>
    <t>Vol. 44 Iss. 2 (Jun, 2016)</t>
  </si>
  <si>
    <t>Vol. 666 Iss. 1 (Jul, 2016)</t>
  </si>
  <si>
    <t>Vol. 25 Iss. 1 (Mar, 2016)</t>
  </si>
  <si>
    <t>Vol. 42 Iss. 4 (Aug, 2016)</t>
  </si>
  <si>
    <t>Vol. 35 Iss. 3 (Jun, 2016)</t>
  </si>
  <si>
    <t>Vol. 96 Iss. 4 (Sep, 2016)</t>
  </si>
  <si>
    <t>Vol. 50 Iss. 3 (Jul, 2016)</t>
  </si>
  <si>
    <t>Vol. 23 Iss. 2 (Jun, 2016)</t>
  </si>
  <si>
    <t>Vol. 55 Iss. 6 (Jul, 2016)</t>
  </si>
  <si>
    <t>Vol. 76 Iss. 4 (Aug, 2016)</t>
  </si>
  <si>
    <t>Vol. 22 Iss. 2 (May, 2016)</t>
  </si>
  <si>
    <t>Vol. 73 Iss. 4 (Aug, 2016)</t>
  </si>
  <si>
    <t>Vol. 43 Iss. 1_suppl (Apr, 2016)</t>
  </si>
  <si>
    <t>Vol. 22 Iss. 9 (Aug, 2016)</t>
  </si>
  <si>
    <t>Vol. 22 Iss. 6 (Jul, 2016)</t>
  </si>
  <si>
    <t>Vol. 22 Iss. 13 (Jul, 2016)</t>
  </si>
  <si>
    <t>Vol. 67 Iss. 3 (May, 2016)</t>
  </si>
  <si>
    <t>Vol. 20 Iss. 1 (Mar, 2013)</t>
  </si>
  <si>
    <t>Vol. 31 Iss. 4 (Aug, 2016)</t>
  </si>
  <si>
    <t>Vol. 41 Iss. 3 (Jul, 2016)</t>
  </si>
  <si>
    <t>Vol. 21 Iss. 2 (May, 2016)</t>
  </si>
  <si>
    <t>Vol. 21 Iss. 5 (May, 2016)</t>
  </si>
  <si>
    <t>Vol. 29 Iss. 2 (Jun, 2016)</t>
  </si>
  <si>
    <t>Vol. 60 Iss. 12 (Sep, 2016)</t>
  </si>
  <si>
    <t>Vol. 25 Iss. 2 (Jun, 2016)</t>
  </si>
  <si>
    <t>Vol. 21 Iss. 2 (Jul, 2016)</t>
  </si>
  <si>
    <t>Vol. 34 Iss. 4 (Aug, 2016)</t>
  </si>
  <si>
    <t>Vol. 45 Iss. 4_suppl (Aug, 2016)</t>
  </si>
  <si>
    <t>Vol. 21 Iss. 3 (Jul, 2016)</t>
  </si>
  <si>
    <t>Vol. 20 Iss. 3 (Aug, 2016)</t>
  </si>
  <si>
    <t>Vol. 30 Iss. 2 (May, 2016)</t>
  </si>
  <si>
    <t>Vol. 32 Iss. 2 (May, 2016)</t>
  </si>
  <si>
    <t>Vol. 40 Iss. 5 (Jul, 2016)</t>
  </si>
  <si>
    <t>Vol. 19 Iss. 3 (Aug, 2016)</t>
  </si>
  <si>
    <t>Vol. 19 Iss. 3 (Jul, 2016)</t>
  </si>
  <si>
    <t>Vol. 35 Iss. 1-3 (Jan, 2016)</t>
  </si>
  <si>
    <t>Vol. 19 Iss. 1 (Apr, 2016)</t>
  </si>
  <si>
    <t>Vol. 40 Iss. 3 (Jul, 2016)</t>
  </si>
  <si>
    <t>Vol. 35 Iss. 5-6 (Oct, 2015)</t>
  </si>
  <si>
    <t>Vol. 36 Iss. 2 (Jul, 2016)</t>
  </si>
  <si>
    <t>Vol. 24 Iss. 3 (Jul, 2016)</t>
  </si>
  <si>
    <t>Vol. 36 Iss. 2 (Jun, 2016)</t>
  </si>
  <si>
    <t>Vol. 38 Iss. 2 (Aug, 2016)</t>
  </si>
  <si>
    <t>Vol. 18 Iss. 4 (Jul, 2016)</t>
  </si>
  <si>
    <t>Vol. 18 Iss. 2 (Jun, 2016)</t>
  </si>
  <si>
    <t>Vol. 40 Iss. 5 (Aug, 2016)</t>
  </si>
  <si>
    <t>Vol. 29 Iss. 3 (Jul, 2016)</t>
  </si>
  <si>
    <t>Vol. 27 Iss. 4 (Jul, 2016)</t>
  </si>
  <si>
    <t>Vol. 17 Iss. 3 (Jul, 2016)</t>
  </si>
  <si>
    <t>Vol. 17 Iss. 4 (Jul, 2016)</t>
  </si>
  <si>
    <t>Vol. 28 Iss. 3 (Aug, 2016)</t>
  </si>
  <si>
    <t>Vol. 39 Iss. 3 (Jul, 2016)</t>
  </si>
  <si>
    <t>Vol. 17 Iss. 5 (Jul, 2016)</t>
  </si>
  <si>
    <t>Vol. 17 Iss. 6 (Aug, 2016)</t>
  </si>
  <si>
    <t>Vol. 17 Iss. 1 (Feb, 2016)</t>
  </si>
  <si>
    <t>Vol. 66 Iss. 3 (Aug, 2016)</t>
  </si>
  <si>
    <t>Vol. 32 Iss. 3 (Aug, 2016)</t>
  </si>
  <si>
    <t>Vol. 22 Iss. 4 (Aug, 2016)</t>
  </si>
  <si>
    <t>Vol. 19 Iss. 2 (Jun, 2016)</t>
  </si>
  <si>
    <t>Vol. 27 Iss. 6 (Aug, 2016)</t>
  </si>
  <si>
    <t>Vol. 32 Iss. 4 (Jul, 2016)</t>
  </si>
  <si>
    <t>Vol. 16 Iss. 4 (Aug, 2016)</t>
  </si>
  <si>
    <t>Vol. 15 Iss. 4 (Aug, 2016)</t>
  </si>
  <si>
    <t>Vol. 20 Iss. 3 (Jul, 2016)</t>
  </si>
  <si>
    <t>Vol. 15 Iss. 2 (Jun, 2016)</t>
  </si>
  <si>
    <t>Vol. 18 Iss. 3 (Aug, 2016)</t>
  </si>
  <si>
    <t>Vol. 54 Iss. 13 (Jul, 2016)</t>
  </si>
  <si>
    <t>Vol. 29 Iss. 4 (Aug, 2016)</t>
  </si>
  <si>
    <t>Vol. 15 Iss. 3 (Jul, 2016)</t>
  </si>
  <si>
    <t>Vol. 15 Iss. 3 (Aug, 2016)</t>
  </si>
  <si>
    <t>Vol. 24 Iss. 3 (Aug, 2016)</t>
  </si>
  <si>
    <t>Vol. 23 Iss. 4 (Aug, 2016)</t>
  </si>
  <si>
    <t>Vol. 14 Iss. 3 (Jul, 2016)</t>
  </si>
  <si>
    <t>Vol. 30 Iss. 7 (Aug, 2016)</t>
  </si>
  <si>
    <t>Vol. 31 Iss. 7 (Aug, 2016)</t>
  </si>
  <si>
    <t>Vol. 21 Iss. 7 (Aug, 2016)</t>
  </si>
  <si>
    <t>Vol. 48 Iss. 2 (May, 2016)</t>
  </si>
  <si>
    <t>Vol. 29 Iss. 4 (Jul, 2016)</t>
  </si>
  <si>
    <t>Vol. 53 Iss. 3 (Jul, 2016)</t>
  </si>
  <si>
    <t>Vol. 79 Iss. 2 (Jun, 2016)</t>
  </si>
  <si>
    <t>Vol. 33 Iss. 4 (Jul, 2016)</t>
  </si>
  <si>
    <t>Vol. 44 Iss. 7 (Jul, 2016)</t>
  </si>
  <si>
    <t>Vol. 57 Iss. 3 (Aug, 2016)</t>
  </si>
  <si>
    <t>Vol. 22 Iss. 4 (Jul, 2016)</t>
  </si>
  <si>
    <t>Vol. 42 Iss. 5 (Jul, 2016)</t>
  </si>
  <si>
    <t>Vol. 41 Iss. 2 (Jun, 2016)</t>
  </si>
  <si>
    <t>Vol. 26 Iss. 2 (Jun, 2016)</t>
  </si>
  <si>
    <t>Vol. 37 Iss. 2 (Jun, 2016)</t>
  </si>
  <si>
    <t>Vol. 42 Iss. 3 (Jul, 2016)</t>
  </si>
  <si>
    <t>Vol. 31 Iss. 1_suppl (Mar, 2016)</t>
  </si>
  <si>
    <t>Vol. 43 Iss. 4 (Aug, 2016)</t>
  </si>
  <si>
    <t>Vol. 11 Iss. 1-2 (Jan, 2016)</t>
  </si>
  <si>
    <t>Vol. 20 Iss. 8 (Aug, 2016)</t>
  </si>
  <si>
    <t>Vol. 15 Iss. 4 (Jul, 2016)</t>
  </si>
  <si>
    <t>Vol. 11 Iss. 3 (Jul, 2016)</t>
  </si>
  <si>
    <t>Vol. 10 Iss. 4 (Jul, 2016)</t>
  </si>
  <si>
    <t>Vol. 34 Iss. 5 (Aug, 2016)</t>
  </si>
  <si>
    <t>Vol. 99 Iss. 4 (Dec, 2015)</t>
  </si>
  <si>
    <t>Vol. 10 Iss. 3 (Jul, 2016)</t>
  </si>
  <si>
    <t>Vol. 22 Iss. 3 (Jul, 2016)</t>
  </si>
  <si>
    <t>Vol. 67 Iss. 7 (Aug, 2016)</t>
  </si>
  <si>
    <t>Vol. 22 Iss. 5 (Jul, 2016)</t>
  </si>
  <si>
    <t>Vol. 55 Iss. 9 (Aug, 2016)</t>
  </si>
  <si>
    <t>Vol. 24 Iss. 5 (Aug, 2016)</t>
  </si>
  <si>
    <t>Vol. 21 Iss. 4 (Jul, 2016)</t>
  </si>
  <si>
    <t>Vol. 25 Iss. 3-4 (Dec, 2013)</t>
  </si>
  <si>
    <t>Vol. 20 Iss. 2 (Jun, 2016)</t>
  </si>
  <si>
    <t>Vol. 20 Iss. 0 (Feb, 2016)</t>
  </si>
  <si>
    <t>Vol. 50 Iss. 5 (Jul, 2016)</t>
  </si>
  <si>
    <t>Vol. 19 Iss. 4 (Dec, 2013)</t>
  </si>
  <si>
    <t>Vol. 33 Iss. 7 (Aug, 2016)</t>
  </si>
  <si>
    <t>Vol. 31 Iss. 5 (Aug, 2016)</t>
  </si>
  <si>
    <t>Vol. 44 Iss. 3 (Jul, 2016)</t>
  </si>
  <si>
    <t>Vol. 34 Iss. 3 (Jul, 2016)</t>
  </si>
  <si>
    <t>Vol. 69 Iss. 2 (Jun, 2016)</t>
  </si>
  <si>
    <t>Vol. 31 Iss. 2 (Jun, 2016)</t>
  </si>
  <si>
    <t>Vol. 23 Iss. 1_suppl (Mar, 2016)</t>
  </si>
  <si>
    <t>Vol. 28 Iss. 5_suppl (Jul, 2016)</t>
  </si>
  <si>
    <t>Vol. 60 Iss. 3 (Jul, 2016)</t>
  </si>
  <si>
    <t>Vol. 53 Iss. 3 (Jun, 2016)</t>
  </si>
  <si>
    <t>Vol. 38 Iss. 2 (Jun, 2016)</t>
  </si>
  <si>
    <t>Vol. 45 Iss. 5 (Jun, 2016)</t>
  </si>
  <si>
    <t>Vol. 86 Iss. 2 (Jun, 2016)</t>
  </si>
  <si>
    <t>Vol. 39 Iss. 1 (Mar, 2015)</t>
  </si>
  <si>
    <t>Vol. 23 Iss. 3 (Aug, 2016)</t>
  </si>
  <si>
    <t>Vol. 31 Iss. 9 (Aug, 2016)</t>
  </si>
  <si>
    <t>Vol. 9 Iss. 3 (Jun, 2016)</t>
  </si>
  <si>
    <t>Vol. 44 Iss. 5 (Jul, 2016)</t>
  </si>
  <si>
    <t>Vol. 41 Iss. 4 (Sep, 2016)</t>
  </si>
  <si>
    <t>Vol. 39 Iss. 3 (Aug, 2016)</t>
  </si>
  <si>
    <t>Vol. 37 Iss. 4 (Aug, 2016)</t>
  </si>
  <si>
    <t>Vol. 51 Iss. 5 (May, 2016)</t>
  </si>
  <si>
    <t>Vol. 27 Iss. 1 (Jun, 2016)</t>
  </si>
  <si>
    <t>Vol. 24 Iss. 2 (Jun, 2016)</t>
  </si>
  <si>
    <t>Vol. 49 Iss. 4 (Jul, 2016)</t>
  </si>
  <si>
    <t>Vol. 18 Iss. 3 (Jul, 2016)</t>
  </si>
  <si>
    <t>Vol. 50 Iss. 2 (Aug, 2016)</t>
  </si>
  <si>
    <t>Vol. 59 Iss. 4 (Jul, 2016)</t>
  </si>
  <si>
    <t>Vol. 37 Iss. 4 (Jul, 2016)</t>
  </si>
  <si>
    <t>Vol. 36 Iss. 2 (Aug, 2016)</t>
  </si>
  <si>
    <t>Vol. 27 Iss. 5 (May, 2016)</t>
  </si>
  <si>
    <t>Vol. 29 Iss. 3 (Apr, 2016)</t>
  </si>
  <si>
    <t>Vol. 25 Iss. 3 (Jun, 2016)</t>
  </si>
  <si>
    <t>Vol. 47 Iss. 4 (Jul, 2015)</t>
  </si>
  <si>
    <t>Vol. 64 Iss. 2 (Jul, 2016)</t>
  </si>
  <si>
    <t>Vol. 34 Iss. 3 (Jun, 2016)</t>
  </si>
  <si>
    <t>Vol. 64 Iss. 3 (Jun, 2016)</t>
  </si>
  <si>
    <t>Vol. 102 Iss. 4 (Jun, 2016)</t>
  </si>
  <si>
    <t>Vol. 7 Iss. 6 (Dec, 2015)</t>
  </si>
  <si>
    <t>Vol. 40 Iss. 6 (Aug, 2016)</t>
  </si>
  <si>
    <t>Vol. 8 Iss. 4 (Jul, 2016)</t>
  </si>
  <si>
    <t>Vol. 32 Iss. 4 (Aug, 2016)</t>
  </si>
  <si>
    <t>Vol. 58 Iss. 5 (Aug, 2016)</t>
  </si>
  <si>
    <t>Vol. 95 Iss. 8 (Jul, 2016)</t>
  </si>
  <si>
    <t>Vol. 35 Iss. 1_suppl (Jul, 2016)</t>
  </si>
  <si>
    <t>Vol. 4 Iss. 6 (Nov, 2013)</t>
  </si>
  <si>
    <t>Vol. 49 Iss. 3 (Jul, 2016)</t>
  </si>
  <si>
    <t>Vol. 7 Iss. 1 (Jun, 2016)</t>
  </si>
  <si>
    <t>Vol. 7 Iss. 6 (Aug, 2016)</t>
  </si>
  <si>
    <t>Vol. 7 Iss. 3 (Jul, 2016)</t>
  </si>
  <si>
    <t>Vol. 4 Iss. 11-12 (Nov, 2013)</t>
  </si>
  <si>
    <t>Vol. 53 Iss. 4 (Jul, 2016)</t>
  </si>
  <si>
    <t>Vol. 27 Iss. 7 (Jul, 2016)</t>
  </si>
  <si>
    <t>Vol. 11 Iss. 3 (May, 2016)</t>
  </si>
  <si>
    <t>Vol. 17 Iss. 2 (Sep, 2016)</t>
  </si>
  <si>
    <t>Vol. 4 Iss. 6 (Dec, 2013)</t>
  </si>
  <si>
    <t>Vol. 7 Iss. 4 (Jul, 2016)</t>
  </si>
  <si>
    <t>Vol. 81 Iss. 4 (Aug, 2016)</t>
  </si>
  <si>
    <t>Vol. 45 Iss. 4 (Jul, 2016)</t>
  </si>
  <si>
    <t>Vol. 57 Iss. 2 (Jun, 2016)</t>
  </si>
  <si>
    <t>Vol. 89 Iss. 3 (Jul, 2016)</t>
  </si>
  <si>
    <t>Vol. 48 Iss. 1 (Mar, 2016)</t>
  </si>
  <si>
    <t>Vol. 17 Iss. 1 (Mar, 2016)</t>
  </si>
  <si>
    <t>Vol. 10 Iss. 1 (Mar, 2016)</t>
  </si>
  <si>
    <t>Vol. 10 Iss. 3 (Aug, 2016)</t>
  </si>
  <si>
    <t>Vol. 81 Iss. 3 (Aug, 2016)</t>
  </si>
  <si>
    <t>Vol. 10 Iss. 4 (Aug, 2016)</t>
  </si>
  <si>
    <t>Vol. 12 Iss. 2 (Jun, 2016)</t>
  </si>
  <si>
    <t>Vol. 38 Iss. 1 (Jun, 2016)</t>
  </si>
  <si>
    <t>Vol. 8 Iss. 3 (Jul, 2016)</t>
  </si>
  <si>
    <t>Vol. 53 Iss. 11 (Aug, 2016)</t>
  </si>
  <si>
    <t>Vol. 42 Iss. 4-5 (Jul, 2016)</t>
  </si>
  <si>
    <t>Vol. 44 Iss. 6 (Aug, 2016)</t>
  </si>
  <si>
    <t>Vol. 41 Iss. 1_suppl (Jun, 2016)</t>
  </si>
  <si>
    <t>Vol. 44 Iss. 3 (Jun, 2016)</t>
  </si>
  <si>
    <t>Vol. 23 Iss. 2_suppl (Jun, 2016)</t>
  </si>
  <si>
    <t>Vol. 9 Iss. 4 (Jul, 2016)</t>
  </si>
  <si>
    <t>Vol. 13 Iss. 5-6 (Nov, 2013)</t>
  </si>
  <si>
    <t>Vol. 8 Iss. 4 (Aug, 2016)</t>
  </si>
  <si>
    <t>Vol. 7 Iss. 1 (Apr, 2015)</t>
  </si>
  <si>
    <t>Vol. 8 Iss. 1 (Jun, 2016)</t>
  </si>
  <si>
    <t>Vol. 8 Iss. 2 (May, 2016)</t>
  </si>
  <si>
    <t>Vol. 20 Iss. 3 (Jun, 2016)</t>
  </si>
  <si>
    <t>Vol. 59 Iss. 2 (Jun, 2016)</t>
  </si>
  <si>
    <t>Vol. 46 Iss. 3 (Aug, 2016)</t>
  </si>
  <si>
    <t>Vol. 7 Iss. 3 (Jun, 2016)</t>
  </si>
  <si>
    <t>Vol. 7 Iss. 4 (Aug, 2016)</t>
  </si>
  <si>
    <t>Vol. 24 Iss. 6 (Jul, 2016)</t>
  </si>
  <si>
    <t>Vol. 13 Iss. 4 (Jul, 2016)</t>
  </si>
  <si>
    <t>Vol. 41 Iss. 2 (May, 2016)</t>
  </si>
  <si>
    <t>Vol. 72 Iss. 2 (Jun, 2016)</t>
  </si>
  <si>
    <t>Vol. 40 Iss. 1 (Feb, 2016)</t>
  </si>
  <si>
    <t>Vol. 13 Iss. 3 (Jul, 2016)</t>
  </si>
  <si>
    <t>Vol. 68 Iss. 1 (Jun, 2016)</t>
  </si>
  <si>
    <t>Vol. 43 Iss. 1 (Jun, 2016)</t>
  </si>
  <si>
    <t>Vol. 45 Iss. 2 (Jul, 2016)</t>
  </si>
  <si>
    <t>Vol. 36 Iss. 8 (Jul, 2016)</t>
  </si>
  <si>
    <t>Vol. 45 Iss. 2 (Jun, 2016)</t>
  </si>
  <si>
    <t>Vol. 46 Iss. 2 (Jun, 2016)</t>
  </si>
  <si>
    <t>Vol. 7 Iss. 1 (Mar, 2016)</t>
  </si>
  <si>
    <t>Vol. 46 Iss. 3 (Jun, 2016)</t>
  </si>
  <si>
    <t>Vol. 20 Iss. 4 (Jul, 2016)</t>
  </si>
  <si>
    <t>Vol. 25 Iss. 2 (May, 2016)</t>
  </si>
  <si>
    <t>Vol. 37 Iss. 2 (May, 2016)</t>
  </si>
  <si>
    <t>Vol. 51 Iss. 3 (Jul, 2016)</t>
  </si>
  <si>
    <t>Vol. 26 Iss. 3 (Jul, 2016)</t>
  </si>
  <si>
    <t>Vol. 46 Iss. 3 (Jul, 2016)</t>
  </si>
  <si>
    <t>Vol. 37 Iss. 3 (Jun, 2016)</t>
  </si>
  <si>
    <t>Vol. 47 Iss. 3 (Jun, 2016)</t>
  </si>
  <si>
    <t>Vol. 33 Iss. 5 (Aug, 2016)</t>
  </si>
  <si>
    <t>Vol. 31 Iss. 3 (Jun, 2016)</t>
  </si>
  <si>
    <t>Vol. 22 Iss. 2 (Jun, 2016)</t>
  </si>
  <si>
    <t>Vol. 20 Iss. 2 (May, 2016)</t>
  </si>
  <si>
    <t>Vol. 19 Iss. 1-2 (Feb, 2016)</t>
  </si>
  <si>
    <t>Vol. 134 Iss. 1 (Jun, 2016)</t>
  </si>
  <si>
    <t>Vol. 21 Iss. 7 (Jul, 2016)</t>
  </si>
  <si>
    <t>Vol. 23 Iss. 2 (May, 2016)</t>
  </si>
  <si>
    <t>Vol. 82 Iss. 2 (Jun, 2016)</t>
  </si>
  <si>
    <t>Vol. 42 Iss. 4-5 (May, 2016)</t>
  </si>
  <si>
    <t>Vol. 51 Iss. 2 (Jun, 2016)</t>
  </si>
  <si>
    <t>Vol. 38 Iss. 5 (Jul, 2016)</t>
  </si>
  <si>
    <t>Vol. 64 Iss. 4 (Jul, 2016)</t>
  </si>
  <si>
    <t>Vol. 21 Iss. 2 (Jun, 2016)</t>
  </si>
  <si>
    <t>Vol. 30 Iss. 8 (Aug, 2016)</t>
  </si>
  <si>
    <t>Vol. 23 Iss. 4 (Jul, 2016)</t>
  </si>
  <si>
    <t>Vol. 63 Iss. 2 (Jun, 2016)</t>
  </si>
  <si>
    <t>Vol. 49 Iss. 2 (Jun, 2016)</t>
  </si>
  <si>
    <t>Vol. 36 Iss. 3 (Aug, 2016)</t>
  </si>
  <si>
    <t>Vol. 23 Iss. 3 (Jul, 2016)</t>
  </si>
  <si>
    <t>Vol. 51 Iss. 4 (Jun, 2016)</t>
  </si>
  <si>
    <t>Vol. 55 Iss. 3 (Sep, 2016)</t>
  </si>
  <si>
    <t>Vol. 26 Iss. 3 (Jun, 2016)</t>
  </si>
  <si>
    <t>Vol. 47 Iss. 3 (Jul, 2016)</t>
  </si>
  <si>
    <t>Vol. 25 Iss. 2 (Jul, 2016)</t>
  </si>
  <si>
    <t>Vol. 28 Iss. 2 (Jul, 2016)</t>
  </si>
  <si>
    <t>Vol. 28 Iss. 3 (Jul, 2016)</t>
  </si>
  <si>
    <t>Vol. 18 Iss. 7 (Aug, 2016)</t>
  </si>
  <si>
    <t>Vol. 78 Iss. 1-2 (Feb, 2016)</t>
  </si>
  <si>
    <t>Vol. 26 Iss. 2 (May, 2016)</t>
  </si>
  <si>
    <t>Vol. 20 Iss. 6 (Aug, 2016)</t>
  </si>
  <si>
    <t>Vol. 19 Iss. 4 (Aug, 2016)</t>
  </si>
  <si>
    <t>Vol. 19 Iss. 4 (Jul, 2016)</t>
  </si>
  <si>
    <t>Vol. 13 Iss. 3 (Dec, 2010)</t>
  </si>
  <si>
    <t>Vol. 18 Iss. 4 (Aug, 2016)</t>
  </si>
  <si>
    <t>Vol. 22 Iss. 3 (Aug, 2016)</t>
  </si>
  <si>
    <t>Vol. 17 Iss. 2 (Aug, 2016)</t>
  </si>
  <si>
    <t>Vol. 16 Iss. 1 (Mar, 2016)</t>
  </si>
  <si>
    <t>Vol. 17 Iss. 2 (Jun, 2016)</t>
  </si>
  <si>
    <t>Vol. 69 Iss. 8 (Aug, 2016)</t>
  </si>
  <si>
    <t>Vol. 16 Iss. 2 (Jun, 2016)</t>
  </si>
  <si>
    <t>Vol. 16 Iss. 3 (Jul, 2016)</t>
  </si>
  <si>
    <t>Vol. 58 Iss. 1 (Jul, 2016)</t>
  </si>
  <si>
    <t>Vol. 16 Iss. 2 (Aug, 2016)</t>
  </si>
  <si>
    <t>Vol. 16 Iss. 4 (Jul, 2016)</t>
  </si>
  <si>
    <t>Vol. 16 Iss. 1 (Apr, 2016)</t>
  </si>
  <si>
    <t>Vol. 16 Iss. 2 (May, 2016)</t>
  </si>
  <si>
    <t>Vol. 16 Iss. 2 (Jul, 2016)</t>
  </si>
  <si>
    <t>Vol. 17 Iss. 2 (Jul, 2016)</t>
  </si>
  <si>
    <t>Vol. 236 Iss. 1 (May, 2016)</t>
  </si>
  <si>
    <t>Vol. 15 Iss. 2 (Aug, 2016)</t>
  </si>
  <si>
    <t>Vol. 15 Iss. 3-4 (Jul, 2016)</t>
  </si>
  <si>
    <t>Vol. 20 Iss. 2 (Jul, 2016)</t>
  </si>
  <si>
    <t>Vol. 17 Iss. 3_suppl (Jun, 2016)</t>
  </si>
  <si>
    <t>Vol. 30 Iss. 2 (Jun, 2016)</t>
  </si>
  <si>
    <t>Vol. 30 Iss. 3 (Jun, 2016)</t>
  </si>
  <si>
    <t>Vol. 50 Iss. 3 (Jun, 2016)</t>
  </si>
  <si>
    <t>Vol. 24 Iss. 3 (Jun, 2016)</t>
  </si>
  <si>
    <t>Vol. 92 Iss. 7 (Jul, 2016)</t>
  </si>
  <si>
    <t>Vol. 34 Iss. 4 (Jun, 2016)</t>
  </si>
  <si>
    <t>Vol. 15 Iss. 1 (Apr, 2016)</t>
  </si>
  <si>
    <t>Vol. 50 Iss. 20 (Aug, 2016)</t>
  </si>
  <si>
    <t>Vol. 34 Iss. 4 (Jul, 2016)</t>
  </si>
  <si>
    <t>Vol. 25 Iss. 5 (Jul, 2016)</t>
  </si>
  <si>
    <t>Vol. 31 Iss. 1 (Jul, 2016)</t>
  </si>
  <si>
    <t>Vol. 48 Iss. 4 (Jun, 2016)</t>
  </si>
  <si>
    <t>Vol. 23 Iss. 4 (Nov, 2013)</t>
  </si>
  <si>
    <t>Vol. 46 Iss. 2 (Aug, 2016)</t>
  </si>
  <si>
    <t>Vol. 27 Iss. 12 (Jul, 2016)</t>
  </si>
  <si>
    <t>Vol. 32 Iss. 3 (Jul, 2016)</t>
  </si>
  <si>
    <t>Vol. 35 Iss. 14 (Jul, 2016)</t>
  </si>
  <si>
    <t>Vol. 40 Iss. 1 (Jul, 2016)</t>
  </si>
  <si>
    <t>Vol. 29 Iss. 8 (Aug, 2016)</t>
  </si>
  <si>
    <t>Vol. 15 Iss. 3 (May, 2016)</t>
  </si>
  <si>
    <t>Vol. 62 Iss. 5 (Aug, 2016)</t>
  </si>
  <si>
    <t>Vol. 14 Iss. 2 (May, 2016)</t>
  </si>
  <si>
    <t>Vol. 28 Iss. 6 (Aug, 2016)</t>
  </si>
  <si>
    <t>Vol. 24 Iss. 2 (May, 2016)</t>
  </si>
  <si>
    <t>Vol. 49 Iss. 4 (Dec, 2011)</t>
  </si>
  <si>
    <t>Vol. 14 Iss. 2 (Jun, 2016)</t>
  </si>
  <si>
    <t>Vol. 14 Iss. 2 (Jul, 2016)</t>
  </si>
  <si>
    <t>Vol. 37 Iss. 7 (Jul, 2016)</t>
  </si>
  <si>
    <t>Vol. 27 Iss. 2 (Jun, 2016)</t>
  </si>
  <si>
    <t>Vol. 61 Iss. 1 (Feb, 2014)</t>
  </si>
  <si>
    <t>Vol. 59 Iss. 2 (May, 2016)</t>
  </si>
  <si>
    <t>Vol. 25 Iss. 4 (Jul, 2016)</t>
  </si>
  <si>
    <t>Vol. 27 Iss. 3 (Aug, 2016)</t>
  </si>
  <si>
    <t>Vol. 36 Iss. 4 (Aug, 2016)</t>
  </si>
  <si>
    <t>Vol. 33 Iss. 2 (Jun, 2016)</t>
  </si>
  <si>
    <t>Vol. 32 Iss. 3 (Jun, 2016)</t>
  </si>
  <si>
    <t>Vol. 48 Iss. 2 (Jun, 2016)</t>
  </si>
  <si>
    <t>Vol. 19 Iss. 2 (Jul, 2016)</t>
  </si>
  <si>
    <t>Vol. 30 Iss. 2 (Jul, 2016)</t>
  </si>
  <si>
    <t>Vol. 12 Iss. 1 (Apr, 2016)</t>
  </si>
  <si>
    <t>Vol. 13 Iss. 1 (Mar, 2016)</t>
  </si>
  <si>
    <t>Vol. 34 Iss. 7 (Jul, 2016)</t>
  </si>
  <si>
    <t>Vol. 34 Iss. 2 (May, 2016)</t>
  </si>
  <si>
    <t>Vol. 12 Iss. 3 (Jul, 2016)</t>
  </si>
  <si>
    <t>Vol. 12 Iss. 2 (Aug, 2016)</t>
  </si>
  <si>
    <t>Vol. 7 Iss. 4 (Nov, 2012)</t>
  </si>
  <si>
    <t>Vol. 32 Iss. 2 (Jun, 2016)</t>
  </si>
  <si>
    <t>Vol. 51 Iss. 3 (Jun, 2016)</t>
  </si>
  <si>
    <t>Vol. 57 Iss. 1-2 (Feb, 2016)</t>
  </si>
  <si>
    <t>Vol. 42 Iss. 2 (Jun, 2016)</t>
  </si>
  <si>
    <t>Vol. 21 Iss. 4 (Jun, 2016)</t>
  </si>
  <si>
    <t>Vol. 28 Iss. 1 (Apr, 2016)</t>
  </si>
  <si>
    <t>Vol. 14 Iss. 3 (Jun, 2016)</t>
  </si>
  <si>
    <t>Vol. 24 Iss. 3 (May, 2016)</t>
  </si>
  <si>
    <t>Vol. 38 Iss. 5 (Aug, 2016)</t>
  </si>
  <si>
    <t>Vol. 40 Iss. 5 (Jun, 2016)</t>
  </si>
  <si>
    <t>Vol. 25 Iss. 4 (Jun, 2016)</t>
  </si>
  <si>
    <t>Vol. 47 Iss. 2 (Aug, 2016)</t>
  </si>
  <si>
    <t>Vol. 29 Iss. 3 (Aug, 2016)</t>
  </si>
  <si>
    <t>Vol. 127 Iss. 11 (Aug, 2016)</t>
  </si>
  <si>
    <t>Vol. 40 Iss. 4 (Jul, 2016)</t>
  </si>
  <si>
    <t>Vol. 86 Iss. 13 (Aug, 2016)</t>
  </si>
  <si>
    <t>Vol. 11 Iss. 2 (Jul, 2016)</t>
  </si>
  <si>
    <t>Vol. 136 Iss. 4 (Jul, 2016)</t>
  </si>
  <si>
    <t>Vol. 21 Iss. 2-3 (May, 2016)</t>
  </si>
  <si>
    <t>Vol. 11 Iss. 1 (Apr, 2016)</t>
  </si>
  <si>
    <t>Vol. 58 Iss. 3 (Jun, 2016)</t>
  </si>
  <si>
    <t>Vol. 75 Iss. 4 (Jun, 2016)</t>
  </si>
  <si>
    <t>Vol. 31 Iss. 3 (Jul, 2016)</t>
  </si>
  <si>
    <t>Vol. 10 Iss. 2 (Jun, 2016)</t>
  </si>
  <si>
    <t>Vol. 9 Iss. 1 (Apr, 2016)</t>
  </si>
  <si>
    <t>Vol. 9 Iss. 3 (Jul, 2016)</t>
  </si>
  <si>
    <t>Vol. 13 Iss. 2 (May, 2016)</t>
  </si>
  <si>
    <t>Vol. 13 Iss. 4 (Aug, 2016)</t>
  </si>
  <si>
    <t>Vol. 26 Iss. 7 (Jul, 2016)</t>
  </si>
  <si>
    <t>Vol. 35 Iss. 7 (Jul, 2016)</t>
  </si>
  <si>
    <t>Vol. 22 Iss. 3_suppl (Jun, 2016)</t>
  </si>
  <si>
    <t>Vol. 25 Iss. 9 (Aug, 2016)</t>
  </si>
  <si>
    <t>Vol. 22 Iss. 1_suppl (Feb, 2016)</t>
  </si>
  <si>
    <t>Vol. 23 Iss. 4 (Jun, 2016)</t>
  </si>
  <si>
    <t>Vol. 30 Iss. 7 (Jul, 2016)</t>
  </si>
  <si>
    <t>Vol. 31 Iss. 5 (Jul, 2016)</t>
  </si>
  <si>
    <t>Vol. 40 Iss. 3 (Jun, 2016)</t>
  </si>
  <si>
    <t>Vol. 16 Iss. 3 (Jun, 2016)</t>
  </si>
  <si>
    <t>Vol. 32 Iss. 8 (Aug, 2016)</t>
  </si>
  <si>
    <t>Vol. 21 Iss. 3 (Jun, 2016)</t>
  </si>
  <si>
    <t>Vol. 66 Iss. 4 (Aug, 2016)</t>
  </si>
  <si>
    <t>Vol. 1 Iss. 5-6 (Oct, 2011)</t>
  </si>
  <si>
    <t>Vol. 7 Iss. 2 (Jun, 2016)</t>
  </si>
  <si>
    <t>Vol. 64 Iss. 8 (Aug, 2016)</t>
  </si>
  <si>
    <t>Vol. 6 Iss. 3 (Jul, 2016)</t>
  </si>
  <si>
    <t>Vol. 6 Iss. 2 (Jul, 2016)</t>
  </si>
  <si>
    <t>Vol. 43 Iss. 3 (Jul, 2016)</t>
  </si>
  <si>
    <t>Vol. 131 Iss. 1 (Jul, 2016)</t>
  </si>
  <si>
    <t>Vol. 6 Iss. 3 (Aug, 2016)</t>
  </si>
  <si>
    <t>Vol. 119 Iss. 4 (Jul, 2016)</t>
  </si>
  <si>
    <t>Vol. 73 Iss. 2 (Jul, 2016)</t>
  </si>
  <si>
    <t>Vol. 45 Iss. 1 (Aug, 2015)</t>
  </si>
  <si>
    <t>Vol. 155 Iss. 1 (Jul, 2016)</t>
  </si>
  <si>
    <t>Vol. 40 Iss. 2 (Jun, 2016)</t>
  </si>
  <si>
    <t>Vol. 15 Iss. 2 (May, 2016)</t>
  </si>
  <si>
    <t>Vol. 10 Iss. 3 (Sep, 2016)</t>
  </si>
  <si>
    <t>Vol. 10 Iss. 1 (Jun, 2015)</t>
  </si>
  <si>
    <t>Vol. 59 Iss. 1 (Sep, 2015)</t>
  </si>
  <si>
    <t>Vol. 40 Iss. 3-4 (Aug, 2015)</t>
  </si>
  <si>
    <t>Vol. 32 Iss. 4 (Dec, 2015)</t>
  </si>
  <si>
    <t>Vol. 47 Iss. 4 (Dec, 2015)</t>
  </si>
  <si>
    <t>Vol. 28 Iss. 4 (Jul, 2016)</t>
  </si>
  <si>
    <t>Vol. 93 Iss. 2 (Jun, 2016)</t>
  </si>
  <si>
    <t>Vol. 71 Iss. 2 (Jun, 2016)</t>
  </si>
  <si>
    <t>Vol. 61 Iss. 2 (Jun, 2016)</t>
  </si>
  <si>
    <t>Vol. 6 Iss. 3 (Jun, 2016)</t>
  </si>
  <si>
    <t>Vol. 71 Iss. 6 (Nov, 2015)</t>
  </si>
  <si>
    <t>Vol. 31 Iss. 1-2 (Feb, 2016)</t>
  </si>
  <si>
    <t>Vol. 23 Iss. 12 (Aug, 2016)</t>
  </si>
  <si>
    <t>Vol. 20 Iss. 3 (Sep, 2016)</t>
  </si>
  <si>
    <t>Vol. 13 Iss. 2 (Jul, 2016)</t>
  </si>
  <si>
    <t>Vol. 70 Iss. 3 (Jul, 2016)</t>
  </si>
  <si>
    <t>Vol. 10 Iss. 2 (Jul, 2016)</t>
  </si>
  <si>
    <t>Vol. 5 Iss. 2 (May, 2016)</t>
  </si>
  <si>
    <t>Vol. 14 Iss. 2-3 (May, 2014)</t>
  </si>
  <si>
    <t>Vol. 12 Iss. 3-4 (Sep, 2015)</t>
  </si>
  <si>
    <t>Vol. 34 Iss. 2 (Jul, 2016)</t>
  </si>
  <si>
    <t>Vol. 230 Iss. 4 (Jun, 2016)</t>
  </si>
  <si>
    <t>Vol. 230 Iss. 7 (Jul, 2016)</t>
  </si>
  <si>
    <t>Vol. 230 Iss. 7-8 (Apr, 2016)</t>
  </si>
  <si>
    <t>Vol. 230 Iss. 9 (Aug, 2016)</t>
  </si>
  <si>
    <t>Vol. 230 Iss. 4 (Aug, 2016)</t>
  </si>
  <si>
    <t>Vol. 230 Iss. 5 (Jul, 2016)</t>
  </si>
  <si>
    <t>Vol. 230 Iss. 10 (Aug, 2016)</t>
  </si>
  <si>
    <t>Vol. 230 Iss. 8 (Aug, 2016)</t>
  </si>
  <si>
    <t>Vol. 230 Iss. 2 (Jun, 2016)</t>
  </si>
  <si>
    <t>Vol. 230 Iss. 3 (Aug, 2016)</t>
  </si>
  <si>
    <t>Vol. 230 Iss. 3 (Jun, 2016)</t>
  </si>
  <si>
    <t>Vol. 51 Iss. 6 (Aug, 2016)</t>
  </si>
  <si>
    <t>Vol. 230 Iss. 7 (Aug, 2016)</t>
  </si>
  <si>
    <t>Vol. 50 Iss. 4 (Jul, 2016)</t>
  </si>
  <si>
    <t>Vol. 21 Iss. 4 (Aug, 2016)</t>
  </si>
  <si>
    <t>Vol. 39 Iss. 2 (May, 2016)</t>
  </si>
  <si>
    <t>Vol. 40 Iss. 2 (May, 2016)</t>
  </si>
  <si>
    <t>Vol. 11 Iss. 4 (Dec, 2015)</t>
  </si>
  <si>
    <t>Vol. 4 Iss. 3 (Dec, 2015)</t>
  </si>
  <si>
    <t>Vol. 5 Iss. 2 (Jul, 2016)</t>
  </si>
  <si>
    <t>Vol. 26 Iss. 1 (Jun, 2016)</t>
  </si>
  <si>
    <t>Vol. 5 Iss. 1 (Jun, 2016)</t>
  </si>
  <si>
    <t>Vol. 4 Iss. 2 (May, 2016)</t>
  </si>
  <si>
    <t>Vol. 15 Iss. 2-3 (Jun, 2015)</t>
  </si>
  <si>
    <t>Vol. 22 Iss. 3-4 (Jul, 2013)</t>
  </si>
  <si>
    <t>Vol. 18 Iss. 8 (Aug, 2016)</t>
  </si>
  <si>
    <t>Vol. 50 Iss. 1_suppl (May, 2016)</t>
  </si>
  <si>
    <t>Vol. 24 Iss. 4 (Aug, 2016)</t>
  </si>
  <si>
    <t>Vol. 5 Iss. 3 (Jun, 2016)</t>
  </si>
  <si>
    <t>Vol. 15 Iss. 1_suppl (Apr, 2016)</t>
  </si>
  <si>
    <t>Vol. 40 Iss. 2 (Jul, 2016)</t>
  </si>
  <si>
    <t>Vol. 10 Iss. 2_suppl (May, 2016)</t>
  </si>
  <si>
    <t>Vol. 4 Iss. 4 (Jul, 2016)</t>
  </si>
  <si>
    <t>Vol. 4 Iss. 3 (Sep, 2016)</t>
  </si>
  <si>
    <t>Vol. 4 Iss. 4 (Aug, 2016)</t>
  </si>
  <si>
    <t>Vol. 38 Iss. 4 (Jul, 2016)</t>
  </si>
  <si>
    <t>Vol. 83 Iss. 3 (Jun, 2016)</t>
  </si>
  <si>
    <t>Vol. 60 Iss. 2 (Aug, 2016)</t>
  </si>
  <si>
    <t>Vol. 25 Iss. 1 (Apr, 2016)</t>
  </si>
  <si>
    <t>Vol. 50 Iss. 1 (May, 2016)</t>
  </si>
  <si>
    <t>Vol. 28 Iss. 2 (Jun, 2015)</t>
  </si>
  <si>
    <t>Vol. 4 Iss. 1 (Apr, 2016)</t>
  </si>
  <si>
    <t>Vol. 3 Iss. 2 (Apr, 2016)</t>
  </si>
  <si>
    <t>Vol. 28 Iss. 2 (May, 2016)</t>
  </si>
  <si>
    <t>Vol. 57 Iss. 8 (Aug, 2016)</t>
  </si>
  <si>
    <t>Vol. 5 Iss. 6 (Jun, 2016)</t>
  </si>
  <si>
    <t>Vol. 2 Iss. 3 (Jun, 2016)</t>
  </si>
  <si>
    <t>Vol. 50 Iss. 8 (Aug, 2016)</t>
  </si>
  <si>
    <t>Vol. 45 Iss. 1_suppl (Jun, 2016)</t>
  </si>
  <si>
    <t>Vol. 3 Iss. 2 (Jul, 2016)</t>
  </si>
  <si>
    <t>Vol. 149 Iss. 4 (Jul, 2016)</t>
  </si>
  <si>
    <t>Vol. 11 Iss. 1 (Mar, 2016)</t>
  </si>
  <si>
    <t>Vol. 21 Iss. 2-3 (Mar, 2015)</t>
  </si>
  <si>
    <t>Vol. 2 Iss. 0 (Feb, 2016)</t>
  </si>
  <si>
    <t>Vol. 8 Iss. 1 (Apr, 2016)</t>
  </si>
  <si>
    <t>Vol. 241 Iss. 13 (Jul, 2016)</t>
  </si>
  <si>
    <t>Vol. 51 Iss. 2 (May, 2016)</t>
  </si>
  <si>
    <t>Vol. 99 Iss. 1 (Feb, 2016)</t>
  </si>
  <si>
    <t>Vol. 29 Iss. 1-2 (Feb, 2016)</t>
  </si>
  <si>
    <t>Vol. 9 Iss. 7 (Jul, 2016)</t>
  </si>
  <si>
    <t>Vol. 18 Iss. 2-3 (Jun, 2015)</t>
  </si>
  <si>
    <t>Vol. 27 Iss. 8 (Jul, 2016)</t>
  </si>
  <si>
    <t>Vol. 3 Iss. 1-2 (Jun, 2014)</t>
  </si>
  <si>
    <t>Vol. 3 Iss. 1 (Apr, 2016)</t>
  </si>
  <si>
    <t>Vol. 9 Iss. 1_suppl (Jun, 2016)</t>
  </si>
  <si>
    <t>Vol. 4 Iss. 0 (Mar, 2016)</t>
  </si>
  <si>
    <t>Vol. 4 Iss. 3 (Jul, 2016)</t>
  </si>
  <si>
    <t>Vol. 4 Iss. 2 (Jul, 2016)</t>
  </si>
  <si>
    <t>Vol. 109 Iss. 7 (Jul, 2016)</t>
  </si>
  <si>
    <t>Vol. 5 Iss. 0 (Mar, 2016)</t>
  </si>
  <si>
    <t>Vol. 7 Iss. 8 (Jul, 2016)</t>
  </si>
  <si>
    <t>Vol. 7 Iss. 0 (Feb, 2016)</t>
  </si>
  <si>
    <t>Vol. 50 Iss. 1_suppl (Jun, 2016)</t>
  </si>
  <si>
    <t>Vol. 49 Iss. 5 (Jun, 2016)</t>
  </si>
  <si>
    <t>Vol. 56 Iss. 3 (Jul, 2016)</t>
  </si>
  <si>
    <t>Vol. 84 Iss. 2 (Jun, 2016)</t>
  </si>
  <si>
    <t>Vol. 7 Iss. 1 (Apr, 2016)</t>
  </si>
  <si>
    <t>Vol. 44 Iss. 2 (Apr, 2016)</t>
  </si>
  <si>
    <t>Vol. 9 Iss. 2 (Jun, 2016)</t>
  </si>
  <si>
    <t>Vol. 4 Iss. 3_suppl3 (Mar, 2016)</t>
  </si>
  <si>
    <t>Vol. 113 Iss. 2 (May, 2016)</t>
  </si>
  <si>
    <t>Vol. 4 Iss. 0 (Feb, 2016)</t>
  </si>
  <si>
    <t>Vol. 4 Iss. 0 (Jan, 2016)</t>
  </si>
  <si>
    <t>Vol. 105 Iss. 2 (Jun, 2016)</t>
  </si>
  <si>
    <t>Vol. 60 Iss. 4 (Nov, 2015)</t>
  </si>
  <si>
    <t>Vol. 4 Iss. 1 (Jun, 2016)</t>
  </si>
  <si>
    <t>Vol. 3 Iss. 2 (Aug, 2016)</t>
  </si>
  <si>
    <t>Vol. 67 Iss. 1 (Apr, 2016)</t>
  </si>
  <si>
    <t>Vol. 3 Iss. 5-6 (Sep, 2015)</t>
  </si>
  <si>
    <t>Vol. 8 Iss. 2 (Jun, 2016)</t>
  </si>
  <si>
    <t>Vol. 125 Iss. 8 (Aug, 2016)</t>
  </si>
  <si>
    <t>Vol. 79 Iss. 7 (Jul, 2016)</t>
  </si>
  <si>
    <t>Vol. 3 Iss. 0 (Apr, 2016)</t>
  </si>
  <si>
    <t>Vol. 3 Iss. 2 (Jun, 2016)</t>
  </si>
  <si>
    <t>Vol. 93 Iss. 4 (Apr, 2015)</t>
  </si>
  <si>
    <t>Vol. 82 Iss. 4 (Jul, 2016)</t>
  </si>
  <si>
    <t>Vol. 3 Iss. 0 (Feb, 2016)</t>
  </si>
  <si>
    <t>Vol. 3 Iss. 0 (Jan, 2016)</t>
  </si>
  <si>
    <t>Vol. 54 Iss. 1 (Mar, 2016)</t>
  </si>
  <si>
    <t>Vol. 69 Iss. 4 (Aug, 2016)</t>
  </si>
  <si>
    <t>Vol. 53 Iss. 0 (Jan, 2016)</t>
  </si>
  <si>
    <t>Vol. 8 Iss. 2 (Jul, 2016)</t>
  </si>
  <si>
    <t>Vol. 19 Iss. 2 (Dec, 2015)</t>
  </si>
  <si>
    <t>Vol. 11 Iss. 2 (Apr, 2016)</t>
  </si>
  <si>
    <t>Vol. 1 Iss. 4 (Dec, 2015)</t>
  </si>
  <si>
    <t>Vol. 47 Iss. 2 (May, 2016)</t>
  </si>
  <si>
    <t>Vol. 17 Iss. 2 (May, 2016)</t>
  </si>
  <si>
    <t>Vol. 36 Iss. 2_suppl (Apr, 2016)</t>
  </si>
  <si>
    <t>Vol. 20 Iss. 1 (Jun, 2016)</t>
  </si>
  <si>
    <t>Vol. 2 Iss. 2 (Jun, 2016)</t>
  </si>
  <si>
    <t>Vol. 97 Iss. 8 (May, 2016)</t>
  </si>
  <si>
    <t>Vol. 3 Iss. 1 (Mar, 2016)</t>
  </si>
  <si>
    <t>Vol. 4 Iss. 1 (Jun, 2015)</t>
  </si>
  <si>
    <t>Vol. 2 Iss. 3 (Jul, 2016)</t>
  </si>
  <si>
    <t>Vol. 3 Iss. 1 (Jun, 2016)</t>
  </si>
  <si>
    <t>Vol. 48 Iss. 5 (May, 2016)</t>
  </si>
  <si>
    <t>Vol. 77 Iss. 2 (Jun, 2016)</t>
  </si>
  <si>
    <t>Vol. 2 Iss. 0 (Jan, 2016)</t>
  </si>
  <si>
    <t>Vol. 64 Iss. 7 (Jul, 2016)</t>
  </si>
  <si>
    <t>Vol. 2 Iss. 2 (Apr, 2016)</t>
  </si>
  <si>
    <t>Vol. 42 Iss. 1 (Mar, 2016)</t>
  </si>
  <si>
    <t>Vol. 43 Iss. 2 (Jun, 2016)</t>
  </si>
  <si>
    <t>Vol. 40 Iss. 2 (Jun, 2012)</t>
  </si>
  <si>
    <t>Vol. 72 Iss. 6 (Aug, 2016)</t>
  </si>
  <si>
    <t>Vol. 35 Iss. 4 (Jun, 2016)</t>
  </si>
  <si>
    <t>Vol. 36 Iss. 3 (Apr, 2016)</t>
  </si>
  <si>
    <t>Vol. 18 Iss. 2 (Aug, 2016)</t>
  </si>
  <si>
    <t>Vol. 45 Iss. 3-4 (Sep, 2015)</t>
  </si>
  <si>
    <t>Vol. 54 Iss. 4 (Jul, 2016)</t>
  </si>
  <si>
    <t>Vol. 44 Iss. 4 (Jun, 2016)</t>
  </si>
  <si>
    <t>Vol. 26 Iss. 2 (Aug, 2016)</t>
  </si>
  <si>
    <t>Vol. 37 Iss. 3 (Jul, 2016)</t>
  </si>
  <si>
    <t>Vol. 73 Iss. 3 (Aug, 2016)</t>
  </si>
  <si>
    <t>Vol. 83 Iss. 2 (Jul, 2016)</t>
  </si>
  <si>
    <t>Vol. 51 Iss. 3 (Apr, 2016)</t>
  </si>
  <si>
    <t>Vol. 61 Iss. 1 (Mar, 2016)</t>
  </si>
  <si>
    <t>Vol. 16 Iss. 2 (Dec, 2015)</t>
  </si>
  <si>
    <t>Vol. 14 Iss. 2 (Apr, 2016)</t>
  </si>
  <si>
    <t>Vol. 37 Iss. 2_suppl (Jun, 2016)</t>
  </si>
  <si>
    <t>Vol. 2 Iss. 0 (Mar, 2016)</t>
  </si>
  <si>
    <t>Vol. 1 Iss. 2 (Jun, 2016)</t>
  </si>
  <si>
    <t>Vol. 2 Iss. 2 (Jul, 2016)</t>
  </si>
  <si>
    <t>Vol. 2 Iss. 1 (Jan, 2016)</t>
  </si>
  <si>
    <t>Vol. 3 Iss. 0 (Mar, 2016)</t>
  </si>
  <si>
    <t>Vol. 89 Iss. 2 (Jun, 2016)</t>
  </si>
  <si>
    <t>Vol. 80 Iss. 3 (Jun, 2016)</t>
  </si>
  <si>
    <t>Vol. 45 Iss. 1 (Mar, 2016)</t>
  </si>
  <si>
    <t>Vol. 70 Iss. 2 (Jun, 2016)</t>
  </si>
  <si>
    <t>Vol. 65 Iss. 3 (Jun, 2016)</t>
  </si>
  <si>
    <t>Vol. 9 Iss. 1 (Jun, 2016)</t>
  </si>
  <si>
    <t>Vol. 2 Iss. 1 (May, 2016)</t>
  </si>
  <si>
    <t>Vol. 14 Iss. 3 (Dec, 2015)</t>
  </si>
  <si>
    <t>Vol. 6 Iss. 2 (Jun, 2016)</t>
  </si>
  <si>
    <t>Vol. 12 Iss. 3-4 (May, 2015)</t>
  </si>
  <si>
    <t>Vol. 14 Iss. 5 (Jun, 2016)</t>
  </si>
  <si>
    <t>Vol. 15 Iss. 2 (Jul, 2016)</t>
  </si>
  <si>
    <t>Vol. 11 Iss. 2 (Jun, 2016)</t>
  </si>
  <si>
    <t>Vol. 20 Iss. 4 (Aug, 2016)</t>
  </si>
  <si>
    <t>Vol. 8 Iss. 7 (Jul, 2016)</t>
  </si>
  <si>
    <t>Vol. 24 Iss. 2 (Apr, 2015)</t>
  </si>
  <si>
    <t>Vol. 22 Iss. 1_suppl (Jun, 2016)</t>
  </si>
  <si>
    <t>Vol. 14 Iss. 1 (Apr, 2016)</t>
  </si>
  <si>
    <t>Vol. 11 Iss. 5 (Jul, 2016)</t>
  </si>
  <si>
    <t>Vol. 48 Iss. 8 (Aug, 2016)</t>
  </si>
  <si>
    <t>Vol. 45 Iss. 1-2 (Jan, 2016)</t>
  </si>
  <si>
    <t>Vol. 159 Iss. 1 (May, 2016)</t>
  </si>
  <si>
    <t>Vol. 64 Iss. 1_suppl (Apr, 2016)</t>
  </si>
  <si>
    <t>Vol. 36 Iss. 1_suppl (Jun, 2016)</t>
  </si>
  <si>
    <t>Vol. 34 Iss. 4-5 (Jun, 2016)</t>
  </si>
  <si>
    <t>Vol. 19 Iss. 7 (Jul, 2016)</t>
  </si>
  <si>
    <t>Vol. 70 Iss. 7 (Jul, 2016)</t>
  </si>
  <si>
    <t>Vol. 27 Iss. 2 (Mar, 2016)</t>
  </si>
  <si>
    <t>Vol. 15 Iss. 4-5 (Jul, 2016)</t>
  </si>
  <si>
    <t>Vol. 4 Iss. 3-4 (Dec, 2015)</t>
  </si>
  <si>
    <t>Vol. 31 Iss. 1 (Mar, 2016)</t>
  </si>
  <si>
    <t>Vol. 11 Iss. 3 (Jun, 2016)</t>
  </si>
  <si>
    <t>Vol. 1 Iss. 2 (Jul, 2016)</t>
  </si>
  <si>
    <t>Vol. 37 Iss. 2 (Apr, 2016)</t>
  </si>
  <si>
    <t>Vol. 35 Iss. 2 (Jun, 2016)</t>
  </si>
  <si>
    <t>Vol. 46 Iss. 11 (Dec, 2015)</t>
  </si>
  <si>
    <t>Vol. 61 Iss. 1_suppl (Apr, 2016)</t>
  </si>
  <si>
    <t>Vol. 15 Iss. 1 (Feb, 2016)</t>
  </si>
  <si>
    <t>Vol. 44 Iss. 1_suppl (Mar, 2016)</t>
  </si>
  <si>
    <t>Vol. 15 Iss. 0 (Jan, 2016)</t>
  </si>
  <si>
    <t>Vol. 12 Iss. 0 (Mar, 2016)</t>
  </si>
  <si>
    <t>Vol. 118 Iss. 3 (Jun, 2016)</t>
  </si>
  <si>
    <t>Vol. 122 Iss. 3 (Jun, 2016)</t>
  </si>
  <si>
    <t>Vol. 30 Iss. 5 (May, 2016)</t>
  </si>
  <si>
    <t>Vol. 33 Iss. 1 (Mar, 2016)</t>
  </si>
  <si>
    <t>Vol. 131 Iss. 2_suppl (May, 2016)</t>
  </si>
  <si>
    <t>Vol. 2 Iss. 0 (Apr, 2016)</t>
  </si>
  <si>
    <t>Vol. 15 Iss. 1 (Jun, 2016)</t>
  </si>
  <si>
    <t>Vol. 30 Iss. 1 (May, 2016)</t>
  </si>
  <si>
    <t>Vol. 8 Iss. 1 (May, 2016)</t>
  </si>
  <si>
    <t>Vol. 9 Iss. 0 (Mar, 2016)</t>
  </si>
  <si>
    <t>Vol. 26 Iss. 1 (Apr, 2016)</t>
  </si>
  <si>
    <t>Vol. 90 Iss. 1 (Jul, 2016)</t>
  </si>
  <si>
    <t>Vol. 42 Iss. 1 (Dec, 2015)</t>
  </si>
  <si>
    <t>Vol. 24 Iss. 2 (Aug, 2016)</t>
  </si>
  <si>
    <t>Vol. 22 Iss. 1 (May, 2016)</t>
  </si>
  <si>
    <t>Vol. 37 Iss. 1 (Jun, 2016)</t>
  </si>
  <si>
    <t>Vol. 25 Iss. 1 (May, 2016)</t>
  </si>
  <si>
    <t>Vol. 41 Iss. 2 (Nov, 2014)</t>
  </si>
  <si>
    <t>Vol. 95 Iss. 1 (May, 2016)</t>
  </si>
  <si>
    <t>Vol. 1 Iss. 1_suppl (May, 2016)</t>
  </si>
  <si>
    <t>Vol. 45 Iss. 2 (Aug, 2016)</t>
  </si>
  <si>
    <t>Vol. 134 Iss. 1-2 (May, 2016)</t>
  </si>
  <si>
    <t>Vol. 22 Iss. 3 (Jun, 2016)</t>
  </si>
  <si>
    <t>Vol. 12 Iss. 2 (Mar, 2016)</t>
  </si>
  <si>
    <t>Vol. 12 Iss. 6 (Jun, 2016)</t>
  </si>
  <si>
    <t>Vol. 42 Iss. 3 (Nov, 1998)</t>
  </si>
  <si>
    <t>Vol. 34 Iss. 2 (Nov, 1998)</t>
  </si>
  <si>
    <t>Vol. 31 Iss. 6 (Dec, 1998)</t>
  </si>
  <si>
    <t>Vol. 30 Iss. 5 (Nov, 1998)</t>
  </si>
  <si>
    <t>Vol. 30 Iss. 6 (Nov, 1998)</t>
  </si>
  <si>
    <t>Vol. 29 Iss. 4 (Dec, 1998)</t>
  </si>
  <si>
    <t>Vol. 31 Iss. 1 (Nov, 1998)</t>
  </si>
  <si>
    <t>Vol. 33 Iss. 4 (Nov, 1998)</t>
  </si>
  <si>
    <t>Vol. 29 Iss. 6 (Dec, 1998)</t>
  </si>
  <si>
    <t>Vol. 30 Iss. 2 (Dec, 1998)</t>
  </si>
  <si>
    <t>Vol. 29 Iss. 2 (Nov, 1998)</t>
  </si>
  <si>
    <t>Vol. 12 Iss. 4 (Nov, 1998)</t>
  </si>
  <si>
    <t>Vol. 12 Iss. 6 (Dec, 1998)</t>
  </si>
  <si>
    <t>Vol. 12 Iss. 2 (Nov, 1998)</t>
  </si>
  <si>
    <t>Vol. 27 Iss. 3 (Oct, 1998)</t>
  </si>
  <si>
    <t>Vol. 27 Iss. 2 (Nov, 1998)</t>
  </si>
  <si>
    <t>Vol. 42 Iss. 6 (Dec, 1998)</t>
  </si>
  <si>
    <t>Vol. 26 Iss. 4 (Oct, 1998)</t>
  </si>
  <si>
    <t>Vol. 26 Iss. 6 (Dec, 1998)</t>
  </si>
  <si>
    <t>Vol. 26 Iss. 6 (Nov, 1998)</t>
  </si>
  <si>
    <t>Vol. 29 Iss. 6 (Nov, 1998)</t>
  </si>
  <si>
    <t>Vol. 25 Iss. 6 (Dec, 1998)</t>
  </si>
  <si>
    <t>Vol. 25 Iss. 4 (Nov, 1998)</t>
  </si>
  <si>
    <t>Vol. 34 Iss. 3-4 (Aug, 1998)</t>
  </si>
  <si>
    <t>Vol. 14 Iss. 2 (Aug, 1998)</t>
  </si>
  <si>
    <t>Vol. 25 Iss. 4 (Dec, 1998)</t>
  </si>
  <si>
    <t>Vol. 13 Iss. 4 (Dec, 1998)</t>
  </si>
  <si>
    <t>Vol. 10 Iss. 4 (Nov, 1998)</t>
  </si>
  <si>
    <t>Vol. 23 Iss. 4 (Oct, 1998)</t>
  </si>
  <si>
    <t>Vol. 13 Iss. 6 (Dec, 1998)</t>
  </si>
  <si>
    <t>Vol. 35 Iss. 4 (Oct, 1998)</t>
  </si>
  <si>
    <t>Vol. 25 Iss. 1 (Nov, 1998)</t>
  </si>
  <si>
    <t>Vol. 24 Iss. 4 (Oct, 1998)</t>
  </si>
  <si>
    <t>Vol. 22 Iss. 4 (Oct, 1998)</t>
  </si>
  <si>
    <t>Vol. 22 Iss. 6 (Dec, 1998)</t>
  </si>
  <si>
    <t>Vol. 10 Iss. 2 (Sep, 1998)</t>
  </si>
  <si>
    <t>Vol. 20 Iss. 4 (Nov, 1998)</t>
  </si>
  <si>
    <t>Vol. 13 Iss. 4 (Oct, 1998)</t>
  </si>
  <si>
    <t>Vol. 21 Iss. 4 (Dec, 1998)</t>
  </si>
  <si>
    <t>Vol. 18 Iss. 4 (Nov, 1998)</t>
  </si>
  <si>
    <t>Vol. 20 Iss. 6 (Nov, 1998)</t>
  </si>
  <si>
    <t>Vol. 20 Iss. 2 (Dec, 1998)</t>
  </si>
  <si>
    <t>Vol. 28 Iss. 4 (Dec, 1998)</t>
  </si>
  <si>
    <t>Vol. 24 Iss. 12 (Dec, 1998)</t>
  </si>
  <si>
    <t>Vol. 8 Iss. 6 (Nov, 1998)</t>
  </si>
  <si>
    <t>Vol. 19 Iss. 6 (Nov, 1998)</t>
  </si>
  <si>
    <t>Vol. 38 Iss. 4 (Oct, 1998)</t>
  </si>
  <si>
    <t>Vol. 23 Iss. 4 (Dec, 1998)</t>
  </si>
  <si>
    <t>Vol. 34 Iss. 1_suppl (Dec, 1998)</t>
  </si>
  <si>
    <t>Vol. 35 Iss. 4 (Dec, 1998)</t>
  </si>
  <si>
    <t>Vol. 25 Iss. 6 (Nov, 1998)</t>
  </si>
  <si>
    <t>Vol. 32 Iss. 2 (Nov, 1998)</t>
  </si>
  <si>
    <t>Vol. 15 Iss. 4 (Oct, 1998)</t>
  </si>
  <si>
    <t>Vol. 44 Iss. 4 (Oct, 1998)</t>
  </si>
  <si>
    <t>Vol. 35 Iss. 4 (Nov, 1998)</t>
  </si>
  <si>
    <t>Vol. 20 Iss. 6 (Dec, 1998)</t>
  </si>
  <si>
    <t>Vol. 17 Iss. 4 (Dec, 1998)</t>
  </si>
  <si>
    <t>Vol. 12 Iss. 4 (Oct, 1998)</t>
  </si>
  <si>
    <t>Vol. 13 Iss. 2 (Nov, 1998)</t>
  </si>
  <si>
    <t>Vol. 12 Iss. 6 (Nov, 1998)</t>
  </si>
  <si>
    <t>Vol. 7 Iss. 4 (Dec, 1998)</t>
  </si>
  <si>
    <t>Vol. 34 Iss. 4 (Dec, 1998)</t>
  </si>
  <si>
    <t>Vol. 7 Iss. 4 (Nov, 1998)</t>
  </si>
  <si>
    <t>Vol. 16 Iss. 4 (Dec, 1998)</t>
  </si>
  <si>
    <t>Vol. 26 Iss. 4 (Dec, 1998)</t>
  </si>
  <si>
    <t>Vol. 560 Iss. 1 (Nov, 1998)</t>
  </si>
  <si>
    <t>Vol. 7 Iss. 2 (Sep, 1998)</t>
  </si>
  <si>
    <t>Vol. 24 Iss. 4 (Nov, 1998)</t>
  </si>
  <si>
    <t>Vol. 78 Iss. 4 (Dec, 1998)</t>
  </si>
  <si>
    <t>Vol. 32 Iss. 4 (Nov, 1998)</t>
  </si>
  <si>
    <t>Vol. 5 Iss. 2 (Sep, 1998)</t>
  </si>
  <si>
    <t>Vol. 37 Iss. 4 (Dec, 1998)</t>
  </si>
  <si>
    <t>Vol. 22 Iss. 4 (Nov, 1998)</t>
  </si>
  <si>
    <t>Vol. 58 Iss. 6 (Dec, 1998)</t>
  </si>
  <si>
    <t>Vol. 4 Iss. 4 (Nov, 1998)</t>
  </si>
  <si>
    <t>Vol. 55 Iss. 4 (Dec, 1998)</t>
  </si>
  <si>
    <t>Vol. 4 Iss. 6 (Dec, 1998)</t>
  </si>
  <si>
    <t>Vol. 4 Iss. 4 (Dec, 1998)</t>
  </si>
  <si>
    <t>Vol. 4 Iss. 6 (Nov, 1998)</t>
  </si>
  <si>
    <t>Vol. 4 Iss. 2 (Oct, 1998)</t>
  </si>
  <si>
    <t>Vol. 49 Iss. 5 (Nov, 1998)</t>
  </si>
  <si>
    <t>Vol. 3 Iss. 4 (Nov, 1998)</t>
  </si>
  <si>
    <t>Vol. 3 Iss. 4 (Dec, 1998)</t>
  </si>
  <si>
    <t>Vol. 11 Iss. 4 (Dec, 1998)</t>
  </si>
  <si>
    <t>Vol. 42 Iss. 4 (Dec, 1998)</t>
  </si>
  <si>
    <t>Vol. 3 Iss. 2 (Sep, 1998)</t>
  </si>
  <si>
    <t>Vol. 27 Iss. 4 (Dec, 1998)</t>
  </si>
  <si>
    <t>Vol. 3 Iss. 2 (Oct, 1998)</t>
  </si>
  <si>
    <t>Vol. 2 Iss. 4 (Nov, 1998)</t>
  </si>
  <si>
    <t>Vol. 12 Iss. 1-2 (Mar, 1998)</t>
  </si>
  <si>
    <t>Vol. 14 Iss. 4 (Nov, 1998)</t>
  </si>
  <si>
    <t>Vol. 22 Iss. 4 (Dec, 1998)</t>
  </si>
  <si>
    <t>Vol. 1 Iss. 2 (Nov, 1998)</t>
  </si>
  <si>
    <t>Vol. 1 Iss. 4 (Oct, 1998)</t>
  </si>
  <si>
    <t>Vol. 17 Iss. 12 (Dec, 1998)</t>
  </si>
  <si>
    <t>Vol. 1 Iss. 2 (Oct, 1998)</t>
  </si>
  <si>
    <t>Vol. 18 Iss. 6 (Dec, 1998)</t>
  </si>
  <si>
    <t>Vol. 18 Iss. 2 (Sep, 1998)</t>
  </si>
  <si>
    <t>Vol. 6 Iss. 4 (Oct, 1998)</t>
  </si>
  <si>
    <t>Vol. 37 Iss. 2 (Nov, 1998)</t>
  </si>
  <si>
    <t>Vol. 18 Iss. 2 (Dec, 1998)</t>
  </si>
  <si>
    <t>Vol. 20 Iss. 3 (Dec, 1998)</t>
  </si>
  <si>
    <t>Vol. 22 Iss. 4 (Jan, 1998)</t>
  </si>
  <si>
    <t>Vol. 11 Iss. 4 (Oct, 1998)</t>
  </si>
  <si>
    <t>Vol. 9 Iss. 2 (Jan, 1998)</t>
  </si>
  <si>
    <t>Vol. 10 Iss. 3 (Aug, 1998)</t>
  </si>
  <si>
    <t>Vol. 21 Iss. 3 (Dec, 1998)</t>
  </si>
  <si>
    <t>Vol. 49 Iss. 1 (Nov, 1998)</t>
  </si>
  <si>
    <t>Vol. 14 Iss. 4 (Dec, 1998)</t>
  </si>
  <si>
    <t>Vol. 18 Iss. 2_suppl (Apr, 1998)</t>
  </si>
  <si>
    <t>Vol. 1 Iss. 4 (Dec, 1998)</t>
  </si>
  <si>
    <t>Vol. 9 Iss. 1 (Mar, 1998)</t>
  </si>
  <si>
    <t>Vol. 14 Iss. 6 (Nov, 1998)</t>
  </si>
  <si>
    <t>Vol. 2 Iss. 2 (Sep, 1998)</t>
  </si>
  <si>
    <t>Vol. 3 Iss. 4 (Sep, 1998)</t>
  </si>
  <si>
    <t>Vol. 11 Iss. 1 (Dec, 1998)</t>
  </si>
  <si>
    <t>Vol. 18 Iss. 4 (Oct, 1998)</t>
  </si>
  <si>
    <t>Vol. 36 Iss. 1 (Jan, 1998)</t>
  </si>
  <si>
    <t>Vol. 11 Iss. 6 (Dec, 1998)</t>
  </si>
  <si>
    <t>Vol. 6 Iss. 4 (Sep, 1998)</t>
  </si>
  <si>
    <t>Vol. 5 Iss. 4 (Dec, 1998)</t>
  </si>
  <si>
    <t>Vol. 2 Iss. 3 (Jan, 1998)</t>
  </si>
  <si>
    <t>Vol. 12 Iss. 4 (Jan, 1998)</t>
  </si>
  <si>
    <t>Vol. 13 Iss. 6 (Nov, 1998)</t>
  </si>
  <si>
    <t>Vol. 4 Iss. 3 (Oct, 1998)</t>
  </si>
  <si>
    <t>Vol. 3 Iss. 4 (Jun, 1998)</t>
  </si>
  <si>
    <t>Vol. 13 Iss. 1 (Dec, 1998)</t>
  </si>
  <si>
    <t>Vol. 30 Iss. 4 (Dec, 1998)</t>
  </si>
  <si>
    <t>Vol. 61 Iss. 4 (Jan, 1998)</t>
  </si>
  <si>
    <t>Vol. 15 Iss. 4 (Jan, 1998)</t>
  </si>
  <si>
    <t>Vol. 39 Iss. 6 (Dec, 1998)</t>
  </si>
  <si>
    <t>Vol. 24 Iss. 6 (Dec, 1998)</t>
  </si>
  <si>
    <t>Vol. 23 Iss. 2 (Sep, 1998)</t>
  </si>
  <si>
    <t>Vol. 8 Iss. 1 (May, 1998)</t>
  </si>
  <si>
    <t>Vol. 19 Iss. 3 (Sep, 1998)</t>
  </si>
  <si>
    <t>Vol. 25 Iss. 1 (Oct, 1998)</t>
  </si>
  <si>
    <t>Vol. 24 Iss. 6 (Jan, 1998)</t>
  </si>
  <si>
    <t>Vol. 13 Iss. 4 (Jul, 1998)</t>
  </si>
  <si>
    <t>Vol. 25 Iss. 2 (Jan, 1998)</t>
  </si>
  <si>
    <t>Vol. 82 Iss. 602 (Dec, 1998)</t>
  </si>
  <si>
    <t>Vol. 5 Iss. 2 (Oct, 1998)</t>
  </si>
  <si>
    <t>Vol. 49 Iss. 12 (Dec, 1998)</t>
  </si>
  <si>
    <t>Vol. 4 Iss. 4 (Oct, 1998)</t>
  </si>
  <si>
    <t>Vol. 37 Iss. 12 (Dec, 1998)</t>
  </si>
  <si>
    <t>Vol. 3 Iss. 4 (Jan, 1998)</t>
  </si>
  <si>
    <t>Vol. 32 Iss. 6 (Nov, 1998)</t>
  </si>
  <si>
    <t>Vol. 4 Iss. 2 (Jan, 1998)</t>
  </si>
  <si>
    <t>Vol. 15 Iss. 6 (Nov, 1998)</t>
  </si>
  <si>
    <t>Vol. 26 Iss. 3 (Dec, 1998)</t>
  </si>
  <si>
    <t>Vol. 16 Iss. 4 (Jan, 1998)</t>
  </si>
  <si>
    <t>Vol. 51 Iss. 4 (Dec, 1998)</t>
  </si>
  <si>
    <t>Vol. 14 Iss. 1 (Dec, 1998)</t>
  </si>
  <si>
    <t>Vol. 5 Iss. 1_suppl (Jan, 1998)</t>
  </si>
  <si>
    <t>Vol. 10 Iss. 2 (Apr, 1998)</t>
  </si>
  <si>
    <t>Vol. 42 Iss. 4 (Oct, 1998)</t>
  </si>
  <si>
    <t>Vol. 35 Iss. 4 (Jan, 1998)</t>
  </si>
  <si>
    <t>Vol. 20 Iss. 4 (Jan, 1998)</t>
  </si>
  <si>
    <t>Vol. 27 Iss. 9 (Dec, 1998)</t>
  </si>
  <si>
    <t>Vol. 68 Iss. 4 (Jan, 1998)</t>
  </si>
  <si>
    <t>Vol. 23 Iss. 1 (Jan, 1998)</t>
  </si>
  <si>
    <t>Vol. 23 Iss. 4 (Jan, 1998)</t>
  </si>
  <si>
    <t>Vol. 23 Iss. 3 (Sep, 1998)</t>
  </si>
  <si>
    <t>Vol. 5 Iss. 1 (Jan, 1998)</t>
  </si>
  <si>
    <t>Vol. 13 Iss. 1_suppl (Oct, 1998)</t>
  </si>
  <si>
    <t>Vol. 10 Iss. 4 (Jan, 1998)</t>
  </si>
  <si>
    <t>Vol. 23 Iss. 4 (Jul, 1998)</t>
  </si>
  <si>
    <t>Vol. 21 Iss. 2 (Oct, 1998)</t>
  </si>
  <si>
    <t>Vol. 20 Iss. 1 (Jan, 1998)</t>
  </si>
  <si>
    <t>Vol. 13 Iss. 4 (Jan, 1998)</t>
  </si>
  <si>
    <t>Vol. 9 Iss. 2 (Jul, 1998)</t>
  </si>
  <si>
    <t>Vol. 6 Iss. 4 (Jan, 1998)</t>
  </si>
  <si>
    <t>Vol. 31 Iss. 6 (Nov, 1998)</t>
  </si>
  <si>
    <t>Vol. 32 Iss. 3 (Jan, 1998)</t>
  </si>
  <si>
    <t>Vol. 18 Iss. 4 (Jan, 1998)</t>
  </si>
  <si>
    <t>Vol. 10 Iss. 3 (Dec, 1998)</t>
  </si>
  <si>
    <t>Vol. 21 Iss. 4 (Jan, 1998)</t>
  </si>
  <si>
    <t>Vol. 2 Iss. 1 (Dec, 1998)</t>
  </si>
  <si>
    <t>Vol. 12 Iss. 1 (Jan, 1998)</t>
  </si>
  <si>
    <t>Vol. 8 Iss. 1 (Jan, 1998)</t>
  </si>
  <si>
    <t>Vol. 46 Iss. 4 (Jan, 1998)</t>
  </si>
  <si>
    <t>Vol. 17 Iss. 1 (Jan, 1998)</t>
  </si>
  <si>
    <t>Vol. 46 Iss. 4 (Aug, 1998)</t>
  </si>
  <si>
    <t>Vol. 85 Iss. 3 (Nov, 1998)</t>
  </si>
  <si>
    <t>Vol. 22 Iss. 2_suppl (Mar, 1998)</t>
  </si>
  <si>
    <t>Vol. 14 Iss. 5 (Dec, 1998)</t>
  </si>
  <si>
    <t>Vol. 40 Iss. 4 (Dec, 1998)</t>
  </si>
  <si>
    <t>Vol. 77 Iss. 2_suppl (Jun, 1998)</t>
  </si>
  <si>
    <t>Vol. 17 Iss. 5_suppl (Jan, 1998)</t>
  </si>
  <si>
    <t>Vol. 21 Iss. 4 (Oct, 1998)</t>
  </si>
  <si>
    <t>Vol. 35 Iss. 6 (Nov, 1998)</t>
  </si>
  <si>
    <t>Vol. 9 Iss. 6 (Nov, 1998)</t>
  </si>
  <si>
    <t>Vol. 7 Iss. 6 (Dec, 1998)</t>
  </si>
  <si>
    <t>Vol. 30 Iss. 3 (Dec, 1998)</t>
  </si>
  <si>
    <t>Vol. 63 Iss. 4 (Jan, 1998)</t>
  </si>
  <si>
    <t>Vol. 4 Iss. 6 (Dec, 1997)</t>
  </si>
  <si>
    <t>Vol. 35 Iss. 5-6 (May, 1998)</t>
  </si>
  <si>
    <t>Vol. 24 Iss. 1-2 (Jan, 1998)</t>
  </si>
  <si>
    <t>Vol. 26 Iss. 54_suppl (Feb, 1998)</t>
  </si>
  <si>
    <t>Vol. 23 Iss. 6 (Dec, 1998)</t>
  </si>
  <si>
    <t>Vol. 5 Iss. 3-4 (Dec, 1998)</t>
  </si>
  <si>
    <t>Vol. 16 Iss. 2 (Jan, 1998)</t>
  </si>
  <si>
    <t>Vol. 2 Iss. 3 (Nov, 1998)</t>
  </si>
  <si>
    <t>Vol. 41 Iss. 3-4 (Jul, 1998)</t>
  </si>
  <si>
    <t>Vol. 28 Iss. 4 (Nov, 1998)</t>
  </si>
  <si>
    <t>Vol. 6 Iss. 4 (Dec, 1998)</t>
  </si>
  <si>
    <t>Vol. 23 Iss. 2 (Dec, 1998)</t>
  </si>
  <si>
    <t>Vol. 54 Iss. 3-4 (Jul, 1998)</t>
  </si>
  <si>
    <t>Vol. 22 Iss. 3 (Jan, 1998)</t>
  </si>
  <si>
    <t>Vol. 50 Iss. 1 (Jul, 1998)</t>
  </si>
  <si>
    <t>Vol. 27 Iss. 6 (Nov, 1998)</t>
  </si>
  <si>
    <t>Vol. 18 Iss. 22_suppl (Aug, 1998)</t>
  </si>
  <si>
    <t>Vol. 4 Iss. 4 (Jan, 1998)</t>
  </si>
  <si>
    <t>Vol. 28 Iss. 5-6 (Oct, 1998)</t>
  </si>
  <si>
    <t>Vol. 2 Iss. 4 (Oct, 1998)</t>
  </si>
  <si>
    <t>Vol. 7 Iss. 3 (Jan, 1998)</t>
  </si>
  <si>
    <t>Vol. 19 Iss. 4 (Nov, 1998)</t>
  </si>
  <si>
    <t>Vol. 33 Iss. 4 (Oct, 1998)</t>
  </si>
  <si>
    <t>Vol. 41 Iss. 4 (Jan, 1998)</t>
  </si>
  <si>
    <t>Vol. 8 Iss. 4 (Nov, 1998)</t>
  </si>
  <si>
    <t>Vol. 28 Iss. 4 (Oct, 1998)</t>
  </si>
  <si>
    <t>Vol. 19 Iss. 4 (Oct, 1998)</t>
  </si>
  <si>
    <t>Vol. 15 Iss. 6 (Dec, 1998)</t>
  </si>
  <si>
    <t>Vol. 18 Iss. 4 (Dec, 1998)</t>
  </si>
  <si>
    <t>Vol. 11 Iss. 4 (Nov, 1998)</t>
  </si>
  <si>
    <t>Vol. 4 Iss. 3 (Nov, 1998)</t>
  </si>
  <si>
    <t>Vol. 3 Iss. 4 (Oct, 1998)</t>
  </si>
  <si>
    <t>Vol. 1 Iss. 4 (Nov, 1998)</t>
  </si>
  <si>
    <t>Vol. 55 Iss. 1 (Nov, 1998)</t>
  </si>
  <si>
    <t>Vol. 15 Iss. 3 (Aug, 1998)</t>
  </si>
  <si>
    <t>Vol. 5 Iss. 4 (Nov, 1998)</t>
  </si>
  <si>
    <t>Vol. 64 Iss. 4 (Dec, 1998)</t>
  </si>
  <si>
    <t>Vol. 24 Iss. 2-3 (Apr, 1998)</t>
  </si>
  <si>
    <t>Vol. 33 Iss. 4 (Dec, 1998)</t>
  </si>
  <si>
    <t>Vol. 20 Iss. 4 (Oct, 1998)</t>
  </si>
  <si>
    <t>Vol. 46 Iss. 4 (Oct, 1998)</t>
  </si>
  <si>
    <t>Vol. 3 Iss. 3 (Nov, 1998)</t>
  </si>
  <si>
    <t>Vol. 12 Iss. 4_suppl (Jan, 1998)</t>
  </si>
  <si>
    <t>Vol. 9 Iss. 4 (Oct, 1998)</t>
  </si>
  <si>
    <t>Vol. 45 Iss. 4 (Dec, 1998)</t>
  </si>
  <si>
    <t>Vol. 31 Iss. 4 (Dec, 1998)</t>
  </si>
  <si>
    <t>Vol. 18 Iss. 57 (Nov, 1998)</t>
  </si>
  <si>
    <t>Vol. 5 Iss. 4 (Oct, 1998)</t>
  </si>
  <si>
    <t>Vol. 8 Iss. 6 (Dec, 1998)</t>
  </si>
  <si>
    <t>Vol. 5 Iss. 3-4 (Nov, 1998)</t>
  </si>
  <si>
    <t>Vol. 7 Iss. 2-3 (Sep, 1998)</t>
  </si>
  <si>
    <t>Vol. 10 Iss. 3 (Jan, 1998)</t>
  </si>
  <si>
    <t>Vol. 10 Iss. 4 (Oct, 1998)</t>
  </si>
  <si>
    <t>Vol. 60 Iss. 6 (Dec, 1998)</t>
  </si>
  <si>
    <t>Vol. 2 Iss. 4 (Dec, 1998)</t>
  </si>
  <si>
    <t>Vol. 1 Iss. 3 (Sep, 1998)</t>
  </si>
  <si>
    <t>Vol. 1 Iss. 3 (Dec, 1998)</t>
  </si>
  <si>
    <t>Vol. 51 Iss. 12 (Dec, 1998)</t>
  </si>
  <si>
    <t>Vol. 40 Iss. 1 (Jul, 1998)</t>
  </si>
  <si>
    <t>Vol. 166 Iss. 1 (Oct, 1998)</t>
  </si>
  <si>
    <t>Vol. 34 Iss. 3 (Jan, 1998)</t>
  </si>
  <si>
    <t>Vol. 14 Iss. 3 (Dec, 1998)</t>
  </si>
  <si>
    <t>Vol. 12 Iss. 4 (Dec, 1998)</t>
  </si>
  <si>
    <t>Vol. 6 Iss. 3-4 (Jan, 1998)</t>
  </si>
  <si>
    <t>Vol. 71 Iss. 6 (Dec, 1998)</t>
  </si>
  <si>
    <t>Vol. 17 Iss. 1 (Oct, 1998)</t>
  </si>
  <si>
    <t>Vol. 32 Iss. 24 (Dec, 1998)</t>
  </si>
  <si>
    <t>Vol. 16 Iss. 6 (Jan, 1998)</t>
  </si>
  <si>
    <t>Vol. 7 Iss. 4 (Oct, 1998)</t>
  </si>
  <si>
    <t>Vol. 4 Iss. 6 (Jan, 1998)</t>
  </si>
  <si>
    <t>Vol. 13 Iss. 2 (Oct, 1998)</t>
  </si>
  <si>
    <t>Vol. 34 Iss. 6 (Nov, 1998)</t>
  </si>
  <si>
    <t>Vol. 30 Iss. 4 (Oct, 1998)</t>
  </si>
  <si>
    <t>Vol. 9 Iss. 4 (Jan, 1998)</t>
  </si>
  <si>
    <t>Vol. 28 Iss. 3 (Jan, 1998)</t>
  </si>
  <si>
    <t>Vol. 9 Iss. 12 (Dec, 1998)</t>
  </si>
  <si>
    <t>Vol. 14 Iss. 4 (Oct, 1998)</t>
  </si>
  <si>
    <t>Vol. 17 Iss. 18 (Dec, 1998)</t>
  </si>
  <si>
    <t>Vol. 22 Iss. 2 (Oct, 1998)</t>
  </si>
  <si>
    <t>Vol. 11 Iss. 6 (Nov, 1998)</t>
  </si>
  <si>
    <t>Vol. 44 Iss. 4 (Dec, 1998)</t>
  </si>
  <si>
    <t>Vol. 10 Iss. 4 (Dec, 1998)</t>
  </si>
  <si>
    <t>Vol. 36 Iss. 2 (Dec, 1998)</t>
  </si>
  <si>
    <t>Vol. 26 Iss. 2 (Oct, 1998)</t>
  </si>
  <si>
    <t>Vol. 4 Iss. 3-4 (Sep, 1998)</t>
  </si>
  <si>
    <t>Vol. 46 Iss. 184 (Dec, 1998)</t>
  </si>
  <si>
    <t>Vol. 41 Iss. 2-3 (Jan, 1998)</t>
  </si>
  <si>
    <t>Vol. 7 Iss. 5-6 (Sep, 1998)</t>
  </si>
  <si>
    <t>Vol. 9 Iss. 27 (Oct, 1998)</t>
  </si>
  <si>
    <t>Vol. 28 Iss. 109-110 (Mar, 1998)</t>
  </si>
  <si>
    <t>Vol. 9 Iss. 36 (Dec, 1998)</t>
  </si>
  <si>
    <t>Vol. 18 Iss. 54 (Oct, 1998)</t>
  </si>
  <si>
    <t>Vol. 15 Iss. 4 (Dec, 1998)</t>
  </si>
  <si>
    <t>Vol. 33 Iss. 3 (Jan, 1998)</t>
  </si>
  <si>
    <t>Vol. 1 Iss. 3 (Jan, 1998)</t>
  </si>
  <si>
    <t>Vol. 13 Iss. 2-3 (Jan, 1998)</t>
  </si>
  <si>
    <t>Vol. 16 Iss. 6 (Dec, 1998)</t>
  </si>
  <si>
    <t>Vol. 32 Iss. 1 (Nov, 1998)</t>
  </si>
  <si>
    <t>Vol. 16 Iss. 3 (Sep, 1998)</t>
  </si>
  <si>
    <t>Vol. 33 Iss. 4 (Jan, 1998)</t>
  </si>
  <si>
    <t>Vol. 39 Iss. 4 (Dec, 1998)</t>
  </si>
  <si>
    <t>Vol. 24 Iss. 5-6 (Jan, 1998)</t>
  </si>
  <si>
    <t>Vol. 3 Iss. 6 (Jan, 1998)</t>
  </si>
  <si>
    <t>Vol. 10 Iss. 2 (Oct, 1998)</t>
  </si>
  <si>
    <t>Vol. 7 Iss. 19 (Sep, 1998)</t>
  </si>
  <si>
    <t>Vol. 20 Iss. 70 (Jan, 1998)</t>
  </si>
  <si>
    <t>Vol. 23 Iss. 81 (Dec, 1998)</t>
  </si>
  <si>
    <t>Vol. 9 Iss. 18 (Oct, 1998)</t>
  </si>
  <si>
    <t>Vol. 29 Iss. 2 (Dec, 1998)</t>
  </si>
  <si>
    <t>Vol. 11 Iss. 2 (Jan, 1998)</t>
  </si>
  <si>
    <t>Vol. 110 Iss. 3 (Dec, 1998)</t>
  </si>
  <si>
    <t>Vol. 68 Iss. 12 (Dec, 1998)</t>
  </si>
  <si>
    <t>Vol. 118 Iss. 6 (Dec, 1998)</t>
  </si>
  <si>
    <t>Vol. 3 Iss. 2 (Nov, 1998)</t>
  </si>
  <si>
    <t>Vol. 40 Iss. 4 (Jan, 1998)</t>
  </si>
  <si>
    <t>Vol. 57 Iss. 4 (Jan, 1998)</t>
  </si>
  <si>
    <t>Vol. 12 Iss. 5 (Jan, 1998)</t>
  </si>
  <si>
    <t>Vol. 19 Iss. 4 (Jan, 1998)</t>
  </si>
  <si>
    <t>Vol. 14 Iss. 3 (Oct, 1998)</t>
  </si>
  <si>
    <t>Vol. 12 Iss. 6 (Jun, 1998)</t>
  </si>
  <si>
    <t>Vol. 8 Iss. 6 (Sep, 1998)</t>
  </si>
  <si>
    <t>Vol. 4 Iss. 4_suppl (Dec, 1998)</t>
  </si>
  <si>
    <t>Vol. 2 Iss. 3 (Jul, 1998)</t>
  </si>
  <si>
    <t>Vol. 15 Iss. 3 (Jul, 1998)</t>
  </si>
  <si>
    <t>Vol. 30 Iss. 4 (Jan, 1998)</t>
  </si>
  <si>
    <t>Vol. 7 Iss. 2_suppl (Jan, 1998)</t>
  </si>
  <si>
    <t>Vol. 4 Iss. 1_suppl (May, 1998)</t>
  </si>
  <si>
    <t>Vol. 5 Iss. 6 (Nov, 1998)</t>
  </si>
  <si>
    <t>Vol. 12 Iss. 6 (Sep, 1998)</t>
  </si>
  <si>
    <t>Vol. 22 Iss. 4 (Aug, 1998)</t>
  </si>
  <si>
    <t>Vol. 7 Iss. 4 (Aug, 1998)</t>
  </si>
  <si>
    <t>Vol. 14 Iss. 1-2 (Jan, 1998)</t>
  </si>
  <si>
    <t>Vol. 20 Iss. 5 (Jan, 1998)</t>
  </si>
  <si>
    <t>Vol. 46 Iss. 12 (Dec, 1998)</t>
  </si>
  <si>
    <t>Vol. 25 Iss. 4 (Oct, 1998)</t>
  </si>
  <si>
    <t>Vol. 60 Iss. 1 (Oct, 1998)</t>
  </si>
  <si>
    <t>Vol. 31 Iss. 3 (Dec, 1998)</t>
  </si>
  <si>
    <t>Vol. 101 Iss. 804 (Nov, 1998)</t>
  </si>
  <si>
    <t>Vol. 55 Iss. 3 (Oct, 1998)</t>
  </si>
  <si>
    <t>Vol. 28 Iss. 1 (Aug, 1998)</t>
  </si>
  <si>
    <t>Vol. 119 Iss. 6 (Dec, 1998)</t>
  </si>
  <si>
    <t>Vol. 42 Iss. 23 (Oct, 1998)</t>
  </si>
  <si>
    <t>Vol. 75 Iss. 4 (Dec, 1998)</t>
  </si>
  <si>
    <t>Vol. 53 Iss. 4 (Dec, 1998)</t>
  </si>
  <si>
    <t>Vol. 21 Iss. 3 (May, 1998)</t>
  </si>
  <si>
    <t>Vol. 22 Iss. 1 (Oct, 1998)</t>
  </si>
  <si>
    <t>Vol. 10 Iss. 2 (Nov, 1998)</t>
  </si>
  <si>
    <t>Vol. 22 Iss. 3 (Dec, 1998)</t>
  </si>
  <si>
    <t>Vol. 13 Iss. 3 (Nov, 1998)</t>
  </si>
  <si>
    <t>Vol. 5 Iss. 5-6 (Oct, 1998)</t>
  </si>
  <si>
    <t>Vol. 2 Iss. 1_suppl (Mar, 1998)</t>
  </si>
  <si>
    <t>Vol. 52 Iss. 4 (Oct, 1998)</t>
  </si>
  <si>
    <t>Vol. 2 Iss. 2 (Jul, 1998)</t>
  </si>
  <si>
    <t>Vol. 212 Iss. 6 (Sep, 1998)</t>
  </si>
  <si>
    <t>Vol. 212 Iss. 8 (Aug, 1998)</t>
  </si>
  <si>
    <t>Vol. 213 Iss. 2 (Feb, 1998)</t>
  </si>
  <si>
    <t>Vol. 212 Iss. 6 (Jun, 1998)</t>
  </si>
  <si>
    <t>Vol. 212 Iss. 4 (Nov, 1998)</t>
  </si>
  <si>
    <t>Vol. 212 Iss. 3 (May, 1998)</t>
  </si>
  <si>
    <t>Vol. 33 Iss. 6 (Jan, 1998)</t>
  </si>
  <si>
    <t>Vol. 32 Iss. 1_suppl (Oct, 1998)</t>
  </si>
  <si>
    <t>Vol. 3 Iss. 6 (Dec, 1998)</t>
  </si>
  <si>
    <t>Vol. 21 Iss. 4 (Nov, 1998)</t>
  </si>
  <si>
    <t>Vol. 22 Iss. 3 (Aug, 1998)</t>
  </si>
  <si>
    <t>Vol. 10 Iss. 1 (Sep, 1998)</t>
  </si>
  <si>
    <t>Vol. 29 Iss. 4 (Oct, 1998)</t>
  </si>
  <si>
    <t>Vol. 6 Iss. 1 (Sep, 1998)</t>
  </si>
  <si>
    <t>Vol. 13 Iss. 2 (Sep, 1998)</t>
  </si>
  <si>
    <t>Vol. 3 Iss. 3 (Dec, 1998)</t>
  </si>
  <si>
    <t>Vol. 3 Iss. 2-3 (Mar, 1998)</t>
  </si>
  <si>
    <t>Vol. 12 Iss. 4 (Jul, 1998)</t>
  </si>
  <si>
    <t>Vol. 32 Iss. 6 (Dec, 1998)</t>
  </si>
  <si>
    <t>Vol. 6 Iss. 6 (Dec, 1998)</t>
  </si>
  <si>
    <t>Vol. 65 Iss. 5 (Dec, 1998)</t>
  </si>
  <si>
    <t>Vol. 7 Iss. 3 (Oct, 1998)</t>
  </si>
  <si>
    <t>Vol. 32 Iss. 2 (Sep, 1998)</t>
  </si>
  <si>
    <t>Vol. 11 Iss. 3 (Oct, 1998)</t>
  </si>
  <si>
    <t>Vol. 12 Iss. 1 (Nov, 1998)</t>
  </si>
  <si>
    <t>Vol. 24 Iss. 4 (Dec, 1982)</t>
  </si>
  <si>
    <t>Vol. 59 Iss. 328 (Mar, 1969)</t>
  </si>
  <si>
    <t>Vol. 41 Iss. 1 (Sep, 1946)</t>
  </si>
  <si>
    <t>Vol. 196 Iss. 1 (Jun, 1982)</t>
  </si>
  <si>
    <t>Vol. 184 Iss. 1 (Jan, 1969)</t>
  </si>
  <si>
    <t>Vol. 184 Iss. 19 (Sep, 1969)</t>
  </si>
  <si>
    <t>Vol. 17 Iss. 4 (Oct, 1988)</t>
  </si>
  <si>
    <t>Vol. 39 Iss. 6 (Nov, 1998)</t>
  </si>
  <si>
    <t>Vol. 32 Iss. 7-8 (Jul, 1998)</t>
  </si>
  <si>
    <t>Vol. 28 Iss. 1_suppl (Dec, 1998)</t>
  </si>
  <si>
    <t>Vol. 9 Iss. 2 (Dec, 1998)</t>
  </si>
  <si>
    <t>Vol. 219 Iss. 3 (Dec, 1998)</t>
  </si>
  <si>
    <t>Vol. 19 Iss. 12 (Dec, 1998)</t>
  </si>
  <si>
    <t>Vol. 33 Iss. 3-4 (Oct, 1998)</t>
  </si>
  <si>
    <t>Vol. 2 Iss. 3 (Dec, 1998)</t>
  </si>
  <si>
    <t>Vol. 10 Iss. 2 (Dec, 1998)</t>
  </si>
  <si>
    <t>Vol. 9 Iss. suppl_1 (Dec, 1998)</t>
  </si>
  <si>
    <t>Vol. 6 Iss. 4 (Nov, 1998)</t>
  </si>
  <si>
    <t>Vol. 4 Iss. suppl_2 (Mar, 1998)</t>
  </si>
  <si>
    <t>Vol. 91 Iss. 36_suppl (Jun, 1998)</t>
  </si>
  <si>
    <t>Vol. 32 Iss. 4 (Oct, 1998)</t>
  </si>
  <si>
    <t>Vol. 31 Iss. 10 (Dec, 1998)</t>
  </si>
  <si>
    <t>Vol. 66 Iss. 4 (Jul, 1998)</t>
  </si>
  <si>
    <t>Vol. 95 Iss. 4 (Dec, 1998)</t>
  </si>
  <si>
    <t>Vol. 43 Iss. 6 (Dec, 1998)</t>
  </si>
  <si>
    <t>Vol. 41 Iss. 4 (Dec, 1998)</t>
  </si>
  <si>
    <t>Vol. 49 Iss. 4 (Oct, 1998)</t>
  </si>
  <si>
    <t>Vol. 107 Iss. 12 (Dec, 1998)</t>
  </si>
  <si>
    <t>Vol. 61 Iss. 12 (Dec, 1998)</t>
  </si>
  <si>
    <t>Vol. 64 Iss. 4 (Jun, 1998)</t>
  </si>
  <si>
    <t>Vol. 36 Iss. 4 (Dec, 1998)</t>
  </si>
  <si>
    <t>Vol. 52 Iss. 1 (Oct, 1998)</t>
  </si>
  <si>
    <t>Vol. 4 Iss. 1 (Jan, 1998)</t>
  </si>
  <si>
    <t>Vol. 29 Iss. 23 (Feb, 1998)</t>
  </si>
  <si>
    <t>Vol. 2 Iss. 1 (Jul, 1998)</t>
  </si>
  <si>
    <t>Vol. 31 Iss. 2 (Nov, 1998)</t>
  </si>
  <si>
    <t>Vol. 59 Iss. 4 (Dec, 1998)</t>
  </si>
  <si>
    <t>Vol. 7 Iss. 1 (Oct, 1998)</t>
  </si>
  <si>
    <t>Vol. 42 Iss. 4 (Dec, 1997)</t>
  </si>
  <si>
    <t>Vol. 24 Iss. 3 (Sep, 1996)</t>
  </si>
  <si>
    <t>Vol. 18 Iss. 3-4 (Jun, 1997)</t>
  </si>
  <si>
    <t>Vol. 37 Iss. 4 (Nov, 1998)</t>
  </si>
  <si>
    <t>Vol. 16 Iss. 2 (Jul, 1998)</t>
  </si>
  <si>
    <t>Vol. 18 Iss. 2 (Oct, 1998)</t>
  </si>
  <si>
    <t>Vol. 18 Iss. 3 (Oct, 1998)</t>
  </si>
  <si>
    <t>Vol. 19 Iss. 4 (Dec, 1998)</t>
  </si>
  <si>
    <t>Vol. 27 Iss. 2 (Dec, 1998)</t>
  </si>
  <si>
    <t>Vol. 8 Iss. 3 (Nov, 1998)</t>
  </si>
  <si>
    <t>Vol. 19 Iss. 2 (Oct, 1998)</t>
  </si>
  <si>
    <t>Vol. 47 Iss. 4 (Dec, 1998)</t>
  </si>
  <si>
    <t>Vol. 42 Iss. 2 (Oct, 1998)</t>
  </si>
  <si>
    <t>Vol. 71 Iss. 4 (Oct, 1998)</t>
  </si>
  <si>
    <t>Vol. 62 Iss. 6 (Dec, 1998)</t>
  </si>
  <si>
    <t>Vol. 22 Iss. 1 (Jan, 1993)</t>
  </si>
  <si>
    <t>Vol. 52 Iss. 4 (Dec, 1998)</t>
  </si>
  <si>
    <t>Vol. 48 Iss. 1 (Dec, 1998)</t>
  </si>
  <si>
    <t>Vol. 3 Iss. 3 (Sep, 1998)</t>
  </si>
  <si>
    <t>Vol. 7 Iss. 2-3 (Jun, 1998)</t>
  </si>
  <si>
    <t>Vol. 3 Iss. 1-2 (Mar, 1998)</t>
  </si>
  <si>
    <t>Vol. 9 Iss. 6 (Dec, 1998)</t>
  </si>
  <si>
    <t>Vol. 11 Iss. 2_suppl (Nov, 1998)</t>
  </si>
  <si>
    <t>Vol. 4 Iss. 1_suppl (Nov, 1998)</t>
  </si>
  <si>
    <t>Vol. 11 Iss. 3 (Sep, 1998)</t>
  </si>
  <si>
    <t>Vol. 30 Iss. 12 (Dec, 1998)</t>
  </si>
  <si>
    <t>Vol. 27 Iss. 1_suppl (Aug, 1998)</t>
  </si>
  <si>
    <t>Vol. 89 Iss. 1 (Nov, 1998)</t>
  </si>
  <si>
    <t>Vol. 46 Iss. 5 (Dec, 1998)</t>
  </si>
  <si>
    <t>Vol. 18 Iss. 3 (Sep, 1998)</t>
  </si>
  <si>
    <t>Vol. 18 Iss. 12 (Dec, 1998)</t>
  </si>
  <si>
    <t>Vol. 16 Iss. 10 (Nov, 1998)</t>
  </si>
  <si>
    <t>Vol. 52 Iss. 12 (Dec, 1998)</t>
  </si>
  <si>
    <t>Vol. 9 Iss. 1-2 (Mar, 1998)</t>
  </si>
  <si>
    <t>Vol. 14 Iss. 3-4 (Jul, 1996)</t>
  </si>
  <si>
    <t>Vol. 20 Iss. 1 (Sep, 1998)</t>
  </si>
  <si>
    <t>Vol. 43 Iss. 2_suppl (Nov, 1998)</t>
  </si>
  <si>
    <t>Vol. 13 Iss. 4 (Mar, 1998)</t>
  </si>
  <si>
    <t>Vol. 8 Iss. 4 (Dec, 1998)</t>
  </si>
  <si>
    <t>Vol. 83 Iss. 3_suppl (Dec, 1998)</t>
  </si>
  <si>
    <t>Vol. 87 Iss. 3_suppl (Dec, 1998)</t>
  </si>
  <si>
    <t>Vol. 12 Iss. 2 (Dec, 1998)</t>
  </si>
  <si>
    <t>Vol. 25 Iss. 1 (Aug, 1998)</t>
  </si>
  <si>
    <t>Vol. 19 Iss. 2 (Sep, 1998)</t>
  </si>
  <si>
    <t>Vol. 3 Iss. 4 (Dec, 1989)</t>
  </si>
  <si>
    <t>Premier 2018</t>
  </si>
  <si>
    <t>Premier 2019</t>
  </si>
  <si>
    <t>http://abs.sagepub.com</t>
  </si>
  <si>
    <t>http://uar.sagepub.com</t>
  </si>
  <si>
    <t>http://cps.sagepub.com</t>
  </si>
  <si>
    <t>http://aas.sagepub.com</t>
  </si>
  <si>
    <t>http://eab.sagepub.com</t>
  </si>
  <si>
    <t>http://sag.sagepub.com</t>
  </si>
  <si>
    <t>http://eus.sagepub.com</t>
  </si>
  <si>
    <t>http://uex.sagepub.com</t>
  </si>
  <si>
    <t>http://sgr.sagepub.com</t>
  </si>
  <si>
    <t>http://yas.sagepub.com</t>
  </si>
  <si>
    <t>http://jbs.sagepub.com</t>
  </si>
  <si>
    <t>http://edq.sagepub.com</t>
  </si>
  <si>
    <t>http://gas.sagepub.com</t>
  </si>
  <si>
    <t>http://mcq.sagepub.com</t>
  </si>
  <si>
    <t>http://jce.sagepub.com</t>
  </si>
  <si>
    <t>http://smr.sagepub.com</t>
  </si>
  <si>
    <t>http://jcr.sagepub.com</t>
  </si>
  <si>
    <t>http://apr.sagepub.com</t>
  </si>
  <si>
    <t>http://ptx.sagepub.com</t>
  </si>
  <si>
    <t>http://pfr.sagepub.com</t>
  </si>
  <si>
    <t>http://jcc.sagepub.com</t>
  </si>
  <si>
    <t>http://crx.sagepub.com</t>
  </si>
  <si>
    <t>http://wox.sagepub.com</t>
  </si>
  <si>
    <t>http://chr.sagepub.com</t>
  </si>
  <si>
    <t>http://sih.sagepub.com</t>
  </si>
  <si>
    <t>http://cjb.sagepub.com</t>
  </si>
  <si>
    <t>http://aff.sagepub.com</t>
  </si>
  <si>
    <t>http://jah.sagepub.com</t>
  </si>
  <si>
    <t>http://sth.sagepub.com</t>
  </si>
  <si>
    <t>http://jiv.sagepub.com</t>
  </si>
  <si>
    <t>http://isq.sagepub.com</t>
  </si>
  <si>
    <t>http://juh.sagepub.com</t>
  </si>
  <si>
    <t>http://mcx.sagepub.com</t>
  </si>
  <si>
    <t>http://bmo.sagepub.com</t>
  </si>
  <si>
    <t>http://erx.sagepub.com</t>
  </si>
  <si>
    <t>http://pds.sagepub.com</t>
  </si>
  <si>
    <t>http://hjb.sagepub.com</t>
  </si>
  <si>
    <t>http://jar.sagepub.com</t>
  </si>
  <si>
    <t>http://ehp.sagepub.com</t>
  </si>
  <si>
    <t>http://jea.sagepub.com</t>
  </si>
  <si>
    <t>http://roa.sagepub.com</t>
  </si>
  <si>
    <t>http://scx.sagepub.com</t>
  </si>
  <si>
    <t>http://pos.sagepub.com</t>
  </si>
  <si>
    <t>http://psp.sagepub.com</t>
  </si>
  <si>
    <t>http://qhr.sagepub.com</t>
  </si>
  <si>
    <t>http://jfi.sagepub.com</t>
  </si>
  <si>
    <t>http://jhp.sagepub.com</t>
  </si>
  <si>
    <t>http://gom.sagepub.com</t>
  </si>
  <si>
    <t>http://eaq.sagepub.com</t>
  </si>
  <si>
    <t>http://ier.sagepub.com</t>
  </si>
  <si>
    <t>http://lap.sagepub.com</t>
  </si>
  <si>
    <t>http://cis.sagepub.com</t>
  </si>
  <si>
    <t>http://wcx.sagepub.com</t>
  </si>
  <si>
    <t>http://cad.sagepub.com</t>
  </si>
  <si>
    <t>http://jrc.sagepub.com</t>
  </si>
  <si>
    <t>http://tcp.sagepub.com</t>
  </si>
  <si>
    <t>http://wjn.sagepub.com</t>
  </si>
  <si>
    <t>http://jag.sagepub.com</t>
  </si>
  <si>
    <t>http://rsw.sagepub.com</t>
  </si>
  <si>
    <t>http://jbt.sagepub.com</t>
  </si>
  <si>
    <t>http://jpl.sagepub.com</t>
  </si>
  <si>
    <t>http://epx.sagepub.com</t>
  </si>
  <si>
    <t>http://jme.sagepub.com</t>
  </si>
  <si>
    <t>http://jmi.sagepub.com</t>
  </si>
  <si>
    <t>http://jab.sagepub.com</t>
  </si>
  <si>
    <t>http://cnr.sagepub.com</t>
  </si>
  <si>
    <t>http://jhn.sagepub.com</t>
  </si>
  <si>
    <t>http://pas.sagepub.com</t>
  </si>
  <si>
    <t>http://ann.sagepub.com</t>
  </si>
  <si>
    <t>http://joe.sagepub.com</t>
  </si>
  <si>
    <t>http://jbp.sagepub.com</t>
  </si>
  <si>
    <t>http://jls.sagepub.com</t>
  </si>
  <si>
    <t>http://tpj.sagepub.com</t>
  </si>
  <si>
    <t>http://ccr.sagepub.com</t>
  </si>
  <si>
    <t>http://ijg.sagepub.com</t>
  </si>
  <si>
    <t>http://bas.sagepub.com</t>
  </si>
  <si>
    <t>http://jss.sagepub.com</t>
  </si>
  <si>
    <t>http://epm.sagepub.com</t>
  </si>
  <si>
    <t>http://jfn.sagepub.com</t>
  </si>
  <si>
    <t>http://mcr.sagepub.com</t>
  </si>
  <si>
    <t>http://heb.sagepub.com</t>
  </si>
  <si>
    <t>http://vaw.sagepub.com</t>
  </si>
  <si>
    <t>http://qix.sagepub.com</t>
  </si>
  <si>
    <t>http://jvc.sagepub.com</t>
  </si>
  <si>
    <t>http://jhv.sagepub.com</t>
  </si>
  <si>
    <t>http://jte.sagepub.com</t>
  </si>
  <si>
    <t>http://sas.sagepub.com</t>
  </si>
  <si>
    <t>http://jbr.sagepub.com</t>
  </si>
  <si>
    <t>http://jfh.sagepub.com</t>
  </si>
  <si>
    <t>http://cmx.sagepub.com</t>
  </si>
  <si>
    <t>http://mms.sagepub.com</t>
  </si>
  <si>
    <t>http://oae.sagepub.com</t>
  </si>
  <si>
    <t>http://eng.sagepub.com</t>
  </si>
  <si>
    <t>http://ijo.sagepub.com</t>
  </si>
  <si>
    <t>http://jed.sagepub.com</t>
  </si>
  <si>
    <t>http://sts.sagepub.com</t>
  </si>
  <si>
    <t>http://ssc.sagepub.com</t>
  </si>
  <si>
    <t>http://nvs.sagepub.com</t>
  </si>
  <si>
    <t>http://pwm.sagepub.com</t>
  </si>
  <si>
    <t>http://hsx.sagepub.com</t>
  </si>
  <si>
    <t>http://hpc.sagepub.com</t>
  </si>
  <si>
    <t>http://ccj.sagepub.com</t>
  </si>
  <si>
    <t>http://apm.sagepub.com</t>
  </si>
  <si>
    <t>http://arp.sagepub.com</t>
  </si>
  <si>
    <t>http://jsr.sagepub.com</t>
  </si>
  <si>
    <t>http://orm.sagepub.com</t>
  </si>
  <si>
    <t>http://ijr.sagepub.com</t>
  </si>
  <si>
    <t>http://mhj.sagepub.com</t>
  </si>
  <si>
    <t>http://jci.sagepub.com</t>
  </si>
  <si>
    <t>http://jmm.sagepub.com</t>
  </si>
  <si>
    <t>http://bst.sagepub.com</t>
  </si>
  <si>
    <t>http://sar.sagepub.com</t>
  </si>
  <si>
    <t>http://tfj.sagepub.com</t>
  </si>
  <si>
    <t>http://jtr.sagepub.com</t>
  </si>
  <si>
    <t>http://jmk.sagepub.com</t>
  </si>
  <si>
    <t>http://jmd.sagepub.com</t>
  </si>
  <si>
    <t>http://brn.sagepub.com</t>
  </si>
  <si>
    <t>http://jhm.sagepub.com</t>
  </si>
  <si>
    <t>http://jht.sagepub.com</t>
  </si>
  <si>
    <t>http://nsq.sagepub.com</t>
  </si>
  <si>
    <t>http://tcn.sagepub.com</t>
  </si>
  <si>
    <t>http://tva.sagepub.com</t>
  </si>
  <si>
    <t>http://hpp.sagepub.com</t>
  </si>
  <si>
    <t>http://fmx.sagepub.com</t>
  </si>
  <si>
    <t>http://irx.sagepub.com</t>
  </si>
  <si>
    <t>http://tvn.sagepub.com</t>
  </si>
  <si>
    <t>http://jse.sagepub.com</t>
  </si>
  <si>
    <t>http://ppn.sagepub.com</t>
  </si>
  <si>
    <t>http://aeq.sagepub.com</t>
  </si>
  <si>
    <t>http://jhl.sagepub.com</t>
  </si>
  <si>
    <t>http://nro.sagepub.com</t>
  </si>
  <si>
    <t>http://mdm.sagepub.com</t>
  </si>
  <si>
    <t>http://pqx.sagepub.com</t>
  </si>
  <si>
    <t>http://cjp.sagepub.com</t>
  </si>
  <si>
    <t>http://jdm.sagepub.com</t>
  </si>
  <si>
    <t>http://jpe.sagepub.com</t>
  </si>
  <si>
    <t>http://csc.sagepub.com</t>
  </si>
  <si>
    <t>http://ccs.sagepub.com</t>
  </si>
  <si>
    <t>http://jsi.sagepub.com</t>
  </si>
  <si>
    <t>http://hrd.sagepub.com</t>
  </si>
  <si>
    <t>http://adh.sagepub.com</t>
  </si>
  <si>
    <t>http://hij.sagepub.com</t>
  </si>
  <si>
    <t>http://ict.sagepub.com</t>
  </si>
  <si>
    <t>http://ijl.sagepub.com</t>
  </si>
  <si>
    <t>http://hhc.sagepub.com</t>
  </si>
  <si>
    <t>http://rop.sagepub.com</t>
  </si>
  <si>
    <t>http://cla.sagepub.com</t>
  </si>
  <si>
    <t>http://jpp.sagepub.com</t>
  </si>
  <si>
    <t>http://jhh.sagepub.com</t>
  </si>
  <si>
    <t>http://jph.sagepub.com</t>
  </si>
  <si>
    <t>http://jca.sagepub.com</t>
  </si>
  <si>
    <t>http://asm.sagepub.com</t>
  </si>
  <si>
    <t>http://sac.sagepub.com</t>
  </si>
  <si>
    <t>http://yvj.sagepub.com</t>
  </si>
  <si>
    <t>http://nnr.sagepub.com</t>
  </si>
  <si>
    <t>http://jic.sagepub.com</t>
  </si>
  <si>
    <t>http://chp.sagepub.com</t>
  </si>
  <si>
    <t>http://jtd.sagepub.com</t>
  </si>
  <si>
    <t>http://jbx.sagepub.com</t>
  </si>
  <si>
    <t>http://eep.sagepub.com</t>
  </si>
  <si>
    <t>http://rrp.sagepub.com</t>
  </si>
  <si>
    <t>http://jgp.sagepub.com</t>
  </si>
  <si>
    <t>http://job.sagepub.com</t>
  </si>
  <si>
    <t>http://bcq.sagepub.com</t>
  </si>
  <si>
    <t>http://jpo.sagepub.com</t>
  </si>
  <si>
    <t>http://ajs.sagepub.com</t>
  </si>
  <si>
    <t>http://cqx.sagepub.com</t>
  </si>
  <si>
    <t>http://jap.sagepub.com</t>
  </si>
  <si>
    <t>http://jom.sagepub.com</t>
  </si>
  <si>
    <t>http://cjr.sagepub.com</t>
  </si>
  <si>
    <t>http://icj.sagepub.com</t>
  </si>
  <si>
    <t>http://aje.sagepub.com</t>
  </si>
  <si>
    <t>http://afs.sagepub.com</t>
  </si>
  <si>
    <t>http://tde.sagepub.com</t>
  </si>
  <si>
    <t>http://ajm.sagepub.com</t>
  </si>
  <si>
    <t>http://jcd.sagepub.com</t>
  </si>
  <si>
    <t>http://gac.sagepub.com</t>
  </si>
  <si>
    <t>http://jad.sagepub.com</t>
  </si>
  <si>
    <t>http://jia.sagepub.com</t>
  </si>
  <si>
    <t>http://fcx.sagepub.com</t>
  </si>
  <si>
    <t>http://jel.sagepub.com</t>
  </si>
  <si>
    <t>http://jmh.sagepub.com</t>
  </si>
  <si>
    <t>http://jpa.sagepub.com</t>
  </si>
  <si>
    <t>http://bul.sagepub.com</t>
  </si>
  <si>
    <t>http://mmr.sagepub.com</t>
  </si>
  <si>
    <t>http://psr.sagepub.com</t>
  </si>
  <si>
    <t>http://ajl.sagepub.com</t>
  </si>
  <si>
    <t>http://jcx.sagepub.com</t>
  </si>
  <si>
    <t>http://ang.sagepub.com</t>
  </si>
  <si>
    <t>http://cat.sagepub.com</t>
  </si>
  <si>
    <t>http://cpj.sagepub.com</t>
  </si>
  <si>
    <t>http://ijs.sagepub.com</t>
  </si>
  <si>
    <t>http://cpt.sagepub.com</t>
  </si>
  <si>
    <t>http://scv.sagepub.com</t>
  </si>
  <si>
    <t>http://sri.sagepub.com</t>
  </si>
  <si>
    <t>http://tia.sagepub.com</t>
  </si>
  <si>
    <t>http://ves.sagepub.com</t>
  </si>
  <si>
    <t>http://ajh.sagepub.com</t>
  </si>
  <si>
    <t>http://aja.sagepub.com</t>
  </si>
  <si>
    <t>http://crw.sagepub.com</t>
  </si>
  <si>
    <t>http://ctr.sagepub.com</t>
  </si>
  <si>
    <t>http://prq.sagepub.com</t>
  </si>
  <si>
    <t>http://cjs.sagepub.com</t>
  </si>
  <si>
    <t>http://rsx.sagepub.com</t>
  </si>
  <si>
    <t>http://aph.sagepub.com</t>
  </si>
  <si>
    <t>http://gcq.sagepub.com</t>
  </si>
  <si>
    <t>http://aer.sagepub.com</t>
  </si>
  <si>
    <t>http://epa.sagepub.com</t>
  </si>
  <si>
    <t>http://edr.sagepub.com</t>
  </si>
  <si>
    <t>http://rer.sagepub.com</t>
  </si>
  <si>
    <t>http://rre.sagepub.com</t>
  </si>
  <si>
    <t>http://jeb.sagepub.com</t>
  </si>
  <si>
    <t>http://lsj.sagepub.com</t>
  </si>
  <si>
    <t>http://jlo.sagepub.com</t>
  </si>
  <si>
    <t>http://jcn.sagepub.com</t>
  </si>
  <si>
    <t>http://fas.sagepub.com</t>
  </si>
  <si>
    <t>http://sax.sagepub.com</t>
  </si>
  <si>
    <t>http://tpx.sagepub.com</t>
  </si>
  <si>
    <t>http://aei.sagepub.com</t>
  </si>
  <si>
    <t>http://cde.sagepub.com</t>
  </si>
  <si>
    <t>http://cdq.sagepub.com</t>
  </si>
  <si>
    <t>http://foa.sagepub.com</t>
  </si>
  <si>
    <t>http://isc.sagepub.com</t>
  </si>
  <si>
    <t>http://dps.sagepub.com</t>
  </si>
  <si>
    <t>http://ebx.sagepub.com</t>
  </si>
  <si>
    <t>http://ldx.sagepub.com</t>
  </si>
  <si>
    <t>http://pbi.sagepub.com</t>
  </si>
  <si>
    <t>http://sed.sagepub.com</t>
  </si>
  <si>
    <t>http://rcb.sagepub.com</t>
  </si>
  <si>
    <t>http://rse.sagepub.com</t>
  </si>
  <si>
    <t>http://tec.sagepub.com</t>
  </si>
  <si>
    <t>http://wom.sagepub.com</t>
  </si>
  <si>
    <t>http://jei.sagepub.com</t>
  </si>
  <si>
    <t>http://yec.sagepub.com</t>
  </si>
  <si>
    <t>http://gmt.sagepub.com</t>
  </si>
  <si>
    <t>http://jmt.sagepub.com</t>
  </si>
  <si>
    <t>http://cbr.sagepub.com</t>
  </si>
  <si>
    <t>http://jrm.sagepub.com</t>
  </si>
  <si>
    <t>http://upd.sagepub.com</t>
  </si>
  <si>
    <t>http://apa.sagepub.com</t>
  </si>
  <si>
    <t>http://mej.sagepub.com</t>
  </si>
  <si>
    <t>http://can.sagepub.com</t>
  </si>
  <si>
    <t>http://pen.sagepub.com</t>
  </si>
  <si>
    <t>http://ncp.sagepub.com</t>
  </si>
  <si>
    <t>http://fbr.sagepub.com</t>
  </si>
  <si>
    <t>http://sph.sagepub.com</t>
  </si>
  <si>
    <t>http://jsn.sagepub.com</t>
  </si>
  <si>
    <t>http://nas.sagepub.com</t>
  </si>
  <si>
    <t>http://hfs.sagepub.com</t>
  </si>
  <si>
    <t>http://jdr.sagepub.com</t>
  </si>
  <si>
    <t>http://ijt.sagepub.com</t>
  </si>
  <si>
    <t>http://tes.sagepub.com</t>
  </si>
  <si>
    <t>http://mec.sagepub.com</t>
  </si>
  <si>
    <t>http://cor.sagepub.com</t>
  </si>
  <si>
    <t>http://spp.sagepub.com</t>
  </si>
  <si>
    <t>http://car.sagepub.com</t>
  </si>
  <si>
    <t>http://vet.sagepub.com</t>
  </si>
  <si>
    <t>http://pss.sagepub.com</t>
  </si>
  <si>
    <t>http://cdp.sagepub.com</t>
  </si>
  <si>
    <t>http://pps.sagepub.com</t>
  </si>
  <si>
    <t>http://psi.sagepub.com</t>
  </si>
  <si>
    <t>http://jpc.sagepub.com</t>
  </si>
  <si>
    <t>http://pch.sagepub.com</t>
  </si>
  <si>
    <t>http://asr.sagepub.com</t>
  </si>
  <si>
    <t>http://csx.sagepub.com</t>
  </si>
  <si>
    <t>http://hsb.sagepub.com</t>
  </si>
  <si>
    <t>http://spq.sagepub.com</t>
  </si>
  <si>
    <t>http://tso.sagepub.com</t>
  </si>
  <si>
    <t>http://soe.sagepub.com</t>
  </si>
  <si>
    <t>http://slg.sagepub.com</t>
  </si>
  <si>
    <t>http://sae.sagepub.com</t>
  </si>
  <si>
    <t>http://jsd.sagepub.com</t>
  </si>
  <si>
    <t>http://mar.sagepub.com</t>
  </si>
  <si>
    <t>http://itq.sagepub.com</t>
  </si>
  <si>
    <t>http://tar.sagepub.com</t>
  </si>
  <si>
    <t>http://ini.sagepub.com</t>
  </si>
  <si>
    <t>http://chi.sagepub.com</t>
  </si>
  <si>
    <t>http://rsm.sagepub.com</t>
  </si>
  <si>
    <t>http://emr.sagepub.com</t>
  </si>
  <si>
    <t>http://tak.sagepub.com</t>
  </si>
  <si>
    <t>http://usj.sagepub.com</t>
  </si>
  <si>
    <t>http://bji.sagepub.com</t>
  </si>
  <si>
    <t>http://crs.sagepub.com</t>
  </si>
  <si>
    <t>http://sjp.sagepub.com</t>
  </si>
  <si>
    <t>http://jhs.sagepub.com</t>
  </si>
  <si>
    <t>http://mil.sagepub.com</t>
  </si>
  <si>
    <t>http://ped.sagepub.com</t>
  </si>
  <si>
    <t>http://tag.sagepub.com</t>
  </si>
  <si>
    <t>http://tan.sagepub.com</t>
  </si>
  <si>
    <t>http://cmp.sagepub.com</t>
  </si>
  <si>
    <t>http://jra.sagepub.com</t>
  </si>
  <si>
    <t>http://tau.sagepub.com</t>
  </si>
  <si>
    <t>http://rmi.sagepub.com</t>
  </si>
  <si>
    <t>http://bio.sagepub.com</t>
  </si>
  <si>
    <t>http://joi.sagepub.com</t>
  </si>
  <si>
    <t>http://eme.sagepub.com</t>
  </si>
  <si>
    <t>http://tam.sagepub.com</t>
  </si>
  <si>
    <t>http://ijb.sagepub.com</t>
  </si>
  <si>
    <t>http://las.sagepub.com</t>
  </si>
  <si>
    <t>http://btb.sagepub.com</t>
  </si>
  <si>
    <t>http://tab.sagepub.com</t>
  </si>
  <si>
    <t>http://tae.sagepub.com</t>
  </si>
  <si>
    <t>http://tah.sagepub.com</t>
  </si>
  <si>
    <t>http://taj.sagepub.com</t>
  </si>
  <si>
    <t>http://aan.sagepub.com</t>
  </si>
  <si>
    <t>http://trn.sagepub.com</t>
  </si>
  <si>
    <t>http://dvr.sagepub.com</t>
  </si>
  <si>
    <t>http://aum.sagepub.com</t>
  </si>
  <si>
    <t>http://iqq.sagepub.com</t>
  </si>
  <si>
    <t>http://cnc.sagepub.com</t>
  </si>
  <si>
    <t>http://dms.sagepub.com</t>
  </si>
  <si>
    <t>http://pnz.sagepub.com</t>
  </si>
  <si>
    <t>http://ihr.sagepub.com</t>
  </si>
  <si>
    <t>http://ioc.sagepub.com</t>
  </si>
  <si>
    <t>http://cep.sagepub.com</t>
  </si>
  <si>
    <t>http://sir.sagepub.com</t>
  </si>
  <si>
    <t>http://trs.sagepub.com</t>
  </si>
  <si>
    <t>http://sch.sagepub.com</t>
  </si>
  <si>
    <t>http://eua.sagepub.com</t>
  </si>
  <si>
    <t>http://sss.sagepub.com</t>
  </si>
  <si>
    <t>http://hea.sagepub.com</t>
  </si>
  <si>
    <t>http://ppq.sagepub.com</t>
  </si>
  <si>
    <t>http://lal.sagepub.com</t>
  </si>
  <si>
    <t>http://eid.sagepub.com</t>
  </si>
  <si>
    <t>http://jch.sagepub.com</t>
  </si>
  <si>
    <t>http://ema.sagepub.com</t>
  </si>
  <si>
    <t>http://isw.sagepub.com</t>
  </si>
  <si>
    <t>http://esp.sagepub.com</t>
  </si>
  <si>
    <t>http://sls.sagepub.com</t>
  </si>
  <si>
    <t>http://ehq.sagepub.com</t>
  </si>
  <si>
    <t>http://ips.sagepub.com</t>
  </si>
  <si>
    <t>http://sdi.sagepub.com</t>
  </si>
  <si>
    <t>http://spr.sagepub.com</t>
  </si>
  <si>
    <t>http://coa.sagepub.com</t>
  </si>
  <si>
    <t>http://ejc.sagepub.com</t>
  </si>
  <si>
    <t>http://hhs.sagepub.com</t>
  </si>
  <si>
    <t>http://rss.sagepub.com</t>
  </si>
  <si>
    <t>http://ejd.sagepub.com</t>
  </si>
  <si>
    <t>http://ccp.sagepub.com</t>
  </si>
  <si>
    <t>http://tcr.sagepub.com</t>
  </si>
  <si>
    <t>http://sex.sagepub.com</t>
  </si>
  <si>
    <t>http://the.sagepub.com</t>
  </si>
  <si>
    <t>http://tcs.sagepub.com</t>
  </si>
  <si>
    <t>http://hpq.sagepub.com</t>
  </si>
  <si>
    <t>http://chd.sagepub.com</t>
  </si>
  <si>
    <t>http://ras.sagepub.com</t>
  </si>
  <si>
    <t>http://psc.sagepub.com</t>
  </si>
  <si>
    <t>http://cac.sagepub.com</t>
  </si>
  <si>
    <t>http://mcs.sagepub.com</t>
  </si>
  <si>
    <t>http://csi.sagepub.com</t>
  </si>
  <si>
    <t>http://mcu.sagepub.com</t>
  </si>
  <si>
    <t>http://jop.sagepub.com</t>
  </si>
  <si>
    <t>http://bod.sagepub.com</t>
  </si>
  <si>
    <t>http://org.sagepub.com</t>
  </si>
  <si>
    <t>http://das.sagepub.com</t>
  </si>
  <si>
    <t>http://scp.sagepub.com</t>
  </si>
  <si>
    <t>http://gaq.sagepub.com</t>
  </si>
  <si>
    <t>http://csp.sagepub.com</t>
  </si>
  <si>
    <t>http://eur.sagepub.com</t>
  </si>
  <si>
    <t>http://evi.sagepub.com</t>
  </si>
  <si>
    <t>http://irs.sagepub.com</t>
  </si>
  <si>
    <t>http://ssi.sagepub.com</t>
  </si>
  <si>
    <t>http://ejt.sagepub.com</t>
  </si>
  <si>
    <t>http://tap.sagepub.com</t>
  </si>
  <si>
    <t>http://cap.sagepub.com</t>
  </si>
  <si>
    <t>http://ejw.sagepub.com</t>
  </si>
  <si>
    <t>http://mlq.sagepub.com</t>
  </si>
  <si>
    <t>http://tas.sagepub.com</t>
  </si>
  <si>
    <t>http://jpr.sagepub.com</t>
  </si>
  <si>
    <t>http://cdy.sagepub.com</t>
  </si>
  <si>
    <t>http://jtp.sagepub.com</t>
  </si>
  <si>
    <t>http://nms.sagepub.com</t>
  </si>
  <si>
    <t>http://tps.sagepub.com</t>
  </si>
  <si>
    <t>http://gaz.sagepub.com</t>
  </si>
  <si>
    <t>http://spi.sagepub.com</t>
  </si>
  <si>
    <t>http://fap.sagepub.com</t>
  </si>
  <si>
    <t>http://aut.sagepub.com</t>
  </si>
  <si>
    <t>http://iss.sagepub.com</t>
  </si>
  <si>
    <t>http://ecs.sagepub.com</t>
  </si>
  <si>
    <t>http://ics.sagepub.com</t>
  </si>
  <si>
    <t>http://gpi.sagepub.com</t>
  </si>
  <si>
    <t>http://est.sagepub.com</t>
  </si>
  <si>
    <t>http://dis.sagepub.com</t>
  </si>
  <si>
    <t>http://pun.sagepub.com</t>
  </si>
  <si>
    <t>http://epe.sagepub.com</t>
  </si>
  <si>
    <t>http://fty.sagepub.com</t>
  </si>
  <si>
    <t>http://ant.sagepub.com</t>
  </si>
  <si>
    <t>http://jou.sagepub.com</t>
  </si>
  <si>
    <t>http://eup.sagepub.com</t>
  </si>
  <si>
    <t>http://eth.sagepub.com</t>
  </si>
  <si>
    <t>http://hum.sagepub.com</t>
  </si>
  <si>
    <t>http://tou.sagepub.com</t>
  </si>
  <si>
    <t>http://crj.sagepub.com</t>
  </si>
  <si>
    <t>http://rac.sagepub.com</t>
  </si>
  <si>
    <t>http://gsp.sagepub.com</t>
  </si>
  <si>
    <t>http://jsw.sagepub.com</t>
  </si>
  <si>
    <t>http://dem.sagepub.com</t>
  </si>
  <si>
    <t>http://ccm.sagepub.com</t>
  </si>
  <si>
    <t>http://qrj.sagepub.com</t>
  </si>
  <si>
    <t>http://mtq.sagepub.com</t>
  </si>
  <si>
    <t>http://jld.sagepub.com</t>
  </si>
  <si>
    <t>http://etn.sagepub.com</t>
  </si>
  <si>
    <t>http://jcs.sagepub.com</t>
  </si>
  <si>
    <t>http://ecl.sagepub.com</t>
  </si>
  <si>
    <t>http://jsa.sagepub.com</t>
  </si>
  <si>
    <t>http://joc.sagepub.com</t>
  </si>
  <si>
    <t>http://alh.sagepub.com</t>
  </si>
  <si>
    <t>http://ppe.sagepub.com</t>
  </si>
  <si>
    <t>http://vcj.sagepub.com</t>
  </si>
  <si>
    <t>http://ner.sagepub.com</t>
  </si>
  <si>
    <t>http://jos.sagepub.com</t>
  </si>
  <si>
    <t>http://vcu.sagepub.com</t>
  </si>
  <si>
    <t>http://ahh.sagepub.com</t>
  </si>
  <si>
    <t>http://ept.sagepub.com</t>
  </si>
  <si>
    <t>http://plt.sagepub.com</t>
  </si>
  <si>
    <t>http://qsw.sagepub.com</t>
  </si>
  <si>
    <t>http://gtd.sagepub.com</t>
  </si>
  <si>
    <t>http://gbr.sagepub.com</t>
  </si>
  <si>
    <t>http://ire.sagepub.com</t>
  </si>
  <si>
    <t>http://wes.sagepub.com</t>
  </si>
  <si>
    <t>http://soc.sagepub.com</t>
  </si>
  <si>
    <t>http://adb.sagepub.com</t>
  </si>
  <si>
    <t>http://sim.sagepub.com</t>
  </si>
  <si>
    <t>http://isb.sagepub.com</t>
  </si>
  <si>
    <t>http://chc.sagepub.com</t>
  </si>
  <si>
    <t>http://jri.sagepub.com</t>
  </si>
  <si>
    <t>http://jcm.sagepub.com</t>
  </si>
  <si>
    <t>http://jfs.sagepub.com</t>
  </si>
  <si>
    <t>http://cer.sagepub.com</t>
  </si>
  <si>
    <t>http://ijd.sagepub.com</t>
  </si>
  <si>
    <t>http://fst.sagepub.com</t>
  </si>
  <si>
    <t>http://jbc.sagepub.com</t>
  </si>
  <si>
    <t>http://jba.sagepub.com</t>
  </si>
  <si>
    <t>http://cel.sagepub.com</t>
  </si>
  <si>
    <t>http://jep.sagepub.com</t>
  </si>
  <si>
    <t>http://jit.sagepub.com</t>
  </si>
  <si>
    <t>http://jim.sagepub.com</t>
  </si>
  <si>
    <t>http://jpf.sagepub.com</t>
  </si>
  <si>
    <t>http://jrp.sagepub.com</t>
  </si>
  <si>
    <t>http://jsm.sagepub.com</t>
  </si>
  <si>
    <t>http://jen.sagepub.com</t>
  </si>
  <si>
    <t>http://jtc.sagepub.com</t>
  </si>
  <si>
    <t>http://shm.sagepub.com</t>
  </si>
  <si>
    <t>http://isp.sagepub.com</t>
  </si>
  <si>
    <t>http://soq.sagepub.com</t>
  </si>
  <si>
    <t>http://hip.sagepub.com</t>
  </si>
  <si>
    <t>http://you.sagepub.com</t>
  </si>
  <si>
    <t>http://pom.sagepub.com</t>
  </si>
  <si>
    <t>http://ecr.sagepub.com</t>
  </si>
  <si>
    <t>http://arj.sagepub.com</t>
  </si>
  <si>
    <t>http://euc.sagepub.com</t>
  </si>
  <si>
    <t>http://prb.sagepub.com</t>
  </si>
  <si>
    <t>http://tre.sagepub.com</t>
  </si>
  <si>
    <t>http://emf.sagepub.com</t>
  </si>
  <si>
    <t>http://jhi.sagepub.com</t>
  </si>
  <si>
    <t>http://oss.sagepub.com</t>
  </si>
  <si>
    <t>http://bjr.sagepub.com</t>
  </si>
  <si>
    <t>http://dio.sagepub.com</t>
  </si>
  <si>
    <t>http://asj.sagepub.com</t>
  </si>
  <si>
    <t>http://ibe.sagepub.com</t>
  </si>
  <si>
    <t>http://pus.sagepub.com</t>
  </si>
  <si>
    <t>http://frc.sagepub.com</t>
  </si>
  <si>
    <t>http://jes.sagepub.com</t>
  </si>
  <si>
    <t>http://hpy.sagepub.com</t>
  </si>
  <si>
    <t>http://fla.sagepub.com</t>
  </si>
  <si>
    <t>http://bir.sagepub.com</t>
  </si>
  <si>
    <t>http://idv.sagepub.com</t>
  </si>
  <si>
    <t>http://lis.sagepub.com</t>
  </si>
  <si>
    <t>http://jis.sagepub.com</t>
  </si>
  <si>
    <t>http://jcl.sagepub.com</t>
  </si>
  <si>
    <t>http://imp.sagepub.com</t>
  </si>
  <si>
    <t>http://cin.sagepub.com</t>
  </si>
  <si>
    <t>http://cmc.sagepub.com</t>
  </si>
  <si>
    <t>http://ajc.sagepub.com</t>
  </si>
  <si>
    <t>http://wmr.sagepub.com</t>
  </si>
  <si>
    <t>http://ijm.sagepub.com</t>
  </si>
  <si>
    <t>http://lea.sagepub.com</t>
  </si>
  <si>
    <t>http://gmc.sagepub.com</t>
  </si>
  <si>
    <t>http://jvi.sagepub.com</t>
  </si>
  <si>
    <t>http://irm.sagepub.com</t>
  </si>
  <si>
    <t>http://jds.sagepub.com</t>
  </si>
  <si>
    <t>http://jas.sagepub.com</t>
  </si>
  <si>
    <t>http://cos.sagepub.com</t>
  </si>
  <si>
    <t>http://ifl.sagepub.com</t>
  </si>
  <si>
    <t>http://jrn.sagepub.com</t>
  </si>
  <si>
    <t>http://jvm.sagepub.com</t>
  </si>
  <si>
    <t>http://eau.sagepub.com</t>
  </si>
  <si>
    <t>http://cbi.sagepub.com</t>
  </si>
  <si>
    <t>http://fth.sagepub.com</t>
  </si>
  <si>
    <t>http://jnt.sagepub.com</t>
  </si>
  <si>
    <t>http://jot.sagepub.com</t>
  </si>
  <si>
    <t>http://jsp.sagepub.com</t>
  </si>
  <si>
    <t>http://rel.sagepub.com</t>
  </si>
  <si>
    <t>http://sce.sagepub.com</t>
  </si>
  <si>
    <t>http://ext.sagepub.com</t>
  </si>
  <si>
    <t>http://jbd.sagepub.com</t>
  </si>
  <si>
    <t>http://trj.sagepub.com</t>
  </si>
  <si>
    <t>http://esj.sagepub.com</t>
  </si>
  <si>
    <t>http://rsh.sagepub.com</t>
  </si>
  <si>
    <t>http://anm.sagepub.com</t>
  </si>
  <si>
    <t>http://yjj.sagepub.com</t>
  </si>
  <si>
    <t>http://ach.sagepub.com</t>
  </si>
  <si>
    <t>http://crc.sagepub.com</t>
  </si>
  <si>
    <t>http://sad.sagepub.com</t>
  </si>
  <si>
    <t>http://jir.sagepub.com</t>
  </si>
  <si>
    <t>http://con.sagepub.com</t>
  </si>
  <si>
    <t>http://hej.sagepub.com</t>
  </si>
  <si>
    <t>http://ppa.sagepub.com</t>
  </si>
  <si>
    <t>http://cus.sagepub.com</t>
  </si>
  <si>
    <t>http://mie.sagepub.com</t>
  </si>
  <si>
    <t>http://dcm.sagepub.com</t>
  </si>
  <si>
    <t>http://mwc.sagepub.com</t>
  </si>
  <si>
    <t>http://mss.sagepub.com</t>
  </si>
  <si>
    <t>http://bse.sagepub.com</t>
  </si>
  <si>
    <t>http://clt.sagepub.com</t>
  </si>
  <si>
    <t>http://crd.sagepub.com</t>
  </si>
  <si>
    <t>http://cre.sagepub.com</t>
  </si>
  <si>
    <t>http://ctj.sagepub.com</t>
  </si>
  <si>
    <t>http://cgj.sagepub.com</t>
  </si>
  <si>
    <t>http://hol.sagepub.com</t>
  </si>
  <si>
    <t>http://het.sagepub.com</t>
  </si>
  <si>
    <t>http://opp.sagepub.com</t>
  </si>
  <si>
    <t>http://ltr.sagepub.com</t>
  </si>
  <si>
    <t>http://ltj.sagepub.com</t>
  </si>
  <si>
    <t>http://lch.sagepub.com</t>
  </si>
  <si>
    <t>http://lrt.sagepub.com</t>
  </si>
  <si>
    <t>http://lup.sagepub.com</t>
  </si>
  <si>
    <t>http://msj.sagepub.com</t>
  </si>
  <si>
    <t>http://nej.sagepub.com</t>
  </si>
  <si>
    <t>http://pmj.sagepub.com</t>
  </si>
  <si>
    <t>http://prf.sagepub.com</t>
  </si>
  <si>
    <t>http://pdj.sagepub.com</t>
  </si>
  <si>
    <t>http://phg.sagepub.com</t>
  </si>
  <si>
    <t>http://ppg.sagepub.com</t>
  </si>
  <si>
    <t>http://slr.sagepub.com</t>
  </si>
  <si>
    <t>http://smm.sagepub.com</t>
  </si>
  <si>
    <t>http://smj.sagepub.com</t>
  </si>
  <si>
    <t>http://tih.sagepub.com</t>
  </si>
  <si>
    <t>http://tim.sagepub.com</t>
  </si>
  <si>
    <t>http://tra.sagepub.com</t>
  </si>
  <si>
    <t>http://vmj.sagepub.com</t>
  </si>
  <si>
    <t>http://wih.sagepub.com</t>
  </si>
  <si>
    <t>http://iab.sagepub.com</t>
  </si>
  <si>
    <t>http://gos.sagepub.com</t>
  </si>
  <si>
    <t>http://jhc.sagepub.com</t>
  </si>
  <si>
    <t>http://nho.sagepub.com</t>
  </si>
  <si>
    <t>http://enx.sagepub.com</t>
  </si>
  <si>
    <t>http://raj.sagepub.com</t>
  </si>
  <si>
    <t>http://smh.sagepub.com</t>
  </si>
  <si>
    <t>http://top.sagepub.com</t>
  </si>
  <si>
    <t>http://bms.sagepub.com</t>
  </si>
  <si>
    <t>http://opr.sagepub.com</t>
  </si>
  <si>
    <t>http://dhg.sagepub.com</t>
  </si>
  <si>
    <t>http://anj.sagepub.com</t>
  </si>
  <si>
    <t>http://tjx.sagepub.com</t>
  </si>
  <si>
    <t>http://ttj.sagepub.com</t>
  </si>
  <si>
    <t>http://taw.sagepub.com</t>
  </si>
  <si>
    <t>http://smx.sagepub.com</t>
  </si>
  <si>
    <t>http://stx.sagepub.com</t>
  </si>
  <si>
    <t>http://spa.sagepub.com</t>
  </si>
  <si>
    <t>http://oto.sagepub.com</t>
  </si>
  <si>
    <t>http://pwq.sagepub.com</t>
  </si>
  <si>
    <t>http://ctx.sagepub.com</t>
  </si>
  <si>
    <t>http://edm.sagepub.com</t>
  </si>
  <si>
    <t>http://erg.sagepub.com</t>
  </si>
  <si>
    <t>http://pro.sagepub.com</t>
  </si>
  <si>
    <t>http://alt.sagepub.com</t>
  </si>
  <si>
    <t>http://jlr.sagepub.com</t>
  </si>
  <si>
    <t>http://jaf.sagepub.com</t>
  </si>
  <si>
    <t>http://vdi.sagepub.com</t>
  </si>
  <si>
    <t>http://jmq.sagepub.com</t>
  </si>
  <si>
    <t>http://jmc.sagepub.com</t>
  </si>
  <si>
    <t>http://jmo.sagepub.com</t>
  </si>
  <si>
    <t>http://asq.sagepub.com</t>
  </si>
  <si>
    <t>http://gct.sagepub.com</t>
  </si>
  <si>
    <t>http://jeg.sagepub.com</t>
  </si>
  <si>
    <t>http://joa.sagepub.com</t>
  </si>
  <si>
    <t>http://tpp.sagepub.com</t>
  </si>
  <si>
    <t>http://poi.sagepub.com</t>
  </si>
  <si>
    <t>http://lec.sagepub.com</t>
  </si>
  <si>
    <t>http://cpr.sagepub.com</t>
  </si>
  <si>
    <t>http://msx.sagepub.com</t>
  </si>
  <si>
    <t>http://ced.sagepub.com</t>
  </si>
  <si>
    <t>http://int.sagepub.com</t>
  </si>
  <si>
    <t>http://hsa.sagepub.com</t>
  </si>
  <si>
    <t>http://pri.sagepub.com</t>
  </si>
  <si>
    <t>http://mmj.sagepub.com</t>
  </si>
  <si>
    <t>http://jgm.sagepub.com</t>
  </si>
  <si>
    <t>http://ivi.sagepub.com</t>
  </si>
  <si>
    <t>http://thr.sagepub.com</t>
  </si>
  <si>
    <t>http://vis.sagepub.com</t>
  </si>
  <si>
    <t>http://tpa.sagepub.com</t>
  </si>
  <si>
    <t>http://pia.sagepub.com</t>
  </si>
  <si>
    <t>http://pib.sagepub.com</t>
  </si>
  <si>
    <t>http://pic.sagepub.com</t>
  </si>
  <si>
    <t>http://pid.sagepub.com</t>
  </si>
  <si>
    <t>http://pie.sagepub.com</t>
  </si>
  <si>
    <t>http://pif.sagepub.com</t>
  </si>
  <si>
    <t>http://pig.sagepub.com</t>
  </si>
  <si>
    <t>http://pih.sagepub.com</t>
  </si>
  <si>
    <t>http://pij.sagepub.com</t>
  </si>
  <si>
    <t>http://pik.sagepub.com</t>
  </si>
  <si>
    <t>http://pil.sagepub.com</t>
  </si>
  <si>
    <t>http://pim.sagepub.com</t>
  </si>
  <si>
    <t>http://pin.sagepub.com</t>
  </si>
  <si>
    <t>http://pio.sagepub.com</t>
  </si>
  <si>
    <t>http://pip.sagepub.com</t>
  </si>
  <si>
    <t>http://sdj.sagepub.com</t>
  </si>
  <si>
    <t>http://jer.sagepub.com</t>
  </si>
  <si>
    <t>http://pii.sagepub.com</t>
  </si>
  <si>
    <t>http://dij.sagepub.com</t>
  </si>
  <si>
    <t>http://jla.sagepub.com</t>
  </si>
  <si>
    <t>http://jax.sagepub.com</t>
  </si>
  <si>
    <t>http://smq.sagepub.com</t>
  </si>
  <si>
    <t>http://ldq.sagepub.com</t>
  </si>
  <si>
    <t>http://jod.sagepub.com</t>
  </si>
  <si>
    <t>http://has.sagepub.com</t>
  </si>
  <si>
    <t>http://alx.sagepub.com</t>
  </si>
  <si>
    <t>http://jrl.sagepub.com</t>
  </si>
  <si>
    <t>http://eeg.sagepub.com</t>
  </si>
  <si>
    <t>http://jie.sagepub.com</t>
  </si>
  <si>
    <t>http://mls.sagepub.com</t>
  </si>
  <si>
    <t>http://abr.sagepub.com</t>
  </si>
  <si>
    <t>http://ags.sagepub.com</t>
  </si>
  <si>
    <t>http://ksm.sagepub.com</t>
  </si>
  <si>
    <t>http://ame.sagepub.com</t>
  </si>
  <si>
    <t>http://bmc.sagepub.com</t>
  </si>
  <si>
    <t>http://smp.sagepub.com</t>
  </si>
  <si>
    <t>http://irv.sagepub.com</t>
  </si>
  <si>
    <t>http://gei.sagepub.com</t>
  </si>
  <si>
    <t>http://jdi.sagepub.com</t>
  </si>
  <si>
    <t>http://ias.sagepub.com</t>
  </si>
  <si>
    <t>http://rea.sagepub.com</t>
  </si>
  <si>
    <t>http://mmc.sagepub.com</t>
  </si>
  <si>
    <t>http://mli.sagepub.com</t>
  </si>
  <si>
    <t>http://nah.sagepub.com</t>
  </si>
  <si>
    <t>http://jfm.sagepub.com</t>
  </si>
  <si>
    <t>http://anp.sagepub.com</t>
  </si>
  <si>
    <t>http://apy.sagepub.com</t>
  </si>
  <si>
    <t>http://acc.sagepub.com</t>
  </si>
  <si>
    <t>http://cnu.sagepub.com</t>
  </si>
  <si>
    <t>http://aaf.sagepub.com</t>
  </si>
  <si>
    <t>http://bjp.sagepub.com</t>
  </si>
  <si>
    <t>http://cpx.sagepub.com</t>
  </si>
  <si>
    <t>http://com.sagepub.com</t>
  </si>
  <si>
    <t>http://eax.sagepub.com</t>
  </si>
  <si>
    <t>http://uix.sagepub.com</t>
  </si>
  <si>
    <t>http://cjo.sagepub.com</t>
  </si>
  <si>
    <t>http://aed.sagepub.com</t>
  </si>
  <si>
    <t>http://acd.sagepub.com</t>
  </si>
  <si>
    <t>http://foi.sagepub.com</t>
  </si>
  <si>
    <t>http://paa.sagepub.com</t>
  </si>
  <si>
    <t>http://crr.sagepub.com</t>
  </si>
  <si>
    <t>http://tai.sagepub.com</t>
  </si>
  <si>
    <t>http://adr.sagepub.com</t>
  </si>
  <si>
    <t>http://acr.sagepub.com</t>
  </si>
  <si>
    <t>http://acb.sagepub.com</t>
  </si>
  <si>
    <t>http://aop.sagepub.com</t>
  </si>
  <si>
    <t>http://ani.sagepub.com</t>
  </si>
  <si>
    <t>http://bds.sagepub.com</t>
  </si>
  <si>
    <t>http://cph.sagepub.com</t>
  </si>
  <si>
    <t>http://cet.sagepub.com</t>
  </si>
  <si>
    <t>http://cri.sagepub.com</t>
  </si>
  <si>
    <t>http://dsp.sagepub.com</t>
  </si>
  <si>
    <t>http://elr.sagepub.com</t>
  </si>
  <si>
    <t>http://ebm.sagepub.com</t>
  </si>
  <si>
    <t>http://fai.sagepub.com</t>
  </si>
  <si>
    <t>http://ftr.sagepub.com</t>
  </si>
  <si>
    <t>http://hth.sagepub.com</t>
  </si>
  <si>
    <t>http://hpm.sagepub.com</t>
  </si>
  <si>
    <t>http://hsm.sagepub.com</t>
  </si>
  <si>
    <t>http://ino.sagepub.com</t>
  </si>
  <si>
    <t>http://icp.sagepub.com</t>
  </si>
  <si>
    <t>http://ijh.sagepub.com</t>
  </si>
  <si>
    <t>http://std.sagepub.com</t>
  </si>
  <si>
    <t>http://ijx.sagepub.com</t>
  </si>
  <si>
    <t>http://brj.sagepub.com</t>
  </si>
  <si>
    <t>http://uro.sagepub.com</t>
  </si>
  <si>
    <t>http://jee.sagepub.com</t>
  </si>
  <si>
    <t>http://hsr.sagepub.com</t>
  </si>
  <si>
    <t>http://iem.sagepub.com</t>
  </si>
  <si>
    <t>http://imr.sagepub.com</t>
  </si>
  <si>
    <t>http://ipt.sagepub.com</t>
  </si>
  <si>
    <t>http://hic.sagepub.com</t>
  </si>
  <si>
    <t>http://lrs.sagepub.com</t>
  </si>
  <si>
    <t>http://jmb.sagepub.com</t>
  </si>
  <si>
    <t>http://msc.sagepub.com</t>
  </si>
  <si>
    <t>http://pmt.sagepub.com</t>
  </si>
  <si>
    <t>http://jtt.sagepub.com</t>
  </si>
  <si>
    <t>http://jrs.sagepub.com</t>
  </si>
  <si>
    <t>http://tej.sagepub.com</t>
  </si>
  <si>
    <t>http://lan.sagepub.com</t>
  </si>
  <si>
    <t>http://mac.sagepub.com</t>
  </si>
  <si>
    <t>http://msl.sagepub.com</t>
  </si>
  <si>
    <t>http://mlj.sagepub.com</t>
  </si>
  <si>
    <t>http://min.sagepub.com</t>
  </si>
  <si>
    <t>http://mla.sagepub.com</t>
  </si>
  <si>
    <t>http://mis.sagepub.com</t>
  </si>
  <si>
    <t>http://nlf.sagepub.com</t>
  </si>
  <si>
    <t>http://obm.sagepub.com</t>
  </si>
  <si>
    <t>http://ojs.sagepub.com</t>
  </si>
  <si>
    <t>http://phl.sagepub.com</t>
  </si>
  <si>
    <t>http://ppm.sagepub.com</t>
  </si>
  <si>
    <t>http://ram.sagepub.com</t>
  </si>
  <si>
    <t>http://rme.sagepub.com</t>
  </si>
  <si>
    <t>http://rae.sagepub.com</t>
  </si>
  <si>
    <t>http://sgo.sagepub.com</t>
  </si>
  <si>
    <t>http://sco.sagepub.com</t>
  </si>
  <si>
    <t>http://smo.sagepub.com</t>
  </si>
  <si>
    <t>http://sjs.sagepub.com</t>
  </si>
  <si>
    <t>http://scm.sagepub.com</t>
  </si>
  <si>
    <t>http://sap.sagepub.com</t>
  </si>
  <si>
    <t>http://inp.sagepub.com</t>
  </si>
  <si>
    <t>http://anr.sagepub.com</t>
  </si>
  <si>
    <t>http://tbt.sagepub.com</t>
  </si>
  <si>
    <t>http://tav.sagepub.com</t>
  </si>
  <si>
    <t>http://tax.sagepub.com</t>
  </si>
  <si>
    <t>http://tdo.sagepub.com</t>
  </si>
  <si>
    <t>http://ult.sagepub.com</t>
  </si>
  <si>
    <t>http://ueg.sagepub.com</t>
  </si>
  <si>
    <t>http://vas.sagepub.com</t>
  </si>
  <si>
    <t>http://wfr.sagepub.com</t>
  </si>
  <si>
    <t>http://aip.sagepub.com</t>
  </si>
  <si>
    <t>http://bjo.sagepub.com</t>
  </si>
  <si>
    <t>http://cno.sagepub.com</t>
  </si>
  <si>
    <t>http://ecx.sagepub.com</t>
  </si>
  <si>
    <t>http://hme.sagepub.com</t>
  </si>
  <si>
    <t>http://hmf.sagepub.com</t>
  </si>
  <si>
    <t>http://hos.sagepub.com</t>
  </si>
  <si>
    <t>http://ilr.sagepub.com</t>
  </si>
  <si>
    <t>http://dst.sagepub.com</t>
  </si>
  <si>
    <t>http://jha.sagepub.com</t>
  </si>
  <si>
    <t>http://otj.sagepub.com</t>
  </si>
  <si>
    <t>http://par.sagepub.com</t>
  </si>
  <si>
    <t>http://pdk.sagepub.com</t>
  </si>
  <si>
    <t>http://bbs.sagepub.com</t>
  </si>
  <si>
    <t>http://hcs.sagepub.com</t>
  </si>
  <si>
    <t>http://sel.sagepub.com</t>
  </si>
  <si>
    <t>http://scu.sagepub.com</t>
  </si>
  <si>
    <t>http://mic.sagepub.com</t>
  </si>
  <si>
    <t>http://tcx.sagepub.com</t>
  </si>
  <si>
    <t>http://tct.sagepub.com</t>
  </si>
  <si>
    <t>http://son.sagepub.com</t>
  </si>
  <si>
    <t>http://edn.sagepub.com</t>
  </si>
  <si>
    <t>http://wso.sagepub.com</t>
  </si>
  <si>
    <t>http://lsr.sagepub.com</t>
  </si>
  <si>
    <t>http://adt.sagepub.com</t>
  </si>
  <si>
    <t>http://ase.sagepub.com</t>
  </si>
  <si>
    <t>http://apb.sagepub.com</t>
  </si>
  <si>
    <t>http://asp.sagepub.com</t>
  </si>
  <si>
    <t>http://bua.sagepub.com</t>
  </si>
  <si>
    <t>http://eae.sagepub.com</t>
  </si>
  <si>
    <t>http://eea.sagepub.com</t>
  </si>
  <si>
    <t>http://han.sagepub.com</t>
  </si>
  <si>
    <t>http://jae.sagepub.com</t>
  </si>
  <si>
    <t>http://jac.sagepub.com</t>
  </si>
  <si>
    <t>http://hde.sagepub.com</t>
  </si>
  <si>
    <t>http://mav.sagepub.com</t>
  </si>
  <si>
    <t>http://prs.sagepub.com</t>
  </si>
  <si>
    <t>http://sps.sagepub.com</t>
  </si>
  <si>
    <t>http://spo.sagepub.com</t>
  </si>
  <si>
    <t>http://scd.sagepub.com</t>
  </si>
  <si>
    <t>http://jct.sagepub.com</t>
  </si>
  <si>
    <t>http://act.sagepub.com</t>
  </si>
  <si>
    <t>http://jhr.sagepub.com</t>
  </si>
  <si>
    <t>http://lfn.sagepub.com</t>
  </si>
  <si>
    <t>http://nvw.sagepub.com</t>
  </si>
  <si>
    <t>http://acs.sagepub.com</t>
  </si>
  <si>
    <t>http://cpa.sagepub.com</t>
  </si>
  <si>
    <t>http://ocs.sagepub.com</t>
  </si>
  <si>
    <t>http://cmf.sagepub.com</t>
  </si>
  <si>
    <t>http://wie.sagepub.com</t>
  </si>
  <si>
    <t>http://ijq.sagepub.com</t>
  </si>
  <si>
    <t>http://jst.sagepub.com</t>
  </si>
  <si>
    <t>http://jpx.sagepub.com</t>
  </si>
  <si>
    <t>http://lme.sagepub.com</t>
  </si>
  <si>
    <t>http://ija.sagepub.com</t>
  </si>
  <si>
    <t>http://mix.sagepub.com</t>
  </si>
  <si>
    <t>http://mpx.sagepub.com</t>
  </si>
  <si>
    <t>http://lrx.sagepub.com</t>
  </si>
  <si>
    <t>http://pdp.sagepub.com</t>
  </si>
  <si>
    <t>http://pit.sagepub.com</t>
  </si>
  <si>
    <t>http://prx.sagepub.com</t>
  </si>
  <si>
    <t>http://pms.sagepub.com</t>
  </si>
  <si>
    <t>http://cop.sagepub.com</t>
  </si>
  <si>
    <t>http://hci.sagepub.com</t>
  </si>
  <si>
    <t>http://cjn.sagepub.com</t>
  </si>
  <si>
    <t>http://ahp.sagepub.com</t>
  </si>
  <si>
    <t>http://jov.sagepub.com</t>
  </si>
  <si>
    <t>http://mpp.sagepub.com</t>
  </si>
  <si>
    <t>http://css.sagepub.com</t>
  </si>
  <si>
    <t>http://phr.sagepub.com</t>
  </si>
  <si>
    <t>http://waf.sagepub.com</t>
  </si>
  <si>
    <t>http://csa.sagepub.com</t>
  </si>
  <si>
    <t>http://jdp.sagepub.com</t>
  </si>
  <si>
    <t>http://sbh.sagepub.com</t>
  </si>
  <si>
    <t>http://gch.sagepub.com</t>
  </si>
  <si>
    <t>http://met.sagepub.com</t>
  </si>
  <si>
    <t>http://bjm.sagepub.com</t>
  </si>
  <si>
    <t>http://hmj.sagepub.com</t>
  </si>
  <si>
    <t>http://vod.sagepub.com</t>
  </si>
  <si>
    <t>http://mio.sagepub.com</t>
  </si>
  <si>
    <t>http://ala.sagepub.com</t>
  </si>
  <si>
    <t>http://ccn.sagepub.com</t>
  </si>
  <si>
    <t>http://cae.sagepub.com</t>
  </si>
  <si>
    <t>http://cst.sagepub.com</t>
  </si>
  <si>
    <t>http://rpr.sagepub.com</t>
  </si>
  <si>
    <t>http://jhd.sagepub.com</t>
  </si>
  <si>
    <t>http://ies.sagepub.com</t>
  </si>
  <si>
    <t>http://irj.sagepub.com</t>
  </si>
  <si>
    <t>http://adu.sagepub.com</t>
  </si>
  <si>
    <t>http://jth.sagepub.com</t>
  </si>
  <si>
    <t>http://lah.sagepub.com</t>
  </si>
  <si>
    <t>http://nct.sagepub.com</t>
  </si>
  <si>
    <t>http://ibm.sagepub.com</t>
  </si>
  <si>
    <t>http://rie.sagepub.com</t>
  </si>
  <si>
    <t>http://eso.sagepub.com</t>
  </si>
  <si>
    <t>http://gjh.sagepub.com</t>
  </si>
  <si>
    <t>http://csd.sagepub.com</t>
  </si>
  <si>
    <t>http://dli.sagepub.com</t>
  </si>
  <si>
    <t>http://him.sagepub.com</t>
  </si>
  <si>
    <t>http://urb.sagepub.com</t>
  </si>
  <si>
    <t>http://tdr.sagepub.com</t>
  </si>
  <si>
    <t>http://dmr.sagepub.com</t>
  </si>
  <si>
    <t>http://jws.sagepub.com</t>
  </si>
  <si>
    <t>http://ihe.sagepub.com</t>
  </si>
  <si>
    <t>http://iei.sagepub.com</t>
  </si>
  <si>
    <t>http://oag.sagepub.com</t>
  </si>
  <si>
    <t>http://ser.sagepub.com</t>
  </si>
  <si>
    <t>http://teu.sagepub.com</t>
  </si>
  <si>
    <t>http://tor.sagepub.com</t>
  </si>
  <si>
    <t>http://arx.sagepub.com</t>
  </si>
  <si>
    <t>http://enb.sagepub.com</t>
  </si>
  <si>
    <t>http://sor.sagepub.com</t>
  </si>
  <si>
    <t>http://nab.sagepub.com</t>
  </si>
  <si>
    <t>http://nax.sagepub.com</t>
  </si>
  <si>
    <t>http://cbx.sagepub.com</t>
  </si>
  <si>
    <t>http://whe.sagepub.com</t>
  </si>
  <si>
    <t>http://dsn.sagepub.com</t>
  </si>
  <si>
    <t>http://bna.sagepub.com</t>
  </si>
  <si>
    <t>Research Methods &amp; Evaluation</t>
  </si>
  <si>
    <t>Psychology &amp; Counseling</t>
  </si>
  <si>
    <t>Geriatrics</t>
  </si>
  <si>
    <t>Pulmonary &amp; Respiratory Medicine</t>
  </si>
  <si>
    <t>General Medicine</t>
  </si>
  <si>
    <t>Anthropology &amp; Archaeology</t>
  </si>
  <si>
    <t>Economics &amp; Development</t>
  </si>
  <si>
    <t>Nutrition</t>
  </si>
  <si>
    <t>Management &amp; Organization Studies</t>
  </si>
  <si>
    <t>Neurology</t>
  </si>
  <si>
    <t>Allied Health</t>
  </si>
  <si>
    <t>Veterinary Medicine</t>
  </si>
  <si>
    <t>Clinical Biochemistry</t>
  </si>
  <si>
    <t>Life Sciences</t>
  </si>
  <si>
    <t>Neuroscience</t>
  </si>
  <si>
    <t>Materials Science</t>
  </si>
  <si>
    <t>Orthopaedics &amp; Sports Medicine</t>
  </si>
  <si>
    <t>Psychiatry &amp; Psychology</t>
  </si>
  <si>
    <t>Palliative Medicine &amp; Chronic Care</t>
  </si>
  <si>
    <t>Social Science, Other</t>
  </si>
  <si>
    <t>Special Education</t>
  </si>
  <si>
    <t>Urban Studies &amp; Planning</t>
  </si>
  <si>
    <t>Aging &amp; Gerontology</t>
  </si>
  <si>
    <t>Plant &amp; Agricultural Sciences</t>
  </si>
  <si>
    <t>BUSC17</t>
  </si>
  <si>
    <t>(BUSC17) Health Sciences BF Upgrade 2017</t>
  </si>
  <si>
    <t>Health Sciences Backfile Upgrade 2014</t>
  </si>
  <si>
    <t>Health Sciences Backfile Upgrade 2015</t>
  </si>
  <si>
    <t>Health Sciences Backfile Upgrade 2016</t>
  </si>
  <si>
    <t>Health Sciences Backfile Upgrade 2017</t>
  </si>
  <si>
    <t>(PSTM2017) STM 2017</t>
  </si>
  <si>
    <t>0038-0261</t>
  </si>
  <si>
    <t>0032-3217
1478-9299
1369-1481
2041-9058
0263-3957</t>
  </si>
  <si>
    <t>0038-0385
1749-9755</t>
  </si>
  <si>
    <t>0022-0345
2380-0844</t>
  </si>
  <si>
    <t>1477-0369,
2051-8730</t>
  </si>
  <si>
    <t>2047-4989</t>
  </si>
  <si>
    <t>2041-420X</t>
  </si>
  <si>
    <t>1748-3026</t>
  </si>
  <si>
    <t>1467-954X</t>
  </si>
  <si>
    <t>1552-6658
2379-2981</t>
  </si>
  <si>
    <t>1467-9248
1478-9302
1467-856X
2041-9066
1467-9256</t>
  </si>
  <si>
    <t>1469-8684
1749-9763</t>
  </si>
  <si>
    <t>1544-0591
2380-0852</t>
  </si>
  <si>
    <t>2058-7392</t>
  </si>
  <si>
    <t>2058-7384</t>
  </si>
  <si>
    <t>1759-314x</t>
  </si>
  <si>
    <t>1757-4838</t>
  </si>
  <si>
    <t>2398-2128</t>
  </si>
  <si>
    <t>L300</t>
  </si>
  <si>
    <t>Sociological Review Monographs</t>
  </si>
  <si>
    <t>0081-1769</t>
  </si>
  <si>
    <t>2059-7932</t>
  </si>
  <si>
    <t>S201</t>
  </si>
  <si>
    <t>Sociological Review and Sociological Review Monographs are sold exclusively in combination. Now at SAGE</t>
  </si>
  <si>
    <t>0956-0599</t>
  </si>
  <si>
    <t>Ranked/Awarded</t>
  </si>
  <si>
    <t>Backfile First Issue Online</t>
  </si>
  <si>
    <t>Backfile Last Issue Online</t>
  </si>
  <si>
    <t>* 2015 Journal Citation Reports® (Thomson Reuters, 2016)</t>
  </si>
  <si>
    <t>Deep Backfile HSS 2017 Titles (437)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</si>
</sst>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$-409]#,##0"/>
    <numFmt numFmtId="165" formatCode="&quot;£&quot;#,##0"/>
    <numFmt numFmtId="166" formatCode="&quot;$&quot;#,##0.00"/>
    <numFmt numFmtId="167" formatCode="[$£-809]#,##0.00"/>
  </numFmts>
  <fonts count="32" x14ac:knownFonts="1">
    <font>
      <sz val="10"/>
      <name val="Arial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b/>
      <sz val="10"/>
      <name val="Calibri"/>
      <family val="2"/>
    </font>
    <font>
      <b/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name val="Calibri"/>
      <family val="2"/>
      <scheme val="minor"/>
    </font>
    <font>
      <sz val="10"/>
      <name val="Wingdings"/>
      <charset val="2"/>
    </font>
    <font>
      <sz val="8"/>
      <color theme="1"/>
      <name val="Tahoma"/>
      <family val="2"/>
    </font>
    <font>
      <sz val="10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3" tint="0.399975585192419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2E2"/>
      </patternFill>
    </fill>
    <fill>
      <patternFill patternType="solid">
        <fgColor rgb="FFE13345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6" fillId="0" borderId="0"/>
    <xf numFmtId="0" fontId="17" fillId="0" borderId="0"/>
    <xf numFmtId="9" fontId="16" fillId="0" borderId="0" applyFont="0" applyFill="0" applyBorder="0" applyAlignment="0" applyProtection="0"/>
    <xf numFmtId="0" fontId="24" fillId="0" borderId="0"/>
    <xf numFmtId="167" fontId="29" fillId="0" borderId="0"/>
    <xf numFmtId="0" fontId="6" fillId="0" borderId="0"/>
  </cellStyleXfs>
  <cellXfs count="173">
    <xf numFmtId="0" fontId="0" fillId="0" borderId="0" xfId="0"/>
    <xf numFmtId="0" fontId="11" fillId="0" borderId="0" xfId="0" applyFont="1"/>
    <xf numFmtId="0" fontId="11" fillId="0" borderId="0" xfId="0" applyFont="1" applyBorder="1"/>
    <xf numFmtId="164" fontId="12" fillId="0" borderId="0" xfId="0" applyNumberFormat="1" applyFont="1" applyFill="1" applyBorder="1" applyAlignment="1">
      <alignment horizontal="center" vertical="top" wrapText="1" shrinkToFit="1"/>
    </xf>
    <xf numFmtId="0" fontId="13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7" fillId="0" borderId="0" xfId="0" applyFont="1" applyFill="1" applyBorder="1" applyAlignment="1"/>
    <xf numFmtId="164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164" fontId="9" fillId="3" borderId="0" xfId="0" applyNumberFormat="1" applyFont="1" applyFill="1" applyBorder="1" applyAlignment="1">
      <alignment horizontal="left"/>
    </xf>
    <xf numFmtId="0" fontId="10" fillId="0" borderId="0" xfId="0" applyFont="1"/>
    <xf numFmtId="0" fontId="12" fillId="0" borderId="0" xfId="0" applyFont="1"/>
    <xf numFmtId="0" fontId="14" fillId="4" borderId="2" xfId="0" applyFont="1" applyFill="1" applyBorder="1" applyAlignment="1">
      <alignment horizontal="left"/>
    </xf>
    <xf numFmtId="49" fontId="0" fillId="0" borderId="2" xfId="0" applyNumberFormat="1" applyBorder="1" applyAlignment="1"/>
    <xf numFmtId="49" fontId="0" fillId="0" borderId="2" xfId="0" applyNumberFormat="1" applyFill="1" applyBorder="1" applyAlignment="1"/>
    <xf numFmtId="0" fontId="7" fillId="0" borderId="0" xfId="0" applyFont="1" applyFill="1" applyBorder="1"/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/>
    </xf>
    <xf numFmtId="0" fontId="11" fillId="0" borderId="0" xfId="0" applyFont="1" applyAlignment="1"/>
    <xf numFmtId="0" fontId="6" fillId="0" borderId="0" xfId="0" applyFont="1" applyBorder="1"/>
    <xf numFmtId="0" fontId="7" fillId="0" borderId="0" xfId="0" applyFont="1" applyAlignment="1">
      <alignment horizontal="center"/>
    </xf>
    <xf numFmtId="9" fontId="21" fillId="0" borderId="0" xfId="3" applyFont="1" applyFill="1" applyBorder="1" applyAlignment="1"/>
    <xf numFmtId="2" fontId="21" fillId="0" borderId="0" xfId="2" applyNumberFormat="1" applyFont="1" applyFill="1" applyBorder="1" applyAlignment="1"/>
    <xf numFmtId="164" fontId="9" fillId="0" borderId="0" xfId="0" applyNumberFormat="1" applyFont="1" applyFill="1" applyBorder="1" applyAlignment="1">
      <alignment horizontal="left"/>
    </xf>
    <xf numFmtId="0" fontId="13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2" fontId="13" fillId="2" borderId="1" xfId="0" applyNumberFormat="1" applyFont="1" applyFill="1" applyBorder="1" applyAlignment="1">
      <alignment horizontal="right"/>
    </xf>
    <xf numFmtId="2" fontId="7" fillId="0" borderId="0" xfId="0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2" fontId="13" fillId="5" borderId="1" xfId="0" applyNumberFormat="1" applyFont="1" applyFill="1" applyBorder="1" applyAlignment="1">
      <alignment horizontal="right"/>
    </xf>
    <xf numFmtId="2" fontId="8" fillId="2" borderId="1" xfId="0" applyNumberFormat="1" applyFont="1" applyFill="1" applyBorder="1" applyAlignment="1">
      <alignment horizontal="right"/>
    </xf>
    <xf numFmtId="2" fontId="8" fillId="5" borderId="1" xfId="0" applyNumberFormat="1" applyFont="1" applyFill="1" applyBorder="1" applyAlignment="1">
      <alignment horizontal="right"/>
    </xf>
    <xf numFmtId="49" fontId="7" fillId="6" borderId="0" xfId="0" applyNumberFormat="1" applyFont="1" applyFill="1" applyBorder="1" applyAlignment="1"/>
    <xf numFmtId="0" fontId="0" fillId="0" borderId="4" xfId="0" applyBorder="1" applyAlignment="1"/>
    <xf numFmtId="0" fontId="11" fillId="0" borderId="0" xfId="0" applyFont="1" applyBorder="1" applyAlignment="1"/>
    <xf numFmtId="0" fontId="6" fillId="0" borderId="4" xfId="0" applyFont="1" applyBorder="1" applyAlignment="1"/>
    <xf numFmtId="0" fontId="0" fillId="0" borderId="2" xfId="0" applyBorder="1" applyAlignment="1"/>
    <xf numFmtId="0" fontId="11" fillId="0" borderId="0" xfId="0" applyNumberFormat="1" applyFont="1" applyAlignment="1"/>
    <xf numFmtId="0" fontId="7" fillId="0" borderId="0" xfId="0" applyFont="1" applyBorder="1" applyAlignment="1"/>
    <xf numFmtId="0" fontId="0" fillId="6" borderId="4" xfId="0" applyFill="1" applyBorder="1" applyAlignment="1"/>
    <xf numFmtId="0" fontId="7" fillId="6" borderId="0" xfId="0" applyFont="1" applyFill="1" applyBorder="1" applyAlignment="1"/>
    <xf numFmtId="0" fontId="11" fillId="6" borderId="0" xfId="0" applyFont="1" applyFill="1" applyAlignment="1"/>
    <xf numFmtId="0" fontId="4" fillId="2" borderId="1" xfId="0" applyFont="1" applyFill="1" applyBorder="1" applyAlignment="1">
      <alignment horizontal="center"/>
    </xf>
    <xf numFmtId="0" fontId="23" fillId="0" borderId="2" xfId="1" applyFont="1" applyBorder="1"/>
    <xf numFmtId="0" fontId="23" fillId="0" borderId="3" xfId="1" applyFont="1" applyBorder="1"/>
    <xf numFmtId="0" fontId="23" fillId="0" borderId="2" xfId="1" applyFont="1" applyFill="1" applyBorder="1"/>
    <xf numFmtId="0" fontId="7" fillId="0" borderId="0" xfId="0" applyNumberFormat="1" applyFont="1" applyFill="1" applyBorder="1" applyAlignment="1">
      <alignment horizontal="center"/>
    </xf>
    <xf numFmtId="0" fontId="23" fillId="0" borderId="0" xfId="1" applyFont="1" applyBorder="1"/>
    <xf numFmtId="0" fontId="23" fillId="0" borderId="0" xfId="1" applyFont="1" applyFill="1" applyBorder="1"/>
    <xf numFmtId="0" fontId="22" fillId="0" borderId="0" xfId="0" applyFont="1" applyBorder="1" applyAlignment="1">
      <alignment wrapText="1"/>
    </xf>
    <xf numFmtId="0" fontId="5" fillId="0" borderId="0" xfId="0" applyFont="1" applyFill="1" applyBorder="1"/>
    <xf numFmtId="49" fontId="5" fillId="0" borderId="0" xfId="0" applyNumberFormat="1" applyFont="1" applyFill="1" applyBorder="1" applyAlignment="1"/>
    <xf numFmtId="0" fontId="21" fillId="0" borderId="0" xfId="0" applyFont="1"/>
    <xf numFmtId="0" fontId="7" fillId="0" borderId="0" xfId="0" applyFont="1"/>
    <xf numFmtId="0" fontId="0" fillId="0" borderId="2" xfId="0" applyBorder="1"/>
    <xf numFmtId="0" fontId="21" fillId="0" borderId="0" xfId="0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0" fontId="21" fillId="0" borderId="0" xfId="0" applyNumberFormat="1" applyFont="1" applyFill="1" applyBorder="1" applyAlignment="1">
      <alignment horizontal="left"/>
    </xf>
    <xf numFmtId="0" fontId="21" fillId="0" borderId="0" xfId="4" applyFont="1" applyFill="1" applyBorder="1" applyAlignment="1">
      <alignment horizontal="left" vertical="top"/>
    </xf>
    <xf numFmtId="0" fontId="20" fillId="0" borderId="0" xfId="0" applyFont="1" applyFill="1" applyBorder="1" applyAlignment="1"/>
    <xf numFmtId="0" fontId="25" fillId="0" borderId="0" xfId="0" applyFont="1" applyFill="1" applyBorder="1"/>
    <xf numFmtId="0" fontId="21" fillId="0" borderId="0" xfId="0" applyFont="1" applyFill="1" applyBorder="1"/>
    <xf numFmtId="2" fontId="21" fillId="0" borderId="0" xfId="0" applyNumberFormat="1" applyFont="1" applyFill="1" applyBorder="1" applyAlignment="1">
      <alignment horizontal="center"/>
    </xf>
    <xf numFmtId="49" fontId="21" fillId="0" borderId="0" xfId="0" applyNumberFormat="1" applyFont="1" applyFill="1" applyBorder="1" applyAlignment="1"/>
    <xf numFmtId="0" fontId="21" fillId="7" borderId="0" xfId="0" applyFont="1" applyFill="1" applyBorder="1"/>
    <xf numFmtId="0" fontId="3" fillId="0" borderId="0" xfId="0" applyFont="1" applyFill="1" applyBorder="1" applyAlignment="1">
      <alignment horizontal="left" vertical="top"/>
    </xf>
    <xf numFmtId="0" fontId="3" fillId="0" borderId="0" xfId="1" applyFont="1" applyFill="1" applyBorder="1" applyAlignment="1"/>
    <xf numFmtId="0" fontId="3" fillId="0" borderId="0" xfId="0" applyFont="1" applyFill="1" applyBorder="1" applyAlignment="1"/>
    <xf numFmtId="0" fontId="0" fillId="0" borderId="0" xfId="0" applyFont="1" applyFill="1" applyBorder="1" applyAlignment="1">
      <alignment horizontal="left" vertical="top"/>
    </xf>
    <xf numFmtId="0" fontId="0" fillId="0" borderId="0" xfId="1" applyFont="1" applyFill="1" applyBorder="1" applyAlignment="1"/>
    <xf numFmtId="0" fontId="0" fillId="0" borderId="0" xfId="0" applyFont="1" applyFill="1" applyBorder="1" applyAlignment="1"/>
    <xf numFmtId="0" fontId="7" fillId="0" borderId="0" xfId="0" applyFont="1" applyAlignment="1"/>
    <xf numFmtId="164" fontId="12" fillId="0" borderId="0" xfId="0" applyNumberFormat="1" applyFont="1" applyFill="1" applyBorder="1" applyAlignment="1">
      <alignment vertical="top" wrapText="1" shrinkToFit="1"/>
    </xf>
    <xf numFmtId="2" fontId="7" fillId="0" borderId="0" xfId="0" applyNumberFormat="1" applyFont="1" applyFill="1" applyBorder="1" applyAlignment="1">
      <alignment vertical="center"/>
    </xf>
    <xf numFmtId="2" fontId="21" fillId="7" borderId="0" xfId="0" applyNumberFormat="1" applyFont="1" applyFill="1" applyBorder="1"/>
    <xf numFmtId="0" fontId="7" fillId="0" borderId="2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166" fontId="7" fillId="0" borderId="0" xfId="0" applyNumberFormat="1" applyFont="1" applyFill="1" applyBorder="1" applyAlignment="1"/>
    <xf numFmtId="166" fontId="9" fillId="0" borderId="0" xfId="0" applyNumberFormat="1" applyFont="1" applyFill="1" applyBorder="1" applyAlignment="1"/>
    <xf numFmtId="0" fontId="25" fillId="0" borderId="0" xfId="0" applyFont="1" applyFill="1" applyBorder="1" applyAlignment="1"/>
    <xf numFmtId="0" fontId="0" fillId="0" borderId="0" xfId="0" applyFill="1"/>
    <xf numFmtId="0" fontId="21" fillId="0" borderId="0" xfId="0" applyFont="1" applyFill="1"/>
    <xf numFmtId="0" fontId="21" fillId="0" borderId="0" xfId="0" applyFont="1" applyAlignment="1">
      <alignment wrapText="1"/>
    </xf>
    <xf numFmtId="1" fontId="21" fillId="0" borderId="0" xfId="0" applyNumberFormat="1" applyFont="1" applyFill="1" applyBorder="1" applyAlignment="1"/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right"/>
    </xf>
    <xf numFmtId="0" fontId="8" fillId="2" borderId="5" xfId="0" applyFont="1" applyFill="1" applyBorder="1" applyAlignment="1"/>
    <xf numFmtId="0" fontId="9" fillId="0" borderId="0" xfId="0" applyFont="1" applyFill="1" applyBorder="1"/>
    <xf numFmtId="0" fontId="21" fillId="0" borderId="0" xfId="1" applyFont="1" applyFill="1" applyBorder="1" applyAlignment="1"/>
    <xf numFmtId="0" fontId="21" fillId="0" borderId="0" xfId="0" applyFont="1" applyFill="1" applyBorder="1" applyAlignment="1"/>
    <xf numFmtId="0" fontId="14" fillId="4" borderId="2" xfId="0" applyFont="1" applyFill="1" applyBorder="1" applyAlignment="1"/>
    <xf numFmtId="0" fontId="7" fillId="0" borderId="2" xfId="0" applyFont="1" applyFill="1" applyBorder="1" applyAlignment="1"/>
    <xf numFmtId="0" fontId="7" fillId="0" borderId="0" xfId="0" applyFont="1" applyFill="1" applyBorder="1" applyAlignment="1">
      <alignment vertical="top"/>
    </xf>
    <xf numFmtId="164" fontId="7" fillId="0" borderId="0" xfId="0" applyNumberFormat="1" applyFont="1" applyFill="1" applyBorder="1" applyAlignment="1"/>
    <xf numFmtId="0" fontId="21" fillId="0" borderId="0" xfId="0" applyNumberFormat="1" applyFont="1" applyFill="1" applyBorder="1"/>
    <xf numFmtId="0" fontId="9" fillId="0" borderId="0" xfId="0" applyFont="1"/>
    <xf numFmtId="0" fontId="0" fillId="0" borderId="0" xfId="0" applyFont="1" applyAlignment="1"/>
    <xf numFmtId="0" fontId="0" fillId="0" borderId="0" xfId="0" applyNumberFormat="1"/>
    <xf numFmtId="0" fontId="9" fillId="12" borderId="0" xfId="0" applyFont="1" applyFill="1" applyBorder="1" applyAlignment="1"/>
    <xf numFmtId="0" fontId="9" fillId="7" borderId="0" xfId="0" applyFont="1" applyFill="1" applyBorder="1" applyAlignment="1"/>
    <xf numFmtId="0" fontId="20" fillId="9" borderId="0" xfId="1" applyFont="1" applyFill="1" applyBorder="1" applyAlignment="1"/>
    <xf numFmtId="0" fontId="9" fillId="9" borderId="0" xfId="0" applyFont="1" applyFill="1" applyBorder="1" applyAlignment="1"/>
    <xf numFmtId="0" fontId="0" fillId="0" borderId="0" xfId="0" applyFont="1" applyFill="1" applyAlignment="1"/>
    <xf numFmtId="0" fontId="20" fillId="0" borderId="0" xfId="1" applyFont="1" applyFill="1" applyBorder="1" applyAlignment="1"/>
    <xf numFmtId="0" fontId="2" fillId="0" borderId="0" xfId="0" applyFont="1" applyFill="1" applyBorder="1" applyAlignment="1"/>
    <xf numFmtId="49" fontId="7" fillId="0" borderId="0" xfId="0" applyNumberFormat="1" applyFont="1" applyFill="1" applyBorder="1" applyAlignment="1"/>
    <xf numFmtId="0" fontId="21" fillId="0" borderId="0" xfId="1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Fill="1" applyBorder="1" applyAlignment="1">
      <alignment horizontal="center" vertical="top"/>
    </xf>
    <xf numFmtId="0" fontId="14" fillId="4" borderId="3" xfId="0" applyFont="1" applyFill="1" applyBorder="1" applyAlignment="1">
      <alignment horizontal="center"/>
    </xf>
    <xf numFmtId="0" fontId="21" fillId="0" borderId="2" xfId="0" applyFont="1" applyFill="1" applyBorder="1" applyAlignment="1"/>
    <xf numFmtId="0" fontId="21" fillId="0" borderId="2" xfId="1" applyFont="1" applyFill="1" applyBorder="1" applyAlignment="1"/>
    <xf numFmtId="0" fontId="7" fillId="7" borderId="3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0" fillId="0" borderId="10" xfId="0" applyBorder="1"/>
    <xf numFmtId="0" fontId="21" fillId="0" borderId="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7" fillId="15" borderId="2" xfId="0" applyNumberFormat="1" applyFont="1" applyFill="1" applyBorder="1" applyAlignment="1">
      <alignment horizontal="center"/>
    </xf>
    <xf numFmtId="0" fontId="7" fillId="11" borderId="2" xfId="0" applyNumberFormat="1" applyFont="1" applyFill="1" applyBorder="1" applyAlignment="1">
      <alignment horizontal="center"/>
    </xf>
    <xf numFmtId="0" fontId="7" fillId="16" borderId="2" xfId="0" applyNumberFormat="1" applyFont="1" applyFill="1" applyBorder="1" applyAlignment="1">
      <alignment horizontal="center"/>
    </xf>
    <xf numFmtId="0" fontId="7" fillId="14" borderId="2" xfId="0" applyNumberFormat="1" applyFont="1" applyFill="1" applyBorder="1" applyAlignment="1">
      <alignment horizontal="center"/>
    </xf>
    <xf numFmtId="0" fontId="7" fillId="13" borderId="2" xfId="0" applyNumberFormat="1" applyFont="1" applyFill="1" applyBorder="1" applyAlignment="1">
      <alignment horizontal="center"/>
    </xf>
    <xf numFmtId="0" fontId="21" fillId="0" borderId="7" xfId="1" applyFont="1" applyFill="1" applyBorder="1" applyAlignment="1">
      <alignment horizontal="center"/>
    </xf>
    <xf numFmtId="0" fontId="6" fillId="0" borderId="0" xfId="0" applyFont="1"/>
    <xf numFmtId="0" fontId="0" fillId="0" borderId="0" xfId="0" applyBorder="1"/>
    <xf numFmtId="0" fontId="0" fillId="6" borderId="0" xfId="0" applyFill="1" applyBorder="1"/>
    <xf numFmtId="0" fontId="7" fillId="0" borderId="0" xfId="0" applyFont="1" applyFill="1" applyBorder="1" applyAlignment="1">
      <alignment vertical="center"/>
    </xf>
    <xf numFmtId="0" fontId="27" fillId="0" borderId="11" xfId="0" applyFont="1" applyBorder="1" applyAlignment="1">
      <alignment vertical="top"/>
    </xf>
    <xf numFmtId="0" fontId="7" fillId="18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/>
    <xf numFmtId="0" fontId="27" fillId="19" borderId="12" xfId="0" applyFont="1" applyFill="1" applyBorder="1" applyAlignment="1">
      <alignment horizontal="center" vertical="top"/>
    </xf>
    <xf numFmtId="0" fontId="21" fillId="17" borderId="0" xfId="0" applyFont="1" applyFill="1" applyBorder="1" applyAlignment="1"/>
    <xf numFmtId="0" fontId="0" fillId="17" borderId="0" xfId="0" applyFill="1"/>
    <xf numFmtId="0" fontId="11" fillId="17" borderId="0" xfId="0" applyFont="1" applyFill="1"/>
    <xf numFmtId="0" fontId="11" fillId="6" borderId="0" xfId="0" applyFont="1" applyFill="1" applyBorder="1" applyAlignment="1"/>
    <xf numFmtId="0" fontId="26" fillId="0" borderId="0" xfId="0" applyFont="1" applyBorder="1" applyAlignment="1">
      <alignment horizontal="center"/>
    </xf>
    <xf numFmtId="0" fontId="25" fillId="0" borderId="0" xfId="0" applyFont="1"/>
    <xf numFmtId="0" fontId="1" fillId="0" borderId="0" xfId="1" applyFont="1" applyFill="1" applyBorder="1"/>
    <xf numFmtId="0" fontId="21" fillId="7" borderId="0" xfId="0" applyFont="1" applyFill="1"/>
    <xf numFmtId="0" fontId="1" fillId="0" borderId="0" xfId="0" applyFont="1" applyFill="1" applyBorder="1" applyAlignment="1">
      <alignment horizontal="left" vertical="top"/>
    </xf>
    <xf numFmtId="0" fontId="1" fillId="0" borderId="0" xfId="1" applyFont="1" applyFill="1" applyBorder="1" applyAlignment="1"/>
    <xf numFmtId="0" fontId="1" fillId="0" borderId="0" xfId="0" applyFont="1" applyFill="1" applyBorder="1" applyAlignment="1"/>
    <xf numFmtId="0" fontId="21" fillId="0" borderId="0" xfId="0" applyFont="1" applyFill="1" applyBorder="1" applyAlignment="1">
      <alignment vertical="top"/>
    </xf>
    <xf numFmtId="0" fontId="21" fillId="6" borderId="0" xfId="0" applyFont="1" applyFill="1" applyBorder="1"/>
    <xf numFmtId="0" fontId="21" fillId="0" borderId="0" xfId="0" applyFont="1" applyFill="1" applyBorder="1" applyAlignment="1">
      <alignment vertical="center"/>
    </xf>
    <xf numFmtId="0" fontId="28" fillId="0" borderId="13" xfId="0" applyFont="1" applyFill="1" applyBorder="1" applyAlignment="1"/>
    <xf numFmtId="0" fontId="7" fillId="17" borderId="0" xfId="0" applyFont="1" applyFill="1" applyBorder="1"/>
    <xf numFmtId="0" fontId="11" fillId="17" borderId="0" xfId="0" applyFont="1" applyFill="1" applyBorder="1" applyAlignment="1"/>
    <xf numFmtId="0" fontId="11" fillId="17" borderId="0" xfId="0" applyFont="1" applyFill="1" applyAlignment="1"/>
    <xf numFmtId="2" fontId="11" fillId="17" borderId="0" xfId="0" applyNumberFormat="1" applyFont="1" applyFill="1" applyAlignment="1">
      <alignment horizontal="right"/>
    </xf>
    <xf numFmtId="0" fontId="30" fillId="0" borderId="0" xfId="0" applyFont="1"/>
    <xf numFmtId="0" fontId="5" fillId="0" borderId="13" xfId="0" applyFont="1" applyBorder="1"/>
    <xf numFmtId="0" fontId="5" fillId="0" borderId="13" xfId="0" applyFont="1" applyBorder="1" applyAlignment="1">
      <alignment horizontal="center"/>
    </xf>
    <xf numFmtId="0" fontId="5" fillId="0" borderId="0" xfId="0" applyFont="1"/>
    <xf numFmtId="0" fontId="31" fillId="20" borderId="13" xfId="6" applyFont="1" applyFill="1" applyBorder="1" applyAlignment="1">
      <alignment wrapText="1"/>
    </xf>
  </cellXfs>
  <cellStyles count="7">
    <cellStyle name="Normal" xfId="0" builtinId="0"/>
    <cellStyle name="Normal 2" xfId="1"/>
    <cellStyle name="Normal 3" xfId="4"/>
    <cellStyle name="Normal 4" xfId="6"/>
    <cellStyle name="Normal 84" xfId="5"/>
    <cellStyle name="Normal_Sheet1" xfId="2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geappmoss/Users/NANDER~1/AppData/Local/Temp/2017%20Journals%20Price%20List%20for%20Internal%20Use%20Final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List Price"/>
      <sheetName val="2017 vs 2016 Totals"/>
      <sheetName val="2016 List Price"/>
      <sheetName val="2016 Journal Changes "/>
      <sheetName val="OA Title List"/>
      <sheetName val="2015 List Price"/>
      <sheetName val="Agent Price List"/>
      <sheetName val="Journal Changes"/>
      <sheetName val="Agents Price List"/>
      <sheetName val="2014"/>
      <sheetName val="HA Product Line"/>
      <sheetName val="Editor List"/>
      <sheetName val="Exceptions List"/>
      <sheetName val="Sheet1"/>
      <sheetName val="Sheet2"/>
    </sheetNames>
    <sheetDataSet>
      <sheetData sheetId="0">
        <row r="1">
          <cell r="A1" t="str">
            <v>SAGE 2017 Journals Price List</v>
          </cell>
        </row>
        <row r="2">
          <cell r="J2" t="str">
            <v>USD</v>
          </cell>
          <cell r="T2" t="str">
            <v>GBP</v>
          </cell>
        </row>
        <row r="3">
          <cell r="A3" t="str">
            <v>SAGE ID Code</v>
          </cell>
          <cell r="B3" t="str">
            <v>Imprint</v>
          </cell>
          <cell r="C3" t="str">
            <v>Title</v>
          </cell>
          <cell r="D3" t="str">
            <v>No. of Issues Included</v>
          </cell>
          <cell r="E3" t="str">
            <v>Current 2017 Volume</v>
          </cell>
          <cell r="F3" t="str">
            <v>ISSN</v>
          </cell>
          <cell r="G3" t="str">
            <v>E-ISSN</v>
          </cell>
          <cell r="H3" t="str">
            <v>INCREASE FROM 2016 USD</v>
          </cell>
          <cell r="I3" t="str">
            <v>INCREASE FROM 2016 GBP</v>
          </cell>
          <cell r="J3" t="str">
            <v>Combined</v>
          </cell>
          <cell r="K3" t="str">
            <v>Combined
Plus Backfile</v>
          </cell>
          <cell r="L3" t="str">
            <v>E-Access</v>
          </cell>
          <cell r="M3" t="str">
            <v>E-Access
Plus Backfile</v>
          </cell>
          <cell r="N3" t="str">
            <v>Print</v>
          </cell>
          <cell r="O3" t="str">
            <v>DDP</v>
          </cell>
          <cell r="P3" t="str">
            <v>Special Rate
- see Notes</v>
          </cell>
          <cell r="Q3" t="str">
            <v>Special Rate
- see Notes</v>
          </cell>
          <cell r="R3" t="str">
            <v>Backfile Purchase</v>
          </cell>
          <cell r="S3" t="str">
            <v>Single Issue</v>
          </cell>
          <cell r="T3" t="str">
            <v>Combined</v>
          </cell>
          <cell r="U3" t="str">
            <v>Combined Plus Backfile</v>
          </cell>
          <cell r="V3" t="str">
            <v>E-Access</v>
          </cell>
          <cell r="W3" t="str">
            <v>E-Access Plus Backfile</v>
          </cell>
          <cell r="X3" t="str">
            <v>Print</v>
          </cell>
          <cell r="Y3" t="str">
            <v>DDP</v>
          </cell>
          <cell r="Z3" t="str">
            <v>Special Rate
- see Notes</v>
          </cell>
          <cell r="AA3" t="str">
            <v>Special Rate
- see Notes</v>
          </cell>
          <cell r="AB3" t="str">
            <v>Backfile
Purchase</v>
          </cell>
        </row>
        <row r="5">
          <cell r="A5" t="str">
            <v>S542</v>
          </cell>
          <cell r="B5" t="str">
            <v>Inc</v>
          </cell>
          <cell r="C5" t="str">
            <v>ABC Journal Package: International Journal of Business Communication &amp; Business and Professional Communication Quarterly</v>
          </cell>
          <cell r="D5">
            <v>8</v>
          </cell>
          <cell r="E5" t="str">
            <v>V 54.1 - 54.4 &amp; 
V 80.1 - 80.4</v>
          </cell>
          <cell r="F5" t="str">
            <v>2329-4884
2329-4906</v>
          </cell>
          <cell r="G5" t="str">
            <v>2329-4892
2329-4922</v>
          </cell>
          <cell r="H5">
            <v>5.4700854700854701E-2</v>
          </cell>
          <cell r="I5">
            <v>5.5555555555555552E-2</v>
          </cell>
          <cell r="J5">
            <v>617</v>
          </cell>
          <cell r="K5">
            <v>679</v>
          </cell>
          <cell r="L5">
            <v>555</v>
          </cell>
          <cell r="M5">
            <v>617</v>
          </cell>
          <cell r="N5">
            <v>605</v>
          </cell>
          <cell r="O5">
            <v>154</v>
          </cell>
          <cell r="P5" t="str">
            <v>N/A</v>
          </cell>
          <cell r="Q5" t="str">
            <v>N/A</v>
          </cell>
          <cell r="R5">
            <v>2876</v>
          </cell>
          <cell r="S5">
            <v>83</v>
          </cell>
          <cell r="T5">
            <v>361</v>
          </cell>
          <cell r="U5">
            <v>397</v>
          </cell>
          <cell r="V5">
            <v>325</v>
          </cell>
          <cell r="W5">
            <v>361</v>
          </cell>
          <cell r="X5">
            <v>354</v>
          </cell>
          <cell r="Y5">
            <v>90</v>
          </cell>
          <cell r="Z5" t="str">
            <v>N/A</v>
          </cell>
          <cell r="AA5" t="str">
            <v>N/A</v>
          </cell>
          <cell r="AB5">
            <v>1688</v>
          </cell>
        </row>
        <row r="6">
          <cell r="A6" t="str">
            <v>L945</v>
          </cell>
          <cell r="B6" t="str">
            <v>Ltd</v>
          </cell>
          <cell r="C6" t="str">
            <v>Accounting History</v>
          </cell>
          <cell r="D6">
            <v>4</v>
          </cell>
          <cell r="E6" t="str">
            <v>V 22.1 - 22.4</v>
          </cell>
          <cell r="F6" t="str">
            <v>1032-3732</v>
          </cell>
          <cell r="G6" t="str">
            <v>1749-3374</v>
          </cell>
          <cell r="H6">
            <v>5.458290422245108E-2</v>
          </cell>
          <cell r="I6">
            <v>5.5343511450381681E-2</v>
          </cell>
          <cell r="J6">
            <v>1024</v>
          </cell>
          <cell r="K6">
            <v>1126</v>
          </cell>
          <cell r="L6">
            <v>922</v>
          </cell>
          <cell r="M6">
            <v>1024</v>
          </cell>
          <cell r="N6">
            <v>1004</v>
          </cell>
          <cell r="O6">
            <v>256</v>
          </cell>
          <cell r="P6" t="str">
            <v>N/A</v>
          </cell>
          <cell r="Q6" t="str">
            <v>N/A</v>
          </cell>
          <cell r="R6">
            <v>923</v>
          </cell>
          <cell r="S6">
            <v>276</v>
          </cell>
          <cell r="T6">
            <v>553</v>
          </cell>
          <cell r="U6">
            <v>608</v>
          </cell>
          <cell r="V6">
            <v>498</v>
          </cell>
          <cell r="W6">
            <v>553</v>
          </cell>
          <cell r="X6">
            <v>542</v>
          </cell>
          <cell r="Y6">
            <v>138</v>
          </cell>
          <cell r="Z6" t="str">
            <v>N/A</v>
          </cell>
          <cell r="AA6" t="str">
            <v>N/A</v>
          </cell>
          <cell r="AB6">
            <v>497</v>
          </cell>
        </row>
        <row r="7">
          <cell r="A7" t="str">
            <v>L876</v>
          </cell>
          <cell r="B7" t="str">
            <v>Ltd</v>
          </cell>
          <cell r="C7" t="str">
            <v>Acta Sociologica</v>
          </cell>
          <cell r="D7">
            <v>4</v>
          </cell>
          <cell r="E7" t="str">
            <v>V 60.1 - 60.4</v>
          </cell>
          <cell r="F7" t="str">
            <v>0001-6993</v>
          </cell>
          <cell r="G7" t="str">
            <v>1502-3869</v>
          </cell>
          <cell r="H7">
            <v>5.5467511885895403E-2</v>
          </cell>
          <cell r="I7">
            <v>5.5882352941176473E-2</v>
          </cell>
          <cell r="J7">
            <v>666</v>
          </cell>
          <cell r="K7">
            <v>733</v>
          </cell>
          <cell r="L7">
            <v>599</v>
          </cell>
          <cell r="M7">
            <v>666</v>
          </cell>
          <cell r="N7">
            <v>653</v>
          </cell>
          <cell r="O7">
            <v>167</v>
          </cell>
          <cell r="P7" t="str">
            <v>N/A</v>
          </cell>
          <cell r="Q7" t="str">
            <v>N/A</v>
          </cell>
          <cell r="R7">
            <v>2084</v>
          </cell>
          <cell r="S7">
            <v>180</v>
          </cell>
          <cell r="T7">
            <v>359</v>
          </cell>
          <cell r="U7">
            <v>395</v>
          </cell>
          <cell r="V7">
            <v>323</v>
          </cell>
          <cell r="W7">
            <v>359</v>
          </cell>
          <cell r="X7">
            <v>352</v>
          </cell>
          <cell r="Y7">
            <v>90</v>
          </cell>
          <cell r="Z7" t="str">
            <v>N/A</v>
          </cell>
          <cell r="AA7" t="str">
            <v>N/A</v>
          </cell>
          <cell r="AB7">
            <v>1125</v>
          </cell>
        </row>
        <row r="8">
          <cell r="A8" t="str">
            <v>L860</v>
          </cell>
          <cell r="B8" t="str">
            <v>Ltd</v>
          </cell>
          <cell r="C8" t="str">
            <v>Action Research</v>
          </cell>
          <cell r="D8">
            <v>4</v>
          </cell>
          <cell r="E8" t="str">
            <v>V 15.1 - 15.4</v>
          </cell>
          <cell r="F8" t="str">
            <v>1476-7503</v>
          </cell>
          <cell r="G8" t="str">
            <v>1741-2617</v>
          </cell>
          <cell r="H8">
            <v>7.0351758793969849E-2</v>
          </cell>
          <cell r="I8">
            <v>7.0631970260223054E-2</v>
          </cell>
          <cell r="J8">
            <v>1065</v>
          </cell>
          <cell r="K8" t="str">
            <v>N/A</v>
          </cell>
          <cell r="L8">
            <v>959</v>
          </cell>
          <cell r="M8" t="str">
            <v>N/A</v>
          </cell>
          <cell r="N8">
            <v>1044</v>
          </cell>
          <cell r="O8">
            <v>266</v>
          </cell>
          <cell r="P8" t="str">
            <v>N/A</v>
          </cell>
          <cell r="Q8" t="str">
            <v>N/A</v>
          </cell>
          <cell r="R8" t="str">
            <v>N/A</v>
          </cell>
          <cell r="S8">
            <v>287</v>
          </cell>
          <cell r="T8">
            <v>576</v>
          </cell>
          <cell r="U8" t="str">
            <v>N/A</v>
          </cell>
          <cell r="V8">
            <v>518</v>
          </cell>
          <cell r="W8" t="str">
            <v>N/A</v>
          </cell>
          <cell r="X8">
            <v>564</v>
          </cell>
          <cell r="Y8">
            <v>144</v>
          </cell>
          <cell r="Z8" t="str">
            <v>N/A</v>
          </cell>
          <cell r="AA8" t="str">
            <v>N/A</v>
          </cell>
          <cell r="AB8" t="str">
            <v>N/A</v>
          </cell>
        </row>
        <row r="9">
          <cell r="A9" t="str">
            <v>L798</v>
          </cell>
          <cell r="B9" t="str">
            <v>Ltd</v>
          </cell>
          <cell r="C9" t="str">
            <v>Active Learning in Higher Education</v>
          </cell>
          <cell r="D9">
            <v>3</v>
          </cell>
          <cell r="E9" t="str">
            <v>V 18.1 - 18.3</v>
          </cell>
          <cell r="F9" t="str">
            <v>1469-7874</v>
          </cell>
          <cell r="G9" t="str">
            <v>1741-2625</v>
          </cell>
          <cell r="H9">
            <v>6.9690265486725661E-2</v>
          </cell>
          <cell r="I9">
            <v>6.9387755102040816E-2</v>
          </cell>
          <cell r="J9">
            <v>967</v>
          </cell>
          <cell r="K9" t="str">
            <v>N/A</v>
          </cell>
          <cell r="L9">
            <v>870</v>
          </cell>
          <cell r="M9" t="str">
            <v>N/A</v>
          </cell>
          <cell r="N9">
            <v>948</v>
          </cell>
          <cell r="O9">
            <v>242</v>
          </cell>
          <cell r="P9" t="str">
            <v>N/A</v>
          </cell>
          <cell r="Q9" t="str">
            <v>N/A</v>
          </cell>
          <cell r="R9" t="str">
            <v>N/A</v>
          </cell>
          <cell r="S9">
            <v>348</v>
          </cell>
          <cell r="T9">
            <v>524</v>
          </cell>
          <cell r="U9" t="str">
            <v>N/A</v>
          </cell>
          <cell r="V9">
            <v>472</v>
          </cell>
          <cell r="W9" t="str">
            <v>N/A</v>
          </cell>
          <cell r="X9">
            <v>514</v>
          </cell>
          <cell r="Y9">
            <v>131</v>
          </cell>
          <cell r="Z9" t="str">
            <v>N/A</v>
          </cell>
          <cell r="AA9" t="str">
            <v>N/A</v>
          </cell>
          <cell r="AB9" t="str">
            <v>N/A</v>
          </cell>
        </row>
        <row r="10">
          <cell r="A10" t="str">
            <v>L816</v>
          </cell>
          <cell r="B10" t="str">
            <v>Ltd-STM</v>
          </cell>
          <cell r="C10" t="str">
            <v>Adaptive Behavior</v>
          </cell>
          <cell r="D10">
            <v>6</v>
          </cell>
          <cell r="E10" t="str">
            <v>V 25.1 - 25.6</v>
          </cell>
          <cell r="F10" t="str">
            <v>1059-7123</v>
          </cell>
          <cell r="G10" t="str">
            <v>1741-2633</v>
          </cell>
          <cell r="H10">
            <v>5.5099648300117231E-2</v>
          </cell>
          <cell r="I10">
            <v>5.588822355289421E-2</v>
          </cell>
          <cell r="J10">
            <v>900</v>
          </cell>
          <cell r="K10">
            <v>990</v>
          </cell>
          <cell r="L10">
            <v>810</v>
          </cell>
          <cell r="M10">
            <v>900</v>
          </cell>
          <cell r="N10">
            <v>882</v>
          </cell>
          <cell r="O10">
            <v>225</v>
          </cell>
          <cell r="P10" t="str">
            <v>N/A</v>
          </cell>
          <cell r="Q10" t="str">
            <v>N/A</v>
          </cell>
          <cell r="R10">
            <v>809</v>
          </cell>
          <cell r="S10">
            <v>162</v>
          </cell>
          <cell r="T10">
            <v>529</v>
          </cell>
          <cell r="U10">
            <v>582</v>
          </cell>
          <cell r="V10">
            <v>476</v>
          </cell>
          <cell r="W10">
            <v>529</v>
          </cell>
          <cell r="X10">
            <v>518</v>
          </cell>
          <cell r="Y10">
            <v>132</v>
          </cell>
          <cell r="Z10" t="str">
            <v>N/A</v>
          </cell>
          <cell r="AA10" t="str">
            <v>N/A</v>
          </cell>
          <cell r="AB10">
            <v>476</v>
          </cell>
        </row>
        <row r="11">
          <cell r="A11" t="str">
            <v>J204</v>
          </cell>
          <cell r="B11" t="str">
            <v>Inc</v>
          </cell>
          <cell r="C11" t="str">
            <v>Administration &amp; Society</v>
          </cell>
          <cell r="D11">
            <v>12</v>
          </cell>
          <cell r="E11" t="str">
            <v>V 49.1 - 49.12</v>
          </cell>
          <cell r="F11" t="str">
            <v>0095-3997</v>
          </cell>
          <cell r="G11" t="str">
            <v>1552-3039</v>
          </cell>
          <cell r="H11">
            <v>7.0196311719214755E-2</v>
          </cell>
          <cell r="I11">
            <v>7.08502024291498E-2</v>
          </cell>
          <cell r="J11">
            <v>1799</v>
          </cell>
          <cell r="K11">
            <v>1979</v>
          </cell>
          <cell r="L11">
            <v>1619</v>
          </cell>
          <cell r="M11">
            <v>1799</v>
          </cell>
          <cell r="N11">
            <v>1763</v>
          </cell>
          <cell r="O11">
            <v>450</v>
          </cell>
          <cell r="P11" t="str">
            <v>N/A</v>
          </cell>
          <cell r="Q11" t="str">
            <v>N/A</v>
          </cell>
          <cell r="R11">
            <v>3989</v>
          </cell>
          <cell r="S11">
            <v>162</v>
          </cell>
          <cell r="T11">
            <v>1058</v>
          </cell>
          <cell r="U11">
            <v>1164</v>
          </cell>
          <cell r="V11">
            <v>952</v>
          </cell>
          <cell r="W11">
            <v>1058</v>
          </cell>
          <cell r="X11">
            <v>1037</v>
          </cell>
          <cell r="Y11">
            <v>265</v>
          </cell>
          <cell r="Z11" t="str">
            <v>N/A</v>
          </cell>
          <cell r="AA11" t="str">
            <v>N/A</v>
          </cell>
          <cell r="AB11">
            <v>2348</v>
          </cell>
        </row>
        <row r="12">
          <cell r="A12" t="str">
            <v>J691</v>
          </cell>
          <cell r="B12" t="str">
            <v>Inc</v>
          </cell>
          <cell r="C12" t="str">
            <v>Administrative Science Quarterly</v>
          </cell>
          <cell r="D12">
            <v>4</v>
          </cell>
          <cell r="E12" t="str">
            <v>V 62.1 - 62.4</v>
          </cell>
          <cell r="F12" t="str">
            <v>0001-8392</v>
          </cell>
          <cell r="G12" t="str">
            <v>1930-3815</v>
          </cell>
          <cell r="H12">
            <v>5.362776025236593E-2</v>
          </cell>
          <cell r="I12">
            <v>5.3475935828877004E-2</v>
          </cell>
          <cell r="J12">
            <v>334</v>
          </cell>
          <cell r="K12" t="str">
            <v>N/A</v>
          </cell>
          <cell r="L12">
            <v>301</v>
          </cell>
          <cell r="M12" t="str">
            <v>N/A</v>
          </cell>
          <cell r="N12">
            <v>327</v>
          </cell>
          <cell r="O12">
            <v>84</v>
          </cell>
          <cell r="P12" t="str">
            <v>N/A</v>
          </cell>
          <cell r="Q12" t="str">
            <v>N/A</v>
          </cell>
          <cell r="R12" t="str">
            <v>N/A</v>
          </cell>
          <cell r="S12">
            <v>90</v>
          </cell>
          <cell r="T12">
            <v>197</v>
          </cell>
          <cell r="U12" t="str">
            <v>N/A</v>
          </cell>
          <cell r="V12">
            <v>177</v>
          </cell>
          <cell r="W12" t="str">
            <v>N/A</v>
          </cell>
          <cell r="X12">
            <v>193</v>
          </cell>
          <cell r="Y12">
            <v>49</v>
          </cell>
          <cell r="Z12" t="str">
            <v>N/A</v>
          </cell>
          <cell r="AA12" t="str">
            <v>N/A</v>
          </cell>
          <cell r="AB12" t="str">
            <v>N/A</v>
          </cell>
        </row>
        <row r="13">
          <cell r="A13" t="str">
            <v>J396</v>
          </cell>
          <cell r="B13" t="str">
            <v>Inc</v>
          </cell>
          <cell r="C13" t="str">
            <v>Adult Education Quarterly</v>
          </cell>
          <cell r="D13">
            <v>4</v>
          </cell>
          <cell r="E13" t="str">
            <v>V 67.1 - 67.4</v>
          </cell>
          <cell r="F13" t="str">
            <v>0741-7136</v>
          </cell>
          <cell r="G13" t="str">
            <v>1552-3047</v>
          </cell>
          <cell r="H13">
            <v>5.5084745762711863E-2</v>
          </cell>
          <cell r="I13">
            <v>5.4151624548736461E-2</v>
          </cell>
          <cell r="J13">
            <v>498</v>
          </cell>
          <cell r="K13">
            <v>548</v>
          </cell>
          <cell r="L13">
            <v>448</v>
          </cell>
          <cell r="M13">
            <v>498</v>
          </cell>
          <cell r="N13">
            <v>488</v>
          </cell>
          <cell r="O13">
            <v>125</v>
          </cell>
          <cell r="P13" t="str">
            <v>N/A</v>
          </cell>
          <cell r="Q13" t="str">
            <v>N/A</v>
          </cell>
          <cell r="R13">
            <v>1831</v>
          </cell>
          <cell r="S13">
            <v>134</v>
          </cell>
          <cell r="T13">
            <v>292</v>
          </cell>
          <cell r="U13">
            <v>321</v>
          </cell>
          <cell r="V13">
            <v>263</v>
          </cell>
          <cell r="W13">
            <v>292</v>
          </cell>
          <cell r="X13">
            <v>286</v>
          </cell>
          <cell r="Y13">
            <v>73</v>
          </cell>
          <cell r="Z13" t="str">
            <v>N/A</v>
          </cell>
          <cell r="AA13" t="str">
            <v>N/A</v>
          </cell>
          <cell r="AB13">
            <v>1071</v>
          </cell>
        </row>
        <row r="14">
          <cell r="A14" t="str">
            <v>J518</v>
          </cell>
          <cell r="B14" t="str">
            <v>Inc</v>
          </cell>
          <cell r="C14" t="str">
            <v>Advances in Developing Human Resources</v>
          </cell>
          <cell r="D14">
            <v>4</v>
          </cell>
          <cell r="E14" t="str">
            <v>V 19.1 - 19.4</v>
          </cell>
          <cell r="F14" t="str">
            <v>1523-4223</v>
          </cell>
          <cell r="G14" t="str">
            <v>1552-3055</v>
          </cell>
          <cell r="H14">
            <v>7.0617906683480461E-2</v>
          </cell>
          <cell r="I14">
            <v>7.0512820512820512E-2</v>
          </cell>
          <cell r="J14">
            <v>849</v>
          </cell>
          <cell r="K14" t="str">
            <v>N/A</v>
          </cell>
          <cell r="L14">
            <v>764</v>
          </cell>
          <cell r="M14" t="str">
            <v>N/A</v>
          </cell>
          <cell r="N14">
            <v>832</v>
          </cell>
          <cell r="O14">
            <v>212</v>
          </cell>
          <cell r="P14" t="str">
            <v>N/A</v>
          </cell>
          <cell r="Q14" t="str">
            <v>N/A</v>
          </cell>
          <cell r="R14" t="str">
            <v>N/A</v>
          </cell>
          <cell r="S14">
            <v>229</v>
          </cell>
          <cell r="T14">
            <v>501</v>
          </cell>
          <cell r="U14" t="str">
            <v>N/A</v>
          </cell>
          <cell r="V14">
            <v>451</v>
          </cell>
          <cell r="W14" t="str">
            <v>N/A</v>
          </cell>
          <cell r="X14">
            <v>491</v>
          </cell>
          <cell r="Y14">
            <v>125</v>
          </cell>
          <cell r="Z14" t="str">
            <v>N/A</v>
          </cell>
          <cell r="AA14" t="str">
            <v>N/A</v>
          </cell>
          <cell r="AB14" t="str">
            <v>N/A</v>
          </cell>
        </row>
        <row r="15">
          <cell r="A15" t="str">
            <v>J234</v>
          </cell>
          <cell r="B15" t="str">
            <v>Inc</v>
          </cell>
          <cell r="C15" t="str">
            <v>Affilia</v>
          </cell>
          <cell r="D15">
            <v>4</v>
          </cell>
          <cell r="E15" t="str">
            <v>V 32.1 - 32.4</v>
          </cell>
          <cell r="F15" t="str">
            <v>0886-1099</v>
          </cell>
          <cell r="G15" t="str">
            <v>1552-3020</v>
          </cell>
          <cell r="H15">
            <v>6.9657615112160565E-2</v>
          </cell>
          <cell r="I15">
            <v>7.0281124497991967E-2</v>
          </cell>
          <cell r="J15">
            <v>906</v>
          </cell>
          <cell r="K15">
            <v>997</v>
          </cell>
          <cell r="L15">
            <v>815</v>
          </cell>
          <cell r="M15">
            <v>906</v>
          </cell>
          <cell r="N15">
            <v>888</v>
          </cell>
          <cell r="O15">
            <v>227</v>
          </cell>
          <cell r="P15" t="str">
            <v>N/A</v>
          </cell>
          <cell r="Q15" t="str">
            <v>N/A</v>
          </cell>
          <cell r="R15">
            <v>902</v>
          </cell>
          <cell r="S15">
            <v>244</v>
          </cell>
          <cell r="T15">
            <v>533</v>
          </cell>
          <cell r="U15">
            <v>586</v>
          </cell>
          <cell r="V15">
            <v>480</v>
          </cell>
          <cell r="W15">
            <v>533</v>
          </cell>
          <cell r="X15">
            <v>522</v>
          </cell>
          <cell r="Y15">
            <v>133</v>
          </cell>
          <cell r="Z15" t="str">
            <v>N/A</v>
          </cell>
          <cell r="AA15" t="str">
            <v>N/A</v>
          </cell>
          <cell r="AB15">
            <v>531</v>
          </cell>
        </row>
        <row r="16">
          <cell r="A16" t="str">
            <v>J681</v>
          </cell>
          <cell r="B16" t="str">
            <v>Inc</v>
          </cell>
          <cell r="C16" t="str">
            <v>Alternatives</v>
          </cell>
          <cell r="D16">
            <v>4</v>
          </cell>
          <cell r="E16" t="str">
            <v>V 42.1 - 42.4</v>
          </cell>
          <cell r="F16" t="str">
            <v>0304-3754</v>
          </cell>
          <cell r="G16" t="str">
            <v>2163-3150</v>
          </cell>
          <cell r="H16">
            <v>7.047619047619047E-2</v>
          </cell>
          <cell r="I16">
            <v>7.1428571428571425E-2</v>
          </cell>
          <cell r="J16">
            <v>562</v>
          </cell>
          <cell r="K16">
            <v>618</v>
          </cell>
          <cell r="L16">
            <v>506</v>
          </cell>
          <cell r="M16">
            <v>562</v>
          </cell>
          <cell r="N16">
            <v>551</v>
          </cell>
          <cell r="O16">
            <v>141</v>
          </cell>
          <cell r="P16" t="str">
            <v>N/A</v>
          </cell>
          <cell r="Q16" t="str">
            <v>N/A</v>
          </cell>
          <cell r="R16">
            <v>989</v>
          </cell>
          <cell r="S16">
            <v>152</v>
          </cell>
          <cell r="T16">
            <v>330</v>
          </cell>
          <cell r="U16">
            <v>363</v>
          </cell>
          <cell r="V16">
            <v>297</v>
          </cell>
          <cell r="W16">
            <v>330</v>
          </cell>
          <cell r="X16">
            <v>323</v>
          </cell>
          <cell r="Y16">
            <v>83</v>
          </cell>
          <cell r="Z16" t="str">
            <v>N/A</v>
          </cell>
          <cell r="AA16" t="str">
            <v>N/A</v>
          </cell>
          <cell r="AB16">
            <v>580</v>
          </cell>
        </row>
        <row r="17">
          <cell r="A17" t="str">
            <v>J201</v>
          </cell>
          <cell r="B17" t="str">
            <v>Inc</v>
          </cell>
          <cell r="C17" t="str">
            <v>American Behavioral Scientist</v>
          </cell>
          <cell r="D17">
            <v>14</v>
          </cell>
          <cell r="E17" t="str">
            <v>V 61.1 - 61.14</v>
          </cell>
          <cell r="F17" t="str">
            <v>0002-7642</v>
          </cell>
          <cell r="G17" t="str">
            <v>1552-3381</v>
          </cell>
          <cell r="H17">
            <v>7.0168993387215287E-2</v>
          </cell>
          <cell r="I17">
            <v>6.9956277326670827E-2</v>
          </cell>
          <cell r="J17">
            <v>2913</v>
          </cell>
          <cell r="K17">
            <v>3204</v>
          </cell>
          <cell r="L17">
            <v>2622</v>
          </cell>
          <cell r="M17">
            <v>2913</v>
          </cell>
          <cell r="N17">
            <v>2855</v>
          </cell>
          <cell r="O17">
            <v>728</v>
          </cell>
          <cell r="P17" t="str">
            <v>N/A</v>
          </cell>
          <cell r="Q17" t="str">
            <v>N/A</v>
          </cell>
          <cell r="R17">
            <v>8380</v>
          </cell>
          <cell r="S17">
            <v>224</v>
          </cell>
          <cell r="T17">
            <v>1713</v>
          </cell>
          <cell r="U17">
            <v>1884</v>
          </cell>
          <cell r="V17">
            <v>1542</v>
          </cell>
          <cell r="W17">
            <v>1713</v>
          </cell>
          <cell r="X17">
            <v>1679</v>
          </cell>
          <cell r="Y17">
            <v>428</v>
          </cell>
          <cell r="Z17" t="str">
            <v>N/A</v>
          </cell>
          <cell r="AA17" t="str">
            <v>N/A</v>
          </cell>
          <cell r="AB17">
            <v>4933</v>
          </cell>
        </row>
        <row r="18">
          <cell r="A18" t="str">
            <v>J589</v>
          </cell>
          <cell r="B18" t="str">
            <v>Inc</v>
          </cell>
          <cell r="C18" t="str">
            <v xml:space="preserve">American Educational Research Journal </v>
          </cell>
          <cell r="D18">
            <v>6</v>
          </cell>
          <cell r="E18" t="str">
            <v>V 54.1 - 54.6</v>
          </cell>
          <cell r="F18" t="str">
            <v>0002-8312</v>
          </cell>
          <cell r="G18" t="str">
            <v>1935-1011</v>
          </cell>
          <cell r="H18">
            <v>5.4966248794599805E-2</v>
          </cell>
          <cell r="I18">
            <v>5.5737704918032788E-2</v>
          </cell>
          <cell r="J18">
            <v>1094</v>
          </cell>
          <cell r="K18">
            <v>1203</v>
          </cell>
          <cell r="L18">
            <v>985</v>
          </cell>
          <cell r="M18">
            <v>1094</v>
          </cell>
          <cell r="N18">
            <v>1072</v>
          </cell>
          <cell r="O18">
            <v>274</v>
          </cell>
          <cell r="P18" t="str">
            <v>N/A</v>
          </cell>
          <cell r="Q18" t="str">
            <v>N/A</v>
          </cell>
          <cell r="R18">
            <v>2957</v>
          </cell>
          <cell r="S18">
            <v>197</v>
          </cell>
          <cell r="T18">
            <v>644</v>
          </cell>
          <cell r="U18">
            <v>708</v>
          </cell>
          <cell r="V18">
            <v>580</v>
          </cell>
          <cell r="W18">
            <v>644</v>
          </cell>
          <cell r="X18">
            <v>631</v>
          </cell>
          <cell r="Y18">
            <v>161</v>
          </cell>
          <cell r="Z18" t="str">
            <v>N/A</v>
          </cell>
          <cell r="AA18" t="str">
            <v>N/A</v>
          </cell>
          <cell r="AB18">
            <v>1739</v>
          </cell>
        </row>
        <row r="19">
          <cell r="A19" t="str">
            <v>J581</v>
          </cell>
          <cell r="B19" t="str">
            <v>Inc-STM</v>
          </cell>
          <cell r="C19" t="str">
            <v>American Journal of Alzheimer's Disease &amp; Other Dementias</v>
          </cell>
          <cell r="D19">
            <v>8</v>
          </cell>
          <cell r="E19" t="str">
            <v>V 32.1 - 32.8</v>
          </cell>
          <cell r="F19" t="str">
            <v>1533-3175</v>
          </cell>
          <cell r="G19" t="str">
            <v>1938-2731</v>
          </cell>
          <cell r="H19">
            <v>7.0157068062827219E-2</v>
          </cell>
          <cell r="I19">
            <v>6.9271758436944941E-2</v>
          </cell>
          <cell r="J19">
            <v>1022</v>
          </cell>
          <cell r="K19">
            <v>1124</v>
          </cell>
          <cell r="L19">
            <v>920</v>
          </cell>
          <cell r="M19">
            <v>1022</v>
          </cell>
          <cell r="N19">
            <v>1002</v>
          </cell>
          <cell r="O19">
            <v>256</v>
          </cell>
          <cell r="P19">
            <v>583</v>
          </cell>
          <cell r="Q19" t="str">
            <v>N/A</v>
          </cell>
          <cell r="R19">
            <v>1015</v>
          </cell>
          <cell r="S19">
            <v>138</v>
          </cell>
          <cell r="T19">
            <v>602</v>
          </cell>
          <cell r="U19">
            <v>662</v>
          </cell>
          <cell r="V19">
            <v>542</v>
          </cell>
          <cell r="W19">
            <v>602</v>
          </cell>
          <cell r="X19">
            <v>590</v>
          </cell>
          <cell r="Y19">
            <v>151</v>
          </cell>
          <cell r="Z19">
            <v>343</v>
          </cell>
          <cell r="AA19" t="str">
            <v>N/A</v>
          </cell>
          <cell r="AB19">
            <v>599</v>
          </cell>
        </row>
        <row r="20">
          <cell r="A20" t="str">
            <v>J551</v>
          </cell>
          <cell r="B20" t="str">
            <v>Inc</v>
          </cell>
          <cell r="C20" t="str">
            <v>American Journal of Evaluation</v>
          </cell>
          <cell r="D20">
            <v>4</v>
          </cell>
          <cell r="E20" t="str">
            <v>V 38.1 - 38.4</v>
          </cell>
          <cell r="F20" t="str">
            <v>1098-2140</v>
          </cell>
          <cell r="G20" t="str">
            <v>1557-0878</v>
          </cell>
          <cell r="H20">
            <v>5.533596837944664E-2</v>
          </cell>
          <cell r="I20">
            <v>5.6053811659192827E-2</v>
          </cell>
          <cell r="J20">
            <v>801</v>
          </cell>
          <cell r="K20">
            <v>881</v>
          </cell>
          <cell r="L20">
            <v>721</v>
          </cell>
          <cell r="M20">
            <v>801</v>
          </cell>
          <cell r="N20">
            <v>785</v>
          </cell>
          <cell r="O20">
            <v>200</v>
          </cell>
          <cell r="P20" t="str">
            <v>N/A</v>
          </cell>
          <cell r="Q20" t="str">
            <v>N/A</v>
          </cell>
          <cell r="R20">
            <v>1163</v>
          </cell>
          <cell r="S20">
            <v>216</v>
          </cell>
          <cell r="T20">
            <v>471</v>
          </cell>
          <cell r="U20">
            <v>518</v>
          </cell>
          <cell r="V20">
            <v>424</v>
          </cell>
          <cell r="W20">
            <v>471</v>
          </cell>
          <cell r="X20">
            <v>462</v>
          </cell>
          <cell r="Y20">
            <v>118</v>
          </cell>
          <cell r="Z20" t="str">
            <v>N/A</v>
          </cell>
          <cell r="AA20" t="str">
            <v>N/A</v>
          </cell>
          <cell r="AB20">
            <v>686</v>
          </cell>
        </row>
        <row r="21">
          <cell r="A21" t="str">
            <v>J580</v>
          </cell>
          <cell r="B21" t="str">
            <v>Inc-STM</v>
          </cell>
          <cell r="C21" t="str">
            <v>American Journal of Hospice and Palliative Medicine</v>
          </cell>
          <cell r="D21">
            <v>10</v>
          </cell>
          <cell r="E21" t="str">
            <v>V 34.1 - 34.10</v>
          </cell>
          <cell r="F21" t="str">
            <v>1049-9091</v>
          </cell>
          <cell r="G21" t="str">
            <v>1938-2715</v>
          </cell>
          <cell r="H21">
            <v>6.9868995633187769E-2</v>
          </cell>
          <cell r="I21">
            <v>6.9732937685459948E-2</v>
          </cell>
          <cell r="J21">
            <v>1225</v>
          </cell>
          <cell r="K21">
            <v>1348</v>
          </cell>
          <cell r="L21">
            <v>1103</v>
          </cell>
          <cell r="M21">
            <v>1226</v>
          </cell>
          <cell r="N21">
            <v>1201</v>
          </cell>
          <cell r="O21">
            <v>306</v>
          </cell>
          <cell r="P21">
            <v>698</v>
          </cell>
          <cell r="Q21" t="str">
            <v>N/A</v>
          </cell>
          <cell r="R21">
            <v>1195</v>
          </cell>
          <cell r="S21">
            <v>132</v>
          </cell>
          <cell r="T21">
            <v>721</v>
          </cell>
          <cell r="U21">
            <v>793</v>
          </cell>
          <cell r="V21">
            <v>649</v>
          </cell>
          <cell r="W21">
            <v>721</v>
          </cell>
          <cell r="X21">
            <v>707</v>
          </cell>
          <cell r="Y21">
            <v>180</v>
          </cell>
          <cell r="Z21">
            <v>411</v>
          </cell>
          <cell r="AA21" t="str">
            <v>N/A</v>
          </cell>
          <cell r="AB21">
            <v>705</v>
          </cell>
        </row>
        <row r="22">
          <cell r="A22" t="str">
            <v>J567</v>
          </cell>
          <cell r="B22" t="str">
            <v>Inc-STM</v>
          </cell>
          <cell r="C22" t="str">
            <v>American Journal of Lifestyle Medicine</v>
          </cell>
          <cell r="D22">
            <v>6</v>
          </cell>
          <cell r="E22" t="str">
            <v>V 11.1 - 11.6</v>
          </cell>
          <cell r="F22" t="str">
            <v>1559-8276</v>
          </cell>
          <cell r="G22" t="str">
            <v>1559-8284</v>
          </cell>
          <cell r="H22">
            <v>0</v>
          </cell>
          <cell r="I22">
            <v>0</v>
          </cell>
          <cell r="J22" t="str">
            <v>N/A</v>
          </cell>
          <cell r="K22" t="str">
            <v>N/A</v>
          </cell>
          <cell r="L22">
            <v>204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N/A</v>
          </cell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  <cell r="V22">
            <v>120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  <cell r="AA22" t="str">
            <v>N/A</v>
          </cell>
          <cell r="AB22" t="str">
            <v>N/A</v>
          </cell>
        </row>
        <row r="23">
          <cell r="A23" t="str">
            <v>J554</v>
          </cell>
          <cell r="B23" t="str">
            <v>Inc-STM</v>
          </cell>
          <cell r="C23" t="str">
            <v>American Journal of Medical Quality</v>
          </cell>
          <cell r="D23">
            <v>6</v>
          </cell>
          <cell r="E23" t="str">
            <v>V 32.1 - 32.6</v>
          </cell>
          <cell r="F23" t="str">
            <v>1062-8606</v>
          </cell>
          <cell r="G23" t="str">
            <v>1555-824X</v>
          </cell>
          <cell r="H23">
            <v>5.5229142185663924E-2</v>
          </cell>
          <cell r="I23">
            <v>5.4216867469879519E-2</v>
          </cell>
          <cell r="J23">
            <v>898</v>
          </cell>
          <cell r="K23">
            <v>988</v>
          </cell>
          <cell r="L23">
            <v>808</v>
          </cell>
          <cell r="M23">
            <v>898</v>
          </cell>
          <cell r="N23">
            <v>880</v>
          </cell>
          <cell r="O23">
            <v>225</v>
          </cell>
          <cell r="P23" t="str">
            <v>N/A</v>
          </cell>
          <cell r="Q23" t="str">
            <v>N/A</v>
          </cell>
          <cell r="R23">
            <v>893</v>
          </cell>
          <cell r="S23">
            <v>161</v>
          </cell>
          <cell r="T23">
            <v>525</v>
          </cell>
          <cell r="U23">
            <v>578</v>
          </cell>
          <cell r="V23">
            <v>473</v>
          </cell>
          <cell r="W23">
            <v>526</v>
          </cell>
          <cell r="X23">
            <v>515</v>
          </cell>
          <cell r="Y23">
            <v>131</v>
          </cell>
          <cell r="Z23" t="str">
            <v>N/A</v>
          </cell>
          <cell r="AA23" t="str">
            <v>N/A</v>
          </cell>
          <cell r="AB23">
            <v>522</v>
          </cell>
        </row>
        <row r="24">
          <cell r="A24" t="str">
            <v>J561</v>
          </cell>
          <cell r="B24" t="str">
            <v>Inc-STM</v>
          </cell>
          <cell r="C24" t="str">
            <v>American Journal of Men's Health</v>
          </cell>
          <cell r="D24">
            <v>6</v>
          </cell>
          <cell r="E24" t="str">
            <v>V 11.1 - 11.6</v>
          </cell>
          <cell r="F24" t="str">
            <v>1557-9883</v>
          </cell>
          <cell r="G24" t="str">
            <v>1557-9891</v>
          </cell>
          <cell r="H24" t="str">
            <v>N/A</v>
          </cell>
          <cell r="I24" t="str">
            <v>N/A</v>
          </cell>
          <cell r="J24" t="str">
            <v>N/A</v>
          </cell>
          <cell r="K24" t="str">
            <v>N/A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>N/A</v>
          </cell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 t="str">
            <v>N/A</v>
          </cell>
          <cell r="V24" t="str">
            <v>N/A</v>
          </cell>
          <cell r="W24" t="str">
            <v>N/A</v>
          </cell>
          <cell r="X24" t="e">
            <v>#VALUE!</v>
          </cell>
          <cell r="Y24" t="e">
            <v>#VALUE!</v>
          </cell>
          <cell r="Z24" t="str">
            <v>N/A</v>
          </cell>
          <cell r="AA24" t="str">
            <v>N/A</v>
          </cell>
          <cell r="AB24" t="str">
            <v>N/A</v>
          </cell>
        </row>
        <row r="25">
          <cell r="A25" t="str">
            <v>J545</v>
          </cell>
          <cell r="B25" t="str">
            <v>Inc-STM</v>
          </cell>
          <cell r="C25" t="str">
            <v>American Journal of Sports Medicine, The</v>
          </cell>
          <cell r="D25">
            <v>14</v>
          </cell>
          <cell r="E25" t="str">
            <v>V 45.1 - 45.14</v>
          </cell>
          <cell r="F25" t="str">
            <v>0363-5465</v>
          </cell>
          <cell r="G25" t="str">
            <v>1552-3365</v>
          </cell>
          <cell r="H25">
            <v>5.5299539170506916E-2</v>
          </cell>
          <cell r="I25">
            <v>0.12225705329153605</v>
          </cell>
          <cell r="J25">
            <v>1145</v>
          </cell>
          <cell r="K25">
            <v>1260</v>
          </cell>
          <cell r="L25">
            <v>1031</v>
          </cell>
          <cell r="M25">
            <v>1146</v>
          </cell>
          <cell r="N25">
            <v>1122</v>
          </cell>
          <cell r="O25">
            <v>286</v>
          </cell>
          <cell r="P25" t="str">
            <v>N/A</v>
          </cell>
          <cell r="Q25" t="str">
            <v>N/A</v>
          </cell>
          <cell r="R25">
            <v>2279</v>
          </cell>
          <cell r="S25">
            <v>88</v>
          </cell>
          <cell r="T25">
            <v>716</v>
          </cell>
          <cell r="U25">
            <v>788</v>
          </cell>
          <cell r="V25">
            <v>644</v>
          </cell>
          <cell r="W25">
            <v>716</v>
          </cell>
          <cell r="X25">
            <v>702</v>
          </cell>
          <cell r="Y25">
            <v>179</v>
          </cell>
          <cell r="Z25" t="str">
            <v>N/A</v>
          </cell>
          <cell r="AA25" t="str">
            <v>N/A</v>
          </cell>
          <cell r="AB25">
            <v>1339</v>
          </cell>
        </row>
        <row r="26">
          <cell r="A26" t="str">
            <v>S545</v>
          </cell>
          <cell r="B26" t="str">
            <v>Inc-STM</v>
          </cell>
          <cell r="C26" t="str">
            <v>The American Journal of Sports Medicine, including Sports Health</v>
          </cell>
          <cell r="D26" t="str">
            <v>14 + 6</v>
          </cell>
          <cell r="E26" t="str">
            <v>V 45.1 - 45.14 &amp; V 9.1 - 9.6</v>
          </cell>
          <cell r="F26" t="str">
            <v>0363-5465 &amp; 1941-7381</v>
          </cell>
          <cell r="G26" t="str">
            <v>1552-3365 &amp; 1941-0921</v>
          </cell>
          <cell r="H26">
            <v>0</v>
          </cell>
          <cell r="I26">
            <v>0</v>
          </cell>
          <cell r="J26">
            <v>1391</v>
          </cell>
          <cell r="K26">
            <v>1506</v>
          </cell>
          <cell r="L26">
            <v>1252</v>
          </cell>
          <cell r="M26">
            <v>1367</v>
          </cell>
          <cell r="N26">
            <v>1363</v>
          </cell>
          <cell r="O26">
            <v>348</v>
          </cell>
          <cell r="P26" t="str">
            <v>N/A</v>
          </cell>
          <cell r="Q26" t="str">
            <v>N/A</v>
          </cell>
          <cell r="R26" t="str">
            <v>N/A</v>
          </cell>
          <cell r="S26" t="str">
            <v>88 OR 44</v>
          </cell>
          <cell r="T26">
            <v>870</v>
          </cell>
          <cell r="U26">
            <v>942</v>
          </cell>
          <cell r="V26">
            <v>783</v>
          </cell>
          <cell r="W26">
            <v>855</v>
          </cell>
          <cell r="X26">
            <v>853</v>
          </cell>
          <cell r="Y26">
            <v>218</v>
          </cell>
          <cell r="Z26" t="str">
            <v>N/A</v>
          </cell>
          <cell r="AA26" t="str">
            <v>N/A</v>
          </cell>
          <cell r="AB26" t="str">
            <v>N/A</v>
          </cell>
        </row>
        <row r="27">
          <cell r="A27" t="str">
            <v>J223</v>
          </cell>
          <cell r="B27" t="str">
            <v>Inc</v>
          </cell>
          <cell r="C27" t="str">
            <v>American Politics Research</v>
          </cell>
          <cell r="D27">
            <v>6</v>
          </cell>
          <cell r="E27" t="str">
            <v>V 45.1 - 45.6</v>
          </cell>
          <cell r="F27" t="str">
            <v>1532-673X</v>
          </cell>
          <cell r="G27" t="str">
            <v>1552-3373</v>
          </cell>
          <cell r="H27">
            <v>6.9683908045977017E-2</v>
          </cell>
          <cell r="I27">
            <v>6.95970695970696E-2</v>
          </cell>
          <cell r="J27">
            <v>1489</v>
          </cell>
          <cell r="K27">
            <v>1638</v>
          </cell>
          <cell r="L27">
            <v>1340</v>
          </cell>
          <cell r="M27">
            <v>1489</v>
          </cell>
          <cell r="N27">
            <v>1459</v>
          </cell>
          <cell r="O27">
            <v>372</v>
          </cell>
          <cell r="P27" t="str">
            <v>N/A</v>
          </cell>
          <cell r="Q27" t="str">
            <v>N/A</v>
          </cell>
          <cell r="R27">
            <v>2963</v>
          </cell>
          <cell r="S27">
            <v>267</v>
          </cell>
          <cell r="T27">
            <v>876</v>
          </cell>
          <cell r="U27">
            <v>964</v>
          </cell>
          <cell r="V27">
            <v>788</v>
          </cell>
          <cell r="W27">
            <v>876</v>
          </cell>
          <cell r="X27">
            <v>858</v>
          </cell>
          <cell r="Y27">
            <v>219</v>
          </cell>
          <cell r="Z27" t="str">
            <v>N/A</v>
          </cell>
          <cell r="AA27" t="str">
            <v>N/A</v>
          </cell>
          <cell r="AB27">
            <v>1745</v>
          </cell>
        </row>
        <row r="28">
          <cell r="A28" t="str">
            <v>J352</v>
          </cell>
          <cell r="B28" t="str">
            <v>Inc</v>
          </cell>
          <cell r="C28" t="str">
            <v>American Review of Public Administration, The</v>
          </cell>
          <cell r="D28">
            <v>9</v>
          </cell>
          <cell r="E28" t="str">
            <v>V 47.1 - 47.9</v>
          </cell>
          <cell r="F28" t="str">
            <v>0275-0740</v>
          </cell>
          <cell r="G28" t="str">
            <v>1552-3357</v>
          </cell>
          <cell r="H28">
            <v>7.0052539404553416E-2</v>
          </cell>
          <cell r="I28">
            <v>6.9940476190476192E-2</v>
          </cell>
          <cell r="J28">
            <v>1222</v>
          </cell>
          <cell r="K28">
            <v>1344</v>
          </cell>
          <cell r="L28">
            <v>1100</v>
          </cell>
          <cell r="M28">
            <v>1222</v>
          </cell>
          <cell r="N28">
            <v>1198</v>
          </cell>
          <cell r="O28">
            <v>306</v>
          </cell>
          <cell r="P28" t="str">
            <v>N/A</v>
          </cell>
          <cell r="Q28" t="str">
            <v>N/A</v>
          </cell>
          <cell r="R28">
            <v>2616</v>
          </cell>
          <cell r="S28">
            <v>146</v>
          </cell>
          <cell r="T28">
            <v>719</v>
          </cell>
          <cell r="U28">
            <v>791</v>
          </cell>
          <cell r="V28">
            <v>647</v>
          </cell>
          <cell r="W28">
            <v>719</v>
          </cell>
          <cell r="X28">
            <v>705</v>
          </cell>
          <cell r="Y28">
            <v>180</v>
          </cell>
          <cell r="Z28" t="str">
            <v>N/A</v>
          </cell>
          <cell r="AA28" t="str">
            <v>N/A</v>
          </cell>
          <cell r="AB28">
            <v>1540</v>
          </cell>
        </row>
        <row r="29">
          <cell r="A29" t="str">
            <v>J653</v>
          </cell>
          <cell r="B29" t="str">
            <v>Inc</v>
          </cell>
          <cell r="C29" t="str">
            <v>American Sociological Review</v>
          </cell>
          <cell r="D29">
            <v>6</v>
          </cell>
          <cell r="E29" t="str">
            <v>V 82.1 - 82.6</v>
          </cell>
          <cell r="F29" t="str">
            <v>0003-1224</v>
          </cell>
          <cell r="G29" t="str">
            <v>1939-8271</v>
          </cell>
          <cell r="H29">
            <v>5.0793650793650794E-2</v>
          </cell>
          <cell r="I29">
            <v>4.8517520215633422E-2</v>
          </cell>
          <cell r="J29">
            <v>662</v>
          </cell>
          <cell r="K29" t="str">
            <v>N/A</v>
          </cell>
          <cell r="L29">
            <v>595</v>
          </cell>
          <cell r="M29" t="str">
            <v>N/A</v>
          </cell>
          <cell r="N29">
            <v>649</v>
          </cell>
          <cell r="O29">
            <v>166</v>
          </cell>
          <cell r="P29" t="str">
            <v>N/A</v>
          </cell>
          <cell r="Q29" t="str">
            <v>N/A</v>
          </cell>
          <cell r="R29" t="str">
            <v>N/A</v>
          </cell>
          <cell r="S29">
            <v>119</v>
          </cell>
          <cell r="T29">
            <v>389</v>
          </cell>
          <cell r="U29" t="str">
            <v>N/A</v>
          </cell>
          <cell r="V29">
            <v>351</v>
          </cell>
          <cell r="W29" t="str">
            <v>N/A</v>
          </cell>
          <cell r="X29">
            <v>381</v>
          </cell>
          <cell r="Y29">
            <v>97</v>
          </cell>
          <cell r="Z29" t="str">
            <v>N/A</v>
          </cell>
          <cell r="AA29" t="str">
            <v>N/A</v>
          </cell>
          <cell r="AB29" t="str">
            <v>N/A</v>
          </cell>
        </row>
        <row r="30">
          <cell r="A30" t="str">
            <v>J569</v>
          </cell>
          <cell r="B30" t="str">
            <v>Inc-STM</v>
          </cell>
          <cell r="C30" t="str">
            <v>Angiology</v>
          </cell>
          <cell r="D30">
            <v>10</v>
          </cell>
          <cell r="E30" t="str">
            <v>V 68.1 - 68.10</v>
          </cell>
          <cell r="F30" t="str">
            <v>0003-3197</v>
          </cell>
          <cell r="G30" t="str">
            <v>1940-1574</v>
          </cell>
          <cell r="H30">
            <v>7.0141570141570145E-2</v>
          </cell>
          <cell r="I30">
            <v>6.9945355191256831E-2</v>
          </cell>
          <cell r="J30">
            <v>1663</v>
          </cell>
          <cell r="K30">
            <v>1829</v>
          </cell>
          <cell r="L30">
            <v>1497</v>
          </cell>
          <cell r="M30">
            <v>1663</v>
          </cell>
          <cell r="N30">
            <v>1630</v>
          </cell>
          <cell r="O30">
            <v>416</v>
          </cell>
          <cell r="P30">
            <v>1131</v>
          </cell>
          <cell r="Q30" t="str">
            <v>N/A</v>
          </cell>
          <cell r="R30">
            <v>5721</v>
          </cell>
          <cell r="S30">
            <v>179</v>
          </cell>
          <cell r="T30">
            <v>979</v>
          </cell>
          <cell r="U30">
            <v>1077</v>
          </cell>
          <cell r="V30">
            <v>881</v>
          </cell>
          <cell r="W30">
            <v>979</v>
          </cell>
          <cell r="X30">
            <v>959</v>
          </cell>
          <cell r="Y30">
            <v>245</v>
          </cell>
          <cell r="Z30">
            <v>666</v>
          </cell>
          <cell r="AA30" t="str">
            <v>N/A</v>
          </cell>
          <cell r="AB30">
            <v>3365</v>
          </cell>
        </row>
        <row r="31">
          <cell r="A31" t="str">
            <v>L943</v>
          </cell>
          <cell r="B31" t="str">
            <v>Ltd</v>
          </cell>
          <cell r="C31" t="str">
            <v>Animation</v>
          </cell>
          <cell r="D31">
            <v>3</v>
          </cell>
          <cell r="E31" t="str">
            <v>V 12.1 - 12.3</v>
          </cell>
          <cell r="F31" t="str">
            <v>1746-8477</v>
          </cell>
          <cell r="G31" t="str">
            <v>1746-8485</v>
          </cell>
          <cell r="H31">
            <v>7.0422535211267609E-2</v>
          </cell>
          <cell r="I31">
            <v>7.0921985815602842E-2</v>
          </cell>
          <cell r="J31">
            <v>836</v>
          </cell>
          <cell r="K31" t="str">
            <v>N/A</v>
          </cell>
          <cell r="L31">
            <v>752</v>
          </cell>
          <cell r="M31" t="str">
            <v>N/A</v>
          </cell>
          <cell r="N31">
            <v>819</v>
          </cell>
          <cell r="O31">
            <v>209</v>
          </cell>
          <cell r="P31" t="str">
            <v>N/A</v>
          </cell>
          <cell r="Q31" t="str">
            <v>N/A</v>
          </cell>
          <cell r="R31" t="str">
            <v>N/A</v>
          </cell>
          <cell r="S31">
            <v>300</v>
          </cell>
          <cell r="T31">
            <v>453</v>
          </cell>
          <cell r="U31" t="str">
            <v>N/A</v>
          </cell>
          <cell r="V31">
            <v>408</v>
          </cell>
          <cell r="W31" t="str">
            <v>N/A</v>
          </cell>
          <cell r="X31">
            <v>444</v>
          </cell>
          <cell r="Y31">
            <v>113</v>
          </cell>
          <cell r="Z31" t="str">
            <v>N/A</v>
          </cell>
          <cell r="AA31" t="str">
            <v>N/A</v>
          </cell>
          <cell r="AB31" t="str">
            <v>N/A</v>
          </cell>
        </row>
        <row r="32">
          <cell r="A32" t="str">
            <v>C295</v>
          </cell>
          <cell r="B32" t="str">
            <v>Inc</v>
          </cell>
          <cell r="C32" t="str">
            <v>ANNALS of the American Academy of Political and Social Science, The</v>
          </cell>
          <cell r="D32">
            <v>6</v>
          </cell>
          <cell r="E32" t="str">
            <v>V669 - 669</v>
          </cell>
          <cell r="F32" t="str">
            <v>0002-7162</v>
          </cell>
          <cell r="G32" t="str">
            <v>1552-3349</v>
          </cell>
          <cell r="H32">
            <v>5.4973821989528798E-2</v>
          </cell>
          <cell r="I32">
            <v>5.4814814814814816E-2</v>
          </cell>
          <cell r="J32">
            <v>1209</v>
          </cell>
          <cell r="K32">
            <v>1330</v>
          </cell>
          <cell r="L32" t="str">
            <v>N/A</v>
          </cell>
          <cell r="M32" t="str">
            <v>N/A</v>
          </cell>
          <cell r="N32">
            <v>1185</v>
          </cell>
          <cell r="O32">
            <v>302</v>
          </cell>
          <cell r="P32" t="str">
            <v>N/A</v>
          </cell>
          <cell r="Q32" t="str">
            <v>N/A</v>
          </cell>
          <cell r="R32">
            <v>8922</v>
          </cell>
          <cell r="S32">
            <v>217</v>
          </cell>
          <cell r="T32">
            <v>712</v>
          </cell>
          <cell r="U32">
            <v>783</v>
          </cell>
          <cell r="V32" t="str">
            <v>N/A</v>
          </cell>
          <cell r="W32" t="str">
            <v>N/A</v>
          </cell>
          <cell r="X32">
            <v>698</v>
          </cell>
          <cell r="Y32">
            <v>178</v>
          </cell>
          <cell r="Z32" t="str">
            <v>N/A</v>
          </cell>
          <cell r="AA32" t="str">
            <v>N/A</v>
          </cell>
          <cell r="AB32">
            <v>5243</v>
          </cell>
        </row>
        <row r="33">
          <cell r="A33" t="str">
            <v>J295</v>
          </cell>
          <cell r="B33" t="str">
            <v>Inc</v>
          </cell>
          <cell r="C33" t="str">
            <v>ANNALS of the American Academy of Political and Social Science, The</v>
          </cell>
          <cell r="D33">
            <v>6</v>
          </cell>
          <cell r="E33" t="str">
            <v>V669 - 669</v>
          </cell>
          <cell r="F33" t="str">
            <v>0002-7162</v>
          </cell>
          <cell r="G33" t="str">
            <v>1552-3349</v>
          </cell>
          <cell r="H33">
            <v>5.5226824457593686E-2</v>
          </cell>
          <cell r="I33">
            <v>5.5369127516778527E-2</v>
          </cell>
          <cell r="J33">
            <v>1070</v>
          </cell>
          <cell r="K33">
            <v>1177</v>
          </cell>
          <cell r="L33">
            <v>963</v>
          </cell>
          <cell r="M33">
            <v>1070</v>
          </cell>
          <cell r="N33">
            <v>1049</v>
          </cell>
          <cell r="O33">
            <v>268</v>
          </cell>
          <cell r="P33" t="str">
            <v>N/A</v>
          </cell>
          <cell r="Q33" t="str">
            <v>N/A</v>
          </cell>
          <cell r="R33">
            <v>8922</v>
          </cell>
          <cell r="S33">
            <v>192</v>
          </cell>
          <cell r="T33">
            <v>629</v>
          </cell>
          <cell r="U33">
            <v>692</v>
          </cell>
          <cell r="V33">
            <v>566</v>
          </cell>
          <cell r="W33">
            <v>629</v>
          </cell>
          <cell r="X33">
            <v>616</v>
          </cell>
          <cell r="Y33">
            <v>157</v>
          </cell>
          <cell r="Z33" t="str">
            <v>N/A</v>
          </cell>
          <cell r="AA33" t="str">
            <v>N/A</v>
          </cell>
          <cell r="AB33">
            <v>5243</v>
          </cell>
        </row>
        <row r="34">
          <cell r="A34" t="str">
            <v>L775</v>
          </cell>
          <cell r="B34" t="str">
            <v>Ltd</v>
          </cell>
          <cell r="C34" t="str">
            <v>Anthropological Theory</v>
          </cell>
          <cell r="D34">
            <v>4</v>
          </cell>
          <cell r="E34" t="str">
            <v>V 17.1 - 17.4</v>
          </cell>
          <cell r="F34" t="str">
            <v>1463-4996</v>
          </cell>
          <cell r="G34" t="str">
            <v>1741-2641</v>
          </cell>
          <cell r="H34">
            <v>6.9656488549618326E-2</v>
          </cell>
          <cell r="I34">
            <v>7.0422535211267609E-2</v>
          </cell>
          <cell r="J34">
            <v>1121</v>
          </cell>
          <cell r="K34" t="str">
            <v>N/A</v>
          </cell>
          <cell r="L34">
            <v>1009</v>
          </cell>
          <cell r="M34" t="str">
            <v>N/A</v>
          </cell>
          <cell r="N34">
            <v>1099</v>
          </cell>
          <cell r="O34">
            <v>280</v>
          </cell>
          <cell r="P34" t="str">
            <v>N/A</v>
          </cell>
          <cell r="Q34" t="str">
            <v>N/A</v>
          </cell>
          <cell r="R34" t="str">
            <v>N/A</v>
          </cell>
          <cell r="S34">
            <v>302</v>
          </cell>
          <cell r="T34">
            <v>608</v>
          </cell>
          <cell r="U34" t="str">
            <v>N/A</v>
          </cell>
          <cell r="V34">
            <v>547</v>
          </cell>
          <cell r="W34" t="str">
            <v>N/A</v>
          </cell>
          <cell r="X34">
            <v>596</v>
          </cell>
          <cell r="Y34">
            <v>152</v>
          </cell>
          <cell r="Z34" t="str">
            <v>N/A</v>
          </cell>
          <cell r="AA34" t="str">
            <v>N/A</v>
          </cell>
          <cell r="AB34" t="str">
            <v>N/A</v>
          </cell>
        </row>
        <row r="35">
          <cell r="A35" t="str">
            <v>J351</v>
          </cell>
          <cell r="B35" t="str">
            <v>Inc</v>
          </cell>
          <cell r="C35" t="str">
            <v>Applied Psychological Measurement</v>
          </cell>
          <cell r="D35">
            <v>8</v>
          </cell>
          <cell r="E35" t="str">
            <v>V 41.1 - 41.8</v>
          </cell>
          <cell r="F35" t="str">
            <v>0146-6216</v>
          </cell>
          <cell r="G35" t="str">
            <v>1552-3497</v>
          </cell>
          <cell r="H35">
            <v>7.0376432078559745E-2</v>
          </cell>
          <cell r="I35">
            <v>6.9735006973500699E-2</v>
          </cell>
          <cell r="J35">
            <v>1308</v>
          </cell>
          <cell r="K35">
            <v>1439</v>
          </cell>
          <cell r="L35">
            <v>1177</v>
          </cell>
          <cell r="M35">
            <v>1308</v>
          </cell>
          <cell r="N35">
            <v>1282</v>
          </cell>
          <cell r="O35">
            <v>327</v>
          </cell>
          <cell r="P35" t="str">
            <v>N/A</v>
          </cell>
          <cell r="Q35" t="str">
            <v>N/A</v>
          </cell>
          <cell r="R35">
            <v>2198</v>
          </cell>
          <cell r="S35">
            <v>176</v>
          </cell>
          <cell r="T35">
            <v>767</v>
          </cell>
          <cell r="U35">
            <v>844</v>
          </cell>
          <cell r="V35">
            <v>690</v>
          </cell>
          <cell r="W35">
            <v>767</v>
          </cell>
          <cell r="X35">
            <v>752</v>
          </cell>
          <cell r="Y35">
            <v>192</v>
          </cell>
          <cell r="Z35" t="str">
            <v>N/A</v>
          </cell>
          <cell r="AA35" t="str">
            <v>N/A</v>
          </cell>
          <cell r="AB35">
            <v>1293</v>
          </cell>
        </row>
        <row r="36">
          <cell r="A36" t="str">
            <v>J552</v>
          </cell>
          <cell r="B36" t="str">
            <v>Inc</v>
          </cell>
          <cell r="C36" t="str">
            <v>Armed Forces &amp; Society</v>
          </cell>
          <cell r="D36">
            <v>4</v>
          </cell>
          <cell r="E36" t="str">
            <v>V 43.1 - 43.4</v>
          </cell>
          <cell r="F36" t="str">
            <v>0095-327X</v>
          </cell>
          <cell r="G36" t="str">
            <v>1556-0848</v>
          </cell>
          <cell r="H36">
            <v>5.5639097744360905E-2</v>
          </cell>
          <cell r="I36">
            <v>5.6265984654731455E-2</v>
          </cell>
          <cell r="J36">
            <v>702</v>
          </cell>
          <cell r="K36">
            <v>772</v>
          </cell>
          <cell r="L36">
            <v>632</v>
          </cell>
          <cell r="M36">
            <v>702</v>
          </cell>
          <cell r="N36">
            <v>688</v>
          </cell>
          <cell r="O36">
            <v>176</v>
          </cell>
          <cell r="P36" t="str">
            <v>N/A</v>
          </cell>
          <cell r="Q36" t="str">
            <v>N/A</v>
          </cell>
          <cell r="R36">
            <v>1287</v>
          </cell>
          <cell r="S36">
            <v>189</v>
          </cell>
          <cell r="T36">
            <v>413</v>
          </cell>
          <cell r="U36">
            <v>454</v>
          </cell>
          <cell r="V36">
            <v>372</v>
          </cell>
          <cell r="W36">
            <v>413</v>
          </cell>
          <cell r="X36">
            <v>405</v>
          </cell>
          <cell r="Y36">
            <v>103</v>
          </cell>
          <cell r="Z36" t="str">
            <v>N/A</v>
          </cell>
          <cell r="AA36" t="str">
            <v>N/A</v>
          </cell>
          <cell r="AB36">
            <v>760</v>
          </cell>
        </row>
        <row r="37">
          <cell r="A37" t="str">
            <v>L805</v>
          </cell>
          <cell r="B37" t="str">
            <v>Ltd</v>
          </cell>
          <cell r="C37" t="str">
            <v>Arts and Humanities in Higher Education</v>
          </cell>
          <cell r="D37">
            <v>4</v>
          </cell>
          <cell r="E37" t="str">
            <v>V 16.1 - 16.4</v>
          </cell>
          <cell r="F37" t="str">
            <v>1474-0222</v>
          </cell>
          <cell r="G37" t="str">
            <v>1741-265X</v>
          </cell>
          <cell r="H37">
            <v>7.0063694267515922E-2</v>
          </cell>
          <cell r="I37">
            <v>7.0588235294117646E-2</v>
          </cell>
          <cell r="J37">
            <v>840</v>
          </cell>
          <cell r="K37" t="str">
            <v>N/A</v>
          </cell>
          <cell r="L37">
            <v>756</v>
          </cell>
          <cell r="M37" t="str">
            <v>N/A</v>
          </cell>
          <cell r="N37">
            <v>823</v>
          </cell>
          <cell r="O37">
            <v>210</v>
          </cell>
          <cell r="P37" t="str">
            <v>N/A</v>
          </cell>
          <cell r="Q37" t="str">
            <v>N/A</v>
          </cell>
          <cell r="R37" t="str">
            <v>N/A</v>
          </cell>
          <cell r="S37">
            <v>226</v>
          </cell>
          <cell r="T37">
            <v>455</v>
          </cell>
          <cell r="U37" t="str">
            <v>N/A</v>
          </cell>
          <cell r="V37">
            <v>410</v>
          </cell>
          <cell r="W37" t="str">
            <v>N/A</v>
          </cell>
          <cell r="X37">
            <v>446</v>
          </cell>
          <cell r="Y37">
            <v>114</v>
          </cell>
          <cell r="Z37" t="str">
            <v>N/A</v>
          </cell>
          <cell r="AA37" t="str">
            <v>N/A</v>
          </cell>
          <cell r="AB37" t="str">
            <v>N/A</v>
          </cell>
        </row>
        <row r="38">
          <cell r="A38" t="str">
            <v>L056</v>
          </cell>
          <cell r="B38" t="str">
            <v>Ltd-STM</v>
          </cell>
          <cell r="C38" t="str">
            <v xml:space="preserve">Asian Cardiovascular &amp; Thoracic Annals  </v>
          </cell>
          <cell r="D38">
            <v>9</v>
          </cell>
          <cell r="E38" t="str">
            <v>V 25.1 - 25.9</v>
          </cell>
          <cell r="F38" t="str">
            <v>0218-4923</v>
          </cell>
          <cell r="G38" t="str">
            <v>1816-5370</v>
          </cell>
          <cell r="H38">
            <v>0</v>
          </cell>
          <cell r="I38">
            <v>0</v>
          </cell>
          <cell r="J38">
            <v>595</v>
          </cell>
          <cell r="K38">
            <v>655</v>
          </cell>
          <cell r="L38">
            <v>536</v>
          </cell>
          <cell r="M38">
            <v>596</v>
          </cell>
          <cell r="N38">
            <v>583</v>
          </cell>
          <cell r="O38">
            <v>149</v>
          </cell>
          <cell r="P38" t="str">
            <v>N/A</v>
          </cell>
          <cell r="Q38" t="str">
            <v>N/A</v>
          </cell>
          <cell r="R38">
            <v>505</v>
          </cell>
          <cell r="S38">
            <v>71</v>
          </cell>
          <cell r="T38">
            <v>322</v>
          </cell>
          <cell r="U38">
            <v>354</v>
          </cell>
          <cell r="V38">
            <v>290</v>
          </cell>
          <cell r="W38">
            <v>322</v>
          </cell>
          <cell r="X38">
            <v>316</v>
          </cell>
          <cell r="Y38">
            <v>81</v>
          </cell>
          <cell r="Z38" t="str">
            <v>N/A</v>
          </cell>
          <cell r="AA38" t="str">
            <v>N/A</v>
          </cell>
          <cell r="AB38">
            <v>273</v>
          </cell>
        </row>
        <row r="39">
          <cell r="A39" t="str">
            <v>L896</v>
          </cell>
          <cell r="B39" t="str">
            <v>Ind</v>
          </cell>
          <cell r="C39" t="str">
            <v>Asian Journal of Management Cases</v>
          </cell>
          <cell r="D39">
            <v>2</v>
          </cell>
          <cell r="E39" t="str">
            <v>V 14.1 - 14.2</v>
          </cell>
          <cell r="F39" t="str">
            <v>0972-8201</v>
          </cell>
          <cell r="G39" t="str">
            <v>0973-0621</v>
          </cell>
          <cell r="H39">
            <v>0</v>
          </cell>
          <cell r="I39">
            <v>0</v>
          </cell>
          <cell r="J39">
            <v>363</v>
          </cell>
          <cell r="K39" t="str">
            <v>N/A</v>
          </cell>
          <cell r="L39">
            <v>327</v>
          </cell>
          <cell r="M39" t="str">
            <v>N/A</v>
          </cell>
          <cell r="N39">
            <v>356</v>
          </cell>
          <cell r="O39">
            <v>91</v>
          </cell>
          <cell r="P39" t="str">
            <v>N/A</v>
          </cell>
          <cell r="Q39" t="str">
            <v>N/A</v>
          </cell>
          <cell r="R39" t="str">
            <v>N/A</v>
          </cell>
          <cell r="S39">
            <v>196</v>
          </cell>
          <cell r="T39">
            <v>196</v>
          </cell>
          <cell r="U39" t="str">
            <v>N/A</v>
          </cell>
          <cell r="V39">
            <v>176</v>
          </cell>
          <cell r="W39" t="str">
            <v>N/A</v>
          </cell>
          <cell r="X39">
            <v>192</v>
          </cell>
          <cell r="Y39">
            <v>49</v>
          </cell>
          <cell r="Z39" t="str">
            <v>N/A</v>
          </cell>
          <cell r="AA39" t="str">
            <v>N/A</v>
          </cell>
          <cell r="AB39" t="str">
            <v>N/A</v>
          </cell>
        </row>
        <row r="40">
          <cell r="A40" t="str">
            <v>J587</v>
          </cell>
          <cell r="B40" t="str">
            <v>Inc-STM</v>
          </cell>
          <cell r="C40" t="str">
            <v>Asia Pacific Journal of Public Health</v>
          </cell>
          <cell r="D40">
            <v>8</v>
          </cell>
          <cell r="E40" t="str">
            <v>V 29.1 - 29.8</v>
          </cell>
          <cell r="F40" t="str">
            <v>1010-5395</v>
          </cell>
          <cell r="G40" t="str">
            <v>1941-2479</v>
          </cell>
          <cell r="H40">
            <v>5.4054054054054057E-2</v>
          </cell>
          <cell r="I40">
            <v>5.5737704918032788E-2</v>
          </cell>
          <cell r="J40">
            <v>546</v>
          </cell>
          <cell r="K40">
            <v>601</v>
          </cell>
          <cell r="L40">
            <v>491</v>
          </cell>
          <cell r="M40">
            <v>546</v>
          </cell>
          <cell r="N40">
            <v>535</v>
          </cell>
          <cell r="O40">
            <v>137</v>
          </cell>
          <cell r="P40" t="str">
            <v>N/A</v>
          </cell>
          <cell r="Q40" t="str">
            <v>N/A</v>
          </cell>
          <cell r="R40">
            <v>447</v>
          </cell>
          <cell r="S40">
            <v>74</v>
          </cell>
          <cell r="T40">
            <v>322</v>
          </cell>
          <cell r="U40">
            <v>354</v>
          </cell>
          <cell r="V40">
            <v>290</v>
          </cell>
          <cell r="W40">
            <v>322</v>
          </cell>
          <cell r="X40">
            <v>316</v>
          </cell>
          <cell r="Y40">
            <v>81</v>
          </cell>
          <cell r="Z40" t="str">
            <v>N/A</v>
          </cell>
          <cell r="AA40" t="str">
            <v>N/A</v>
          </cell>
          <cell r="AB40">
            <v>263</v>
          </cell>
        </row>
        <row r="41">
          <cell r="A41" t="str">
            <v>J531</v>
          </cell>
          <cell r="B41" t="str">
            <v>Inc</v>
          </cell>
          <cell r="C41" t="str">
            <v>Assessment</v>
          </cell>
          <cell r="D41">
            <v>8</v>
          </cell>
          <cell r="E41" t="str">
            <v>V 24.1 - 24.8</v>
          </cell>
          <cell r="F41" t="str">
            <v>1073-1911</v>
          </cell>
          <cell r="G41" t="str">
            <v>1552-3489</v>
          </cell>
          <cell r="H41">
            <v>6.9478908188585611E-2</v>
          </cell>
          <cell r="I41">
            <v>6.7368421052631577E-2</v>
          </cell>
          <cell r="J41">
            <v>862</v>
          </cell>
          <cell r="K41">
            <v>948</v>
          </cell>
          <cell r="L41">
            <v>776</v>
          </cell>
          <cell r="M41">
            <v>862</v>
          </cell>
          <cell r="N41">
            <v>845</v>
          </cell>
          <cell r="O41">
            <v>216</v>
          </cell>
          <cell r="P41" t="str">
            <v>N/A</v>
          </cell>
          <cell r="Q41" t="str">
            <v>N/A</v>
          </cell>
          <cell r="R41">
            <v>778</v>
          </cell>
          <cell r="S41">
            <v>116</v>
          </cell>
          <cell r="T41">
            <v>507</v>
          </cell>
          <cell r="U41">
            <v>558</v>
          </cell>
          <cell r="V41">
            <v>456</v>
          </cell>
          <cell r="W41">
            <v>507</v>
          </cell>
          <cell r="X41">
            <v>497</v>
          </cell>
          <cell r="Y41">
            <v>127</v>
          </cell>
          <cell r="Z41" t="str">
            <v>N/A</v>
          </cell>
          <cell r="AA41" t="str">
            <v>N/A</v>
          </cell>
          <cell r="AB41">
            <v>458</v>
          </cell>
        </row>
        <row r="42">
          <cell r="A42" t="str">
            <v>J602</v>
          </cell>
          <cell r="B42" t="str">
            <v>Inc</v>
          </cell>
          <cell r="C42" t="str">
            <v>Assessment for Effective Intervention</v>
          </cell>
          <cell r="D42">
            <v>4</v>
          </cell>
          <cell r="E42" t="str">
            <v>V 42.2 - 43.1</v>
          </cell>
          <cell r="F42" t="str">
            <v>1534-5084</v>
          </cell>
          <cell r="G42" t="str">
            <v>1938-7458</v>
          </cell>
          <cell r="H42">
            <v>5.6701030927835051E-2</v>
          </cell>
          <cell r="I42">
            <v>5.2631578947368418E-2</v>
          </cell>
          <cell r="J42">
            <v>205</v>
          </cell>
          <cell r="K42">
            <v>226</v>
          </cell>
          <cell r="L42">
            <v>185</v>
          </cell>
          <cell r="M42">
            <v>206</v>
          </cell>
          <cell r="N42">
            <v>201</v>
          </cell>
          <cell r="O42">
            <v>51</v>
          </cell>
          <cell r="P42" t="str">
            <v>N/A</v>
          </cell>
          <cell r="Q42" t="str">
            <v>N/A</v>
          </cell>
          <cell r="R42">
            <v>312</v>
          </cell>
          <cell r="S42">
            <v>55</v>
          </cell>
          <cell r="T42">
            <v>120</v>
          </cell>
          <cell r="U42">
            <v>132</v>
          </cell>
          <cell r="V42">
            <v>108</v>
          </cell>
          <cell r="W42">
            <v>120</v>
          </cell>
          <cell r="X42">
            <v>118</v>
          </cell>
          <cell r="Y42">
            <v>30</v>
          </cell>
          <cell r="Z42" t="str">
            <v>N/A</v>
          </cell>
          <cell r="AA42" t="str">
            <v>N/A</v>
          </cell>
          <cell r="AB42">
            <v>185</v>
          </cell>
        </row>
        <row r="43">
          <cell r="A43" t="str">
            <v>L080</v>
          </cell>
          <cell r="B43" t="str">
            <v>Ltd</v>
          </cell>
          <cell r="C43" t="str">
            <v>Australian and New Zealand Journal of Criminology</v>
          </cell>
          <cell r="D43">
            <v>4</v>
          </cell>
          <cell r="E43" t="str">
            <v>V 50.1 - 50.4</v>
          </cell>
          <cell r="F43" t="str">
            <v>0004-8658</v>
          </cell>
          <cell r="G43" t="str">
            <v>1837-9273</v>
          </cell>
          <cell r="H43">
            <v>5.4961832061068701E-2</v>
          </cell>
          <cell r="I43">
            <v>5.3672316384180789E-2</v>
          </cell>
          <cell r="J43">
            <v>691</v>
          </cell>
          <cell r="K43">
            <v>760</v>
          </cell>
          <cell r="L43">
            <v>622</v>
          </cell>
          <cell r="M43">
            <v>691</v>
          </cell>
          <cell r="N43">
            <v>677</v>
          </cell>
          <cell r="O43">
            <v>173</v>
          </cell>
          <cell r="P43">
            <v>481</v>
          </cell>
          <cell r="Q43" t="str">
            <v>N/A</v>
          </cell>
          <cell r="R43">
            <v>1555</v>
          </cell>
          <cell r="S43">
            <v>186</v>
          </cell>
          <cell r="T43">
            <v>373</v>
          </cell>
          <cell r="U43">
            <v>410</v>
          </cell>
          <cell r="V43">
            <v>336</v>
          </cell>
          <cell r="W43">
            <v>373</v>
          </cell>
          <cell r="X43">
            <v>366</v>
          </cell>
          <cell r="Y43">
            <v>93</v>
          </cell>
          <cell r="Z43">
            <v>260</v>
          </cell>
          <cell r="AA43" t="str">
            <v>N/A</v>
          </cell>
          <cell r="AB43">
            <v>841</v>
          </cell>
        </row>
        <row r="44">
          <cell r="A44" t="str">
            <v>L062</v>
          </cell>
          <cell r="B44" t="str">
            <v>Ltd</v>
          </cell>
          <cell r="C44" t="str">
            <v>Australian Journal of Management</v>
          </cell>
          <cell r="D44">
            <v>4</v>
          </cell>
          <cell r="E44" t="str">
            <v>V 42.1 - 42.4</v>
          </cell>
          <cell r="F44" t="str">
            <v>0312-8962</v>
          </cell>
          <cell r="G44" t="str">
            <v>1327-2020</v>
          </cell>
          <cell r="H44">
            <v>5.4237288135593219E-2</v>
          </cell>
          <cell r="I44">
            <v>5.6426332288401257E-2</v>
          </cell>
          <cell r="J44">
            <v>622</v>
          </cell>
          <cell r="K44">
            <v>684</v>
          </cell>
          <cell r="L44">
            <v>560</v>
          </cell>
          <cell r="M44">
            <v>622</v>
          </cell>
          <cell r="N44">
            <v>610</v>
          </cell>
          <cell r="O44">
            <v>156</v>
          </cell>
          <cell r="P44">
            <v>250</v>
          </cell>
          <cell r="Q44" t="str">
            <v>N/A</v>
          </cell>
          <cell r="R44">
            <v>1068</v>
          </cell>
          <cell r="S44">
            <v>168</v>
          </cell>
          <cell r="T44">
            <v>337</v>
          </cell>
          <cell r="U44">
            <v>371</v>
          </cell>
          <cell r="V44">
            <v>303</v>
          </cell>
          <cell r="W44">
            <v>337</v>
          </cell>
          <cell r="X44">
            <v>330</v>
          </cell>
          <cell r="Y44">
            <v>84</v>
          </cell>
          <cell r="Z44">
            <v>135</v>
          </cell>
          <cell r="AA44" t="str">
            <v>N/A</v>
          </cell>
          <cell r="AB44">
            <v>578</v>
          </cell>
        </row>
        <row r="45">
          <cell r="A45" t="str">
            <v>L761</v>
          </cell>
          <cell r="B45" t="str">
            <v>Ltd</v>
          </cell>
          <cell r="C45" t="str">
            <v>Autism</v>
          </cell>
          <cell r="D45">
            <v>8</v>
          </cell>
          <cell r="E45" t="str">
            <v>V 21.1 - 21.8</v>
          </cell>
          <cell r="F45" t="str">
            <v>1362-3613</v>
          </cell>
          <cell r="G45" t="str">
            <v>1461-7005</v>
          </cell>
          <cell r="H45">
            <v>5.4965646470955649E-2</v>
          </cell>
          <cell r="I45">
            <v>5.5491329479768786E-2</v>
          </cell>
          <cell r="J45">
            <v>1689</v>
          </cell>
          <cell r="K45">
            <v>1858</v>
          </cell>
          <cell r="L45">
            <v>1520</v>
          </cell>
          <cell r="M45">
            <v>1689</v>
          </cell>
          <cell r="N45">
            <v>1655</v>
          </cell>
          <cell r="O45">
            <v>422</v>
          </cell>
          <cell r="P45">
            <v>845</v>
          </cell>
          <cell r="Q45" t="str">
            <v>N/A</v>
          </cell>
          <cell r="R45">
            <v>1282</v>
          </cell>
          <cell r="S45">
            <v>228</v>
          </cell>
          <cell r="T45">
            <v>913</v>
          </cell>
          <cell r="U45">
            <v>1004</v>
          </cell>
          <cell r="V45">
            <v>822</v>
          </cell>
          <cell r="W45">
            <v>913</v>
          </cell>
          <cell r="X45">
            <v>895</v>
          </cell>
          <cell r="Y45">
            <v>228</v>
          </cell>
          <cell r="Z45">
            <v>457</v>
          </cell>
          <cell r="AA45" t="str">
            <v>N/A</v>
          </cell>
          <cell r="AB45">
            <v>694</v>
          </cell>
        </row>
        <row r="46">
          <cell r="A46" t="str">
            <v>J246</v>
          </cell>
          <cell r="B46" t="str">
            <v>Inc</v>
          </cell>
          <cell r="C46" t="str">
            <v>Behavior Modification</v>
          </cell>
          <cell r="D46">
            <v>6</v>
          </cell>
          <cell r="E46" t="str">
            <v>V 41.1 - 41.6</v>
          </cell>
          <cell r="F46" t="str">
            <v>0145-4455</v>
          </cell>
          <cell r="G46" t="str">
            <v>1552-4167</v>
          </cell>
          <cell r="H46">
            <v>7.022677395757132E-2</v>
          </cell>
          <cell r="I46">
            <v>6.965174129353234E-2</v>
          </cell>
          <cell r="J46">
            <v>1463</v>
          </cell>
          <cell r="K46">
            <v>1609</v>
          </cell>
          <cell r="L46">
            <v>1317</v>
          </cell>
          <cell r="M46">
            <v>1463</v>
          </cell>
          <cell r="N46">
            <v>1434</v>
          </cell>
          <cell r="O46">
            <v>366</v>
          </cell>
          <cell r="P46" t="str">
            <v>N/A</v>
          </cell>
          <cell r="Q46" t="str">
            <v>N/A</v>
          </cell>
          <cell r="R46">
            <v>2465</v>
          </cell>
          <cell r="S46">
            <v>263</v>
          </cell>
          <cell r="T46">
            <v>860</v>
          </cell>
          <cell r="U46">
            <v>946</v>
          </cell>
          <cell r="V46">
            <v>774</v>
          </cell>
          <cell r="W46">
            <v>860</v>
          </cell>
          <cell r="X46">
            <v>843</v>
          </cell>
          <cell r="Y46">
            <v>215</v>
          </cell>
          <cell r="Z46" t="str">
            <v>N/A</v>
          </cell>
          <cell r="AA46" t="str">
            <v>N/A</v>
          </cell>
          <cell r="AB46">
            <v>1450</v>
          </cell>
        </row>
        <row r="47">
          <cell r="A47" t="str">
            <v>L041</v>
          </cell>
          <cell r="B47" t="str">
            <v>Ltd</v>
          </cell>
          <cell r="C47" t="str">
            <v>Biblical Theology Bulletin</v>
          </cell>
          <cell r="D47">
            <v>4</v>
          </cell>
          <cell r="E47" t="str">
            <v>V 47.1 - 47.4</v>
          </cell>
          <cell r="F47" t="str">
            <v>0146-1079</v>
          </cell>
          <cell r="G47" t="str">
            <v>1945-7596</v>
          </cell>
          <cell r="H47">
            <v>5.3691275167785234E-2</v>
          </cell>
          <cell r="I47">
            <v>5.5900621118012424E-2</v>
          </cell>
          <cell r="J47">
            <v>314</v>
          </cell>
          <cell r="K47">
            <v>345</v>
          </cell>
          <cell r="L47">
            <v>283</v>
          </cell>
          <cell r="M47">
            <v>314</v>
          </cell>
          <cell r="N47">
            <v>308</v>
          </cell>
          <cell r="O47">
            <v>79</v>
          </cell>
          <cell r="P47">
            <v>157</v>
          </cell>
          <cell r="Q47">
            <v>220</v>
          </cell>
          <cell r="R47">
            <v>685</v>
          </cell>
          <cell r="S47">
            <v>85</v>
          </cell>
          <cell r="T47">
            <v>170</v>
          </cell>
          <cell r="U47">
            <v>187</v>
          </cell>
          <cell r="V47">
            <v>153</v>
          </cell>
          <cell r="W47">
            <v>170</v>
          </cell>
          <cell r="X47">
            <v>167</v>
          </cell>
          <cell r="Y47">
            <v>43</v>
          </cell>
          <cell r="Z47">
            <v>85</v>
          </cell>
          <cell r="AA47">
            <v>119</v>
          </cell>
          <cell r="AB47">
            <v>370</v>
          </cell>
        </row>
        <row r="48">
          <cell r="A48" t="str">
            <v>J374</v>
          </cell>
          <cell r="B48" t="str">
            <v>Inc-STM</v>
          </cell>
          <cell r="C48" t="str">
            <v>Biological Research For Nursing</v>
          </cell>
          <cell r="D48">
            <v>5</v>
          </cell>
          <cell r="E48" t="str">
            <v>V 19.1 - 19.5</v>
          </cell>
          <cell r="F48" t="str">
            <v>1099-8004</v>
          </cell>
          <cell r="G48" t="str">
            <v>1552-4175</v>
          </cell>
          <cell r="H48">
            <v>7.0422535211267609E-2</v>
          </cell>
          <cell r="I48">
            <v>7.0085470085470086E-2</v>
          </cell>
          <cell r="J48">
            <v>1064</v>
          </cell>
          <cell r="K48" t="str">
            <v>N/A</v>
          </cell>
          <cell r="L48">
            <v>958</v>
          </cell>
          <cell r="M48" t="str">
            <v>N/A</v>
          </cell>
          <cell r="N48">
            <v>1043</v>
          </cell>
          <cell r="O48">
            <v>266</v>
          </cell>
          <cell r="P48" t="str">
            <v>N/A</v>
          </cell>
          <cell r="Q48" t="str">
            <v>N/A</v>
          </cell>
          <cell r="R48" t="str">
            <v>N/A</v>
          </cell>
          <cell r="S48">
            <v>229</v>
          </cell>
          <cell r="T48">
            <v>626</v>
          </cell>
          <cell r="U48" t="str">
            <v>N/A</v>
          </cell>
          <cell r="V48">
            <v>563</v>
          </cell>
          <cell r="W48" t="str">
            <v>N/A</v>
          </cell>
          <cell r="X48">
            <v>613</v>
          </cell>
          <cell r="Y48">
            <v>157</v>
          </cell>
          <cell r="Z48" t="str">
            <v>N/A</v>
          </cell>
          <cell r="AA48" t="str">
            <v>N/A</v>
          </cell>
          <cell r="AB48" t="str">
            <v>N/A</v>
          </cell>
        </row>
        <row r="49">
          <cell r="A49" t="str">
            <v>L032</v>
          </cell>
          <cell r="B49" t="str">
            <v>Ind</v>
          </cell>
          <cell r="C49" t="str">
            <v>Bioscope: South Asian Screen Studies</v>
          </cell>
          <cell r="D49">
            <v>2</v>
          </cell>
          <cell r="E49" t="str">
            <v>V 8.1 - 8.2</v>
          </cell>
          <cell r="F49" t="str">
            <v>0974-9276</v>
          </cell>
          <cell r="G49" t="str">
            <v>0976-352X</v>
          </cell>
          <cell r="H49">
            <v>0</v>
          </cell>
          <cell r="I49">
            <v>0</v>
          </cell>
          <cell r="J49">
            <v>376</v>
          </cell>
          <cell r="K49" t="str">
            <v>N/A</v>
          </cell>
          <cell r="L49">
            <v>338</v>
          </cell>
          <cell r="M49" t="str">
            <v>N/A</v>
          </cell>
          <cell r="N49">
            <v>368</v>
          </cell>
          <cell r="O49">
            <v>94</v>
          </cell>
          <cell r="P49" t="str">
            <v>N/A</v>
          </cell>
          <cell r="Q49" t="str">
            <v>N/A</v>
          </cell>
          <cell r="R49" t="str">
            <v>N/A</v>
          </cell>
          <cell r="S49">
            <v>202</v>
          </cell>
          <cell r="T49">
            <v>203</v>
          </cell>
          <cell r="U49" t="str">
            <v>N/A</v>
          </cell>
          <cell r="V49">
            <v>183</v>
          </cell>
          <cell r="W49" t="str">
            <v>N/A</v>
          </cell>
          <cell r="X49">
            <v>199</v>
          </cell>
          <cell r="Y49">
            <v>51</v>
          </cell>
          <cell r="Z49" t="str">
            <v>N/A</v>
          </cell>
          <cell r="AA49" t="str">
            <v>N/A</v>
          </cell>
          <cell r="AB49" t="str">
            <v>N/A</v>
          </cell>
        </row>
        <row r="50">
          <cell r="A50" t="str">
            <v>L072</v>
          </cell>
          <cell r="B50" t="str">
            <v>Ltd</v>
          </cell>
          <cell r="C50" t="str">
            <v>BMS: Bulletin of Sociological Methodology/Bulletin de Méthodologie Sociologique</v>
          </cell>
          <cell r="D50">
            <v>4</v>
          </cell>
          <cell r="E50" t="str">
            <v>V 133 - 136</v>
          </cell>
          <cell r="F50" t="str">
            <v>0759-1063</v>
          </cell>
          <cell r="G50" t="str">
            <v>2070-2779</v>
          </cell>
          <cell r="H50">
            <v>0</v>
          </cell>
          <cell r="I50">
            <v>0</v>
          </cell>
          <cell r="J50">
            <v>488</v>
          </cell>
          <cell r="K50">
            <v>537</v>
          </cell>
          <cell r="L50">
            <v>439</v>
          </cell>
          <cell r="M50">
            <v>488</v>
          </cell>
          <cell r="N50">
            <v>478</v>
          </cell>
          <cell r="O50">
            <v>122</v>
          </cell>
          <cell r="P50" t="str">
            <v>N/A</v>
          </cell>
          <cell r="Q50" t="str">
            <v>N/A</v>
          </cell>
          <cell r="R50">
            <v>629</v>
          </cell>
          <cell r="S50">
            <v>131</v>
          </cell>
          <cell r="T50">
            <v>264</v>
          </cell>
          <cell r="U50">
            <v>290</v>
          </cell>
          <cell r="V50">
            <v>238</v>
          </cell>
          <cell r="W50">
            <v>264</v>
          </cell>
          <cell r="X50">
            <v>259</v>
          </cell>
          <cell r="Y50">
            <v>66</v>
          </cell>
          <cell r="Z50" t="str">
            <v>N/A</v>
          </cell>
          <cell r="AA50" t="str">
            <v>N/A</v>
          </cell>
          <cell r="AB50">
            <v>340</v>
          </cell>
        </row>
        <row r="51">
          <cell r="A51" t="str">
            <v>L734</v>
          </cell>
          <cell r="B51" t="str">
            <v>Ltd</v>
          </cell>
          <cell r="C51" t="str">
            <v>Body &amp; Society</v>
          </cell>
          <cell r="D51">
            <v>4</v>
          </cell>
          <cell r="E51" t="str">
            <v>V 23.1 - 23.4</v>
          </cell>
          <cell r="F51" t="str">
            <v>1357-034X</v>
          </cell>
          <cell r="G51" t="str">
            <v>1460-3632</v>
          </cell>
          <cell r="H51">
            <v>5.4759898904802019E-2</v>
          </cell>
          <cell r="I51">
            <v>5.4602184087363496E-2</v>
          </cell>
          <cell r="J51">
            <v>1252</v>
          </cell>
          <cell r="K51">
            <v>1377</v>
          </cell>
          <cell r="L51">
            <v>1127</v>
          </cell>
          <cell r="M51">
            <v>1252</v>
          </cell>
          <cell r="N51">
            <v>1227</v>
          </cell>
          <cell r="O51">
            <v>313</v>
          </cell>
          <cell r="P51" t="str">
            <v>N/A</v>
          </cell>
          <cell r="Q51" t="str">
            <v>N/A</v>
          </cell>
          <cell r="R51">
            <v>1126</v>
          </cell>
          <cell r="S51">
            <v>337</v>
          </cell>
          <cell r="T51">
            <v>676</v>
          </cell>
          <cell r="U51">
            <v>744</v>
          </cell>
          <cell r="V51">
            <v>608</v>
          </cell>
          <cell r="W51">
            <v>676</v>
          </cell>
          <cell r="X51">
            <v>662</v>
          </cell>
          <cell r="Y51">
            <v>169</v>
          </cell>
          <cell r="Z51" t="str">
            <v>N/A</v>
          </cell>
          <cell r="AA51" t="str">
            <v>N/A</v>
          </cell>
          <cell r="AB51">
            <v>609</v>
          </cell>
        </row>
        <row r="52">
          <cell r="A52" t="str">
            <v>L902</v>
          </cell>
          <cell r="B52" t="str">
            <v>Ltd</v>
          </cell>
          <cell r="C52" t="str">
            <v>British Journal of Visual Impairment</v>
          </cell>
          <cell r="D52">
            <v>3</v>
          </cell>
          <cell r="E52" t="str">
            <v>V 35.1 - 35.3</v>
          </cell>
          <cell r="F52" t="str">
            <v>0264-6196</v>
          </cell>
          <cell r="G52" t="str">
            <v>1744-5809</v>
          </cell>
          <cell r="H52">
            <v>6.9609507640067916E-2</v>
          </cell>
          <cell r="I52">
            <v>6.9182389937106917E-2</v>
          </cell>
          <cell r="J52">
            <v>630</v>
          </cell>
          <cell r="K52">
            <v>693</v>
          </cell>
          <cell r="L52">
            <v>567</v>
          </cell>
          <cell r="M52">
            <v>630</v>
          </cell>
          <cell r="N52">
            <v>617</v>
          </cell>
          <cell r="O52">
            <v>158</v>
          </cell>
          <cell r="P52">
            <v>315</v>
          </cell>
          <cell r="Q52" t="str">
            <v>N/A</v>
          </cell>
          <cell r="R52">
            <v>807</v>
          </cell>
          <cell r="S52">
            <v>226</v>
          </cell>
          <cell r="T52">
            <v>340</v>
          </cell>
          <cell r="U52">
            <v>374</v>
          </cell>
          <cell r="V52">
            <v>306</v>
          </cell>
          <cell r="W52">
            <v>340</v>
          </cell>
          <cell r="X52">
            <v>333</v>
          </cell>
          <cell r="Y52">
            <v>85</v>
          </cell>
          <cell r="Z52">
            <v>170</v>
          </cell>
          <cell r="AA52" t="str">
            <v>N/A</v>
          </cell>
          <cell r="AB52">
            <v>435</v>
          </cell>
        </row>
        <row r="53">
          <cell r="A53" t="str">
            <v>L874</v>
          </cell>
          <cell r="B53" t="str">
            <v>Ltd</v>
          </cell>
          <cell r="C53" t="str">
            <v>British Journalism Review</v>
          </cell>
          <cell r="D53">
            <v>4</v>
          </cell>
          <cell r="E53" t="str">
            <v>V 28.1 - 28.4</v>
          </cell>
          <cell r="F53" t="str">
            <v>0956-4748</v>
          </cell>
          <cell r="G53" t="str">
            <v>1741-2668</v>
          </cell>
          <cell r="H53">
            <v>5.5282555282555282E-2</v>
          </cell>
          <cell r="I53">
            <v>5.4545454545454543E-2</v>
          </cell>
          <cell r="J53">
            <v>859</v>
          </cell>
          <cell r="K53">
            <v>945</v>
          </cell>
          <cell r="L53">
            <v>773</v>
          </cell>
          <cell r="M53">
            <v>859</v>
          </cell>
          <cell r="N53">
            <v>842</v>
          </cell>
          <cell r="O53">
            <v>215</v>
          </cell>
          <cell r="P53" t="str">
            <v>N/A</v>
          </cell>
          <cell r="Q53" t="str">
            <v>N/A</v>
          </cell>
          <cell r="R53">
            <v>772</v>
          </cell>
          <cell r="S53">
            <v>232</v>
          </cell>
          <cell r="T53">
            <v>464</v>
          </cell>
          <cell r="U53">
            <v>510</v>
          </cell>
          <cell r="V53">
            <v>418</v>
          </cell>
          <cell r="W53">
            <v>464</v>
          </cell>
          <cell r="X53">
            <v>455</v>
          </cell>
          <cell r="Y53">
            <v>116</v>
          </cell>
          <cell r="Z53" t="str">
            <v>N/A</v>
          </cell>
          <cell r="AA53" t="str">
            <v>N/A</v>
          </cell>
          <cell r="AB53">
            <v>417</v>
          </cell>
        </row>
        <row r="54">
          <cell r="A54" t="str">
            <v>L962</v>
          </cell>
          <cell r="B54" t="str">
            <v>Ltd-STM</v>
          </cell>
          <cell r="C54" t="str">
            <v>Building Services Engineering Research &amp; Technology</v>
          </cell>
          <cell r="D54">
            <v>6</v>
          </cell>
          <cell r="E54" t="str">
            <v>V 38.1 - 38.6</v>
          </cell>
          <cell r="F54" t="str">
            <v>0143-6244</v>
          </cell>
          <cell r="G54" t="str">
            <v>1477-0849</v>
          </cell>
          <cell r="H54" t="str">
            <v>N/A</v>
          </cell>
          <cell r="I54" t="str">
            <v>N/A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  <cell r="R54">
            <v>1145</v>
          </cell>
          <cell r="S54">
            <v>115</v>
          </cell>
          <cell r="T54" t="str">
            <v>N/A</v>
          </cell>
          <cell r="U54" t="str">
            <v>N/A</v>
          </cell>
          <cell r="V54" t="str">
            <v>N/A</v>
          </cell>
          <cell r="W54" t="str">
            <v>N/A</v>
          </cell>
          <cell r="X54" t="str">
            <v>N/A</v>
          </cell>
          <cell r="Y54" t="str">
            <v>N/A</v>
          </cell>
          <cell r="Z54" t="str">
            <v>N/A</v>
          </cell>
          <cell r="AA54" t="str">
            <v>N/A</v>
          </cell>
          <cell r="AB54">
            <v>619</v>
          </cell>
        </row>
        <row r="55">
          <cell r="A55" t="str">
            <v>J365</v>
          </cell>
          <cell r="B55" t="str">
            <v>Inc</v>
          </cell>
          <cell r="C55" t="str">
            <v>Bulletin of Science, Technology &amp; Society</v>
          </cell>
          <cell r="D55">
            <v>4</v>
          </cell>
          <cell r="E55" t="str">
            <v>V 37.1 - 37.4</v>
          </cell>
          <cell r="F55" t="str">
            <v>0270-4676</v>
          </cell>
          <cell r="G55" t="str">
            <v>1552-4183</v>
          </cell>
          <cell r="H55">
            <v>7.0422535211267609E-2</v>
          </cell>
          <cell r="I55">
            <v>7.0085470085470086E-2</v>
          </cell>
          <cell r="J55" t="str">
            <v>N/A</v>
          </cell>
          <cell r="K55" t="str">
            <v>N/A</v>
          </cell>
          <cell r="L55">
            <v>1064</v>
          </cell>
          <cell r="M55">
            <v>1170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>
            <v>1787</v>
          </cell>
          <cell r="S55" t="str">
            <v>N/A</v>
          </cell>
          <cell r="T55" t="str">
            <v>N/A</v>
          </cell>
          <cell r="U55" t="str">
            <v>N/A</v>
          </cell>
          <cell r="V55">
            <v>626</v>
          </cell>
          <cell r="W55">
            <v>689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>
            <v>1054</v>
          </cell>
        </row>
        <row r="56">
          <cell r="A56" t="str">
            <v>J312</v>
          </cell>
          <cell r="B56" t="str">
            <v>Inc</v>
          </cell>
          <cell r="C56" t="str">
            <v>Business &amp; Society</v>
          </cell>
          <cell r="D56">
            <v>8</v>
          </cell>
          <cell r="E56" t="str">
            <v>V 56.1 - 56.8</v>
          </cell>
          <cell r="F56" t="str">
            <v>0007-6503</v>
          </cell>
          <cell r="G56" t="str">
            <v>1552-4205</v>
          </cell>
          <cell r="H56">
            <v>6.9937369519832981E-2</v>
          </cell>
          <cell r="I56">
            <v>6.9148936170212769E-2</v>
          </cell>
          <cell r="J56">
            <v>1025</v>
          </cell>
          <cell r="K56">
            <v>1128</v>
          </cell>
          <cell r="L56">
            <v>923</v>
          </cell>
          <cell r="M56">
            <v>1026</v>
          </cell>
          <cell r="N56">
            <v>1005</v>
          </cell>
          <cell r="O56">
            <v>256</v>
          </cell>
          <cell r="P56" t="str">
            <v>N/A</v>
          </cell>
          <cell r="Q56" t="str">
            <v>N/A</v>
          </cell>
          <cell r="R56">
            <v>2466</v>
          </cell>
          <cell r="S56">
            <v>138</v>
          </cell>
          <cell r="T56">
            <v>603</v>
          </cell>
          <cell r="U56">
            <v>663</v>
          </cell>
          <cell r="V56">
            <v>543</v>
          </cell>
          <cell r="W56">
            <v>603</v>
          </cell>
          <cell r="X56">
            <v>591</v>
          </cell>
          <cell r="Y56">
            <v>151</v>
          </cell>
          <cell r="Z56" t="str">
            <v>N/A</v>
          </cell>
          <cell r="AA56" t="str">
            <v>N/A</v>
          </cell>
          <cell r="AB56">
            <v>1452</v>
          </cell>
        </row>
        <row r="57">
          <cell r="A57" t="str">
            <v>L885</v>
          </cell>
          <cell r="B57" t="str">
            <v>Ltd</v>
          </cell>
          <cell r="C57" t="str">
            <v>Business Information Review</v>
          </cell>
          <cell r="D57">
            <v>4</v>
          </cell>
          <cell r="E57" t="str">
            <v>V 34.1 - 34.4</v>
          </cell>
          <cell r="F57" t="str">
            <v>0266-3821</v>
          </cell>
          <cell r="G57" t="str">
            <v>1741-6450</v>
          </cell>
          <cell r="H57">
            <v>6.9859154929577463E-2</v>
          </cell>
          <cell r="I57">
            <v>6.964656964656965E-2</v>
          </cell>
          <cell r="J57">
            <v>1899</v>
          </cell>
          <cell r="K57">
            <v>2089</v>
          </cell>
          <cell r="L57">
            <v>1709</v>
          </cell>
          <cell r="M57">
            <v>1899</v>
          </cell>
          <cell r="N57">
            <v>1861</v>
          </cell>
          <cell r="O57">
            <v>475</v>
          </cell>
          <cell r="P57" t="str">
            <v>N/A</v>
          </cell>
          <cell r="Q57" t="str">
            <v>N/A</v>
          </cell>
          <cell r="R57">
            <v>2181</v>
          </cell>
          <cell r="S57">
            <v>512</v>
          </cell>
          <cell r="T57">
            <v>1029</v>
          </cell>
          <cell r="U57">
            <v>1132</v>
          </cell>
          <cell r="V57">
            <v>926</v>
          </cell>
          <cell r="W57">
            <v>1029</v>
          </cell>
          <cell r="X57">
            <v>1008</v>
          </cell>
          <cell r="Y57">
            <v>257</v>
          </cell>
          <cell r="Z57" t="str">
            <v>N/A</v>
          </cell>
          <cell r="AA57" t="str">
            <v>N/A</v>
          </cell>
          <cell r="AB57">
            <v>1180</v>
          </cell>
        </row>
        <row r="58">
          <cell r="A58" t="str">
            <v>J585</v>
          </cell>
          <cell r="B58" t="str">
            <v>Inc</v>
          </cell>
          <cell r="C58" t="str">
            <v>Canadian Journal of School Psychology</v>
          </cell>
          <cell r="D58">
            <v>4</v>
          </cell>
          <cell r="E58" t="str">
            <v>V 32.1 - 32.4</v>
          </cell>
          <cell r="F58" t="str">
            <v>0829-5735</v>
          </cell>
          <cell r="G58" t="str">
            <v>2154-3984</v>
          </cell>
          <cell r="H58">
            <v>0</v>
          </cell>
          <cell r="I58">
            <v>0</v>
          </cell>
          <cell r="J58">
            <v>329</v>
          </cell>
          <cell r="K58">
            <v>362</v>
          </cell>
          <cell r="L58">
            <v>296</v>
          </cell>
          <cell r="M58">
            <v>329</v>
          </cell>
          <cell r="N58">
            <v>322</v>
          </cell>
          <cell r="O58">
            <v>82</v>
          </cell>
          <cell r="P58" t="str">
            <v>N/A</v>
          </cell>
          <cell r="Q58" t="str">
            <v>N/A</v>
          </cell>
          <cell r="R58">
            <v>393</v>
          </cell>
          <cell r="S58">
            <v>89</v>
          </cell>
          <cell r="T58">
            <v>193</v>
          </cell>
          <cell r="U58">
            <v>212</v>
          </cell>
          <cell r="V58">
            <v>174</v>
          </cell>
          <cell r="W58">
            <v>193</v>
          </cell>
          <cell r="X58">
            <v>189</v>
          </cell>
          <cell r="Y58">
            <v>48</v>
          </cell>
          <cell r="Z58" t="str">
            <v>N/A</v>
          </cell>
          <cell r="AA58" t="str">
            <v>N/A</v>
          </cell>
          <cell r="AB58">
            <v>231</v>
          </cell>
        </row>
        <row r="59">
          <cell r="A59" t="str">
            <v>L065</v>
          </cell>
          <cell r="B59" t="str">
            <v>Ltd</v>
          </cell>
          <cell r="C59" t="str">
            <v>Capital &amp; Class</v>
          </cell>
          <cell r="D59">
            <v>3</v>
          </cell>
          <cell r="E59" t="str">
            <v>V 41.1 - 41.3</v>
          </cell>
          <cell r="F59" t="str">
            <v>0309-8168</v>
          </cell>
          <cell r="G59" t="str">
            <v>2041-0980</v>
          </cell>
          <cell r="H59">
            <v>5.5205047318611984E-2</v>
          </cell>
          <cell r="I59">
            <v>5.5718475073313782E-2</v>
          </cell>
          <cell r="J59">
            <v>669</v>
          </cell>
          <cell r="K59">
            <v>736</v>
          </cell>
          <cell r="L59">
            <v>602</v>
          </cell>
          <cell r="M59">
            <v>669</v>
          </cell>
          <cell r="N59">
            <v>656</v>
          </cell>
          <cell r="O59">
            <v>167</v>
          </cell>
          <cell r="P59" t="str">
            <v>N/A</v>
          </cell>
          <cell r="Q59" t="str">
            <v>N/A</v>
          </cell>
          <cell r="R59">
            <v>1125</v>
          </cell>
          <cell r="S59">
            <v>241</v>
          </cell>
          <cell r="T59">
            <v>360</v>
          </cell>
          <cell r="U59">
            <v>396</v>
          </cell>
          <cell r="V59">
            <v>324</v>
          </cell>
          <cell r="W59">
            <v>360</v>
          </cell>
          <cell r="X59">
            <v>353</v>
          </cell>
          <cell r="Y59">
            <v>90</v>
          </cell>
          <cell r="Z59" t="str">
            <v>N/A</v>
          </cell>
          <cell r="AA59" t="str">
            <v>N/A</v>
          </cell>
          <cell r="AB59">
            <v>607</v>
          </cell>
        </row>
        <row r="60">
          <cell r="A60" t="str">
            <v>J603</v>
          </cell>
          <cell r="B60" t="str">
            <v>Inc</v>
          </cell>
          <cell r="C60" t="str">
            <v>Career Development and Transition for Exceptional Individuals</v>
          </cell>
          <cell r="D60">
            <v>4</v>
          </cell>
          <cell r="E60" t="str">
            <v>V 40.1 - 40.4</v>
          </cell>
          <cell r="F60" t="str">
            <v>2165-1434</v>
          </cell>
          <cell r="G60" t="str">
            <v>2165-1442</v>
          </cell>
          <cell r="H60">
            <v>5.5299539170506916E-2</v>
          </cell>
          <cell r="I60">
            <v>5.46875E-2</v>
          </cell>
          <cell r="J60">
            <v>229</v>
          </cell>
          <cell r="K60">
            <v>252</v>
          </cell>
          <cell r="L60">
            <v>206</v>
          </cell>
          <cell r="M60">
            <v>229</v>
          </cell>
          <cell r="N60">
            <v>224</v>
          </cell>
          <cell r="O60">
            <v>57</v>
          </cell>
          <cell r="P60" t="str">
            <v>N/A</v>
          </cell>
          <cell r="Q60" t="str">
            <v>N/A</v>
          </cell>
          <cell r="R60">
            <v>327</v>
          </cell>
          <cell r="S60">
            <v>62</v>
          </cell>
          <cell r="T60">
            <v>135</v>
          </cell>
          <cell r="U60">
            <v>149</v>
          </cell>
          <cell r="V60">
            <v>122</v>
          </cell>
          <cell r="W60">
            <v>136</v>
          </cell>
          <cell r="X60">
            <v>132</v>
          </cell>
          <cell r="Y60">
            <v>34</v>
          </cell>
          <cell r="Z60" t="str">
            <v>N/A</v>
          </cell>
          <cell r="AA60" t="str">
            <v>N/A</v>
          </cell>
          <cell r="AB60">
            <v>191</v>
          </cell>
        </row>
        <row r="61">
          <cell r="A61" t="str">
            <v>J643</v>
          </cell>
          <cell r="B61" t="str">
            <v>Inc-STM</v>
          </cell>
          <cell r="C61" t="str">
            <v>Cartilage</v>
          </cell>
          <cell r="D61">
            <v>4</v>
          </cell>
          <cell r="E61" t="str">
            <v>V 8.1 - 8.4</v>
          </cell>
          <cell r="F61" t="str">
            <v>1947-6035</v>
          </cell>
          <cell r="G61" t="str">
            <v>1947-6043</v>
          </cell>
          <cell r="H61">
            <v>0</v>
          </cell>
          <cell r="I61">
            <v>0</v>
          </cell>
          <cell r="J61">
            <v>388</v>
          </cell>
          <cell r="K61" t="str">
            <v>N/A</v>
          </cell>
          <cell r="L61">
            <v>349</v>
          </cell>
          <cell r="M61" t="str">
            <v>N/A</v>
          </cell>
          <cell r="N61">
            <v>380</v>
          </cell>
          <cell r="O61">
            <v>97</v>
          </cell>
          <cell r="P61" t="str">
            <v>N/A</v>
          </cell>
          <cell r="Q61" t="str">
            <v>N/A</v>
          </cell>
          <cell r="R61" t="str">
            <v>N/A</v>
          </cell>
          <cell r="S61">
            <v>105</v>
          </cell>
          <cell r="T61">
            <v>228</v>
          </cell>
          <cell r="U61" t="str">
            <v>N/A</v>
          </cell>
          <cell r="V61">
            <v>205</v>
          </cell>
          <cell r="W61" t="str">
            <v>N/A</v>
          </cell>
          <cell r="X61">
            <v>223</v>
          </cell>
          <cell r="Y61">
            <v>57</v>
          </cell>
          <cell r="Z61" t="str">
            <v>N/A</v>
          </cell>
          <cell r="AA61" t="str">
            <v>N/A</v>
          </cell>
          <cell r="AB61" t="str">
            <v>N/A</v>
          </cell>
        </row>
        <row r="62">
          <cell r="A62" t="str">
            <v>L073</v>
          </cell>
          <cell r="B62" t="str">
            <v>Ltd-STM</v>
          </cell>
          <cell r="C62" t="str">
            <v>Cephalalgia</v>
          </cell>
          <cell r="D62">
            <v>14</v>
          </cell>
          <cell r="E62" t="str">
            <v>V 37.1 - 37.14</v>
          </cell>
          <cell r="F62" t="str">
            <v>0333-1024</v>
          </cell>
          <cell r="G62" t="str">
            <v>1468-2982</v>
          </cell>
          <cell r="H62">
            <v>5.5008944543828264E-2</v>
          </cell>
          <cell r="I62">
            <v>5.4635761589403975E-2</v>
          </cell>
          <cell r="J62">
            <v>2359</v>
          </cell>
          <cell r="K62">
            <v>2595</v>
          </cell>
          <cell r="L62">
            <v>2123</v>
          </cell>
          <cell r="M62">
            <v>2359</v>
          </cell>
          <cell r="N62">
            <v>2312</v>
          </cell>
          <cell r="O62">
            <v>590</v>
          </cell>
          <cell r="P62" t="str">
            <v>N/A</v>
          </cell>
          <cell r="Q62" t="str">
            <v>N/A</v>
          </cell>
          <cell r="R62">
            <v>3426</v>
          </cell>
          <cell r="S62">
            <v>182</v>
          </cell>
          <cell r="T62">
            <v>1274</v>
          </cell>
          <cell r="U62">
            <v>1401</v>
          </cell>
          <cell r="V62">
            <v>1147</v>
          </cell>
          <cell r="W62">
            <v>1274</v>
          </cell>
          <cell r="X62">
            <v>1249</v>
          </cell>
          <cell r="Y62">
            <v>319</v>
          </cell>
          <cell r="Z62" t="str">
            <v>N/A</v>
          </cell>
          <cell r="AA62" t="str">
            <v>N/A</v>
          </cell>
          <cell r="AB62">
            <v>1852</v>
          </cell>
        </row>
        <row r="63">
          <cell r="A63" t="str">
            <v>L963</v>
          </cell>
          <cell r="B63" t="str">
            <v>Ltd</v>
          </cell>
          <cell r="C63" t="str">
            <v>Child Language Teaching and Therapy</v>
          </cell>
          <cell r="D63">
            <v>3</v>
          </cell>
          <cell r="E63" t="str">
            <v>V 33.1 - 33.3</v>
          </cell>
          <cell r="F63" t="str">
            <v>0265-6590</v>
          </cell>
          <cell r="G63" t="str">
            <v>1477-0865</v>
          </cell>
          <cell r="H63">
            <v>6.9565217391304349E-2</v>
          </cell>
          <cell r="I63">
            <v>6.9892473118279563E-2</v>
          </cell>
          <cell r="J63">
            <v>738</v>
          </cell>
          <cell r="K63">
            <v>812</v>
          </cell>
          <cell r="L63">
            <v>664</v>
          </cell>
          <cell r="M63">
            <v>738</v>
          </cell>
          <cell r="N63">
            <v>723</v>
          </cell>
          <cell r="O63">
            <v>185</v>
          </cell>
          <cell r="P63" t="str">
            <v>N/A</v>
          </cell>
          <cell r="Q63" t="str">
            <v>N/A</v>
          </cell>
          <cell r="R63">
            <v>791</v>
          </cell>
          <cell r="S63">
            <v>265</v>
          </cell>
          <cell r="T63">
            <v>398</v>
          </cell>
          <cell r="U63">
            <v>438</v>
          </cell>
          <cell r="V63">
            <v>358</v>
          </cell>
          <cell r="W63">
            <v>398</v>
          </cell>
          <cell r="X63">
            <v>390</v>
          </cell>
          <cell r="Y63">
            <v>100</v>
          </cell>
          <cell r="Z63" t="str">
            <v>N/A</v>
          </cell>
          <cell r="AA63" t="str">
            <v>N/A</v>
          </cell>
          <cell r="AB63">
            <v>428</v>
          </cell>
        </row>
        <row r="64">
          <cell r="A64" t="str">
            <v>J332</v>
          </cell>
          <cell r="B64" t="str">
            <v>Inc</v>
          </cell>
          <cell r="C64" t="str">
            <v>Child Maltreatment</v>
          </cell>
          <cell r="D64">
            <v>4</v>
          </cell>
          <cell r="E64" t="str">
            <v>V 22.1 - 22.4</v>
          </cell>
          <cell r="F64" t="str">
            <v>1077-5595</v>
          </cell>
          <cell r="G64" t="str">
            <v>1552-6119</v>
          </cell>
          <cell r="H64">
            <v>6.9954128440366969E-2</v>
          </cell>
          <cell r="I64">
            <v>7.0175438596491224E-2</v>
          </cell>
          <cell r="J64">
            <v>933</v>
          </cell>
          <cell r="K64">
            <v>1026</v>
          </cell>
          <cell r="L64">
            <v>840</v>
          </cell>
          <cell r="M64">
            <v>933</v>
          </cell>
          <cell r="N64">
            <v>914</v>
          </cell>
          <cell r="O64">
            <v>233</v>
          </cell>
          <cell r="P64" t="str">
            <v>N/A</v>
          </cell>
          <cell r="Q64" t="str">
            <v>N/A</v>
          </cell>
          <cell r="R64">
            <v>840</v>
          </cell>
          <cell r="S64">
            <v>251</v>
          </cell>
          <cell r="T64">
            <v>549</v>
          </cell>
          <cell r="U64">
            <v>604</v>
          </cell>
          <cell r="V64">
            <v>494</v>
          </cell>
          <cell r="W64">
            <v>549</v>
          </cell>
          <cell r="X64">
            <v>538</v>
          </cell>
          <cell r="Y64">
            <v>137</v>
          </cell>
          <cell r="Z64" t="str">
            <v>N/A</v>
          </cell>
          <cell r="AA64" t="str">
            <v>N/A</v>
          </cell>
          <cell r="AB64">
            <v>495</v>
          </cell>
        </row>
        <row r="65">
          <cell r="A65" t="str">
            <v>L726</v>
          </cell>
          <cell r="B65" t="str">
            <v>Ltd</v>
          </cell>
          <cell r="C65" t="str">
            <v>Childhood</v>
          </cell>
          <cell r="D65">
            <v>4</v>
          </cell>
          <cell r="E65" t="str">
            <v>V 24.1 - 24.4</v>
          </cell>
          <cell r="F65" t="str">
            <v>0907-5682</v>
          </cell>
          <cell r="G65" t="str">
            <v>1461-7013</v>
          </cell>
          <cell r="H65">
            <v>6.9924812030075181E-2</v>
          </cell>
          <cell r="I65">
            <v>6.9541029207232263E-2</v>
          </cell>
          <cell r="J65">
            <v>1423</v>
          </cell>
          <cell r="K65">
            <v>1565</v>
          </cell>
          <cell r="L65">
            <v>1281</v>
          </cell>
          <cell r="M65">
            <v>1423</v>
          </cell>
          <cell r="N65">
            <v>1395</v>
          </cell>
          <cell r="O65">
            <v>356</v>
          </cell>
          <cell r="P65" t="str">
            <v>N/A</v>
          </cell>
          <cell r="Q65" t="str">
            <v>N/A</v>
          </cell>
          <cell r="R65">
            <v>1282</v>
          </cell>
          <cell r="S65">
            <v>384</v>
          </cell>
          <cell r="T65">
            <v>769</v>
          </cell>
          <cell r="U65">
            <v>846</v>
          </cell>
          <cell r="V65">
            <v>692</v>
          </cell>
          <cell r="W65">
            <v>769</v>
          </cell>
          <cell r="X65">
            <v>754</v>
          </cell>
          <cell r="Y65">
            <v>192</v>
          </cell>
          <cell r="Z65" t="str">
            <v>N/A</v>
          </cell>
          <cell r="AA65" t="str">
            <v>N/A</v>
          </cell>
          <cell r="AB65">
            <v>693</v>
          </cell>
        </row>
        <row r="66">
          <cell r="A66" t="str">
            <v>L892</v>
          </cell>
          <cell r="B66" t="str">
            <v>Ltd</v>
          </cell>
          <cell r="C66" t="str">
            <v>China Information</v>
          </cell>
          <cell r="D66">
            <v>3</v>
          </cell>
          <cell r="E66" t="str">
            <v>V 31.1 - 31.3</v>
          </cell>
          <cell r="F66" t="str">
            <v>0920-203X</v>
          </cell>
          <cell r="G66" t="str">
            <v>1741-590X</v>
          </cell>
          <cell r="H66">
            <v>7.0320579110651496E-2</v>
          </cell>
          <cell r="I66">
            <v>7.0745697896749518E-2</v>
          </cell>
          <cell r="J66">
            <v>1035</v>
          </cell>
          <cell r="K66">
            <v>1139</v>
          </cell>
          <cell r="L66">
            <v>932</v>
          </cell>
          <cell r="M66">
            <v>1036</v>
          </cell>
          <cell r="N66">
            <v>1014</v>
          </cell>
          <cell r="O66">
            <v>259</v>
          </cell>
          <cell r="P66" t="str">
            <v>N/A</v>
          </cell>
          <cell r="Q66" t="str">
            <v>N/A</v>
          </cell>
          <cell r="R66">
            <v>949</v>
          </cell>
          <cell r="S66">
            <v>372</v>
          </cell>
          <cell r="T66">
            <v>560</v>
          </cell>
          <cell r="U66">
            <v>616</v>
          </cell>
          <cell r="V66">
            <v>504</v>
          </cell>
          <cell r="W66">
            <v>560</v>
          </cell>
          <cell r="X66">
            <v>549</v>
          </cell>
          <cell r="Y66">
            <v>140</v>
          </cell>
          <cell r="Z66" t="str">
            <v>N/A</v>
          </cell>
          <cell r="AA66" t="str">
            <v>N/A</v>
          </cell>
          <cell r="AB66">
            <v>513</v>
          </cell>
        </row>
        <row r="67">
          <cell r="A67" t="str">
            <v>J231</v>
          </cell>
          <cell r="B67" t="str">
            <v>Ind</v>
          </cell>
          <cell r="C67" t="str">
            <v xml:space="preserve">China Report </v>
          </cell>
          <cell r="D67">
            <v>4</v>
          </cell>
          <cell r="E67" t="str">
            <v>V 53.1 - 53.4</v>
          </cell>
          <cell r="F67" t="str">
            <v>0009-4455</v>
          </cell>
          <cell r="G67" t="str">
            <v>0973-063X</v>
          </cell>
          <cell r="H67">
            <v>5.514705882352941E-2</v>
          </cell>
          <cell r="I67">
            <v>5.4421768707482991E-2</v>
          </cell>
          <cell r="J67">
            <v>574</v>
          </cell>
          <cell r="K67">
            <v>631</v>
          </cell>
          <cell r="L67">
            <v>517</v>
          </cell>
          <cell r="M67">
            <v>574</v>
          </cell>
          <cell r="N67">
            <v>563</v>
          </cell>
          <cell r="O67">
            <v>144</v>
          </cell>
          <cell r="P67" t="str">
            <v>N/A</v>
          </cell>
          <cell r="Q67" t="str">
            <v>N/A</v>
          </cell>
          <cell r="R67">
            <v>1493</v>
          </cell>
          <cell r="S67">
            <v>155</v>
          </cell>
          <cell r="T67">
            <v>310</v>
          </cell>
          <cell r="U67">
            <v>341</v>
          </cell>
          <cell r="V67">
            <v>279</v>
          </cell>
          <cell r="W67">
            <v>310</v>
          </cell>
          <cell r="X67">
            <v>304</v>
          </cell>
          <cell r="Y67">
            <v>78</v>
          </cell>
          <cell r="Z67" t="str">
            <v>N/A</v>
          </cell>
          <cell r="AA67" t="str">
            <v>N/A</v>
          </cell>
          <cell r="AB67">
            <v>805</v>
          </cell>
        </row>
        <row r="68">
          <cell r="A68" t="str">
            <v>L009</v>
          </cell>
          <cell r="B68" t="str">
            <v>Ltd-STM</v>
          </cell>
          <cell r="C68" t="str">
            <v>Chronic Illness</v>
          </cell>
          <cell r="D68">
            <v>4</v>
          </cell>
          <cell r="E68" t="str">
            <v>V 13.1 - 13.4</v>
          </cell>
          <cell r="F68" t="str">
            <v>1742-3953</v>
          </cell>
          <cell r="G68" t="str">
            <v>1745-9206</v>
          </cell>
          <cell r="H68">
            <v>5.6213017751479293E-2</v>
          </cell>
          <cell r="I68">
            <v>5.7534246575342465E-2</v>
          </cell>
          <cell r="J68">
            <v>714</v>
          </cell>
          <cell r="K68" t="str">
            <v>N/A</v>
          </cell>
          <cell r="L68">
            <v>643</v>
          </cell>
          <cell r="M68" t="str">
            <v>N/A</v>
          </cell>
          <cell r="N68">
            <v>700</v>
          </cell>
          <cell r="O68">
            <v>179</v>
          </cell>
          <cell r="P68" t="str">
            <v>N/A</v>
          </cell>
          <cell r="Q68" t="str">
            <v>N/A</v>
          </cell>
          <cell r="R68" t="str">
            <v>N/A</v>
          </cell>
          <cell r="S68">
            <v>193</v>
          </cell>
          <cell r="T68">
            <v>386</v>
          </cell>
          <cell r="U68" t="str">
            <v>N/A</v>
          </cell>
          <cell r="V68">
            <v>347</v>
          </cell>
          <cell r="W68" t="str">
            <v>N/A</v>
          </cell>
          <cell r="X68">
            <v>378</v>
          </cell>
          <cell r="Y68">
            <v>97</v>
          </cell>
          <cell r="Z68" t="str">
            <v>N/A</v>
          </cell>
          <cell r="AA68" t="str">
            <v>N/A</v>
          </cell>
          <cell r="AB68" t="str">
            <v>N/A</v>
          </cell>
        </row>
        <row r="69">
          <cell r="A69" t="str">
            <v>L964</v>
          </cell>
          <cell r="B69" t="str">
            <v>Ltd-STM</v>
          </cell>
          <cell r="C69" t="str">
            <v>Chronic Respiratory Disease</v>
          </cell>
          <cell r="D69">
            <v>4</v>
          </cell>
          <cell r="E69" t="str">
            <v>V 14.1 - 14.4</v>
          </cell>
          <cell r="F69" t="str">
            <v>1479-9723</v>
          </cell>
          <cell r="G69" t="str">
            <v>1479-9731</v>
          </cell>
          <cell r="H69" t="str">
            <v>N/A</v>
          </cell>
          <cell r="I69" t="str">
            <v>N/A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  <cell r="R69" t="str">
            <v>N/A</v>
          </cell>
          <cell r="S69" t="str">
            <v>N/A</v>
          </cell>
          <cell r="T69" t="str">
            <v>N/A</v>
          </cell>
          <cell r="U69" t="str">
            <v>N/A</v>
          </cell>
          <cell r="V69" t="str">
            <v>N/A</v>
          </cell>
          <cell r="W69" t="str">
            <v>N/A</v>
          </cell>
          <cell r="X69" t="str">
            <v>N/A</v>
          </cell>
          <cell r="Y69" t="str">
            <v>N/A</v>
          </cell>
          <cell r="Z69" t="str">
            <v>N/A</v>
          </cell>
          <cell r="AA69" t="str">
            <v>N/A</v>
          </cell>
          <cell r="AB69" t="str">
            <v>N/A</v>
          </cell>
        </row>
        <row r="70">
          <cell r="A70" t="str">
            <v>J525</v>
          </cell>
          <cell r="B70" t="str">
            <v>Inc-STM</v>
          </cell>
          <cell r="C70" t="str">
            <v>Clin-Alert</v>
          </cell>
          <cell r="D70">
            <v>24</v>
          </cell>
          <cell r="E70" t="str">
            <v>V 55.1 - 55.24</v>
          </cell>
          <cell r="F70" t="str">
            <v>0069-4770</v>
          </cell>
          <cell r="G70" t="str">
            <v>1530-812X</v>
          </cell>
          <cell r="H70">
            <v>7.0247933884297523E-2</v>
          </cell>
          <cell r="I70">
            <v>7.0257611241217793E-2</v>
          </cell>
          <cell r="J70">
            <v>1554</v>
          </cell>
          <cell r="K70">
            <v>1709</v>
          </cell>
          <cell r="L70">
            <v>1399</v>
          </cell>
          <cell r="M70">
            <v>1554</v>
          </cell>
          <cell r="N70">
            <v>1523</v>
          </cell>
          <cell r="O70">
            <v>389</v>
          </cell>
          <cell r="P70" t="str">
            <v>N/A</v>
          </cell>
          <cell r="Q70" t="str">
            <v>N/A</v>
          </cell>
          <cell r="R70">
            <v>4281</v>
          </cell>
          <cell r="S70">
            <v>70</v>
          </cell>
          <cell r="T70">
            <v>914</v>
          </cell>
          <cell r="U70">
            <v>1005</v>
          </cell>
          <cell r="V70">
            <v>823</v>
          </cell>
          <cell r="W70">
            <v>914</v>
          </cell>
          <cell r="X70">
            <v>896</v>
          </cell>
          <cell r="Y70">
            <v>229</v>
          </cell>
          <cell r="Z70" t="str">
            <v>N/A</v>
          </cell>
          <cell r="AA70" t="str">
            <v>N/A</v>
          </cell>
          <cell r="AB70">
            <v>2515</v>
          </cell>
        </row>
        <row r="71">
          <cell r="A71" t="str">
            <v>J570</v>
          </cell>
          <cell r="B71" t="str">
            <v>Inc-STM</v>
          </cell>
          <cell r="C71" t="str">
            <v>Clinical and Applied Thrombosis/Hemostasis</v>
          </cell>
          <cell r="D71">
            <v>8</v>
          </cell>
          <cell r="E71" t="str">
            <v>V 23.1 - 23.8</v>
          </cell>
          <cell r="F71" t="str">
            <v>1076-0296</v>
          </cell>
          <cell r="G71" t="str">
            <v>1938-2723</v>
          </cell>
          <cell r="H71">
            <v>0</v>
          </cell>
          <cell r="I71">
            <v>0</v>
          </cell>
          <cell r="J71">
            <v>1554</v>
          </cell>
          <cell r="K71">
            <v>1709</v>
          </cell>
          <cell r="L71">
            <v>1399</v>
          </cell>
          <cell r="M71">
            <v>1554</v>
          </cell>
          <cell r="N71">
            <v>1523</v>
          </cell>
          <cell r="O71">
            <v>389</v>
          </cell>
          <cell r="P71">
            <v>1041</v>
          </cell>
          <cell r="Q71" t="str">
            <v>N/A</v>
          </cell>
          <cell r="R71">
            <v>1374</v>
          </cell>
          <cell r="S71">
            <v>209</v>
          </cell>
          <cell r="T71">
            <v>915</v>
          </cell>
          <cell r="U71">
            <v>1007</v>
          </cell>
          <cell r="V71">
            <v>824</v>
          </cell>
          <cell r="W71">
            <v>916</v>
          </cell>
          <cell r="X71">
            <v>897</v>
          </cell>
          <cell r="Y71">
            <v>229</v>
          </cell>
          <cell r="Z71">
            <v>613</v>
          </cell>
          <cell r="AA71" t="str">
            <v>N/A</v>
          </cell>
          <cell r="AB71">
            <v>808</v>
          </cell>
        </row>
        <row r="72">
          <cell r="A72" t="str">
            <v>J512</v>
          </cell>
          <cell r="B72" t="str">
            <v>Inc</v>
          </cell>
          <cell r="C72" t="str">
            <v>Clinical Case Studies</v>
          </cell>
          <cell r="D72">
            <v>6</v>
          </cell>
          <cell r="E72" t="str">
            <v>V 16.1 - 16.6</v>
          </cell>
          <cell r="F72" t="str">
            <v>1534-6501</v>
          </cell>
          <cell r="G72" t="str">
            <v>1552-3802</v>
          </cell>
          <cell r="H72">
            <v>6.9405099150141647E-2</v>
          </cell>
          <cell r="I72">
            <v>7.0048309178743967E-2</v>
          </cell>
          <cell r="J72" t="str">
            <v>N/A</v>
          </cell>
          <cell r="K72" t="str">
            <v>N/A</v>
          </cell>
          <cell r="L72">
            <v>755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 t="str">
            <v>N/A</v>
          </cell>
          <cell r="R72" t="str">
            <v>N/A</v>
          </cell>
          <cell r="S72" t="str">
            <v>N/A</v>
          </cell>
          <cell r="T72" t="str">
            <v>N/A</v>
          </cell>
          <cell r="U72" t="str">
            <v>N/A</v>
          </cell>
          <cell r="V72">
            <v>443</v>
          </cell>
          <cell r="W72" t="str">
            <v>N/A</v>
          </cell>
          <cell r="X72" t="str">
            <v>N/A</v>
          </cell>
          <cell r="Y72" t="str">
            <v>N/A</v>
          </cell>
          <cell r="Z72" t="str">
            <v>N/A</v>
          </cell>
          <cell r="AA72" t="str">
            <v>N/A</v>
          </cell>
          <cell r="AB72" t="str">
            <v>N/A</v>
          </cell>
        </row>
        <row r="73">
          <cell r="A73" t="str">
            <v>L720</v>
          </cell>
          <cell r="B73" t="str">
            <v>Ltd</v>
          </cell>
          <cell r="C73" t="str">
            <v>Clinical Child Psychology and Psychiatry</v>
          </cell>
          <cell r="D73">
            <v>4</v>
          </cell>
          <cell r="E73" t="str">
            <v>V 22.1 - 22.4</v>
          </cell>
          <cell r="F73" t="str">
            <v>1359-1045</v>
          </cell>
          <cell r="G73" t="str">
            <v>1461-7021</v>
          </cell>
          <cell r="H73">
            <v>6.9910897875257019E-2</v>
          </cell>
          <cell r="I73">
            <v>6.9708491761723695E-2</v>
          </cell>
          <cell r="J73">
            <v>1561</v>
          </cell>
          <cell r="K73">
            <v>1717</v>
          </cell>
          <cell r="L73">
            <v>1405</v>
          </cell>
          <cell r="M73">
            <v>1561</v>
          </cell>
          <cell r="N73">
            <v>1530</v>
          </cell>
          <cell r="O73">
            <v>390</v>
          </cell>
          <cell r="P73" t="str">
            <v>N/A</v>
          </cell>
          <cell r="Q73" t="str">
            <v>N/A</v>
          </cell>
          <cell r="R73">
            <v>1405</v>
          </cell>
          <cell r="S73">
            <v>421</v>
          </cell>
          <cell r="T73">
            <v>844</v>
          </cell>
          <cell r="U73">
            <v>928</v>
          </cell>
          <cell r="V73">
            <v>760</v>
          </cell>
          <cell r="W73">
            <v>844</v>
          </cell>
          <cell r="X73">
            <v>827</v>
          </cell>
          <cell r="Y73">
            <v>211</v>
          </cell>
          <cell r="Z73" t="str">
            <v>N/A</v>
          </cell>
          <cell r="AA73" t="str">
            <v>N/A</v>
          </cell>
          <cell r="AB73">
            <v>760</v>
          </cell>
        </row>
        <row r="74">
          <cell r="A74" t="str">
            <v>J289</v>
          </cell>
          <cell r="B74" t="str">
            <v>Inc-STM</v>
          </cell>
          <cell r="C74" t="str">
            <v>Clinical Nursing Research</v>
          </cell>
          <cell r="D74">
            <v>6</v>
          </cell>
          <cell r="E74" t="str">
            <v>V 26.1 - 26.6</v>
          </cell>
          <cell r="F74" t="str">
            <v>1054-7738</v>
          </cell>
          <cell r="G74" t="str">
            <v>1552-3799</v>
          </cell>
          <cell r="H74">
            <v>7.0083682008368203E-2</v>
          </cell>
          <cell r="I74">
            <v>6.9271758436944941E-2</v>
          </cell>
          <cell r="J74">
            <v>1023</v>
          </cell>
          <cell r="K74">
            <v>1125</v>
          </cell>
          <cell r="L74">
            <v>921</v>
          </cell>
          <cell r="M74">
            <v>1023</v>
          </cell>
          <cell r="N74">
            <v>1003</v>
          </cell>
          <cell r="O74">
            <v>256</v>
          </cell>
          <cell r="P74" t="str">
            <v>N/A</v>
          </cell>
          <cell r="Q74" t="str">
            <v>N/A</v>
          </cell>
          <cell r="R74">
            <v>845</v>
          </cell>
          <cell r="S74">
            <v>184</v>
          </cell>
          <cell r="T74">
            <v>602</v>
          </cell>
          <cell r="U74">
            <v>662</v>
          </cell>
          <cell r="V74">
            <v>542</v>
          </cell>
          <cell r="W74">
            <v>602</v>
          </cell>
          <cell r="X74">
            <v>590</v>
          </cell>
          <cell r="Y74">
            <v>151</v>
          </cell>
          <cell r="Z74" t="str">
            <v>N/A</v>
          </cell>
          <cell r="AA74" t="str">
            <v>N/A</v>
          </cell>
          <cell r="AB74">
            <v>498</v>
          </cell>
        </row>
        <row r="75">
          <cell r="A75" t="str">
            <v>J571</v>
          </cell>
          <cell r="B75" t="str">
            <v>Inc-STM</v>
          </cell>
          <cell r="C75" t="str">
            <v>Clinical Pediatrics</v>
          </cell>
          <cell r="D75">
            <v>14</v>
          </cell>
          <cell r="E75" t="str">
            <v>V 56.1 - 56.14</v>
          </cell>
          <cell r="F75" t="str">
            <v>0009-9228</v>
          </cell>
          <cell r="G75" t="str">
            <v>1938-2707</v>
          </cell>
          <cell r="H75">
            <v>7.03125E-2</v>
          </cell>
          <cell r="I75">
            <v>7.0385126162018599E-2</v>
          </cell>
          <cell r="J75">
            <v>1370</v>
          </cell>
          <cell r="K75">
            <v>1507</v>
          </cell>
          <cell r="L75">
            <v>1233</v>
          </cell>
          <cell r="M75">
            <v>1370</v>
          </cell>
          <cell r="N75">
            <v>1343</v>
          </cell>
          <cell r="O75">
            <v>343</v>
          </cell>
          <cell r="P75">
            <v>891</v>
          </cell>
          <cell r="Q75" t="str">
            <v>N/A</v>
          </cell>
          <cell r="R75">
            <v>3555</v>
          </cell>
          <cell r="S75">
            <v>106</v>
          </cell>
          <cell r="T75">
            <v>806</v>
          </cell>
          <cell r="U75">
            <v>887</v>
          </cell>
          <cell r="V75">
            <v>725</v>
          </cell>
          <cell r="W75">
            <v>806</v>
          </cell>
          <cell r="X75">
            <v>790</v>
          </cell>
          <cell r="Y75">
            <v>202</v>
          </cell>
          <cell r="Z75">
            <v>524</v>
          </cell>
          <cell r="AA75" t="str">
            <v>N/A</v>
          </cell>
          <cell r="AB75">
            <v>2091</v>
          </cell>
        </row>
        <row r="76">
          <cell r="A76" t="str">
            <v>L965</v>
          </cell>
          <cell r="B76" t="str">
            <v>Ltd-STM</v>
          </cell>
          <cell r="C76" t="str">
            <v>Clinical Rehabilitation</v>
          </cell>
          <cell r="D76">
            <v>12</v>
          </cell>
          <cell r="E76" t="str">
            <v>V 31.1 - 31.12</v>
          </cell>
          <cell r="F76" t="str">
            <v>0269-2155</v>
          </cell>
          <cell r="G76" t="str">
            <v>1477-0873</v>
          </cell>
          <cell r="H76">
            <v>7.0110701107011064E-2</v>
          </cell>
          <cell r="I76">
            <v>6.9802731411229141E-2</v>
          </cell>
          <cell r="J76">
            <v>2610</v>
          </cell>
          <cell r="K76">
            <v>2871</v>
          </cell>
          <cell r="L76">
            <v>2349</v>
          </cell>
          <cell r="M76">
            <v>2610</v>
          </cell>
          <cell r="N76">
            <v>2558</v>
          </cell>
          <cell r="O76">
            <v>653</v>
          </cell>
          <cell r="P76" t="str">
            <v>N/A</v>
          </cell>
          <cell r="Q76" t="str">
            <v>N/A</v>
          </cell>
          <cell r="R76">
            <v>2548</v>
          </cell>
          <cell r="S76">
            <v>234</v>
          </cell>
          <cell r="T76">
            <v>1410</v>
          </cell>
          <cell r="U76">
            <v>1551</v>
          </cell>
          <cell r="V76">
            <v>1269</v>
          </cell>
          <cell r="W76">
            <v>1410</v>
          </cell>
          <cell r="X76">
            <v>1382</v>
          </cell>
          <cell r="Y76">
            <v>353</v>
          </cell>
          <cell r="Z76" t="str">
            <v>N/A</v>
          </cell>
          <cell r="AA76" t="str">
            <v>N/A</v>
          </cell>
          <cell r="AB76">
            <v>1378</v>
          </cell>
        </row>
        <row r="77">
          <cell r="A77" t="str">
            <v>L966</v>
          </cell>
          <cell r="B77" t="str">
            <v>Ltd-STM</v>
          </cell>
          <cell r="C77" t="str">
            <v>Clinical Trials</v>
          </cell>
          <cell r="D77">
            <v>6</v>
          </cell>
          <cell r="E77" t="str">
            <v>V 14.1 - 14.6</v>
          </cell>
          <cell r="F77" t="str">
            <v>1740-7745</v>
          </cell>
          <cell r="G77" t="str">
            <v>1740-7753</v>
          </cell>
          <cell r="H77">
            <v>5.5222887558216902E-2</v>
          </cell>
          <cell r="I77">
            <v>5.5350553505535055E-2</v>
          </cell>
          <cell r="J77">
            <v>1586</v>
          </cell>
          <cell r="K77" t="str">
            <v>N/A</v>
          </cell>
          <cell r="L77">
            <v>1427</v>
          </cell>
          <cell r="M77" t="str">
            <v>N/A</v>
          </cell>
          <cell r="N77">
            <v>1554</v>
          </cell>
          <cell r="O77">
            <v>397</v>
          </cell>
          <cell r="P77" t="str">
            <v>N/A</v>
          </cell>
          <cell r="Q77" t="str">
            <v>N/A</v>
          </cell>
          <cell r="R77" t="str">
            <v>N/A</v>
          </cell>
          <cell r="S77">
            <v>285</v>
          </cell>
          <cell r="T77">
            <v>858</v>
          </cell>
          <cell r="U77" t="str">
            <v>N/A</v>
          </cell>
          <cell r="V77">
            <v>772</v>
          </cell>
          <cell r="W77" t="str">
            <v>N/A</v>
          </cell>
          <cell r="X77">
            <v>841</v>
          </cell>
          <cell r="Y77">
            <v>215</v>
          </cell>
          <cell r="Z77" t="str">
            <v>N/A</v>
          </cell>
          <cell r="AA77" t="str">
            <v>N/A</v>
          </cell>
          <cell r="AB77" t="str">
            <v>N/A</v>
          </cell>
        </row>
        <row r="78">
          <cell r="A78" t="str">
            <v>J583</v>
          </cell>
          <cell r="B78" t="str">
            <v>Inc</v>
          </cell>
          <cell r="C78" t="str">
            <v>Clothing and Textiles Research Journal</v>
          </cell>
          <cell r="D78">
            <v>4</v>
          </cell>
          <cell r="E78" t="str">
            <v>V 35.1 - 35.4</v>
          </cell>
          <cell r="F78" t="str">
            <v>0887-302X</v>
          </cell>
          <cell r="G78" t="str">
            <v>1940-2473</v>
          </cell>
          <cell r="H78">
            <v>5.5710306406685235E-2</v>
          </cell>
          <cell r="I78">
            <v>5.6872037914691941E-2</v>
          </cell>
          <cell r="J78">
            <v>379</v>
          </cell>
          <cell r="K78">
            <v>417</v>
          </cell>
          <cell r="L78">
            <v>341</v>
          </cell>
          <cell r="M78">
            <v>379</v>
          </cell>
          <cell r="N78">
            <v>371</v>
          </cell>
          <cell r="O78">
            <v>95</v>
          </cell>
          <cell r="P78" t="str">
            <v>N/A</v>
          </cell>
          <cell r="Q78" t="str">
            <v>N/A</v>
          </cell>
          <cell r="R78">
            <v>463</v>
          </cell>
          <cell r="S78">
            <v>102</v>
          </cell>
          <cell r="T78">
            <v>223</v>
          </cell>
          <cell r="U78">
            <v>245</v>
          </cell>
          <cell r="V78">
            <v>201</v>
          </cell>
          <cell r="W78">
            <v>223</v>
          </cell>
          <cell r="X78">
            <v>219</v>
          </cell>
          <cell r="Y78">
            <v>56</v>
          </cell>
          <cell r="Z78" t="str">
            <v>N/A</v>
          </cell>
          <cell r="AA78" t="str">
            <v>N/A</v>
          </cell>
          <cell r="AB78">
            <v>271</v>
          </cell>
        </row>
        <row r="79">
          <cell r="A79" t="str">
            <v>J604</v>
          </cell>
          <cell r="B79" t="str">
            <v>Inc</v>
          </cell>
          <cell r="C79" t="str">
            <v>Communication Disorders Quarterly</v>
          </cell>
          <cell r="D79">
            <v>4</v>
          </cell>
          <cell r="E79" t="str">
            <v>V 38.2 - 39.1</v>
          </cell>
          <cell r="F79" t="str">
            <v>1525-7401</v>
          </cell>
          <cell r="G79" t="str">
            <v>1538-4837</v>
          </cell>
          <cell r="H79">
            <v>5.3140096618357488E-2</v>
          </cell>
          <cell r="I79">
            <v>5.737704918032787E-2</v>
          </cell>
          <cell r="J79">
            <v>218</v>
          </cell>
          <cell r="K79">
            <v>240</v>
          </cell>
          <cell r="L79">
            <v>196</v>
          </cell>
          <cell r="M79">
            <v>218</v>
          </cell>
          <cell r="N79">
            <v>214</v>
          </cell>
          <cell r="O79">
            <v>55</v>
          </cell>
          <cell r="P79" t="str">
            <v>N/A</v>
          </cell>
          <cell r="Q79" t="str">
            <v>N/A</v>
          </cell>
          <cell r="R79">
            <v>317</v>
          </cell>
          <cell r="S79">
            <v>59</v>
          </cell>
          <cell r="T79">
            <v>129</v>
          </cell>
          <cell r="U79">
            <v>142</v>
          </cell>
          <cell r="V79">
            <v>116</v>
          </cell>
          <cell r="W79">
            <v>129</v>
          </cell>
          <cell r="X79">
            <v>126</v>
          </cell>
          <cell r="Y79">
            <v>32</v>
          </cell>
          <cell r="Z79" t="str">
            <v>N/A</v>
          </cell>
          <cell r="AA79" t="str">
            <v>N/A</v>
          </cell>
          <cell r="AB79">
            <v>187</v>
          </cell>
        </row>
        <row r="80">
          <cell r="A80" t="str">
            <v>J228</v>
          </cell>
          <cell r="B80" t="str">
            <v>Inc</v>
          </cell>
          <cell r="C80" t="str">
            <v>Communication Research</v>
          </cell>
          <cell r="D80">
            <v>8</v>
          </cell>
          <cell r="E80" t="str">
            <v>V 44.1 - 44.8</v>
          </cell>
          <cell r="F80" t="str">
            <v>0093-6502</v>
          </cell>
          <cell r="G80" t="str">
            <v>1552-3810</v>
          </cell>
          <cell r="H80">
            <v>6.968641114982578E-2</v>
          </cell>
          <cell r="I80">
            <v>6.9988137603795963E-2</v>
          </cell>
          <cell r="J80">
            <v>1535</v>
          </cell>
          <cell r="K80">
            <v>1689</v>
          </cell>
          <cell r="L80">
            <v>1382</v>
          </cell>
          <cell r="M80">
            <v>1536</v>
          </cell>
          <cell r="N80">
            <v>1504</v>
          </cell>
          <cell r="O80">
            <v>384</v>
          </cell>
          <cell r="P80" t="str">
            <v>N/A</v>
          </cell>
          <cell r="Q80" t="str">
            <v>N/A</v>
          </cell>
          <cell r="R80">
            <v>2693</v>
          </cell>
          <cell r="S80">
            <v>207</v>
          </cell>
          <cell r="T80">
            <v>902</v>
          </cell>
          <cell r="U80">
            <v>992</v>
          </cell>
          <cell r="V80">
            <v>812</v>
          </cell>
          <cell r="W80">
            <v>902</v>
          </cell>
          <cell r="X80">
            <v>884</v>
          </cell>
          <cell r="Y80">
            <v>226</v>
          </cell>
          <cell r="Z80" t="str">
            <v>N/A</v>
          </cell>
          <cell r="AA80" t="str">
            <v>N/A</v>
          </cell>
          <cell r="AB80">
            <v>1589</v>
          </cell>
        </row>
        <row r="81">
          <cell r="A81" t="str">
            <v>J582</v>
          </cell>
          <cell r="B81" t="str">
            <v>Inc</v>
          </cell>
          <cell r="C81" t="str">
            <v>Community College Review</v>
          </cell>
          <cell r="D81">
            <v>4</v>
          </cell>
          <cell r="E81" t="str">
            <v>V 45.1 - 45.4</v>
          </cell>
          <cell r="F81" t="str">
            <v>0091-5521</v>
          </cell>
          <cell r="G81" t="str">
            <v>1940-2325</v>
          </cell>
          <cell r="H81">
            <v>5.4054054054054057E-2</v>
          </cell>
          <cell r="I81">
            <v>5.4794520547945202E-2</v>
          </cell>
          <cell r="J81">
            <v>390</v>
          </cell>
          <cell r="K81">
            <v>429</v>
          </cell>
          <cell r="L81">
            <v>351</v>
          </cell>
          <cell r="M81">
            <v>390</v>
          </cell>
          <cell r="N81">
            <v>382</v>
          </cell>
          <cell r="O81">
            <v>98</v>
          </cell>
          <cell r="P81">
            <v>250</v>
          </cell>
          <cell r="Q81" t="str">
            <v>N/A</v>
          </cell>
          <cell r="R81">
            <v>747</v>
          </cell>
          <cell r="S81">
            <v>105</v>
          </cell>
          <cell r="T81">
            <v>231</v>
          </cell>
          <cell r="U81">
            <v>254</v>
          </cell>
          <cell r="V81">
            <v>208</v>
          </cell>
          <cell r="W81">
            <v>231</v>
          </cell>
          <cell r="X81">
            <v>226</v>
          </cell>
          <cell r="Y81">
            <v>58</v>
          </cell>
          <cell r="Z81">
            <v>148</v>
          </cell>
          <cell r="AA81" t="str">
            <v>N/A</v>
          </cell>
          <cell r="AB81">
            <v>443</v>
          </cell>
        </row>
        <row r="82">
          <cell r="A82" t="str">
            <v>J203</v>
          </cell>
          <cell r="B82" t="str">
            <v>Inc</v>
          </cell>
          <cell r="C82" t="str">
            <v>Comparative Political Studies</v>
          </cell>
          <cell r="D82">
            <v>14</v>
          </cell>
          <cell r="E82" t="str">
            <v>V 50.1 - 50.14</v>
          </cell>
          <cell r="F82" t="str">
            <v>0010-4140</v>
          </cell>
          <cell r="G82" t="str">
            <v>1552-3829</v>
          </cell>
          <cell r="H82">
            <v>7.0194384449244057E-2</v>
          </cell>
          <cell r="I82">
            <v>6.985294117647059E-2</v>
          </cell>
          <cell r="J82">
            <v>1982</v>
          </cell>
          <cell r="K82">
            <v>2180</v>
          </cell>
          <cell r="L82">
            <v>1784</v>
          </cell>
          <cell r="M82">
            <v>1982</v>
          </cell>
          <cell r="N82">
            <v>1942</v>
          </cell>
          <cell r="O82">
            <v>496</v>
          </cell>
          <cell r="P82" t="str">
            <v>N/A</v>
          </cell>
          <cell r="Q82" t="str">
            <v>N/A</v>
          </cell>
          <cell r="R82">
            <v>4311</v>
          </cell>
          <cell r="S82">
            <v>153</v>
          </cell>
          <cell r="T82">
            <v>1164</v>
          </cell>
          <cell r="U82">
            <v>1280</v>
          </cell>
          <cell r="V82">
            <v>1048</v>
          </cell>
          <cell r="W82">
            <v>1164</v>
          </cell>
          <cell r="X82">
            <v>1141</v>
          </cell>
          <cell r="Y82">
            <v>291</v>
          </cell>
          <cell r="Z82" t="str">
            <v>N/A</v>
          </cell>
          <cell r="AA82" t="str">
            <v>N/A</v>
          </cell>
          <cell r="AB82">
            <v>2537</v>
          </cell>
        </row>
        <row r="83">
          <cell r="A83" t="str">
            <v>J062</v>
          </cell>
          <cell r="B83" t="str">
            <v>Inc</v>
          </cell>
          <cell r="C83" t="str">
            <v>Compensation &amp; Benefits Review</v>
          </cell>
          <cell r="D83">
            <v>4</v>
          </cell>
          <cell r="E83" t="str">
            <v>V 49.1 - 49.4</v>
          </cell>
          <cell r="F83" t="str">
            <v>0886-3687</v>
          </cell>
          <cell r="G83" t="str">
            <v>1552-3837</v>
          </cell>
          <cell r="H83">
            <v>0</v>
          </cell>
          <cell r="I83">
            <v>0</v>
          </cell>
          <cell r="J83">
            <v>785</v>
          </cell>
          <cell r="K83">
            <v>864</v>
          </cell>
          <cell r="L83">
            <v>707</v>
          </cell>
          <cell r="M83">
            <v>786</v>
          </cell>
          <cell r="N83">
            <v>769</v>
          </cell>
          <cell r="O83">
            <v>196</v>
          </cell>
          <cell r="P83" t="str">
            <v>N/A</v>
          </cell>
          <cell r="Q83" t="str">
            <v>N/A</v>
          </cell>
          <cell r="R83">
            <v>1930</v>
          </cell>
          <cell r="S83">
            <v>211</v>
          </cell>
          <cell r="T83">
            <v>462</v>
          </cell>
          <cell r="U83">
            <v>508</v>
          </cell>
          <cell r="V83">
            <v>416</v>
          </cell>
          <cell r="W83">
            <v>462</v>
          </cell>
          <cell r="X83">
            <v>453</v>
          </cell>
          <cell r="Y83">
            <v>116</v>
          </cell>
          <cell r="Z83" t="str">
            <v>N/A</v>
          </cell>
          <cell r="AA83" t="str">
            <v>N/A</v>
          </cell>
          <cell r="AB83">
            <v>1138</v>
          </cell>
        </row>
        <row r="84">
          <cell r="A84" t="str">
            <v>L824</v>
          </cell>
          <cell r="B84" t="str">
            <v>Ltd-STM</v>
          </cell>
          <cell r="C84" t="str">
            <v>Concurrent Engineering</v>
          </cell>
          <cell r="D84">
            <v>4</v>
          </cell>
          <cell r="E84" t="str">
            <v>V 25.1 - 25.4</v>
          </cell>
          <cell r="F84" t="str">
            <v>1063-293X</v>
          </cell>
          <cell r="G84" t="str">
            <v>1531-2003</v>
          </cell>
          <cell r="H84">
            <v>7.0108349267049078E-2</v>
          </cell>
          <cell r="I84">
            <v>7.0498915401301515E-2</v>
          </cell>
          <cell r="J84">
            <v>1679</v>
          </cell>
          <cell r="K84">
            <v>1847</v>
          </cell>
          <cell r="L84">
            <v>1511</v>
          </cell>
          <cell r="M84">
            <v>1679</v>
          </cell>
          <cell r="N84">
            <v>1645</v>
          </cell>
          <cell r="O84">
            <v>420</v>
          </cell>
          <cell r="P84" t="str">
            <v>N/A</v>
          </cell>
          <cell r="Q84" t="str">
            <v>N/A</v>
          </cell>
          <cell r="R84">
            <v>1511</v>
          </cell>
          <cell r="S84">
            <v>452</v>
          </cell>
          <cell r="T84">
            <v>987</v>
          </cell>
          <cell r="U84">
            <v>1086</v>
          </cell>
          <cell r="V84">
            <v>888</v>
          </cell>
          <cell r="W84">
            <v>987</v>
          </cell>
          <cell r="X84">
            <v>967</v>
          </cell>
          <cell r="Y84">
            <v>247</v>
          </cell>
          <cell r="Z84" t="str">
            <v>N/A</v>
          </cell>
          <cell r="AA84" t="str">
            <v>N/A</v>
          </cell>
          <cell r="AB84">
            <v>889</v>
          </cell>
        </row>
        <row r="85">
          <cell r="A85" t="str">
            <v>L026</v>
          </cell>
          <cell r="B85" t="str">
            <v>Ltd</v>
          </cell>
          <cell r="C85" t="str">
            <v>Conflict Management and Peace Science</v>
          </cell>
          <cell r="D85">
            <v>6</v>
          </cell>
          <cell r="E85" t="str">
            <v>V 34.1 - 34.6</v>
          </cell>
          <cell r="F85" t="str">
            <v>0738-8942</v>
          </cell>
          <cell r="G85" t="str">
            <v>1549-9219</v>
          </cell>
          <cell r="H85">
            <v>0.15584415584415584</v>
          </cell>
          <cell r="I85">
            <v>0.14925373134328357</v>
          </cell>
          <cell r="J85">
            <v>712</v>
          </cell>
          <cell r="K85">
            <v>783</v>
          </cell>
          <cell r="L85">
            <v>641</v>
          </cell>
          <cell r="M85">
            <v>712</v>
          </cell>
          <cell r="N85">
            <v>698</v>
          </cell>
          <cell r="O85">
            <v>178</v>
          </cell>
          <cell r="P85" t="str">
            <v>N/A</v>
          </cell>
          <cell r="Q85" t="str">
            <v>N/A</v>
          </cell>
          <cell r="R85">
            <v>745</v>
          </cell>
          <cell r="S85">
            <v>128</v>
          </cell>
          <cell r="T85">
            <v>385</v>
          </cell>
          <cell r="U85">
            <v>424</v>
          </cell>
          <cell r="V85">
            <v>347</v>
          </cell>
          <cell r="W85">
            <v>386</v>
          </cell>
          <cell r="X85">
            <v>377</v>
          </cell>
          <cell r="Y85">
            <v>96</v>
          </cell>
          <cell r="Z85" t="str">
            <v>N/A</v>
          </cell>
          <cell r="AA85" t="str">
            <v>N/A</v>
          </cell>
          <cell r="AB85">
            <v>405</v>
          </cell>
        </row>
        <row r="86">
          <cell r="A86" t="str">
            <v>L109</v>
          </cell>
          <cell r="B86" t="str">
            <v>Ind</v>
          </cell>
          <cell r="C86" t="str">
            <v>Contemporary Education Dialogue</v>
          </cell>
          <cell r="D86">
            <v>2</v>
          </cell>
          <cell r="E86" t="str">
            <v>V 14.1 - 14.2</v>
          </cell>
          <cell r="F86" t="str">
            <v>0973-1849</v>
          </cell>
          <cell r="G86" t="str">
            <v>2249-5320</v>
          </cell>
          <cell r="H86">
            <v>0</v>
          </cell>
          <cell r="I86">
            <v>0</v>
          </cell>
          <cell r="J86">
            <v>190</v>
          </cell>
          <cell r="K86" t="str">
            <v>N/A</v>
          </cell>
          <cell r="L86">
            <v>171</v>
          </cell>
          <cell r="M86" t="str">
            <v>N/A</v>
          </cell>
          <cell r="N86">
            <v>186</v>
          </cell>
          <cell r="O86">
            <v>48</v>
          </cell>
          <cell r="P86" t="str">
            <v>N/A</v>
          </cell>
          <cell r="Q86" t="str">
            <v>N/A</v>
          </cell>
          <cell r="R86" t="str">
            <v>N/A</v>
          </cell>
          <cell r="S86">
            <v>102</v>
          </cell>
          <cell r="T86">
            <v>102</v>
          </cell>
          <cell r="U86" t="str">
            <v>N/A</v>
          </cell>
          <cell r="V86">
            <v>92</v>
          </cell>
          <cell r="W86" t="str">
            <v>N/A</v>
          </cell>
          <cell r="X86">
            <v>100</v>
          </cell>
          <cell r="Y86">
            <v>26</v>
          </cell>
          <cell r="Z86" t="str">
            <v>N/A</v>
          </cell>
          <cell r="AA86" t="str">
            <v>N/A</v>
          </cell>
          <cell r="AB86" t="str">
            <v>N/A</v>
          </cell>
        </row>
        <row r="87">
          <cell r="A87" t="str">
            <v>J654</v>
          </cell>
          <cell r="B87" t="str">
            <v>Inc</v>
          </cell>
          <cell r="C87" t="str">
            <v>Contemporary Sociology: A Journal of Reviews</v>
          </cell>
          <cell r="D87">
            <v>6</v>
          </cell>
          <cell r="E87" t="str">
            <v>V 46.1 - 46.6</v>
          </cell>
          <cell r="F87" t="str">
            <v xml:space="preserve">0094-3061 </v>
          </cell>
          <cell r="G87" t="str">
            <v>1939-8638</v>
          </cell>
          <cell r="H87">
            <v>4.9800796812749001E-2</v>
          </cell>
          <cell r="I87">
            <v>5.0847457627118647E-2</v>
          </cell>
          <cell r="J87">
            <v>527</v>
          </cell>
          <cell r="K87" t="str">
            <v>N/A</v>
          </cell>
          <cell r="L87">
            <v>475</v>
          </cell>
          <cell r="M87" t="str">
            <v>N/A</v>
          </cell>
          <cell r="N87">
            <v>516</v>
          </cell>
          <cell r="O87">
            <v>132</v>
          </cell>
          <cell r="P87" t="str">
            <v>N/A</v>
          </cell>
          <cell r="Q87" t="str">
            <v>N/A</v>
          </cell>
          <cell r="R87" t="str">
            <v>N/A</v>
          </cell>
          <cell r="S87">
            <v>95</v>
          </cell>
          <cell r="T87">
            <v>310</v>
          </cell>
          <cell r="U87" t="str">
            <v>N/A</v>
          </cell>
          <cell r="V87">
            <v>279</v>
          </cell>
          <cell r="W87" t="str">
            <v>N/A</v>
          </cell>
          <cell r="X87">
            <v>304</v>
          </cell>
          <cell r="Y87">
            <v>78</v>
          </cell>
          <cell r="Z87" t="str">
            <v>N/A</v>
          </cell>
          <cell r="AA87" t="str">
            <v>N/A</v>
          </cell>
          <cell r="AB87" t="str">
            <v>N/A</v>
          </cell>
        </row>
        <row r="88">
          <cell r="A88" t="str">
            <v>J675</v>
          </cell>
          <cell r="B88" t="str">
            <v>Inc</v>
          </cell>
          <cell r="C88" t="str">
            <v>Contexts</v>
          </cell>
          <cell r="D88">
            <v>4</v>
          </cell>
          <cell r="E88" t="str">
            <v>V 16.1 - 16.4</v>
          </cell>
          <cell r="F88" t="str">
            <v>1536-5042</v>
          </cell>
          <cell r="G88" t="str">
            <v>1537-6052</v>
          </cell>
          <cell r="H88">
            <v>5.2117263843648211E-2</v>
          </cell>
          <cell r="I88">
            <v>4.9723756906077346E-2</v>
          </cell>
          <cell r="J88">
            <v>323</v>
          </cell>
          <cell r="K88" t="str">
            <v>N/A</v>
          </cell>
          <cell r="L88">
            <v>291</v>
          </cell>
          <cell r="M88" t="str">
            <v>N/A</v>
          </cell>
          <cell r="N88">
            <v>317</v>
          </cell>
          <cell r="O88">
            <v>81</v>
          </cell>
          <cell r="P88" t="str">
            <v>N/A</v>
          </cell>
          <cell r="Q88" t="str">
            <v>N/A</v>
          </cell>
          <cell r="R88" t="str">
            <v>N/A</v>
          </cell>
          <cell r="S88">
            <v>87</v>
          </cell>
          <cell r="T88">
            <v>190</v>
          </cell>
          <cell r="U88" t="str">
            <v>N/A</v>
          </cell>
          <cell r="V88">
            <v>171</v>
          </cell>
          <cell r="W88" t="str">
            <v>N/A</v>
          </cell>
          <cell r="X88">
            <v>186</v>
          </cell>
          <cell r="Y88">
            <v>48</v>
          </cell>
          <cell r="Z88" t="str">
            <v>N/A</v>
          </cell>
          <cell r="AA88" t="str">
            <v>N/A</v>
          </cell>
          <cell r="AB88" t="str">
            <v>N/A</v>
          </cell>
        </row>
        <row r="89">
          <cell r="A89" t="str">
            <v>J274</v>
          </cell>
          <cell r="B89" t="str">
            <v>Ind</v>
          </cell>
          <cell r="C89" t="str">
            <v>Contributions to Indian Sociology</v>
          </cell>
          <cell r="D89">
            <v>3</v>
          </cell>
          <cell r="E89" t="str">
            <v>V 51.1 - 51.3</v>
          </cell>
          <cell r="F89" t="str">
            <v>0069-9667</v>
          </cell>
          <cell r="G89" t="str">
            <v>0973-0648</v>
          </cell>
          <cell r="H89">
            <v>5.5102040816326532E-2</v>
          </cell>
          <cell r="I89">
            <v>5.6818181818181816E-2</v>
          </cell>
          <cell r="J89">
            <v>517</v>
          </cell>
          <cell r="K89">
            <v>569</v>
          </cell>
          <cell r="L89">
            <v>465</v>
          </cell>
          <cell r="M89">
            <v>517</v>
          </cell>
          <cell r="N89">
            <v>507</v>
          </cell>
          <cell r="O89">
            <v>129</v>
          </cell>
          <cell r="P89" t="str">
            <v>N/A</v>
          </cell>
          <cell r="Q89" t="str">
            <v>N/A</v>
          </cell>
          <cell r="R89">
            <v>1266</v>
          </cell>
          <cell r="S89">
            <v>186</v>
          </cell>
          <cell r="T89">
            <v>279</v>
          </cell>
          <cell r="U89">
            <v>307</v>
          </cell>
          <cell r="V89">
            <v>251</v>
          </cell>
          <cell r="W89">
            <v>279</v>
          </cell>
          <cell r="X89">
            <v>273</v>
          </cell>
          <cell r="Y89">
            <v>70</v>
          </cell>
          <cell r="Z89" t="str">
            <v>N/A</v>
          </cell>
          <cell r="AA89" t="str">
            <v>N/A</v>
          </cell>
          <cell r="AB89">
            <v>685</v>
          </cell>
        </row>
        <row r="90">
          <cell r="A90" t="str">
            <v>L950</v>
          </cell>
          <cell r="B90" t="str">
            <v>Ltd</v>
          </cell>
          <cell r="C90" t="str">
            <v>Convergence</v>
          </cell>
          <cell r="D90">
            <v>6</v>
          </cell>
          <cell r="E90" t="str">
            <v>V 23.1 - 23.6</v>
          </cell>
          <cell r="F90" t="str">
            <v>1354-8565</v>
          </cell>
          <cell r="G90" t="str">
            <v>1748-7382</v>
          </cell>
          <cell r="H90">
            <v>7.032967032967033E-2</v>
          </cell>
          <cell r="I90">
            <v>6.910569105691057E-2</v>
          </cell>
          <cell r="J90">
            <v>974</v>
          </cell>
          <cell r="K90">
            <v>1071</v>
          </cell>
          <cell r="L90">
            <v>877</v>
          </cell>
          <cell r="M90">
            <v>974</v>
          </cell>
          <cell r="N90">
            <v>955</v>
          </cell>
          <cell r="O90">
            <v>244</v>
          </cell>
          <cell r="P90" t="str">
            <v>N/A</v>
          </cell>
          <cell r="Q90" t="str">
            <v>N/A</v>
          </cell>
          <cell r="R90">
            <v>778</v>
          </cell>
          <cell r="S90">
            <v>175</v>
          </cell>
          <cell r="T90">
            <v>526</v>
          </cell>
          <cell r="U90">
            <v>579</v>
          </cell>
          <cell r="V90">
            <v>473</v>
          </cell>
          <cell r="W90">
            <v>526</v>
          </cell>
          <cell r="X90">
            <v>515</v>
          </cell>
          <cell r="Y90">
            <v>132</v>
          </cell>
          <cell r="Z90" t="str">
            <v>N/A</v>
          </cell>
          <cell r="AA90" t="str">
            <v>N/A</v>
          </cell>
          <cell r="AB90">
            <v>421</v>
          </cell>
        </row>
        <row r="91">
          <cell r="A91" t="str">
            <v>L729</v>
          </cell>
          <cell r="B91" t="str">
            <v>Ltd</v>
          </cell>
          <cell r="C91" t="str">
            <v>Cooperation and Conflict</v>
          </cell>
          <cell r="D91">
            <v>4</v>
          </cell>
          <cell r="E91" t="str">
            <v>V 52.1 - 52.4</v>
          </cell>
          <cell r="F91" t="str">
            <v>0010-8367</v>
          </cell>
          <cell r="G91" t="str">
            <v>1460-3691</v>
          </cell>
          <cell r="H91">
            <v>5.4910242872228086E-2</v>
          </cell>
          <cell r="I91">
            <v>5.46875E-2</v>
          </cell>
          <cell r="J91">
            <v>999</v>
          </cell>
          <cell r="K91">
            <v>1099</v>
          </cell>
          <cell r="L91">
            <v>899</v>
          </cell>
          <cell r="M91">
            <v>999</v>
          </cell>
          <cell r="N91">
            <v>979</v>
          </cell>
          <cell r="O91">
            <v>250</v>
          </cell>
          <cell r="P91" t="str">
            <v>N/A</v>
          </cell>
          <cell r="Q91" t="str">
            <v>N/A</v>
          </cell>
          <cell r="R91">
            <v>2444</v>
          </cell>
          <cell r="S91">
            <v>269</v>
          </cell>
          <cell r="T91">
            <v>540</v>
          </cell>
          <cell r="U91">
            <v>594</v>
          </cell>
          <cell r="V91">
            <v>486</v>
          </cell>
          <cell r="W91">
            <v>540</v>
          </cell>
          <cell r="X91">
            <v>529</v>
          </cell>
          <cell r="Y91">
            <v>135</v>
          </cell>
          <cell r="Z91" t="str">
            <v>N/A</v>
          </cell>
          <cell r="AA91" t="str">
            <v>N/A</v>
          </cell>
          <cell r="AB91">
            <v>1324</v>
          </cell>
        </row>
        <row r="92">
          <cell r="A92" t="str">
            <v>J546</v>
          </cell>
          <cell r="B92" t="str">
            <v>Inc</v>
          </cell>
          <cell r="C92" t="str">
            <v>Cornell Hospitality Quarterly</v>
          </cell>
          <cell r="D92">
            <v>4</v>
          </cell>
          <cell r="E92" t="str">
            <v>V 58.1 - 58.4</v>
          </cell>
          <cell r="F92" t="str">
            <v>1938-9655</v>
          </cell>
          <cell r="G92" t="str">
            <v>1938-9663</v>
          </cell>
          <cell r="H92">
            <v>5.5727554179566562E-2</v>
          </cell>
          <cell r="I92">
            <v>5.4830287206266322E-2</v>
          </cell>
          <cell r="J92">
            <v>682</v>
          </cell>
          <cell r="K92">
            <v>750</v>
          </cell>
          <cell r="L92">
            <v>614</v>
          </cell>
          <cell r="M92">
            <v>682</v>
          </cell>
          <cell r="N92">
            <v>668</v>
          </cell>
          <cell r="O92">
            <v>171</v>
          </cell>
          <cell r="P92" t="str">
            <v>N/A</v>
          </cell>
          <cell r="Q92" t="str">
            <v>N/A</v>
          </cell>
          <cell r="R92">
            <v>2035</v>
          </cell>
          <cell r="S92">
            <v>184</v>
          </cell>
          <cell r="T92">
            <v>404</v>
          </cell>
          <cell r="U92">
            <v>444</v>
          </cell>
          <cell r="V92">
            <v>364</v>
          </cell>
          <cell r="W92">
            <v>404</v>
          </cell>
          <cell r="X92">
            <v>396</v>
          </cell>
          <cell r="Y92">
            <v>101</v>
          </cell>
          <cell r="Z92" t="str">
            <v>N/A</v>
          </cell>
          <cell r="AA92" t="str">
            <v>N/A</v>
          </cell>
          <cell r="AB92">
            <v>1203</v>
          </cell>
        </row>
        <row r="93">
          <cell r="A93" t="str">
            <v>J641</v>
          </cell>
          <cell r="B93" t="str">
            <v>Inc</v>
          </cell>
          <cell r="C93" t="str">
            <v>Counseling Outcome Research and Evaluation</v>
          </cell>
          <cell r="D93">
            <v>2</v>
          </cell>
          <cell r="E93" t="str">
            <v>V 8.1 - 8.2</v>
          </cell>
          <cell r="F93" t="str">
            <v>2150-1378</v>
          </cell>
          <cell r="G93" t="str">
            <v>2150-1386</v>
          </cell>
          <cell r="H93">
            <v>5.4945054945054944E-2</v>
          </cell>
          <cell r="I93">
            <v>5.5555555555555552E-2</v>
          </cell>
          <cell r="J93" t="str">
            <v>N/A</v>
          </cell>
          <cell r="K93" t="str">
            <v>N/A</v>
          </cell>
          <cell r="L93">
            <v>288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>
            <v>171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  <cell r="AA93" t="str">
            <v>N/A</v>
          </cell>
          <cell r="AB93" t="str">
            <v>N/A</v>
          </cell>
        </row>
        <row r="94">
          <cell r="A94" t="str">
            <v>J278</v>
          </cell>
          <cell r="B94" t="str">
            <v>Inc</v>
          </cell>
          <cell r="C94" t="str">
            <v>Counseling Psychologist, The</v>
          </cell>
          <cell r="D94">
            <v>8</v>
          </cell>
          <cell r="E94" t="str">
            <v>V 45.1 - 45.8</v>
          </cell>
          <cell r="F94" t="str">
            <v>0011-0000</v>
          </cell>
          <cell r="G94" t="str">
            <v>1552-3861</v>
          </cell>
          <cell r="H94">
            <v>5.5292259083728278E-2</v>
          </cell>
          <cell r="I94">
            <v>5.510752688172043E-2</v>
          </cell>
          <cell r="J94">
            <v>1336</v>
          </cell>
          <cell r="K94">
            <v>1470</v>
          </cell>
          <cell r="L94">
            <v>1202</v>
          </cell>
          <cell r="M94">
            <v>1336</v>
          </cell>
          <cell r="N94">
            <v>1309</v>
          </cell>
          <cell r="O94">
            <v>334</v>
          </cell>
          <cell r="P94" t="str">
            <v>N/A</v>
          </cell>
          <cell r="Q94" t="str">
            <v>N/A</v>
          </cell>
          <cell r="R94">
            <v>2658</v>
          </cell>
          <cell r="S94">
            <v>180</v>
          </cell>
          <cell r="T94">
            <v>785</v>
          </cell>
          <cell r="U94">
            <v>864</v>
          </cell>
          <cell r="V94">
            <v>707</v>
          </cell>
          <cell r="W94">
            <v>786</v>
          </cell>
          <cell r="X94">
            <v>769</v>
          </cell>
          <cell r="Y94">
            <v>196</v>
          </cell>
          <cell r="Z94" t="str">
            <v>N/A</v>
          </cell>
          <cell r="AA94" t="str">
            <v>N/A</v>
          </cell>
          <cell r="AB94">
            <v>1561</v>
          </cell>
        </row>
        <row r="95">
          <cell r="A95" t="str">
            <v>J276</v>
          </cell>
          <cell r="B95" t="str">
            <v>Inc</v>
          </cell>
          <cell r="C95" t="str">
            <v>Crime &amp; Delinquency</v>
          </cell>
          <cell r="D95">
            <v>14</v>
          </cell>
          <cell r="E95" t="str">
            <v>V 63.1 - 63.14</v>
          </cell>
          <cell r="F95" t="str">
            <v>0011-1287</v>
          </cell>
          <cell r="G95" t="str">
            <v>1552-387X</v>
          </cell>
          <cell r="H95">
            <v>7.0074922873512566E-2</v>
          </cell>
          <cell r="I95">
            <v>6.9662921348314602E-2</v>
          </cell>
          <cell r="J95">
            <v>2428</v>
          </cell>
          <cell r="K95">
            <v>2671</v>
          </cell>
          <cell r="L95">
            <v>2185</v>
          </cell>
          <cell r="M95">
            <v>2428</v>
          </cell>
          <cell r="N95">
            <v>2379</v>
          </cell>
          <cell r="O95">
            <v>607</v>
          </cell>
          <cell r="P95" t="str">
            <v>N/A</v>
          </cell>
          <cell r="Q95" t="str">
            <v>N/A</v>
          </cell>
          <cell r="R95">
            <v>7258</v>
          </cell>
          <cell r="S95">
            <v>187</v>
          </cell>
          <cell r="T95">
            <v>1428</v>
          </cell>
          <cell r="U95">
            <v>1571</v>
          </cell>
          <cell r="V95">
            <v>1285</v>
          </cell>
          <cell r="W95">
            <v>1428</v>
          </cell>
          <cell r="X95">
            <v>1399</v>
          </cell>
          <cell r="Y95">
            <v>357</v>
          </cell>
          <cell r="Z95" t="str">
            <v>N/A</v>
          </cell>
          <cell r="AA95" t="str">
            <v>N/A</v>
          </cell>
          <cell r="AB95">
            <v>4268</v>
          </cell>
        </row>
        <row r="96">
          <cell r="A96" t="str">
            <v>L894</v>
          </cell>
          <cell r="B96" t="str">
            <v>Ltd</v>
          </cell>
          <cell r="C96" t="str">
            <v>Crime, Media, Culture</v>
          </cell>
          <cell r="D96">
            <v>3</v>
          </cell>
          <cell r="E96" t="str">
            <v>V 13.1 - 13.3</v>
          </cell>
          <cell r="F96" t="str">
            <v>1741-6590</v>
          </cell>
          <cell r="G96" t="str">
            <v>1741-6604</v>
          </cell>
          <cell r="H96">
            <v>7.0528967254408062E-2</v>
          </cell>
          <cell r="I96">
            <v>6.9930069930069935E-2</v>
          </cell>
          <cell r="J96">
            <v>850</v>
          </cell>
          <cell r="K96" t="str">
            <v>N/A</v>
          </cell>
          <cell r="L96">
            <v>765</v>
          </cell>
          <cell r="M96" t="str">
            <v>N/A</v>
          </cell>
          <cell r="N96">
            <v>833</v>
          </cell>
          <cell r="O96">
            <v>213</v>
          </cell>
          <cell r="P96" t="str">
            <v>N/A</v>
          </cell>
          <cell r="Q96" t="str">
            <v>N/A</v>
          </cell>
          <cell r="R96" t="str">
            <v>N/A</v>
          </cell>
          <cell r="S96">
            <v>305</v>
          </cell>
          <cell r="T96">
            <v>459</v>
          </cell>
          <cell r="U96" t="str">
            <v>N/A</v>
          </cell>
          <cell r="V96">
            <v>413</v>
          </cell>
          <cell r="W96" t="str">
            <v>N/A</v>
          </cell>
          <cell r="X96">
            <v>450</v>
          </cell>
          <cell r="Y96">
            <v>115</v>
          </cell>
          <cell r="Z96" t="str">
            <v>N/A</v>
          </cell>
          <cell r="AA96" t="str">
            <v>N/A</v>
          </cell>
          <cell r="AB96" t="str">
            <v>N/A</v>
          </cell>
        </row>
        <row r="97">
          <cell r="A97" t="str">
            <v>J233</v>
          </cell>
          <cell r="B97" t="str">
            <v>Inc</v>
          </cell>
          <cell r="C97" t="str">
            <v>Criminal Justice and Behavior</v>
          </cell>
          <cell r="D97">
            <v>12</v>
          </cell>
          <cell r="E97" t="str">
            <v>V 44.1 - 44.12</v>
          </cell>
          <cell r="F97" t="str">
            <v>0093-8548</v>
          </cell>
          <cell r="G97" t="str">
            <v>1552-3594</v>
          </cell>
          <cell r="H97">
            <v>5.5234954657873044E-2</v>
          </cell>
          <cell r="I97">
            <v>5.4621848739495799E-2</v>
          </cell>
          <cell r="J97">
            <v>1280</v>
          </cell>
          <cell r="K97">
            <v>1408</v>
          </cell>
          <cell r="L97">
            <v>1152</v>
          </cell>
          <cell r="M97">
            <v>1280</v>
          </cell>
          <cell r="N97">
            <v>1254</v>
          </cell>
          <cell r="O97">
            <v>320</v>
          </cell>
          <cell r="P97" t="str">
            <v>N/A</v>
          </cell>
          <cell r="Q97" t="str">
            <v>N/A</v>
          </cell>
          <cell r="R97">
            <v>2447</v>
          </cell>
          <cell r="S97">
            <v>115</v>
          </cell>
          <cell r="T97">
            <v>753</v>
          </cell>
          <cell r="U97">
            <v>828</v>
          </cell>
          <cell r="V97">
            <v>678</v>
          </cell>
          <cell r="W97">
            <v>753</v>
          </cell>
          <cell r="X97">
            <v>738</v>
          </cell>
          <cell r="Y97">
            <v>188</v>
          </cell>
          <cell r="Z97" t="str">
            <v>N/A</v>
          </cell>
          <cell r="AA97" t="str">
            <v>N/A</v>
          </cell>
          <cell r="AB97">
            <v>1440</v>
          </cell>
        </row>
        <row r="98">
          <cell r="A98" t="str">
            <v>J506</v>
          </cell>
          <cell r="B98" t="str">
            <v>Inc</v>
          </cell>
          <cell r="C98" t="str">
            <v>Criminal Justice Policy Review</v>
          </cell>
          <cell r="D98">
            <v>9</v>
          </cell>
          <cell r="E98" t="str">
            <v>V 28.1 - 28.9</v>
          </cell>
          <cell r="F98" t="str">
            <v>0887-4034</v>
          </cell>
          <cell r="G98" t="str">
            <v>1552-3586</v>
          </cell>
          <cell r="H98">
            <v>7.0045558086560364E-2</v>
          </cell>
          <cell r="I98">
            <v>6.9699903194578902E-2</v>
          </cell>
          <cell r="J98">
            <v>1879</v>
          </cell>
          <cell r="K98">
            <v>2067</v>
          </cell>
          <cell r="L98">
            <v>1691</v>
          </cell>
          <cell r="M98">
            <v>1879</v>
          </cell>
          <cell r="N98">
            <v>1841</v>
          </cell>
          <cell r="O98">
            <v>470</v>
          </cell>
          <cell r="P98" t="str">
            <v>N/A</v>
          </cell>
          <cell r="Q98" t="str">
            <v>N/A</v>
          </cell>
          <cell r="R98">
            <v>1437</v>
          </cell>
          <cell r="S98">
            <v>225</v>
          </cell>
          <cell r="T98">
            <v>1105</v>
          </cell>
          <cell r="U98">
            <v>1216</v>
          </cell>
          <cell r="V98">
            <v>995</v>
          </cell>
          <cell r="W98">
            <v>1106</v>
          </cell>
          <cell r="X98">
            <v>1083</v>
          </cell>
          <cell r="Y98">
            <v>276</v>
          </cell>
          <cell r="Z98" t="str">
            <v>N/A</v>
          </cell>
          <cell r="AA98" t="str">
            <v>N/A</v>
          </cell>
          <cell r="AB98">
            <v>846</v>
          </cell>
        </row>
        <row r="99">
          <cell r="A99" t="str">
            <v>J549</v>
          </cell>
          <cell r="B99" t="str">
            <v>Inc</v>
          </cell>
          <cell r="C99" t="str">
            <v>Criminal Justice Review</v>
          </cell>
          <cell r="D99">
            <v>4</v>
          </cell>
          <cell r="E99" t="str">
            <v>V 42.1 - 42.4</v>
          </cell>
          <cell r="F99" t="str">
            <v>0734-0168</v>
          </cell>
          <cell r="G99" t="str">
            <v>1556-3839</v>
          </cell>
          <cell r="H99">
            <v>5.5319148936170209E-2</v>
          </cell>
          <cell r="I99">
            <v>5.434782608695652E-2</v>
          </cell>
          <cell r="J99">
            <v>496</v>
          </cell>
          <cell r="K99">
            <v>546</v>
          </cell>
          <cell r="L99">
            <v>446</v>
          </cell>
          <cell r="M99">
            <v>496</v>
          </cell>
          <cell r="N99">
            <v>486</v>
          </cell>
          <cell r="O99">
            <v>124</v>
          </cell>
          <cell r="P99" t="str">
            <v>N/A</v>
          </cell>
          <cell r="Q99" t="str">
            <v>N/A</v>
          </cell>
          <cell r="R99">
            <v>740</v>
          </cell>
          <cell r="S99">
            <v>134</v>
          </cell>
          <cell r="T99">
            <v>291</v>
          </cell>
          <cell r="U99">
            <v>320</v>
          </cell>
          <cell r="V99">
            <v>262</v>
          </cell>
          <cell r="W99">
            <v>291</v>
          </cell>
          <cell r="X99">
            <v>285</v>
          </cell>
          <cell r="Y99">
            <v>73</v>
          </cell>
          <cell r="Z99" t="str">
            <v>N/A</v>
          </cell>
          <cell r="AA99" t="str">
            <v>N/A</v>
          </cell>
          <cell r="AB99">
            <v>436</v>
          </cell>
        </row>
        <row r="100">
          <cell r="A100" t="str">
            <v>L782</v>
          </cell>
          <cell r="B100" t="str">
            <v>Ltd</v>
          </cell>
          <cell r="C100" t="str">
            <v>Criminology &amp; Criminal Justice</v>
          </cell>
          <cell r="D100">
            <v>5</v>
          </cell>
          <cell r="E100" t="str">
            <v>V 17.1 - 17.5</v>
          </cell>
          <cell r="F100" t="str">
            <v>1748-8958</v>
          </cell>
          <cell r="G100" t="str">
            <v>1748-8966</v>
          </cell>
          <cell r="H100">
            <v>5.4665409990574933E-2</v>
          </cell>
          <cell r="I100">
            <v>5.5846422338568937E-2</v>
          </cell>
          <cell r="J100">
            <v>1119</v>
          </cell>
          <cell r="K100" t="str">
            <v>N/A</v>
          </cell>
          <cell r="L100">
            <v>1007</v>
          </cell>
          <cell r="M100" t="str">
            <v>N/A</v>
          </cell>
          <cell r="N100">
            <v>1097</v>
          </cell>
          <cell r="O100">
            <v>280</v>
          </cell>
          <cell r="P100" t="str">
            <v>N/A</v>
          </cell>
          <cell r="Q100" t="str">
            <v>N/A</v>
          </cell>
          <cell r="R100" t="str">
            <v>N/A</v>
          </cell>
          <cell r="S100">
            <v>241</v>
          </cell>
          <cell r="T100">
            <v>605</v>
          </cell>
          <cell r="U100" t="str">
            <v>N/A</v>
          </cell>
          <cell r="V100">
            <v>545</v>
          </cell>
          <cell r="W100" t="str">
            <v>N/A</v>
          </cell>
          <cell r="X100">
            <v>593</v>
          </cell>
          <cell r="Y100">
            <v>151</v>
          </cell>
          <cell r="Z100" t="str">
            <v>N/A</v>
          </cell>
          <cell r="AA100" t="str">
            <v>N/A</v>
          </cell>
          <cell r="AB100" t="str">
            <v>N/A</v>
          </cell>
        </row>
        <row r="101">
          <cell r="A101" t="str">
            <v>L740</v>
          </cell>
          <cell r="B101" t="str">
            <v>Ltd</v>
          </cell>
          <cell r="C101" t="str">
            <v>Critical Social Policy</v>
          </cell>
          <cell r="D101">
            <v>4</v>
          </cell>
          <cell r="E101" t="str">
            <v>V 37.1 - 37.4</v>
          </cell>
          <cell r="F101" t="str">
            <v>0261-0183</v>
          </cell>
          <cell r="G101" t="str">
            <v>1461-703X</v>
          </cell>
          <cell r="H101">
            <v>5.4906542056074766E-2</v>
          </cell>
          <cell r="I101">
            <v>5.3995680345572353E-2</v>
          </cell>
          <cell r="J101">
            <v>903</v>
          </cell>
          <cell r="K101">
            <v>993</v>
          </cell>
          <cell r="L101">
            <v>813</v>
          </cell>
          <cell r="M101">
            <v>903</v>
          </cell>
          <cell r="N101">
            <v>885</v>
          </cell>
          <cell r="O101">
            <v>226</v>
          </cell>
          <cell r="P101" t="str">
            <v>N/A</v>
          </cell>
          <cell r="Q101" t="str">
            <v>N/A</v>
          </cell>
          <cell r="R101">
            <v>1246</v>
          </cell>
          <cell r="S101">
            <v>243</v>
          </cell>
          <cell r="T101">
            <v>488</v>
          </cell>
          <cell r="U101">
            <v>537</v>
          </cell>
          <cell r="V101">
            <v>439</v>
          </cell>
          <cell r="W101">
            <v>488</v>
          </cell>
          <cell r="X101">
            <v>478</v>
          </cell>
          <cell r="Y101">
            <v>122</v>
          </cell>
          <cell r="Z101" t="str">
            <v>N/A</v>
          </cell>
          <cell r="AA101" t="str">
            <v>N/A</v>
          </cell>
          <cell r="AB101">
            <v>672</v>
          </cell>
        </row>
        <row r="102">
          <cell r="A102" t="str">
            <v>L015</v>
          </cell>
          <cell r="B102" t="str">
            <v>Ltd</v>
          </cell>
          <cell r="C102" t="str">
            <v>Critical Sociology</v>
          </cell>
          <cell r="D102">
            <v>8</v>
          </cell>
          <cell r="E102" t="str">
            <v>V 43.1 - 43.8</v>
          </cell>
          <cell r="F102" t="str">
            <v>0896-9205</v>
          </cell>
          <cell r="G102" t="str">
            <v>1569-1632</v>
          </cell>
          <cell r="H102">
            <v>7.0023603461841069E-2</v>
          </cell>
          <cell r="I102">
            <v>6.9868995633187769E-2</v>
          </cell>
          <cell r="J102">
            <v>1360</v>
          </cell>
          <cell r="K102">
            <v>1496</v>
          </cell>
          <cell r="L102">
            <v>1224</v>
          </cell>
          <cell r="M102">
            <v>1360</v>
          </cell>
          <cell r="N102">
            <v>1333</v>
          </cell>
          <cell r="O102">
            <v>340</v>
          </cell>
          <cell r="P102" t="str">
            <v>N/A</v>
          </cell>
          <cell r="Q102" t="str">
            <v>N/A</v>
          </cell>
          <cell r="R102">
            <v>2199</v>
          </cell>
          <cell r="S102">
            <v>183</v>
          </cell>
          <cell r="T102">
            <v>735</v>
          </cell>
          <cell r="U102">
            <v>809</v>
          </cell>
          <cell r="V102">
            <v>662</v>
          </cell>
          <cell r="W102">
            <v>736</v>
          </cell>
          <cell r="X102">
            <v>720</v>
          </cell>
          <cell r="Y102">
            <v>184</v>
          </cell>
          <cell r="Z102" t="str">
            <v>N/A</v>
          </cell>
          <cell r="AA102" t="str">
            <v>N/A</v>
          </cell>
          <cell r="AB102">
            <v>1187</v>
          </cell>
        </row>
        <row r="103">
          <cell r="A103" t="str">
            <v>L714</v>
          </cell>
          <cell r="B103" t="str">
            <v>Ltd</v>
          </cell>
          <cell r="C103" t="str">
            <v>Critique of Anthropology</v>
          </cell>
          <cell r="D103">
            <v>4</v>
          </cell>
          <cell r="E103" t="str">
            <v>V 37.1 - 37.4</v>
          </cell>
          <cell r="F103" t="str">
            <v>0308-275X</v>
          </cell>
          <cell r="G103" t="str">
            <v>1460-3721</v>
          </cell>
          <cell r="H103">
            <v>7.0287539936102233E-2</v>
          </cell>
          <cell r="I103">
            <v>6.9526627218934905E-2</v>
          </cell>
          <cell r="J103">
            <v>1340</v>
          </cell>
          <cell r="K103">
            <v>1474</v>
          </cell>
          <cell r="L103">
            <v>1206</v>
          </cell>
          <cell r="M103">
            <v>1340</v>
          </cell>
          <cell r="N103">
            <v>1313</v>
          </cell>
          <cell r="O103">
            <v>335</v>
          </cell>
          <cell r="P103" t="str">
            <v>N/A</v>
          </cell>
          <cell r="Q103" t="str">
            <v>N/A</v>
          </cell>
          <cell r="R103">
            <v>1845</v>
          </cell>
          <cell r="S103">
            <v>361</v>
          </cell>
          <cell r="T103">
            <v>723</v>
          </cell>
          <cell r="U103">
            <v>795</v>
          </cell>
          <cell r="V103">
            <v>651</v>
          </cell>
          <cell r="W103">
            <v>723</v>
          </cell>
          <cell r="X103">
            <v>709</v>
          </cell>
          <cell r="Y103">
            <v>181</v>
          </cell>
          <cell r="Z103" t="str">
            <v>N/A</v>
          </cell>
          <cell r="AA103" t="str">
            <v>N/A</v>
          </cell>
          <cell r="AB103">
            <v>997</v>
          </cell>
        </row>
        <row r="104">
          <cell r="A104" t="str">
            <v>J307</v>
          </cell>
          <cell r="B104" t="str">
            <v>Inc</v>
          </cell>
          <cell r="C104" t="str">
            <v>Cross-Cultural Research</v>
          </cell>
          <cell r="D104">
            <v>5</v>
          </cell>
          <cell r="E104" t="str">
            <v>V 51.1 - 51.5</v>
          </cell>
          <cell r="F104" t="str">
            <v>1069-3971</v>
          </cell>
          <cell r="G104" t="str">
            <v>1552-3578</v>
          </cell>
          <cell r="H104">
            <v>7.032967032967033E-2</v>
          </cell>
          <cell r="I104">
            <v>6.9158878504672894E-2</v>
          </cell>
          <cell r="J104">
            <v>974</v>
          </cell>
          <cell r="K104">
            <v>1071</v>
          </cell>
          <cell r="L104">
            <v>877</v>
          </cell>
          <cell r="M104">
            <v>974</v>
          </cell>
          <cell r="N104">
            <v>955</v>
          </cell>
          <cell r="O104">
            <v>244</v>
          </cell>
          <cell r="P104" t="str">
            <v>N/A</v>
          </cell>
          <cell r="Q104" t="str">
            <v>N/A</v>
          </cell>
          <cell r="R104">
            <v>2187</v>
          </cell>
          <cell r="S104">
            <v>210</v>
          </cell>
          <cell r="T104">
            <v>572</v>
          </cell>
          <cell r="U104">
            <v>629</v>
          </cell>
          <cell r="V104">
            <v>515</v>
          </cell>
          <cell r="W104">
            <v>572</v>
          </cell>
          <cell r="X104">
            <v>561</v>
          </cell>
          <cell r="Y104">
            <v>143</v>
          </cell>
          <cell r="Z104" t="str">
            <v>N/A</v>
          </cell>
          <cell r="AA104" t="str">
            <v>N/A</v>
          </cell>
          <cell r="AB104">
            <v>1287</v>
          </cell>
        </row>
        <row r="105">
          <cell r="A105" t="str">
            <v>L754</v>
          </cell>
          <cell r="B105" t="str">
            <v>Ltd</v>
          </cell>
          <cell r="C105" t="str">
            <v>Cultural Dynamics</v>
          </cell>
          <cell r="D105">
            <v>4</v>
          </cell>
          <cell r="E105" t="str">
            <v>V 29.1 - 29.4</v>
          </cell>
          <cell r="F105" t="str">
            <v>0921-3740</v>
          </cell>
          <cell r="G105" t="str">
            <v>1461-7048</v>
          </cell>
          <cell r="H105">
            <v>7.2463768115942032E-2</v>
          </cell>
          <cell r="I105">
            <v>6.9518716577540107E-2</v>
          </cell>
          <cell r="J105">
            <v>1480</v>
          </cell>
          <cell r="K105">
            <v>1628</v>
          </cell>
          <cell r="L105">
            <v>1332</v>
          </cell>
          <cell r="M105">
            <v>1480</v>
          </cell>
          <cell r="N105">
            <v>1450</v>
          </cell>
          <cell r="O105">
            <v>370</v>
          </cell>
          <cell r="P105" t="str">
            <v>N/A</v>
          </cell>
          <cell r="Q105" t="str">
            <v>N/A</v>
          </cell>
          <cell r="R105">
            <v>1330</v>
          </cell>
          <cell r="S105">
            <v>399</v>
          </cell>
          <cell r="T105">
            <v>800</v>
          </cell>
          <cell r="U105">
            <v>880</v>
          </cell>
          <cell r="V105">
            <v>720</v>
          </cell>
          <cell r="W105">
            <v>800</v>
          </cell>
          <cell r="X105">
            <v>784</v>
          </cell>
          <cell r="Y105">
            <v>200</v>
          </cell>
          <cell r="Z105" t="str">
            <v>N/A</v>
          </cell>
          <cell r="AA105" t="str">
            <v>N/A</v>
          </cell>
          <cell r="AB105">
            <v>719</v>
          </cell>
        </row>
        <row r="106">
          <cell r="A106" t="str">
            <v>L968</v>
          </cell>
          <cell r="B106" t="str">
            <v>Ltd</v>
          </cell>
          <cell r="C106" t="str">
            <v>Cultural Geographies</v>
          </cell>
          <cell r="D106">
            <v>4</v>
          </cell>
          <cell r="E106" t="str">
            <v>V 24.1 - 24.4</v>
          </cell>
          <cell r="F106" t="str">
            <v>1474-4740</v>
          </cell>
          <cell r="G106" t="str">
            <v>1477-0881</v>
          </cell>
          <cell r="H106">
            <v>7.0305272895467161E-2</v>
          </cell>
          <cell r="I106">
            <v>7.0085470085470086E-2</v>
          </cell>
          <cell r="J106">
            <v>1157</v>
          </cell>
          <cell r="K106">
            <v>1273</v>
          </cell>
          <cell r="L106">
            <v>1041</v>
          </cell>
          <cell r="M106">
            <v>1157</v>
          </cell>
          <cell r="N106">
            <v>1134</v>
          </cell>
          <cell r="O106">
            <v>289</v>
          </cell>
          <cell r="P106" t="str">
            <v>N/A</v>
          </cell>
          <cell r="Q106" t="str">
            <v>N/A</v>
          </cell>
          <cell r="R106">
            <v>999</v>
          </cell>
          <cell r="S106">
            <v>312</v>
          </cell>
          <cell r="T106">
            <v>626</v>
          </cell>
          <cell r="U106">
            <v>689</v>
          </cell>
          <cell r="V106">
            <v>563</v>
          </cell>
          <cell r="W106">
            <v>626</v>
          </cell>
          <cell r="X106">
            <v>613</v>
          </cell>
          <cell r="Y106">
            <v>157</v>
          </cell>
          <cell r="Z106" t="str">
            <v>N/A</v>
          </cell>
          <cell r="AA106" t="str">
            <v>N/A</v>
          </cell>
          <cell r="AB106">
            <v>540</v>
          </cell>
        </row>
        <row r="107">
          <cell r="A107" t="str">
            <v>L955</v>
          </cell>
          <cell r="B107" t="str">
            <v>Ltd</v>
          </cell>
          <cell r="C107" t="str">
            <v>Cultural Sociology</v>
          </cell>
          <cell r="D107">
            <v>4</v>
          </cell>
          <cell r="E107" t="str">
            <v>V 11.1 - 11.4</v>
          </cell>
          <cell r="F107" t="str">
            <v>1749-9755</v>
          </cell>
          <cell r="G107" t="str">
            <v>1749-9763</v>
          </cell>
          <cell r="H107">
            <v>5.4455445544554455E-2</v>
          </cell>
          <cell r="I107">
            <v>5.4919908466819219E-2</v>
          </cell>
          <cell r="J107">
            <v>852</v>
          </cell>
          <cell r="K107" t="str">
            <v>N/A</v>
          </cell>
          <cell r="L107">
            <v>767</v>
          </cell>
          <cell r="M107" t="str">
            <v>N/A</v>
          </cell>
          <cell r="N107">
            <v>835</v>
          </cell>
          <cell r="O107">
            <v>213</v>
          </cell>
          <cell r="P107">
            <v>41</v>
          </cell>
          <cell r="Q107" t="str">
            <v>N/A</v>
          </cell>
          <cell r="R107" t="str">
            <v>N/A</v>
          </cell>
          <cell r="S107">
            <v>230</v>
          </cell>
          <cell r="T107">
            <v>461</v>
          </cell>
          <cell r="U107" t="str">
            <v>N/A</v>
          </cell>
          <cell r="V107">
            <v>415</v>
          </cell>
          <cell r="W107" t="str">
            <v>N/A</v>
          </cell>
          <cell r="X107">
            <v>452</v>
          </cell>
          <cell r="Y107">
            <v>115</v>
          </cell>
          <cell r="Z107">
            <v>22</v>
          </cell>
          <cell r="AA107" t="str">
            <v>N/A</v>
          </cell>
          <cell r="AB107" t="str">
            <v>N/A</v>
          </cell>
        </row>
        <row r="108">
          <cell r="A108" t="str">
            <v>J510</v>
          </cell>
          <cell r="B108" t="str">
            <v>Inc</v>
          </cell>
          <cell r="C108" t="str">
            <v>Cultural Studies &lt;=&gt; Critical Methodologies</v>
          </cell>
          <cell r="D108">
            <v>6</v>
          </cell>
          <cell r="E108" t="str">
            <v>V 17.1 - 17.6</v>
          </cell>
          <cell r="F108" t="str">
            <v>1532-7086</v>
          </cell>
          <cell r="G108" t="str">
            <v>1552-356X</v>
          </cell>
          <cell r="H108">
            <v>7.0000000000000007E-2</v>
          </cell>
          <cell r="I108">
            <v>6.9491525423728814E-2</v>
          </cell>
          <cell r="J108">
            <v>1070</v>
          </cell>
          <cell r="K108" t="str">
            <v>N/A</v>
          </cell>
          <cell r="L108">
            <v>963</v>
          </cell>
          <cell r="M108" t="str">
            <v>N/A</v>
          </cell>
          <cell r="N108">
            <v>1049</v>
          </cell>
          <cell r="O108">
            <v>268</v>
          </cell>
          <cell r="P108" t="str">
            <v>N/A</v>
          </cell>
          <cell r="Q108" t="str">
            <v>N/A</v>
          </cell>
          <cell r="R108" t="str">
            <v>N/A</v>
          </cell>
          <cell r="S108">
            <v>192</v>
          </cell>
          <cell r="T108">
            <v>631</v>
          </cell>
          <cell r="U108" t="str">
            <v>N/A</v>
          </cell>
          <cell r="V108">
            <v>568</v>
          </cell>
          <cell r="W108" t="str">
            <v>N/A</v>
          </cell>
          <cell r="X108">
            <v>618</v>
          </cell>
          <cell r="Y108">
            <v>158</v>
          </cell>
          <cell r="Z108" t="str">
            <v>N/A</v>
          </cell>
          <cell r="AA108" t="str">
            <v>N/A</v>
          </cell>
          <cell r="AB108" t="str">
            <v>N/A</v>
          </cell>
        </row>
        <row r="109">
          <cell r="A109" t="str">
            <v>L749</v>
          </cell>
          <cell r="B109" t="str">
            <v>Ltd</v>
          </cell>
          <cell r="C109" t="str">
            <v>Culture &amp; Psychology</v>
          </cell>
          <cell r="D109">
            <v>4</v>
          </cell>
          <cell r="E109" t="str">
            <v>V 23.1 - 23.4</v>
          </cell>
          <cell r="F109" t="str">
            <v>1354-067X</v>
          </cell>
          <cell r="G109" t="str">
            <v>1461-7056</v>
          </cell>
          <cell r="H109">
            <v>6.9913589945011789E-2</v>
          </cell>
          <cell r="I109">
            <v>6.966618287373004E-2</v>
          </cell>
          <cell r="J109">
            <v>1362</v>
          </cell>
          <cell r="K109">
            <v>1498</v>
          </cell>
          <cell r="L109">
            <v>1226</v>
          </cell>
          <cell r="M109">
            <v>1362</v>
          </cell>
          <cell r="N109">
            <v>1335</v>
          </cell>
          <cell r="O109">
            <v>341</v>
          </cell>
          <cell r="P109" t="str">
            <v>N/A</v>
          </cell>
          <cell r="Q109" t="str">
            <v>N/A</v>
          </cell>
          <cell r="R109">
            <v>1226</v>
          </cell>
          <cell r="S109">
            <v>367</v>
          </cell>
          <cell r="T109">
            <v>737</v>
          </cell>
          <cell r="U109">
            <v>811</v>
          </cell>
          <cell r="V109">
            <v>663</v>
          </cell>
          <cell r="W109">
            <v>737</v>
          </cell>
          <cell r="X109">
            <v>722</v>
          </cell>
          <cell r="Y109">
            <v>184</v>
          </cell>
          <cell r="Z109" t="str">
            <v>N/A</v>
          </cell>
          <cell r="AA109" t="str">
            <v>N/A</v>
          </cell>
          <cell r="AB109">
            <v>663</v>
          </cell>
        </row>
        <row r="110">
          <cell r="A110" t="str">
            <v>L731</v>
          </cell>
          <cell r="B110" t="str">
            <v>Ltd</v>
          </cell>
          <cell r="C110" t="str">
            <v>Current Sociology</v>
          </cell>
          <cell r="D110">
            <v>7</v>
          </cell>
          <cell r="E110" t="str">
            <v>V 65.1 - 65.7</v>
          </cell>
          <cell r="F110" t="str">
            <v>0011-3921</v>
          </cell>
          <cell r="G110" t="str">
            <v>1461-7064</v>
          </cell>
          <cell r="H110">
            <v>5.5191256830601096E-2</v>
          </cell>
          <cell r="I110">
            <v>5.4600606673407485E-2</v>
          </cell>
          <cell r="J110">
            <v>1931</v>
          </cell>
          <cell r="K110">
            <v>2124</v>
          </cell>
          <cell r="L110">
            <v>1738</v>
          </cell>
          <cell r="M110">
            <v>1931</v>
          </cell>
          <cell r="N110">
            <v>1892</v>
          </cell>
          <cell r="O110">
            <v>483</v>
          </cell>
          <cell r="P110" t="str">
            <v>N/A</v>
          </cell>
          <cell r="Q110" t="str">
            <v>N/A</v>
          </cell>
          <cell r="R110">
            <v>6792</v>
          </cell>
          <cell r="S110">
            <v>297</v>
          </cell>
          <cell r="T110">
            <v>1043</v>
          </cell>
          <cell r="U110">
            <v>1147</v>
          </cell>
          <cell r="V110">
            <v>939</v>
          </cell>
          <cell r="W110">
            <v>1043</v>
          </cell>
          <cell r="X110">
            <v>1022</v>
          </cell>
          <cell r="Y110">
            <v>261</v>
          </cell>
          <cell r="Z110" t="str">
            <v>N/A</v>
          </cell>
          <cell r="AA110" t="str">
            <v>N/A</v>
          </cell>
          <cell r="AB110">
            <v>3669</v>
          </cell>
        </row>
        <row r="111">
          <cell r="A111" t="str">
            <v>L918</v>
          </cell>
          <cell r="B111" t="str">
            <v>Ltd</v>
          </cell>
          <cell r="C111" t="str">
            <v>Currents in Biblical Research</v>
          </cell>
          <cell r="D111">
            <v>3</v>
          </cell>
          <cell r="E111" t="str">
            <v>V 15.2 - 16.1</v>
          </cell>
          <cell r="F111" t="str">
            <v>1476-993X</v>
          </cell>
          <cell r="G111" t="str">
            <v>1745-5200</v>
          </cell>
          <cell r="H111">
            <v>7.032967032967033E-2</v>
          </cell>
          <cell r="I111">
            <v>6.910569105691057E-2</v>
          </cell>
          <cell r="J111">
            <v>487</v>
          </cell>
          <cell r="K111" t="str">
            <v>N/A</v>
          </cell>
          <cell r="L111">
            <v>438</v>
          </cell>
          <cell r="M111" t="str">
            <v>N/A</v>
          </cell>
          <cell r="N111">
            <v>477</v>
          </cell>
          <cell r="O111">
            <v>122</v>
          </cell>
          <cell r="P111">
            <v>244</v>
          </cell>
          <cell r="Q111">
            <v>341</v>
          </cell>
          <cell r="R111" t="str">
            <v>N/A</v>
          </cell>
          <cell r="S111">
            <v>175</v>
          </cell>
          <cell r="T111">
            <v>263</v>
          </cell>
          <cell r="U111" t="str">
            <v>N/A</v>
          </cell>
          <cell r="V111">
            <v>237</v>
          </cell>
          <cell r="W111" t="str">
            <v>N/A</v>
          </cell>
          <cell r="X111">
            <v>258</v>
          </cell>
          <cell r="Y111">
            <v>66</v>
          </cell>
          <cell r="Z111">
            <v>132</v>
          </cell>
          <cell r="AA111">
            <v>184</v>
          </cell>
          <cell r="AB111" t="str">
            <v>N/A</v>
          </cell>
        </row>
        <row r="112">
          <cell r="A112" t="str">
            <v>L787</v>
          </cell>
          <cell r="B112" t="str">
            <v>Ltd</v>
          </cell>
          <cell r="C112" t="str">
            <v>Dementia</v>
          </cell>
          <cell r="D112">
            <v>8</v>
          </cell>
          <cell r="E112" t="str">
            <v>V 16.1 - 16.8</v>
          </cell>
          <cell r="F112" t="str">
            <v>1471-3012</v>
          </cell>
          <cell r="G112" t="str">
            <v>1741-2684</v>
          </cell>
          <cell r="H112">
            <v>7.2217502124044181E-2</v>
          </cell>
          <cell r="I112">
            <v>7.0643642072213506E-2</v>
          </cell>
          <cell r="J112">
            <v>1262</v>
          </cell>
          <cell r="K112" t="str">
            <v>N/A</v>
          </cell>
          <cell r="L112">
            <v>1136</v>
          </cell>
          <cell r="M112" t="str">
            <v>N/A</v>
          </cell>
          <cell r="N112">
            <v>1237</v>
          </cell>
          <cell r="O112">
            <v>316</v>
          </cell>
          <cell r="P112" t="str">
            <v>N/A</v>
          </cell>
          <cell r="Q112" t="str">
            <v>N/A</v>
          </cell>
          <cell r="R112" t="str">
            <v>N/A</v>
          </cell>
          <cell r="S112">
            <v>170</v>
          </cell>
          <cell r="T112">
            <v>682</v>
          </cell>
          <cell r="U112" t="str">
            <v>N/A</v>
          </cell>
          <cell r="V112">
            <v>614</v>
          </cell>
          <cell r="W112" t="str">
            <v>N/A</v>
          </cell>
          <cell r="X112">
            <v>668</v>
          </cell>
          <cell r="Y112">
            <v>171</v>
          </cell>
          <cell r="Z112" t="str">
            <v>N/A</v>
          </cell>
          <cell r="AA112" t="str">
            <v>N/A</v>
          </cell>
          <cell r="AB112" t="str">
            <v>N/A</v>
          </cell>
        </row>
        <row r="113">
          <cell r="A113" t="str">
            <v>L060</v>
          </cell>
          <cell r="B113" t="str">
            <v>Ltd-STM</v>
          </cell>
          <cell r="C113" t="str">
            <v>Diabetes and Vascular Disease Research</v>
          </cell>
          <cell r="D113">
            <v>6</v>
          </cell>
          <cell r="E113" t="str">
            <v>V 14.1 - 14.6</v>
          </cell>
          <cell r="F113" t="str">
            <v>1479-1641</v>
          </cell>
          <cell r="G113" t="str">
            <v>1752-8984</v>
          </cell>
          <cell r="H113">
            <v>0</v>
          </cell>
          <cell r="I113">
            <v>0</v>
          </cell>
          <cell r="J113">
            <v>516</v>
          </cell>
          <cell r="K113" t="str">
            <v>N/A</v>
          </cell>
          <cell r="L113">
            <v>464</v>
          </cell>
          <cell r="M113" t="str">
            <v>N/A</v>
          </cell>
          <cell r="N113" t="str">
            <v>N/A</v>
          </cell>
          <cell r="O113">
            <v>129</v>
          </cell>
          <cell r="P113" t="str">
            <v>N/A</v>
          </cell>
          <cell r="Q113" t="str">
            <v>N/A</v>
          </cell>
          <cell r="R113" t="str">
            <v>N/A</v>
          </cell>
          <cell r="S113">
            <v>95</v>
          </cell>
          <cell r="T113">
            <v>279</v>
          </cell>
          <cell r="U113" t="str">
            <v>N/A</v>
          </cell>
          <cell r="V113">
            <v>251</v>
          </cell>
          <cell r="W113" t="str">
            <v>N/A</v>
          </cell>
          <cell r="X113" t="str">
            <v>N/A</v>
          </cell>
          <cell r="Y113">
            <v>70</v>
          </cell>
          <cell r="Z113" t="str">
            <v>N/A</v>
          </cell>
          <cell r="AA113" t="str">
            <v>N/A</v>
          </cell>
          <cell r="AB113" t="str">
            <v>N/A</v>
          </cell>
        </row>
        <row r="114">
          <cell r="A114" t="str">
            <v>J553</v>
          </cell>
          <cell r="B114" t="str">
            <v>Inc-STM</v>
          </cell>
          <cell r="C114" t="str">
            <v xml:space="preserve">Diabetes Educator, The </v>
          </cell>
          <cell r="D114">
            <v>6</v>
          </cell>
          <cell r="E114" t="str">
            <v>V 43.1 - 43.6</v>
          </cell>
          <cell r="F114" t="str">
            <v>0145-7217</v>
          </cell>
          <cell r="G114" t="str">
            <v>1554-6063</v>
          </cell>
          <cell r="H114">
            <v>5.3231939163498096E-2</v>
          </cell>
          <cell r="I114">
            <v>5.1948051948051951E-2</v>
          </cell>
          <cell r="J114">
            <v>277</v>
          </cell>
          <cell r="K114">
            <v>305</v>
          </cell>
          <cell r="L114">
            <v>249</v>
          </cell>
          <cell r="M114">
            <v>277</v>
          </cell>
          <cell r="N114">
            <v>271</v>
          </cell>
          <cell r="O114">
            <v>69</v>
          </cell>
          <cell r="P114" t="str">
            <v>N/A</v>
          </cell>
          <cell r="Q114" t="str">
            <v>N/A</v>
          </cell>
          <cell r="R114">
            <v>511</v>
          </cell>
          <cell r="S114">
            <v>50</v>
          </cell>
          <cell r="T114">
            <v>162</v>
          </cell>
          <cell r="U114">
            <v>178</v>
          </cell>
          <cell r="V114">
            <v>146</v>
          </cell>
          <cell r="W114">
            <v>162</v>
          </cell>
          <cell r="X114">
            <v>159</v>
          </cell>
          <cell r="Y114">
            <v>41</v>
          </cell>
          <cell r="Z114" t="str">
            <v>N/A</v>
          </cell>
          <cell r="AA114" t="str">
            <v>N/A</v>
          </cell>
          <cell r="AB114">
            <v>300</v>
          </cell>
        </row>
        <row r="115">
          <cell r="A115" t="str">
            <v>L079</v>
          </cell>
          <cell r="B115" t="str">
            <v>Ltd</v>
          </cell>
          <cell r="C115" t="str">
            <v>Dialogues in Human Geography</v>
          </cell>
          <cell r="D115">
            <v>3</v>
          </cell>
          <cell r="E115" t="str">
            <v>V 7.1 - 7.3</v>
          </cell>
          <cell r="F115" t="str">
            <v>2043-8206</v>
          </cell>
          <cell r="G115" t="str">
            <v>2043-8214</v>
          </cell>
          <cell r="H115">
            <v>0</v>
          </cell>
          <cell r="I115">
            <v>0</v>
          </cell>
          <cell r="J115">
            <v>586</v>
          </cell>
          <cell r="K115" t="str">
            <v>N/A</v>
          </cell>
          <cell r="L115">
            <v>527</v>
          </cell>
          <cell r="M115" t="str">
            <v>N/A</v>
          </cell>
          <cell r="N115">
            <v>574</v>
          </cell>
          <cell r="O115">
            <v>147</v>
          </cell>
          <cell r="P115" t="str">
            <v>N/A</v>
          </cell>
          <cell r="Q115" t="str">
            <v>N/A</v>
          </cell>
          <cell r="R115" t="str">
            <v>N/A</v>
          </cell>
          <cell r="S115">
            <v>210</v>
          </cell>
          <cell r="T115">
            <v>316</v>
          </cell>
          <cell r="U115" t="str">
            <v>N/A</v>
          </cell>
          <cell r="V115">
            <v>284</v>
          </cell>
          <cell r="W115" t="str">
            <v>N/A</v>
          </cell>
          <cell r="X115">
            <v>310</v>
          </cell>
          <cell r="Y115">
            <v>79</v>
          </cell>
          <cell r="Z115" t="str">
            <v>N/A</v>
          </cell>
          <cell r="AA115" t="str">
            <v>N/A</v>
          </cell>
          <cell r="AB115" t="str">
            <v>N/A</v>
          </cell>
        </row>
        <row r="116">
          <cell r="A116" t="str">
            <v>L875</v>
          </cell>
          <cell r="B116" t="str">
            <v>Ltd</v>
          </cell>
          <cell r="C116" t="str">
            <v>Diogenes</v>
          </cell>
          <cell r="D116">
            <v>4</v>
          </cell>
          <cell r="E116" t="str">
            <v>V 64.1 - 64.4</v>
          </cell>
          <cell r="F116" t="str">
            <v>0392-1921</v>
          </cell>
          <cell r="G116" t="str">
            <v>1467-7695</v>
          </cell>
          <cell r="H116">
            <v>5.5485498108448932E-2</v>
          </cell>
          <cell r="I116">
            <v>5.5944055944055944E-2</v>
          </cell>
          <cell r="J116">
            <v>837</v>
          </cell>
          <cell r="K116">
            <v>921</v>
          </cell>
          <cell r="L116">
            <v>753</v>
          </cell>
          <cell r="M116">
            <v>837</v>
          </cell>
          <cell r="N116">
            <v>820</v>
          </cell>
          <cell r="O116">
            <v>209</v>
          </cell>
          <cell r="P116" t="str">
            <v>N/A</v>
          </cell>
          <cell r="Q116" t="str">
            <v>N/A</v>
          </cell>
          <cell r="R116">
            <v>2882</v>
          </cell>
          <cell r="S116">
            <v>226</v>
          </cell>
          <cell r="T116">
            <v>453</v>
          </cell>
          <cell r="U116">
            <v>498</v>
          </cell>
          <cell r="V116">
            <v>408</v>
          </cell>
          <cell r="W116">
            <v>453</v>
          </cell>
          <cell r="X116">
            <v>444</v>
          </cell>
          <cell r="Y116">
            <v>113</v>
          </cell>
          <cell r="Z116" t="str">
            <v>N/A</v>
          </cell>
          <cell r="AA116" t="str">
            <v>N/A</v>
          </cell>
          <cell r="AB116">
            <v>1561</v>
          </cell>
        </row>
        <row r="117">
          <cell r="A117" t="str">
            <v>S736</v>
          </cell>
          <cell r="B117" t="str">
            <v>Ltd</v>
          </cell>
          <cell r="C117" t="str">
            <v>Discourse &amp; Society including Discourse &amp; Communication</v>
          </cell>
          <cell r="D117">
            <v>12</v>
          </cell>
          <cell r="E117" t="str">
            <v>V 28.1 - 28.6 &amp; V 11.1 - 11.6</v>
          </cell>
          <cell r="F117" t="str">
            <v>0957-9265, 1750-4813</v>
          </cell>
          <cell r="G117" t="str">
            <v>1460-3624, 1750-4821</v>
          </cell>
          <cell r="H117">
            <v>7.0234113712374577E-2</v>
          </cell>
          <cell r="I117">
            <v>6.9849690539345713E-2</v>
          </cell>
          <cell r="J117">
            <v>2240</v>
          </cell>
          <cell r="K117">
            <v>2464</v>
          </cell>
          <cell r="L117">
            <v>2016</v>
          </cell>
          <cell r="M117">
            <v>2240</v>
          </cell>
          <cell r="N117">
            <v>2195</v>
          </cell>
          <cell r="O117">
            <v>560</v>
          </cell>
          <cell r="P117" t="str">
            <v>N/A</v>
          </cell>
          <cell r="Q117" t="str">
            <v>N/A</v>
          </cell>
          <cell r="R117">
            <v>1931</v>
          </cell>
          <cell r="S117">
            <v>201</v>
          </cell>
          <cell r="T117">
            <v>1210</v>
          </cell>
          <cell r="U117">
            <v>1331</v>
          </cell>
          <cell r="V117">
            <v>1089</v>
          </cell>
          <cell r="W117">
            <v>1210</v>
          </cell>
          <cell r="X117">
            <v>1186</v>
          </cell>
          <cell r="Y117">
            <v>303</v>
          </cell>
          <cell r="Z117" t="str">
            <v>N/A</v>
          </cell>
          <cell r="AA117" t="str">
            <v>N/A</v>
          </cell>
          <cell r="AB117">
            <v>1045</v>
          </cell>
        </row>
        <row r="118">
          <cell r="A118" t="str">
            <v>L769</v>
          </cell>
          <cell r="B118" t="str">
            <v>Ltd</v>
          </cell>
          <cell r="C118" t="str">
            <v>Discourse Studies</v>
          </cell>
          <cell r="D118">
            <v>6</v>
          </cell>
          <cell r="E118" t="str">
            <v>V 19.1 - 19.6</v>
          </cell>
          <cell r="F118" t="str">
            <v>1461-4456</v>
          </cell>
          <cell r="G118" t="str">
            <v>1461-7080</v>
          </cell>
          <cell r="H118">
            <v>6.9863824748371814E-2</v>
          </cell>
          <cell r="I118">
            <v>7.0021881838074396E-2</v>
          </cell>
          <cell r="J118">
            <v>1807</v>
          </cell>
          <cell r="K118" t="str">
            <v>N/A</v>
          </cell>
          <cell r="L118">
            <v>1626</v>
          </cell>
          <cell r="M118" t="str">
            <v>N/A</v>
          </cell>
          <cell r="N118">
            <v>1771</v>
          </cell>
          <cell r="O118">
            <v>452</v>
          </cell>
          <cell r="P118" t="str">
            <v>N/A</v>
          </cell>
          <cell r="Q118" t="str">
            <v>N/A</v>
          </cell>
          <cell r="R118" t="str">
            <v>N/A</v>
          </cell>
          <cell r="S118">
            <v>325</v>
          </cell>
          <cell r="T118">
            <v>978</v>
          </cell>
          <cell r="U118" t="str">
            <v>N/A</v>
          </cell>
          <cell r="V118">
            <v>880</v>
          </cell>
          <cell r="W118" t="str">
            <v>N/A</v>
          </cell>
          <cell r="X118">
            <v>958</v>
          </cell>
          <cell r="Y118">
            <v>245</v>
          </cell>
          <cell r="Z118" t="str">
            <v>N/A</v>
          </cell>
          <cell r="AA118" t="str">
            <v>N/A</v>
          </cell>
          <cell r="AB118" t="str">
            <v>N/A</v>
          </cell>
        </row>
        <row r="119">
          <cell r="A119" t="str">
            <v>J539</v>
          </cell>
          <cell r="B119" t="str">
            <v>Inc</v>
          </cell>
          <cell r="C119" t="str">
            <v>East European Politics and Societies</v>
          </cell>
          <cell r="D119">
            <v>4</v>
          </cell>
          <cell r="E119" t="str">
            <v>V 31.1 - 31.4</v>
          </cell>
          <cell r="F119" t="str">
            <v>0888-3254</v>
          </cell>
          <cell r="G119" t="str">
            <v>1533-8371</v>
          </cell>
          <cell r="H119">
            <v>5.5555555555555552E-2</v>
          </cell>
          <cell r="I119">
            <v>5.4237288135593219E-2</v>
          </cell>
          <cell r="J119">
            <v>532</v>
          </cell>
          <cell r="K119">
            <v>585</v>
          </cell>
          <cell r="L119">
            <v>479</v>
          </cell>
          <cell r="M119">
            <v>532</v>
          </cell>
          <cell r="N119">
            <v>521</v>
          </cell>
          <cell r="O119">
            <v>133</v>
          </cell>
          <cell r="P119" t="str">
            <v>N/A</v>
          </cell>
          <cell r="Q119" t="str">
            <v>N/A</v>
          </cell>
          <cell r="R119">
            <v>488</v>
          </cell>
          <cell r="S119">
            <v>143</v>
          </cell>
          <cell r="T119">
            <v>311</v>
          </cell>
          <cell r="U119">
            <v>342</v>
          </cell>
          <cell r="V119">
            <v>280</v>
          </cell>
          <cell r="W119">
            <v>311</v>
          </cell>
          <cell r="X119">
            <v>305</v>
          </cell>
          <cell r="Y119">
            <v>78</v>
          </cell>
          <cell r="Z119" t="str">
            <v>N/A</v>
          </cell>
          <cell r="AA119" t="str">
            <v>N/A</v>
          </cell>
          <cell r="AB119">
            <v>286</v>
          </cell>
        </row>
        <row r="120">
          <cell r="A120" t="str">
            <v>L704</v>
          </cell>
          <cell r="B120" t="str">
            <v>Ltd</v>
          </cell>
          <cell r="C120" t="str">
            <v>Economic and Industrial Democracy</v>
          </cell>
          <cell r="D120">
            <v>4</v>
          </cell>
          <cell r="E120" t="str">
            <v>V 38.1 - 38.4</v>
          </cell>
          <cell r="F120" t="str">
            <v>0143-831X</v>
          </cell>
          <cell r="G120" t="str">
            <v>1461-7099</v>
          </cell>
          <cell r="H120">
            <v>5.4919908466819219E-2</v>
          </cell>
          <cell r="I120">
            <v>5.5007052186177713E-2</v>
          </cell>
          <cell r="J120">
            <v>1383</v>
          </cell>
          <cell r="K120">
            <v>1521</v>
          </cell>
          <cell r="L120">
            <v>1245</v>
          </cell>
          <cell r="M120">
            <v>1383</v>
          </cell>
          <cell r="N120">
            <v>1355</v>
          </cell>
          <cell r="O120">
            <v>346</v>
          </cell>
          <cell r="P120" t="str">
            <v>N/A</v>
          </cell>
          <cell r="Q120" t="str">
            <v>N/A</v>
          </cell>
          <cell r="R120">
            <v>2011</v>
          </cell>
          <cell r="S120">
            <v>373</v>
          </cell>
          <cell r="T120">
            <v>748</v>
          </cell>
          <cell r="U120">
            <v>823</v>
          </cell>
          <cell r="V120">
            <v>673</v>
          </cell>
          <cell r="W120">
            <v>748</v>
          </cell>
          <cell r="X120">
            <v>733</v>
          </cell>
          <cell r="Y120">
            <v>187</v>
          </cell>
          <cell r="Z120" t="str">
            <v>N/A</v>
          </cell>
          <cell r="AA120" t="str">
            <v>N/A</v>
          </cell>
          <cell r="AB120">
            <v>1088</v>
          </cell>
        </row>
        <row r="121">
          <cell r="A121" t="str">
            <v>J212</v>
          </cell>
          <cell r="B121" t="str">
            <v>Inc</v>
          </cell>
          <cell r="C121" t="str">
            <v>Economic Development Quarterly</v>
          </cell>
          <cell r="D121">
            <v>4</v>
          </cell>
          <cell r="E121" t="str">
            <v>V 31.1 - 31.4</v>
          </cell>
          <cell r="F121" t="str">
            <v>0891-2424</v>
          </cell>
          <cell r="G121" t="str">
            <v>1552-3543</v>
          </cell>
          <cell r="H121">
            <v>7.0050761421319802E-2</v>
          </cell>
          <cell r="I121">
            <v>6.9204152249134954E-2</v>
          </cell>
          <cell r="J121">
            <v>1054</v>
          </cell>
          <cell r="K121">
            <v>1159</v>
          </cell>
          <cell r="L121">
            <v>949</v>
          </cell>
          <cell r="M121">
            <v>1054</v>
          </cell>
          <cell r="N121">
            <v>1033</v>
          </cell>
          <cell r="O121">
            <v>264</v>
          </cell>
          <cell r="P121" t="str">
            <v>N/A</v>
          </cell>
          <cell r="Q121" t="str">
            <v>N/A</v>
          </cell>
          <cell r="R121">
            <v>967</v>
          </cell>
          <cell r="S121">
            <v>284</v>
          </cell>
          <cell r="T121">
            <v>618</v>
          </cell>
          <cell r="U121">
            <v>680</v>
          </cell>
          <cell r="V121">
            <v>556</v>
          </cell>
          <cell r="W121">
            <v>618</v>
          </cell>
          <cell r="X121">
            <v>606</v>
          </cell>
          <cell r="Y121">
            <v>155</v>
          </cell>
          <cell r="Z121" t="str">
            <v>N/A</v>
          </cell>
          <cell r="AA121" t="str">
            <v>N/A</v>
          </cell>
          <cell r="AB121">
            <v>568</v>
          </cell>
        </row>
        <row r="122">
          <cell r="A122" t="str">
            <v>J207</v>
          </cell>
          <cell r="B122" t="str">
            <v>Cor</v>
          </cell>
          <cell r="C122" t="str">
            <v>Education and Urban Society</v>
          </cell>
          <cell r="D122">
            <v>9</v>
          </cell>
          <cell r="E122" t="str">
            <v>V 49.1 - 49.9</v>
          </cell>
          <cell r="F122" t="str">
            <v>0013-1245</v>
          </cell>
          <cell r="G122" t="str">
            <v>1552-3535</v>
          </cell>
          <cell r="H122">
            <v>6.9868995633187769E-2</v>
          </cell>
          <cell r="I122">
            <v>7.0544554455445538E-2</v>
          </cell>
          <cell r="J122">
            <v>1470</v>
          </cell>
          <cell r="K122">
            <v>1617</v>
          </cell>
          <cell r="L122">
            <v>1323</v>
          </cell>
          <cell r="M122">
            <v>1470</v>
          </cell>
          <cell r="N122">
            <v>1441</v>
          </cell>
          <cell r="O122">
            <v>368</v>
          </cell>
          <cell r="P122" t="str">
            <v>N/A</v>
          </cell>
          <cell r="Q122" t="str">
            <v>N/A</v>
          </cell>
          <cell r="R122">
            <v>2869</v>
          </cell>
          <cell r="S122">
            <v>176</v>
          </cell>
          <cell r="T122">
            <v>865</v>
          </cell>
          <cell r="U122">
            <v>952</v>
          </cell>
          <cell r="V122">
            <v>779</v>
          </cell>
          <cell r="W122">
            <v>866</v>
          </cell>
          <cell r="X122">
            <v>848</v>
          </cell>
          <cell r="Y122">
            <v>216</v>
          </cell>
          <cell r="Z122" t="str">
            <v>N/A</v>
          </cell>
          <cell r="AA122" t="str">
            <v>N/A</v>
          </cell>
          <cell r="AB122">
            <v>1685</v>
          </cell>
        </row>
        <row r="123">
          <cell r="A123" t="str">
            <v>L939</v>
          </cell>
          <cell r="B123" t="str">
            <v>Ltd</v>
          </cell>
          <cell r="C123" t="str">
            <v>Education Citizenship and Social Justice</v>
          </cell>
          <cell r="D123">
            <v>3</v>
          </cell>
          <cell r="E123" t="str">
            <v>V 12.1 - 12.3</v>
          </cell>
          <cell r="F123" t="str">
            <v>1746-1979</v>
          </cell>
          <cell r="G123" t="str">
            <v>1746-1987</v>
          </cell>
          <cell r="H123">
            <v>6.9796954314720813E-2</v>
          </cell>
          <cell r="I123">
            <v>7.0588235294117646E-2</v>
          </cell>
          <cell r="J123">
            <v>843</v>
          </cell>
          <cell r="K123" t="str">
            <v>N/A</v>
          </cell>
          <cell r="L123">
            <v>759</v>
          </cell>
          <cell r="M123" t="str">
            <v>N/A</v>
          </cell>
          <cell r="N123">
            <v>826</v>
          </cell>
          <cell r="O123">
            <v>211</v>
          </cell>
          <cell r="P123" t="str">
            <v>N/A</v>
          </cell>
          <cell r="Q123" t="str">
            <v>N/A</v>
          </cell>
          <cell r="R123" t="str">
            <v>N/A</v>
          </cell>
          <cell r="S123">
            <v>303</v>
          </cell>
          <cell r="T123">
            <v>455</v>
          </cell>
          <cell r="U123" t="str">
            <v>N/A</v>
          </cell>
          <cell r="V123">
            <v>410</v>
          </cell>
          <cell r="W123" t="str">
            <v>N/A</v>
          </cell>
          <cell r="X123">
            <v>446</v>
          </cell>
          <cell r="Y123">
            <v>114</v>
          </cell>
          <cell r="Z123" t="str">
            <v>N/A</v>
          </cell>
          <cell r="AA123" t="str">
            <v>N/A</v>
          </cell>
          <cell r="AB123" t="str">
            <v>N/A</v>
          </cell>
        </row>
        <row r="124">
          <cell r="A124" t="str">
            <v>J269</v>
          </cell>
          <cell r="B124" t="str">
            <v>Inc</v>
          </cell>
          <cell r="C124" t="str">
            <v>Educational Administration Quarterly</v>
          </cell>
          <cell r="D124">
            <v>5</v>
          </cell>
          <cell r="E124" t="str">
            <v>V 53.1 - 53.5</v>
          </cell>
          <cell r="F124" t="str">
            <v>0013-161X</v>
          </cell>
          <cell r="G124" t="str">
            <v>1552-3519</v>
          </cell>
          <cell r="H124">
            <v>5.5281342546890426E-2</v>
          </cell>
          <cell r="I124">
            <v>5.5462184873949577E-2</v>
          </cell>
          <cell r="J124">
            <v>1069</v>
          </cell>
          <cell r="K124">
            <v>1176</v>
          </cell>
          <cell r="L124">
            <v>962</v>
          </cell>
          <cell r="M124">
            <v>1069</v>
          </cell>
          <cell r="N124">
            <v>1048</v>
          </cell>
          <cell r="O124">
            <v>267</v>
          </cell>
          <cell r="P124" t="str">
            <v>N/A</v>
          </cell>
          <cell r="Q124" t="str">
            <v>N/A</v>
          </cell>
          <cell r="R124">
            <v>2779</v>
          </cell>
          <cell r="S124">
            <v>231</v>
          </cell>
          <cell r="T124">
            <v>628</v>
          </cell>
          <cell r="U124">
            <v>691</v>
          </cell>
          <cell r="V124">
            <v>565</v>
          </cell>
          <cell r="W124">
            <v>628</v>
          </cell>
          <cell r="X124">
            <v>615</v>
          </cell>
          <cell r="Y124">
            <v>157</v>
          </cell>
          <cell r="Z124" t="str">
            <v>N/A</v>
          </cell>
          <cell r="AA124" t="str">
            <v>N/A</v>
          </cell>
          <cell r="AB124">
            <v>1633</v>
          </cell>
        </row>
        <row r="125">
          <cell r="A125" t="str">
            <v>J315</v>
          </cell>
          <cell r="B125" t="str">
            <v>Inc</v>
          </cell>
          <cell r="C125" t="str">
            <v>Educational and Psychological Measurement</v>
          </cell>
          <cell r="D125">
            <v>6</v>
          </cell>
          <cell r="E125" t="str">
            <v>V 77.1 - 77.6</v>
          </cell>
          <cell r="F125" t="str">
            <v>0013-1644</v>
          </cell>
          <cell r="G125" t="str">
            <v>1552-3888</v>
          </cell>
          <cell r="H125">
            <v>6.9961977186311794E-2</v>
          </cell>
          <cell r="I125">
            <v>6.9677419354838704E-2</v>
          </cell>
          <cell r="J125">
            <v>1407</v>
          </cell>
          <cell r="K125">
            <v>1548</v>
          </cell>
          <cell r="L125">
            <v>1266</v>
          </cell>
          <cell r="M125">
            <v>1407</v>
          </cell>
          <cell r="N125">
            <v>1379</v>
          </cell>
          <cell r="O125">
            <v>352</v>
          </cell>
          <cell r="P125" t="str">
            <v>N/A</v>
          </cell>
          <cell r="Q125" t="str">
            <v>N/A</v>
          </cell>
          <cell r="R125">
            <v>6247</v>
          </cell>
          <cell r="S125">
            <v>253</v>
          </cell>
          <cell r="T125">
            <v>829</v>
          </cell>
          <cell r="U125">
            <v>912</v>
          </cell>
          <cell r="V125">
            <v>746</v>
          </cell>
          <cell r="W125">
            <v>829</v>
          </cell>
          <cell r="X125">
            <v>812</v>
          </cell>
          <cell r="Y125">
            <v>207</v>
          </cell>
          <cell r="Z125" t="str">
            <v>N/A</v>
          </cell>
          <cell r="AA125" t="str">
            <v>N/A</v>
          </cell>
          <cell r="AB125">
            <v>3684</v>
          </cell>
        </row>
        <row r="126">
          <cell r="A126" t="str">
            <v>J590</v>
          </cell>
          <cell r="B126" t="str">
            <v>Inc</v>
          </cell>
          <cell r="C126" t="str">
            <v>Educational Evaluation and Policy Analysis</v>
          </cell>
          <cell r="D126">
            <v>4</v>
          </cell>
          <cell r="E126" t="str">
            <v>V 39.1 - 39.4</v>
          </cell>
          <cell r="F126" t="str">
            <v>0162-3737</v>
          </cell>
          <cell r="G126" t="str">
            <v>1935-1062</v>
          </cell>
          <cell r="H126">
            <v>9.9056603773584911E-2</v>
          </cell>
          <cell r="I126">
            <v>0.10040160642570281</v>
          </cell>
          <cell r="J126">
            <v>466</v>
          </cell>
          <cell r="K126">
            <v>513</v>
          </cell>
          <cell r="L126">
            <v>419</v>
          </cell>
          <cell r="M126">
            <v>466</v>
          </cell>
          <cell r="N126">
            <v>457</v>
          </cell>
          <cell r="O126">
            <v>117</v>
          </cell>
          <cell r="P126" t="str">
            <v>N/A</v>
          </cell>
          <cell r="Q126" t="str">
            <v>N/A</v>
          </cell>
          <cell r="R126">
            <v>692</v>
          </cell>
          <cell r="S126">
            <v>126</v>
          </cell>
          <cell r="T126">
            <v>274</v>
          </cell>
          <cell r="U126">
            <v>301</v>
          </cell>
          <cell r="V126">
            <v>247</v>
          </cell>
          <cell r="W126">
            <v>274</v>
          </cell>
          <cell r="X126">
            <v>269</v>
          </cell>
          <cell r="Y126">
            <v>69</v>
          </cell>
          <cell r="Z126" t="str">
            <v>N/A</v>
          </cell>
          <cell r="AA126" t="str">
            <v>N/A</v>
          </cell>
          <cell r="AB126">
            <v>407</v>
          </cell>
        </row>
        <row r="127">
          <cell r="A127" t="str">
            <v>L706</v>
          </cell>
          <cell r="B127" t="str">
            <v>Ltd</v>
          </cell>
          <cell r="C127" t="str">
            <v>Educational Management Administration &amp; Leadership</v>
          </cell>
          <cell r="D127">
            <v>6</v>
          </cell>
          <cell r="E127" t="str">
            <v>V 45.1 - 45.6</v>
          </cell>
          <cell r="F127" t="str">
            <v>1741-1432</v>
          </cell>
          <cell r="G127" t="str">
            <v>1741-1440</v>
          </cell>
          <cell r="H127">
            <v>5.501432664756447E-2</v>
          </cell>
          <cell r="I127">
            <v>5.5143160127253447E-2</v>
          </cell>
          <cell r="J127">
            <v>1841</v>
          </cell>
          <cell r="K127">
            <v>2025</v>
          </cell>
          <cell r="L127">
            <v>1657</v>
          </cell>
          <cell r="M127">
            <v>1841</v>
          </cell>
          <cell r="N127">
            <v>1804</v>
          </cell>
          <cell r="O127">
            <v>460</v>
          </cell>
          <cell r="P127">
            <v>921</v>
          </cell>
          <cell r="Q127" t="str">
            <v>N/A</v>
          </cell>
          <cell r="R127">
            <v>3286</v>
          </cell>
          <cell r="S127">
            <v>331</v>
          </cell>
          <cell r="T127">
            <v>995</v>
          </cell>
          <cell r="U127">
            <v>1095</v>
          </cell>
          <cell r="V127">
            <v>896</v>
          </cell>
          <cell r="W127">
            <v>996</v>
          </cell>
          <cell r="X127">
            <v>975</v>
          </cell>
          <cell r="Y127">
            <v>249</v>
          </cell>
          <cell r="Z127">
            <v>498</v>
          </cell>
          <cell r="AA127" t="str">
            <v>N/A</v>
          </cell>
          <cell r="AB127">
            <v>1778</v>
          </cell>
        </row>
        <row r="128">
          <cell r="A128" t="str">
            <v>J284</v>
          </cell>
          <cell r="B128" t="str">
            <v>Cor</v>
          </cell>
          <cell r="C128" t="str">
            <v>Educational Policy</v>
          </cell>
          <cell r="D128">
            <v>7</v>
          </cell>
          <cell r="E128" t="str">
            <v>V 31.1 - 31.7</v>
          </cell>
          <cell r="F128" t="str">
            <v>0895-9048</v>
          </cell>
          <cell r="G128" t="str">
            <v>1552-3896</v>
          </cell>
          <cell r="H128">
            <v>6.9958847736625515E-2</v>
          </cell>
          <cell r="I128">
            <v>6.9930069930069935E-2</v>
          </cell>
          <cell r="J128">
            <v>1300</v>
          </cell>
          <cell r="K128">
            <v>1430</v>
          </cell>
          <cell r="L128">
            <v>1170</v>
          </cell>
          <cell r="M128">
            <v>1300</v>
          </cell>
          <cell r="N128">
            <v>1274</v>
          </cell>
          <cell r="O128">
            <v>325</v>
          </cell>
          <cell r="P128" t="str">
            <v>N/A</v>
          </cell>
          <cell r="Q128" t="str">
            <v>N/A</v>
          </cell>
          <cell r="R128">
            <v>1145</v>
          </cell>
          <cell r="S128">
            <v>200</v>
          </cell>
          <cell r="T128">
            <v>765</v>
          </cell>
          <cell r="U128">
            <v>842</v>
          </cell>
          <cell r="V128">
            <v>689</v>
          </cell>
          <cell r="W128">
            <v>766</v>
          </cell>
          <cell r="X128">
            <v>750</v>
          </cell>
          <cell r="Y128">
            <v>191</v>
          </cell>
          <cell r="Z128" t="str">
            <v>N/A</v>
          </cell>
          <cell r="AA128" t="str">
            <v>N/A</v>
          </cell>
          <cell r="AB128">
            <v>673</v>
          </cell>
        </row>
        <row r="129">
          <cell r="A129" t="str">
            <v>J591</v>
          </cell>
          <cell r="B129" t="str">
            <v>Inc</v>
          </cell>
          <cell r="C129" t="str">
            <v>Educational Researcher</v>
          </cell>
          <cell r="D129">
            <v>9</v>
          </cell>
          <cell r="E129" t="str">
            <v>V 46.1 - 46.9</v>
          </cell>
          <cell r="F129" t="str">
            <v>0013-189X</v>
          </cell>
          <cell r="G129" t="str">
            <v>1935-102X</v>
          </cell>
          <cell r="H129">
            <v>5.4151624548736461E-2</v>
          </cell>
          <cell r="I129">
            <v>5.5214723926380369E-2</v>
          </cell>
          <cell r="J129">
            <v>584</v>
          </cell>
          <cell r="K129">
            <v>642</v>
          </cell>
          <cell r="L129">
            <v>526</v>
          </cell>
          <cell r="M129">
            <v>584</v>
          </cell>
          <cell r="N129">
            <v>572</v>
          </cell>
          <cell r="O129">
            <v>146</v>
          </cell>
          <cell r="P129" t="str">
            <v>N/A</v>
          </cell>
          <cell r="Q129" t="str">
            <v>N/A</v>
          </cell>
          <cell r="R129">
            <v>1219</v>
          </cell>
          <cell r="S129">
            <v>70</v>
          </cell>
          <cell r="T129">
            <v>344</v>
          </cell>
          <cell r="U129">
            <v>378</v>
          </cell>
          <cell r="V129">
            <v>310</v>
          </cell>
          <cell r="W129">
            <v>344</v>
          </cell>
          <cell r="X129">
            <v>337</v>
          </cell>
          <cell r="Y129">
            <v>86</v>
          </cell>
          <cell r="Z129" t="str">
            <v>N/A</v>
          </cell>
          <cell r="AA129" t="str">
            <v>N/A</v>
          </cell>
          <cell r="AB129">
            <v>720</v>
          </cell>
        </row>
        <row r="130">
          <cell r="A130" t="str">
            <v>J667</v>
          </cell>
          <cell r="B130" t="str">
            <v>Inc</v>
          </cell>
          <cell r="C130" t="str">
            <v>Electronic News</v>
          </cell>
          <cell r="D130">
            <v>4</v>
          </cell>
          <cell r="E130" t="str">
            <v>V 11.1 - 11.4</v>
          </cell>
          <cell r="F130" t="str">
            <v>1931-244X</v>
          </cell>
          <cell r="G130" t="str">
            <v>1931-244X</v>
          </cell>
          <cell r="H130">
            <v>5.5288461538461536E-2</v>
          </cell>
          <cell r="I130">
            <v>5.6910569105691054E-2</v>
          </cell>
          <cell r="J130" t="str">
            <v>N/A</v>
          </cell>
          <cell r="K130" t="str">
            <v>N/A</v>
          </cell>
          <cell r="L130">
            <v>439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>
            <v>260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</row>
        <row r="131">
          <cell r="A131" t="str">
            <v>L011</v>
          </cell>
          <cell r="B131" t="str">
            <v>Ltd</v>
          </cell>
          <cell r="C131" t="str">
            <v>Emotion Review</v>
          </cell>
          <cell r="D131">
            <v>4</v>
          </cell>
          <cell r="E131" t="str">
            <v>V 9.1 - 9.4</v>
          </cell>
          <cell r="F131" t="str">
            <v>1754-0739</v>
          </cell>
          <cell r="G131" t="str">
            <v>1754-0747</v>
          </cell>
          <cell r="H131">
            <v>5.515832482124617E-2</v>
          </cell>
          <cell r="I131">
            <v>5.4820415879017016E-2</v>
          </cell>
          <cell r="J131">
            <v>1033</v>
          </cell>
          <cell r="K131" t="str">
            <v>N/A</v>
          </cell>
          <cell r="L131">
            <v>930</v>
          </cell>
          <cell r="M131" t="str">
            <v>N/A</v>
          </cell>
          <cell r="N131">
            <v>1012</v>
          </cell>
          <cell r="O131">
            <v>258</v>
          </cell>
          <cell r="P131" t="str">
            <v>N/A</v>
          </cell>
          <cell r="Q131" t="str">
            <v>N/A</v>
          </cell>
          <cell r="R131" t="str">
            <v>N/A</v>
          </cell>
          <cell r="S131">
            <v>278</v>
          </cell>
          <cell r="T131">
            <v>558</v>
          </cell>
          <cell r="U131" t="str">
            <v>N/A</v>
          </cell>
          <cell r="V131">
            <v>502</v>
          </cell>
          <cell r="W131" t="str">
            <v>N/A</v>
          </cell>
          <cell r="X131">
            <v>547</v>
          </cell>
          <cell r="Y131">
            <v>140</v>
          </cell>
          <cell r="Z131" t="str">
            <v>N/A</v>
          </cell>
          <cell r="AA131" t="str">
            <v>N/A</v>
          </cell>
          <cell r="AB131" t="str">
            <v>N/A</v>
          </cell>
        </row>
        <row r="132">
          <cell r="A132" t="str">
            <v>J205</v>
          </cell>
          <cell r="B132" t="str">
            <v>Inc</v>
          </cell>
          <cell r="C132" t="str">
            <v>Environment and Behavior</v>
          </cell>
          <cell r="D132">
            <v>10</v>
          </cell>
          <cell r="E132" t="str">
            <v>V 49.1 - 49.10</v>
          </cell>
          <cell r="F132" t="str">
            <v>0013-9165</v>
          </cell>
          <cell r="G132" t="str">
            <v>1552-390X</v>
          </cell>
          <cell r="H132">
            <v>7.0017953321364457E-2</v>
          </cell>
          <cell r="I132">
            <v>7.019328585961343E-2</v>
          </cell>
          <cell r="J132">
            <v>1788</v>
          </cell>
          <cell r="K132">
            <v>1967</v>
          </cell>
          <cell r="L132">
            <v>1609</v>
          </cell>
          <cell r="M132">
            <v>1788</v>
          </cell>
          <cell r="N132">
            <v>1752</v>
          </cell>
          <cell r="O132">
            <v>447</v>
          </cell>
          <cell r="P132" t="str">
            <v>N/A</v>
          </cell>
          <cell r="Q132" t="str">
            <v>N/A</v>
          </cell>
          <cell r="R132">
            <v>3764</v>
          </cell>
          <cell r="S132">
            <v>193</v>
          </cell>
          <cell r="T132">
            <v>1052</v>
          </cell>
          <cell r="U132">
            <v>1157</v>
          </cell>
          <cell r="V132">
            <v>947</v>
          </cell>
          <cell r="W132">
            <v>1052</v>
          </cell>
          <cell r="X132">
            <v>1031</v>
          </cell>
          <cell r="Y132">
            <v>263</v>
          </cell>
          <cell r="Z132" t="str">
            <v>N/A</v>
          </cell>
          <cell r="AA132" t="str">
            <v>N/A</v>
          </cell>
          <cell r="AB132">
            <v>2215</v>
          </cell>
        </row>
        <row r="133">
          <cell r="A133" t="str">
            <v>L916</v>
          </cell>
          <cell r="B133" t="str">
            <v>Ltd</v>
          </cell>
          <cell r="C133" t="str">
            <v>Environment and Urbanization</v>
          </cell>
          <cell r="D133">
            <v>2</v>
          </cell>
          <cell r="E133" t="str">
            <v>V 29.1 - 29.2</v>
          </cell>
          <cell r="F133" t="str">
            <v>0956-2478</v>
          </cell>
          <cell r="G133" t="str">
            <v>1746-0301</v>
          </cell>
          <cell r="H133">
            <v>6.2322946175637391E-2</v>
          </cell>
          <cell r="I133">
            <v>4.5918367346938778E-2</v>
          </cell>
          <cell r="J133">
            <v>750</v>
          </cell>
          <cell r="K133">
            <v>825</v>
          </cell>
          <cell r="L133">
            <v>675</v>
          </cell>
          <cell r="M133">
            <v>750</v>
          </cell>
          <cell r="N133">
            <v>735</v>
          </cell>
          <cell r="O133">
            <v>188</v>
          </cell>
          <cell r="P133">
            <v>150</v>
          </cell>
          <cell r="Q133">
            <v>248</v>
          </cell>
          <cell r="R133">
            <v>684</v>
          </cell>
          <cell r="S133">
            <v>404</v>
          </cell>
          <cell r="T133">
            <v>410</v>
          </cell>
          <cell r="U133">
            <v>451</v>
          </cell>
          <cell r="V133">
            <v>369</v>
          </cell>
          <cell r="W133">
            <v>410</v>
          </cell>
          <cell r="X133">
            <v>402</v>
          </cell>
          <cell r="Y133">
            <v>103</v>
          </cell>
          <cell r="Z133">
            <v>82</v>
          </cell>
          <cell r="AA133">
            <v>135</v>
          </cell>
          <cell r="AB133">
            <v>391</v>
          </cell>
        </row>
        <row r="134">
          <cell r="A134" t="str">
            <v>L078</v>
          </cell>
          <cell r="B134" t="str">
            <v>Ind</v>
          </cell>
          <cell r="C134" t="str">
            <v>Environment and Urbanization Asia</v>
          </cell>
          <cell r="D134">
            <v>2</v>
          </cell>
          <cell r="E134" t="str">
            <v>V 8.1 - 8.2</v>
          </cell>
          <cell r="F134" t="str">
            <v>0975-4253</v>
          </cell>
          <cell r="G134" t="str">
            <v>0976-3546</v>
          </cell>
          <cell r="H134">
            <v>0</v>
          </cell>
          <cell r="I134">
            <v>0</v>
          </cell>
          <cell r="J134">
            <v>376</v>
          </cell>
          <cell r="K134" t="str">
            <v>N/A</v>
          </cell>
          <cell r="L134">
            <v>338</v>
          </cell>
          <cell r="M134" t="str">
            <v>N/A</v>
          </cell>
          <cell r="N134">
            <v>368</v>
          </cell>
          <cell r="O134">
            <v>94</v>
          </cell>
          <cell r="P134" t="str">
            <v>N/A</v>
          </cell>
          <cell r="Q134" t="str">
            <v>N/A</v>
          </cell>
          <cell r="R134" t="str">
            <v>N/A</v>
          </cell>
          <cell r="S134">
            <v>202</v>
          </cell>
          <cell r="T134">
            <v>204</v>
          </cell>
          <cell r="U134" t="str">
            <v>N/A</v>
          </cell>
          <cell r="V134">
            <v>184</v>
          </cell>
          <cell r="W134" t="str">
            <v>N/A</v>
          </cell>
          <cell r="X134">
            <v>200</v>
          </cell>
          <cell r="Y134">
            <v>51</v>
          </cell>
          <cell r="Z134" t="str">
            <v>N/A</v>
          </cell>
          <cell r="AA134" t="str">
            <v>N/A</v>
          </cell>
          <cell r="AB134" t="str">
            <v>N/A</v>
          </cell>
        </row>
        <row r="135">
          <cell r="A135" t="str">
            <v>J678</v>
          </cell>
          <cell r="B135" t="str">
            <v>Inc</v>
          </cell>
          <cell r="C135" t="str">
            <v xml:space="preserve">Ergonomics in Design: The Quarterly of Human Factors Applications </v>
          </cell>
          <cell r="D135">
            <v>4</v>
          </cell>
          <cell r="E135" t="str">
            <v>V 25.1 - 25.4</v>
          </cell>
          <cell r="F135" t="str">
            <v>1064-8046</v>
          </cell>
          <cell r="G135" t="str">
            <v>2169-5083</v>
          </cell>
          <cell r="H135">
            <v>5.7591623036649213E-2</v>
          </cell>
          <cell r="I135">
            <v>5.3571428571428568E-2</v>
          </cell>
          <cell r="J135">
            <v>202</v>
          </cell>
          <cell r="K135">
            <v>222</v>
          </cell>
          <cell r="L135">
            <v>145</v>
          </cell>
          <cell r="M135">
            <v>165</v>
          </cell>
          <cell r="N135">
            <v>161</v>
          </cell>
          <cell r="O135">
            <v>51</v>
          </cell>
          <cell r="P135" t="str">
            <v>N/A</v>
          </cell>
          <cell r="Q135" t="str">
            <v>N/A</v>
          </cell>
          <cell r="R135">
            <v>152</v>
          </cell>
          <cell r="S135">
            <v>44</v>
          </cell>
          <cell r="T135">
            <v>118</v>
          </cell>
          <cell r="U135">
            <v>130</v>
          </cell>
          <cell r="V135">
            <v>85</v>
          </cell>
          <cell r="W135">
            <v>97</v>
          </cell>
          <cell r="X135">
            <v>95</v>
          </cell>
          <cell r="Y135">
            <v>30</v>
          </cell>
          <cell r="Z135" t="str">
            <v>N/A</v>
          </cell>
          <cell r="AA135" t="str">
            <v>N/A</v>
          </cell>
          <cell r="AB135">
            <v>89</v>
          </cell>
        </row>
        <row r="136">
          <cell r="A136" t="str">
            <v>L792</v>
          </cell>
          <cell r="B136" t="str">
            <v>Ltd</v>
          </cell>
          <cell r="C136" t="str">
            <v>Ethnicities</v>
          </cell>
          <cell r="D136">
            <v>6</v>
          </cell>
          <cell r="E136" t="str">
            <v>V 17.1 - 17.6</v>
          </cell>
          <cell r="F136" t="str">
            <v>1468-7968</v>
          </cell>
          <cell r="G136" t="str">
            <v>1741-2706</v>
          </cell>
          <cell r="H136">
            <v>6.9806560134566861E-2</v>
          </cell>
          <cell r="I136">
            <v>7.0093457943925228E-2</v>
          </cell>
          <cell r="J136">
            <v>1272</v>
          </cell>
          <cell r="K136" t="str">
            <v>N/A</v>
          </cell>
          <cell r="L136">
            <v>1145</v>
          </cell>
          <cell r="M136" t="str">
            <v>N/A</v>
          </cell>
          <cell r="N136">
            <v>1247</v>
          </cell>
          <cell r="O136">
            <v>318</v>
          </cell>
          <cell r="P136" t="str">
            <v>N/A</v>
          </cell>
          <cell r="Q136" t="str">
            <v>N/A</v>
          </cell>
          <cell r="R136" t="str">
            <v>N/A</v>
          </cell>
          <cell r="S136">
            <v>229</v>
          </cell>
          <cell r="T136">
            <v>687</v>
          </cell>
          <cell r="U136" t="str">
            <v>N/A</v>
          </cell>
          <cell r="V136">
            <v>618</v>
          </cell>
          <cell r="W136" t="str">
            <v>N/A</v>
          </cell>
          <cell r="X136">
            <v>673</v>
          </cell>
          <cell r="Y136">
            <v>172</v>
          </cell>
          <cell r="Z136" t="str">
            <v>N/A</v>
          </cell>
          <cell r="AA136" t="str">
            <v>N/A</v>
          </cell>
          <cell r="AB136" t="str">
            <v>N/A</v>
          </cell>
        </row>
        <row r="137">
          <cell r="A137" t="str">
            <v>L778</v>
          </cell>
          <cell r="B137" t="str">
            <v>Ltd</v>
          </cell>
          <cell r="C137" t="str">
            <v>Ethnography</v>
          </cell>
          <cell r="D137">
            <v>4</v>
          </cell>
          <cell r="E137" t="str">
            <v>V 18.1 - 18.4</v>
          </cell>
          <cell r="F137" t="str">
            <v>1466-1381</v>
          </cell>
          <cell r="G137" t="str">
            <v>1741-2714</v>
          </cell>
          <cell r="H137">
            <v>7.0435588507877664E-2</v>
          </cell>
          <cell r="I137">
            <v>7.0567986230636828E-2</v>
          </cell>
          <cell r="J137">
            <v>1155</v>
          </cell>
          <cell r="K137" t="str">
            <v>N/A</v>
          </cell>
          <cell r="L137">
            <v>1040</v>
          </cell>
          <cell r="M137" t="str">
            <v>N/A</v>
          </cell>
          <cell r="N137">
            <v>1132</v>
          </cell>
          <cell r="O137">
            <v>289</v>
          </cell>
          <cell r="P137" t="str">
            <v>N/A</v>
          </cell>
          <cell r="Q137" t="str">
            <v>N/A</v>
          </cell>
          <cell r="R137" t="str">
            <v>N/A</v>
          </cell>
          <cell r="S137">
            <v>311</v>
          </cell>
          <cell r="T137">
            <v>622</v>
          </cell>
          <cell r="U137" t="str">
            <v>N/A</v>
          </cell>
          <cell r="V137">
            <v>560</v>
          </cell>
          <cell r="W137" t="str">
            <v>N/A</v>
          </cell>
          <cell r="X137">
            <v>610</v>
          </cell>
          <cell r="Y137">
            <v>156</v>
          </cell>
          <cell r="Z137" t="str">
            <v>N/A</v>
          </cell>
          <cell r="AA137" t="str">
            <v>N/A</v>
          </cell>
          <cell r="AB137" t="str">
            <v>N/A</v>
          </cell>
        </row>
        <row r="138">
          <cell r="A138" t="str">
            <v>L710</v>
          </cell>
          <cell r="B138" t="str">
            <v>Ltd</v>
          </cell>
          <cell r="C138" t="str">
            <v>European History Quarterly</v>
          </cell>
          <cell r="D138">
            <v>4</v>
          </cell>
          <cell r="E138" t="str">
            <v>V 47.1 - 47.4</v>
          </cell>
          <cell r="F138" t="str">
            <v>0265-6914</v>
          </cell>
          <cell r="G138" t="str">
            <v>1461-7110</v>
          </cell>
          <cell r="H138">
            <v>6.9790628115653036E-2</v>
          </cell>
          <cell r="I138">
            <v>6.9981583793738492E-2</v>
          </cell>
          <cell r="J138">
            <v>1073</v>
          </cell>
          <cell r="K138">
            <v>1180</v>
          </cell>
          <cell r="L138">
            <v>966</v>
          </cell>
          <cell r="M138">
            <v>1073</v>
          </cell>
          <cell r="N138">
            <v>1052</v>
          </cell>
          <cell r="O138">
            <v>268</v>
          </cell>
          <cell r="P138" t="str">
            <v>N/A</v>
          </cell>
          <cell r="Q138" t="str">
            <v>N/A</v>
          </cell>
          <cell r="R138">
            <v>2297</v>
          </cell>
          <cell r="S138">
            <v>289</v>
          </cell>
          <cell r="T138">
            <v>581</v>
          </cell>
          <cell r="U138">
            <v>639</v>
          </cell>
          <cell r="V138">
            <v>523</v>
          </cell>
          <cell r="W138">
            <v>581</v>
          </cell>
          <cell r="X138">
            <v>569</v>
          </cell>
          <cell r="Y138">
            <v>145</v>
          </cell>
          <cell r="Z138" t="str">
            <v>N/A</v>
          </cell>
          <cell r="AA138" t="str">
            <v>N/A</v>
          </cell>
          <cell r="AB138">
            <v>1244</v>
          </cell>
        </row>
        <row r="139">
          <cell r="A139" t="str">
            <v>L087</v>
          </cell>
          <cell r="B139" t="str">
            <v>Ltd-STM</v>
          </cell>
          <cell r="C139" t="str">
            <v>European Journal of Preventive Cardiology</v>
          </cell>
          <cell r="D139">
            <v>18</v>
          </cell>
          <cell r="E139" t="str">
            <v>V 24.1 - 24.18</v>
          </cell>
          <cell r="F139" t="str">
            <v>2047-4873</v>
          </cell>
          <cell r="G139" t="str">
            <v>2047-4881</v>
          </cell>
          <cell r="H139">
            <v>5.4916146004603747E-2</v>
          </cell>
          <cell r="I139">
            <v>5.4744525547445258E-2</v>
          </cell>
          <cell r="J139">
            <v>3208</v>
          </cell>
          <cell r="K139">
            <v>3529</v>
          </cell>
          <cell r="L139">
            <v>2887</v>
          </cell>
          <cell r="M139">
            <v>3208</v>
          </cell>
          <cell r="N139">
            <v>3144</v>
          </cell>
          <cell r="O139">
            <v>802</v>
          </cell>
          <cell r="P139" t="str">
            <v>N/A</v>
          </cell>
          <cell r="Q139" t="str">
            <v>N/A</v>
          </cell>
          <cell r="R139">
            <v>2142</v>
          </cell>
          <cell r="S139">
            <v>192</v>
          </cell>
          <cell r="T139">
            <v>1734</v>
          </cell>
          <cell r="U139">
            <v>1907</v>
          </cell>
          <cell r="V139">
            <v>1561</v>
          </cell>
          <cell r="W139">
            <v>1734</v>
          </cell>
          <cell r="X139">
            <v>1699</v>
          </cell>
          <cell r="Y139">
            <v>434</v>
          </cell>
          <cell r="Z139" t="str">
            <v>N/A</v>
          </cell>
          <cell r="AA139" t="str">
            <v>N/A</v>
          </cell>
          <cell r="AB139">
            <v>1158</v>
          </cell>
        </row>
        <row r="140">
          <cell r="A140" t="str">
            <v>L716</v>
          </cell>
          <cell r="B140" t="str">
            <v>Ltd</v>
          </cell>
          <cell r="C140" t="str">
            <v>European Journal of Communication</v>
          </cell>
          <cell r="D140">
            <v>6</v>
          </cell>
          <cell r="E140" t="str">
            <v>V 32.1 - 32.6</v>
          </cell>
          <cell r="F140" t="str">
            <v>0267-3231</v>
          </cell>
          <cell r="G140" t="str">
            <v>1460-3705</v>
          </cell>
          <cell r="H140">
            <v>7.0006422607578681E-2</v>
          </cell>
          <cell r="I140">
            <v>7.0154577883472055E-2</v>
          </cell>
          <cell r="J140">
            <v>1666</v>
          </cell>
          <cell r="K140">
            <v>1833</v>
          </cell>
          <cell r="L140">
            <v>1499</v>
          </cell>
          <cell r="M140">
            <v>1666</v>
          </cell>
          <cell r="N140">
            <v>1633</v>
          </cell>
          <cell r="O140">
            <v>417</v>
          </cell>
          <cell r="P140" t="str">
            <v>N/A</v>
          </cell>
          <cell r="Q140" t="str">
            <v>N/A</v>
          </cell>
          <cell r="R140">
            <v>1659</v>
          </cell>
          <cell r="S140">
            <v>299</v>
          </cell>
          <cell r="T140">
            <v>900</v>
          </cell>
          <cell r="U140">
            <v>990</v>
          </cell>
          <cell r="V140">
            <v>810</v>
          </cell>
          <cell r="W140">
            <v>900</v>
          </cell>
          <cell r="X140">
            <v>882</v>
          </cell>
          <cell r="Y140">
            <v>225</v>
          </cell>
          <cell r="Z140" t="str">
            <v>N/A</v>
          </cell>
          <cell r="AA140" t="str">
            <v>N/A</v>
          </cell>
          <cell r="AB140">
            <v>896</v>
          </cell>
        </row>
        <row r="141">
          <cell r="A141" t="str">
            <v>L862</v>
          </cell>
          <cell r="B141" t="str">
            <v>Ltd</v>
          </cell>
          <cell r="C141" t="str">
            <v>European Journal of Criminology</v>
          </cell>
          <cell r="D141">
            <v>6</v>
          </cell>
          <cell r="E141" t="str">
            <v>V 14.1 - 14.6</v>
          </cell>
          <cell r="F141" t="str">
            <v>1477-3708</v>
          </cell>
          <cell r="G141" t="str">
            <v>1741-2609</v>
          </cell>
          <cell r="H141">
            <v>5.5299539170506916E-2</v>
          </cell>
          <cell r="I141">
            <v>5.5397727272727272E-2</v>
          </cell>
          <cell r="J141">
            <v>1374</v>
          </cell>
          <cell r="K141" t="str">
            <v>N/A</v>
          </cell>
          <cell r="L141">
            <v>1237</v>
          </cell>
          <cell r="M141" t="str">
            <v>N/A</v>
          </cell>
          <cell r="N141">
            <v>1347</v>
          </cell>
          <cell r="O141">
            <v>344</v>
          </cell>
          <cell r="P141" t="str">
            <v>N/A</v>
          </cell>
          <cell r="Q141" t="str">
            <v>N/A</v>
          </cell>
          <cell r="R141" t="str">
            <v>N/A</v>
          </cell>
          <cell r="S141">
            <v>247</v>
          </cell>
          <cell r="T141">
            <v>743</v>
          </cell>
          <cell r="U141" t="str">
            <v>N/A</v>
          </cell>
          <cell r="V141">
            <v>669</v>
          </cell>
          <cell r="W141" t="str">
            <v>N/A</v>
          </cell>
          <cell r="X141">
            <v>728</v>
          </cell>
          <cell r="Y141">
            <v>186</v>
          </cell>
          <cell r="Z141" t="str">
            <v>N/A</v>
          </cell>
          <cell r="AA141" t="str">
            <v>N/A</v>
          </cell>
          <cell r="AB141" t="str">
            <v>N/A</v>
          </cell>
        </row>
        <row r="142">
          <cell r="A142" t="str">
            <v>L764</v>
          </cell>
          <cell r="B142" t="str">
            <v>Ltd</v>
          </cell>
          <cell r="C142" t="str">
            <v>European Journal of Cultural Studies</v>
          </cell>
          <cell r="D142">
            <v>6</v>
          </cell>
          <cell r="E142" t="str">
            <v>V 20.1 - 20.6</v>
          </cell>
          <cell r="F142" t="str">
            <v>1367-5494</v>
          </cell>
          <cell r="G142" t="str">
            <v>1460-3551</v>
          </cell>
          <cell r="H142">
            <v>7.0355731225296439E-2</v>
          </cell>
          <cell r="I142">
            <v>7.0278184480234263E-2</v>
          </cell>
          <cell r="J142">
            <v>1354</v>
          </cell>
          <cell r="K142">
            <v>1489</v>
          </cell>
          <cell r="L142">
            <v>1219</v>
          </cell>
          <cell r="M142">
            <v>1354</v>
          </cell>
          <cell r="N142">
            <v>1327</v>
          </cell>
          <cell r="O142">
            <v>339</v>
          </cell>
          <cell r="P142" t="str">
            <v>N/A</v>
          </cell>
          <cell r="Q142" t="str">
            <v>N/A</v>
          </cell>
          <cell r="R142">
            <v>1218</v>
          </cell>
          <cell r="S142">
            <v>243</v>
          </cell>
          <cell r="T142">
            <v>731</v>
          </cell>
          <cell r="U142">
            <v>804</v>
          </cell>
          <cell r="V142">
            <v>658</v>
          </cell>
          <cell r="W142">
            <v>731</v>
          </cell>
          <cell r="X142">
            <v>716</v>
          </cell>
          <cell r="Y142">
            <v>183</v>
          </cell>
          <cell r="Z142" t="str">
            <v>N/A</v>
          </cell>
          <cell r="AA142" t="str">
            <v>N/A</v>
          </cell>
          <cell r="AB142">
            <v>656</v>
          </cell>
        </row>
        <row r="143">
          <cell r="A143" t="str">
            <v>L719</v>
          </cell>
          <cell r="B143" t="str">
            <v>Ltd</v>
          </cell>
          <cell r="C143" t="str">
            <v>European Journal of Industrial Relations</v>
          </cell>
          <cell r="D143">
            <v>4</v>
          </cell>
          <cell r="E143" t="str">
            <v>V 23.1 - 23.4</v>
          </cell>
          <cell r="F143" t="str">
            <v>0959-6801</v>
          </cell>
          <cell r="G143" t="str">
            <v>1461-7129</v>
          </cell>
          <cell r="H143">
            <v>7.0359281437125748E-2</v>
          </cell>
          <cell r="I143">
            <v>6.9348127600554782E-2</v>
          </cell>
          <cell r="J143">
            <v>1430</v>
          </cell>
          <cell r="K143">
            <v>1573</v>
          </cell>
          <cell r="L143">
            <v>1287</v>
          </cell>
          <cell r="M143">
            <v>1430</v>
          </cell>
          <cell r="N143">
            <v>1401</v>
          </cell>
          <cell r="O143">
            <v>358</v>
          </cell>
          <cell r="P143" t="str">
            <v>N/A</v>
          </cell>
          <cell r="Q143" t="str">
            <v>N/A</v>
          </cell>
          <cell r="R143">
            <v>1286</v>
          </cell>
          <cell r="S143">
            <v>385</v>
          </cell>
          <cell r="T143">
            <v>771</v>
          </cell>
          <cell r="U143">
            <v>848</v>
          </cell>
          <cell r="V143">
            <v>694</v>
          </cell>
          <cell r="W143">
            <v>771</v>
          </cell>
          <cell r="X143">
            <v>756</v>
          </cell>
          <cell r="Y143">
            <v>193</v>
          </cell>
          <cell r="Z143" t="str">
            <v>N/A</v>
          </cell>
          <cell r="AA143" t="str">
            <v>N/A</v>
          </cell>
          <cell r="AB143">
            <v>696</v>
          </cell>
        </row>
        <row r="144">
          <cell r="A144" t="str">
            <v>L746</v>
          </cell>
          <cell r="B144" t="str">
            <v>Ltd</v>
          </cell>
          <cell r="C144" t="str">
            <v>European Journal of International Relations</v>
          </cell>
          <cell r="D144">
            <v>4</v>
          </cell>
          <cell r="E144" t="str">
            <v>V 23.1 - 23.4</v>
          </cell>
          <cell r="F144" t="str">
            <v>1354-0661</v>
          </cell>
          <cell r="G144" t="str">
            <v>1460-3713</v>
          </cell>
          <cell r="H144">
            <v>5.4701905347264906E-2</v>
          </cell>
          <cell r="I144">
            <v>5.4545454545454543E-2</v>
          </cell>
          <cell r="J144">
            <v>1716</v>
          </cell>
          <cell r="K144">
            <v>1888</v>
          </cell>
          <cell r="L144">
            <v>1544</v>
          </cell>
          <cell r="M144">
            <v>1716</v>
          </cell>
          <cell r="N144">
            <v>1682</v>
          </cell>
          <cell r="O144">
            <v>429</v>
          </cell>
          <cell r="P144" t="str">
            <v>N/A</v>
          </cell>
          <cell r="Q144" t="str">
            <v>N/A</v>
          </cell>
          <cell r="R144">
            <v>1483</v>
          </cell>
          <cell r="S144">
            <v>463</v>
          </cell>
          <cell r="T144">
            <v>928</v>
          </cell>
          <cell r="U144">
            <v>1021</v>
          </cell>
          <cell r="V144">
            <v>835</v>
          </cell>
          <cell r="W144">
            <v>928</v>
          </cell>
          <cell r="X144">
            <v>909</v>
          </cell>
          <cell r="Y144">
            <v>232</v>
          </cell>
          <cell r="Z144" t="str">
            <v>N/A</v>
          </cell>
          <cell r="AA144" t="str">
            <v>N/A</v>
          </cell>
          <cell r="AB144">
            <v>802</v>
          </cell>
        </row>
        <row r="145">
          <cell r="A145" t="str">
            <v>L806</v>
          </cell>
          <cell r="B145" t="str">
            <v>Ltd</v>
          </cell>
          <cell r="C145" t="str">
            <v>European Journal of Political Theory</v>
          </cell>
          <cell r="D145">
            <v>4</v>
          </cell>
          <cell r="E145" t="str">
            <v>V 16.1 - 16.4</v>
          </cell>
          <cell r="F145" t="str">
            <v>1474-8851</v>
          </cell>
          <cell r="G145" t="str">
            <v>1741-2730</v>
          </cell>
          <cell r="H145">
            <v>7.0000000000000007E-2</v>
          </cell>
          <cell r="I145">
            <v>7.0110701107011064E-2</v>
          </cell>
          <cell r="J145">
            <v>1070</v>
          </cell>
          <cell r="K145" t="str">
            <v>N/A</v>
          </cell>
          <cell r="L145">
            <v>963</v>
          </cell>
          <cell r="M145" t="str">
            <v>N/A</v>
          </cell>
          <cell r="N145">
            <v>1049</v>
          </cell>
          <cell r="O145">
            <v>268</v>
          </cell>
          <cell r="P145" t="str">
            <v>N/A</v>
          </cell>
          <cell r="Q145" t="str">
            <v>N/A</v>
          </cell>
          <cell r="R145" t="str">
            <v>N/A</v>
          </cell>
          <cell r="S145">
            <v>288</v>
          </cell>
          <cell r="T145">
            <v>580</v>
          </cell>
          <cell r="U145" t="str">
            <v>N/A</v>
          </cell>
          <cell r="V145">
            <v>522</v>
          </cell>
          <cell r="W145" t="str">
            <v>N/A</v>
          </cell>
          <cell r="X145">
            <v>568</v>
          </cell>
          <cell r="Y145">
            <v>145</v>
          </cell>
          <cell r="Z145" t="str">
            <v>N/A</v>
          </cell>
          <cell r="AA145" t="str">
            <v>N/A</v>
          </cell>
          <cell r="AB145" t="str">
            <v>N/A</v>
          </cell>
        </row>
        <row r="146">
          <cell r="A146" t="str">
            <v>L767</v>
          </cell>
          <cell r="B146" t="str">
            <v>Ltd</v>
          </cell>
          <cell r="C146" t="str">
            <v>European Journal of Social Theory</v>
          </cell>
          <cell r="D146">
            <v>4</v>
          </cell>
          <cell r="E146" t="str">
            <v>V 20.1 - 20.4</v>
          </cell>
          <cell r="F146" t="str">
            <v>1368-4310</v>
          </cell>
          <cell r="G146" t="str">
            <v>1461-7137</v>
          </cell>
          <cell r="H146">
            <v>6.9767441860465115E-2</v>
          </cell>
          <cell r="I146">
            <v>7.0301291248206596E-2</v>
          </cell>
          <cell r="J146">
            <v>1380</v>
          </cell>
          <cell r="K146">
            <v>1518</v>
          </cell>
          <cell r="L146">
            <v>1242</v>
          </cell>
          <cell r="M146">
            <v>1380</v>
          </cell>
          <cell r="N146">
            <v>1352</v>
          </cell>
          <cell r="O146">
            <v>345</v>
          </cell>
          <cell r="P146" t="str">
            <v>N/A</v>
          </cell>
          <cell r="Q146" t="str">
            <v>N/A</v>
          </cell>
          <cell r="R146">
            <v>1242</v>
          </cell>
          <cell r="S146">
            <v>372</v>
          </cell>
          <cell r="T146">
            <v>746</v>
          </cell>
          <cell r="U146">
            <v>821</v>
          </cell>
          <cell r="V146">
            <v>671</v>
          </cell>
          <cell r="W146">
            <v>746</v>
          </cell>
          <cell r="X146">
            <v>731</v>
          </cell>
          <cell r="Y146">
            <v>187</v>
          </cell>
          <cell r="Z146" t="str">
            <v>N/A</v>
          </cell>
          <cell r="AA146" t="str">
            <v>N/A</v>
          </cell>
          <cell r="AB146">
            <v>671</v>
          </cell>
        </row>
        <row r="147">
          <cell r="A147" t="str">
            <v>L750</v>
          </cell>
          <cell r="B147" t="str">
            <v>Ltd</v>
          </cell>
          <cell r="C147" t="str">
            <v>European Journal of Women's Studies</v>
          </cell>
          <cell r="D147">
            <v>4</v>
          </cell>
          <cell r="E147" t="str">
            <v>V 24.1 - 24.4</v>
          </cell>
          <cell r="F147" t="str">
            <v>1350-5068</v>
          </cell>
          <cell r="G147" t="str">
            <v>1461-7420</v>
          </cell>
          <cell r="H147">
            <v>6.9930069930069935E-2</v>
          </cell>
          <cell r="I147">
            <v>6.9466882067851371E-2</v>
          </cell>
          <cell r="J147">
            <v>1224</v>
          </cell>
          <cell r="K147">
            <v>1346</v>
          </cell>
          <cell r="L147">
            <v>1102</v>
          </cell>
          <cell r="M147">
            <v>1224</v>
          </cell>
          <cell r="N147">
            <v>1200</v>
          </cell>
          <cell r="O147">
            <v>306</v>
          </cell>
          <cell r="P147" t="str">
            <v>N/A</v>
          </cell>
          <cell r="Q147" t="str">
            <v>N/A</v>
          </cell>
          <cell r="R147">
            <v>1102</v>
          </cell>
          <cell r="S147">
            <v>330</v>
          </cell>
          <cell r="T147">
            <v>662</v>
          </cell>
          <cell r="U147">
            <v>728</v>
          </cell>
          <cell r="V147">
            <v>596</v>
          </cell>
          <cell r="W147">
            <v>662</v>
          </cell>
          <cell r="X147">
            <v>649</v>
          </cell>
          <cell r="Y147">
            <v>166</v>
          </cell>
          <cell r="Z147" t="str">
            <v>N/A</v>
          </cell>
          <cell r="AA147" t="str">
            <v>N/A</v>
          </cell>
          <cell r="AB147">
            <v>596</v>
          </cell>
        </row>
        <row r="148">
          <cell r="A148" t="str">
            <v>L771</v>
          </cell>
          <cell r="B148" t="str">
            <v>Ltd</v>
          </cell>
          <cell r="C148" t="str">
            <v>European Physical Education Review</v>
          </cell>
          <cell r="D148">
            <v>4</v>
          </cell>
          <cell r="E148" t="str">
            <v>V 23.1 - 23.4</v>
          </cell>
          <cell r="F148" t="str">
            <v>1356-336X</v>
          </cell>
          <cell r="G148" t="str">
            <v>1741-2749</v>
          </cell>
          <cell r="H148">
            <v>5.5075593952483799E-2</v>
          </cell>
          <cell r="I148">
            <v>5.6000000000000001E-2</v>
          </cell>
          <cell r="J148">
            <v>977</v>
          </cell>
          <cell r="K148">
            <v>1075</v>
          </cell>
          <cell r="L148">
            <v>879</v>
          </cell>
          <cell r="M148">
            <v>977</v>
          </cell>
          <cell r="N148">
            <v>957</v>
          </cell>
          <cell r="O148">
            <v>244</v>
          </cell>
          <cell r="P148" t="str">
            <v>N/A</v>
          </cell>
          <cell r="Q148" t="str">
            <v>N/A</v>
          </cell>
          <cell r="R148">
            <v>806</v>
          </cell>
          <cell r="S148">
            <v>263</v>
          </cell>
          <cell r="T148">
            <v>528</v>
          </cell>
          <cell r="U148">
            <v>581</v>
          </cell>
          <cell r="V148">
            <v>475</v>
          </cell>
          <cell r="W148">
            <v>528</v>
          </cell>
          <cell r="X148">
            <v>517</v>
          </cell>
          <cell r="Y148">
            <v>132</v>
          </cell>
          <cell r="Z148" t="str">
            <v>N/A</v>
          </cell>
          <cell r="AA148" t="str">
            <v>N/A</v>
          </cell>
          <cell r="AB148">
            <v>436</v>
          </cell>
        </row>
        <row r="149">
          <cell r="A149" t="str">
            <v>L777</v>
          </cell>
          <cell r="B149" t="str">
            <v>Ltd</v>
          </cell>
          <cell r="C149" t="str">
            <v>European Union Politics</v>
          </cell>
          <cell r="D149">
            <v>4</v>
          </cell>
          <cell r="E149" t="str">
            <v>V 18.1 - 18.4</v>
          </cell>
          <cell r="F149" t="str">
            <v>1465-1165</v>
          </cell>
          <cell r="G149" t="str">
            <v>1741-2757</v>
          </cell>
          <cell r="H149">
            <v>7.0057581573896355E-2</v>
          </cell>
          <cell r="I149">
            <v>6.9271758436944941E-2</v>
          </cell>
          <cell r="J149">
            <v>1115</v>
          </cell>
          <cell r="K149" t="str">
            <v>N/A</v>
          </cell>
          <cell r="L149">
            <v>1004</v>
          </cell>
          <cell r="M149" t="str">
            <v>N/A</v>
          </cell>
          <cell r="N149">
            <v>1093</v>
          </cell>
          <cell r="O149">
            <v>279</v>
          </cell>
          <cell r="P149" t="str">
            <v>N/A</v>
          </cell>
          <cell r="Q149" t="str">
            <v>N/A</v>
          </cell>
          <cell r="R149" t="str">
            <v>N/A</v>
          </cell>
          <cell r="S149">
            <v>301</v>
          </cell>
          <cell r="T149">
            <v>602</v>
          </cell>
          <cell r="U149" t="str">
            <v>N/A</v>
          </cell>
          <cell r="V149">
            <v>542</v>
          </cell>
          <cell r="W149" t="str">
            <v>N/A</v>
          </cell>
          <cell r="X149">
            <v>590</v>
          </cell>
          <cell r="Y149">
            <v>151</v>
          </cell>
          <cell r="Z149" t="str">
            <v>N/A</v>
          </cell>
          <cell r="AA149" t="str">
            <v>N/A</v>
          </cell>
          <cell r="AB149" t="str">
            <v>N/A</v>
          </cell>
        </row>
        <row r="150">
          <cell r="A150" t="str">
            <v>L741</v>
          </cell>
          <cell r="B150" t="str">
            <v>Ltd</v>
          </cell>
          <cell r="C150" t="str">
            <v>European Urban and Regional Studies</v>
          </cell>
          <cell r="D150">
            <v>4</v>
          </cell>
          <cell r="E150" t="str">
            <v>V 24.1 - 24.4</v>
          </cell>
          <cell r="F150" t="str">
            <v>0969-7764</v>
          </cell>
          <cell r="G150" t="str">
            <v>1461-7145</v>
          </cell>
          <cell r="H150">
            <v>6.9587628865979384E-2</v>
          </cell>
          <cell r="I150">
            <v>7.0063694267515922E-2</v>
          </cell>
          <cell r="J150">
            <v>1245</v>
          </cell>
          <cell r="K150">
            <v>1370</v>
          </cell>
          <cell r="L150">
            <v>1121</v>
          </cell>
          <cell r="M150">
            <v>1246</v>
          </cell>
          <cell r="N150">
            <v>1220</v>
          </cell>
          <cell r="O150">
            <v>311</v>
          </cell>
          <cell r="P150" t="str">
            <v>N/A</v>
          </cell>
          <cell r="Q150" t="str">
            <v>N/A</v>
          </cell>
          <cell r="R150">
            <v>1121</v>
          </cell>
          <cell r="S150">
            <v>336</v>
          </cell>
          <cell r="T150">
            <v>672</v>
          </cell>
          <cell r="U150">
            <v>739</v>
          </cell>
          <cell r="V150">
            <v>605</v>
          </cell>
          <cell r="W150">
            <v>672</v>
          </cell>
          <cell r="X150">
            <v>659</v>
          </cell>
          <cell r="Y150">
            <v>168</v>
          </cell>
          <cell r="Z150" t="str">
            <v>N/A</v>
          </cell>
          <cell r="AA150" t="str">
            <v>N/A</v>
          </cell>
          <cell r="AB150">
            <v>606</v>
          </cell>
        </row>
        <row r="151">
          <cell r="A151" t="str">
            <v>L742</v>
          </cell>
          <cell r="B151" t="str">
            <v>Ltd</v>
          </cell>
          <cell r="C151" t="str">
            <v>Evaluation</v>
          </cell>
          <cell r="D151">
            <v>4</v>
          </cell>
          <cell r="E151" t="str">
            <v>V 23.1 - 23.4</v>
          </cell>
          <cell r="F151" t="str">
            <v>1356-3890</v>
          </cell>
          <cell r="G151" t="str">
            <v>1461-7153</v>
          </cell>
          <cell r="H151">
            <v>6.9803921568627456E-2</v>
          </cell>
          <cell r="I151">
            <v>6.9565217391304349E-2</v>
          </cell>
          <cell r="J151">
            <v>1364</v>
          </cell>
          <cell r="K151">
            <v>1500</v>
          </cell>
          <cell r="L151">
            <v>1228</v>
          </cell>
          <cell r="M151">
            <v>1364</v>
          </cell>
          <cell r="N151">
            <v>1337</v>
          </cell>
          <cell r="O151">
            <v>341</v>
          </cell>
          <cell r="P151" t="str">
            <v>N/A</v>
          </cell>
          <cell r="Q151" t="str">
            <v>N/A</v>
          </cell>
          <cell r="R151">
            <v>1227</v>
          </cell>
          <cell r="S151">
            <v>368</v>
          </cell>
          <cell r="T151">
            <v>738</v>
          </cell>
          <cell r="U151">
            <v>812</v>
          </cell>
          <cell r="V151">
            <v>664</v>
          </cell>
          <cell r="W151">
            <v>738</v>
          </cell>
          <cell r="X151">
            <v>723</v>
          </cell>
          <cell r="Y151">
            <v>185</v>
          </cell>
          <cell r="Z151" t="str">
            <v>N/A</v>
          </cell>
          <cell r="AA151" t="str">
            <v>N/A</v>
          </cell>
          <cell r="AB151">
            <v>664</v>
          </cell>
        </row>
        <row r="152">
          <cell r="A152" t="str">
            <v>J253</v>
          </cell>
          <cell r="B152" t="str">
            <v>Inc-STM</v>
          </cell>
          <cell r="C152" t="str">
            <v>Evaluation &amp; the Health Professions</v>
          </cell>
          <cell r="D152">
            <v>4</v>
          </cell>
          <cell r="E152" t="str">
            <v>V 40.1 - 40.4</v>
          </cell>
          <cell r="F152" t="str">
            <v>0163-2787</v>
          </cell>
          <cell r="G152" t="str">
            <v>1552-3918</v>
          </cell>
          <cell r="H152">
            <v>7.0234113712374577E-2</v>
          </cell>
          <cell r="I152">
            <v>7.020872865275142E-2</v>
          </cell>
          <cell r="J152">
            <v>960</v>
          </cell>
          <cell r="K152">
            <v>1056</v>
          </cell>
          <cell r="L152">
            <v>864</v>
          </cell>
          <cell r="M152">
            <v>960</v>
          </cell>
          <cell r="N152">
            <v>941</v>
          </cell>
          <cell r="O152">
            <v>240</v>
          </cell>
          <cell r="P152" t="str">
            <v>N/A</v>
          </cell>
          <cell r="Q152" t="str">
            <v>N/A</v>
          </cell>
          <cell r="R152">
            <v>1540</v>
          </cell>
          <cell r="S152">
            <v>259</v>
          </cell>
          <cell r="T152">
            <v>564</v>
          </cell>
          <cell r="U152">
            <v>620</v>
          </cell>
          <cell r="V152">
            <v>508</v>
          </cell>
          <cell r="W152">
            <v>564</v>
          </cell>
          <cell r="X152">
            <v>553</v>
          </cell>
          <cell r="Y152">
            <v>141</v>
          </cell>
          <cell r="Z152" t="str">
            <v>N/A</v>
          </cell>
          <cell r="AA152" t="str">
            <v>N/A</v>
          </cell>
          <cell r="AB152">
            <v>908</v>
          </cell>
        </row>
        <row r="153">
          <cell r="A153" t="str">
            <v>J248</v>
          </cell>
          <cell r="B153" t="str">
            <v>Inc</v>
          </cell>
          <cell r="C153" t="str">
            <v>Evaluation Review</v>
          </cell>
          <cell r="D153">
            <v>6</v>
          </cell>
          <cell r="E153" t="str">
            <v>V 41.1 - 41.6</v>
          </cell>
          <cell r="F153" t="str">
            <v>0193-841X</v>
          </cell>
          <cell r="G153" t="str">
            <v>1552-3926</v>
          </cell>
          <cell r="H153">
            <v>6.9767441860465115E-2</v>
          </cell>
          <cell r="I153">
            <v>6.9828722002635041E-2</v>
          </cell>
          <cell r="J153">
            <v>1380</v>
          </cell>
          <cell r="K153">
            <v>1518</v>
          </cell>
          <cell r="L153">
            <v>1242</v>
          </cell>
          <cell r="M153">
            <v>1380</v>
          </cell>
          <cell r="N153">
            <v>1352</v>
          </cell>
          <cell r="O153">
            <v>345</v>
          </cell>
          <cell r="P153" t="str">
            <v>N/A</v>
          </cell>
          <cell r="Q153" t="str">
            <v>N/A</v>
          </cell>
          <cell r="R153">
            <v>2322</v>
          </cell>
          <cell r="S153">
            <v>248</v>
          </cell>
          <cell r="T153">
            <v>812</v>
          </cell>
          <cell r="U153">
            <v>893</v>
          </cell>
          <cell r="V153">
            <v>731</v>
          </cell>
          <cell r="W153">
            <v>812</v>
          </cell>
          <cell r="X153">
            <v>796</v>
          </cell>
          <cell r="Y153">
            <v>203</v>
          </cell>
          <cell r="Z153" t="str">
            <v>N/A</v>
          </cell>
          <cell r="AA153" t="str">
            <v>N/A</v>
          </cell>
          <cell r="AB153">
            <v>1369</v>
          </cell>
        </row>
        <row r="154">
          <cell r="A154" t="str">
            <v>L931</v>
          </cell>
          <cell r="B154" t="str">
            <v>Ltd</v>
          </cell>
          <cell r="C154" t="str">
            <v>Expository Times</v>
          </cell>
          <cell r="D154">
            <v>12</v>
          </cell>
          <cell r="E154" t="str">
            <v>V 128.4 - 129.3</v>
          </cell>
          <cell r="F154" t="str">
            <v>0014-5246</v>
          </cell>
          <cell r="G154" t="str">
            <v>1745-5308</v>
          </cell>
          <cell r="H154">
            <v>7.0212765957446813E-2</v>
          </cell>
          <cell r="I154">
            <v>7.0866141732283464E-2</v>
          </cell>
          <cell r="J154">
            <v>503</v>
          </cell>
          <cell r="K154">
            <v>553</v>
          </cell>
          <cell r="L154">
            <v>453</v>
          </cell>
          <cell r="M154">
            <v>503</v>
          </cell>
          <cell r="N154">
            <v>493</v>
          </cell>
          <cell r="O154">
            <v>126</v>
          </cell>
          <cell r="P154">
            <v>252</v>
          </cell>
          <cell r="Q154">
            <v>352</v>
          </cell>
          <cell r="R154">
            <v>4329</v>
          </cell>
          <cell r="S154">
            <v>45</v>
          </cell>
          <cell r="T154">
            <v>272</v>
          </cell>
          <cell r="U154">
            <v>299</v>
          </cell>
          <cell r="V154">
            <v>245</v>
          </cell>
          <cell r="W154">
            <v>272</v>
          </cell>
          <cell r="X154">
            <v>267</v>
          </cell>
          <cell r="Y154">
            <v>68</v>
          </cell>
          <cell r="Z154">
            <v>136</v>
          </cell>
          <cell r="AA154">
            <v>190</v>
          </cell>
          <cell r="AB154">
            <v>2336</v>
          </cell>
        </row>
        <row r="155">
          <cell r="A155" t="str">
            <v>J627</v>
          </cell>
          <cell r="B155" t="str">
            <v>Inc</v>
          </cell>
          <cell r="C155" t="str">
            <v>Family Business Review</v>
          </cell>
          <cell r="D155">
            <v>4</v>
          </cell>
          <cell r="E155" t="str">
            <v>V 30.1 - 30.4</v>
          </cell>
          <cell r="F155" t="str">
            <v>0894-4865</v>
          </cell>
          <cell r="G155" t="str">
            <v>1741-6248</v>
          </cell>
          <cell r="H155">
            <v>5.4901960784313725E-2</v>
          </cell>
          <cell r="I155">
            <v>5.3511705685618728E-2</v>
          </cell>
          <cell r="J155">
            <v>538</v>
          </cell>
          <cell r="K155">
            <v>592</v>
          </cell>
          <cell r="L155">
            <v>484</v>
          </cell>
          <cell r="M155">
            <v>538</v>
          </cell>
          <cell r="N155">
            <v>527</v>
          </cell>
          <cell r="O155">
            <v>135</v>
          </cell>
          <cell r="P155" t="str">
            <v>N/A</v>
          </cell>
          <cell r="Q155" t="str">
            <v>N/A</v>
          </cell>
          <cell r="R155">
            <v>484</v>
          </cell>
          <cell r="S155">
            <v>145</v>
          </cell>
          <cell r="T155">
            <v>315</v>
          </cell>
          <cell r="U155">
            <v>347</v>
          </cell>
          <cell r="V155">
            <v>284</v>
          </cell>
          <cell r="W155">
            <v>316</v>
          </cell>
          <cell r="X155">
            <v>309</v>
          </cell>
          <cell r="Y155">
            <v>79</v>
          </cell>
          <cell r="Z155" t="str">
            <v>N/A</v>
          </cell>
          <cell r="AA155" t="str">
            <v>N/A</v>
          </cell>
          <cell r="AB155">
            <v>284</v>
          </cell>
        </row>
        <row r="156">
          <cell r="A156" t="str">
            <v>J367</v>
          </cell>
          <cell r="B156" t="str">
            <v>Inc</v>
          </cell>
          <cell r="C156" t="str">
            <v>Family Journal, The</v>
          </cell>
          <cell r="D156">
            <v>4</v>
          </cell>
          <cell r="E156" t="str">
            <v>V 25.1 - 25.4</v>
          </cell>
          <cell r="F156" t="str">
            <v>1066-4807</v>
          </cell>
          <cell r="G156" t="str">
            <v>1552-3950</v>
          </cell>
          <cell r="H156">
            <v>7.0070070070070073E-2</v>
          </cell>
          <cell r="I156">
            <v>6.9609507640067916E-2</v>
          </cell>
          <cell r="J156">
            <v>1069</v>
          </cell>
          <cell r="K156">
            <v>1176</v>
          </cell>
          <cell r="L156">
            <v>962</v>
          </cell>
          <cell r="M156">
            <v>1069</v>
          </cell>
          <cell r="N156">
            <v>1048</v>
          </cell>
          <cell r="O156">
            <v>267</v>
          </cell>
          <cell r="P156" t="str">
            <v>N/A</v>
          </cell>
          <cell r="Q156" t="str">
            <v>N/A</v>
          </cell>
          <cell r="R156">
            <v>963</v>
          </cell>
          <cell r="S156">
            <v>288</v>
          </cell>
          <cell r="T156">
            <v>630</v>
          </cell>
          <cell r="U156">
            <v>693</v>
          </cell>
          <cell r="V156">
            <v>567</v>
          </cell>
          <cell r="W156">
            <v>630</v>
          </cell>
          <cell r="X156">
            <v>617</v>
          </cell>
          <cell r="Y156">
            <v>158</v>
          </cell>
          <cell r="Z156" t="str">
            <v>N/A</v>
          </cell>
          <cell r="AA156" t="str">
            <v>N/A</v>
          </cell>
          <cell r="AB156">
            <v>567</v>
          </cell>
        </row>
        <row r="157">
          <cell r="A157" t="str">
            <v>L760</v>
          </cell>
          <cell r="B157" t="str">
            <v>Ltd</v>
          </cell>
          <cell r="C157" t="str">
            <v>Feminism &amp; Psychology</v>
          </cell>
          <cell r="D157">
            <v>4</v>
          </cell>
          <cell r="E157" t="str">
            <v>V 27.1 - 27.4</v>
          </cell>
          <cell r="F157" t="str">
            <v>0959-3535</v>
          </cell>
          <cell r="G157" t="str">
            <v>1461-7161</v>
          </cell>
          <cell r="H157">
            <v>6.9901315789473686E-2</v>
          </cell>
          <cell r="I157">
            <v>7.0229007633587789E-2</v>
          </cell>
          <cell r="J157">
            <v>1301</v>
          </cell>
          <cell r="K157">
            <v>1431</v>
          </cell>
          <cell r="L157">
            <v>1171</v>
          </cell>
          <cell r="M157">
            <v>1301</v>
          </cell>
          <cell r="N157">
            <v>1275</v>
          </cell>
          <cell r="O157">
            <v>325</v>
          </cell>
          <cell r="P157" t="str">
            <v>N/A</v>
          </cell>
          <cell r="Q157" t="str">
            <v>N/A</v>
          </cell>
          <cell r="R157">
            <v>1172</v>
          </cell>
          <cell r="S157">
            <v>351</v>
          </cell>
          <cell r="T157">
            <v>701</v>
          </cell>
          <cell r="U157">
            <v>771</v>
          </cell>
          <cell r="V157">
            <v>631</v>
          </cell>
          <cell r="W157">
            <v>701</v>
          </cell>
          <cell r="X157">
            <v>687</v>
          </cell>
          <cell r="Y157">
            <v>175</v>
          </cell>
          <cell r="Z157" t="str">
            <v>N/A</v>
          </cell>
          <cell r="AA157" t="str">
            <v>N/A</v>
          </cell>
          <cell r="AB157">
            <v>631</v>
          </cell>
        </row>
        <row r="158">
          <cell r="A158" t="str">
            <v>J559</v>
          </cell>
          <cell r="B158" t="str">
            <v>Inc</v>
          </cell>
          <cell r="C158" t="str">
            <v>Feminist Criminology</v>
          </cell>
          <cell r="D158">
            <v>4</v>
          </cell>
          <cell r="E158" t="str">
            <v>V 12.1 - 12.4</v>
          </cell>
          <cell r="F158" t="str">
            <v>1557-0851</v>
          </cell>
          <cell r="G158" t="str">
            <v>1557-086X</v>
          </cell>
          <cell r="H158">
            <v>5.4499366286438533E-2</v>
          </cell>
          <cell r="I158">
            <v>5.6034482758620691E-2</v>
          </cell>
          <cell r="J158">
            <v>832</v>
          </cell>
          <cell r="K158" t="str">
            <v>N/A</v>
          </cell>
          <cell r="L158">
            <v>749</v>
          </cell>
          <cell r="M158" t="str">
            <v>N/A</v>
          </cell>
          <cell r="N158">
            <v>815</v>
          </cell>
          <cell r="O158">
            <v>208</v>
          </cell>
          <cell r="P158" t="str">
            <v>N/A</v>
          </cell>
          <cell r="Q158" t="str">
            <v>N/A</v>
          </cell>
          <cell r="R158" t="str">
            <v>N/A</v>
          </cell>
          <cell r="S158">
            <v>224</v>
          </cell>
          <cell r="T158">
            <v>490</v>
          </cell>
          <cell r="U158" t="str">
            <v>N/A</v>
          </cell>
          <cell r="V158">
            <v>441</v>
          </cell>
          <cell r="W158" t="str">
            <v>N/A</v>
          </cell>
          <cell r="X158">
            <v>480</v>
          </cell>
          <cell r="Y158">
            <v>123</v>
          </cell>
          <cell r="Z158" t="str">
            <v>N/A</v>
          </cell>
          <cell r="AA158" t="str">
            <v>N/A</v>
          </cell>
          <cell r="AB158" t="str">
            <v>N/A</v>
          </cell>
        </row>
        <row r="159">
          <cell r="A159" t="str">
            <v>L920</v>
          </cell>
          <cell r="B159" t="str">
            <v>Ltd</v>
          </cell>
          <cell r="C159" t="str">
            <v>Feminist Theology</v>
          </cell>
          <cell r="D159">
            <v>3</v>
          </cell>
          <cell r="E159" t="str">
            <v>V 25.2 - 26.1</v>
          </cell>
          <cell r="F159" t="str">
            <v>0966-7350</v>
          </cell>
          <cell r="G159" t="str">
            <v>1745-5189</v>
          </cell>
          <cell r="H159">
            <v>5.5646481178396073E-2</v>
          </cell>
          <cell r="I159">
            <v>5.4545454545454543E-2</v>
          </cell>
          <cell r="J159">
            <v>645</v>
          </cell>
          <cell r="K159">
            <v>710</v>
          </cell>
          <cell r="L159">
            <v>581</v>
          </cell>
          <cell r="M159">
            <v>646</v>
          </cell>
          <cell r="N159">
            <v>632</v>
          </cell>
          <cell r="O159">
            <v>161</v>
          </cell>
          <cell r="P159">
            <v>323</v>
          </cell>
          <cell r="Q159">
            <v>452</v>
          </cell>
          <cell r="R159">
            <v>588</v>
          </cell>
          <cell r="S159">
            <v>232</v>
          </cell>
          <cell r="T159">
            <v>348</v>
          </cell>
          <cell r="U159">
            <v>383</v>
          </cell>
          <cell r="V159">
            <v>313</v>
          </cell>
          <cell r="W159">
            <v>348</v>
          </cell>
          <cell r="X159">
            <v>341</v>
          </cell>
          <cell r="Y159">
            <v>87</v>
          </cell>
          <cell r="Z159">
            <v>174</v>
          </cell>
          <cell r="AA159">
            <v>244</v>
          </cell>
          <cell r="AB159">
            <v>318</v>
          </cell>
        </row>
        <row r="160">
          <cell r="A160" t="str">
            <v>L772</v>
          </cell>
          <cell r="B160" t="str">
            <v>Ltd</v>
          </cell>
          <cell r="C160" t="str">
            <v>Feminist Theory</v>
          </cell>
          <cell r="D160">
            <v>3</v>
          </cell>
          <cell r="E160" t="str">
            <v>V 18.1 - 18.3</v>
          </cell>
          <cell r="F160" t="str">
            <v>1464-7001</v>
          </cell>
          <cell r="G160" t="str">
            <v>1741-2773</v>
          </cell>
          <cell r="H160">
            <v>7.0528967254408062E-2</v>
          </cell>
          <cell r="I160">
            <v>6.9930069930069935E-2</v>
          </cell>
          <cell r="J160">
            <v>850</v>
          </cell>
          <cell r="K160" t="str">
            <v>N/A</v>
          </cell>
          <cell r="L160">
            <v>765</v>
          </cell>
          <cell r="M160" t="str">
            <v>N/A</v>
          </cell>
          <cell r="N160">
            <v>833</v>
          </cell>
          <cell r="O160">
            <v>213</v>
          </cell>
          <cell r="P160" t="str">
            <v>N/A</v>
          </cell>
          <cell r="Q160" t="str">
            <v>N/A</v>
          </cell>
          <cell r="R160" t="str">
            <v>N/A</v>
          </cell>
          <cell r="S160">
            <v>305</v>
          </cell>
          <cell r="T160">
            <v>459</v>
          </cell>
          <cell r="U160" t="str">
            <v>N/A</v>
          </cell>
          <cell r="V160">
            <v>413</v>
          </cell>
          <cell r="W160" t="str">
            <v>N/A</v>
          </cell>
          <cell r="X160">
            <v>450</v>
          </cell>
          <cell r="Y160">
            <v>115</v>
          </cell>
          <cell r="Z160" t="str">
            <v>N/A</v>
          </cell>
          <cell r="AA160" t="str">
            <v>N/A</v>
          </cell>
          <cell r="AB160" t="str">
            <v>N/A</v>
          </cell>
        </row>
        <row r="161">
          <cell r="A161" t="str">
            <v>J389</v>
          </cell>
          <cell r="B161" t="str">
            <v>Inc</v>
          </cell>
          <cell r="C161" t="str">
            <v>Field Methods</v>
          </cell>
          <cell r="D161">
            <v>4</v>
          </cell>
          <cell r="E161" t="str">
            <v>V 29.1 - 29.4</v>
          </cell>
          <cell r="F161" t="str">
            <v>1525-822X</v>
          </cell>
          <cell r="G161" t="str">
            <v>1552-3969</v>
          </cell>
          <cell r="H161">
            <v>6.9990412272291469E-2</v>
          </cell>
          <cell r="I161">
            <v>6.9805194805194801E-2</v>
          </cell>
          <cell r="J161" t="str">
            <v>N/A</v>
          </cell>
          <cell r="K161" t="str">
            <v>N/A</v>
          </cell>
          <cell r="L161">
            <v>1116</v>
          </cell>
          <cell r="M161">
            <v>1228</v>
          </cell>
          <cell r="N161" t="str">
            <v>N/A</v>
          </cell>
          <cell r="O161" t="str">
            <v>N/A</v>
          </cell>
          <cell r="P161" t="str">
            <v>N/A</v>
          </cell>
          <cell r="Q161" t="str">
            <v>N/A</v>
          </cell>
          <cell r="R161">
            <v>1116</v>
          </cell>
          <cell r="S161" t="str">
            <v>N/A</v>
          </cell>
          <cell r="T161" t="str">
            <v>N/A</v>
          </cell>
          <cell r="U161" t="str">
            <v>N/A</v>
          </cell>
          <cell r="V161">
            <v>659</v>
          </cell>
          <cell r="W161">
            <v>725</v>
          </cell>
          <cell r="X161" t="str">
            <v>N/A</v>
          </cell>
          <cell r="Y161" t="str">
            <v>N/A</v>
          </cell>
          <cell r="Z161" t="str">
            <v>N/A</v>
          </cell>
          <cell r="AA161" t="str">
            <v>N/A</v>
          </cell>
          <cell r="AB161">
            <v>659</v>
          </cell>
        </row>
        <row r="162">
          <cell r="A162" t="str">
            <v>L882</v>
          </cell>
          <cell r="B162" t="str">
            <v>Ltd</v>
          </cell>
          <cell r="C162" t="str">
            <v>First Language</v>
          </cell>
          <cell r="D162">
            <v>6</v>
          </cell>
          <cell r="E162" t="str">
            <v>V 37.1 - 37.6</v>
          </cell>
          <cell r="F162" t="str">
            <v>0142-7237</v>
          </cell>
          <cell r="G162" t="str">
            <v>1740-2344</v>
          </cell>
          <cell r="H162">
            <v>6.997342781222321E-2</v>
          </cell>
          <cell r="I162">
            <v>7.0491803278688522E-2</v>
          </cell>
          <cell r="J162">
            <v>1208</v>
          </cell>
          <cell r="K162">
            <v>1329</v>
          </cell>
          <cell r="L162">
            <v>1087</v>
          </cell>
          <cell r="M162">
            <v>1208</v>
          </cell>
          <cell r="N162">
            <v>1184</v>
          </cell>
          <cell r="O162">
            <v>302</v>
          </cell>
          <cell r="P162" t="str">
            <v>N/A</v>
          </cell>
          <cell r="Q162" t="str">
            <v>N/A</v>
          </cell>
          <cell r="R162">
            <v>1665</v>
          </cell>
          <cell r="S162">
            <v>217</v>
          </cell>
          <cell r="T162">
            <v>653</v>
          </cell>
          <cell r="U162">
            <v>718</v>
          </cell>
          <cell r="V162">
            <v>588</v>
          </cell>
          <cell r="W162">
            <v>653</v>
          </cell>
          <cell r="X162">
            <v>640</v>
          </cell>
          <cell r="Y162">
            <v>163</v>
          </cell>
          <cell r="Z162" t="str">
            <v>N/A</v>
          </cell>
          <cell r="AA162" t="str">
            <v>N/A</v>
          </cell>
          <cell r="AB162">
            <v>900</v>
          </cell>
        </row>
        <row r="163">
          <cell r="A163" t="str">
            <v>J605</v>
          </cell>
          <cell r="B163" t="str">
            <v>Inc</v>
          </cell>
          <cell r="C163" t="str">
            <v>Focus on Autism and Other Developmental Disabilities</v>
          </cell>
          <cell r="D163">
            <v>4</v>
          </cell>
          <cell r="E163" t="str">
            <v>V 32.1 - 32.4</v>
          </cell>
          <cell r="F163" t="str">
            <v>1088-3576</v>
          </cell>
          <cell r="G163" t="str">
            <v>1538-4829</v>
          </cell>
          <cell r="H163">
            <v>5.5319148936170209E-2</v>
          </cell>
          <cell r="I163">
            <v>5.7971014492753624E-2</v>
          </cell>
          <cell r="J163">
            <v>248</v>
          </cell>
          <cell r="K163">
            <v>273</v>
          </cell>
          <cell r="L163">
            <v>223</v>
          </cell>
          <cell r="M163">
            <v>248</v>
          </cell>
          <cell r="N163">
            <v>243</v>
          </cell>
          <cell r="O163">
            <v>62</v>
          </cell>
          <cell r="P163" t="str">
            <v>N/A</v>
          </cell>
          <cell r="Q163" t="str">
            <v>N/A</v>
          </cell>
          <cell r="R163">
            <v>246</v>
          </cell>
          <cell r="S163">
            <v>67</v>
          </cell>
          <cell r="T163">
            <v>146</v>
          </cell>
          <cell r="U163">
            <v>161</v>
          </cell>
          <cell r="V163">
            <v>131</v>
          </cell>
          <cell r="W163">
            <v>146</v>
          </cell>
          <cell r="X163">
            <v>143</v>
          </cell>
          <cell r="Y163">
            <v>37</v>
          </cell>
          <cell r="Z163" t="str">
            <v>N/A</v>
          </cell>
          <cell r="AA163" t="str">
            <v>N/A</v>
          </cell>
          <cell r="AB163">
            <v>145</v>
          </cell>
        </row>
        <row r="164">
          <cell r="A164" t="str">
            <v>L826</v>
          </cell>
          <cell r="B164" t="str">
            <v>Ltd-STM</v>
          </cell>
          <cell r="C164" t="str">
            <v>Food Science and Technology International</v>
          </cell>
          <cell r="D164">
            <v>8</v>
          </cell>
          <cell r="E164" t="str">
            <v>V 23.1 - 23.8</v>
          </cell>
          <cell r="F164" t="str">
            <v>1082-0132</v>
          </cell>
          <cell r="G164" t="str">
            <v>1532-1738</v>
          </cell>
          <cell r="H164">
            <v>5.4801670146137786E-2</v>
          </cell>
          <cell r="I164">
            <v>5.5013309671694766E-2</v>
          </cell>
          <cell r="J164">
            <v>2021</v>
          </cell>
          <cell r="K164">
            <v>2223</v>
          </cell>
          <cell r="L164">
            <v>1819</v>
          </cell>
          <cell r="M164">
            <v>2021</v>
          </cell>
          <cell r="N164">
            <v>1981</v>
          </cell>
          <cell r="O164">
            <v>505</v>
          </cell>
          <cell r="P164" t="str">
            <v>N/A</v>
          </cell>
          <cell r="Q164" t="str">
            <v>N/A</v>
          </cell>
          <cell r="R164">
            <v>1475</v>
          </cell>
          <cell r="S164">
            <v>272</v>
          </cell>
          <cell r="T164">
            <v>1189</v>
          </cell>
          <cell r="U164">
            <v>1308</v>
          </cell>
          <cell r="V164">
            <v>1070</v>
          </cell>
          <cell r="W164">
            <v>1189</v>
          </cell>
          <cell r="X164">
            <v>1165</v>
          </cell>
          <cell r="Y164">
            <v>297</v>
          </cell>
          <cell r="Z164" t="str">
            <v>N/A</v>
          </cell>
          <cell r="AA164" t="str">
            <v>N/A</v>
          </cell>
          <cell r="AB164">
            <v>867</v>
          </cell>
        </row>
        <row r="165">
          <cell r="A165" t="str">
            <v>J598</v>
          </cell>
          <cell r="B165" t="str">
            <v>Inc-STM</v>
          </cell>
          <cell r="C165" t="str">
            <v>Foot and Ankle Specialist</v>
          </cell>
          <cell r="D165">
            <v>6</v>
          </cell>
          <cell r="E165" t="str">
            <v>V 10.1 - 10.6</v>
          </cell>
          <cell r="F165" t="str">
            <v>1938-6400</v>
          </cell>
          <cell r="G165" t="str">
            <v>1938-7636</v>
          </cell>
          <cell r="H165">
            <v>6.9124423963133647E-2</v>
          </cell>
          <cell r="I165">
            <v>7.03125E-2</v>
          </cell>
          <cell r="J165">
            <v>232</v>
          </cell>
          <cell r="K165" t="str">
            <v>N/A</v>
          </cell>
          <cell r="L165">
            <v>209</v>
          </cell>
          <cell r="M165" t="str">
            <v>N/A</v>
          </cell>
          <cell r="N165">
            <v>227</v>
          </cell>
          <cell r="O165">
            <v>58</v>
          </cell>
          <cell r="P165" t="str">
            <v>N/A</v>
          </cell>
          <cell r="Q165" t="str">
            <v>N/A</v>
          </cell>
          <cell r="R165" t="str">
            <v>N/A</v>
          </cell>
          <cell r="S165">
            <v>42</v>
          </cell>
          <cell r="T165">
            <v>137</v>
          </cell>
          <cell r="U165" t="str">
            <v>N/A</v>
          </cell>
          <cell r="V165">
            <v>123</v>
          </cell>
          <cell r="W165" t="str">
            <v>N/A</v>
          </cell>
          <cell r="X165">
            <v>134</v>
          </cell>
          <cell r="Y165">
            <v>34</v>
          </cell>
          <cell r="Z165" t="str">
            <v>N/A</v>
          </cell>
          <cell r="AA165" t="str">
            <v>N/A</v>
          </cell>
          <cell r="AB165" t="str">
            <v>N/A</v>
          </cell>
        </row>
        <row r="166">
          <cell r="A166" t="str">
            <v>L879</v>
          </cell>
          <cell r="B166" t="str">
            <v>Ltd</v>
          </cell>
          <cell r="C166" t="str">
            <v>French Cultural Studies</v>
          </cell>
          <cell r="D166">
            <v>4</v>
          </cell>
          <cell r="E166" t="str">
            <v>V 28.1 - 28.4</v>
          </cell>
          <cell r="F166" t="str">
            <v>0957-1558</v>
          </cell>
          <cell r="G166" t="str">
            <v>1740-2352</v>
          </cell>
          <cell r="H166">
            <v>7.0378151260504201E-2</v>
          </cell>
          <cell r="I166">
            <v>6.9902912621359226E-2</v>
          </cell>
          <cell r="J166">
            <v>1019</v>
          </cell>
          <cell r="K166">
            <v>1121</v>
          </cell>
          <cell r="L166">
            <v>917</v>
          </cell>
          <cell r="M166">
            <v>1019</v>
          </cell>
          <cell r="N166">
            <v>999</v>
          </cell>
          <cell r="O166">
            <v>255</v>
          </cell>
          <cell r="P166" t="str">
            <v>N/A</v>
          </cell>
          <cell r="Q166" t="str">
            <v>N/A</v>
          </cell>
          <cell r="R166">
            <v>917</v>
          </cell>
          <cell r="S166">
            <v>275</v>
          </cell>
          <cell r="T166">
            <v>551</v>
          </cell>
          <cell r="U166">
            <v>606</v>
          </cell>
          <cell r="V166">
            <v>496</v>
          </cell>
          <cell r="W166">
            <v>551</v>
          </cell>
          <cell r="X166">
            <v>540</v>
          </cell>
          <cell r="Y166">
            <v>138</v>
          </cell>
          <cell r="Z166" t="str">
            <v>N/A</v>
          </cell>
          <cell r="AA166" t="str">
            <v>N/A</v>
          </cell>
          <cell r="AB166">
            <v>498</v>
          </cell>
        </row>
        <row r="167">
          <cell r="A167" t="str">
            <v>J556</v>
          </cell>
          <cell r="B167" t="str">
            <v>Inc</v>
          </cell>
          <cell r="C167" t="str">
            <v>Games and Culture</v>
          </cell>
          <cell r="D167">
            <v>8</v>
          </cell>
          <cell r="E167" t="str">
            <v>V 12.1 - 12.8</v>
          </cell>
          <cell r="F167" t="str">
            <v>1555-4120</v>
          </cell>
          <cell r="G167" t="str">
            <v>1555-4139</v>
          </cell>
          <cell r="H167">
            <v>7.0498915401301515E-2</v>
          </cell>
          <cell r="I167">
            <v>7.0110701107011064E-2</v>
          </cell>
          <cell r="J167">
            <v>987</v>
          </cell>
          <cell r="K167" t="str">
            <v>N/A</v>
          </cell>
          <cell r="L167">
            <v>888</v>
          </cell>
          <cell r="M167" t="str">
            <v>N/A</v>
          </cell>
          <cell r="N167">
            <v>967</v>
          </cell>
          <cell r="O167">
            <v>247</v>
          </cell>
          <cell r="P167" t="str">
            <v>N/A</v>
          </cell>
          <cell r="Q167" t="str">
            <v>N/A</v>
          </cell>
          <cell r="R167" t="str">
            <v>N/A</v>
          </cell>
          <cell r="S167">
            <v>133</v>
          </cell>
          <cell r="T167">
            <v>580</v>
          </cell>
          <cell r="U167" t="str">
            <v>N/A</v>
          </cell>
          <cell r="V167">
            <v>522</v>
          </cell>
          <cell r="W167" t="str">
            <v>N/A</v>
          </cell>
          <cell r="X167">
            <v>568</v>
          </cell>
          <cell r="Y167">
            <v>145</v>
          </cell>
          <cell r="Z167" t="str">
            <v>N/A</v>
          </cell>
          <cell r="AA167" t="str">
            <v>N/A</v>
          </cell>
          <cell r="AB167" t="str">
            <v>N/A</v>
          </cell>
        </row>
        <row r="168">
          <cell r="A168" t="str">
            <v>J213</v>
          </cell>
          <cell r="B168" t="str">
            <v>Inc</v>
          </cell>
          <cell r="C168" t="str">
            <v>Gender &amp; Society</v>
          </cell>
          <cell r="D168">
            <v>6</v>
          </cell>
          <cell r="E168" t="str">
            <v>V 31.1 - 31.6</v>
          </cell>
          <cell r="F168" t="str">
            <v>0891-2432</v>
          </cell>
          <cell r="G168" t="str">
            <v>1552-3977</v>
          </cell>
          <cell r="H168">
            <v>5.4527750730282376E-2</v>
          </cell>
          <cell r="I168">
            <v>5.4635761589403975E-2</v>
          </cell>
          <cell r="J168">
            <v>1083</v>
          </cell>
          <cell r="K168">
            <v>1191</v>
          </cell>
          <cell r="L168">
            <v>975</v>
          </cell>
          <cell r="M168">
            <v>1083</v>
          </cell>
          <cell r="N168">
            <v>1061</v>
          </cell>
          <cell r="O168">
            <v>271</v>
          </cell>
          <cell r="P168" t="str">
            <v>N/A</v>
          </cell>
          <cell r="Q168" t="str">
            <v>N/A</v>
          </cell>
          <cell r="R168">
            <v>994</v>
          </cell>
          <cell r="S168">
            <v>195</v>
          </cell>
          <cell r="T168">
            <v>637</v>
          </cell>
          <cell r="U168">
            <v>701</v>
          </cell>
          <cell r="V168">
            <v>573</v>
          </cell>
          <cell r="W168">
            <v>637</v>
          </cell>
          <cell r="X168">
            <v>624</v>
          </cell>
          <cell r="Y168">
            <v>159</v>
          </cell>
          <cell r="Z168" t="str">
            <v>N/A</v>
          </cell>
          <cell r="AA168" t="str">
            <v>N/A</v>
          </cell>
          <cell r="AB168">
            <v>584</v>
          </cell>
        </row>
        <row r="169">
          <cell r="A169" t="str">
            <v>L811</v>
          </cell>
          <cell r="B169" t="str">
            <v>Ind</v>
          </cell>
          <cell r="C169" t="str">
            <v>Gender, Technology and Development</v>
          </cell>
          <cell r="D169">
            <v>3</v>
          </cell>
          <cell r="E169" t="str">
            <v>V 21.1 - 21.3</v>
          </cell>
          <cell r="F169" t="str">
            <v>0971-8524</v>
          </cell>
          <cell r="G169" t="str">
            <v>0973-0656</v>
          </cell>
          <cell r="H169">
            <v>0</v>
          </cell>
          <cell r="I169">
            <v>0</v>
          </cell>
          <cell r="J169">
            <v>438</v>
          </cell>
          <cell r="K169">
            <v>482</v>
          </cell>
          <cell r="L169">
            <v>394</v>
          </cell>
          <cell r="M169">
            <v>438</v>
          </cell>
          <cell r="N169">
            <v>429</v>
          </cell>
          <cell r="O169">
            <v>110</v>
          </cell>
          <cell r="P169" t="str">
            <v>N/A</v>
          </cell>
          <cell r="Q169" t="str">
            <v>N/A</v>
          </cell>
          <cell r="R169">
            <v>416</v>
          </cell>
          <cell r="S169">
            <v>157</v>
          </cell>
          <cell r="T169">
            <v>237</v>
          </cell>
          <cell r="U169">
            <v>261</v>
          </cell>
          <cell r="V169">
            <v>213</v>
          </cell>
          <cell r="W169">
            <v>237</v>
          </cell>
          <cell r="X169">
            <v>232</v>
          </cell>
          <cell r="Y169">
            <v>59</v>
          </cell>
          <cell r="Z169" t="str">
            <v>N/A</v>
          </cell>
          <cell r="AA169" t="str">
            <v>N/A</v>
          </cell>
          <cell r="AB169">
            <v>225</v>
          </cell>
        </row>
        <row r="170">
          <cell r="A170" t="str">
            <v>J618</v>
          </cell>
          <cell r="B170" t="str">
            <v>Inc</v>
          </cell>
          <cell r="C170" t="str">
            <v>General Music Today</v>
          </cell>
          <cell r="D170">
            <v>3</v>
          </cell>
          <cell r="E170" t="str">
            <v>V 30.2 - 31.1</v>
          </cell>
          <cell r="F170" t="str">
            <v>1048-3713</v>
          </cell>
          <cell r="G170" t="str">
            <v>1931-3756</v>
          </cell>
          <cell r="H170">
            <v>5.3763440860215055E-2</v>
          </cell>
          <cell r="I170">
            <v>5.4545454545454543E-2</v>
          </cell>
          <cell r="J170" t="str">
            <v>N/A</v>
          </cell>
          <cell r="K170" t="str">
            <v>N/A</v>
          </cell>
          <cell r="L170">
            <v>98</v>
          </cell>
          <cell r="M170">
            <v>108</v>
          </cell>
          <cell r="N170" t="str">
            <v>N/A</v>
          </cell>
          <cell r="O170" t="str">
            <v>N/A</v>
          </cell>
          <cell r="P170" t="str">
            <v>N/A</v>
          </cell>
          <cell r="Q170" t="str">
            <v>N/A</v>
          </cell>
          <cell r="R170">
            <v>98</v>
          </cell>
          <cell r="S170" t="str">
            <v>N/A</v>
          </cell>
          <cell r="T170" t="str">
            <v>N/A</v>
          </cell>
          <cell r="U170" t="str">
            <v>N/A</v>
          </cell>
          <cell r="V170">
            <v>58</v>
          </cell>
          <cell r="W170">
            <v>64</v>
          </cell>
          <cell r="X170" t="str">
            <v>N/A</v>
          </cell>
          <cell r="Y170" t="str">
            <v>N/A</v>
          </cell>
          <cell r="Z170" t="str">
            <v>N/A</v>
          </cell>
          <cell r="AA170" t="str">
            <v>N/A</v>
          </cell>
          <cell r="AB170">
            <v>58</v>
          </cell>
        </row>
        <row r="171">
          <cell r="A171" t="str">
            <v>J666</v>
          </cell>
          <cell r="B171" t="str">
            <v>Inc-STM</v>
          </cell>
          <cell r="C171" t="str">
            <v>Geriatric Orthopaedic Surgery &amp; Rehabilitation</v>
          </cell>
          <cell r="D171">
            <v>4</v>
          </cell>
          <cell r="E171" t="str">
            <v>V 8.1 - 8.4</v>
          </cell>
          <cell r="F171" t="str">
            <v>2151-4585</v>
          </cell>
          <cell r="G171" t="str">
            <v>2151-4593</v>
          </cell>
          <cell r="H171" t="str">
            <v>N/A</v>
          </cell>
          <cell r="I171" t="str">
            <v>N/A</v>
          </cell>
          <cell r="J171" t="str">
            <v>N/A</v>
          </cell>
          <cell r="K171" t="str">
            <v>N/A</v>
          </cell>
          <cell r="L171" t="str">
            <v>N/A</v>
          </cell>
          <cell r="M171" t="str">
            <v>N/A</v>
          </cell>
          <cell r="N171" t="str">
            <v>N/A</v>
          </cell>
          <cell r="O171" t="str">
            <v>N/A</v>
          </cell>
          <cell r="P171" t="str">
            <v>N/A</v>
          </cell>
          <cell r="Q171" t="str">
            <v>N/A</v>
          </cell>
          <cell r="R171" t="str">
            <v>N/A</v>
          </cell>
          <cell r="S171" t="str">
            <v>N/A</v>
          </cell>
          <cell r="T171" t="str">
            <v>N/A</v>
          </cell>
          <cell r="U171" t="str">
            <v>N/A</v>
          </cell>
          <cell r="V171" t="str">
            <v>N/A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</row>
        <row r="172">
          <cell r="A172" t="str">
            <v>J588</v>
          </cell>
          <cell r="B172" t="str">
            <v>Inc</v>
          </cell>
          <cell r="C172" t="str">
            <v>Gifted Child Quarterly</v>
          </cell>
          <cell r="D172">
            <v>4</v>
          </cell>
          <cell r="E172" t="str">
            <v>V 61.1 - 61.4</v>
          </cell>
          <cell r="F172" t="str">
            <v>0016-9862</v>
          </cell>
          <cell r="G172" t="str">
            <v>1934-9041</v>
          </cell>
          <cell r="H172">
            <v>5.6737588652482268E-2</v>
          </cell>
          <cell r="I172">
            <v>5.4216867469879519E-2</v>
          </cell>
          <cell r="J172">
            <v>298</v>
          </cell>
          <cell r="K172">
            <v>328</v>
          </cell>
          <cell r="L172">
            <v>268</v>
          </cell>
          <cell r="M172">
            <v>298</v>
          </cell>
          <cell r="N172">
            <v>292</v>
          </cell>
          <cell r="O172">
            <v>75</v>
          </cell>
          <cell r="P172">
            <v>185</v>
          </cell>
          <cell r="Q172" t="str">
            <v>N/A</v>
          </cell>
          <cell r="R172">
            <v>972</v>
          </cell>
          <cell r="S172">
            <v>80</v>
          </cell>
          <cell r="T172">
            <v>175</v>
          </cell>
          <cell r="U172">
            <v>193</v>
          </cell>
          <cell r="V172">
            <v>158</v>
          </cell>
          <cell r="W172">
            <v>176</v>
          </cell>
          <cell r="X172">
            <v>172</v>
          </cell>
          <cell r="Y172">
            <v>44</v>
          </cell>
          <cell r="Z172">
            <v>109</v>
          </cell>
          <cell r="AA172" t="str">
            <v>N/A</v>
          </cell>
          <cell r="AB172">
            <v>573</v>
          </cell>
        </row>
        <row r="173">
          <cell r="A173" t="str">
            <v>J692</v>
          </cell>
          <cell r="B173" t="str">
            <v>Inc</v>
          </cell>
          <cell r="C173" t="str">
            <v>Gifted Child Today</v>
          </cell>
          <cell r="D173">
            <v>4</v>
          </cell>
          <cell r="E173" t="str">
            <v>V 40.1 - 40.4</v>
          </cell>
          <cell r="F173" t="str">
            <v>1076-2175</v>
          </cell>
          <cell r="G173" t="str">
            <v>2162-951X</v>
          </cell>
          <cell r="H173">
            <v>7.3770491803278687E-2</v>
          </cell>
          <cell r="I173">
            <v>7.0422535211267609E-2</v>
          </cell>
          <cell r="J173">
            <v>131</v>
          </cell>
          <cell r="K173">
            <v>144</v>
          </cell>
          <cell r="L173">
            <v>118</v>
          </cell>
          <cell r="M173">
            <v>131</v>
          </cell>
          <cell r="N173">
            <v>128</v>
          </cell>
          <cell r="O173">
            <v>33</v>
          </cell>
          <cell r="P173" t="str">
            <v>N/A</v>
          </cell>
          <cell r="Q173" t="str">
            <v>N/A</v>
          </cell>
          <cell r="R173">
            <v>210</v>
          </cell>
          <cell r="S173">
            <v>35</v>
          </cell>
          <cell r="T173">
            <v>76</v>
          </cell>
          <cell r="U173">
            <v>84</v>
          </cell>
          <cell r="V173">
            <v>68</v>
          </cell>
          <cell r="W173">
            <v>76</v>
          </cell>
          <cell r="X173">
            <v>74</v>
          </cell>
          <cell r="Y173">
            <v>19</v>
          </cell>
          <cell r="Z173" t="str">
            <v>N/A</v>
          </cell>
          <cell r="AA173" t="str">
            <v>N/A</v>
          </cell>
          <cell r="AB173">
            <v>122</v>
          </cell>
        </row>
        <row r="174">
          <cell r="A174" t="str">
            <v>L812</v>
          </cell>
          <cell r="B174" t="str">
            <v>Ind</v>
          </cell>
          <cell r="C174" t="str">
            <v>Global Business Review</v>
          </cell>
          <cell r="D174">
            <v>6</v>
          </cell>
          <cell r="E174" t="str">
            <v>V 18.1 - 18.6</v>
          </cell>
          <cell r="F174" t="str">
            <v>0972-1509</v>
          </cell>
          <cell r="G174" t="str">
            <v>0973-0664</v>
          </cell>
          <cell r="H174">
            <v>0</v>
          </cell>
          <cell r="I174">
            <v>0</v>
          </cell>
          <cell r="J174">
            <v>553</v>
          </cell>
          <cell r="K174" t="str">
            <v>N/A</v>
          </cell>
          <cell r="L174">
            <v>498</v>
          </cell>
          <cell r="M174" t="str">
            <v>N/A</v>
          </cell>
          <cell r="N174">
            <v>542</v>
          </cell>
          <cell r="O174">
            <v>138</v>
          </cell>
          <cell r="P174" t="str">
            <v>N/A</v>
          </cell>
          <cell r="Q174" t="str">
            <v>N/A</v>
          </cell>
          <cell r="R174" t="str">
            <v>N/A</v>
          </cell>
          <cell r="S174">
            <v>99</v>
          </cell>
          <cell r="T174">
            <v>299</v>
          </cell>
          <cell r="U174" t="str">
            <v>N/A</v>
          </cell>
          <cell r="V174">
            <v>269</v>
          </cell>
          <cell r="W174" t="str">
            <v>N/A</v>
          </cell>
          <cell r="X174">
            <v>293</v>
          </cell>
          <cell r="Y174">
            <v>75</v>
          </cell>
          <cell r="Z174" t="str">
            <v>N/A</v>
          </cell>
          <cell r="AA174" t="str">
            <v>N/A</v>
          </cell>
          <cell r="AB174" t="str">
            <v>N/A</v>
          </cell>
        </row>
        <row r="175">
          <cell r="A175" t="str">
            <v>L022</v>
          </cell>
          <cell r="B175" t="str">
            <v>Ltd</v>
          </cell>
          <cell r="C175" t="str">
            <v>Global Health Promotion</v>
          </cell>
          <cell r="D175">
            <v>4</v>
          </cell>
          <cell r="E175" t="str">
            <v>V 24.1 - 24.4</v>
          </cell>
          <cell r="F175" t="str">
            <v>1757-9759</v>
          </cell>
          <cell r="G175" t="str">
            <v>1757-9767</v>
          </cell>
          <cell r="H175">
            <v>7.2072072072072071E-2</v>
          </cell>
          <cell r="I175">
            <v>6.9252077562326875E-2</v>
          </cell>
          <cell r="J175">
            <v>714</v>
          </cell>
          <cell r="K175">
            <v>785</v>
          </cell>
          <cell r="L175">
            <v>643</v>
          </cell>
          <cell r="M175">
            <v>714</v>
          </cell>
          <cell r="N175">
            <v>700</v>
          </cell>
          <cell r="O175">
            <v>179</v>
          </cell>
          <cell r="P175" t="str">
            <v>N/A</v>
          </cell>
          <cell r="Q175" t="str">
            <v>N/A</v>
          </cell>
          <cell r="R175">
            <v>632</v>
          </cell>
          <cell r="S175">
            <v>193</v>
          </cell>
          <cell r="T175">
            <v>386</v>
          </cell>
          <cell r="U175">
            <v>425</v>
          </cell>
          <cell r="V175">
            <v>347</v>
          </cell>
          <cell r="W175">
            <v>386</v>
          </cell>
          <cell r="X175">
            <v>378</v>
          </cell>
          <cell r="Y175">
            <v>97</v>
          </cell>
          <cell r="Z175" t="str">
            <v>N/A</v>
          </cell>
          <cell r="AA175" t="str">
            <v>N/A</v>
          </cell>
          <cell r="AB175">
            <v>342</v>
          </cell>
        </row>
        <row r="176">
          <cell r="A176" t="str">
            <v>L036</v>
          </cell>
          <cell r="B176" t="str">
            <v>Ind</v>
          </cell>
          <cell r="C176" t="str">
            <v>Global Journal of Emerging Market Economies</v>
          </cell>
          <cell r="D176">
            <v>3</v>
          </cell>
          <cell r="E176" t="str">
            <v>V 9.1 - 9.3</v>
          </cell>
          <cell r="F176" t="str">
            <v>0974-9101</v>
          </cell>
          <cell r="G176" t="str">
            <v>0975-2730</v>
          </cell>
          <cell r="H176">
            <v>0</v>
          </cell>
          <cell r="I176">
            <v>0</v>
          </cell>
          <cell r="J176">
            <v>426</v>
          </cell>
          <cell r="K176" t="str">
            <v>N/A</v>
          </cell>
          <cell r="L176">
            <v>383</v>
          </cell>
          <cell r="M176" t="str">
            <v>N/A</v>
          </cell>
          <cell r="N176">
            <v>417</v>
          </cell>
          <cell r="O176">
            <v>107</v>
          </cell>
          <cell r="P176" t="str">
            <v>N/A</v>
          </cell>
          <cell r="Q176" t="str">
            <v>N/A</v>
          </cell>
          <cell r="R176" t="str">
            <v>N/A</v>
          </cell>
          <cell r="S176">
            <v>153</v>
          </cell>
          <cell r="T176">
            <v>230</v>
          </cell>
          <cell r="U176" t="str">
            <v>N/A</v>
          </cell>
          <cell r="V176">
            <v>207</v>
          </cell>
          <cell r="W176" t="str">
            <v>N/A</v>
          </cell>
          <cell r="X176">
            <v>225</v>
          </cell>
          <cell r="Y176">
            <v>58</v>
          </cell>
          <cell r="Z176" t="str">
            <v>N/A</v>
          </cell>
          <cell r="AA176" t="str">
            <v>N/A</v>
          </cell>
          <cell r="AB176" t="str">
            <v>N/A</v>
          </cell>
        </row>
        <row r="177">
          <cell r="A177" t="str">
            <v>L900</v>
          </cell>
          <cell r="B177" t="str">
            <v>Ltd</v>
          </cell>
          <cell r="C177" t="str">
            <v>Global Media and Communication</v>
          </cell>
          <cell r="D177">
            <v>3</v>
          </cell>
          <cell r="E177" t="str">
            <v>V 13.1 - 13.3</v>
          </cell>
          <cell r="F177" t="str">
            <v>1742-7665</v>
          </cell>
          <cell r="G177" t="str">
            <v>1742-7673</v>
          </cell>
          <cell r="H177">
            <v>7.0303030303030298E-2</v>
          </cell>
          <cell r="I177">
            <v>6.9506726457399109E-2</v>
          </cell>
          <cell r="J177">
            <v>883</v>
          </cell>
          <cell r="K177" t="str">
            <v>N/A</v>
          </cell>
          <cell r="L177">
            <v>795</v>
          </cell>
          <cell r="M177" t="str">
            <v>N/A</v>
          </cell>
          <cell r="N177">
            <v>865</v>
          </cell>
          <cell r="O177">
            <v>221</v>
          </cell>
          <cell r="P177" t="str">
            <v>N/A</v>
          </cell>
          <cell r="Q177" t="str">
            <v>N/A</v>
          </cell>
          <cell r="R177" t="str">
            <v>N/A</v>
          </cell>
          <cell r="S177">
            <v>317</v>
          </cell>
          <cell r="T177">
            <v>477</v>
          </cell>
          <cell r="U177" t="str">
            <v>N/A</v>
          </cell>
          <cell r="V177">
            <v>429</v>
          </cell>
          <cell r="W177" t="str">
            <v>N/A</v>
          </cell>
          <cell r="X177">
            <v>467</v>
          </cell>
          <cell r="Y177">
            <v>119</v>
          </cell>
          <cell r="Z177" t="str">
            <v>N/A</v>
          </cell>
          <cell r="AA177" t="str">
            <v>N/A</v>
          </cell>
          <cell r="AB177" t="str">
            <v>N/A</v>
          </cell>
        </row>
        <row r="178">
          <cell r="A178" t="str">
            <v>L785</v>
          </cell>
          <cell r="B178" t="str">
            <v>Ltd</v>
          </cell>
          <cell r="C178" t="str">
            <v>Global Social Policy</v>
          </cell>
          <cell r="D178">
            <v>3</v>
          </cell>
          <cell r="E178" t="str">
            <v>V 17.1 - 17.3</v>
          </cell>
          <cell r="F178" t="str">
            <v>1468-0181</v>
          </cell>
          <cell r="G178" t="str">
            <v>1741-2803</v>
          </cell>
          <cell r="H178">
            <v>6.9444444444444448E-2</v>
          </cell>
          <cell r="I178">
            <v>7.0093457943925228E-2</v>
          </cell>
          <cell r="J178">
            <v>847</v>
          </cell>
          <cell r="K178" t="str">
            <v>N/A</v>
          </cell>
          <cell r="L178">
            <v>762</v>
          </cell>
          <cell r="M178" t="str">
            <v>N/A</v>
          </cell>
          <cell r="N178">
            <v>830</v>
          </cell>
          <cell r="O178">
            <v>212</v>
          </cell>
          <cell r="P178" t="str">
            <v>N/A</v>
          </cell>
          <cell r="Q178" t="str">
            <v>N/A</v>
          </cell>
          <cell r="R178" t="str">
            <v>N/A</v>
          </cell>
          <cell r="S178">
            <v>304</v>
          </cell>
          <cell r="T178">
            <v>458</v>
          </cell>
          <cell r="U178" t="str">
            <v>N/A</v>
          </cell>
          <cell r="V178">
            <v>412</v>
          </cell>
          <cell r="W178" t="str">
            <v>N/A</v>
          </cell>
          <cell r="X178">
            <v>449</v>
          </cell>
          <cell r="Y178">
            <v>115</v>
          </cell>
          <cell r="Z178" t="str">
            <v>N/A</v>
          </cell>
          <cell r="AA178" t="str">
            <v>N/A</v>
          </cell>
          <cell r="AB178" t="str">
            <v>N/A</v>
          </cell>
        </row>
        <row r="179">
          <cell r="A179" t="str">
            <v>J267</v>
          </cell>
          <cell r="B179" t="str">
            <v>Inc</v>
          </cell>
          <cell r="C179" t="str">
            <v>Group &amp; Organization Management</v>
          </cell>
          <cell r="D179">
            <v>6</v>
          </cell>
          <cell r="E179" t="str">
            <v>V 42.1 - 42.6</v>
          </cell>
          <cell r="F179" t="str">
            <v>1059-6011</v>
          </cell>
          <cell r="G179" t="str">
            <v>1552-3993</v>
          </cell>
          <cell r="H179">
            <v>7.0021881838074396E-2</v>
          </cell>
          <cell r="I179">
            <v>6.9565217391304349E-2</v>
          </cell>
          <cell r="J179">
            <v>1467</v>
          </cell>
          <cell r="K179">
            <v>1614</v>
          </cell>
          <cell r="L179">
            <v>1320</v>
          </cell>
          <cell r="M179">
            <v>1467</v>
          </cell>
          <cell r="N179">
            <v>1438</v>
          </cell>
          <cell r="O179">
            <v>367</v>
          </cell>
          <cell r="P179" t="str">
            <v>N/A</v>
          </cell>
          <cell r="Q179" t="str">
            <v>N/A</v>
          </cell>
          <cell r="R179">
            <v>2579</v>
          </cell>
          <cell r="S179">
            <v>264</v>
          </cell>
          <cell r="T179">
            <v>861</v>
          </cell>
          <cell r="U179">
            <v>947</v>
          </cell>
          <cell r="V179">
            <v>775</v>
          </cell>
          <cell r="W179">
            <v>861</v>
          </cell>
          <cell r="X179">
            <v>844</v>
          </cell>
          <cell r="Y179">
            <v>215</v>
          </cell>
          <cell r="Z179" t="str">
            <v>N/A</v>
          </cell>
          <cell r="AA179" t="str">
            <v>N/A</v>
          </cell>
          <cell r="AB179">
            <v>1517</v>
          </cell>
        </row>
        <row r="180">
          <cell r="A180" t="str">
            <v>L739</v>
          </cell>
          <cell r="B180" t="str">
            <v>Ltd</v>
          </cell>
          <cell r="C180" t="str">
            <v>Group Analysis</v>
          </cell>
          <cell r="D180">
            <v>4</v>
          </cell>
          <cell r="E180" t="str">
            <v>V 50.1 - 50.4</v>
          </cell>
          <cell r="F180" t="str">
            <v>0533-3164</v>
          </cell>
          <cell r="G180" t="str">
            <v>1461-717X</v>
          </cell>
          <cell r="H180">
            <v>5.5327868852459015E-2</v>
          </cell>
          <cell r="I180">
            <v>5.5133079847908745E-2</v>
          </cell>
          <cell r="J180">
            <v>1030</v>
          </cell>
          <cell r="K180">
            <v>1133</v>
          </cell>
          <cell r="L180">
            <v>927</v>
          </cell>
          <cell r="M180">
            <v>1030</v>
          </cell>
          <cell r="N180">
            <v>1009</v>
          </cell>
          <cell r="O180">
            <v>258</v>
          </cell>
          <cell r="P180" t="str">
            <v>N/A</v>
          </cell>
          <cell r="Q180" t="str">
            <v>N/A</v>
          </cell>
          <cell r="R180">
            <v>2443</v>
          </cell>
          <cell r="S180">
            <v>277</v>
          </cell>
          <cell r="T180">
            <v>555</v>
          </cell>
          <cell r="U180">
            <v>611</v>
          </cell>
          <cell r="V180">
            <v>500</v>
          </cell>
          <cell r="W180">
            <v>556</v>
          </cell>
          <cell r="X180">
            <v>544</v>
          </cell>
          <cell r="Y180">
            <v>139</v>
          </cell>
          <cell r="Z180" t="str">
            <v>N/A</v>
          </cell>
          <cell r="AA180" t="str">
            <v>N/A</v>
          </cell>
          <cell r="AB180">
            <v>1317</v>
          </cell>
        </row>
        <row r="181">
          <cell r="A181" t="str">
            <v>L766</v>
          </cell>
          <cell r="B181" t="str">
            <v>Ltd</v>
          </cell>
          <cell r="C181" t="str">
            <v>Group Processes &amp; Intergroup Relations</v>
          </cell>
          <cell r="D181">
            <v>6</v>
          </cell>
          <cell r="E181" t="str">
            <v>V 20.1 - 20.6</v>
          </cell>
          <cell r="F181" t="str">
            <v>1368-4302</v>
          </cell>
          <cell r="G181" t="str">
            <v>1461-7188</v>
          </cell>
          <cell r="H181">
            <v>7.03125E-2</v>
          </cell>
          <cell r="I181">
            <v>6.9736842105263153E-2</v>
          </cell>
          <cell r="J181">
            <v>1507</v>
          </cell>
          <cell r="K181">
            <v>1658</v>
          </cell>
          <cell r="L181">
            <v>1356</v>
          </cell>
          <cell r="M181">
            <v>1507</v>
          </cell>
          <cell r="N181">
            <v>1477</v>
          </cell>
          <cell r="O181">
            <v>377</v>
          </cell>
          <cell r="P181" t="str">
            <v>N/A</v>
          </cell>
          <cell r="Q181" t="str">
            <v>N/A</v>
          </cell>
          <cell r="R181">
            <v>1356</v>
          </cell>
          <cell r="S181">
            <v>271</v>
          </cell>
          <cell r="T181">
            <v>813</v>
          </cell>
          <cell r="U181">
            <v>894</v>
          </cell>
          <cell r="V181">
            <v>732</v>
          </cell>
          <cell r="W181">
            <v>813</v>
          </cell>
          <cell r="X181">
            <v>797</v>
          </cell>
          <cell r="Y181">
            <v>203</v>
          </cell>
          <cell r="Z181" t="str">
            <v>N/A</v>
          </cell>
          <cell r="AA181" t="str">
            <v>N/A</v>
          </cell>
          <cell r="AB181">
            <v>734</v>
          </cell>
        </row>
        <row r="182">
          <cell r="A182" t="str">
            <v>J320</v>
          </cell>
          <cell r="B182" t="str">
            <v>Inc-STM</v>
          </cell>
          <cell r="C182" t="str">
            <v>Health Education &amp; Behavior</v>
          </cell>
          <cell r="D182">
            <v>6</v>
          </cell>
          <cell r="E182" t="str">
            <v>V 44.1 - 44.6</v>
          </cell>
          <cell r="F182" t="str">
            <v>1090-1981</v>
          </cell>
          <cell r="G182" t="str">
            <v>1552-6127</v>
          </cell>
          <cell r="H182">
            <v>5.5333333333333332E-2</v>
          </cell>
          <cell r="I182">
            <v>5.5555555555555552E-2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N/A</v>
          </cell>
          <cell r="Q182" t="str">
            <v>N/A</v>
          </cell>
          <cell r="R182">
            <v>3428</v>
          </cell>
          <cell r="S182">
            <v>204</v>
          </cell>
          <cell r="T182" t="str">
            <v>N/A</v>
          </cell>
          <cell r="U182" t="str">
            <v>N/A</v>
          </cell>
          <cell r="V182" t="str">
            <v>N/A</v>
          </cell>
          <cell r="W182" t="str">
            <v>N/A</v>
          </cell>
          <cell r="X182" t="str">
            <v>N/A</v>
          </cell>
          <cell r="Y182" t="str">
            <v>N/A</v>
          </cell>
          <cell r="Z182" t="str">
            <v>N/A</v>
          </cell>
          <cell r="AA182" t="str">
            <v>N/A</v>
          </cell>
          <cell r="AB182">
            <v>2017</v>
          </cell>
        </row>
        <row r="183">
          <cell r="A183" t="str">
            <v>L951</v>
          </cell>
          <cell r="B183" t="str">
            <v>Ltd</v>
          </cell>
          <cell r="C183" t="str">
            <v>Health Education Journal</v>
          </cell>
          <cell r="D183">
            <v>8</v>
          </cell>
          <cell r="E183" t="str">
            <v>V 76.1 - 76.8</v>
          </cell>
          <cell r="F183" t="str">
            <v>0017-8969</v>
          </cell>
          <cell r="G183" t="str">
            <v>1748-8176</v>
          </cell>
          <cell r="H183">
            <v>6.9897483690587139E-2</v>
          </cell>
          <cell r="I183">
            <v>7.0689655172413796E-2</v>
          </cell>
          <cell r="J183">
            <v>1148</v>
          </cell>
          <cell r="K183">
            <v>1263</v>
          </cell>
          <cell r="L183">
            <v>1033</v>
          </cell>
          <cell r="M183">
            <v>1148</v>
          </cell>
          <cell r="N183">
            <v>1125</v>
          </cell>
          <cell r="O183">
            <v>287</v>
          </cell>
          <cell r="P183">
            <v>379</v>
          </cell>
          <cell r="Q183">
            <v>379</v>
          </cell>
          <cell r="R183">
            <v>4436</v>
          </cell>
          <cell r="S183">
            <v>155</v>
          </cell>
          <cell r="T183">
            <v>621</v>
          </cell>
          <cell r="U183">
            <v>683</v>
          </cell>
          <cell r="V183">
            <v>559</v>
          </cell>
          <cell r="W183">
            <v>621</v>
          </cell>
          <cell r="X183">
            <v>609</v>
          </cell>
          <cell r="Y183">
            <v>155</v>
          </cell>
          <cell r="Z183">
            <v>205</v>
          </cell>
          <cell r="AA183">
            <v>205</v>
          </cell>
          <cell r="AB183">
            <v>2402</v>
          </cell>
        </row>
        <row r="184">
          <cell r="A184" t="str">
            <v>L871</v>
          </cell>
          <cell r="B184" t="str">
            <v>Ltd</v>
          </cell>
          <cell r="C184" t="str">
            <v>Health Informatics Journal</v>
          </cell>
          <cell r="D184">
            <v>4</v>
          </cell>
          <cell r="E184" t="str">
            <v>V 23.1 - 23.4</v>
          </cell>
          <cell r="F184" t="str">
            <v>1460-4582</v>
          </cell>
          <cell r="G184" t="str">
            <v>1741-2811</v>
          </cell>
          <cell r="H184">
            <v>6.9444444444444448E-2</v>
          </cell>
          <cell r="I184">
            <v>7.0093457943925228E-2</v>
          </cell>
          <cell r="J184">
            <v>847</v>
          </cell>
          <cell r="K184">
            <v>932</v>
          </cell>
          <cell r="L184">
            <v>762</v>
          </cell>
          <cell r="M184">
            <v>847</v>
          </cell>
          <cell r="N184">
            <v>830</v>
          </cell>
          <cell r="O184">
            <v>212</v>
          </cell>
          <cell r="P184" t="str">
            <v>N/A</v>
          </cell>
          <cell r="Q184" t="str">
            <v>N/A</v>
          </cell>
          <cell r="R184">
            <v>762</v>
          </cell>
          <cell r="S184">
            <v>228</v>
          </cell>
          <cell r="T184">
            <v>458</v>
          </cell>
          <cell r="U184">
            <v>504</v>
          </cell>
          <cell r="V184">
            <v>412</v>
          </cell>
          <cell r="W184">
            <v>458</v>
          </cell>
          <cell r="X184">
            <v>449</v>
          </cell>
          <cell r="Y184">
            <v>115</v>
          </cell>
          <cell r="Z184" t="str">
            <v>N/A</v>
          </cell>
          <cell r="AA184" t="str">
            <v>N/A</v>
          </cell>
          <cell r="AB184">
            <v>413</v>
          </cell>
        </row>
        <row r="185">
          <cell r="A185" t="str">
            <v>J387</v>
          </cell>
          <cell r="B185" t="str">
            <v>Inc-STM</v>
          </cell>
          <cell r="C185" t="str">
            <v>Health Promotion Practice</v>
          </cell>
          <cell r="D185">
            <v>6</v>
          </cell>
          <cell r="E185" t="str">
            <v>V 18.1 - 18.6</v>
          </cell>
          <cell r="F185" t="str">
            <v>1524-8399</v>
          </cell>
          <cell r="G185" t="str">
            <v>1552-6372</v>
          </cell>
          <cell r="H185">
            <v>5.4479418886198547E-2</v>
          </cell>
          <cell r="I185">
            <v>5.5555555555555552E-2</v>
          </cell>
          <cell r="J185">
            <v>871</v>
          </cell>
          <cell r="K185" t="str">
            <v>N/A</v>
          </cell>
          <cell r="L185">
            <v>784</v>
          </cell>
          <cell r="M185" t="str">
            <v>N/A</v>
          </cell>
          <cell r="N185">
            <v>854</v>
          </cell>
          <cell r="O185">
            <v>218</v>
          </cell>
          <cell r="P185" t="str">
            <v>N/A</v>
          </cell>
          <cell r="Q185" t="str">
            <v>N/A</v>
          </cell>
          <cell r="R185" t="str">
            <v>N/A</v>
          </cell>
          <cell r="S185">
            <v>160</v>
          </cell>
          <cell r="T185">
            <v>513</v>
          </cell>
          <cell r="U185" t="str">
            <v>N/A</v>
          </cell>
          <cell r="V185">
            <v>462</v>
          </cell>
          <cell r="W185" t="str">
            <v>N/A</v>
          </cell>
          <cell r="X185">
            <v>503</v>
          </cell>
          <cell r="Y185">
            <v>128</v>
          </cell>
          <cell r="Z185" t="str">
            <v>N/A</v>
          </cell>
          <cell r="AA185" t="str">
            <v>N/A</v>
          </cell>
          <cell r="AB185" t="str">
            <v>N/A</v>
          </cell>
        </row>
        <row r="186">
          <cell r="A186" t="str">
            <v>L701</v>
          </cell>
          <cell r="B186" t="str">
            <v>Ltd</v>
          </cell>
          <cell r="C186" t="str">
            <v>Health: An Interdisciplinary Journal</v>
          </cell>
          <cell r="D186">
            <v>6</v>
          </cell>
          <cell r="E186" t="str">
            <v>V 21.1 - 21.6</v>
          </cell>
          <cell r="F186" t="str">
            <v>1363-4593</v>
          </cell>
          <cell r="G186" t="str">
            <v>1461-7196</v>
          </cell>
          <cell r="H186">
            <v>6.99394754539341E-2</v>
          </cell>
          <cell r="I186">
            <v>6.9738480697384808E-2</v>
          </cell>
          <cell r="J186">
            <v>1591</v>
          </cell>
          <cell r="K186">
            <v>1750</v>
          </cell>
          <cell r="L186">
            <v>1432</v>
          </cell>
          <cell r="M186">
            <v>1591</v>
          </cell>
          <cell r="N186">
            <v>1559</v>
          </cell>
          <cell r="O186">
            <v>398</v>
          </cell>
          <cell r="P186" t="str">
            <v>N/A</v>
          </cell>
          <cell r="Q186" t="str">
            <v>N/A</v>
          </cell>
          <cell r="R186">
            <v>1433</v>
          </cell>
          <cell r="S186">
            <v>286</v>
          </cell>
          <cell r="T186">
            <v>859</v>
          </cell>
          <cell r="U186">
            <v>945</v>
          </cell>
          <cell r="V186">
            <v>773</v>
          </cell>
          <cell r="W186">
            <v>859</v>
          </cell>
          <cell r="X186">
            <v>842</v>
          </cell>
          <cell r="Y186">
            <v>215</v>
          </cell>
          <cell r="Z186" t="str">
            <v>N/A</v>
          </cell>
          <cell r="AA186" t="str">
            <v>N/A</v>
          </cell>
          <cell r="AB186">
            <v>774</v>
          </cell>
        </row>
        <row r="187">
          <cell r="A187" t="str">
            <v>L853</v>
          </cell>
          <cell r="B187" t="str">
            <v>Ltd-STM</v>
          </cell>
          <cell r="C187" t="str">
            <v>High Performance Polymers</v>
          </cell>
          <cell r="D187">
            <v>10</v>
          </cell>
          <cell r="E187" t="str">
            <v>V 29.1 - 29.10</v>
          </cell>
          <cell r="F187" t="str">
            <v>0954-0083</v>
          </cell>
          <cell r="G187" t="str">
            <v>1361-6412</v>
          </cell>
          <cell r="H187">
            <v>7.0043777360850532E-2</v>
          </cell>
          <cell r="I187">
            <v>7.0138150903294366E-2</v>
          </cell>
          <cell r="J187">
            <v>1711</v>
          </cell>
          <cell r="K187">
            <v>1882</v>
          </cell>
          <cell r="L187">
            <v>1540</v>
          </cell>
          <cell r="M187">
            <v>1711</v>
          </cell>
          <cell r="N187">
            <v>1677</v>
          </cell>
          <cell r="O187">
            <v>428</v>
          </cell>
          <cell r="P187" t="str">
            <v>N/A</v>
          </cell>
          <cell r="Q187" t="str">
            <v>N/A</v>
          </cell>
          <cell r="R187">
            <v>1443</v>
          </cell>
          <cell r="S187">
            <v>184</v>
          </cell>
          <cell r="T187">
            <v>1007</v>
          </cell>
          <cell r="U187">
            <v>1108</v>
          </cell>
          <cell r="V187">
            <v>906</v>
          </cell>
          <cell r="W187">
            <v>1007</v>
          </cell>
          <cell r="X187">
            <v>987</v>
          </cell>
          <cell r="Y187">
            <v>252</v>
          </cell>
          <cell r="Z187" t="str">
            <v>N/A</v>
          </cell>
          <cell r="AA187" t="str">
            <v>N/A</v>
          </cell>
          <cell r="AB187">
            <v>849</v>
          </cell>
        </row>
        <row r="188">
          <cell r="A188" t="str">
            <v>J251</v>
          </cell>
          <cell r="B188" t="str">
            <v>Inc</v>
          </cell>
          <cell r="C188" t="str">
            <v>Hispanic Journal of Behavioral Sciences</v>
          </cell>
          <cell r="D188">
            <v>4</v>
          </cell>
          <cell r="E188" t="str">
            <v>V 39.1 - 39.4</v>
          </cell>
          <cell r="F188" t="str">
            <v>0739-9863</v>
          </cell>
          <cell r="G188" t="str">
            <v>1552-6364</v>
          </cell>
          <cell r="H188">
            <v>6.9881889763779528E-2</v>
          </cell>
          <cell r="I188">
            <v>7.0351758793969849E-2</v>
          </cell>
          <cell r="J188">
            <v>1087</v>
          </cell>
          <cell r="K188">
            <v>1196</v>
          </cell>
          <cell r="L188">
            <v>978</v>
          </cell>
          <cell r="M188">
            <v>1087</v>
          </cell>
          <cell r="N188">
            <v>1065</v>
          </cell>
          <cell r="O188">
            <v>272</v>
          </cell>
          <cell r="P188" t="str">
            <v>N/A</v>
          </cell>
          <cell r="Q188" t="str">
            <v>N/A</v>
          </cell>
          <cell r="R188">
            <v>1663</v>
          </cell>
          <cell r="S188">
            <v>293</v>
          </cell>
          <cell r="T188">
            <v>639</v>
          </cell>
          <cell r="U188">
            <v>703</v>
          </cell>
          <cell r="V188">
            <v>575</v>
          </cell>
          <cell r="W188">
            <v>639</v>
          </cell>
          <cell r="X188">
            <v>626</v>
          </cell>
          <cell r="Y188">
            <v>160</v>
          </cell>
          <cell r="Z188" t="str">
            <v>N/A</v>
          </cell>
          <cell r="AA188" t="str">
            <v>N/A</v>
          </cell>
          <cell r="AB188">
            <v>979</v>
          </cell>
        </row>
        <row r="189">
          <cell r="A189" t="str">
            <v>L113</v>
          </cell>
          <cell r="B189" t="str">
            <v>Ind</v>
          </cell>
          <cell r="C189" t="str">
            <v>History and Sociology of South Asia</v>
          </cell>
          <cell r="D189">
            <v>2</v>
          </cell>
          <cell r="E189" t="str">
            <v>V 11.1 - 11.2</v>
          </cell>
          <cell r="F189" t="str">
            <v>2230-8075</v>
          </cell>
          <cell r="G189" t="str">
            <v>2249-5312</v>
          </cell>
          <cell r="H189">
            <v>0</v>
          </cell>
          <cell r="I189">
            <v>0</v>
          </cell>
          <cell r="J189">
            <v>407</v>
          </cell>
          <cell r="K189" t="str">
            <v>N/A</v>
          </cell>
          <cell r="L189">
            <v>366</v>
          </cell>
          <cell r="M189" t="str">
            <v>N/A</v>
          </cell>
          <cell r="N189">
            <v>399</v>
          </cell>
          <cell r="O189">
            <v>102</v>
          </cell>
          <cell r="P189" t="str">
            <v>N/A</v>
          </cell>
          <cell r="Q189" t="str">
            <v>N/A</v>
          </cell>
          <cell r="R189" t="str">
            <v>N/A</v>
          </cell>
          <cell r="S189">
            <v>219</v>
          </cell>
          <cell r="T189">
            <v>219</v>
          </cell>
          <cell r="U189" t="str">
            <v>N/A</v>
          </cell>
          <cell r="V189">
            <v>197</v>
          </cell>
          <cell r="W189" t="str">
            <v>N/A</v>
          </cell>
          <cell r="X189">
            <v>215</v>
          </cell>
          <cell r="Y189">
            <v>55</v>
          </cell>
          <cell r="Z189" t="str">
            <v>N/A</v>
          </cell>
          <cell r="AA189" t="str">
            <v>N/A</v>
          </cell>
          <cell r="AB189" t="str">
            <v>N/A</v>
          </cell>
        </row>
        <row r="190">
          <cell r="A190" t="str">
            <v>L881</v>
          </cell>
          <cell r="B190" t="str">
            <v>Ltd</v>
          </cell>
          <cell r="C190" t="str">
            <v>History of Psychiatry</v>
          </cell>
          <cell r="D190">
            <v>4</v>
          </cell>
          <cell r="E190" t="str">
            <v>V 28.1 - 28.4</v>
          </cell>
          <cell r="F190" t="str">
            <v>0957-154X</v>
          </cell>
          <cell r="G190" t="str">
            <v>1740-2360</v>
          </cell>
          <cell r="H190">
            <v>6.9930069930069935E-2</v>
          </cell>
          <cell r="I190">
            <v>7.0240295748613679E-2</v>
          </cell>
          <cell r="J190">
            <v>1071</v>
          </cell>
          <cell r="K190">
            <v>1178</v>
          </cell>
          <cell r="L190">
            <v>964</v>
          </cell>
          <cell r="M190">
            <v>1071</v>
          </cell>
          <cell r="N190">
            <v>1050</v>
          </cell>
          <cell r="O190">
            <v>268</v>
          </cell>
          <cell r="P190" t="str">
            <v>N/A</v>
          </cell>
          <cell r="Q190" t="str">
            <v>N/A</v>
          </cell>
          <cell r="R190">
            <v>1039</v>
          </cell>
          <cell r="S190">
            <v>289</v>
          </cell>
          <cell r="T190">
            <v>579</v>
          </cell>
          <cell r="U190">
            <v>637</v>
          </cell>
          <cell r="V190">
            <v>521</v>
          </cell>
          <cell r="W190">
            <v>579</v>
          </cell>
          <cell r="X190">
            <v>567</v>
          </cell>
          <cell r="Y190">
            <v>145</v>
          </cell>
          <cell r="Z190" t="str">
            <v>N/A</v>
          </cell>
          <cell r="AA190" t="str">
            <v>N/A</v>
          </cell>
          <cell r="AB190">
            <v>561</v>
          </cell>
        </row>
        <row r="191">
          <cell r="A191" t="str">
            <v>L717</v>
          </cell>
          <cell r="B191" t="str">
            <v>Ltd</v>
          </cell>
          <cell r="C191" t="str">
            <v>History of the Human Sciences</v>
          </cell>
          <cell r="D191">
            <v>5</v>
          </cell>
          <cell r="E191" t="str">
            <v>V 30.1 - 30.5</v>
          </cell>
          <cell r="F191" t="str">
            <v>0952-6951</v>
          </cell>
          <cell r="G191" t="str">
            <v>1461-720X</v>
          </cell>
          <cell r="H191">
            <v>7.0195627157652471E-2</v>
          </cell>
          <cell r="I191">
            <v>7.0287539936102233E-2</v>
          </cell>
          <cell r="J191">
            <v>1860</v>
          </cell>
          <cell r="K191">
            <v>2046</v>
          </cell>
          <cell r="L191">
            <v>1674</v>
          </cell>
          <cell r="M191">
            <v>1860</v>
          </cell>
          <cell r="N191">
            <v>1823</v>
          </cell>
          <cell r="O191">
            <v>465</v>
          </cell>
          <cell r="P191" t="str">
            <v>N/A</v>
          </cell>
          <cell r="Q191" t="str">
            <v>N/A</v>
          </cell>
          <cell r="R191">
            <v>1722</v>
          </cell>
          <cell r="S191">
            <v>401</v>
          </cell>
          <cell r="T191">
            <v>1005</v>
          </cell>
          <cell r="U191">
            <v>1106</v>
          </cell>
          <cell r="V191">
            <v>905</v>
          </cell>
          <cell r="W191">
            <v>1006</v>
          </cell>
          <cell r="X191">
            <v>985</v>
          </cell>
          <cell r="Y191">
            <v>251</v>
          </cell>
          <cell r="Z191" t="str">
            <v>N/A</v>
          </cell>
          <cell r="AA191" t="str">
            <v>N/A</v>
          </cell>
          <cell r="AB191">
            <v>931</v>
          </cell>
        </row>
        <row r="192">
          <cell r="A192" t="str">
            <v>L971</v>
          </cell>
          <cell r="B192" t="str">
            <v>Ltd</v>
          </cell>
          <cell r="C192" t="str">
            <v>Holocene, The</v>
          </cell>
          <cell r="D192">
            <v>12</v>
          </cell>
          <cell r="E192" t="str">
            <v>V 27.1 - 27.12</v>
          </cell>
          <cell r="F192" t="str">
            <v>0959-6836</v>
          </cell>
          <cell r="G192" t="str">
            <v>1477-0911</v>
          </cell>
          <cell r="H192">
            <v>6.9984917043740574E-2</v>
          </cell>
          <cell r="I192">
            <v>6.9754464285714288E-2</v>
          </cell>
          <cell r="J192">
            <v>3547</v>
          </cell>
          <cell r="K192">
            <v>3902</v>
          </cell>
          <cell r="L192">
            <v>3192</v>
          </cell>
          <cell r="M192">
            <v>3547</v>
          </cell>
          <cell r="N192">
            <v>3476</v>
          </cell>
          <cell r="O192">
            <v>887</v>
          </cell>
          <cell r="P192" t="str">
            <v>N/A</v>
          </cell>
          <cell r="Q192" t="str">
            <v>N/A</v>
          </cell>
          <cell r="R192">
            <v>3063</v>
          </cell>
          <cell r="S192">
            <v>282</v>
          </cell>
          <cell r="T192">
            <v>1917</v>
          </cell>
          <cell r="U192">
            <v>2109</v>
          </cell>
          <cell r="V192">
            <v>1725</v>
          </cell>
          <cell r="W192">
            <v>1917</v>
          </cell>
          <cell r="X192">
            <v>1879</v>
          </cell>
          <cell r="Y192">
            <v>479</v>
          </cell>
          <cell r="Z192" t="str">
            <v>N/A</v>
          </cell>
          <cell r="AA192" t="str">
            <v>N/A</v>
          </cell>
          <cell r="AB192">
            <v>1655</v>
          </cell>
        </row>
        <row r="193">
          <cell r="A193" t="str">
            <v>J523</v>
          </cell>
          <cell r="B193" t="str">
            <v>Inc-STM</v>
          </cell>
          <cell r="C193" t="str">
            <v>Home Health Care Management &amp; Practice</v>
          </cell>
          <cell r="D193">
            <v>4</v>
          </cell>
          <cell r="E193" t="str">
            <v>V 29.1 - 29.4</v>
          </cell>
          <cell r="F193" t="str">
            <v>1084-8223</v>
          </cell>
          <cell r="G193" t="str">
            <v>1552-6739</v>
          </cell>
          <cell r="H193">
            <v>7.0229007633587789E-2</v>
          </cell>
          <cell r="I193">
            <v>6.9767441860465115E-2</v>
          </cell>
          <cell r="J193">
            <v>701</v>
          </cell>
          <cell r="K193">
            <v>771</v>
          </cell>
          <cell r="L193">
            <v>631</v>
          </cell>
          <cell r="M193">
            <v>701</v>
          </cell>
          <cell r="N193">
            <v>687</v>
          </cell>
          <cell r="O193">
            <v>175</v>
          </cell>
          <cell r="P193" t="str">
            <v>N/A</v>
          </cell>
          <cell r="Q193" t="str">
            <v>N/A</v>
          </cell>
          <cell r="R193">
            <v>666</v>
          </cell>
          <cell r="S193">
            <v>189</v>
          </cell>
          <cell r="T193">
            <v>414</v>
          </cell>
          <cell r="U193">
            <v>455</v>
          </cell>
          <cell r="V193">
            <v>373</v>
          </cell>
          <cell r="W193">
            <v>414</v>
          </cell>
          <cell r="X193">
            <v>406</v>
          </cell>
          <cell r="Y193">
            <v>104</v>
          </cell>
          <cell r="Z193" t="str">
            <v>N/A</v>
          </cell>
          <cell r="AA193" t="str">
            <v>N/A</v>
          </cell>
          <cell r="AB193">
            <v>393</v>
          </cell>
        </row>
        <row r="194">
          <cell r="A194" t="str">
            <v>J347</v>
          </cell>
          <cell r="B194" t="str">
            <v>Inc</v>
          </cell>
          <cell r="C194" t="str">
            <v>Homicide Studies</v>
          </cell>
          <cell r="D194">
            <v>4</v>
          </cell>
          <cell r="E194" t="str">
            <v>V 21.1 - 21.4</v>
          </cell>
          <cell r="F194" t="str">
            <v>1088-7679</v>
          </cell>
          <cell r="G194" t="str">
            <v>1552-6720</v>
          </cell>
          <cell r="H194">
            <v>6.9593147751605994E-2</v>
          </cell>
          <cell r="I194">
            <v>6.9216757741347903E-2</v>
          </cell>
          <cell r="J194">
            <v>999</v>
          </cell>
          <cell r="K194">
            <v>1099</v>
          </cell>
          <cell r="L194">
            <v>899</v>
          </cell>
          <cell r="M194">
            <v>999</v>
          </cell>
          <cell r="N194">
            <v>979</v>
          </cell>
          <cell r="O194">
            <v>250</v>
          </cell>
          <cell r="P194" t="str">
            <v>N/A</v>
          </cell>
          <cell r="Q194" t="str">
            <v>N/A</v>
          </cell>
          <cell r="R194">
            <v>899</v>
          </cell>
          <cell r="S194">
            <v>269</v>
          </cell>
          <cell r="T194">
            <v>587</v>
          </cell>
          <cell r="U194">
            <v>646</v>
          </cell>
          <cell r="V194">
            <v>528</v>
          </cell>
          <cell r="W194">
            <v>587</v>
          </cell>
          <cell r="X194">
            <v>575</v>
          </cell>
          <cell r="Y194">
            <v>147</v>
          </cell>
          <cell r="Z194" t="str">
            <v>N/A</v>
          </cell>
          <cell r="AA194" t="str">
            <v>N/A</v>
          </cell>
          <cell r="AB194">
            <v>529</v>
          </cell>
        </row>
        <row r="195">
          <cell r="A195" t="str">
            <v>L972</v>
          </cell>
          <cell r="B195" t="str">
            <v>Ltd-STM</v>
          </cell>
          <cell r="C195" t="str">
            <v>Human &amp; Experimental Toxicology</v>
          </cell>
          <cell r="D195">
            <v>12</v>
          </cell>
          <cell r="E195" t="str">
            <v>V 36.1 - 36.12</v>
          </cell>
          <cell r="F195" t="str">
            <v>0960-3271</v>
          </cell>
          <cell r="G195" t="str">
            <v>1477-0903</v>
          </cell>
          <cell r="H195">
            <v>6.9996602106693853E-2</v>
          </cell>
          <cell r="I195">
            <v>6.9767441860465115E-2</v>
          </cell>
          <cell r="J195">
            <v>3149</v>
          </cell>
          <cell r="K195">
            <v>3464</v>
          </cell>
          <cell r="L195">
            <v>2834</v>
          </cell>
          <cell r="M195">
            <v>3149</v>
          </cell>
          <cell r="N195">
            <v>3086</v>
          </cell>
          <cell r="O195">
            <v>787</v>
          </cell>
          <cell r="P195" t="str">
            <v>N/A</v>
          </cell>
          <cell r="Q195" t="str">
            <v>N/A</v>
          </cell>
          <cell r="R195">
            <v>4335</v>
          </cell>
          <cell r="S195">
            <v>283</v>
          </cell>
          <cell r="T195">
            <v>1702</v>
          </cell>
          <cell r="U195">
            <v>1872</v>
          </cell>
          <cell r="V195">
            <v>1532</v>
          </cell>
          <cell r="W195">
            <v>1702</v>
          </cell>
          <cell r="X195">
            <v>1668</v>
          </cell>
          <cell r="Y195">
            <v>426</v>
          </cell>
          <cell r="Z195" t="str">
            <v>N/A</v>
          </cell>
          <cell r="AA195" t="str">
            <v>N/A</v>
          </cell>
          <cell r="AB195">
            <v>2344</v>
          </cell>
        </row>
        <row r="196">
          <cell r="A196" t="str">
            <v>J632</v>
          </cell>
          <cell r="B196" t="str">
            <v>Inc</v>
          </cell>
          <cell r="C196" t="str">
            <v xml:space="preserve">Human Factors </v>
          </cell>
          <cell r="D196">
            <v>8</v>
          </cell>
          <cell r="E196" t="str">
            <v>V 59.1 - 59.8</v>
          </cell>
          <cell r="F196" t="str">
            <v>0018-7208</v>
          </cell>
          <cell r="G196" t="str">
            <v>1547-8181</v>
          </cell>
          <cell r="H196">
            <v>5.5555555555555552E-2</v>
          </cell>
          <cell r="I196">
            <v>5.4716981132075473E-2</v>
          </cell>
          <cell r="J196">
            <v>950</v>
          </cell>
          <cell r="K196">
            <v>1045</v>
          </cell>
          <cell r="L196">
            <v>855</v>
          </cell>
          <cell r="M196">
            <v>950</v>
          </cell>
          <cell r="N196">
            <v>931</v>
          </cell>
          <cell r="O196">
            <v>238</v>
          </cell>
          <cell r="P196" t="str">
            <v>N/A</v>
          </cell>
          <cell r="Q196" t="str">
            <v>N/A</v>
          </cell>
          <cell r="R196">
            <v>2663</v>
          </cell>
          <cell r="S196">
            <v>128</v>
          </cell>
          <cell r="T196">
            <v>559</v>
          </cell>
          <cell r="U196">
            <v>615</v>
          </cell>
          <cell r="V196">
            <v>503</v>
          </cell>
          <cell r="W196">
            <v>559</v>
          </cell>
          <cell r="X196">
            <v>548</v>
          </cell>
          <cell r="Y196">
            <v>140</v>
          </cell>
          <cell r="Z196" t="str">
            <v>N/A</v>
          </cell>
          <cell r="AA196" t="str">
            <v>N/A</v>
          </cell>
          <cell r="AB196">
            <v>1568</v>
          </cell>
        </row>
        <row r="197">
          <cell r="A197" t="str">
            <v>L780</v>
          </cell>
          <cell r="B197" t="str">
            <v>Ltd</v>
          </cell>
          <cell r="C197" t="str">
            <v>Human Relations</v>
          </cell>
          <cell r="D197">
            <v>12</v>
          </cell>
          <cell r="E197" t="str">
            <v>V 70.1 - 70.12</v>
          </cell>
          <cell r="F197" t="str">
            <v>0018-7267</v>
          </cell>
          <cell r="G197" t="str">
            <v>1741-282X</v>
          </cell>
          <cell r="H197">
            <v>6.9200430261742565E-2</v>
          </cell>
          <cell r="I197">
            <v>6.9674850696748503E-2</v>
          </cell>
          <cell r="J197">
            <v>2982</v>
          </cell>
          <cell r="K197">
            <v>3280</v>
          </cell>
          <cell r="L197">
            <v>2684</v>
          </cell>
          <cell r="M197">
            <v>2982</v>
          </cell>
          <cell r="N197">
            <v>2922</v>
          </cell>
          <cell r="O197">
            <v>746</v>
          </cell>
          <cell r="P197" t="str">
            <v>N/A</v>
          </cell>
          <cell r="Q197" t="str">
            <v>N/A</v>
          </cell>
          <cell r="R197">
            <v>11214</v>
          </cell>
          <cell r="S197">
            <v>268</v>
          </cell>
          <cell r="T197">
            <v>1612</v>
          </cell>
          <cell r="U197">
            <v>1773</v>
          </cell>
          <cell r="V197">
            <v>1451</v>
          </cell>
          <cell r="W197">
            <v>1612</v>
          </cell>
          <cell r="X197">
            <v>1580</v>
          </cell>
          <cell r="Y197">
            <v>403</v>
          </cell>
          <cell r="Z197" t="str">
            <v>N/A</v>
          </cell>
          <cell r="AA197" t="str">
            <v>N/A</v>
          </cell>
          <cell r="AB197">
            <v>6060</v>
          </cell>
        </row>
        <row r="198">
          <cell r="A198" t="str">
            <v>J517</v>
          </cell>
          <cell r="B198" t="str">
            <v>Inc</v>
          </cell>
          <cell r="C198" t="str">
            <v>Human Resource Development Review</v>
          </cell>
          <cell r="D198">
            <v>4</v>
          </cell>
          <cell r="E198" t="str">
            <v>V 16.1 - 16.4</v>
          </cell>
          <cell r="F198" t="str">
            <v>1534-4843</v>
          </cell>
          <cell r="G198" t="str">
            <v>1552-6712</v>
          </cell>
          <cell r="H198">
            <v>7.0063694267515922E-2</v>
          </cell>
          <cell r="I198">
            <v>7.0270270270270274E-2</v>
          </cell>
          <cell r="J198">
            <v>672</v>
          </cell>
          <cell r="K198" t="str">
            <v>N/A</v>
          </cell>
          <cell r="L198">
            <v>605</v>
          </cell>
          <cell r="M198" t="str">
            <v>N/A</v>
          </cell>
          <cell r="N198">
            <v>659</v>
          </cell>
          <cell r="O198">
            <v>168</v>
          </cell>
          <cell r="P198" t="str">
            <v>N/A</v>
          </cell>
          <cell r="Q198" t="str">
            <v>N/A</v>
          </cell>
          <cell r="R198" t="str">
            <v>N/A</v>
          </cell>
          <cell r="S198">
            <v>181</v>
          </cell>
          <cell r="T198">
            <v>396</v>
          </cell>
          <cell r="U198" t="str">
            <v>N/A</v>
          </cell>
          <cell r="V198">
            <v>356</v>
          </cell>
          <cell r="W198" t="str">
            <v>N/A</v>
          </cell>
          <cell r="X198">
            <v>388</v>
          </cell>
          <cell r="Y198">
            <v>99</v>
          </cell>
          <cell r="Z198" t="str">
            <v>N/A</v>
          </cell>
          <cell r="AA198" t="str">
            <v>N/A</v>
          </cell>
          <cell r="AB198" t="str">
            <v>N/A</v>
          </cell>
        </row>
        <row r="199">
          <cell r="A199" t="str">
            <v>J624</v>
          </cell>
          <cell r="B199" t="str">
            <v>Inc-STM</v>
          </cell>
          <cell r="C199" t="str">
            <v>Childhood Obesity &amp; Nutrition</v>
          </cell>
          <cell r="D199">
            <v>6</v>
          </cell>
          <cell r="E199" t="str">
            <v>V 9.1 - 9.6</v>
          </cell>
          <cell r="F199" t="str">
            <v>1941-4064 (old ISSN)</v>
          </cell>
          <cell r="G199" t="str">
            <v>2381-6635</v>
          </cell>
          <cell r="H199">
            <v>0</v>
          </cell>
          <cell r="I199">
            <v>0</v>
          </cell>
          <cell r="J199" t="str">
            <v>N/A</v>
          </cell>
          <cell r="K199" t="str">
            <v>N/A</v>
          </cell>
          <cell r="L199" t="str">
            <v>N/A</v>
          </cell>
          <cell r="M199" t="str">
            <v>N/A</v>
          </cell>
          <cell r="N199">
            <v>178</v>
          </cell>
          <cell r="O199" t="str">
            <v>N/A</v>
          </cell>
          <cell r="P199" t="str">
            <v>N/A</v>
          </cell>
          <cell r="Q199" t="str">
            <v>N/A</v>
          </cell>
          <cell r="R199" t="str">
            <v>N/A</v>
          </cell>
          <cell r="S199">
            <v>33</v>
          </cell>
          <cell r="T199" t="str">
            <v>N/A</v>
          </cell>
          <cell r="U199" t="str">
            <v>N/A</v>
          </cell>
          <cell r="V199" t="str">
            <v>N/A</v>
          </cell>
          <cell r="W199" t="str">
            <v>N/A</v>
          </cell>
          <cell r="X199">
            <v>105</v>
          </cell>
          <cell r="Y199" t="str">
            <v>N/A</v>
          </cell>
          <cell r="Z199" t="str">
            <v>N/A</v>
          </cell>
          <cell r="AA199" t="str">
            <v>N/A</v>
          </cell>
          <cell r="AB199" t="str">
            <v>N/A</v>
          </cell>
        </row>
        <row r="200">
          <cell r="A200" t="str">
            <v>L909</v>
          </cell>
          <cell r="B200" t="str">
            <v>Ltd</v>
          </cell>
          <cell r="C200" t="str">
            <v>IFLA Journal</v>
          </cell>
          <cell r="D200">
            <v>4</v>
          </cell>
          <cell r="E200" t="str">
            <v>V 43.1 - 43.4</v>
          </cell>
          <cell r="F200" t="str">
            <v>0340-0352</v>
          </cell>
          <cell r="G200" t="str">
            <v>1745-2651</v>
          </cell>
          <cell r="H200">
            <v>5.4511278195488719E-2</v>
          </cell>
          <cell r="I200">
            <v>5.5555555555555552E-2</v>
          </cell>
          <cell r="J200">
            <v>561</v>
          </cell>
          <cell r="K200">
            <v>617</v>
          </cell>
          <cell r="L200">
            <v>505</v>
          </cell>
          <cell r="M200">
            <v>561</v>
          </cell>
          <cell r="N200">
            <v>550</v>
          </cell>
          <cell r="O200">
            <v>140</v>
          </cell>
          <cell r="P200" t="str">
            <v>N/A</v>
          </cell>
          <cell r="Q200" t="str">
            <v>N/A</v>
          </cell>
          <cell r="R200">
            <v>1031</v>
          </cell>
          <cell r="S200">
            <v>151</v>
          </cell>
          <cell r="T200">
            <v>304</v>
          </cell>
          <cell r="U200">
            <v>334</v>
          </cell>
          <cell r="V200">
            <v>274</v>
          </cell>
          <cell r="W200">
            <v>304</v>
          </cell>
          <cell r="X200">
            <v>298</v>
          </cell>
          <cell r="Y200">
            <v>76</v>
          </cell>
          <cell r="Z200" t="str">
            <v>N/A</v>
          </cell>
          <cell r="AA200" t="str">
            <v>N/A</v>
          </cell>
          <cell r="AB200">
            <v>556</v>
          </cell>
        </row>
        <row r="201">
          <cell r="A201" t="str">
            <v>S105</v>
          </cell>
          <cell r="B201" t="str">
            <v>Ltd-STM</v>
          </cell>
          <cell r="C201" t="str">
            <v>IMechE Journals Collection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7.0004913375061414E-2</v>
          </cell>
          <cell r="I201">
            <v>6.9991700588862976E-2</v>
          </cell>
          <cell r="J201" t="str">
            <v>N/A</v>
          </cell>
          <cell r="K201">
            <v>50088</v>
          </cell>
          <cell r="L201" t="str">
            <v>N/A</v>
          </cell>
          <cell r="M201">
            <v>45350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>
            <v>27074</v>
          </cell>
          <cell r="V201" t="str">
            <v>N/A</v>
          </cell>
          <cell r="W201">
            <v>24513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</row>
        <row r="202">
          <cell r="A202" t="str">
            <v>L891</v>
          </cell>
          <cell r="B202" t="str">
            <v>Ltd</v>
          </cell>
          <cell r="C202" t="str">
            <v>Improving Schools</v>
          </cell>
          <cell r="D202">
            <v>3</v>
          </cell>
          <cell r="E202" t="str">
            <v>V 20.1 - 20.3</v>
          </cell>
          <cell r="F202" t="str">
            <v>1365-4802</v>
          </cell>
          <cell r="G202" t="str">
            <v>1475-7583</v>
          </cell>
          <cell r="H202">
            <v>6.9767441860465115E-2</v>
          </cell>
          <cell r="I202">
            <v>6.9977426636568849E-2</v>
          </cell>
          <cell r="J202">
            <v>874</v>
          </cell>
          <cell r="K202">
            <v>961</v>
          </cell>
          <cell r="L202">
            <v>787</v>
          </cell>
          <cell r="M202">
            <v>874</v>
          </cell>
          <cell r="N202">
            <v>857</v>
          </cell>
          <cell r="O202">
            <v>219</v>
          </cell>
          <cell r="P202">
            <v>437</v>
          </cell>
          <cell r="Q202" t="str">
            <v>N/A</v>
          </cell>
          <cell r="R202">
            <v>786</v>
          </cell>
          <cell r="S202">
            <v>314</v>
          </cell>
          <cell r="T202">
            <v>474</v>
          </cell>
          <cell r="U202">
            <v>521</v>
          </cell>
          <cell r="V202">
            <v>427</v>
          </cell>
          <cell r="W202">
            <v>474</v>
          </cell>
          <cell r="X202">
            <v>465</v>
          </cell>
          <cell r="Y202">
            <v>119</v>
          </cell>
          <cell r="Z202">
            <v>237</v>
          </cell>
          <cell r="AA202" t="str">
            <v>N/A</v>
          </cell>
          <cell r="AB202">
            <v>425</v>
          </cell>
        </row>
        <row r="203">
          <cell r="A203" t="str">
            <v>L069</v>
          </cell>
          <cell r="B203" t="str">
            <v>Ltd</v>
          </cell>
          <cell r="C203" t="str">
            <v>Index on Censorship</v>
          </cell>
          <cell r="D203">
            <v>4</v>
          </cell>
          <cell r="E203" t="str">
            <v>V 46.1 - 46.4</v>
          </cell>
          <cell r="F203" t="str">
            <v>0306-4220</v>
          </cell>
          <cell r="G203" t="str">
            <v>1746-6067</v>
          </cell>
          <cell r="H203">
            <v>5.4676258992805753E-2</v>
          </cell>
          <cell r="I203">
            <v>5.5851063829787231E-2</v>
          </cell>
          <cell r="J203">
            <v>733</v>
          </cell>
          <cell r="K203">
            <v>806</v>
          </cell>
          <cell r="L203">
            <v>660</v>
          </cell>
          <cell r="M203">
            <v>733</v>
          </cell>
          <cell r="N203">
            <v>718</v>
          </cell>
          <cell r="O203">
            <v>183</v>
          </cell>
          <cell r="P203" t="str">
            <v>N/A</v>
          </cell>
          <cell r="Q203" t="str">
            <v>N/A</v>
          </cell>
          <cell r="R203">
            <v>1573</v>
          </cell>
          <cell r="S203">
            <v>197</v>
          </cell>
          <cell r="T203">
            <v>397</v>
          </cell>
          <cell r="U203">
            <v>437</v>
          </cell>
          <cell r="V203">
            <v>357</v>
          </cell>
          <cell r="W203">
            <v>397</v>
          </cell>
          <cell r="X203">
            <v>389</v>
          </cell>
          <cell r="Y203">
            <v>99</v>
          </cell>
          <cell r="Z203" t="str">
            <v>N/A</v>
          </cell>
          <cell r="AA203" t="str">
            <v>N/A</v>
          </cell>
          <cell r="AB203">
            <v>851</v>
          </cell>
        </row>
        <row r="204">
          <cell r="A204" t="str">
            <v>L064</v>
          </cell>
          <cell r="B204" t="str">
            <v>Ind</v>
          </cell>
          <cell r="C204" t="str">
            <v>India Quarterly: A Journal of International Affairs</v>
          </cell>
          <cell r="D204">
            <v>4</v>
          </cell>
          <cell r="E204" t="str">
            <v>V 73.1 - 73.4</v>
          </cell>
          <cell r="F204" t="str">
            <v>0974-9284</v>
          </cell>
          <cell r="G204" t="str">
            <v>0975-2684</v>
          </cell>
          <cell r="H204">
            <v>5.4514480408858604E-2</v>
          </cell>
          <cell r="I204">
            <v>5.3459119496855348E-2</v>
          </cell>
          <cell r="J204">
            <v>619</v>
          </cell>
          <cell r="K204">
            <v>681</v>
          </cell>
          <cell r="L204">
            <v>557</v>
          </cell>
          <cell r="M204">
            <v>619</v>
          </cell>
          <cell r="N204">
            <v>607</v>
          </cell>
          <cell r="O204">
            <v>155</v>
          </cell>
          <cell r="P204" t="str">
            <v>N/A</v>
          </cell>
          <cell r="Q204" t="str">
            <v>N/A</v>
          </cell>
          <cell r="R204">
            <v>2560</v>
          </cell>
          <cell r="S204">
            <v>167</v>
          </cell>
          <cell r="T204">
            <v>335</v>
          </cell>
          <cell r="U204">
            <v>369</v>
          </cell>
          <cell r="V204">
            <v>302</v>
          </cell>
          <cell r="W204">
            <v>336</v>
          </cell>
          <cell r="X204">
            <v>328</v>
          </cell>
          <cell r="Y204">
            <v>84</v>
          </cell>
          <cell r="Z204" t="str">
            <v>N/A</v>
          </cell>
          <cell r="AA204" t="str">
            <v>N/A</v>
          </cell>
          <cell r="AB204">
            <v>1383</v>
          </cell>
        </row>
        <row r="205">
          <cell r="A205" t="str">
            <v>J272</v>
          </cell>
          <cell r="B205" t="str">
            <v>Ind</v>
          </cell>
          <cell r="C205" t="str">
            <v>Indian Economic and Social History Review</v>
          </cell>
          <cell r="D205">
            <v>4</v>
          </cell>
          <cell r="E205" t="str">
            <v>V 54.1 - 54.4</v>
          </cell>
          <cell r="F205" t="str">
            <v>0019-4646</v>
          </cell>
          <cell r="G205" t="str">
            <v>0973-0893</v>
          </cell>
          <cell r="H205">
            <v>5.5649241146711638E-2</v>
          </cell>
          <cell r="I205">
            <v>5.6074766355140186E-2</v>
          </cell>
          <cell r="J205">
            <v>626</v>
          </cell>
          <cell r="K205">
            <v>689</v>
          </cell>
          <cell r="L205">
            <v>563</v>
          </cell>
          <cell r="M205">
            <v>626</v>
          </cell>
          <cell r="N205">
            <v>613</v>
          </cell>
          <cell r="O205">
            <v>157</v>
          </cell>
          <cell r="P205" t="str">
            <v>N/A</v>
          </cell>
          <cell r="Q205" t="str">
            <v>N/A</v>
          </cell>
          <cell r="R205">
            <v>1675</v>
          </cell>
          <cell r="S205">
            <v>169</v>
          </cell>
          <cell r="T205">
            <v>339</v>
          </cell>
          <cell r="U205">
            <v>373</v>
          </cell>
          <cell r="V205">
            <v>305</v>
          </cell>
          <cell r="W205">
            <v>339</v>
          </cell>
          <cell r="X205">
            <v>332</v>
          </cell>
          <cell r="Y205">
            <v>85</v>
          </cell>
          <cell r="Z205" t="str">
            <v>N/A</v>
          </cell>
          <cell r="AA205" t="str">
            <v>N/A</v>
          </cell>
          <cell r="AB205">
            <v>904</v>
          </cell>
        </row>
        <row r="206">
          <cell r="A206" t="str">
            <v>L068</v>
          </cell>
          <cell r="B206" t="str">
            <v>Ind</v>
          </cell>
          <cell r="C206" t="str">
            <v xml:space="preserve">Indian Historical Review, The </v>
          </cell>
          <cell r="D206">
            <v>2</v>
          </cell>
          <cell r="E206" t="str">
            <v>V 44.1 - 44.2</v>
          </cell>
          <cell r="F206" t="str">
            <v>0376-9836</v>
          </cell>
          <cell r="G206" t="str">
            <v>0975-5977</v>
          </cell>
          <cell r="H206">
            <v>5.4441260744985676E-2</v>
          </cell>
          <cell r="I206">
            <v>5.2631578947368418E-2</v>
          </cell>
          <cell r="J206">
            <v>368</v>
          </cell>
          <cell r="K206" t="str">
            <v>N/A</v>
          </cell>
          <cell r="L206">
            <v>331</v>
          </cell>
          <cell r="M206" t="str">
            <v>N/A</v>
          </cell>
          <cell r="N206">
            <v>361</v>
          </cell>
          <cell r="O206">
            <v>92</v>
          </cell>
          <cell r="P206" t="str">
            <v>N/A</v>
          </cell>
          <cell r="Q206" t="str">
            <v>N/A</v>
          </cell>
          <cell r="R206" t="str">
            <v>N/A</v>
          </cell>
          <cell r="S206">
            <v>199</v>
          </cell>
          <cell r="T206">
            <v>200</v>
          </cell>
          <cell r="U206" t="str">
            <v>N/A</v>
          </cell>
          <cell r="V206">
            <v>180</v>
          </cell>
          <cell r="W206" t="str">
            <v>N/A</v>
          </cell>
          <cell r="X206">
            <v>196</v>
          </cell>
          <cell r="Y206">
            <v>50</v>
          </cell>
          <cell r="Z206" t="str">
            <v>N/A</v>
          </cell>
          <cell r="AA206" t="str">
            <v>N/A</v>
          </cell>
          <cell r="AB206" t="str">
            <v>N/A</v>
          </cell>
        </row>
        <row r="207">
          <cell r="A207" t="str">
            <v>J310</v>
          </cell>
          <cell r="B207" t="str">
            <v>Ind</v>
          </cell>
          <cell r="C207" t="str">
            <v>Indian Journal of Gender Studies</v>
          </cell>
          <cell r="D207">
            <v>3</v>
          </cell>
          <cell r="E207" t="str">
            <v>V 24.1 - 24.3</v>
          </cell>
          <cell r="F207" t="str">
            <v>0971-5215</v>
          </cell>
          <cell r="G207" t="str">
            <v>0973-0672</v>
          </cell>
          <cell r="H207">
            <v>5.6074766355140186E-2</v>
          </cell>
          <cell r="I207">
            <v>5.627705627705628E-2</v>
          </cell>
          <cell r="J207">
            <v>452</v>
          </cell>
          <cell r="K207">
            <v>497</v>
          </cell>
          <cell r="L207">
            <v>407</v>
          </cell>
          <cell r="M207">
            <v>452</v>
          </cell>
          <cell r="N207">
            <v>443</v>
          </cell>
          <cell r="O207">
            <v>113</v>
          </cell>
          <cell r="P207" t="str">
            <v>N/A</v>
          </cell>
          <cell r="Q207" t="str">
            <v>N/A</v>
          </cell>
          <cell r="R207">
            <v>407</v>
          </cell>
          <cell r="S207">
            <v>162</v>
          </cell>
          <cell r="T207">
            <v>244</v>
          </cell>
          <cell r="U207">
            <v>268</v>
          </cell>
          <cell r="V207">
            <v>220</v>
          </cell>
          <cell r="W207">
            <v>244</v>
          </cell>
          <cell r="X207">
            <v>239</v>
          </cell>
          <cell r="Y207">
            <v>61</v>
          </cell>
          <cell r="Z207" t="str">
            <v>N/A</v>
          </cell>
          <cell r="AA207" t="str">
            <v>N/A</v>
          </cell>
          <cell r="AB207">
            <v>220</v>
          </cell>
        </row>
        <row r="208">
          <cell r="A208" t="str">
            <v>L877</v>
          </cell>
          <cell r="B208" t="str">
            <v>Ltd-STM</v>
          </cell>
          <cell r="C208" t="str">
            <v>Indoor and Built Environment</v>
          </cell>
          <cell r="D208">
            <v>10</v>
          </cell>
          <cell r="E208" t="str">
            <v>V 26.1 - 26.10</v>
          </cell>
          <cell r="F208" t="str">
            <v>1420-326X</v>
          </cell>
          <cell r="G208" t="str">
            <v>1423-0070</v>
          </cell>
          <cell r="H208">
            <v>6.9827586206896552E-2</v>
          </cell>
          <cell r="I208">
            <v>7.0381231671554259E-2</v>
          </cell>
          <cell r="J208">
            <v>2482</v>
          </cell>
          <cell r="K208">
            <v>2730</v>
          </cell>
          <cell r="L208">
            <v>2234</v>
          </cell>
          <cell r="M208">
            <v>2482</v>
          </cell>
          <cell r="N208">
            <v>2432</v>
          </cell>
          <cell r="O208">
            <v>621</v>
          </cell>
          <cell r="P208" t="str">
            <v>N/A</v>
          </cell>
          <cell r="Q208" t="str">
            <v>N/A</v>
          </cell>
          <cell r="R208">
            <v>1885</v>
          </cell>
          <cell r="S208">
            <v>268</v>
          </cell>
          <cell r="T208">
            <v>1460</v>
          </cell>
          <cell r="U208">
            <v>1606</v>
          </cell>
          <cell r="V208">
            <v>1314</v>
          </cell>
          <cell r="W208">
            <v>1460</v>
          </cell>
          <cell r="X208">
            <v>1431</v>
          </cell>
          <cell r="Y208">
            <v>365</v>
          </cell>
          <cell r="Z208" t="str">
            <v>N/A</v>
          </cell>
          <cell r="AA208" t="str">
            <v>N/A</v>
          </cell>
          <cell r="AB208">
            <v>1109</v>
          </cell>
        </row>
        <row r="209">
          <cell r="A209" t="str">
            <v>L887</v>
          </cell>
          <cell r="B209" t="str">
            <v>Ltd</v>
          </cell>
          <cell r="C209" t="str">
            <v>Information Development</v>
          </cell>
          <cell r="D209">
            <v>5</v>
          </cell>
          <cell r="E209" t="str">
            <v>V 33.1 - 33.5</v>
          </cell>
          <cell r="F209" t="str">
            <v>0266-6669</v>
          </cell>
          <cell r="G209" t="str">
            <v>1741-6469</v>
          </cell>
          <cell r="H209">
            <v>5.5323590814196244E-2</v>
          </cell>
          <cell r="I209">
            <v>5.4054054054054057E-2</v>
          </cell>
          <cell r="J209">
            <v>1011</v>
          </cell>
          <cell r="K209">
            <v>1112</v>
          </cell>
          <cell r="L209">
            <v>910</v>
          </cell>
          <cell r="M209">
            <v>1011</v>
          </cell>
          <cell r="N209">
            <v>991</v>
          </cell>
          <cell r="O209">
            <v>253</v>
          </cell>
          <cell r="P209" t="str">
            <v>N/A</v>
          </cell>
          <cell r="Q209" t="str">
            <v>N/A</v>
          </cell>
          <cell r="R209">
            <v>1024</v>
          </cell>
          <cell r="S209">
            <v>218</v>
          </cell>
          <cell r="T209">
            <v>546</v>
          </cell>
          <cell r="U209">
            <v>601</v>
          </cell>
          <cell r="V209">
            <v>491</v>
          </cell>
          <cell r="W209">
            <v>546</v>
          </cell>
          <cell r="X209">
            <v>535</v>
          </cell>
          <cell r="Y209">
            <v>137</v>
          </cell>
          <cell r="Z209" t="str">
            <v>N/A</v>
          </cell>
          <cell r="AA209" t="str">
            <v>N/A</v>
          </cell>
          <cell r="AB209">
            <v>554</v>
          </cell>
        </row>
        <row r="210">
          <cell r="A210" t="str">
            <v>L118</v>
          </cell>
          <cell r="B210" t="str">
            <v>Ltd-STM</v>
          </cell>
          <cell r="C210" t="str">
            <v>Information Visualization</v>
          </cell>
          <cell r="D210">
            <v>4</v>
          </cell>
          <cell r="E210" t="str">
            <v>V 16.1 - 16.4</v>
          </cell>
          <cell r="F210" t="str">
            <v>1473-8716</v>
          </cell>
          <cell r="G210" t="str">
            <v>1473-8724</v>
          </cell>
          <cell r="H210">
            <v>7.03125E-2</v>
          </cell>
          <cell r="I210">
            <v>7.0303030303030298E-2</v>
          </cell>
          <cell r="J210">
            <v>1644</v>
          </cell>
          <cell r="K210" t="str">
            <v>N/A</v>
          </cell>
          <cell r="L210">
            <v>1299</v>
          </cell>
          <cell r="M210" t="str">
            <v>N/A</v>
          </cell>
          <cell r="N210">
            <v>1362</v>
          </cell>
          <cell r="O210">
            <v>411</v>
          </cell>
          <cell r="P210" t="str">
            <v>N/A</v>
          </cell>
          <cell r="Q210" t="str">
            <v>N/A</v>
          </cell>
          <cell r="R210" t="str">
            <v>N/A</v>
          </cell>
          <cell r="S210">
            <v>375</v>
          </cell>
          <cell r="T210">
            <v>883</v>
          </cell>
          <cell r="U210" t="str">
            <v>N/A</v>
          </cell>
          <cell r="V210">
            <v>702</v>
          </cell>
          <cell r="W210" t="str">
            <v>N/A</v>
          </cell>
          <cell r="X210">
            <v>736</v>
          </cell>
          <cell r="Y210">
            <v>221</v>
          </cell>
          <cell r="Z210" t="str">
            <v>N/A</v>
          </cell>
          <cell r="AA210" t="str">
            <v>N/A</v>
          </cell>
          <cell r="AB210" t="str">
            <v>N/A</v>
          </cell>
        </row>
        <row r="211">
          <cell r="A211" t="str">
            <v>L008</v>
          </cell>
          <cell r="B211" t="str">
            <v>Ltd-STM</v>
          </cell>
          <cell r="C211" t="str">
            <v>Innate Immunity</v>
          </cell>
          <cell r="D211">
            <v>8</v>
          </cell>
          <cell r="E211" t="str">
            <v>V 23.1 - 23.8</v>
          </cell>
          <cell r="F211" t="str">
            <v>1753-4259</v>
          </cell>
          <cell r="G211" t="str">
            <v>1753-4267</v>
          </cell>
          <cell r="H211">
            <v>0</v>
          </cell>
          <cell r="I211">
            <v>0</v>
          </cell>
          <cell r="J211">
            <v>1672</v>
          </cell>
          <cell r="K211">
            <v>1839</v>
          </cell>
          <cell r="L211">
            <v>1505</v>
          </cell>
          <cell r="M211">
            <v>1672</v>
          </cell>
          <cell r="N211">
            <v>1639</v>
          </cell>
          <cell r="O211">
            <v>418</v>
          </cell>
          <cell r="P211" t="str">
            <v>N/A</v>
          </cell>
          <cell r="Q211" t="str">
            <v>N/A</v>
          </cell>
          <cell r="R211">
            <v>1574</v>
          </cell>
          <cell r="S211">
            <v>225</v>
          </cell>
          <cell r="T211">
            <v>904</v>
          </cell>
          <cell r="U211">
            <v>994</v>
          </cell>
          <cell r="V211">
            <v>814</v>
          </cell>
          <cell r="W211">
            <v>904</v>
          </cell>
          <cell r="X211">
            <v>886</v>
          </cell>
          <cell r="Y211">
            <v>226</v>
          </cell>
          <cell r="Z211" t="str">
            <v>N/A</v>
          </cell>
          <cell r="AA211" t="str">
            <v>N/A</v>
          </cell>
          <cell r="AB211">
            <v>850</v>
          </cell>
        </row>
        <row r="212">
          <cell r="A212" t="str">
            <v>L758</v>
          </cell>
          <cell r="B212" t="str">
            <v>Ltd</v>
          </cell>
          <cell r="C212" t="str">
            <v>International Communication Gazette</v>
          </cell>
          <cell r="D212">
            <v>8</v>
          </cell>
          <cell r="E212" t="str">
            <v>V 79.1 - 79.8</v>
          </cell>
          <cell r="F212" t="str">
            <v>1748-0485</v>
          </cell>
          <cell r="G212" t="str">
            <v>1748-0493</v>
          </cell>
          <cell r="H212">
            <v>7.0088300220750549E-2</v>
          </cell>
          <cell r="I212">
            <v>6.9529652351738247E-2</v>
          </cell>
          <cell r="J212">
            <v>1939</v>
          </cell>
          <cell r="K212">
            <v>2133</v>
          </cell>
          <cell r="L212">
            <v>1745</v>
          </cell>
          <cell r="M212">
            <v>1939</v>
          </cell>
          <cell r="N212">
            <v>1900</v>
          </cell>
          <cell r="O212">
            <v>485</v>
          </cell>
          <cell r="P212" t="str">
            <v>N/A</v>
          </cell>
          <cell r="Q212" t="str">
            <v>N/A</v>
          </cell>
          <cell r="R212">
            <v>8895</v>
          </cell>
          <cell r="S212">
            <v>261</v>
          </cell>
          <cell r="T212">
            <v>1046</v>
          </cell>
          <cell r="U212">
            <v>1151</v>
          </cell>
          <cell r="V212">
            <v>941</v>
          </cell>
          <cell r="W212">
            <v>1046</v>
          </cell>
          <cell r="X212">
            <v>1025</v>
          </cell>
          <cell r="Y212">
            <v>262</v>
          </cell>
          <cell r="Z212" t="str">
            <v>N/A</v>
          </cell>
          <cell r="AA212" t="str">
            <v>N/A</v>
          </cell>
          <cell r="AB212">
            <v>4805</v>
          </cell>
        </row>
        <row r="213">
          <cell r="A213" t="str">
            <v>J550</v>
          </cell>
          <cell r="B213" t="str">
            <v>Inc</v>
          </cell>
          <cell r="C213" t="str">
            <v>International Criminal Justice Review</v>
          </cell>
          <cell r="D213">
            <v>4</v>
          </cell>
          <cell r="E213" t="str">
            <v>V 27.1 - 27.4</v>
          </cell>
          <cell r="F213" t="str">
            <v>1057-5677</v>
          </cell>
          <cell r="G213" t="str">
            <v>1556-3855</v>
          </cell>
          <cell r="H213">
            <v>5.5137844611528819E-2</v>
          </cell>
          <cell r="I213">
            <v>5.5319148936170209E-2</v>
          </cell>
          <cell r="J213">
            <v>421</v>
          </cell>
          <cell r="K213">
            <v>463</v>
          </cell>
          <cell r="L213">
            <v>379</v>
          </cell>
          <cell r="M213">
            <v>421</v>
          </cell>
          <cell r="N213">
            <v>413</v>
          </cell>
          <cell r="O213">
            <v>105</v>
          </cell>
          <cell r="P213" t="str">
            <v>N/A</v>
          </cell>
          <cell r="Q213" t="str">
            <v>N/A</v>
          </cell>
          <cell r="R213">
            <v>379</v>
          </cell>
          <cell r="S213">
            <v>114</v>
          </cell>
          <cell r="T213">
            <v>248</v>
          </cell>
          <cell r="U213">
            <v>273</v>
          </cell>
          <cell r="V213">
            <v>223</v>
          </cell>
          <cell r="W213">
            <v>248</v>
          </cell>
          <cell r="X213">
            <v>243</v>
          </cell>
          <cell r="Y213">
            <v>62</v>
          </cell>
          <cell r="Z213" t="str">
            <v>N/A</v>
          </cell>
          <cell r="AA213" t="str">
            <v>N/A</v>
          </cell>
          <cell r="AB213">
            <v>224</v>
          </cell>
        </row>
        <row r="214">
          <cell r="A214" t="str">
            <v>L936</v>
          </cell>
          <cell r="B214" t="str">
            <v>Ltd</v>
          </cell>
          <cell r="C214" t="str">
            <v>International Journal of Behavioral Development</v>
          </cell>
          <cell r="D214">
            <v>6</v>
          </cell>
          <cell r="E214" t="str">
            <v>V 41.1 - 41.6</v>
          </cell>
          <cell r="F214" t="str">
            <v>0165-0254</v>
          </cell>
          <cell r="G214" t="str">
            <v>1464-0651</v>
          </cell>
          <cell r="H214">
            <v>5.4934370442391835E-2</v>
          </cell>
          <cell r="I214">
            <v>5.4905490549054907E-2</v>
          </cell>
          <cell r="J214">
            <v>2170</v>
          </cell>
          <cell r="K214">
            <v>2387</v>
          </cell>
          <cell r="L214">
            <v>1953</v>
          </cell>
          <cell r="M214">
            <v>2170</v>
          </cell>
          <cell r="N214">
            <v>2127</v>
          </cell>
          <cell r="O214">
            <v>543</v>
          </cell>
          <cell r="P214" t="str">
            <v>N/A</v>
          </cell>
          <cell r="Q214" t="str">
            <v>N/A</v>
          </cell>
          <cell r="R214">
            <v>3652</v>
          </cell>
          <cell r="S214">
            <v>390</v>
          </cell>
          <cell r="T214">
            <v>1172</v>
          </cell>
          <cell r="U214">
            <v>1289</v>
          </cell>
          <cell r="V214">
            <v>1055</v>
          </cell>
          <cell r="W214">
            <v>1172</v>
          </cell>
          <cell r="X214">
            <v>1149</v>
          </cell>
          <cell r="Y214">
            <v>293</v>
          </cell>
          <cell r="Z214" t="str">
            <v>N/A</v>
          </cell>
          <cell r="AA214" t="str">
            <v>N/A</v>
          </cell>
          <cell r="AB214">
            <v>1974</v>
          </cell>
        </row>
        <row r="215">
          <cell r="A215" t="str">
            <v>L039</v>
          </cell>
          <cell r="B215" t="str">
            <v>Ltd</v>
          </cell>
          <cell r="C215" t="str">
            <v>International Journal of Bilingualism</v>
          </cell>
          <cell r="D215">
            <v>6</v>
          </cell>
          <cell r="E215" t="str">
            <v>V 21.1 - 21.6</v>
          </cell>
          <cell r="F215" t="str">
            <v>1367-0069</v>
          </cell>
          <cell r="G215" t="str">
            <v>1756-6878</v>
          </cell>
          <cell r="H215">
            <v>7.019328585961343E-2</v>
          </cell>
          <cell r="I215">
            <v>6.9679849340866296E-2</v>
          </cell>
          <cell r="J215">
            <v>1052</v>
          </cell>
          <cell r="K215">
            <v>1157</v>
          </cell>
          <cell r="L215">
            <v>947</v>
          </cell>
          <cell r="M215">
            <v>1052</v>
          </cell>
          <cell r="N215">
            <v>1031</v>
          </cell>
          <cell r="O215">
            <v>263</v>
          </cell>
          <cell r="P215" t="str">
            <v>N/A</v>
          </cell>
          <cell r="Q215" t="str">
            <v>N/A</v>
          </cell>
          <cell r="R215">
            <v>946</v>
          </cell>
          <cell r="S215">
            <v>189</v>
          </cell>
          <cell r="T215">
            <v>568</v>
          </cell>
          <cell r="U215">
            <v>625</v>
          </cell>
          <cell r="V215">
            <v>511</v>
          </cell>
          <cell r="W215">
            <v>568</v>
          </cell>
          <cell r="X215">
            <v>557</v>
          </cell>
          <cell r="Y215">
            <v>142</v>
          </cell>
          <cell r="Z215" t="str">
            <v>N/A</v>
          </cell>
          <cell r="AA215" t="str">
            <v>N/A</v>
          </cell>
          <cell r="AB215">
            <v>510</v>
          </cell>
        </row>
        <row r="216">
          <cell r="A216" t="str">
            <v>L908</v>
          </cell>
          <cell r="B216" t="str">
            <v>Ltd</v>
          </cell>
          <cell r="C216" t="str">
            <v>International Journal of Comparative Sociology</v>
          </cell>
          <cell r="D216">
            <v>6</v>
          </cell>
          <cell r="E216" t="str">
            <v>V 58.1 - 58.6</v>
          </cell>
          <cell r="F216" t="str">
            <v>0020-7152</v>
          </cell>
          <cell r="G216" t="str">
            <v>1745-2554</v>
          </cell>
          <cell r="H216">
            <v>7.031963470319634E-2</v>
          </cell>
          <cell r="I216">
            <v>7.0826306913996634E-2</v>
          </cell>
          <cell r="J216">
            <v>1172</v>
          </cell>
          <cell r="K216" t="str">
            <v>N/A</v>
          </cell>
          <cell r="L216">
            <v>1055</v>
          </cell>
          <cell r="M216" t="str">
            <v>N/A</v>
          </cell>
          <cell r="N216">
            <v>1149</v>
          </cell>
          <cell r="O216">
            <v>293</v>
          </cell>
          <cell r="P216" t="str">
            <v>N/A</v>
          </cell>
          <cell r="Q216" t="str">
            <v>N/A</v>
          </cell>
          <cell r="R216" t="str">
            <v>N/A</v>
          </cell>
          <cell r="S216">
            <v>211</v>
          </cell>
          <cell r="T216">
            <v>635</v>
          </cell>
          <cell r="U216" t="str">
            <v>N/A</v>
          </cell>
          <cell r="V216">
            <v>572</v>
          </cell>
          <cell r="W216" t="str">
            <v>N/A</v>
          </cell>
          <cell r="X216">
            <v>622</v>
          </cell>
          <cell r="Y216">
            <v>159</v>
          </cell>
          <cell r="Z216" t="str">
            <v>N/A</v>
          </cell>
          <cell r="AA216" t="str">
            <v>N/A</v>
          </cell>
          <cell r="AB216" t="str">
            <v>N/A</v>
          </cell>
        </row>
        <row r="217">
          <cell r="A217" t="str">
            <v>L788</v>
          </cell>
          <cell r="B217" t="str">
            <v>Ltd</v>
          </cell>
          <cell r="C217" t="str">
            <v>International Journal of Cross Cultural Management</v>
          </cell>
          <cell r="D217">
            <v>3</v>
          </cell>
          <cell r="E217" t="str">
            <v>V 17.1 - 17.3</v>
          </cell>
          <cell r="F217" t="str">
            <v>1470-5958</v>
          </cell>
          <cell r="G217" t="str">
            <v>1741-2838</v>
          </cell>
          <cell r="H217">
            <v>6.9948186528497408E-2</v>
          </cell>
          <cell r="I217">
            <v>6.9711538461538464E-2</v>
          </cell>
          <cell r="J217">
            <v>826</v>
          </cell>
          <cell r="K217" t="str">
            <v>N/A</v>
          </cell>
          <cell r="L217">
            <v>743</v>
          </cell>
          <cell r="M217" t="str">
            <v>N/A</v>
          </cell>
          <cell r="N217">
            <v>809</v>
          </cell>
          <cell r="O217">
            <v>207</v>
          </cell>
          <cell r="P217" t="str">
            <v>N/A</v>
          </cell>
          <cell r="Q217" t="str">
            <v>N/A</v>
          </cell>
          <cell r="R217" t="str">
            <v>N/A</v>
          </cell>
          <cell r="S217">
            <v>297</v>
          </cell>
          <cell r="T217">
            <v>445</v>
          </cell>
          <cell r="U217" t="str">
            <v>N/A</v>
          </cell>
          <cell r="V217">
            <v>401</v>
          </cell>
          <cell r="W217" t="str">
            <v>N/A</v>
          </cell>
          <cell r="X217">
            <v>436</v>
          </cell>
          <cell r="Y217">
            <v>111</v>
          </cell>
          <cell r="Z217" t="str">
            <v>N/A</v>
          </cell>
          <cell r="AA217" t="str">
            <v>N/A</v>
          </cell>
          <cell r="AB217" t="str">
            <v>N/A</v>
          </cell>
        </row>
        <row r="218">
          <cell r="A218" t="str">
            <v>L765</v>
          </cell>
          <cell r="B218" t="str">
            <v>Ltd</v>
          </cell>
          <cell r="C218" t="str">
            <v>International Journal of Cultural Studies</v>
          </cell>
          <cell r="D218">
            <v>6</v>
          </cell>
          <cell r="E218" t="str">
            <v>V 20.1 - 20.6</v>
          </cell>
          <cell r="F218" t="str">
            <v>1367-8779</v>
          </cell>
          <cell r="G218" t="str">
            <v>1460-356X</v>
          </cell>
          <cell r="H218">
            <v>7.0236439499304595E-2</v>
          </cell>
          <cell r="I218">
            <v>6.9498069498069498E-2</v>
          </cell>
          <cell r="J218">
            <v>1539</v>
          </cell>
          <cell r="K218">
            <v>1693</v>
          </cell>
          <cell r="L218">
            <v>1385</v>
          </cell>
          <cell r="M218">
            <v>1539</v>
          </cell>
          <cell r="N218">
            <v>1508</v>
          </cell>
          <cell r="O218">
            <v>385</v>
          </cell>
          <cell r="P218" t="str">
            <v>N/A</v>
          </cell>
          <cell r="Q218" t="str">
            <v>N/A</v>
          </cell>
          <cell r="R218">
            <v>1385</v>
          </cell>
          <cell r="S218">
            <v>276</v>
          </cell>
          <cell r="T218">
            <v>831</v>
          </cell>
          <cell r="U218">
            <v>914</v>
          </cell>
          <cell r="V218">
            <v>748</v>
          </cell>
          <cell r="W218">
            <v>831</v>
          </cell>
          <cell r="X218">
            <v>814</v>
          </cell>
          <cell r="Y218">
            <v>208</v>
          </cell>
          <cell r="Z218" t="str">
            <v>N/A</v>
          </cell>
          <cell r="AA218" t="str">
            <v>N/A</v>
          </cell>
          <cell r="AB218">
            <v>748</v>
          </cell>
        </row>
        <row r="219">
          <cell r="A219" t="str">
            <v>L825</v>
          </cell>
          <cell r="B219" t="str">
            <v>Ltd-STM</v>
          </cell>
          <cell r="C219" t="str">
            <v>International Journal of Damage Mechanics</v>
          </cell>
          <cell r="D219">
            <v>8</v>
          </cell>
          <cell r="E219" t="str">
            <v>V 26.1 - 26.8</v>
          </cell>
          <cell r="F219" t="str">
            <v>1056-7895</v>
          </cell>
          <cell r="G219" t="str">
            <v>1530-7921</v>
          </cell>
          <cell r="H219">
            <v>7.0010449320794144E-2</v>
          </cell>
          <cell r="I219">
            <v>7.0222222222222228E-2</v>
          </cell>
          <cell r="J219">
            <v>2048</v>
          </cell>
          <cell r="K219">
            <v>2253</v>
          </cell>
          <cell r="L219">
            <v>1843</v>
          </cell>
          <cell r="M219">
            <v>2048</v>
          </cell>
          <cell r="N219">
            <v>2007</v>
          </cell>
          <cell r="O219">
            <v>512</v>
          </cell>
          <cell r="P219" t="str">
            <v>N/A</v>
          </cell>
          <cell r="Q219" t="str">
            <v>N/A</v>
          </cell>
          <cell r="R219">
            <v>1843</v>
          </cell>
          <cell r="S219">
            <v>276</v>
          </cell>
          <cell r="T219">
            <v>1204</v>
          </cell>
          <cell r="U219">
            <v>1324</v>
          </cell>
          <cell r="V219">
            <v>1084</v>
          </cell>
          <cell r="W219">
            <v>1204</v>
          </cell>
          <cell r="X219">
            <v>1180</v>
          </cell>
          <cell r="Y219">
            <v>301</v>
          </cell>
          <cell r="Z219" t="str">
            <v>N/A</v>
          </cell>
          <cell r="AA219" t="str">
            <v>N/A</v>
          </cell>
          <cell r="AB219">
            <v>1084</v>
          </cell>
        </row>
        <row r="220">
          <cell r="A220" t="str">
            <v>L106</v>
          </cell>
          <cell r="B220" t="str">
            <v>Ltd-STM</v>
          </cell>
          <cell r="C220" t="str">
            <v>International Journal of Engine Research</v>
          </cell>
          <cell r="D220">
            <v>10</v>
          </cell>
          <cell r="E220" t="str">
            <v>V 18.1 - 18.10</v>
          </cell>
          <cell r="F220" t="str">
            <v>1468-0874</v>
          </cell>
          <cell r="G220" t="str">
            <v>2041-3149</v>
          </cell>
          <cell r="H220">
            <v>7.0013210039630125E-2</v>
          </cell>
          <cell r="I220">
            <v>7.0250458155161885E-2</v>
          </cell>
          <cell r="J220">
            <v>3240</v>
          </cell>
          <cell r="K220" t="str">
            <v>N/A</v>
          </cell>
          <cell r="L220">
            <v>2916</v>
          </cell>
          <cell r="M220" t="str">
            <v>N/A</v>
          </cell>
          <cell r="N220">
            <v>3175</v>
          </cell>
          <cell r="O220" t="str">
            <v>N/A</v>
          </cell>
          <cell r="P220" t="str">
            <v>N/A</v>
          </cell>
          <cell r="Q220" t="str">
            <v>N/A</v>
          </cell>
          <cell r="R220" t="str">
            <v>N/A</v>
          </cell>
          <cell r="S220">
            <v>349</v>
          </cell>
          <cell r="T220">
            <v>1752</v>
          </cell>
          <cell r="U220" t="str">
            <v>N/A</v>
          </cell>
          <cell r="V220">
            <v>1577</v>
          </cell>
          <cell r="W220" t="str">
            <v>N/A</v>
          </cell>
          <cell r="X220">
            <v>1717</v>
          </cell>
          <cell r="Y220" t="str">
            <v>N/A</v>
          </cell>
          <cell r="Z220" t="str">
            <v>N/A</v>
          </cell>
          <cell r="AA220" t="str">
            <v>N/A</v>
          </cell>
          <cell r="AB220" t="str">
            <v>N/A</v>
          </cell>
        </row>
        <row r="221">
          <cell r="A221" t="str">
            <v>J348</v>
          </cell>
          <cell r="B221" t="str">
            <v>Ltd-STM</v>
          </cell>
          <cell r="C221" t="str">
            <v>International Journal of High Performance Computing Applications</v>
          </cell>
          <cell r="D221">
            <v>6</v>
          </cell>
          <cell r="E221" t="str">
            <v>V 31.1 - 31.6</v>
          </cell>
          <cell r="F221" t="str">
            <v>1094-3420</v>
          </cell>
          <cell r="G221" t="str">
            <v>1741-2846</v>
          </cell>
          <cell r="H221">
            <v>6.9981583793738492E-2</v>
          </cell>
          <cell r="I221">
            <v>0</v>
          </cell>
          <cell r="J221">
            <v>1743</v>
          </cell>
          <cell r="K221">
            <v>1917</v>
          </cell>
          <cell r="L221">
            <v>1569</v>
          </cell>
          <cell r="M221">
            <v>1743</v>
          </cell>
          <cell r="N221">
            <v>1708</v>
          </cell>
          <cell r="O221">
            <v>436</v>
          </cell>
          <cell r="P221" t="str">
            <v>N/A</v>
          </cell>
          <cell r="Q221" t="str">
            <v>N/A</v>
          </cell>
          <cell r="R221">
            <v>1600</v>
          </cell>
          <cell r="S221">
            <v>313</v>
          </cell>
          <cell r="T221">
            <v>961</v>
          </cell>
          <cell r="U221">
            <v>1057</v>
          </cell>
          <cell r="V221">
            <v>865</v>
          </cell>
          <cell r="W221">
            <v>961</v>
          </cell>
          <cell r="X221">
            <v>942</v>
          </cell>
          <cell r="Y221">
            <v>240</v>
          </cell>
          <cell r="Z221" t="str">
            <v>N/A</v>
          </cell>
          <cell r="AA221" t="str">
            <v>N/A</v>
          </cell>
          <cell r="AB221">
            <v>944</v>
          </cell>
        </row>
        <row r="222">
          <cell r="A222" t="str">
            <v>J522</v>
          </cell>
          <cell r="B222" t="str">
            <v>Inc-STM</v>
          </cell>
          <cell r="C222" t="str">
            <v>International Journal of Lower Extremity Wounds, The</v>
          </cell>
          <cell r="D222">
            <v>4</v>
          </cell>
          <cell r="E222" t="str">
            <v>V 16.1 - 16.4</v>
          </cell>
          <cell r="F222" t="str">
            <v>1534-7346</v>
          </cell>
          <cell r="G222" t="str">
            <v>1552-6941</v>
          </cell>
          <cell r="H222">
            <v>0</v>
          </cell>
          <cell r="I222">
            <v>0</v>
          </cell>
          <cell r="J222">
            <v>775</v>
          </cell>
          <cell r="K222" t="str">
            <v>N/A</v>
          </cell>
          <cell r="L222">
            <v>698</v>
          </cell>
          <cell r="M222" t="str">
            <v>N/A</v>
          </cell>
          <cell r="N222">
            <v>760</v>
          </cell>
          <cell r="O222">
            <v>194</v>
          </cell>
          <cell r="P222" t="str">
            <v>N/A</v>
          </cell>
          <cell r="Q222" t="str">
            <v>N/A</v>
          </cell>
          <cell r="R222" t="str">
            <v>N/A</v>
          </cell>
          <cell r="S222">
            <v>209</v>
          </cell>
          <cell r="T222">
            <v>455</v>
          </cell>
          <cell r="U222" t="str">
            <v>N/A</v>
          </cell>
          <cell r="V222">
            <v>410</v>
          </cell>
          <cell r="W222" t="str">
            <v>N/A</v>
          </cell>
          <cell r="X222">
            <v>446</v>
          </cell>
          <cell r="Y222">
            <v>114</v>
          </cell>
          <cell r="Z222" t="str">
            <v>N/A</v>
          </cell>
          <cell r="AA222" t="str">
            <v>N/A</v>
          </cell>
          <cell r="AB222" t="str">
            <v>N/A</v>
          </cell>
        </row>
        <row r="223">
          <cell r="A223" t="str">
            <v>L898</v>
          </cell>
          <cell r="B223" t="str">
            <v>Ltd</v>
          </cell>
          <cell r="C223" t="str">
            <v>International Journal of Music Education</v>
          </cell>
          <cell r="D223">
            <v>4</v>
          </cell>
          <cell r="E223" t="str">
            <v>V 35.1 - 35.4</v>
          </cell>
          <cell r="F223" t="str">
            <v>0255-7614</v>
          </cell>
          <cell r="G223" t="str">
            <v>1744-795X</v>
          </cell>
          <cell r="H223">
            <v>5.5118110236220472E-2</v>
          </cell>
          <cell r="I223">
            <v>5.6016597510373446E-2</v>
          </cell>
          <cell r="J223">
            <v>938</v>
          </cell>
          <cell r="K223">
            <v>1032</v>
          </cell>
          <cell r="L223">
            <v>844</v>
          </cell>
          <cell r="M223">
            <v>938</v>
          </cell>
          <cell r="N223">
            <v>919</v>
          </cell>
          <cell r="O223">
            <v>235</v>
          </cell>
          <cell r="P223" t="str">
            <v>N/A</v>
          </cell>
          <cell r="Q223" t="str">
            <v>N/A</v>
          </cell>
          <cell r="R223">
            <v>1149</v>
          </cell>
          <cell r="S223">
            <v>253</v>
          </cell>
          <cell r="T223">
            <v>509</v>
          </cell>
          <cell r="U223">
            <v>560</v>
          </cell>
          <cell r="V223">
            <v>458</v>
          </cell>
          <cell r="W223">
            <v>509</v>
          </cell>
          <cell r="X223">
            <v>499</v>
          </cell>
          <cell r="Y223">
            <v>127</v>
          </cell>
          <cell r="Z223" t="str">
            <v>N/A</v>
          </cell>
          <cell r="AA223" t="str">
            <v>N/A</v>
          </cell>
          <cell r="AB223">
            <v>622</v>
          </cell>
        </row>
        <row r="224">
          <cell r="A224" t="str">
            <v>J338</v>
          </cell>
          <cell r="B224" t="str">
            <v>Inc</v>
          </cell>
          <cell r="C224" t="str">
            <v>International Journal of Offender Therapy and Comparative Criminology</v>
          </cell>
          <cell r="D224">
            <v>16</v>
          </cell>
          <cell r="E224" t="str">
            <v>V 61.1 - 61.16</v>
          </cell>
          <cell r="F224" t="str">
            <v>0306-624X</v>
          </cell>
          <cell r="G224" t="str">
            <v>1552-6933</v>
          </cell>
          <cell r="H224">
            <v>6.9966996699669964E-2</v>
          </cell>
          <cell r="I224">
            <v>6.9584736251402921E-2</v>
          </cell>
          <cell r="J224">
            <v>1621</v>
          </cell>
          <cell r="K224">
            <v>1783</v>
          </cell>
          <cell r="L224">
            <v>1459</v>
          </cell>
          <cell r="M224">
            <v>1621</v>
          </cell>
          <cell r="N224">
            <v>1589</v>
          </cell>
          <cell r="O224">
            <v>405</v>
          </cell>
          <cell r="P224" t="str">
            <v>N/A</v>
          </cell>
          <cell r="Q224" t="str">
            <v>N/A</v>
          </cell>
          <cell r="R224">
            <v>3801</v>
          </cell>
          <cell r="S224">
            <v>109</v>
          </cell>
          <cell r="T224">
            <v>953</v>
          </cell>
          <cell r="U224">
            <v>1048</v>
          </cell>
          <cell r="V224">
            <v>858</v>
          </cell>
          <cell r="W224">
            <v>953</v>
          </cell>
          <cell r="X224">
            <v>934</v>
          </cell>
          <cell r="Y224">
            <v>238</v>
          </cell>
          <cell r="Z224" t="str">
            <v>N/A</v>
          </cell>
          <cell r="AA224" t="str">
            <v>N/A</v>
          </cell>
          <cell r="AB224">
            <v>2234</v>
          </cell>
        </row>
        <row r="225">
          <cell r="A225" t="str">
            <v>J520</v>
          </cell>
          <cell r="B225" t="str">
            <v>Inc</v>
          </cell>
          <cell r="C225" t="str">
            <v>International Journal of Press/Politics, The</v>
          </cell>
          <cell r="D225">
            <v>4</v>
          </cell>
          <cell r="E225" t="str">
            <v>V 22.1 - 22.4</v>
          </cell>
          <cell r="F225" t="str">
            <v>1940-1612</v>
          </cell>
          <cell r="G225" t="str">
            <v>1940-1620</v>
          </cell>
          <cell r="H225">
            <v>7.0063694267515922E-2</v>
          </cell>
          <cell r="I225">
            <v>7.0270270270270274E-2</v>
          </cell>
          <cell r="J225">
            <v>672</v>
          </cell>
          <cell r="K225">
            <v>739</v>
          </cell>
          <cell r="L225">
            <v>605</v>
          </cell>
          <cell r="M225">
            <v>672</v>
          </cell>
          <cell r="N225">
            <v>659</v>
          </cell>
          <cell r="O225">
            <v>168</v>
          </cell>
          <cell r="P225" t="str">
            <v>N/A</v>
          </cell>
          <cell r="Q225" t="str">
            <v>N/A</v>
          </cell>
          <cell r="R225">
            <v>606</v>
          </cell>
          <cell r="S225">
            <v>181</v>
          </cell>
          <cell r="T225">
            <v>396</v>
          </cell>
          <cell r="U225">
            <v>436</v>
          </cell>
          <cell r="V225">
            <v>356</v>
          </cell>
          <cell r="W225">
            <v>396</v>
          </cell>
          <cell r="X225">
            <v>388</v>
          </cell>
          <cell r="Y225">
            <v>99</v>
          </cell>
          <cell r="Z225" t="str">
            <v>N/A</v>
          </cell>
          <cell r="AA225" t="str">
            <v>N/A</v>
          </cell>
          <cell r="AB225">
            <v>355</v>
          </cell>
        </row>
        <row r="226">
          <cell r="A226" t="str">
            <v>J357</v>
          </cell>
          <cell r="B226" t="str">
            <v>Ltd-STM</v>
          </cell>
          <cell r="C226" t="str">
            <v>International Journal of Robotics Research</v>
          </cell>
          <cell r="D226">
            <v>14</v>
          </cell>
          <cell r="E226" t="str">
            <v>V 36.1 - 36.14</v>
          </cell>
          <cell r="F226" t="str">
            <v>0278-3649</v>
          </cell>
          <cell r="G226" t="str">
            <v>1741-3176</v>
          </cell>
          <cell r="H226">
            <v>7.0030120481927707E-2</v>
          </cell>
          <cell r="I226">
            <v>6.9693094629156016E-2</v>
          </cell>
          <cell r="J226">
            <v>2842</v>
          </cell>
          <cell r="K226">
            <v>3126</v>
          </cell>
          <cell r="L226">
            <v>2558</v>
          </cell>
          <cell r="M226">
            <v>2842</v>
          </cell>
          <cell r="N226">
            <v>2785</v>
          </cell>
          <cell r="O226">
            <v>711</v>
          </cell>
          <cell r="P226" t="str">
            <v>N/A</v>
          </cell>
          <cell r="Q226" t="str">
            <v>N/A</v>
          </cell>
          <cell r="R226">
            <v>3697</v>
          </cell>
          <cell r="S226">
            <v>219</v>
          </cell>
          <cell r="T226">
            <v>1673</v>
          </cell>
          <cell r="U226">
            <v>1840</v>
          </cell>
          <cell r="V226">
            <v>1506</v>
          </cell>
          <cell r="W226">
            <v>1673</v>
          </cell>
          <cell r="X226">
            <v>1640</v>
          </cell>
          <cell r="Y226">
            <v>418</v>
          </cell>
          <cell r="Z226" t="str">
            <v>N/A</v>
          </cell>
          <cell r="AA226" t="str">
            <v>N/A</v>
          </cell>
          <cell r="AB226">
            <v>2174</v>
          </cell>
        </row>
        <row r="227">
          <cell r="A227" t="str">
            <v>L904</v>
          </cell>
          <cell r="B227" t="str">
            <v>Ind</v>
          </cell>
          <cell r="C227" t="str">
            <v>International Journal of Rural Management</v>
          </cell>
          <cell r="D227">
            <v>2</v>
          </cell>
          <cell r="E227" t="str">
            <v>V 13.1 - 13.2</v>
          </cell>
          <cell r="F227" t="str">
            <v>0973-0052</v>
          </cell>
          <cell r="G227" t="str">
            <v>0973-0680</v>
          </cell>
          <cell r="H227">
            <v>0</v>
          </cell>
          <cell r="I227">
            <v>0</v>
          </cell>
          <cell r="J227">
            <v>397</v>
          </cell>
          <cell r="K227" t="str">
            <v>N/A</v>
          </cell>
          <cell r="L227">
            <v>357</v>
          </cell>
          <cell r="M227" t="str">
            <v>N/A</v>
          </cell>
          <cell r="N227">
            <v>389</v>
          </cell>
          <cell r="O227">
            <v>99</v>
          </cell>
          <cell r="P227" t="str">
            <v>N/A</v>
          </cell>
          <cell r="Q227" t="str">
            <v>N/A</v>
          </cell>
          <cell r="R227" t="str">
            <v>N/A</v>
          </cell>
          <cell r="S227">
            <v>214</v>
          </cell>
          <cell r="T227">
            <v>214</v>
          </cell>
          <cell r="U227" t="str">
            <v>N/A</v>
          </cell>
          <cell r="V227">
            <v>193</v>
          </cell>
          <cell r="W227" t="str">
            <v>N/A</v>
          </cell>
          <cell r="X227">
            <v>210</v>
          </cell>
          <cell r="Y227">
            <v>54</v>
          </cell>
          <cell r="Z227" t="str">
            <v>N/A</v>
          </cell>
          <cell r="AA227" t="str">
            <v>N/A</v>
          </cell>
          <cell r="AB227" t="str">
            <v>N/A</v>
          </cell>
        </row>
        <row r="228">
          <cell r="A228" t="str">
            <v>L849</v>
          </cell>
          <cell r="B228" t="str">
            <v>Ltd</v>
          </cell>
          <cell r="C228" t="str">
            <v>International Journal of Social Psychiatry</v>
          </cell>
          <cell r="D228">
            <v>8</v>
          </cell>
          <cell r="E228" t="str">
            <v>V 63.1 - 63.8</v>
          </cell>
          <cell r="F228" t="str">
            <v>0020-7640</v>
          </cell>
          <cell r="G228" t="str">
            <v>1741-2854</v>
          </cell>
          <cell r="H228">
            <v>6.9722401549386706E-2</v>
          </cell>
          <cell r="I228">
            <v>7.0489844683393074E-2</v>
          </cell>
          <cell r="J228">
            <v>1657</v>
          </cell>
          <cell r="K228">
            <v>1823</v>
          </cell>
          <cell r="L228">
            <v>1491</v>
          </cell>
          <cell r="M228">
            <v>1657</v>
          </cell>
          <cell r="N228">
            <v>1624</v>
          </cell>
          <cell r="O228">
            <v>414</v>
          </cell>
          <cell r="P228" t="str">
            <v>N/A</v>
          </cell>
          <cell r="Q228" t="str">
            <v>N/A</v>
          </cell>
          <cell r="R228">
            <v>5575</v>
          </cell>
          <cell r="S228">
            <v>223</v>
          </cell>
          <cell r="T228">
            <v>896</v>
          </cell>
          <cell r="U228">
            <v>986</v>
          </cell>
          <cell r="V228">
            <v>806</v>
          </cell>
          <cell r="W228">
            <v>896</v>
          </cell>
          <cell r="X228">
            <v>878</v>
          </cell>
          <cell r="Y228">
            <v>224</v>
          </cell>
          <cell r="Z228" t="str">
            <v>N/A</v>
          </cell>
          <cell r="AA228" t="str">
            <v>N/A</v>
          </cell>
          <cell r="AB228">
            <v>3013</v>
          </cell>
        </row>
        <row r="229">
          <cell r="A229" t="str">
            <v>J572</v>
          </cell>
          <cell r="B229" t="str">
            <v>Inc-STM</v>
          </cell>
          <cell r="C229" t="str">
            <v>International Journal of Surgical Pathology</v>
          </cell>
          <cell r="D229">
            <v>8</v>
          </cell>
          <cell r="E229" t="str">
            <v>V 25.1 - 25.8</v>
          </cell>
          <cell r="F229" t="str">
            <v>1066-8969</v>
          </cell>
          <cell r="G229" t="str">
            <v>1940-2465</v>
          </cell>
          <cell r="H229">
            <v>0</v>
          </cell>
          <cell r="I229">
            <v>0</v>
          </cell>
          <cell r="J229">
            <v>1230</v>
          </cell>
          <cell r="K229">
            <v>1353</v>
          </cell>
          <cell r="L229">
            <v>1107</v>
          </cell>
          <cell r="M229">
            <v>1230</v>
          </cell>
          <cell r="N229">
            <v>1205</v>
          </cell>
          <cell r="O229">
            <v>308</v>
          </cell>
          <cell r="P229">
            <v>1070</v>
          </cell>
          <cell r="Q229" t="str">
            <v>N/A</v>
          </cell>
          <cell r="R229">
            <v>1087</v>
          </cell>
          <cell r="S229">
            <v>166</v>
          </cell>
          <cell r="T229">
            <v>723</v>
          </cell>
          <cell r="U229">
            <v>795</v>
          </cell>
          <cell r="V229">
            <v>651</v>
          </cell>
          <cell r="W229">
            <v>723</v>
          </cell>
          <cell r="X229">
            <v>709</v>
          </cell>
          <cell r="Y229">
            <v>181</v>
          </cell>
          <cell r="Z229">
            <v>629</v>
          </cell>
          <cell r="AA229" t="str">
            <v>N/A</v>
          </cell>
          <cell r="AB229">
            <v>639</v>
          </cell>
        </row>
        <row r="230">
          <cell r="A230" t="str">
            <v>J635</v>
          </cell>
          <cell r="B230" t="str">
            <v>Inc-STM</v>
          </cell>
          <cell r="C230" t="str">
            <v>International Journal of Toxicology</v>
          </cell>
          <cell r="D230">
            <v>6</v>
          </cell>
          <cell r="E230" t="str">
            <v>V 36.1 - 36.6</v>
          </cell>
          <cell r="F230" t="str">
            <v>1091-5818</v>
          </cell>
          <cell r="G230" t="str">
            <v>1092-874X</v>
          </cell>
          <cell r="H230">
            <v>5.4681027340513673E-2</v>
          </cell>
          <cell r="I230">
            <v>5.4929577464788736E-2</v>
          </cell>
          <cell r="J230">
            <v>1273</v>
          </cell>
          <cell r="K230">
            <v>1400</v>
          </cell>
          <cell r="L230">
            <v>1146</v>
          </cell>
          <cell r="M230">
            <v>1273</v>
          </cell>
          <cell r="N230">
            <v>1248</v>
          </cell>
          <cell r="O230">
            <v>318</v>
          </cell>
          <cell r="P230" t="str">
            <v>N/A</v>
          </cell>
          <cell r="Q230" t="str">
            <v>N/A</v>
          </cell>
          <cell r="R230">
            <v>1657</v>
          </cell>
          <cell r="S230">
            <v>229</v>
          </cell>
          <cell r="T230">
            <v>749</v>
          </cell>
          <cell r="U230">
            <v>824</v>
          </cell>
          <cell r="V230">
            <v>674</v>
          </cell>
          <cell r="W230">
            <v>749</v>
          </cell>
          <cell r="X230">
            <v>734</v>
          </cell>
          <cell r="Y230">
            <v>187</v>
          </cell>
          <cell r="Z230" t="str">
            <v>N/A</v>
          </cell>
          <cell r="AA230" t="str">
            <v>N/A</v>
          </cell>
          <cell r="AB230">
            <v>973</v>
          </cell>
        </row>
        <row r="231">
          <cell r="A231" t="str">
            <v>L999</v>
          </cell>
          <cell r="B231" t="str">
            <v>Ltd</v>
          </cell>
          <cell r="C231" t="str">
            <v>International Political Science Abstracts / Documentation Politique Internationale</v>
          </cell>
          <cell r="D231">
            <v>6</v>
          </cell>
          <cell r="E231" t="str">
            <v>V 67.1 - 67.6</v>
          </cell>
          <cell r="F231" t="str">
            <v>0020-8345</v>
          </cell>
          <cell r="G231" t="str">
            <v>1751-9292</v>
          </cell>
          <cell r="H231">
            <v>5.5028462998102469E-2</v>
          </cell>
          <cell r="I231">
            <v>5.4481546572934976E-2</v>
          </cell>
          <cell r="J231">
            <v>1112</v>
          </cell>
          <cell r="K231" t="str">
            <v>N/A</v>
          </cell>
          <cell r="L231">
            <v>1001</v>
          </cell>
          <cell r="M231" t="str">
            <v>N/A</v>
          </cell>
          <cell r="N231">
            <v>1090</v>
          </cell>
          <cell r="O231">
            <v>278</v>
          </cell>
          <cell r="P231" t="str">
            <v>N/A</v>
          </cell>
          <cell r="Q231" t="str">
            <v>N/A</v>
          </cell>
          <cell r="R231" t="str">
            <v>N/A</v>
          </cell>
          <cell r="S231">
            <v>200</v>
          </cell>
          <cell r="T231">
            <v>600</v>
          </cell>
          <cell r="U231" t="str">
            <v>N/A</v>
          </cell>
          <cell r="V231">
            <v>540</v>
          </cell>
          <cell r="W231" t="str">
            <v>N/A</v>
          </cell>
          <cell r="X231">
            <v>588</v>
          </cell>
          <cell r="Y231">
            <v>150</v>
          </cell>
          <cell r="Z231" t="str">
            <v>N/A</v>
          </cell>
          <cell r="AA231" t="str">
            <v>N/A</v>
          </cell>
          <cell r="AB231" t="str">
            <v>N/A</v>
          </cell>
        </row>
        <row r="232">
          <cell r="A232" t="str">
            <v>L711</v>
          </cell>
          <cell r="B232" t="str">
            <v>Ltd</v>
          </cell>
          <cell r="C232" t="str">
            <v>International Political Science Review/ Revue internationale de science politique</v>
          </cell>
          <cell r="D232">
            <v>5</v>
          </cell>
          <cell r="E232" t="str">
            <v>V 38.1 - 38.5</v>
          </cell>
          <cell r="F232" t="str">
            <v>0192-5121</v>
          </cell>
          <cell r="G232" t="str">
            <v>1460-373X</v>
          </cell>
          <cell r="H232">
            <v>5.4704595185995623E-2</v>
          </cell>
          <cell r="I232">
            <v>5.4655870445344132E-2</v>
          </cell>
          <cell r="J232">
            <v>964</v>
          </cell>
          <cell r="K232">
            <v>1060</v>
          </cell>
          <cell r="L232">
            <v>868</v>
          </cell>
          <cell r="M232">
            <v>964</v>
          </cell>
          <cell r="N232">
            <v>945</v>
          </cell>
          <cell r="O232">
            <v>241</v>
          </cell>
          <cell r="P232" t="str">
            <v>N/A</v>
          </cell>
          <cell r="Q232" t="str">
            <v>N/A</v>
          </cell>
          <cell r="R232">
            <v>1354</v>
          </cell>
          <cell r="S232">
            <v>208</v>
          </cell>
          <cell r="T232">
            <v>521</v>
          </cell>
          <cell r="U232">
            <v>573</v>
          </cell>
          <cell r="V232">
            <v>469</v>
          </cell>
          <cell r="W232">
            <v>521</v>
          </cell>
          <cell r="X232">
            <v>511</v>
          </cell>
          <cell r="Y232">
            <v>130</v>
          </cell>
          <cell r="Z232" t="str">
            <v>N/A</v>
          </cell>
          <cell r="AA232" t="str">
            <v>N/A</v>
          </cell>
          <cell r="AB232">
            <v>731</v>
          </cell>
        </row>
        <row r="233">
          <cell r="A233" t="str">
            <v>J391</v>
          </cell>
          <cell r="B233" t="str">
            <v>Inc</v>
          </cell>
          <cell r="C233" t="str">
            <v>International Regional Science Review</v>
          </cell>
          <cell r="D233">
            <v>6</v>
          </cell>
          <cell r="E233" t="str">
            <v>V 40.1 - 40.6</v>
          </cell>
          <cell r="F233" t="str">
            <v>0160-0176</v>
          </cell>
          <cell r="G233" t="str">
            <v>1552-6925</v>
          </cell>
          <cell r="H233">
            <v>6.9970845481049565E-2</v>
          </cell>
          <cell r="I233">
            <v>7.1960297766749379E-2</v>
          </cell>
          <cell r="J233">
            <v>734</v>
          </cell>
          <cell r="K233">
            <v>807</v>
          </cell>
          <cell r="L233">
            <v>661</v>
          </cell>
          <cell r="M233">
            <v>734</v>
          </cell>
          <cell r="N233">
            <v>719</v>
          </cell>
          <cell r="O233">
            <v>184</v>
          </cell>
          <cell r="P233" t="str">
            <v>N/A</v>
          </cell>
          <cell r="Q233" t="str">
            <v>N/A</v>
          </cell>
          <cell r="R233">
            <v>1177</v>
          </cell>
          <cell r="S233">
            <v>132</v>
          </cell>
          <cell r="T233">
            <v>432</v>
          </cell>
          <cell r="U233">
            <v>475</v>
          </cell>
          <cell r="V233">
            <v>389</v>
          </cell>
          <cell r="W233">
            <v>432</v>
          </cell>
          <cell r="X233">
            <v>423</v>
          </cell>
          <cell r="Y233">
            <v>108</v>
          </cell>
          <cell r="Z233" t="str">
            <v>N/A</v>
          </cell>
          <cell r="AA233" t="str">
            <v>N/A</v>
          </cell>
          <cell r="AB233">
            <v>690</v>
          </cell>
        </row>
        <row r="234">
          <cell r="A234" t="str">
            <v>L813</v>
          </cell>
          <cell r="B234" t="str">
            <v>Ltd</v>
          </cell>
          <cell r="C234" t="str">
            <v>International Relations</v>
          </cell>
          <cell r="D234">
            <v>4</v>
          </cell>
          <cell r="E234" t="str">
            <v>V 31.1 - 31.4</v>
          </cell>
          <cell r="F234" t="str">
            <v>0047-1178</v>
          </cell>
          <cell r="G234" t="str">
            <v>1741-2862</v>
          </cell>
          <cell r="H234">
            <v>7.0158102766798416E-2</v>
          </cell>
          <cell r="I234">
            <v>6.95970695970696E-2</v>
          </cell>
          <cell r="J234">
            <v>1083</v>
          </cell>
          <cell r="K234">
            <v>1191</v>
          </cell>
          <cell r="L234">
            <v>975</v>
          </cell>
          <cell r="M234">
            <v>1083</v>
          </cell>
          <cell r="N234">
            <v>1061</v>
          </cell>
          <cell r="O234">
            <v>271</v>
          </cell>
          <cell r="P234" t="str">
            <v>N/A</v>
          </cell>
          <cell r="Q234" t="str">
            <v>N/A</v>
          </cell>
          <cell r="R234">
            <v>993</v>
          </cell>
          <cell r="S234">
            <v>292</v>
          </cell>
          <cell r="T234">
            <v>584</v>
          </cell>
          <cell r="U234">
            <v>642</v>
          </cell>
          <cell r="V234">
            <v>526</v>
          </cell>
          <cell r="W234">
            <v>584</v>
          </cell>
          <cell r="X234">
            <v>572</v>
          </cell>
          <cell r="Y234">
            <v>146</v>
          </cell>
          <cell r="Z234" t="str">
            <v>N/A</v>
          </cell>
          <cell r="AA234" t="str">
            <v>N/A</v>
          </cell>
          <cell r="AB234">
            <v>537</v>
          </cell>
        </row>
        <row r="235">
          <cell r="A235" t="str">
            <v>L743</v>
          </cell>
          <cell r="B235" t="str">
            <v>Ltd</v>
          </cell>
          <cell r="C235" t="str">
            <v>International Review for the Sociology of Sport</v>
          </cell>
          <cell r="D235">
            <v>8</v>
          </cell>
          <cell r="E235" t="str">
            <v>V 52.1 - 52.8</v>
          </cell>
          <cell r="F235" t="str">
            <v>1012-6902</v>
          </cell>
          <cell r="G235" t="str">
            <v>1461-7218</v>
          </cell>
          <cell r="H235">
            <v>5.4820415879017016E-2</v>
          </cell>
          <cell r="I235">
            <v>5.4778554778554776E-2</v>
          </cell>
          <cell r="J235">
            <v>1674</v>
          </cell>
          <cell r="K235">
            <v>1841</v>
          </cell>
          <cell r="L235">
            <v>1507</v>
          </cell>
          <cell r="M235">
            <v>1674</v>
          </cell>
          <cell r="N235">
            <v>1641</v>
          </cell>
          <cell r="O235">
            <v>419</v>
          </cell>
          <cell r="P235" t="str">
            <v>N/A</v>
          </cell>
          <cell r="Q235" t="str">
            <v>N/A</v>
          </cell>
          <cell r="R235">
            <v>3531</v>
          </cell>
          <cell r="S235">
            <v>226</v>
          </cell>
          <cell r="T235">
            <v>905</v>
          </cell>
          <cell r="U235">
            <v>996</v>
          </cell>
          <cell r="V235">
            <v>815</v>
          </cell>
          <cell r="W235">
            <v>906</v>
          </cell>
          <cell r="X235">
            <v>887</v>
          </cell>
          <cell r="Y235">
            <v>226</v>
          </cell>
          <cell r="Z235" t="str">
            <v>N/A</v>
          </cell>
          <cell r="AA235" t="str">
            <v>N/A</v>
          </cell>
          <cell r="AB235">
            <v>1907</v>
          </cell>
        </row>
        <row r="236">
          <cell r="A236" t="str">
            <v>L727</v>
          </cell>
          <cell r="B236" t="str">
            <v>Ltd</v>
          </cell>
          <cell r="C236" t="str">
            <v>International Review of Administrative Sciences</v>
          </cell>
          <cell r="D236">
            <v>4</v>
          </cell>
          <cell r="E236" t="str">
            <v>V 83.1 - 83.4</v>
          </cell>
          <cell r="F236" t="str">
            <v>0020-8523</v>
          </cell>
          <cell r="G236" t="str">
            <v>1461-7226</v>
          </cell>
          <cell r="H236">
            <v>5.4989816700610997E-2</v>
          </cell>
          <cell r="I236">
            <v>5.5345911949685536E-2</v>
          </cell>
          <cell r="J236">
            <v>1554</v>
          </cell>
          <cell r="K236">
            <v>1709</v>
          </cell>
          <cell r="L236">
            <v>1399</v>
          </cell>
          <cell r="M236">
            <v>1554</v>
          </cell>
          <cell r="N236">
            <v>1523</v>
          </cell>
          <cell r="O236">
            <v>389</v>
          </cell>
          <cell r="P236" t="str">
            <v>N/A</v>
          </cell>
          <cell r="Q236" t="str">
            <v>N/A</v>
          </cell>
          <cell r="R236">
            <v>7612</v>
          </cell>
          <cell r="S236">
            <v>419</v>
          </cell>
          <cell r="T236">
            <v>839</v>
          </cell>
          <cell r="U236">
            <v>923</v>
          </cell>
          <cell r="V236">
            <v>755</v>
          </cell>
          <cell r="W236">
            <v>839</v>
          </cell>
          <cell r="X236">
            <v>822</v>
          </cell>
          <cell r="Y236">
            <v>210</v>
          </cell>
          <cell r="Z236" t="str">
            <v>N/A</v>
          </cell>
          <cell r="AA236" t="str">
            <v>N/A</v>
          </cell>
          <cell r="AB236">
            <v>4111</v>
          </cell>
        </row>
        <row r="237">
          <cell r="A237" t="str">
            <v>L818</v>
          </cell>
          <cell r="B237" t="str">
            <v>Ltd</v>
          </cell>
          <cell r="C237" t="str">
            <v>International Small Business Journal</v>
          </cell>
          <cell r="D237">
            <v>8</v>
          </cell>
          <cell r="E237" t="str">
            <v>V 35.1 - 35.8</v>
          </cell>
          <cell r="F237" t="str">
            <v>0266-2426</v>
          </cell>
          <cell r="G237" t="str">
            <v>1741-2870</v>
          </cell>
          <cell r="H237">
            <v>7.0123246918827029E-2</v>
          </cell>
          <cell r="I237">
            <v>6.9968553459119495E-2</v>
          </cell>
          <cell r="J237">
            <v>2518</v>
          </cell>
          <cell r="K237">
            <v>2770</v>
          </cell>
          <cell r="L237">
            <v>2266</v>
          </cell>
          <cell r="M237">
            <v>2518</v>
          </cell>
          <cell r="N237">
            <v>2468</v>
          </cell>
          <cell r="O237">
            <v>630</v>
          </cell>
          <cell r="P237" t="str">
            <v>N/A</v>
          </cell>
          <cell r="Q237" t="str">
            <v>N/A</v>
          </cell>
          <cell r="R237">
            <v>2956</v>
          </cell>
          <cell r="S237">
            <v>339</v>
          </cell>
          <cell r="T237">
            <v>1361</v>
          </cell>
          <cell r="U237">
            <v>1497</v>
          </cell>
          <cell r="V237">
            <v>1225</v>
          </cell>
          <cell r="W237">
            <v>1361</v>
          </cell>
          <cell r="X237">
            <v>1334</v>
          </cell>
          <cell r="Y237">
            <v>340</v>
          </cell>
          <cell r="Z237" t="str">
            <v>N/A</v>
          </cell>
          <cell r="AA237" t="str">
            <v>N/A</v>
          </cell>
          <cell r="AB237">
            <v>1596</v>
          </cell>
        </row>
        <row r="238">
          <cell r="A238" t="str">
            <v>L707</v>
          </cell>
          <cell r="B238" t="str">
            <v>Ltd</v>
          </cell>
          <cell r="C238" t="str">
            <v>International Social Work</v>
          </cell>
          <cell r="D238">
            <v>6</v>
          </cell>
          <cell r="E238" t="str">
            <v>V 60.1 - 60.6</v>
          </cell>
          <cell r="F238" t="str">
            <v>0020-8728</v>
          </cell>
          <cell r="G238" t="str">
            <v>1461-7234</v>
          </cell>
          <cell r="H238">
            <v>5.4844606946983544E-2</v>
          </cell>
          <cell r="I238">
            <v>5.5304740406320545E-2</v>
          </cell>
          <cell r="J238">
            <v>1731</v>
          </cell>
          <cell r="K238">
            <v>1904</v>
          </cell>
          <cell r="L238">
            <v>1558</v>
          </cell>
          <cell r="M238">
            <v>1731</v>
          </cell>
          <cell r="N238">
            <v>1696</v>
          </cell>
          <cell r="O238">
            <v>433</v>
          </cell>
          <cell r="P238" t="str">
            <v>N/A</v>
          </cell>
          <cell r="Q238" t="str">
            <v>N/A</v>
          </cell>
          <cell r="R238">
            <v>5430</v>
          </cell>
          <cell r="S238">
            <v>311</v>
          </cell>
          <cell r="T238">
            <v>935</v>
          </cell>
          <cell r="U238">
            <v>1029</v>
          </cell>
          <cell r="V238">
            <v>842</v>
          </cell>
          <cell r="W238">
            <v>936</v>
          </cell>
          <cell r="X238">
            <v>916</v>
          </cell>
          <cell r="Y238">
            <v>234</v>
          </cell>
          <cell r="Z238" t="str">
            <v>N/A</v>
          </cell>
          <cell r="AA238" t="str">
            <v>N/A</v>
          </cell>
          <cell r="AB238">
            <v>2931</v>
          </cell>
        </row>
        <row r="239">
          <cell r="A239" t="str">
            <v>L762</v>
          </cell>
          <cell r="B239" t="str">
            <v>Ltd</v>
          </cell>
          <cell r="C239" t="str">
            <v>International Sociology</v>
          </cell>
          <cell r="D239">
            <v>6</v>
          </cell>
          <cell r="E239" t="str">
            <v>V 32.1 - 32.6</v>
          </cell>
          <cell r="F239" t="str">
            <v>0268-5809</v>
          </cell>
          <cell r="G239" t="str">
            <v>1461-7242</v>
          </cell>
          <cell r="H239">
            <v>5.4794520547945202E-2</v>
          </cell>
          <cell r="I239">
            <v>5.4929577464788736E-2</v>
          </cell>
          <cell r="J239">
            <v>1386</v>
          </cell>
          <cell r="K239">
            <v>1525</v>
          </cell>
          <cell r="L239">
            <v>1247</v>
          </cell>
          <cell r="M239">
            <v>1386</v>
          </cell>
          <cell r="N239">
            <v>1358</v>
          </cell>
          <cell r="O239">
            <v>347</v>
          </cell>
          <cell r="P239" t="str">
            <v>N/A</v>
          </cell>
          <cell r="Q239" t="str">
            <v>N/A</v>
          </cell>
          <cell r="R239">
            <v>1380</v>
          </cell>
          <cell r="S239">
            <v>249</v>
          </cell>
          <cell r="T239">
            <v>749</v>
          </cell>
          <cell r="U239">
            <v>824</v>
          </cell>
          <cell r="V239">
            <v>674</v>
          </cell>
          <cell r="W239">
            <v>749</v>
          </cell>
          <cell r="X239">
            <v>734</v>
          </cell>
          <cell r="Y239">
            <v>187</v>
          </cell>
          <cell r="Z239" t="str">
            <v>N/A</v>
          </cell>
          <cell r="AA239" t="str">
            <v>N/A</v>
          </cell>
          <cell r="AB239">
            <v>745</v>
          </cell>
        </row>
        <row r="240">
          <cell r="A240" t="str">
            <v>J241</v>
          </cell>
          <cell r="B240" t="str">
            <v>Ind</v>
          </cell>
          <cell r="C240" t="str">
            <v>International Studies</v>
          </cell>
          <cell r="D240">
            <v>4</v>
          </cell>
          <cell r="E240" t="str">
            <v>V 54.1 - 54.4</v>
          </cell>
          <cell r="F240" t="str">
            <v>0020-8817</v>
          </cell>
          <cell r="G240" t="str">
            <v>0973-0702</v>
          </cell>
          <cell r="H240">
            <v>5.434782608695652E-2</v>
          </cell>
          <cell r="I240">
            <v>5.4755043227665709E-2</v>
          </cell>
          <cell r="J240">
            <v>679</v>
          </cell>
          <cell r="K240">
            <v>747</v>
          </cell>
          <cell r="L240">
            <v>611</v>
          </cell>
          <cell r="M240">
            <v>679</v>
          </cell>
          <cell r="N240">
            <v>665</v>
          </cell>
          <cell r="O240">
            <v>170</v>
          </cell>
          <cell r="P240" t="str">
            <v>N/A</v>
          </cell>
          <cell r="Q240" t="str">
            <v>N/A</v>
          </cell>
          <cell r="R240">
            <v>1819</v>
          </cell>
          <cell r="S240">
            <v>183</v>
          </cell>
          <cell r="T240">
            <v>366</v>
          </cell>
          <cell r="U240">
            <v>403</v>
          </cell>
          <cell r="V240">
            <v>329</v>
          </cell>
          <cell r="W240">
            <v>366</v>
          </cell>
          <cell r="X240">
            <v>359</v>
          </cell>
          <cell r="Y240">
            <v>92</v>
          </cell>
          <cell r="Z240" t="str">
            <v>N/A</v>
          </cell>
          <cell r="AA240" t="str">
            <v>N/A</v>
          </cell>
          <cell r="AB240">
            <v>982</v>
          </cell>
        </row>
        <row r="241">
          <cell r="A241" t="str">
            <v>L110</v>
          </cell>
          <cell r="B241" t="str">
            <v>Ltd</v>
          </cell>
          <cell r="C241" t="str">
            <v>Interpretation</v>
          </cell>
          <cell r="D241">
            <v>4</v>
          </cell>
          <cell r="E241" t="str">
            <v>V 71.1 - 71.4</v>
          </cell>
          <cell r="F241" t="str">
            <v>0020-9643</v>
          </cell>
          <cell r="G241" t="str">
            <v>2159-340X</v>
          </cell>
          <cell r="H241">
            <v>8.2251082251082255E-2</v>
          </cell>
          <cell r="I241">
            <v>5.2287581699346407E-2</v>
          </cell>
          <cell r="J241">
            <v>250</v>
          </cell>
          <cell r="K241">
            <v>275</v>
          </cell>
          <cell r="L241">
            <v>225</v>
          </cell>
          <cell r="M241">
            <v>250</v>
          </cell>
          <cell r="N241">
            <v>245</v>
          </cell>
          <cell r="O241">
            <v>63</v>
          </cell>
          <cell r="P241">
            <v>125</v>
          </cell>
          <cell r="Q241">
            <v>175</v>
          </cell>
          <cell r="R241">
            <v>1003</v>
          </cell>
          <cell r="S241">
            <v>67</v>
          </cell>
          <cell r="T241">
            <v>161</v>
          </cell>
          <cell r="U241">
            <v>177</v>
          </cell>
          <cell r="V241">
            <v>145</v>
          </cell>
          <cell r="W241">
            <v>161</v>
          </cell>
          <cell r="X241">
            <v>158</v>
          </cell>
          <cell r="Y241">
            <v>40</v>
          </cell>
          <cell r="Z241">
            <v>81</v>
          </cell>
          <cell r="AA241">
            <v>113</v>
          </cell>
          <cell r="AB241">
            <v>658</v>
          </cell>
        </row>
        <row r="242">
          <cell r="A242" t="str">
            <v>J606</v>
          </cell>
          <cell r="B242" t="str">
            <v>Inc</v>
          </cell>
          <cell r="C242" t="str">
            <v>Intervention in School and Clinic</v>
          </cell>
          <cell r="D242">
            <v>5</v>
          </cell>
          <cell r="E242" t="str">
            <v>V 52.3 - 53.2</v>
          </cell>
          <cell r="F242" t="str">
            <v>1053-4512</v>
          </cell>
          <cell r="G242" t="str">
            <v>1538-4810</v>
          </cell>
          <cell r="H242">
            <v>5.6074766355140186E-2</v>
          </cell>
          <cell r="I242">
            <v>5.6000000000000001E-2</v>
          </cell>
          <cell r="J242">
            <v>226</v>
          </cell>
          <cell r="K242">
            <v>249</v>
          </cell>
          <cell r="L242">
            <v>203</v>
          </cell>
          <cell r="M242">
            <v>226</v>
          </cell>
          <cell r="N242">
            <v>221</v>
          </cell>
          <cell r="O242">
            <v>57</v>
          </cell>
          <cell r="P242" t="str">
            <v>N/A</v>
          </cell>
          <cell r="Q242" t="str">
            <v>N/A</v>
          </cell>
          <cell r="R242">
            <v>571</v>
          </cell>
          <cell r="S242">
            <v>49</v>
          </cell>
          <cell r="T242">
            <v>132</v>
          </cell>
          <cell r="U242">
            <v>145</v>
          </cell>
          <cell r="V242">
            <v>119</v>
          </cell>
          <cell r="W242">
            <v>132</v>
          </cell>
          <cell r="X242">
            <v>129</v>
          </cell>
          <cell r="Y242">
            <v>33</v>
          </cell>
          <cell r="Z242" t="str">
            <v>N/A</v>
          </cell>
          <cell r="AA242" t="str">
            <v>N/A</v>
          </cell>
          <cell r="AB242">
            <v>332</v>
          </cell>
        </row>
        <row r="243">
          <cell r="A243" t="str">
            <v>L006</v>
          </cell>
          <cell r="B243" t="str">
            <v>Ltd</v>
          </cell>
          <cell r="C243" t="str">
            <v>Irish Theological Quarterly</v>
          </cell>
          <cell r="D243">
            <v>4</v>
          </cell>
          <cell r="E243" t="str">
            <v>V 82.1 - 82.4</v>
          </cell>
          <cell r="F243" t="str">
            <v>0021-1400</v>
          </cell>
          <cell r="G243" t="str">
            <v>1752-4989</v>
          </cell>
          <cell r="H243">
            <v>5.3995680345572353E-2</v>
          </cell>
          <cell r="I243">
            <v>5.6000000000000001E-2</v>
          </cell>
          <cell r="J243">
            <v>488</v>
          </cell>
          <cell r="K243">
            <v>537</v>
          </cell>
          <cell r="L243">
            <v>439</v>
          </cell>
          <cell r="M243">
            <v>488</v>
          </cell>
          <cell r="N243">
            <v>478</v>
          </cell>
          <cell r="O243">
            <v>122</v>
          </cell>
          <cell r="P243">
            <v>244</v>
          </cell>
          <cell r="Q243">
            <v>342</v>
          </cell>
          <cell r="R243">
            <v>2403</v>
          </cell>
          <cell r="S243">
            <v>131</v>
          </cell>
          <cell r="T243">
            <v>264</v>
          </cell>
          <cell r="U243">
            <v>290</v>
          </cell>
          <cell r="V243">
            <v>238</v>
          </cell>
          <cell r="W243">
            <v>264</v>
          </cell>
          <cell r="X243">
            <v>259</v>
          </cell>
          <cell r="Y243">
            <v>66</v>
          </cell>
          <cell r="Z243">
            <v>132</v>
          </cell>
          <cell r="AA243">
            <v>185</v>
          </cell>
          <cell r="AB243">
            <v>1294</v>
          </cell>
        </row>
        <row r="244">
          <cell r="A244" t="str">
            <v>J693</v>
          </cell>
          <cell r="B244" t="str">
            <v>Inc</v>
          </cell>
          <cell r="C244" t="str">
            <v>Journal for the Education of the Gifted</v>
          </cell>
          <cell r="D244">
            <v>4</v>
          </cell>
          <cell r="E244" t="str">
            <v>V 40.1 - 40.4</v>
          </cell>
          <cell r="F244" t="str">
            <v>0162-3532</v>
          </cell>
          <cell r="G244" t="str">
            <v>2162-9501</v>
          </cell>
          <cell r="H244">
            <v>7.2072072072072071E-2</v>
          </cell>
          <cell r="I244">
            <v>6.9767441860465115E-2</v>
          </cell>
          <cell r="J244">
            <v>238</v>
          </cell>
          <cell r="K244">
            <v>262</v>
          </cell>
          <cell r="L244">
            <v>214</v>
          </cell>
          <cell r="M244">
            <v>238</v>
          </cell>
          <cell r="N244">
            <v>233</v>
          </cell>
          <cell r="O244">
            <v>60</v>
          </cell>
          <cell r="P244" t="str">
            <v>N/A</v>
          </cell>
          <cell r="Q244" t="str">
            <v>N/A</v>
          </cell>
          <cell r="R244">
            <v>381</v>
          </cell>
          <cell r="S244">
            <v>64</v>
          </cell>
          <cell r="T244">
            <v>138</v>
          </cell>
          <cell r="U244">
            <v>152</v>
          </cell>
          <cell r="V244">
            <v>124</v>
          </cell>
          <cell r="W244">
            <v>138</v>
          </cell>
          <cell r="X244">
            <v>135</v>
          </cell>
          <cell r="Y244">
            <v>35</v>
          </cell>
          <cell r="Z244" t="str">
            <v>N/A</v>
          </cell>
          <cell r="AA244" t="str">
            <v>N/A</v>
          </cell>
          <cell r="AB244">
            <v>225</v>
          </cell>
        </row>
        <row r="245">
          <cell r="A245" t="str">
            <v>L922</v>
          </cell>
          <cell r="B245" t="str">
            <v>Ltd</v>
          </cell>
          <cell r="C245" t="str">
            <v>Journal for the Study of the New Testament</v>
          </cell>
          <cell r="D245">
            <v>5</v>
          </cell>
          <cell r="E245" t="str">
            <v>V 39.3 - 40.2</v>
          </cell>
          <cell r="F245" t="str">
            <v>0142-064X</v>
          </cell>
          <cell r="G245" t="str">
            <v>1745-5294</v>
          </cell>
          <cell r="H245">
            <v>7.0129870129870125E-2</v>
          </cell>
          <cell r="I245">
            <v>6.9711538461538464E-2</v>
          </cell>
          <cell r="J245">
            <v>824</v>
          </cell>
          <cell r="K245">
            <v>906</v>
          </cell>
          <cell r="L245">
            <v>742</v>
          </cell>
          <cell r="M245">
            <v>824</v>
          </cell>
          <cell r="N245">
            <v>808</v>
          </cell>
          <cell r="O245">
            <v>206</v>
          </cell>
          <cell r="P245">
            <v>412</v>
          </cell>
          <cell r="Q245">
            <v>577</v>
          </cell>
          <cell r="R245">
            <v>1356</v>
          </cell>
          <cell r="S245">
            <v>178</v>
          </cell>
          <cell r="T245">
            <v>445</v>
          </cell>
          <cell r="U245">
            <v>490</v>
          </cell>
          <cell r="V245">
            <v>401</v>
          </cell>
          <cell r="W245">
            <v>446</v>
          </cell>
          <cell r="X245">
            <v>436</v>
          </cell>
          <cell r="Y245">
            <v>111</v>
          </cell>
          <cell r="Z245">
            <v>223</v>
          </cell>
          <cell r="AA245">
            <v>312</v>
          </cell>
          <cell r="AB245">
            <v>732</v>
          </cell>
        </row>
        <row r="246">
          <cell r="A246" t="str">
            <v>L923</v>
          </cell>
          <cell r="B246" t="str">
            <v>Ltd</v>
          </cell>
          <cell r="C246" t="str">
            <v>Journal for the Study of the Old Testament</v>
          </cell>
          <cell r="D246">
            <v>5</v>
          </cell>
          <cell r="E246" t="str">
            <v>V 41.3 - 42.2</v>
          </cell>
          <cell r="F246" t="str">
            <v>0309-0892</v>
          </cell>
          <cell r="G246" t="str">
            <v>1476-6728</v>
          </cell>
          <cell r="H246">
            <v>7.0129870129870125E-2</v>
          </cell>
          <cell r="I246">
            <v>6.9711538461538464E-2</v>
          </cell>
          <cell r="J246">
            <v>824</v>
          </cell>
          <cell r="K246">
            <v>906</v>
          </cell>
          <cell r="L246">
            <v>742</v>
          </cell>
          <cell r="M246">
            <v>824</v>
          </cell>
          <cell r="N246">
            <v>808</v>
          </cell>
          <cell r="O246">
            <v>206</v>
          </cell>
          <cell r="P246">
            <v>412</v>
          </cell>
          <cell r="Q246">
            <v>577</v>
          </cell>
          <cell r="R246">
            <v>1421</v>
          </cell>
          <cell r="S246">
            <v>178</v>
          </cell>
          <cell r="T246">
            <v>445</v>
          </cell>
          <cell r="U246">
            <v>490</v>
          </cell>
          <cell r="V246">
            <v>401</v>
          </cell>
          <cell r="W246">
            <v>446</v>
          </cell>
          <cell r="X246">
            <v>436</v>
          </cell>
          <cell r="Y246">
            <v>111</v>
          </cell>
          <cell r="Z246">
            <v>223</v>
          </cell>
          <cell r="AA246">
            <v>312</v>
          </cell>
          <cell r="AB246">
            <v>766</v>
          </cell>
        </row>
        <row r="247">
          <cell r="A247" t="str">
            <v>L924</v>
          </cell>
          <cell r="B247" t="str">
            <v>Ltd</v>
          </cell>
          <cell r="C247" t="str">
            <v xml:space="preserve">Journal for the Study of the Pseudepigrapha </v>
          </cell>
          <cell r="D247">
            <v>4</v>
          </cell>
          <cell r="E247" t="str">
            <v>V 26.3 - 27.2</v>
          </cell>
          <cell r="F247" t="str">
            <v>0951-8207</v>
          </cell>
          <cell r="G247" t="str">
            <v>1745-5286</v>
          </cell>
          <cell r="H247">
            <v>7.0370370370370375E-2</v>
          </cell>
          <cell r="I247">
            <v>7.0776255707762553E-2</v>
          </cell>
          <cell r="J247">
            <v>867</v>
          </cell>
          <cell r="K247">
            <v>954</v>
          </cell>
          <cell r="L247">
            <v>780</v>
          </cell>
          <cell r="M247">
            <v>867</v>
          </cell>
          <cell r="N247">
            <v>850</v>
          </cell>
          <cell r="O247">
            <v>217</v>
          </cell>
          <cell r="P247">
            <v>434</v>
          </cell>
          <cell r="Q247">
            <v>607</v>
          </cell>
          <cell r="R247">
            <v>800</v>
          </cell>
          <cell r="S247">
            <v>234</v>
          </cell>
          <cell r="T247">
            <v>469</v>
          </cell>
          <cell r="U247">
            <v>516</v>
          </cell>
          <cell r="V247">
            <v>422</v>
          </cell>
          <cell r="W247">
            <v>469</v>
          </cell>
          <cell r="X247">
            <v>460</v>
          </cell>
          <cell r="Y247">
            <v>117</v>
          </cell>
          <cell r="Z247">
            <v>235</v>
          </cell>
          <cell r="AA247">
            <v>328</v>
          </cell>
          <cell r="AB247">
            <v>432</v>
          </cell>
        </row>
        <row r="248">
          <cell r="A248" t="str">
            <v>J684</v>
          </cell>
          <cell r="B248" t="str">
            <v>Inc</v>
          </cell>
          <cell r="C248" t="str">
            <v>Journal of Accounting, Auditing &amp; Finance</v>
          </cell>
          <cell r="D248">
            <v>4</v>
          </cell>
          <cell r="E248" t="str">
            <v>V 32.1 - 32.4</v>
          </cell>
          <cell r="F248" t="str">
            <v>0148-558X</v>
          </cell>
          <cell r="G248" t="str">
            <v>2160-4061</v>
          </cell>
          <cell r="H248">
            <v>7.0484581497797363E-2</v>
          </cell>
          <cell r="I248">
            <v>7.116104868913857E-2</v>
          </cell>
          <cell r="J248">
            <v>486</v>
          </cell>
          <cell r="K248">
            <v>535</v>
          </cell>
          <cell r="L248">
            <v>437</v>
          </cell>
          <cell r="M248">
            <v>486</v>
          </cell>
          <cell r="N248">
            <v>476</v>
          </cell>
          <cell r="O248">
            <v>122</v>
          </cell>
          <cell r="P248" t="str">
            <v>N/A</v>
          </cell>
          <cell r="Q248" t="str">
            <v>N/A</v>
          </cell>
          <cell r="R248">
            <v>484</v>
          </cell>
          <cell r="S248">
            <v>131</v>
          </cell>
          <cell r="T248">
            <v>286</v>
          </cell>
          <cell r="U248">
            <v>315</v>
          </cell>
          <cell r="V248">
            <v>257</v>
          </cell>
          <cell r="W248">
            <v>286</v>
          </cell>
          <cell r="X248">
            <v>280</v>
          </cell>
          <cell r="Y248">
            <v>72</v>
          </cell>
          <cell r="Z248" t="str">
            <v>N/A</v>
          </cell>
          <cell r="AA248" t="str">
            <v>N/A</v>
          </cell>
          <cell r="AB248">
            <v>284</v>
          </cell>
        </row>
        <row r="249">
          <cell r="A249" t="str">
            <v>J252</v>
          </cell>
          <cell r="B249" t="str">
            <v>Inc</v>
          </cell>
          <cell r="C249" t="str">
            <v>Journal of Adolescent Research</v>
          </cell>
          <cell r="D249">
            <v>6</v>
          </cell>
          <cell r="E249" t="str">
            <v>V 32.1 - 32.6</v>
          </cell>
          <cell r="F249" t="str">
            <v>0743-5584</v>
          </cell>
          <cell r="G249" t="str">
            <v>1552-6895</v>
          </cell>
          <cell r="H249">
            <v>6.9908814589665649E-2</v>
          </cell>
          <cell r="I249">
            <v>7.0811744386873918E-2</v>
          </cell>
          <cell r="J249" t="str">
            <v>N/A</v>
          </cell>
          <cell r="K249" t="str">
            <v>N/A</v>
          </cell>
          <cell r="L249">
            <v>1056</v>
          </cell>
          <cell r="M249">
            <v>1162</v>
          </cell>
          <cell r="N249" t="str">
            <v>N/A</v>
          </cell>
          <cell r="O249" t="str">
            <v>N/A</v>
          </cell>
          <cell r="P249" t="str">
            <v>N/A</v>
          </cell>
          <cell r="Q249" t="str">
            <v>N/A</v>
          </cell>
          <cell r="R249">
            <v>1167</v>
          </cell>
          <cell r="S249" t="str">
            <v>N/A</v>
          </cell>
          <cell r="T249" t="str">
            <v>N/A</v>
          </cell>
          <cell r="U249" t="str">
            <v>N/A</v>
          </cell>
          <cell r="V249">
            <v>620</v>
          </cell>
          <cell r="W249">
            <v>682</v>
          </cell>
          <cell r="X249" t="str">
            <v>N/A</v>
          </cell>
          <cell r="Y249" t="str">
            <v>N/A</v>
          </cell>
          <cell r="Z249" t="str">
            <v>N/A</v>
          </cell>
          <cell r="AA249" t="str">
            <v>N/A</v>
          </cell>
          <cell r="AB249">
            <v>685</v>
          </cell>
        </row>
        <row r="250">
          <cell r="A250" t="str">
            <v>J694</v>
          </cell>
          <cell r="B250" t="str">
            <v>Inc</v>
          </cell>
          <cell r="C250" t="str">
            <v>Journal of Advanced Academics</v>
          </cell>
          <cell r="D250">
            <v>4</v>
          </cell>
          <cell r="E250" t="str">
            <v>V 28.1 - 28.4</v>
          </cell>
          <cell r="F250" t="str">
            <v>1932-202X</v>
          </cell>
          <cell r="G250" t="str">
            <v>2162-9536</v>
          </cell>
          <cell r="H250">
            <v>7.1111111111111111E-2</v>
          </cell>
          <cell r="I250">
            <v>6.8702290076335881E-2</v>
          </cell>
          <cell r="J250">
            <v>241</v>
          </cell>
          <cell r="K250">
            <v>265</v>
          </cell>
          <cell r="L250">
            <v>217</v>
          </cell>
          <cell r="M250">
            <v>241</v>
          </cell>
          <cell r="N250">
            <v>236</v>
          </cell>
          <cell r="O250">
            <v>60</v>
          </cell>
          <cell r="P250" t="str">
            <v>N/A</v>
          </cell>
          <cell r="Q250" t="str">
            <v>N/A</v>
          </cell>
          <cell r="R250">
            <v>216</v>
          </cell>
          <cell r="S250">
            <v>65</v>
          </cell>
          <cell r="T250">
            <v>140</v>
          </cell>
          <cell r="U250">
            <v>154</v>
          </cell>
          <cell r="V250">
            <v>126</v>
          </cell>
          <cell r="W250">
            <v>140</v>
          </cell>
          <cell r="X250">
            <v>137</v>
          </cell>
          <cell r="Y250">
            <v>35</v>
          </cell>
          <cell r="Z250" t="str">
            <v>N/A</v>
          </cell>
          <cell r="AA250" t="str">
            <v>N/A</v>
          </cell>
          <cell r="AB250">
            <v>127</v>
          </cell>
        </row>
        <row r="251">
          <cell r="A251" t="str">
            <v>J237</v>
          </cell>
          <cell r="B251" t="str">
            <v>Inc-STM</v>
          </cell>
          <cell r="C251" t="str">
            <v>Journal of Aging and Health</v>
          </cell>
          <cell r="D251">
            <v>8</v>
          </cell>
          <cell r="E251" t="str">
            <v>V 29.1 - 29.8</v>
          </cell>
          <cell r="F251" t="str">
            <v>0898-2643</v>
          </cell>
          <cell r="G251" t="str">
            <v>1552-6887</v>
          </cell>
          <cell r="H251">
            <v>7.0070070070070073E-2</v>
          </cell>
          <cell r="I251">
            <v>6.9491525423728814E-2</v>
          </cell>
          <cell r="J251">
            <v>1069</v>
          </cell>
          <cell r="K251">
            <v>1176</v>
          </cell>
          <cell r="L251">
            <v>962</v>
          </cell>
          <cell r="M251">
            <v>1069</v>
          </cell>
          <cell r="N251">
            <v>1048</v>
          </cell>
          <cell r="O251">
            <v>267</v>
          </cell>
          <cell r="P251" t="str">
            <v>N/A</v>
          </cell>
          <cell r="Q251" t="str">
            <v>N/A</v>
          </cell>
          <cell r="R251">
            <v>963</v>
          </cell>
          <cell r="S251">
            <v>144</v>
          </cell>
          <cell r="T251">
            <v>631</v>
          </cell>
          <cell r="U251">
            <v>694</v>
          </cell>
          <cell r="V251">
            <v>568</v>
          </cell>
          <cell r="W251">
            <v>631</v>
          </cell>
          <cell r="X251">
            <v>618</v>
          </cell>
          <cell r="Y251">
            <v>158</v>
          </cell>
          <cell r="Z251" t="str">
            <v>N/A</v>
          </cell>
          <cell r="AA251" t="str">
            <v>N/A</v>
          </cell>
          <cell r="AB251">
            <v>568</v>
          </cell>
        </row>
        <row r="252">
          <cell r="A252" t="str">
            <v>J288</v>
          </cell>
          <cell r="B252" t="str">
            <v>Inc</v>
          </cell>
          <cell r="C252" t="str">
            <v>Journal of Applied Behavioral Science, The</v>
          </cell>
          <cell r="D252">
            <v>4</v>
          </cell>
          <cell r="E252" t="str">
            <v>V 53.1 - 53.4</v>
          </cell>
          <cell r="F252" t="str">
            <v>0021-8863</v>
          </cell>
          <cell r="G252" t="str">
            <v>1552-6879</v>
          </cell>
          <cell r="H252">
            <v>5.5E-2</v>
          </cell>
          <cell r="I252">
            <v>5.4421768707482991E-2</v>
          </cell>
          <cell r="J252">
            <v>1055</v>
          </cell>
          <cell r="K252">
            <v>1161</v>
          </cell>
          <cell r="L252">
            <v>950</v>
          </cell>
          <cell r="M252">
            <v>1056</v>
          </cell>
          <cell r="N252">
            <v>1034</v>
          </cell>
          <cell r="O252">
            <v>264</v>
          </cell>
          <cell r="P252" t="str">
            <v>N/A</v>
          </cell>
          <cell r="Q252" t="str">
            <v>N/A</v>
          </cell>
          <cell r="R252">
            <v>2743</v>
          </cell>
          <cell r="S252">
            <v>284</v>
          </cell>
          <cell r="T252">
            <v>620</v>
          </cell>
          <cell r="U252">
            <v>682</v>
          </cell>
          <cell r="V252">
            <v>558</v>
          </cell>
          <cell r="W252">
            <v>620</v>
          </cell>
          <cell r="X252">
            <v>608</v>
          </cell>
          <cell r="Y252">
            <v>155</v>
          </cell>
          <cell r="Z252" t="str">
            <v>N/A</v>
          </cell>
          <cell r="AA252" t="str">
            <v>N/A</v>
          </cell>
          <cell r="AB252">
            <v>1614</v>
          </cell>
        </row>
        <row r="253">
          <cell r="A253" t="str">
            <v>J280</v>
          </cell>
          <cell r="B253" t="str">
            <v>Inc-STM</v>
          </cell>
          <cell r="C253" t="str">
            <v>Journal of Applied Gerontology</v>
          </cell>
          <cell r="D253">
            <v>12</v>
          </cell>
          <cell r="E253" t="str">
            <v>V 36.1 - 36.12</v>
          </cell>
          <cell r="F253" t="str">
            <v>0733-4648</v>
          </cell>
          <cell r="G253" t="str">
            <v>1552-4523</v>
          </cell>
          <cell r="H253">
            <v>5.4969461410327596E-2</v>
          </cell>
          <cell r="I253">
            <v>5.4768649669499528E-2</v>
          </cell>
          <cell r="J253">
            <v>1900</v>
          </cell>
          <cell r="K253">
            <v>2090</v>
          </cell>
          <cell r="L253">
            <v>1710</v>
          </cell>
          <cell r="M253">
            <v>1900</v>
          </cell>
          <cell r="N253">
            <v>1862</v>
          </cell>
          <cell r="O253">
            <v>475</v>
          </cell>
          <cell r="P253" t="str">
            <v>N/A</v>
          </cell>
          <cell r="Q253" t="str">
            <v>N/A</v>
          </cell>
          <cell r="R253">
            <v>2014</v>
          </cell>
          <cell r="S253">
            <v>171</v>
          </cell>
          <cell r="T253">
            <v>1117</v>
          </cell>
          <cell r="U253">
            <v>1229</v>
          </cell>
          <cell r="V253">
            <v>1005</v>
          </cell>
          <cell r="W253">
            <v>1117</v>
          </cell>
          <cell r="X253">
            <v>1095</v>
          </cell>
          <cell r="Y253">
            <v>279</v>
          </cell>
          <cell r="Z253" t="str">
            <v>N/A</v>
          </cell>
          <cell r="AA253" t="str">
            <v>N/A</v>
          </cell>
          <cell r="AB253">
            <v>1186</v>
          </cell>
        </row>
        <row r="254">
          <cell r="A254" t="str">
            <v>J686</v>
          </cell>
          <cell r="B254" t="str">
            <v>Inc</v>
          </cell>
          <cell r="C254" t="str">
            <v>Journal of Applied Social Science</v>
          </cell>
          <cell r="D254">
            <v>2</v>
          </cell>
          <cell r="E254" t="str">
            <v>V 11.1 - 11.2</v>
          </cell>
          <cell r="F254" t="str">
            <v>1936-7244</v>
          </cell>
          <cell r="G254" t="str">
            <v>1937-0245</v>
          </cell>
          <cell r="H254">
            <v>5.4794520547945202E-2</v>
          </cell>
          <cell r="I254">
            <v>5.4901960784313725E-2</v>
          </cell>
          <cell r="J254">
            <v>462</v>
          </cell>
          <cell r="K254" t="str">
            <v>N/A</v>
          </cell>
          <cell r="L254">
            <v>416</v>
          </cell>
          <cell r="M254" t="str">
            <v>N/A</v>
          </cell>
          <cell r="N254">
            <v>453</v>
          </cell>
          <cell r="O254">
            <v>116</v>
          </cell>
          <cell r="P254" t="str">
            <v>N/A</v>
          </cell>
          <cell r="Q254" t="str">
            <v>N/A</v>
          </cell>
          <cell r="R254" t="str">
            <v>N/A</v>
          </cell>
          <cell r="S254">
            <v>249</v>
          </cell>
          <cell r="T254">
            <v>269</v>
          </cell>
          <cell r="U254" t="str">
            <v>N/A</v>
          </cell>
          <cell r="V254">
            <v>242</v>
          </cell>
          <cell r="W254" t="str">
            <v>N/A</v>
          </cell>
          <cell r="X254">
            <v>264</v>
          </cell>
          <cell r="Y254">
            <v>67</v>
          </cell>
          <cell r="Z254" t="str">
            <v>N/A</v>
          </cell>
          <cell r="AA254" t="str">
            <v>N/A</v>
          </cell>
          <cell r="AB254" t="str">
            <v>N/A</v>
          </cell>
        </row>
        <row r="255">
          <cell r="A255" t="str">
            <v>L907</v>
          </cell>
          <cell r="B255" t="str">
            <v>Ltd</v>
          </cell>
          <cell r="C255" t="str">
            <v>Journal of Asian and African Studies</v>
          </cell>
          <cell r="D255">
            <v>8</v>
          </cell>
          <cell r="E255" t="str">
            <v>V 52.1 - 52.8</v>
          </cell>
          <cell r="F255" t="str">
            <v>0021-9096</v>
          </cell>
          <cell r="G255" t="str">
            <v>1745-2538</v>
          </cell>
          <cell r="H255">
            <v>6.9587628865979384E-2</v>
          </cell>
          <cell r="I255">
            <v>6.9952305246422888E-2</v>
          </cell>
          <cell r="J255">
            <v>1245</v>
          </cell>
          <cell r="K255" t="str">
            <v>N/A</v>
          </cell>
          <cell r="L255">
            <v>1121</v>
          </cell>
          <cell r="M255" t="str">
            <v>N/A</v>
          </cell>
          <cell r="N255">
            <v>1220</v>
          </cell>
          <cell r="O255">
            <v>311</v>
          </cell>
          <cell r="P255" t="str">
            <v>N/A</v>
          </cell>
          <cell r="Q255" t="str">
            <v>N/A</v>
          </cell>
          <cell r="R255" t="str">
            <v>N/A</v>
          </cell>
          <cell r="S255">
            <v>168</v>
          </cell>
          <cell r="T255">
            <v>673</v>
          </cell>
          <cell r="U255" t="str">
            <v>N/A</v>
          </cell>
          <cell r="V255">
            <v>606</v>
          </cell>
          <cell r="W255" t="str">
            <v>N/A</v>
          </cell>
          <cell r="X255">
            <v>660</v>
          </cell>
          <cell r="Y255">
            <v>168</v>
          </cell>
          <cell r="Z255" t="str">
            <v>N/A</v>
          </cell>
          <cell r="AA255" t="str">
            <v>N/A</v>
          </cell>
          <cell r="AB255" t="str">
            <v>N/A</v>
          </cell>
        </row>
        <row r="256">
          <cell r="A256" t="str">
            <v>J557</v>
          </cell>
          <cell r="B256" t="str">
            <v>Inc</v>
          </cell>
          <cell r="C256" t="str">
            <v>Journal of Attention Disorders</v>
          </cell>
          <cell r="D256">
            <v>14</v>
          </cell>
          <cell r="E256" t="str">
            <v>V 21.1 - 21.14</v>
          </cell>
          <cell r="F256" t="str">
            <v>1087-0547</v>
          </cell>
          <cell r="G256" t="str">
            <v>1557-1246</v>
          </cell>
          <cell r="H256">
            <v>6.9767441860465115E-2</v>
          </cell>
          <cell r="I256">
            <v>6.798245614035088E-2</v>
          </cell>
          <cell r="J256">
            <v>828</v>
          </cell>
          <cell r="K256">
            <v>911</v>
          </cell>
          <cell r="L256">
            <v>745</v>
          </cell>
          <cell r="M256">
            <v>828</v>
          </cell>
          <cell r="N256">
            <v>811</v>
          </cell>
          <cell r="O256">
            <v>207</v>
          </cell>
          <cell r="P256" t="str">
            <v>N/A</v>
          </cell>
          <cell r="Q256" t="str">
            <v>N/A</v>
          </cell>
          <cell r="R256">
            <v>684</v>
          </cell>
          <cell r="S256">
            <v>64</v>
          </cell>
          <cell r="T256">
            <v>487</v>
          </cell>
          <cell r="U256">
            <v>536</v>
          </cell>
          <cell r="V256">
            <v>438</v>
          </cell>
          <cell r="W256">
            <v>487</v>
          </cell>
          <cell r="X256">
            <v>477</v>
          </cell>
          <cell r="Y256">
            <v>122</v>
          </cell>
          <cell r="Z256" t="str">
            <v>N/A</v>
          </cell>
          <cell r="AA256" t="str">
            <v>N/A</v>
          </cell>
          <cell r="AB256">
            <v>401</v>
          </cell>
        </row>
        <row r="257">
          <cell r="A257" t="str">
            <v>L827</v>
          </cell>
          <cell r="B257" t="str">
            <v>Ltd-STM</v>
          </cell>
          <cell r="C257" t="str">
            <v>Journal of Bioactive and Compatible Polymers</v>
          </cell>
          <cell r="D257">
            <v>6</v>
          </cell>
          <cell r="E257" t="str">
            <v>V 32.1 - 32.6</v>
          </cell>
          <cell r="F257" t="str">
            <v>0883-9115</v>
          </cell>
          <cell r="G257" t="str">
            <v>1530-8030</v>
          </cell>
          <cell r="H257">
            <v>7.0046082949308752E-2</v>
          </cell>
          <cell r="I257">
            <v>6.9749216300940442E-2</v>
          </cell>
          <cell r="J257">
            <v>2322</v>
          </cell>
          <cell r="K257">
            <v>2554</v>
          </cell>
          <cell r="L257">
            <v>2090</v>
          </cell>
          <cell r="M257">
            <v>2322</v>
          </cell>
          <cell r="N257">
            <v>2276</v>
          </cell>
          <cell r="O257">
            <v>581</v>
          </cell>
          <cell r="P257" t="str">
            <v>N/A</v>
          </cell>
          <cell r="Q257" t="str">
            <v>N/A</v>
          </cell>
          <cell r="R257">
            <v>2310</v>
          </cell>
          <cell r="S257">
            <v>417</v>
          </cell>
          <cell r="T257">
            <v>1365</v>
          </cell>
          <cell r="U257">
            <v>1502</v>
          </cell>
          <cell r="V257">
            <v>1229</v>
          </cell>
          <cell r="W257">
            <v>1366</v>
          </cell>
          <cell r="X257">
            <v>1338</v>
          </cell>
          <cell r="Y257">
            <v>341</v>
          </cell>
          <cell r="Z257" t="str">
            <v>N/A</v>
          </cell>
          <cell r="AA257" t="str">
            <v>N/A</v>
          </cell>
          <cell r="AB257">
            <v>1358</v>
          </cell>
        </row>
        <row r="258">
          <cell r="A258" t="str">
            <v>J329</v>
          </cell>
          <cell r="B258" t="str">
            <v>Inc-STM</v>
          </cell>
          <cell r="C258" t="str">
            <v>Journal of Biological Rhythms</v>
          </cell>
          <cell r="D258">
            <v>6</v>
          </cell>
          <cell r="E258" t="str">
            <v>V 32.1 - 32.6</v>
          </cell>
          <cell r="F258" t="str">
            <v>0748-7304</v>
          </cell>
          <cell r="G258" t="str">
            <v>1552-4531</v>
          </cell>
          <cell r="H258">
            <v>7.0115724982981617E-2</v>
          </cell>
          <cell r="I258">
            <v>6.9444444444444448E-2</v>
          </cell>
          <cell r="J258">
            <v>1572</v>
          </cell>
          <cell r="K258">
            <v>1729</v>
          </cell>
          <cell r="L258">
            <v>1415</v>
          </cell>
          <cell r="M258">
            <v>1572</v>
          </cell>
          <cell r="N258">
            <v>1541</v>
          </cell>
          <cell r="O258">
            <v>393</v>
          </cell>
          <cell r="P258" t="str">
            <v>N/A</v>
          </cell>
          <cell r="Q258" t="str">
            <v>N/A</v>
          </cell>
          <cell r="R258">
            <v>1563</v>
          </cell>
          <cell r="S258">
            <v>283</v>
          </cell>
          <cell r="T258">
            <v>924</v>
          </cell>
          <cell r="U258">
            <v>1016</v>
          </cell>
          <cell r="V258">
            <v>832</v>
          </cell>
          <cell r="W258">
            <v>924</v>
          </cell>
          <cell r="X258">
            <v>906</v>
          </cell>
          <cell r="Y258">
            <v>231</v>
          </cell>
          <cell r="Z258" t="str">
            <v>N/A</v>
          </cell>
          <cell r="AA258" t="str">
            <v>N/A</v>
          </cell>
          <cell r="AB258">
            <v>919</v>
          </cell>
        </row>
        <row r="259">
          <cell r="A259" t="str">
            <v>L828</v>
          </cell>
          <cell r="B259" t="str">
            <v>Ltd-STM</v>
          </cell>
          <cell r="C259" t="str">
            <v>Journal of Biomaterials Applications</v>
          </cell>
          <cell r="D259">
            <v>10</v>
          </cell>
          <cell r="E259" t="str">
            <v>V 31.6 - 32.5</v>
          </cell>
          <cell r="F259" t="str">
            <v>0885-3282</v>
          </cell>
          <cell r="G259" t="str">
            <v>1530-8022</v>
          </cell>
          <cell r="H259">
            <v>7.0175438596491224E-2</v>
          </cell>
          <cell r="I259">
            <v>7.0229956494717222E-2</v>
          </cell>
          <cell r="J259">
            <v>2928</v>
          </cell>
          <cell r="K259">
            <v>3221</v>
          </cell>
          <cell r="L259">
            <v>2635</v>
          </cell>
          <cell r="M259">
            <v>2928</v>
          </cell>
          <cell r="N259">
            <v>2869</v>
          </cell>
          <cell r="O259">
            <v>732</v>
          </cell>
          <cell r="P259" t="str">
            <v>N/A</v>
          </cell>
          <cell r="Q259" t="str">
            <v>N/A</v>
          </cell>
          <cell r="R259">
            <v>2267</v>
          </cell>
          <cell r="S259">
            <v>316</v>
          </cell>
          <cell r="T259">
            <v>1722</v>
          </cell>
          <cell r="U259">
            <v>1894</v>
          </cell>
          <cell r="V259">
            <v>1550</v>
          </cell>
          <cell r="W259">
            <v>1722</v>
          </cell>
          <cell r="X259">
            <v>1688</v>
          </cell>
          <cell r="Y259">
            <v>431</v>
          </cell>
          <cell r="Z259" t="str">
            <v>N/A</v>
          </cell>
          <cell r="AA259" t="str">
            <v>N/A</v>
          </cell>
          <cell r="AB259">
            <v>1334</v>
          </cell>
        </row>
        <row r="260">
          <cell r="A260" t="str">
            <v>J538</v>
          </cell>
          <cell r="B260" t="str">
            <v>Inc-STM</v>
          </cell>
          <cell r="C260" t="str">
            <v xml:space="preserve">SLAS Discovery </v>
          </cell>
          <cell r="D260">
            <v>10</v>
          </cell>
          <cell r="E260" t="str">
            <v>V 22.1 - 22.10</v>
          </cell>
          <cell r="F260" t="str">
            <v>2472-5552</v>
          </cell>
          <cell r="G260" t="str">
            <v>2472-5560</v>
          </cell>
          <cell r="H260">
            <v>5.4866100587851074E-2</v>
          </cell>
          <cell r="I260">
            <v>5.543237250554324E-2</v>
          </cell>
          <cell r="J260">
            <v>1615</v>
          </cell>
          <cell r="K260">
            <v>1777</v>
          </cell>
          <cell r="L260">
            <v>1454</v>
          </cell>
          <cell r="M260">
            <v>1616</v>
          </cell>
          <cell r="N260">
            <v>1583</v>
          </cell>
          <cell r="O260">
            <v>404</v>
          </cell>
          <cell r="P260" t="str">
            <v>N/A</v>
          </cell>
          <cell r="Q260" t="str">
            <v>N/A</v>
          </cell>
          <cell r="R260">
            <v>1454</v>
          </cell>
          <cell r="S260">
            <v>174</v>
          </cell>
          <cell r="T260">
            <v>952</v>
          </cell>
          <cell r="U260">
            <v>1047</v>
          </cell>
          <cell r="V260">
            <v>857</v>
          </cell>
          <cell r="W260">
            <v>952</v>
          </cell>
          <cell r="X260">
            <v>933</v>
          </cell>
          <cell r="Y260">
            <v>238</v>
          </cell>
          <cell r="Z260" t="str">
            <v>N/A</v>
          </cell>
          <cell r="AA260" t="str">
            <v>N/A</v>
          </cell>
          <cell r="AB260">
            <v>857</v>
          </cell>
        </row>
        <row r="261">
          <cell r="A261" t="str">
            <v>J302</v>
          </cell>
          <cell r="B261" t="str">
            <v>Inc</v>
          </cell>
          <cell r="C261" t="str">
            <v>Journal of Black Psychology</v>
          </cell>
          <cell r="D261">
            <v>8</v>
          </cell>
          <cell r="E261" t="str">
            <v>V 43.1 - 43.8</v>
          </cell>
          <cell r="F261" t="str">
            <v>0095-7984</v>
          </cell>
          <cell r="G261" t="str">
            <v>1552-4558</v>
          </cell>
          <cell r="H261">
            <v>5.4779806659505909E-2</v>
          </cell>
          <cell r="I261">
            <v>5.6672760511882997E-2</v>
          </cell>
          <cell r="J261">
            <v>982</v>
          </cell>
          <cell r="K261">
            <v>1080</v>
          </cell>
          <cell r="L261">
            <v>884</v>
          </cell>
          <cell r="M261">
            <v>982</v>
          </cell>
          <cell r="N261">
            <v>962</v>
          </cell>
          <cell r="O261">
            <v>246</v>
          </cell>
          <cell r="P261" t="str">
            <v>N/A</v>
          </cell>
          <cell r="Q261" t="str">
            <v>N/A</v>
          </cell>
          <cell r="R261">
            <v>1801</v>
          </cell>
          <cell r="S261">
            <v>132</v>
          </cell>
          <cell r="T261">
            <v>578</v>
          </cell>
          <cell r="U261">
            <v>636</v>
          </cell>
          <cell r="V261">
            <v>520</v>
          </cell>
          <cell r="W261">
            <v>578</v>
          </cell>
          <cell r="X261">
            <v>566</v>
          </cell>
          <cell r="Y261">
            <v>145</v>
          </cell>
          <cell r="Z261" t="str">
            <v>N/A</v>
          </cell>
          <cell r="AA261" t="str">
            <v>N/A</v>
          </cell>
          <cell r="AB261">
            <v>1059</v>
          </cell>
        </row>
        <row r="262">
          <cell r="A262" t="str">
            <v>J211</v>
          </cell>
          <cell r="B262" t="str">
            <v>Inc</v>
          </cell>
          <cell r="C262" t="str">
            <v>Journal of Black Studies</v>
          </cell>
          <cell r="D262">
            <v>8</v>
          </cell>
          <cell r="E262" t="str">
            <v>V 48.1 - 48.8</v>
          </cell>
          <cell r="F262" t="str">
            <v>0021-9347</v>
          </cell>
          <cell r="G262" t="str">
            <v>1552-4566</v>
          </cell>
          <cell r="H262">
            <v>6.981664315937941E-2</v>
          </cell>
          <cell r="I262">
            <v>6.9461077844311381E-2</v>
          </cell>
          <cell r="J262">
            <v>1517</v>
          </cell>
          <cell r="K262">
            <v>1669</v>
          </cell>
          <cell r="L262">
            <v>1365</v>
          </cell>
          <cell r="M262">
            <v>1517</v>
          </cell>
          <cell r="N262">
            <v>1487</v>
          </cell>
          <cell r="O262">
            <v>379</v>
          </cell>
          <cell r="P262" t="str">
            <v>N/A</v>
          </cell>
          <cell r="Q262" t="str">
            <v>N/A</v>
          </cell>
          <cell r="R262">
            <v>3249</v>
          </cell>
          <cell r="S262">
            <v>204</v>
          </cell>
          <cell r="T262">
            <v>893</v>
          </cell>
          <cell r="U262">
            <v>982</v>
          </cell>
          <cell r="V262">
            <v>804</v>
          </cell>
          <cell r="W262">
            <v>893</v>
          </cell>
          <cell r="X262">
            <v>875</v>
          </cell>
          <cell r="Y262">
            <v>223</v>
          </cell>
          <cell r="Z262" t="str">
            <v>N/A</v>
          </cell>
          <cell r="AA262" t="str">
            <v>N/A</v>
          </cell>
          <cell r="AB262">
            <v>1914</v>
          </cell>
        </row>
        <row r="263">
          <cell r="A263" t="str">
            <v>L839</v>
          </cell>
          <cell r="B263" t="str">
            <v>Ltd-STM</v>
          </cell>
          <cell r="C263" t="str">
            <v>Journal of Building Physics</v>
          </cell>
          <cell r="D263">
            <v>6</v>
          </cell>
          <cell r="E263" t="str">
            <v>V 40.4 - 41.3</v>
          </cell>
          <cell r="F263" t="str">
            <v>1744-2591</v>
          </cell>
          <cell r="G263" t="str">
            <v>1744-2583</v>
          </cell>
          <cell r="H263">
            <v>7.0025188916876577E-2</v>
          </cell>
          <cell r="I263">
            <v>7.0265638389031701E-2</v>
          </cell>
          <cell r="J263">
            <v>2124</v>
          </cell>
          <cell r="K263">
            <v>2336</v>
          </cell>
          <cell r="L263">
            <v>1912</v>
          </cell>
          <cell r="M263">
            <v>2124</v>
          </cell>
          <cell r="N263">
            <v>2082</v>
          </cell>
          <cell r="O263">
            <v>531</v>
          </cell>
          <cell r="P263" t="str">
            <v>N/A</v>
          </cell>
          <cell r="Q263" t="str">
            <v>N/A</v>
          </cell>
          <cell r="R263">
            <v>2885</v>
          </cell>
          <cell r="S263">
            <v>382</v>
          </cell>
          <cell r="T263">
            <v>1249</v>
          </cell>
          <cell r="U263">
            <v>1374</v>
          </cell>
          <cell r="V263">
            <v>1124</v>
          </cell>
          <cell r="W263">
            <v>1249</v>
          </cell>
          <cell r="X263">
            <v>1224</v>
          </cell>
          <cell r="Y263">
            <v>312</v>
          </cell>
          <cell r="Z263" t="str">
            <v>N/A</v>
          </cell>
          <cell r="AA263" t="str">
            <v>N/A</v>
          </cell>
          <cell r="AB263">
            <v>1699</v>
          </cell>
        </row>
        <row r="264">
          <cell r="A264" t="str">
            <v>J282</v>
          </cell>
          <cell r="B264" t="str">
            <v>Inc</v>
          </cell>
          <cell r="C264" t="str">
            <v>Journal of Business and Technical Communication</v>
          </cell>
          <cell r="D264">
            <v>4</v>
          </cell>
          <cell r="E264" t="str">
            <v>V 31.1 - 31.4</v>
          </cell>
          <cell r="F264" t="str">
            <v>1050-6519</v>
          </cell>
          <cell r="G264" t="str">
            <v>1552-4574</v>
          </cell>
          <cell r="H264">
            <v>6.9708491761723695E-2</v>
          </cell>
          <cell r="I264">
            <v>7.0967741935483872E-2</v>
          </cell>
          <cell r="J264" t="str">
            <v>N/A</v>
          </cell>
          <cell r="K264" t="str">
            <v>N/A</v>
          </cell>
          <cell r="L264">
            <v>844</v>
          </cell>
          <cell r="M264">
            <v>928</v>
          </cell>
          <cell r="N264" t="str">
            <v>N/A</v>
          </cell>
          <cell r="O264" t="str">
            <v>N/A</v>
          </cell>
          <cell r="P264" t="str">
            <v>N/A</v>
          </cell>
          <cell r="Q264" t="str">
            <v>N/A</v>
          </cell>
          <cell r="R264">
            <v>859</v>
          </cell>
          <cell r="S264" t="str">
            <v>N/A</v>
          </cell>
          <cell r="T264" t="str">
            <v>N/A</v>
          </cell>
          <cell r="U264" t="str">
            <v>N/A</v>
          </cell>
          <cell r="V264">
            <v>498</v>
          </cell>
          <cell r="W264">
            <v>548</v>
          </cell>
          <cell r="X264" t="str">
            <v>N/A</v>
          </cell>
          <cell r="Y264" t="str">
            <v>N/A</v>
          </cell>
          <cell r="Z264" t="str">
            <v>N/A</v>
          </cell>
          <cell r="AA264" t="str">
            <v>N/A</v>
          </cell>
          <cell r="AB264">
            <v>507</v>
          </cell>
        </row>
        <row r="265">
          <cell r="A265" t="str">
            <v>J573</v>
          </cell>
          <cell r="B265" t="str">
            <v>Inc-STM</v>
          </cell>
          <cell r="C265" t="str">
            <v>Journal of Cardiovascular Pharmacology and Therapeutics</v>
          </cell>
          <cell r="D265">
            <v>6</v>
          </cell>
          <cell r="E265" t="str">
            <v>V 22.1 - 22.6</v>
          </cell>
          <cell r="F265" t="str">
            <v>1074-2484</v>
          </cell>
          <cell r="G265" t="str">
            <v>1940-4034</v>
          </cell>
          <cell r="H265">
            <v>0</v>
          </cell>
          <cell r="I265">
            <v>0</v>
          </cell>
          <cell r="J265">
            <v>1123</v>
          </cell>
          <cell r="K265">
            <v>1235</v>
          </cell>
          <cell r="L265">
            <v>1011</v>
          </cell>
          <cell r="M265">
            <v>1123</v>
          </cell>
          <cell r="N265">
            <v>1101</v>
          </cell>
          <cell r="O265">
            <v>281</v>
          </cell>
          <cell r="P265">
            <v>741</v>
          </cell>
          <cell r="Q265" t="str">
            <v>N/A</v>
          </cell>
          <cell r="R265">
            <v>1152</v>
          </cell>
          <cell r="S265">
            <v>202</v>
          </cell>
          <cell r="T265">
            <v>660</v>
          </cell>
          <cell r="U265">
            <v>726</v>
          </cell>
          <cell r="V265">
            <v>594</v>
          </cell>
          <cell r="W265">
            <v>660</v>
          </cell>
          <cell r="X265">
            <v>647</v>
          </cell>
          <cell r="Y265">
            <v>165</v>
          </cell>
          <cell r="Z265">
            <v>436</v>
          </cell>
          <cell r="AA265" t="str">
            <v>N/A</v>
          </cell>
          <cell r="AB265">
            <v>677</v>
          </cell>
        </row>
        <row r="266">
          <cell r="A266" t="str">
            <v>J530</v>
          </cell>
          <cell r="B266" t="str">
            <v>Inc</v>
          </cell>
          <cell r="C266" t="str">
            <v>Journal of Career Assessment</v>
          </cell>
          <cell r="D266">
            <v>4</v>
          </cell>
          <cell r="E266" t="str">
            <v>V 25.1 - 25.4</v>
          </cell>
          <cell r="F266" t="str">
            <v>1069-0727</v>
          </cell>
          <cell r="G266" t="str">
            <v>1552-4590</v>
          </cell>
          <cell r="H266">
            <v>7.0422535211267609E-2</v>
          </cell>
          <cell r="I266">
            <v>6.9277108433734941E-2</v>
          </cell>
          <cell r="J266">
            <v>608</v>
          </cell>
          <cell r="K266">
            <v>669</v>
          </cell>
          <cell r="L266">
            <v>547</v>
          </cell>
          <cell r="M266">
            <v>608</v>
          </cell>
          <cell r="N266">
            <v>596</v>
          </cell>
          <cell r="O266">
            <v>152</v>
          </cell>
          <cell r="P266" t="str">
            <v>N/A</v>
          </cell>
          <cell r="Q266" t="str">
            <v>N/A</v>
          </cell>
          <cell r="R266">
            <v>547</v>
          </cell>
          <cell r="S266">
            <v>164</v>
          </cell>
          <cell r="T266">
            <v>355</v>
          </cell>
          <cell r="U266">
            <v>391</v>
          </cell>
          <cell r="V266">
            <v>320</v>
          </cell>
          <cell r="W266">
            <v>356</v>
          </cell>
          <cell r="X266">
            <v>348</v>
          </cell>
          <cell r="Y266">
            <v>89</v>
          </cell>
          <cell r="Z266" t="str">
            <v>N/A</v>
          </cell>
          <cell r="AA266" t="str">
            <v>N/A</v>
          </cell>
          <cell r="AB266">
            <v>321</v>
          </cell>
        </row>
        <row r="267">
          <cell r="A267" t="str">
            <v>J555</v>
          </cell>
          <cell r="B267" t="str">
            <v>Inc</v>
          </cell>
          <cell r="C267" t="str">
            <v>Journal of Career Development</v>
          </cell>
          <cell r="D267">
            <v>6</v>
          </cell>
          <cell r="E267" t="str">
            <v>V 44.1 - 44.6</v>
          </cell>
          <cell r="F267" t="str">
            <v>0894-8453</v>
          </cell>
          <cell r="G267" t="str">
            <v>1556-0856</v>
          </cell>
          <cell r="H267">
            <v>5.4567022538552785E-2</v>
          </cell>
          <cell r="I267">
            <v>5.4545454545454543E-2</v>
          </cell>
          <cell r="J267">
            <v>889</v>
          </cell>
          <cell r="K267">
            <v>978</v>
          </cell>
          <cell r="L267">
            <v>800</v>
          </cell>
          <cell r="M267">
            <v>889</v>
          </cell>
          <cell r="N267">
            <v>871</v>
          </cell>
          <cell r="O267">
            <v>222</v>
          </cell>
          <cell r="P267" t="str">
            <v>N/A</v>
          </cell>
          <cell r="Q267" t="str">
            <v>N/A</v>
          </cell>
          <cell r="R267">
            <v>1633</v>
          </cell>
          <cell r="S267">
            <v>160</v>
          </cell>
          <cell r="T267">
            <v>522</v>
          </cell>
          <cell r="U267">
            <v>574</v>
          </cell>
          <cell r="V267">
            <v>470</v>
          </cell>
          <cell r="W267">
            <v>522</v>
          </cell>
          <cell r="X267">
            <v>512</v>
          </cell>
          <cell r="Y267">
            <v>131</v>
          </cell>
          <cell r="Z267" t="str">
            <v>N/A</v>
          </cell>
          <cell r="AA267" t="str">
            <v>N/A</v>
          </cell>
          <cell r="AB267">
            <v>961</v>
          </cell>
        </row>
        <row r="268">
          <cell r="A268" t="str">
            <v>J560</v>
          </cell>
          <cell r="B268" t="str">
            <v>Inc</v>
          </cell>
          <cell r="C268" t="str">
            <v>Journal of Cases in Educational Leadership</v>
          </cell>
          <cell r="D268">
            <v>4</v>
          </cell>
          <cell r="E268" t="str">
            <v>V 20.1 - 20.4</v>
          </cell>
          <cell r="F268" t="str">
            <v>1555-4589</v>
          </cell>
          <cell r="G268" t="str">
            <v>1555-4589</v>
          </cell>
          <cell r="H268">
            <v>5.4613935969868174E-2</v>
          </cell>
          <cell r="I268">
            <v>5.4313099041533544E-2</v>
          </cell>
          <cell r="J268" t="str">
            <v>N/A</v>
          </cell>
          <cell r="K268" t="str">
            <v>N/A</v>
          </cell>
          <cell r="L268">
            <v>560</v>
          </cell>
          <cell r="M268">
            <v>616</v>
          </cell>
          <cell r="N268" t="str">
            <v>N/A</v>
          </cell>
          <cell r="O268" t="str">
            <v>N/A</v>
          </cell>
          <cell r="P268" t="str">
            <v>N/A</v>
          </cell>
          <cell r="Q268" t="str">
            <v>N/A</v>
          </cell>
          <cell r="R268">
            <v>560</v>
          </cell>
          <cell r="S268" t="str">
            <v>N/A</v>
          </cell>
          <cell r="T268" t="str">
            <v>N/A</v>
          </cell>
          <cell r="U268" t="str">
            <v>N/A</v>
          </cell>
          <cell r="V268">
            <v>330</v>
          </cell>
          <cell r="W268">
            <v>363</v>
          </cell>
          <cell r="X268" t="str">
            <v>N/A</v>
          </cell>
          <cell r="Y268" t="str">
            <v>N/A</v>
          </cell>
          <cell r="Z268" t="str">
            <v>N/A</v>
          </cell>
          <cell r="AA268" t="str">
            <v>N/A</v>
          </cell>
          <cell r="AB268">
            <v>330</v>
          </cell>
        </row>
        <row r="269">
          <cell r="A269" t="str">
            <v>L829</v>
          </cell>
          <cell r="B269" t="str">
            <v>Ltd-STM</v>
          </cell>
          <cell r="C269" t="str">
            <v>Journal of Cellular Plastics</v>
          </cell>
          <cell r="D269">
            <v>6</v>
          </cell>
          <cell r="E269" t="str">
            <v>V 53.1 - 53.6</v>
          </cell>
          <cell r="F269" t="str">
            <v>0021-955X</v>
          </cell>
          <cell r="G269" t="str">
            <v>1530-7999</v>
          </cell>
          <cell r="H269">
            <v>6.9848661233993012E-2</v>
          </cell>
          <cell r="I269">
            <v>7.0227497527200797E-2</v>
          </cell>
          <cell r="J269">
            <v>1838</v>
          </cell>
          <cell r="K269">
            <v>2022</v>
          </cell>
          <cell r="L269">
            <v>1654</v>
          </cell>
          <cell r="M269">
            <v>1838</v>
          </cell>
          <cell r="N269">
            <v>1801</v>
          </cell>
          <cell r="O269">
            <v>460</v>
          </cell>
          <cell r="P269" t="str">
            <v>N/A</v>
          </cell>
          <cell r="Q269" t="str">
            <v>N/A</v>
          </cell>
          <cell r="R269">
            <v>4781</v>
          </cell>
          <cell r="S269">
            <v>330</v>
          </cell>
          <cell r="T269">
            <v>1082</v>
          </cell>
          <cell r="U269">
            <v>1190</v>
          </cell>
          <cell r="V269">
            <v>974</v>
          </cell>
          <cell r="W269">
            <v>1082</v>
          </cell>
          <cell r="X269">
            <v>1060</v>
          </cell>
          <cell r="Y269">
            <v>271</v>
          </cell>
          <cell r="Z269" t="str">
            <v>N/A</v>
          </cell>
          <cell r="AA269" t="str">
            <v>N/A</v>
          </cell>
          <cell r="AB269">
            <v>2816</v>
          </cell>
        </row>
        <row r="270">
          <cell r="A270" t="str">
            <v>L819</v>
          </cell>
          <cell r="B270" t="str">
            <v>Ltd</v>
          </cell>
          <cell r="C270" t="str">
            <v>Journal of Child Health Care</v>
          </cell>
          <cell r="D270">
            <v>4</v>
          </cell>
          <cell r="E270" t="str">
            <v>V 21.1 - 21.4</v>
          </cell>
          <cell r="F270" t="str">
            <v>1367-4935</v>
          </cell>
          <cell r="G270" t="str">
            <v>1741-2889</v>
          </cell>
          <cell r="H270">
            <v>7.1948998178506376E-2</v>
          </cell>
          <cell r="I270">
            <v>7.0707070707070704E-2</v>
          </cell>
          <cell r="J270">
            <v>1177</v>
          </cell>
          <cell r="K270">
            <v>1295</v>
          </cell>
          <cell r="L270">
            <v>1059</v>
          </cell>
          <cell r="M270">
            <v>1177</v>
          </cell>
          <cell r="N270">
            <v>1153</v>
          </cell>
          <cell r="O270">
            <v>294</v>
          </cell>
          <cell r="P270" t="str">
            <v>N/A</v>
          </cell>
          <cell r="Q270" t="str">
            <v>N/A</v>
          </cell>
          <cell r="R270">
            <v>1012</v>
          </cell>
          <cell r="S270">
            <v>317</v>
          </cell>
          <cell r="T270">
            <v>636</v>
          </cell>
          <cell r="U270">
            <v>700</v>
          </cell>
          <cell r="V270">
            <v>572</v>
          </cell>
          <cell r="W270">
            <v>636</v>
          </cell>
          <cell r="X270">
            <v>623</v>
          </cell>
          <cell r="Y270">
            <v>159</v>
          </cell>
          <cell r="Z270" t="str">
            <v>N/A</v>
          </cell>
          <cell r="AA270" t="str">
            <v>N/A</v>
          </cell>
          <cell r="AB270">
            <v>545</v>
          </cell>
        </row>
        <row r="271">
          <cell r="A271" t="str">
            <v>J597</v>
          </cell>
          <cell r="B271" t="str">
            <v>Inc-STM</v>
          </cell>
          <cell r="C271" t="str">
            <v>Journal of Child Neurology</v>
          </cell>
          <cell r="D271">
            <v>14</v>
          </cell>
          <cell r="E271" t="str">
            <v>V 32.1 - 32.14</v>
          </cell>
          <cell r="F271" t="str">
            <v>0883-0738</v>
          </cell>
          <cell r="G271" t="str">
            <v>1708-8283</v>
          </cell>
          <cell r="H271">
            <v>6.962576153176675E-2</v>
          </cell>
          <cell r="I271">
            <v>6.9526627218934905E-2</v>
          </cell>
          <cell r="J271">
            <v>1229</v>
          </cell>
          <cell r="K271">
            <v>1352</v>
          </cell>
          <cell r="L271">
            <v>1106</v>
          </cell>
          <cell r="M271">
            <v>1229</v>
          </cell>
          <cell r="N271">
            <v>1204</v>
          </cell>
          <cell r="O271">
            <v>307</v>
          </cell>
          <cell r="P271" t="str">
            <v>N/A</v>
          </cell>
          <cell r="Q271" t="str">
            <v>N/A</v>
          </cell>
          <cell r="R271">
            <v>1113</v>
          </cell>
          <cell r="S271">
            <v>95</v>
          </cell>
          <cell r="T271">
            <v>723</v>
          </cell>
          <cell r="U271">
            <v>795</v>
          </cell>
          <cell r="V271">
            <v>651</v>
          </cell>
          <cell r="W271">
            <v>723</v>
          </cell>
          <cell r="X271">
            <v>709</v>
          </cell>
          <cell r="Y271">
            <v>181</v>
          </cell>
          <cell r="Z271" t="str">
            <v>N/A</v>
          </cell>
          <cell r="AA271" t="str">
            <v>N/A</v>
          </cell>
          <cell r="AB271">
            <v>655</v>
          </cell>
        </row>
        <row r="272">
          <cell r="A272" t="str">
            <v>L793</v>
          </cell>
          <cell r="B272" t="str">
            <v>Ltd</v>
          </cell>
          <cell r="C272" t="str">
            <v>Journal of Classical Sociology</v>
          </cell>
          <cell r="D272">
            <v>4</v>
          </cell>
          <cell r="E272" t="str">
            <v>V 17.1 - 17.4</v>
          </cell>
          <cell r="F272" t="str">
            <v>1468-795X</v>
          </cell>
          <cell r="G272" t="str">
            <v>1741-2897</v>
          </cell>
          <cell r="H272">
            <v>7.027463651050081E-2</v>
          </cell>
          <cell r="I272">
            <v>7.0149253731343286E-2</v>
          </cell>
          <cell r="J272">
            <v>1325</v>
          </cell>
          <cell r="K272" t="str">
            <v>N/A</v>
          </cell>
          <cell r="L272">
            <v>1193</v>
          </cell>
          <cell r="M272" t="str">
            <v>N/A</v>
          </cell>
          <cell r="N272">
            <v>1299</v>
          </cell>
          <cell r="O272">
            <v>331</v>
          </cell>
          <cell r="P272" t="str">
            <v>N/A</v>
          </cell>
          <cell r="Q272" t="str">
            <v>N/A</v>
          </cell>
          <cell r="R272" t="str">
            <v>N/A</v>
          </cell>
          <cell r="S272">
            <v>357</v>
          </cell>
          <cell r="T272">
            <v>717</v>
          </cell>
          <cell r="U272" t="str">
            <v>N/A</v>
          </cell>
          <cell r="V272">
            <v>645</v>
          </cell>
          <cell r="W272" t="str">
            <v>N/A</v>
          </cell>
          <cell r="X272">
            <v>703</v>
          </cell>
          <cell r="Y272">
            <v>179</v>
          </cell>
          <cell r="Z272" t="str">
            <v>N/A</v>
          </cell>
          <cell r="AA272" t="str">
            <v>N/A</v>
          </cell>
          <cell r="AB272" t="str">
            <v>N/A</v>
          </cell>
        </row>
        <row r="273">
          <cell r="A273" t="str">
            <v>J677</v>
          </cell>
          <cell r="B273" t="str">
            <v>Inc</v>
          </cell>
          <cell r="C273" t="str">
            <v>Journal of Cognitive Engineering and Decision Making</v>
          </cell>
          <cell r="D273">
            <v>4</v>
          </cell>
          <cell r="E273" t="str">
            <v>V 11.1 - 11.4</v>
          </cell>
          <cell r="F273" t="str">
            <v>1555-3434</v>
          </cell>
          <cell r="G273" t="str">
            <v>2169-5032</v>
          </cell>
          <cell r="H273">
            <v>5.5016181229773461E-2</v>
          </cell>
          <cell r="I273">
            <v>5.5248618784530384E-2</v>
          </cell>
          <cell r="J273">
            <v>652</v>
          </cell>
          <cell r="K273" t="str">
            <v>N/A</v>
          </cell>
          <cell r="L273">
            <v>475</v>
          </cell>
          <cell r="M273" t="str">
            <v>N/A</v>
          </cell>
          <cell r="N273">
            <v>517</v>
          </cell>
          <cell r="O273">
            <v>163</v>
          </cell>
          <cell r="P273" t="str">
            <v>N/A</v>
          </cell>
          <cell r="Q273" t="str">
            <v>N/A</v>
          </cell>
          <cell r="R273" t="str">
            <v>N/A</v>
          </cell>
          <cell r="S273">
            <v>142</v>
          </cell>
          <cell r="T273">
            <v>382</v>
          </cell>
          <cell r="U273" t="str">
            <v>N/A</v>
          </cell>
          <cell r="V273">
            <v>279</v>
          </cell>
          <cell r="W273" t="str">
            <v>N/A</v>
          </cell>
          <cell r="X273">
            <v>304</v>
          </cell>
          <cell r="Y273">
            <v>96</v>
          </cell>
          <cell r="Z273" t="str">
            <v>N/A</v>
          </cell>
          <cell r="AA273" t="str">
            <v>N/A</v>
          </cell>
          <cell r="AB273" t="str">
            <v>N/A</v>
          </cell>
        </row>
        <row r="274">
          <cell r="A274" t="str">
            <v>L890</v>
          </cell>
          <cell r="B274" t="str">
            <v>Ltd</v>
          </cell>
          <cell r="C274" t="str">
            <v>Journal of Commonwealth Literature, The</v>
          </cell>
          <cell r="D274">
            <v>4</v>
          </cell>
          <cell r="E274" t="str">
            <v>V 52.1 - 52.4</v>
          </cell>
          <cell r="F274" t="str">
            <v>0021-9894</v>
          </cell>
          <cell r="G274" t="str">
            <v>1741-6442</v>
          </cell>
          <cell r="H274">
            <v>6.9536423841059597E-2</v>
          </cell>
          <cell r="I274">
            <v>6.9246435845213852E-2</v>
          </cell>
          <cell r="J274">
            <v>969</v>
          </cell>
          <cell r="K274">
            <v>1066</v>
          </cell>
          <cell r="L274">
            <v>872</v>
          </cell>
          <cell r="M274">
            <v>969</v>
          </cell>
          <cell r="N274">
            <v>950</v>
          </cell>
          <cell r="O274">
            <v>242</v>
          </cell>
          <cell r="P274" t="str">
            <v>N/A</v>
          </cell>
          <cell r="Q274" t="str">
            <v>N/A</v>
          </cell>
          <cell r="R274">
            <v>2451</v>
          </cell>
          <cell r="S274">
            <v>261</v>
          </cell>
          <cell r="T274">
            <v>525</v>
          </cell>
          <cell r="U274">
            <v>578</v>
          </cell>
          <cell r="V274">
            <v>473</v>
          </cell>
          <cell r="W274">
            <v>526</v>
          </cell>
          <cell r="X274">
            <v>515</v>
          </cell>
          <cell r="Y274">
            <v>131</v>
          </cell>
          <cell r="Z274" t="str">
            <v>N/A</v>
          </cell>
          <cell r="AA274" t="str">
            <v>N/A</v>
          </cell>
          <cell r="AB274">
            <v>1328</v>
          </cell>
        </row>
        <row r="275">
          <cell r="A275" t="str">
            <v>J363</v>
          </cell>
          <cell r="B275" t="str">
            <v>Inc</v>
          </cell>
          <cell r="C275" t="str">
            <v>Journal of Communication Inquiry</v>
          </cell>
          <cell r="D275">
            <v>4</v>
          </cell>
          <cell r="E275" t="str">
            <v>V 41.1 - 41.4</v>
          </cell>
          <cell r="F275" t="str">
            <v>0196-8599</v>
          </cell>
          <cell r="G275" t="str">
            <v>1552-4612</v>
          </cell>
          <cell r="H275">
            <v>6.9582504970178927E-2</v>
          </cell>
          <cell r="I275">
            <v>7.1186440677966104E-2</v>
          </cell>
          <cell r="J275">
            <v>538</v>
          </cell>
          <cell r="K275">
            <v>592</v>
          </cell>
          <cell r="L275">
            <v>484</v>
          </cell>
          <cell r="M275">
            <v>538</v>
          </cell>
          <cell r="N275">
            <v>527</v>
          </cell>
          <cell r="O275">
            <v>135</v>
          </cell>
          <cell r="P275" t="str">
            <v>N/A</v>
          </cell>
          <cell r="Q275" t="str">
            <v>N/A</v>
          </cell>
          <cell r="R275">
            <v>905</v>
          </cell>
          <cell r="S275">
            <v>145</v>
          </cell>
          <cell r="T275">
            <v>316</v>
          </cell>
          <cell r="U275">
            <v>348</v>
          </cell>
          <cell r="V275">
            <v>284</v>
          </cell>
          <cell r="W275">
            <v>316</v>
          </cell>
          <cell r="X275">
            <v>310</v>
          </cell>
          <cell r="Y275">
            <v>79</v>
          </cell>
          <cell r="Z275" t="str">
            <v>N/A</v>
          </cell>
          <cell r="AA275" t="str">
            <v>N/A</v>
          </cell>
          <cell r="AB275">
            <v>531</v>
          </cell>
        </row>
        <row r="276">
          <cell r="A276" t="str">
            <v>L821</v>
          </cell>
          <cell r="B276" t="str">
            <v>Ltd-STM</v>
          </cell>
          <cell r="C276" t="str">
            <v>Journal of Composite Materials</v>
          </cell>
          <cell r="D276">
            <v>30</v>
          </cell>
          <cell r="E276" t="str">
            <v>V 51.1 - 51.30</v>
          </cell>
          <cell r="F276" t="str">
            <v>0021-9983</v>
          </cell>
          <cell r="G276" t="str">
            <v>1530-793X</v>
          </cell>
          <cell r="H276">
            <v>6.9957983193277312E-2</v>
          </cell>
          <cell r="I276">
            <v>7.0000000000000007E-2</v>
          </cell>
          <cell r="J276">
            <v>10186</v>
          </cell>
          <cell r="K276">
            <v>11205</v>
          </cell>
          <cell r="L276">
            <v>9167</v>
          </cell>
          <cell r="M276">
            <v>10186</v>
          </cell>
          <cell r="N276">
            <v>9982</v>
          </cell>
          <cell r="O276">
            <v>2547</v>
          </cell>
          <cell r="P276" t="str">
            <v>N/A</v>
          </cell>
          <cell r="Q276" t="str">
            <v>N/A</v>
          </cell>
          <cell r="R276">
            <v>23324</v>
          </cell>
          <cell r="S276">
            <v>366</v>
          </cell>
          <cell r="T276">
            <v>5992</v>
          </cell>
          <cell r="U276">
            <v>6591</v>
          </cell>
          <cell r="V276">
            <v>5393</v>
          </cell>
          <cell r="W276">
            <v>5992</v>
          </cell>
          <cell r="X276">
            <v>5872</v>
          </cell>
          <cell r="Y276">
            <v>1498</v>
          </cell>
          <cell r="Z276" t="str">
            <v>N/A</v>
          </cell>
          <cell r="AA276" t="str">
            <v>N/A</v>
          </cell>
          <cell r="AB276">
            <v>13721</v>
          </cell>
        </row>
        <row r="277">
          <cell r="A277" t="str">
            <v>J222</v>
          </cell>
          <cell r="B277" t="str">
            <v>Inc</v>
          </cell>
          <cell r="C277" t="str">
            <v>Journal of Conflict Resolution</v>
          </cell>
          <cell r="D277">
            <v>12</v>
          </cell>
          <cell r="E277" t="str">
            <v>V 61.1 - 61.12</v>
          </cell>
          <cell r="F277" t="str">
            <v>0022-0027</v>
          </cell>
          <cell r="G277" t="str">
            <v>1552-8766</v>
          </cell>
          <cell r="H277">
            <v>6.9917743830787304E-2</v>
          </cell>
          <cell r="I277">
            <v>6.9930069930069935E-2</v>
          </cell>
          <cell r="J277">
            <v>1821</v>
          </cell>
          <cell r="K277">
            <v>2003</v>
          </cell>
          <cell r="L277">
            <v>1639</v>
          </cell>
          <cell r="M277">
            <v>1821</v>
          </cell>
          <cell r="N277">
            <v>1785</v>
          </cell>
          <cell r="O277">
            <v>455</v>
          </cell>
          <cell r="P277" t="str">
            <v>N/A</v>
          </cell>
          <cell r="Q277" t="str">
            <v>N/A</v>
          </cell>
          <cell r="R277">
            <v>5365</v>
          </cell>
          <cell r="S277">
            <v>164</v>
          </cell>
          <cell r="T277">
            <v>1071</v>
          </cell>
          <cell r="U277">
            <v>1178</v>
          </cell>
          <cell r="V277">
            <v>964</v>
          </cell>
          <cell r="W277">
            <v>1071</v>
          </cell>
          <cell r="X277">
            <v>1050</v>
          </cell>
          <cell r="Y277">
            <v>268</v>
          </cell>
          <cell r="Z277" t="str">
            <v>N/A</v>
          </cell>
          <cell r="AA277" t="str">
            <v>N/A</v>
          </cell>
          <cell r="AB277">
            <v>3161</v>
          </cell>
        </row>
        <row r="278">
          <cell r="A278" t="str">
            <v>L797</v>
          </cell>
          <cell r="B278" t="str">
            <v>Ltd</v>
          </cell>
          <cell r="C278" t="str">
            <v>Journal of Consumer Culture</v>
          </cell>
          <cell r="D278">
            <v>3</v>
          </cell>
          <cell r="E278" t="str">
            <v>V 17.1 - 17.3</v>
          </cell>
          <cell r="F278" t="str">
            <v>1469-5405</v>
          </cell>
          <cell r="G278" t="str">
            <v>1741-2900</v>
          </cell>
          <cell r="H278">
            <v>6.9605568445475635E-2</v>
          </cell>
          <cell r="I278">
            <v>7.0815450643776826E-2</v>
          </cell>
          <cell r="J278">
            <v>922</v>
          </cell>
          <cell r="K278" t="str">
            <v>N/A</v>
          </cell>
          <cell r="L278">
            <v>830</v>
          </cell>
          <cell r="M278" t="str">
            <v>N/A</v>
          </cell>
          <cell r="N278">
            <v>904</v>
          </cell>
          <cell r="O278">
            <v>231</v>
          </cell>
          <cell r="P278" t="str">
            <v>N/A</v>
          </cell>
          <cell r="Q278" t="str">
            <v>N/A</v>
          </cell>
          <cell r="R278" t="str">
            <v>N/A</v>
          </cell>
          <cell r="S278">
            <v>331</v>
          </cell>
          <cell r="T278">
            <v>499</v>
          </cell>
          <cell r="U278" t="str">
            <v>N/A</v>
          </cell>
          <cell r="V278">
            <v>449</v>
          </cell>
          <cell r="W278" t="str">
            <v>N/A</v>
          </cell>
          <cell r="X278">
            <v>489</v>
          </cell>
          <cell r="Y278">
            <v>125</v>
          </cell>
          <cell r="Z278" t="str">
            <v>N/A</v>
          </cell>
          <cell r="AA278" t="str">
            <v>N/A</v>
          </cell>
          <cell r="AB278" t="str">
            <v>N/A</v>
          </cell>
        </row>
        <row r="279">
          <cell r="A279" t="str">
            <v>J350</v>
          </cell>
          <cell r="B279" t="str">
            <v>Inc</v>
          </cell>
          <cell r="C279" t="str">
            <v>Journal of Contemporary Criminal Justice</v>
          </cell>
          <cell r="D279">
            <v>4</v>
          </cell>
          <cell r="E279" t="str">
            <v>V 33.1 - 33.4</v>
          </cell>
          <cell r="F279" t="str">
            <v>1043-9862</v>
          </cell>
          <cell r="G279" t="str">
            <v>1552-5406</v>
          </cell>
          <cell r="H279">
            <v>6.9736842105263153E-2</v>
          </cell>
          <cell r="I279">
            <v>6.9351230425055935E-2</v>
          </cell>
          <cell r="J279">
            <v>813</v>
          </cell>
          <cell r="K279">
            <v>894</v>
          </cell>
          <cell r="L279">
            <v>732</v>
          </cell>
          <cell r="M279">
            <v>813</v>
          </cell>
          <cell r="N279">
            <v>797</v>
          </cell>
          <cell r="O279">
            <v>203</v>
          </cell>
          <cell r="P279" t="str">
            <v>N/A</v>
          </cell>
          <cell r="Q279" t="str">
            <v>N/A</v>
          </cell>
          <cell r="R279">
            <v>873</v>
          </cell>
          <cell r="S279">
            <v>219</v>
          </cell>
          <cell r="T279">
            <v>478</v>
          </cell>
          <cell r="U279">
            <v>526</v>
          </cell>
          <cell r="V279">
            <v>430</v>
          </cell>
          <cell r="W279">
            <v>478</v>
          </cell>
          <cell r="X279">
            <v>468</v>
          </cell>
          <cell r="Y279">
            <v>120</v>
          </cell>
          <cell r="Z279" t="str">
            <v>N/A</v>
          </cell>
          <cell r="AA279" t="str">
            <v>N/A</v>
          </cell>
          <cell r="AB279">
            <v>510</v>
          </cell>
        </row>
        <row r="280">
          <cell r="A280" t="str">
            <v>J219</v>
          </cell>
          <cell r="B280" t="str">
            <v>Inc</v>
          </cell>
          <cell r="C280" t="str">
            <v>Journal of Contemporary Ethnography</v>
          </cell>
          <cell r="D280">
            <v>6</v>
          </cell>
          <cell r="E280" t="str">
            <v>V 46.1 - 46.6</v>
          </cell>
          <cell r="F280" t="str">
            <v>0891-2416</v>
          </cell>
          <cell r="G280" t="str">
            <v>1552-5414</v>
          </cell>
          <cell r="H280">
            <v>7.0397111913357402E-2</v>
          </cell>
          <cell r="I280">
            <v>7.0552147239263799E-2</v>
          </cell>
          <cell r="J280">
            <v>1186</v>
          </cell>
          <cell r="K280">
            <v>1305</v>
          </cell>
          <cell r="L280">
            <v>1067</v>
          </cell>
          <cell r="M280">
            <v>1186</v>
          </cell>
          <cell r="N280">
            <v>1162</v>
          </cell>
          <cell r="O280">
            <v>297</v>
          </cell>
          <cell r="P280" t="str">
            <v>N/A</v>
          </cell>
          <cell r="Q280" t="str">
            <v>N/A</v>
          </cell>
          <cell r="R280">
            <v>2450</v>
          </cell>
          <cell r="S280">
            <v>213</v>
          </cell>
          <cell r="T280">
            <v>698</v>
          </cell>
          <cell r="U280">
            <v>768</v>
          </cell>
          <cell r="V280">
            <v>628</v>
          </cell>
          <cell r="W280">
            <v>698</v>
          </cell>
          <cell r="X280">
            <v>684</v>
          </cell>
          <cell r="Y280">
            <v>175</v>
          </cell>
          <cell r="Z280" t="str">
            <v>N/A</v>
          </cell>
          <cell r="AA280" t="str">
            <v>N/A</v>
          </cell>
          <cell r="AB280">
            <v>1440</v>
          </cell>
        </row>
        <row r="281">
          <cell r="A281" t="str">
            <v>L705</v>
          </cell>
          <cell r="B281" t="str">
            <v>Ltd</v>
          </cell>
          <cell r="C281" t="str">
            <v>Journal of Contemporary History</v>
          </cell>
          <cell r="D281">
            <v>4</v>
          </cell>
          <cell r="E281" t="str">
            <v>V 52.1 - 52.4</v>
          </cell>
          <cell r="F281" t="str">
            <v>0022-0094</v>
          </cell>
          <cell r="G281" t="str">
            <v>1461-7250</v>
          </cell>
          <cell r="H281">
            <v>6.968641114982578E-2</v>
          </cell>
          <cell r="I281">
            <v>6.9243156199677941E-2</v>
          </cell>
          <cell r="J281">
            <v>1228</v>
          </cell>
          <cell r="K281">
            <v>1351</v>
          </cell>
          <cell r="L281">
            <v>1105</v>
          </cell>
          <cell r="M281">
            <v>1228</v>
          </cell>
          <cell r="N281">
            <v>1203</v>
          </cell>
          <cell r="O281">
            <v>307</v>
          </cell>
          <cell r="P281" t="str">
            <v>N/A</v>
          </cell>
          <cell r="Q281" t="str">
            <v>N/A</v>
          </cell>
          <cell r="R281">
            <v>3103</v>
          </cell>
          <cell r="S281">
            <v>331</v>
          </cell>
          <cell r="T281">
            <v>664</v>
          </cell>
          <cell r="U281">
            <v>730</v>
          </cell>
          <cell r="V281">
            <v>598</v>
          </cell>
          <cell r="W281">
            <v>664</v>
          </cell>
          <cell r="X281">
            <v>651</v>
          </cell>
          <cell r="Y281">
            <v>166</v>
          </cell>
          <cell r="Z281" t="str">
            <v>N/A</v>
          </cell>
          <cell r="AA281" t="str">
            <v>N/A</v>
          </cell>
          <cell r="AB281">
            <v>1680</v>
          </cell>
        </row>
        <row r="282">
          <cell r="A282" t="str">
            <v>J568</v>
          </cell>
          <cell r="B282" t="str">
            <v>Inc</v>
          </cell>
          <cell r="C282" t="str">
            <v>Journal of Correctional Health Care</v>
          </cell>
          <cell r="D282">
            <v>4</v>
          </cell>
          <cell r="E282" t="str">
            <v>V 23.1 - 23.4</v>
          </cell>
          <cell r="F282" t="str">
            <v>1078-3458</v>
          </cell>
          <cell r="G282" t="str">
            <v>1940-5200</v>
          </cell>
          <cell r="H282">
            <v>5.5714285714285716E-2</v>
          </cell>
          <cell r="I282">
            <v>5.5961070559610707E-2</v>
          </cell>
          <cell r="J282">
            <v>739</v>
          </cell>
          <cell r="K282">
            <v>813</v>
          </cell>
          <cell r="L282">
            <v>665</v>
          </cell>
          <cell r="M282">
            <v>739</v>
          </cell>
          <cell r="N282">
            <v>724</v>
          </cell>
          <cell r="O282">
            <v>185</v>
          </cell>
          <cell r="P282" t="str">
            <v>N/A</v>
          </cell>
          <cell r="Q282" t="str">
            <v>N/A</v>
          </cell>
          <cell r="R282">
            <v>666</v>
          </cell>
          <cell r="S282">
            <v>199</v>
          </cell>
          <cell r="T282">
            <v>434</v>
          </cell>
          <cell r="U282">
            <v>477</v>
          </cell>
          <cell r="V282">
            <v>391</v>
          </cell>
          <cell r="W282">
            <v>434</v>
          </cell>
          <cell r="X282">
            <v>425</v>
          </cell>
          <cell r="Y282">
            <v>109</v>
          </cell>
          <cell r="Z282" t="str">
            <v>N/A</v>
          </cell>
          <cell r="AA282" t="str">
            <v>N/A</v>
          </cell>
          <cell r="AB282">
            <v>390</v>
          </cell>
        </row>
        <row r="283">
          <cell r="A283" t="str">
            <v>L946</v>
          </cell>
          <cell r="B283" t="str">
            <v>Ind</v>
          </cell>
          <cell r="C283" t="str">
            <v>Journal of Creative Communications</v>
          </cell>
          <cell r="D283">
            <v>3</v>
          </cell>
          <cell r="E283" t="str">
            <v>V 12.1 - 12.3</v>
          </cell>
          <cell r="F283" t="str">
            <v>0973-2586</v>
          </cell>
          <cell r="G283" t="str">
            <v>0973-2594</v>
          </cell>
          <cell r="H283">
            <v>0</v>
          </cell>
          <cell r="I283">
            <v>0</v>
          </cell>
          <cell r="J283">
            <v>390</v>
          </cell>
          <cell r="K283" t="str">
            <v>N/A</v>
          </cell>
          <cell r="L283">
            <v>351</v>
          </cell>
          <cell r="M283" t="str">
            <v>N/A</v>
          </cell>
          <cell r="N283">
            <v>382</v>
          </cell>
          <cell r="O283">
            <v>98</v>
          </cell>
          <cell r="P283" t="str">
            <v>N/A</v>
          </cell>
          <cell r="Q283" t="str">
            <v>N/A</v>
          </cell>
          <cell r="R283" t="str">
            <v>N/A</v>
          </cell>
          <cell r="S283">
            <v>140</v>
          </cell>
          <cell r="T283">
            <v>211</v>
          </cell>
          <cell r="U283" t="str">
            <v>N/A</v>
          </cell>
          <cell r="V283">
            <v>190</v>
          </cell>
          <cell r="W283" t="str">
            <v>N/A</v>
          </cell>
          <cell r="X283">
            <v>207</v>
          </cell>
          <cell r="Y283">
            <v>53</v>
          </cell>
          <cell r="Z283" t="str">
            <v>N/A</v>
          </cell>
          <cell r="AA283" t="str">
            <v>N/A</v>
          </cell>
          <cell r="AB283" t="str">
            <v>N/A</v>
          </cell>
        </row>
        <row r="284">
          <cell r="A284" t="str">
            <v>J227</v>
          </cell>
          <cell r="B284" t="str">
            <v>Inc</v>
          </cell>
          <cell r="C284" t="str">
            <v>Journal of Cross-Cultural Psychology</v>
          </cell>
          <cell r="D284">
            <v>10</v>
          </cell>
          <cell r="E284" t="str">
            <v>V 48.1 - 48.10</v>
          </cell>
          <cell r="F284" t="str">
            <v>0022-0221</v>
          </cell>
          <cell r="G284" t="str">
            <v>1552-5422</v>
          </cell>
          <cell r="H284">
            <v>7.0129870129870125E-2</v>
          </cell>
          <cell r="I284">
            <v>6.9613259668508287E-2</v>
          </cell>
          <cell r="J284">
            <v>1648</v>
          </cell>
          <cell r="K284">
            <v>1813</v>
          </cell>
          <cell r="L284">
            <v>1483</v>
          </cell>
          <cell r="M284">
            <v>1648</v>
          </cell>
          <cell r="N284">
            <v>1615</v>
          </cell>
          <cell r="O284">
            <v>412</v>
          </cell>
          <cell r="P284" t="str">
            <v>N/A</v>
          </cell>
          <cell r="Q284" t="str">
            <v>N/A</v>
          </cell>
          <cell r="R284">
            <v>3353</v>
          </cell>
          <cell r="S284">
            <v>178</v>
          </cell>
          <cell r="T284">
            <v>968</v>
          </cell>
          <cell r="U284">
            <v>1065</v>
          </cell>
          <cell r="V284">
            <v>871</v>
          </cell>
          <cell r="W284">
            <v>968</v>
          </cell>
          <cell r="X284">
            <v>949</v>
          </cell>
          <cell r="Y284">
            <v>242</v>
          </cell>
          <cell r="Z284" t="str">
            <v>N/A</v>
          </cell>
          <cell r="AA284" t="str">
            <v>N/A</v>
          </cell>
          <cell r="AB284">
            <v>1973</v>
          </cell>
        </row>
        <row r="285">
          <cell r="A285" t="str">
            <v>S633</v>
          </cell>
          <cell r="B285" t="str">
            <v>Inc-STM</v>
          </cell>
          <cell r="C285" t="str">
            <v>Journal of Dental Research and JDR Clinical &amp; Translational Research</v>
          </cell>
          <cell r="D285" t="str">
            <v>13 + 4</v>
          </cell>
          <cell r="E285" t="str">
            <v>V 96.1 - 96.13
V 2.1 - 2.4</v>
          </cell>
          <cell r="F285" t="str">
            <v>0022-0345
2380-0844</v>
          </cell>
          <cell r="G285" t="str">
            <v>1544-0591
2380-0852</v>
          </cell>
          <cell r="H285">
            <v>5.4834054834054832E-2</v>
          </cell>
          <cell r="I285">
            <v>5.5214723926380369E-2</v>
          </cell>
          <cell r="J285">
            <v>1462</v>
          </cell>
          <cell r="K285" t="str">
            <v>N/A</v>
          </cell>
          <cell r="L285">
            <v>1316</v>
          </cell>
          <cell r="M285" t="str">
            <v>N/A</v>
          </cell>
          <cell r="N285">
            <v>1433</v>
          </cell>
          <cell r="O285" t="str">
            <v>N/A</v>
          </cell>
          <cell r="P285" t="str">
            <v>N/A</v>
          </cell>
          <cell r="Q285" t="str">
            <v>N/A</v>
          </cell>
          <cell r="R285">
            <v>8613</v>
          </cell>
          <cell r="S285">
            <v>93</v>
          </cell>
          <cell r="T285">
            <v>860</v>
          </cell>
          <cell r="U285" t="str">
            <v>N/A</v>
          </cell>
          <cell r="V285">
            <v>774</v>
          </cell>
          <cell r="W285" t="str">
            <v>N/A</v>
          </cell>
          <cell r="X285">
            <v>843</v>
          </cell>
          <cell r="Y285" t="str">
            <v>N/A</v>
          </cell>
          <cell r="Z285" t="str">
            <v>N/A</v>
          </cell>
          <cell r="AA285" t="str">
            <v>N/A</v>
          </cell>
          <cell r="AB285">
            <v>5066</v>
          </cell>
        </row>
        <row r="286">
          <cell r="A286" t="str">
            <v>J805</v>
          </cell>
          <cell r="B286" t="str">
            <v>Inc-STM</v>
          </cell>
          <cell r="C286" t="str">
            <v>JDR Clinical &amp; Translational Research</v>
          </cell>
          <cell r="D286">
            <v>4</v>
          </cell>
          <cell r="E286" t="str">
            <v>V 2.1 - 2.4</v>
          </cell>
          <cell r="F286" t="str">
            <v>2380-0844</v>
          </cell>
          <cell r="G286" t="str">
            <v>2380-0852</v>
          </cell>
          <cell r="H286" t="str">
            <v>N/A</v>
          </cell>
          <cell r="I286" t="str">
            <v>N/A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>
            <v>93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</row>
        <row r="287">
          <cell r="A287" t="str">
            <v>L906</v>
          </cell>
          <cell r="B287" t="str">
            <v>Ind</v>
          </cell>
          <cell r="C287" t="str">
            <v>Journal of Developing Societies</v>
          </cell>
          <cell r="D287">
            <v>4</v>
          </cell>
          <cell r="E287" t="str">
            <v>V 33.1 - 33.4</v>
          </cell>
          <cell r="F287" t="str">
            <v>0169-796X</v>
          </cell>
          <cell r="G287" t="str">
            <v>1745-2546</v>
          </cell>
          <cell r="H287">
            <v>6.9577080491132329E-2</v>
          </cell>
          <cell r="I287">
            <v>7.0886075949367092E-2</v>
          </cell>
          <cell r="J287">
            <v>784</v>
          </cell>
          <cell r="K287" t="str">
            <v>N/A</v>
          </cell>
          <cell r="L287">
            <v>706</v>
          </cell>
          <cell r="M287" t="str">
            <v>N/A</v>
          </cell>
          <cell r="N287">
            <v>768</v>
          </cell>
          <cell r="O287">
            <v>196</v>
          </cell>
          <cell r="P287" t="str">
            <v>N/A</v>
          </cell>
          <cell r="Q287" t="str">
            <v>N/A</v>
          </cell>
          <cell r="R287" t="str">
            <v>N/A</v>
          </cell>
          <cell r="S287">
            <v>211</v>
          </cell>
          <cell r="T287">
            <v>423</v>
          </cell>
          <cell r="U287" t="str">
            <v>N/A</v>
          </cell>
          <cell r="V287">
            <v>381</v>
          </cell>
          <cell r="W287" t="str">
            <v>N/A</v>
          </cell>
          <cell r="X287">
            <v>415</v>
          </cell>
          <cell r="Y287">
            <v>106</v>
          </cell>
          <cell r="Z287" t="str">
            <v>N/A</v>
          </cell>
          <cell r="AA287" t="str">
            <v>N/A</v>
          </cell>
          <cell r="AB287" t="str">
            <v>N/A</v>
          </cell>
        </row>
        <row r="288">
          <cell r="A288" t="str">
            <v>J508</v>
          </cell>
          <cell r="B288" t="str">
            <v>Inc-STM</v>
          </cell>
          <cell r="C288" t="str">
            <v>Journal of Diagnostic Medical Sonography</v>
          </cell>
          <cell r="D288">
            <v>6</v>
          </cell>
          <cell r="E288" t="str">
            <v>V 33.1 - 33.6</v>
          </cell>
          <cell r="F288" t="str">
            <v>8756-4793</v>
          </cell>
          <cell r="G288" t="str">
            <v>1552-5430</v>
          </cell>
          <cell r="H288">
            <v>5.5489964580873671E-2</v>
          </cell>
          <cell r="I288">
            <v>5.4325955734406441E-2</v>
          </cell>
          <cell r="J288">
            <v>894</v>
          </cell>
          <cell r="K288">
            <v>983</v>
          </cell>
          <cell r="L288">
            <v>805</v>
          </cell>
          <cell r="M288">
            <v>894</v>
          </cell>
          <cell r="N288">
            <v>876</v>
          </cell>
          <cell r="O288">
            <v>224</v>
          </cell>
          <cell r="P288" t="str">
            <v>N/A</v>
          </cell>
          <cell r="Q288" t="str">
            <v>N/A</v>
          </cell>
          <cell r="R288">
            <v>958</v>
          </cell>
          <cell r="S288">
            <v>161</v>
          </cell>
          <cell r="T288">
            <v>524</v>
          </cell>
          <cell r="U288">
            <v>576</v>
          </cell>
          <cell r="V288">
            <v>472</v>
          </cell>
          <cell r="W288">
            <v>524</v>
          </cell>
          <cell r="X288">
            <v>514</v>
          </cell>
          <cell r="Y288">
            <v>131</v>
          </cell>
          <cell r="Z288" t="str">
            <v>N/A</v>
          </cell>
          <cell r="AA288" t="str">
            <v>N/A</v>
          </cell>
          <cell r="AB288">
            <v>562</v>
          </cell>
        </row>
        <row r="289">
          <cell r="A289" t="str">
            <v>J607</v>
          </cell>
          <cell r="B289" t="str">
            <v>Inc</v>
          </cell>
          <cell r="C289" t="str">
            <v>Journal of Disability Policy Studies</v>
          </cell>
          <cell r="D289">
            <v>4</v>
          </cell>
          <cell r="E289" t="str">
            <v>V 27.4 - 28.3</v>
          </cell>
          <cell r="F289" t="str">
            <v>1044-2073</v>
          </cell>
          <cell r="G289" t="str">
            <v>1538-4802</v>
          </cell>
          <cell r="H289">
            <v>5.6074766355140186E-2</v>
          </cell>
          <cell r="I289">
            <v>5.6000000000000001E-2</v>
          </cell>
          <cell r="J289">
            <v>226</v>
          </cell>
          <cell r="K289">
            <v>249</v>
          </cell>
          <cell r="L289">
            <v>203</v>
          </cell>
          <cell r="M289">
            <v>226</v>
          </cell>
          <cell r="N289">
            <v>221</v>
          </cell>
          <cell r="O289">
            <v>57</v>
          </cell>
          <cell r="P289" t="str">
            <v>N/A</v>
          </cell>
          <cell r="Q289" t="str">
            <v>N/A</v>
          </cell>
          <cell r="R289">
            <v>204</v>
          </cell>
          <cell r="S289">
            <v>61</v>
          </cell>
          <cell r="T289">
            <v>132</v>
          </cell>
          <cell r="U289">
            <v>145</v>
          </cell>
          <cell r="V289">
            <v>119</v>
          </cell>
          <cell r="W289">
            <v>132</v>
          </cell>
          <cell r="X289">
            <v>129</v>
          </cell>
          <cell r="Y289">
            <v>33</v>
          </cell>
          <cell r="Z289" t="str">
            <v>N/A</v>
          </cell>
          <cell r="AA289" t="str">
            <v>N/A</v>
          </cell>
          <cell r="AB289">
            <v>118</v>
          </cell>
        </row>
        <row r="290">
          <cell r="A290" t="str">
            <v>J254</v>
          </cell>
          <cell r="B290" t="str">
            <v>Inc</v>
          </cell>
          <cell r="C290" t="str">
            <v>Journal of Early Adolescence, The</v>
          </cell>
          <cell r="D290">
            <v>9</v>
          </cell>
          <cell r="E290" t="str">
            <v>V 37.1 - 37.9</v>
          </cell>
          <cell r="F290" t="str">
            <v>0272-4316</v>
          </cell>
          <cell r="G290" t="str">
            <v>1552-5449</v>
          </cell>
          <cell r="H290">
            <v>7.0359281437125748E-2</v>
          </cell>
          <cell r="I290">
            <v>7.1337579617834393E-2</v>
          </cell>
          <cell r="J290">
            <v>1430</v>
          </cell>
          <cell r="K290">
            <v>1573</v>
          </cell>
          <cell r="L290">
            <v>1287</v>
          </cell>
          <cell r="M290">
            <v>1430</v>
          </cell>
          <cell r="N290">
            <v>1401</v>
          </cell>
          <cell r="O290">
            <v>358</v>
          </cell>
          <cell r="P290" t="str">
            <v>N/A</v>
          </cell>
          <cell r="Q290" t="str">
            <v>N/A</v>
          </cell>
          <cell r="R290">
            <v>1967</v>
          </cell>
          <cell r="S290">
            <v>171</v>
          </cell>
          <cell r="T290">
            <v>841</v>
          </cell>
          <cell r="U290">
            <v>925</v>
          </cell>
          <cell r="V290">
            <v>757</v>
          </cell>
          <cell r="W290">
            <v>841</v>
          </cell>
          <cell r="X290">
            <v>824</v>
          </cell>
          <cell r="Y290">
            <v>210</v>
          </cell>
          <cell r="Z290" t="str">
            <v>N/A</v>
          </cell>
          <cell r="AA290" t="str">
            <v>N/A</v>
          </cell>
          <cell r="AB290">
            <v>1158</v>
          </cell>
        </row>
        <row r="291">
          <cell r="A291" t="str">
            <v>L795</v>
          </cell>
          <cell r="B291" t="str">
            <v>Ltd</v>
          </cell>
          <cell r="C291" t="str">
            <v>Journal of Early Childhood Literacy</v>
          </cell>
          <cell r="D291">
            <v>4</v>
          </cell>
          <cell r="E291" t="str">
            <v>V 17.1 - 17.4</v>
          </cell>
          <cell r="F291" t="str">
            <v>1468-7984</v>
          </cell>
          <cell r="G291" t="str">
            <v>1741-2919</v>
          </cell>
          <cell r="H291">
            <v>6.9476082004555809E-2</v>
          </cell>
          <cell r="I291">
            <v>6.9620253164556958E-2</v>
          </cell>
          <cell r="J291">
            <v>939</v>
          </cell>
          <cell r="K291" t="str">
            <v>N/A</v>
          </cell>
          <cell r="L291">
            <v>845</v>
          </cell>
          <cell r="M291" t="str">
            <v>N/A</v>
          </cell>
          <cell r="N291">
            <v>920</v>
          </cell>
          <cell r="O291">
            <v>235</v>
          </cell>
          <cell r="P291">
            <v>470</v>
          </cell>
          <cell r="Q291" t="str">
            <v>N/A</v>
          </cell>
          <cell r="R291" t="str">
            <v>N/A</v>
          </cell>
          <cell r="S291">
            <v>253</v>
          </cell>
          <cell r="T291">
            <v>507</v>
          </cell>
          <cell r="U291" t="str">
            <v>N/A</v>
          </cell>
          <cell r="V291">
            <v>456</v>
          </cell>
          <cell r="W291" t="str">
            <v>N/A</v>
          </cell>
          <cell r="X291">
            <v>497</v>
          </cell>
          <cell r="Y291">
            <v>127</v>
          </cell>
          <cell r="Z291">
            <v>254</v>
          </cell>
          <cell r="AA291" t="str">
            <v>N/A</v>
          </cell>
          <cell r="AB291" t="str">
            <v>N/A</v>
          </cell>
        </row>
        <row r="292">
          <cell r="A292" t="str">
            <v>L859</v>
          </cell>
          <cell r="B292" t="str">
            <v>Ltd</v>
          </cell>
          <cell r="C292" t="str">
            <v>Journal of Early Childhood Research</v>
          </cell>
          <cell r="D292">
            <v>4</v>
          </cell>
          <cell r="E292" t="str">
            <v>V 15.1 - 15.4</v>
          </cell>
          <cell r="F292" t="str">
            <v>1476-718X</v>
          </cell>
          <cell r="G292" t="str">
            <v>1741-2927</v>
          </cell>
          <cell r="H292">
            <v>7.0135746606334842E-2</v>
          </cell>
          <cell r="I292">
            <v>6.903765690376569E-2</v>
          </cell>
          <cell r="J292">
            <v>946</v>
          </cell>
          <cell r="K292" t="str">
            <v>N/A</v>
          </cell>
          <cell r="L292">
            <v>851</v>
          </cell>
          <cell r="M292" t="str">
            <v>N/A</v>
          </cell>
          <cell r="N292">
            <v>927</v>
          </cell>
          <cell r="O292">
            <v>237</v>
          </cell>
          <cell r="P292">
            <v>473</v>
          </cell>
          <cell r="Q292" t="str">
            <v>N/A</v>
          </cell>
          <cell r="R292" t="str">
            <v>N/A</v>
          </cell>
          <cell r="S292">
            <v>255</v>
          </cell>
          <cell r="T292">
            <v>511</v>
          </cell>
          <cell r="U292" t="str">
            <v>N/A</v>
          </cell>
          <cell r="V292">
            <v>460</v>
          </cell>
          <cell r="W292" t="str">
            <v>N/A</v>
          </cell>
          <cell r="X292">
            <v>501</v>
          </cell>
          <cell r="Y292">
            <v>128</v>
          </cell>
          <cell r="Z292">
            <v>256</v>
          </cell>
          <cell r="AA292" t="str">
            <v>N/A</v>
          </cell>
          <cell r="AB292" t="str">
            <v>N/A</v>
          </cell>
        </row>
        <row r="293">
          <cell r="A293" t="str">
            <v>J616</v>
          </cell>
          <cell r="B293" t="str">
            <v>Inc</v>
          </cell>
          <cell r="C293" t="str">
            <v>Journal of Early Intervention</v>
          </cell>
          <cell r="D293">
            <v>4</v>
          </cell>
          <cell r="E293" t="str">
            <v>V 39.1 - 39.4</v>
          </cell>
          <cell r="F293" t="str">
            <v>1053-8151</v>
          </cell>
          <cell r="G293" t="str">
            <v>2154-3992</v>
          </cell>
          <cell r="H293">
            <v>5.4838709677419356E-2</v>
          </cell>
          <cell r="I293">
            <v>5.5248618784530384E-2</v>
          </cell>
          <cell r="J293">
            <v>327</v>
          </cell>
          <cell r="K293">
            <v>360</v>
          </cell>
          <cell r="L293">
            <v>294</v>
          </cell>
          <cell r="M293">
            <v>327</v>
          </cell>
          <cell r="N293">
            <v>320</v>
          </cell>
          <cell r="O293">
            <v>82</v>
          </cell>
          <cell r="P293" t="str">
            <v>N/A</v>
          </cell>
          <cell r="Q293" t="str">
            <v>N/A</v>
          </cell>
          <cell r="R293">
            <v>523</v>
          </cell>
          <cell r="S293">
            <v>88</v>
          </cell>
          <cell r="T293">
            <v>191</v>
          </cell>
          <cell r="U293">
            <v>210</v>
          </cell>
          <cell r="V293">
            <v>172</v>
          </cell>
          <cell r="W293">
            <v>191</v>
          </cell>
          <cell r="X293">
            <v>187</v>
          </cell>
          <cell r="Y293">
            <v>48</v>
          </cell>
          <cell r="Z293" t="str">
            <v>N/A</v>
          </cell>
          <cell r="AA293" t="str">
            <v>N/A</v>
          </cell>
          <cell r="AB293">
            <v>309</v>
          </cell>
        </row>
        <row r="294">
          <cell r="A294" t="str">
            <v>L003</v>
          </cell>
          <cell r="B294" t="str">
            <v>Ind</v>
          </cell>
          <cell r="C294" t="str">
            <v>Journal of Education for Sustainable Development</v>
          </cell>
          <cell r="D294">
            <v>2</v>
          </cell>
          <cell r="E294" t="str">
            <v>V 11.1 - 11.2</v>
          </cell>
          <cell r="F294" t="str">
            <v>0973-4082</v>
          </cell>
          <cell r="G294" t="str">
            <v>0973-4074</v>
          </cell>
          <cell r="H294">
            <v>0</v>
          </cell>
          <cell r="I294">
            <v>0</v>
          </cell>
          <cell r="J294">
            <v>372</v>
          </cell>
          <cell r="K294" t="str">
            <v>N/A</v>
          </cell>
          <cell r="L294">
            <v>335</v>
          </cell>
          <cell r="M294" t="str">
            <v>N/A</v>
          </cell>
          <cell r="N294">
            <v>365</v>
          </cell>
          <cell r="O294">
            <v>93</v>
          </cell>
          <cell r="P294" t="str">
            <v>N/A</v>
          </cell>
          <cell r="Q294" t="str">
            <v>N/A</v>
          </cell>
          <cell r="R294" t="str">
            <v>N/A</v>
          </cell>
          <cell r="S294">
            <v>201</v>
          </cell>
          <cell r="T294">
            <v>202</v>
          </cell>
          <cell r="U294" t="str">
            <v>N/A</v>
          </cell>
          <cell r="V294">
            <v>182</v>
          </cell>
          <cell r="W294" t="str">
            <v>N/A</v>
          </cell>
          <cell r="X294">
            <v>198</v>
          </cell>
          <cell r="Y294">
            <v>51</v>
          </cell>
          <cell r="Z294" t="str">
            <v>N/A</v>
          </cell>
          <cell r="AA294" t="str">
            <v>N/A</v>
          </cell>
          <cell r="AB294" t="str">
            <v>N/A</v>
          </cell>
        </row>
        <row r="295">
          <cell r="A295" t="str">
            <v>J592</v>
          </cell>
          <cell r="B295" t="str">
            <v>Inc</v>
          </cell>
          <cell r="C295" t="str">
            <v>Review of Educational Research</v>
          </cell>
          <cell r="D295">
            <v>6</v>
          </cell>
          <cell r="E295" t="str">
            <v>V 87.1 - 87.6</v>
          </cell>
          <cell r="F295" t="str">
            <v>0034-6543</v>
          </cell>
          <cell r="G295" t="str">
            <v>1935-1046</v>
          </cell>
          <cell r="H295">
            <v>0.15028901734104047</v>
          </cell>
          <cell r="I295">
            <v>0.15081967213114755</v>
          </cell>
          <cell r="J295">
            <v>597</v>
          </cell>
          <cell r="K295">
            <v>657</v>
          </cell>
          <cell r="L295">
            <v>537</v>
          </cell>
          <cell r="M295">
            <v>597</v>
          </cell>
          <cell r="N295">
            <v>585</v>
          </cell>
          <cell r="O295">
            <v>149</v>
          </cell>
          <cell r="P295" t="str">
            <v>N/A</v>
          </cell>
          <cell r="Q295" t="str">
            <v>N/A</v>
          </cell>
          <cell r="R295">
            <v>2872</v>
          </cell>
          <cell r="S295">
            <v>107</v>
          </cell>
          <cell r="T295">
            <v>351</v>
          </cell>
          <cell r="U295">
            <v>386</v>
          </cell>
          <cell r="V295">
            <v>316</v>
          </cell>
          <cell r="W295">
            <v>351</v>
          </cell>
          <cell r="X295">
            <v>344</v>
          </cell>
          <cell r="Y295">
            <v>88</v>
          </cell>
          <cell r="Z295" t="str">
            <v>N/A</v>
          </cell>
          <cell r="AA295" t="str">
            <v>N/A</v>
          </cell>
          <cell r="AB295">
            <v>1696</v>
          </cell>
        </row>
        <row r="296">
          <cell r="A296" t="str">
            <v>L830</v>
          </cell>
          <cell r="B296" t="str">
            <v>Ltd-STM</v>
          </cell>
          <cell r="C296" t="str">
            <v>Journal of Elastomers and Plastics</v>
          </cell>
          <cell r="D296">
            <v>8</v>
          </cell>
          <cell r="E296" t="str">
            <v>V 49.1 - 49.8</v>
          </cell>
          <cell r="F296" t="str">
            <v>0095-2443</v>
          </cell>
          <cell r="G296" t="str">
            <v>1530-8006</v>
          </cell>
          <cell r="H296">
            <v>7.0093457943925228E-2</v>
          </cell>
          <cell r="I296">
            <v>6.9896743447180304E-2</v>
          </cell>
          <cell r="J296">
            <v>2290</v>
          </cell>
          <cell r="K296">
            <v>2519</v>
          </cell>
          <cell r="L296">
            <v>2061</v>
          </cell>
          <cell r="M296">
            <v>2290</v>
          </cell>
          <cell r="N296">
            <v>2244</v>
          </cell>
          <cell r="O296">
            <v>573</v>
          </cell>
          <cell r="P296" t="str">
            <v>N/A</v>
          </cell>
          <cell r="Q296" t="str">
            <v>N/A</v>
          </cell>
          <cell r="R296">
            <v>4762</v>
          </cell>
          <cell r="S296">
            <v>309</v>
          </cell>
          <cell r="T296">
            <v>1347</v>
          </cell>
          <cell r="U296">
            <v>1482</v>
          </cell>
          <cell r="V296">
            <v>1212</v>
          </cell>
          <cell r="W296">
            <v>1347</v>
          </cell>
          <cell r="X296">
            <v>1320</v>
          </cell>
          <cell r="Y296">
            <v>337</v>
          </cell>
          <cell r="Z296" t="str">
            <v>N/A</v>
          </cell>
          <cell r="AA296" t="str">
            <v>N/A</v>
          </cell>
          <cell r="AB296">
            <v>2800</v>
          </cell>
        </row>
        <row r="297">
          <cell r="A297" t="str">
            <v>L870</v>
          </cell>
          <cell r="B297" t="str">
            <v>Ind</v>
          </cell>
          <cell r="C297" t="str">
            <v>Journal of Emerging Market Finance</v>
          </cell>
          <cell r="D297">
            <v>3</v>
          </cell>
          <cell r="E297" t="str">
            <v>V 16.1 - 16.3</v>
          </cell>
          <cell r="F297" t="str">
            <v>0972-6527</v>
          </cell>
          <cell r="G297" t="str">
            <v>0973-0710</v>
          </cell>
          <cell r="H297">
            <v>0</v>
          </cell>
          <cell r="I297">
            <v>0</v>
          </cell>
          <cell r="J297">
            <v>384</v>
          </cell>
          <cell r="K297" t="str">
            <v>N/A</v>
          </cell>
          <cell r="L297">
            <v>346</v>
          </cell>
          <cell r="M297" t="str">
            <v>N/A</v>
          </cell>
          <cell r="N297">
            <v>376</v>
          </cell>
          <cell r="O297">
            <v>96</v>
          </cell>
          <cell r="P297" t="str">
            <v>N/A</v>
          </cell>
          <cell r="Q297" t="str">
            <v>N/A</v>
          </cell>
          <cell r="R297" t="str">
            <v>N/A</v>
          </cell>
          <cell r="S297">
            <v>138</v>
          </cell>
          <cell r="T297">
            <v>207</v>
          </cell>
          <cell r="U297" t="str">
            <v>N/A</v>
          </cell>
          <cell r="V297">
            <v>186</v>
          </cell>
          <cell r="W297" t="str">
            <v>N/A</v>
          </cell>
          <cell r="X297">
            <v>203</v>
          </cell>
          <cell r="Y297">
            <v>52</v>
          </cell>
          <cell r="Z297" t="str">
            <v>N/A</v>
          </cell>
          <cell r="AA297" t="str">
            <v>N/A</v>
          </cell>
          <cell r="AB297" t="str">
            <v>N/A</v>
          </cell>
        </row>
        <row r="298">
          <cell r="A298" t="str">
            <v>J608</v>
          </cell>
          <cell r="B298" t="str">
            <v>Inc</v>
          </cell>
          <cell r="C298" t="str">
            <v>Journal of Emotional and Behavioral Disorders</v>
          </cell>
          <cell r="D298">
            <v>4</v>
          </cell>
          <cell r="E298" t="str">
            <v>V 25.1 - 25.4</v>
          </cell>
          <cell r="F298" t="str">
            <v>1063-4266</v>
          </cell>
          <cell r="G298" t="str">
            <v>1538-4799</v>
          </cell>
          <cell r="H298">
            <v>5.5319148936170209E-2</v>
          </cell>
          <cell r="I298">
            <v>5.7971014492753624E-2</v>
          </cell>
          <cell r="J298">
            <v>248</v>
          </cell>
          <cell r="K298">
            <v>273</v>
          </cell>
          <cell r="L298">
            <v>223</v>
          </cell>
          <cell r="M298">
            <v>248</v>
          </cell>
          <cell r="N298">
            <v>243</v>
          </cell>
          <cell r="O298">
            <v>62</v>
          </cell>
          <cell r="P298" t="str">
            <v>N/A</v>
          </cell>
          <cell r="Q298" t="str">
            <v>N/A</v>
          </cell>
          <cell r="R298">
            <v>224</v>
          </cell>
          <cell r="S298">
            <v>67</v>
          </cell>
          <cell r="T298">
            <v>146</v>
          </cell>
          <cell r="U298">
            <v>161</v>
          </cell>
          <cell r="V298">
            <v>131</v>
          </cell>
          <cell r="W298">
            <v>146</v>
          </cell>
          <cell r="X298">
            <v>143</v>
          </cell>
          <cell r="Y298">
            <v>37</v>
          </cell>
          <cell r="Z298" t="str">
            <v>N/A</v>
          </cell>
          <cell r="AA298" t="str">
            <v>N/A</v>
          </cell>
          <cell r="AB298">
            <v>131</v>
          </cell>
        </row>
        <row r="299">
          <cell r="A299" t="str">
            <v>J337</v>
          </cell>
          <cell r="B299" t="str">
            <v>Inc</v>
          </cell>
          <cell r="C299" t="str">
            <v>Journal of English Linguistics</v>
          </cell>
          <cell r="D299">
            <v>4</v>
          </cell>
          <cell r="E299" t="str">
            <v>V 45.1 - 45.4</v>
          </cell>
          <cell r="F299" t="str">
            <v>0075-4242</v>
          </cell>
          <cell r="G299" t="str">
            <v>1552-5457</v>
          </cell>
          <cell r="H299">
            <v>6.9371727748691103E-2</v>
          </cell>
          <cell r="I299">
            <v>7.1111111111111111E-2</v>
          </cell>
          <cell r="J299">
            <v>817</v>
          </cell>
          <cell r="K299">
            <v>899</v>
          </cell>
          <cell r="L299">
            <v>735</v>
          </cell>
          <cell r="M299">
            <v>817</v>
          </cell>
          <cell r="N299">
            <v>801</v>
          </cell>
          <cell r="O299">
            <v>204</v>
          </cell>
          <cell r="P299" t="str">
            <v>N/A</v>
          </cell>
          <cell r="Q299" t="str">
            <v>N/A</v>
          </cell>
          <cell r="R299">
            <v>1630</v>
          </cell>
          <cell r="S299">
            <v>220</v>
          </cell>
          <cell r="T299">
            <v>482</v>
          </cell>
          <cell r="U299">
            <v>530</v>
          </cell>
          <cell r="V299">
            <v>434</v>
          </cell>
          <cell r="W299">
            <v>482</v>
          </cell>
          <cell r="X299">
            <v>472</v>
          </cell>
          <cell r="Y299">
            <v>121</v>
          </cell>
          <cell r="Z299" t="str">
            <v>N/A</v>
          </cell>
          <cell r="AA299" t="str">
            <v>N/A</v>
          </cell>
          <cell r="AB299">
            <v>960</v>
          </cell>
        </row>
        <row r="300">
          <cell r="A300" t="str">
            <v>J299</v>
          </cell>
          <cell r="B300" t="str">
            <v>Ind</v>
          </cell>
          <cell r="C300" t="str">
            <v>Journal of Entrepreneurship</v>
          </cell>
          <cell r="D300">
            <v>2</v>
          </cell>
          <cell r="E300" t="str">
            <v>V 26.1 - 26.2</v>
          </cell>
          <cell r="F300" t="str">
            <v>0971-3557</v>
          </cell>
          <cell r="G300" t="str">
            <v>0973-0745</v>
          </cell>
          <cell r="H300">
            <v>5.5961070559610707E-2</v>
          </cell>
          <cell r="I300">
            <v>5.3811659192825115E-2</v>
          </cell>
          <cell r="J300">
            <v>434</v>
          </cell>
          <cell r="K300">
            <v>477</v>
          </cell>
          <cell r="L300">
            <v>391</v>
          </cell>
          <cell r="M300">
            <v>434</v>
          </cell>
          <cell r="N300">
            <v>425</v>
          </cell>
          <cell r="O300">
            <v>109</v>
          </cell>
          <cell r="P300" t="str">
            <v>N/A</v>
          </cell>
          <cell r="Q300" t="str">
            <v>N/A</v>
          </cell>
          <cell r="R300">
            <v>390</v>
          </cell>
          <cell r="S300">
            <v>234</v>
          </cell>
          <cell r="T300">
            <v>235</v>
          </cell>
          <cell r="U300">
            <v>259</v>
          </cell>
          <cell r="V300">
            <v>212</v>
          </cell>
          <cell r="W300">
            <v>236</v>
          </cell>
          <cell r="X300">
            <v>230</v>
          </cell>
          <cell r="Y300">
            <v>59</v>
          </cell>
          <cell r="Z300" t="str">
            <v>N/A</v>
          </cell>
          <cell r="AA300" t="str">
            <v>N/A</v>
          </cell>
          <cell r="AB300">
            <v>211</v>
          </cell>
        </row>
        <row r="301">
          <cell r="A301" t="str">
            <v>J339</v>
          </cell>
          <cell r="B301" t="str">
            <v>Inc</v>
          </cell>
          <cell r="C301" t="str">
            <v>Journal of Environment &amp; Development, The</v>
          </cell>
          <cell r="D301">
            <v>4</v>
          </cell>
          <cell r="E301" t="str">
            <v>V 26.1 - 26.4</v>
          </cell>
          <cell r="F301" t="str">
            <v>1070-4965</v>
          </cell>
          <cell r="G301" t="str">
            <v>1552-5465</v>
          </cell>
          <cell r="H301">
            <v>7.0539419087136929E-2</v>
          </cell>
          <cell r="I301">
            <v>7.0588235294117646E-2</v>
          </cell>
          <cell r="J301" t="str">
            <v>N/A</v>
          </cell>
          <cell r="K301" t="str">
            <v>N/A</v>
          </cell>
          <cell r="L301">
            <v>774</v>
          </cell>
          <cell r="M301">
            <v>851</v>
          </cell>
          <cell r="N301" t="str">
            <v>N/A</v>
          </cell>
          <cell r="O301" t="str">
            <v>N/A</v>
          </cell>
          <cell r="P301" t="str">
            <v>N/A</v>
          </cell>
          <cell r="Q301" t="str">
            <v>N/A</v>
          </cell>
          <cell r="R301">
            <v>774</v>
          </cell>
          <cell r="S301" t="str">
            <v>N/A</v>
          </cell>
          <cell r="T301" t="str">
            <v>N/A</v>
          </cell>
          <cell r="U301" t="str">
            <v>N/A</v>
          </cell>
          <cell r="V301">
            <v>455</v>
          </cell>
          <cell r="W301">
            <v>501</v>
          </cell>
          <cell r="X301" t="str">
            <v>N/A</v>
          </cell>
          <cell r="Y301" t="str">
            <v>N/A</v>
          </cell>
          <cell r="Z301" t="str">
            <v>N/A</v>
          </cell>
          <cell r="AA301" t="str">
            <v>N/A</v>
          </cell>
          <cell r="AB301">
            <v>455</v>
          </cell>
        </row>
        <row r="302">
          <cell r="A302" t="str">
            <v>L708</v>
          </cell>
          <cell r="B302" t="str">
            <v>Ltd</v>
          </cell>
          <cell r="C302" t="str">
            <v>Journal of European Social Policy</v>
          </cell>
          <cell r="D302">
            <v>5</v>
          </cell>
          <cell r="E302" t="str">
            <v>V 27.1 - 27.5</v>
          </cell>
          <cell r="F302" t="str">
            <v>0958-9287</v>
          </cell>
          <cell r="G302" t="str">
            <v>1461-7269</v>
          </cell>
          <cell r="H302">
            <v>6.9836552748885589E-2</v>
          </cell>
          <cell r="I302">
            <v>7.0054945054945056E-2</v>
          </cell>
          <cell r="J302">
            <v>1440</v>
          </cell>
          <cell r="K302">
            <v>1584</v>
          </cell>
          <cell r="L302">
            <v>1296</v>
          </cell>
          <cell r="M302">
            <v>1440</v>
          </cell>
          <cell r="N302">
            <v>1411</v>
          </cell>
          <cell r="O302">
            <v>360</v>
          </cell>
          <cell r="P302" t="str">
            <v>N/A</v>
          </cell>
          <cell r="Q302" t="str">
            <v>N/A</v>
          </cell>
          <cell r="R302">
            <v>1296</v>
          </cell>
          <cell r="S302">
            <v>310</v>
          </cell>
          <cell r="T302">
            <v>779</v>
          </cell>
          <cell r="U302">
            <v>857</v>
          </cell>
          <cell r="V302">
            <v>701</v>
          </cell>
          <cell r="W302">
            <v>779</v>
          </cell>
          <cell r="X302">
            <v>763</v>
          </cell>
          <cell r="Y302">
            <v>195</v>
          </cell>
          <cell r="Z302" t="str">
            <v>N/A</v>
          </cell>
          <cell r="AA302" t="str">
            <v>N/A</v>
          </cell>
          <cell r="AB302">
            <v>701</v>
          </cell>
        </row>
        <row r="303">
          <cell r="A303" t="str">
            <v>L880</v>
          </cell>
          <cell r="B303" t="str">
            <v>Ltd</v>
          </cell>
          <cell r="C303" t="str">
            <v>Journal of European Studies</v>
          </cell>
          <cell r="D303">
            <v>4</v>
          </cell>
          <cell r="E303" t="str">
            <v>V 47.1 - 47.4</v>
          </cell>
          <cell r="F303" t="str">
            <v>0047-2441</v>
          </cell>
          <cell r="G303" t="str">
            <v>1740-2379</v>
          </cell>
          <cell r="H303">
            <v>7.0435588507877664E-2</v>
          </cell>
          <cell r="I303">
            <v>7.0567986230636828E-2</v>
          </cell>
          <cell r="J303">
            <v>1155</v>
          </cell>
          <cell r="K303">
            <v>1271</v>
          </cell>
          <cell r="L303">
            <v>1040</v>
          </cell>
          <cell r="M303">
            <v>1156</v>
          </cell>
          <cell r="N303">
            <v>1132</v>
          </cell>
          <cell r="O303">
            <v>289</v>
          </cell>
          <cell r="P303" t="str">
            <v>N/A</v>
          </cell>
          <cell r="Q303" t="str">
            <v>N/A</v>
          </cell>
          <cell r="R303">
            <v>2472</v>
          </cell>
          <cell r="S303">
            <v>311</v>
          </cell>
          <cell r="T303">
            <v>622</v>
          </cell>
          <cell r="U303">
            <v>684</v>
          </cell>
          <cell r="V303">
            <v>560</v>
          </cell>
          <cell r="W303">
            <v>622</v>
          </cell>
          <cell r="X303">
            <v>610</v>
          </cell>
          <cell r="Y303">
            <v>156</v>
          </cell>
          <cell r="Z303" t="str">
            <v>N/A</v>
          </cell>
          <cell r="AA303" t="str">
            <v>N/A</v>
          </cell>
          <cell r="AB303">
            <v>1334</v>
          </cell>
        </row>
        <row r="304">
          <cell r="A304" t="str">
            <v>J536</v>
          </cell>
          <cell r="B304" t="str">
            <v>Inc-STM</v>
          </cell>
          <cell r="C304" t="str">
            <v>Journal of Evidence-Based Complementary &amp; Alternative Medicine</v>
          </cell>
          <cell r="D304">
            <v>4</v>
          </cell>
          <cell r="E304" t="str">
            <v>V 22.1 - 22.4</v>
          </cell>
          <cell r="F304" t="str">
            <v>1533-2101</v>
          </cell>
          <cell r="G304" t="str">
            <v>2156-5899</v>
          </cell>
          <cell r="H304" t="str">
            <v>N/A</v>
          </cell>
          <cell r="I304" t="str">
            <v>N/A</v>
          </cell>
          <cell r="J304" t="str">
            <v>N/A</v>
          </cell>
          <cell r="K304" t="e">
            <v>#VALUE!</v>
          </cell>
          <cell r="L304" t="str">
            <v>N/A</v>
          </cell>
          <cell r="M304" t="str">
            <v>N/A</v>
          </cell>
          <cell r="N304" t="str">
            <v>N/A</v>
          </cell>
          <cell r="O304" t="str">
            <v>N/A</v>
          </cell>
          <cell r="P304" t="str">
            <v>N/A</v>
          </cell>
          <cell r="Q304" t="str">
            <v>N/A</v>
          </cell>
          <cell r="R304" t="str">
            <v>N/A</v>
          </cell>
          <cell r="S304" t="str">
            <v>N/A</v>
          </cell>
          <cell r="T304" t="str">
            <v>N/A</v>
          </cell>
          <cell r="U304" t="str">
            <v>N/A</v>
          </cell>
          <cell r="V304" t="str">
            <v>N/A</v>
          </cell>
          <cell r="W304" t="str">
            <v>N/A</v>
          </cell>
          <cell r="X304" t="e">
            <v>#VALUE!</v>
          </cell>
          <cell r="Y304" t="e">
            <v>#VALUE!</v>
          </cell>
          <cell r="Z304" t="str">
            <v>N/A</v>
          </cell>
          <cell r="AA304" t="str">
            <v>N/A</v>
          </cell>
          <cell r="AB304" t="str">
            <v>N/A</v>
          </cell>
        </row>
        <row r="305">
          <cell r="A305" t="str">
            <v>J331</v>
          </cell>
          <cell r="B305" t="str">
            <v>Inc</v>
          </cell>
          <cell r="C305" t="str">
            <v>Journal of Family History</v>
          </cell>
          <cell r="D305">
            <v>4</v>
          </cell>
          <cell r="E305" t="str">
            <v>V 42.1 - 42.4</v>
          </cell>
          <cell r="F305" t="str">
            <v>0363-1990</v>
          </cell>
          <cell r="G305" t="str">
            <v>1552-5473</v>
          </cell>
          <cell r="H305">
            <v>7.0493454179254789E-2</v>
          </cell>
          <cell r="I305">
            <v>7.0567986230636828E-2</v>
          </cell>
          <cell r="J305">
            <v>1063</v>
          </cell>
          <cell r="K305">
            <v>1169</v>
          </cell>
          <cell r="L305">
            <v>957</v>
          </cell>
          <cell r="M305">
            <v>1063</v>
          </cell>
          <cell r="N305">
            <v>1042</v>
          </cell>
          <cell r="O305">
            <v>266</v>
          </cell>
          <cell r="P305" t="str">
            <v>N/A</v>
          </cell>
          <cell r="Q305" t="str">
            <v>N/A</v>
          </cell>
          <cell r="R305">
            <v>1866</v>
          </cell>
          <cell r="S305">
            <v>287</v>
          </cell>
          <cell r="T305">
            <v>622</v>
          </cell>
          <cell r="U305">
            <v>684</v>
          </cell>
          <cell r="V305">
            <v>560</v>
          </cell>
          <cell r="W305">
            <v>622</v>
          </cell>
          <cell r="X305">
            <v>610</v>
          </cell>
          <cell r="Y305">
            <v>156</v>
          </cell>
          <cell r="Z305" t="str">
            <v>N/A</v>
          </cell>
          <cell r="AA305" t="str">
            <v>N/A</v>
          </cell>
          <cell r="AB305">
            <v>1097</v>
          </cell>
        </row>
        <row r="306">
          <cell r="A306" t="str">
            <v>J264</v>
          </cell>
          <cell r="B306" t="str">
            <v>Inc</v>
          </cell>
          <cell r="C306" t="str">
            <v>Journal of Family Issues</v>
          </cell>
          <cell r="D306">
            <v>18</v>
          </cell>
          <cell r="E306" t="str">
            <v>V 38.1 - 38.18</v>
          </cell>
          <cell r="F306" t="str">
            <v>0192-513X</v>
          </cell>
          <cell r="G306" t="str">
            <v>1552-5481</v>
          </cell>
          <cell r="H306">
            <v>7.0201276386843398E-2</v>
          </cell>
          <cell r="I306">
            <v>7.0116861435726208E-2</v>
          </cell>
          <cell r="J306">
            <v>2180</v>
          </cell>
          <cell r="K306">
            <v>2398</v>
          </cell>
          <cell r="L306">
            <v>1962</v>
          </cell>
          <cell r="M306">
            <v>2180</v>
          </cell>
          <cell r="N306">
            <v>2136</v>
          </cell>
          <cell r="O306">
            <v>545</v>
          </cell>
          <cell r="P306" t="str">
            <v>N/A</v>
          </cell>
          <cell r="Q306" t="str">
            <v>N/A</v>
          </cell>
          <cell r="R306">
            <v>2812</v>
          </cell>
          <cell r="S306">
            <v>131</v>
          </cell>
          <cell r="T306">
            <v>1282</v>
          </cell>
          <cell r="U306">
            <v>1410</v>
          </cell>
          <cell r="V306">
            <v>1154</v>
          </cell>
          <cell r="W306">
            <v>1282</v>
          </cell>
          <cell r="X306">
            <v>1256</v>
          </cell>
          <cell r="Y306">
            <v>321</v>
          </cell>
          <cell r="Z306" t="str">
            <v>N/A</v>
          </cell>
          <cell r="AA306" t="str">
            <v>N/A</v>
          </cell>
          <cell r="AB306">
            <v>1655</v>
          </cell>
        </row>
        <row r="307">
          <cell r="A307" t="str">
            <v>J316</v>
          </cell>
          <cell r="B307" t="str">
            <v>Inc-STM</v>
          </cell>
          <cell r="C307" t="str">
            <v>Journal of Family Nursing</v>
          </cell>
          <cell r="D307">
            <v>4</v>
          </cell>
          <cell r="E307" t="str">
            <v>V 23.1 - 23.4</v>
          </cell>
          <cell r="F307" t="str">
            <v>1074-8407</v>
          </cell>
          <cell r="G307" t="str">
            <v>1552-549X</v>
          </cell>
          <cell r="H307">
            <v>7.0347284060552087E-2</v>
          </cell>
          <cell r="I307">
            <v>6.9696969696969702E-2</v>
          </cell>
          <cell r="J307">
            <v>1202</v>
          </cell>
          <cell r="K307">
            <v>1322</v>
          </cell>
          <cell r="L307">
            <v>1082</v>
          </cell>
          <cell r="M307">
            <v>1202</v>
          </cell>
          <cell r="N307">
            <v>1178</v>
          </cell>
          <cell r="O307">
            <v>301</v>
          </cell>
          <cell r="P307" t="str">
            <v>N/A</v>
          </cell>
          <cell r="Q307" t="str">
            <v>N/A</v>
          </cell>
          <cell r="R307">
            <v>1046</v>
          </cell>
          <cell r="S307">
            <v>324</v>
          </cell>
          <cell r="T307">
            <v>706</v>
          </cell>
          <cell r="U307">
            <v>777</v>
          </cell>
          <cell r="V307">
            <v>635</v>
          </cell>
          <cell r="W307">
            <v>706</v>
          </cell>
          <cell r="X307">
            <v>692</v>
          </cell>
          <cell r="Y307">
            <v>177</v>
          </cell>
          <cell r="Z307" t="str">
            <v>N/A</v>
          </cell>
          <cell r="AA307" t="str">
            <v>N/A</v>
          </cell>
          <cell r="AB307">
            <v>615</v>
          </cell>
        </row>
        <row r="308">
          <cell r="A308" t="str">
            <v>L823</v>
          </cell>
          <cell r="B308" t="str">
            <v>Ltd-STM</v>
          </cell>
          <cell r="C308" t="str">
            <v>Journal of Fire Sciences</v>
          </cell>
          <cell r="D308">
            <v>6</v>
          </cell>
          <cell r="E308" t="str">
            <v>V 35.1 - 35.6</v>
          </cell>
          <cell r="F308" t="str">
            <v>0734-9041</v>
          </cell>
          <cell r="G308" t="str">
            <v>1530-8049</v>
          </cell>
          <cell r="H308">
            <v>7.0046082949308752E-2</v>
          </cell>
          <cell r="I308">
            <v>6.9749216300940442E-2</v>
          </cell>
          <cell r="J308">
            <v>2322</v>
          </cell>
          <cell r="K308">
            <v>2554</v>
          </cell>
          <cell r="L308">
            <v>2090</v>
          </cell>
          <cell r="M308">
            <v>2322</v>
          </cell>
          <cell r="N308">
            <v>2276</v>
          </cell>
          <cell r="O308">
            <v>581</v>
          </cell>
          <cell r="P308" t="str">
            <v>N/A</v>
          </cell>
          <cell r="Q308" t="str">
            <v>N/A</v>
          </cell>
          <cell r="R308">
            <v>2842</v>
          </cell>
          <cell r="S308">
            <v>417</v>
          </cell>
          <cell r="T308">
            <v>1365</v>
          </cell>
          <cell r="U308">
            <v>1502</v>
          </cell>
          <cell r="V308">
            <v>1229</v>
          </cell>
          <cell r="W308">
            <v>1366</v>
          </cell>
          <cell r="X308">
            <v>1338</v>
          </cell>
          <cell r="Y308">
            <v>341</v>
          </cell>
          <cell r="Z308" t="str">
            <v>N/A</v>
          </cell>
          <cell r="AA308" t="str">
            <v>N/A</v>
          </cell>
          <cell r="AB308">
            <v>1670</v>
          </cell>
        </row>
        <row r="309">
          <cell r="A309" t="str">
            <v>L117</v>
          </cell>
          <cell r="B309" t="str">
            <v>Ltd-STM</v>
          </cell>
          <cell r="C309" t="str">
            <v>Journal of Generic Medicines</v>
          </cell>
          <cell r="D309">
            <v>4</v>
          </cell>
          <cell r="E309" t="str">
            <v>V 13.1 - 13.4</v>
          </cell>
          <cell r="F309" t="str">
            <v>1741-1343</v>
          </cell>
          <cell r="G309" t="str">
            <v>1741-7090</v>
          </cell>
          <cell r="H309">
            <v>0</v>
          </cell>
          <cell r="I309">
            <v>0</v>
          </cell>
          <cell r="J309">
            <v>976</v>
          </cell>
          <cell r="K309" t="str">
            <v>N/A</v>
          </cell>
          <cell r="L309">
            <v>881</v>
          </cell>
          <cell r="M309" t="str">
            <v>N/A</v>
          </cell>
          <cell r="N309">
            <v>901</v>
          </cell>
          <cell r="O309">
            <v>244</v>
          </cell>
          <cell r="P309" t="str">
            <v>N/A</v>
          </cell>
          <cell r="Q309" t="str">
            <v>N/A</v>
          </cell>
          <cell r="R309" t="str">
            <v>N/A</v>
          </cell>
          <cell r="S309">
            <v>248</v>
          </cell>
          <cell r="T309">
            <v>545</v>
          </cell>
          <cell r="U309" t="str">
            <v>N/A</v>
          </cell>
          <cell r="V309">
            <v>476</v>
          </cell>
          <cell r="W309" t="str">
            <v>N/A</v>
          </cell>
          <cell r="X309">
            <v>487</v>
          </cell>
          <cell r="Y309">
            <v>136</v>
          </cell>
          <cell r="Z309" t="str">
            <v>N/A</v>
          </cell>
          <cell r="AA309" t="str">
            <v>N/A</v>
          </cell>
          <cell r="AB309" t="str">
            <v>N/A</v>
          </cell>
        </row>
        <row r="310">
          <cell r="A310" t="str">
            <v>J541</v>
          </cell>
          <cell r="B310" t="str">
            <v>Inc-STM</v>
          </cell>
          <cell r="C310" t="str">
            <v>Journal of Geriatric Psychiatry and Neurology</v>
          </cell>
          <cell r="D310">
            <v>6</v>
          </cell>
          <cell r="E310" t="str">
            <v>V 30.1 - 30.6</v>
          </cell>
          <cell r="F310" t="str">
            <v>0891-9887</v>
          </cell>
          <cell r="G310" t="str">
            <v>1552-5708</v>
          </cell>
          <cell r="H310">
            <v>6.9977426636568849E-2</v>
          </cell>
          <cell r="I310">
            <v>6.9097888675623803E-2</v>
          </cell>
          <cell r="J310">
            <v>948</v>
          </cell>
          <cell r="K310">
            <v>1043</v>
          </cell>
          <cell r="L310">
            <v>853</v>
          </cell>
          <cell r="M310">
            <v>948</v>
          </cell>
          <cell r="N310">
            <v>929</v>
          </cell>
          <cell r="O310">
            <v>237</v>
          </cell>
          <cell r="P310" t="str">
            <v>N/A</v>
          </cell>
          <cell r="Q310" t="str">
            <v>N/A</v>
          </cell>
          <cell r="R310">
            <v>727</v>
          </cell>
          <cell r="S310">
            <v>170</v>
          </cell>
          <cell r="T310">
            <v>557</v>
          </cell>
          <cell r="U310">
            <v>613</v>
          </cell>
          <cell r="V310">
            <v>501</v>
          </cell>
          <cell r="W310">
            <v>557</v>
          </cell>
          <cell r="X310">
            <v>546</v>
          </cell>
          <cell r="Y310">
            <v>139</v>
          </cell>
          <cell r="Z310" t="str">
            <v>N/A</v>
          </cell>
          <cell r="AA310" t="str">
            <v>N/A</v>
          </cell>
          <cell r="AB310">
            <v>430</v>
          </cell>
        </row>
        <row r="311">
          <cell r="A311" t="str">
            <v>L018</v>
          </cell>
          <cell r="B311" t="str">
            <v>Ltd-STM</v>
          </cell>
          <cell r="C311" t="str">
            <v>Journal of Hand Surgery (European Volume)</v>
          </cell>
          <cell r="D311">
            <v>9</v>
          </cell>
          <cell r="E311" t="str">
            <v>V 42.1 - 42.9</v>
          </cell>
          <cell r="F311" t="str">
            <v>1753-1934</v>
          </cell>
          <cell r="G311" t="str">
            <v>2043-6289</v>
          </cell>
          <cell r="H311">
            <v>5.5098163394553513E-2</v>
          </cell>
          <cell r="I311">
            <v>5.5035128805620608E-2</v>
          </cell>
          <cell r="J311">
            <v>1666</v>
          </cell>
          <cell r="K311">
            <v>1833</v>
          </cell>
          <cell r="L311">
            <v>1499</v>
          </cell>
          <cell r="M311">
            <v>1666</v>
          </cell>
          <cell r="N311">
            <v>1633</v>
          </cell>
          <cell r="O311">
            <v>417</v>
          </cell>
          <cell r="P311">
            <v>1499</v>
          </cell>
          <cell r="Q311" t="str">
            <v>N/A</v>
          </cell>
          <cell r="R311">
            <v>2688</v>
          </cell>
          <cell r="S311">
            <v>200</v>
          </cell>
          <cell r="T311">
            <v>901</v>
          </cell>
          <cell r="U311">
            <v>991</v>
          </cell>
          <cell r="V311">
            <v>811</v>
          </cell>
          <cell r="W311">
            <v>901</v>
          </cell>
          <cell r="X311">
            <v>883</v>
          </cell>
          <cell r="Y311">
            <v>225</v>
          </cell>
          <cell r="Z311">
            <v>811</v>
          </cell>
          <cell r="AA311" t="str">
            <v>N/A</v>
          </cell>
          <cell r="AB311">
            <v>1454</v>
          </cell>
        </row>
        <row r="312">
          <cell r="A312" t="str">
            <v>J655</v>
          </cell>
          <cell r="B312" t="str">
            <v>Inc</v>
          </cell>
          <cell r="C312" t="str">
            <v>Journal of Health and Social Behavior</v>
          </cell>
          <cell r="D312">
            <v>4</v>
          </cell>
          <cell r="E312" t="str">
            <v>V 58.1 - 58.4</v>
          </cell>
          <cell r="F312" t="str">
            <v>0022-1465</v>
          </cell>
          <cell r="G312" t="str">
            <v>2150-6000</v>
          </cell>
          <cell r="H312">
            <v>4.9327354260089683E-2</v>
          </cell>
          <cell r="I312">
            <v>4.9618320610687022E-2</v>
          </cell>
          <cell r="J312">
            <v>468</v>
          </cell>
          <cell r="K312" t="str">
            <v>N/A</v>
          </cell>
          <cell r="L312">
            <v>422</v>
          </cell>
          <cell r="M312" t="str">
            <v>N/A</v>
          </cell>
          <cell r="N312">
            <v>459</v>
          </cell>
          <cell r="O312">
            <v>117</v>
          </cell>
          <cell r="P312" t="str">
            <v>N/A</v>
          </cell>
          <cell r="Q312" t="str">
            <v>N/A</v>
          </cell>
          <cell r="R312" t="str">
            <v>N/A</v>
          </cell>
          <cell r="S312">
            <v>126</v>
          </cell>
          <cell r="T312">
            <v>275</v>
          </cell>
          <cell r="U312" t="str">
            <v>N/A</v>
          </cell>
          <cell r="V312">
            <v>248</v>
          </cell>
          <cell r="W312" t="str">
            <v>N/A</v>
          </cell>
          <cell r="X312">
            <v>270</v>
          </cell>
          <cell r="Y312">
            <v>69</v>
          </cell>
          <cell r="Z312" t="str">
            <v>N/A</v>
          </cell>
          <cell r="AA312" t="str">
            <v>N/A</v>
          </cell>
          <cell r="AB312" t="str">
            <v>N/A</v>
          </cell>
        </row>
        <row r="313">
          <cell r="A313" t="str">
            <v>J376</v>
          </cell>
          <cell r="B313" t="str">
            <v>Ind</v>
          </cell>
          <cell r="C313" t="str">
            <v>Journal of Health Management</v>
          </cell>
          <cell r="D313">
            <v>4</v>
          </cell>
          <cell r="E313" t="str">
            <v>V 19.1 - 19.4</v>
          </cell>
          <cell r="F313" t="str">
            <v>0972-0634</v>
          </cell>
          <cell r="G313" t="str">
            <v>0973-0729</v>
          </cell>
          <cell r="H313">
            <v>0</v>
          </cell>
          <cell r="I313">
            <v>0</v>
          </cell>
          <cell r="J313">
            <v>484</v>
          </cell>
          <cell r="K313" t="str">
            <v>N/A</v>
          </cell>
          <cell r="L313">
            <v>436</v>
          </cell>
          <cell r="M313" t="str">
            <v>N/A</v>
          </cell>
          <cell r="N313">
            <v>474</v>
          </cell>
          <cell r="O313">
            <v>121</v>
          </cell>
          <cell r="P313" t="str">
            <v>N/A</v>
          </cell>
          <cell r="Q313" t="str">
            <v>N/A</v>
          </cell>
          <cell r="R313" t="str">
            <v>N/A</v>
          </cell>
          <cell r="S313">
            <v>130</v>
          </cell>
          <cell r="T313">
            <v>262</v>
          </cell>
          <cell r="U313" t="str">
            <v>N/A</v>
          </cell>
          <cell r="V313">
            <v>236</v>
          </cell>
          <cell r="W313" t="str">
            <v>N/A</v>
          </cell>
          <cell r="X313">
            <v>257</v>
          </cell>
          <cell r="Y313">
            <v>66</v>
          </cell>
          <cell r="Z313" t="str">
            <v>N/A</v>
          </cell>
          <cell r="AA313" t="str">
            <v>N/A</v>
          </cell>
          <cell r="AB313" t="str">
            <v>N/A</v>
          </cell>
        </row>
        <row r="314">
          <cell r="A314" t="str">
            <v>L725</v>
          </cell>
          <cell r="B314" t="str">
            <v>Ltd</v>
          </cell>
          <cell r="C314" t="str">
            <v>Journal of Health Psychology</v>
          </cell>
          <cell r="D314">
            <v>14</v>
          </cell>
          <cell r="E314" t="str">
            <v>V 22.1 - 22.14</v>
          </cell>
          <cell r="F314" t="str">
            <v>1359-1053</v>
          </cell>
          <cell r="G314" t="str">
            <v>1461-7277</v>
          </cell>
          <cell r="H314">
            <v>6.9360028602073645E-2</v>
          </cell>
          <cell r="I314">
            <v>7.0152217074784917E-2</v>
          </cell>
          <cell r="J314">
            <v>2991</v>
          </cell>
          <cell r="K314">
            <v>3290</v>
          </cell>
          <cell r="L314">
            <v>2692</v>
          </cell>
          <cell r="M314">
            <v>2991</v>
          </cell>
          <cell r="N314">
            <v>2931</v>
          </cell>
          <cell r="O314">
            <v>748</v>
          </cell>
          <cell r="P314" t="str">
            <v>N/A</v>
          </cell>
          <cell r="Q314" t="str">
            <v>N/A</v>
          </cell>
          <cell r="R314">
            <v>2693</v>
          </cell>
          <cell r="S314">
            <v>230</v>
          </cell>
          <cell r="T314">
            <v>1617</v>
          </cell>
          <cell r="U314">
            <v>1779</v>
          </cell>
          <cell r="V314">
            <v>1455</v>
          </cell>
          <cell r="W314">
            <v>1617</v>
          </cell>
          <cell r="X314">
            <v>1585</v>
          </cell>
          <cell r="Y314">
            <v>404</v>
          </cell>
          <cell r="Z314" t="str">
            <v>N/A</v>
          </cell>
          <cell r="AA314" t="str">
            <v>N/A</v>
          </cell>
          <cell r="AB314">
            <v>1456</v>
          </cell>
        </row>
        <row r="315">
          <cell r="A315" t="str">
            <v>J528</v>
          </cell>
          <cell r="B315" t="str">
            <v>Inc</v>
          </cell>
          <cell r="C315" t="str">
            <v>Journal of Hispanic Higher Education</v>
          </cell>
          <cell r="D315">
            <v>4</v>
          </cell>
          <cell r="E315" t="str">
            <v>V 16.1 - 16.4</v>
          </cell>
          <cell r="F315" t="str">
            <v>1538-1927</v>
          </cell>
          <cell r="G315" t="str">
            <v>1552-5716</v>
          </cell>
          <cell r="H315">
            <v>6.9767441860465115E-2</v>
          </cell>
          <cell r="I315">
            <v>7.0621468926553674E-2</v>
          </cell>
          <cell r="J315">
            <v>644</v>
          </cell>
          <cell r="K315" t="str">
            <v>N/A</v>
          </cell>
          <cell r="L315">
            <v>580</v>
          </cell>
          <cell r="M315" t="str">
            <v>N/A</v>
          </cell>
          <cell r="N315">
            <v>631</v>
          </cell>
          <cell r="O315">
            <v>161</v>
          </cell>
          <cell r="P315" t="str">
            <v>N/A</v>
          </cell>
          <cell r="Q315" t="str">
            <v>N/A</v>
          </cell>
          <cell r="R315" t="str">
            <v>N/A</v>
          </cell>
          <cell r="S315">
            <v>174</v>
          </cell>
          <cell r="T315">
            <v>379</v>
          </cell>
          <cell r="U315" t="str">
            <v>N/A</v>
          </cell>
          <cell r="V315">
            <v>341</v>
          </cell>
          <cell r="W315" t="str">
            <v>N/A</v>
          </cell>
          <cell r="X315">
            <v>371</v>
          </cell>
          <cell r="Y315">
            <v>95</v>
          </cell>
          <cell r="Z315" t="str">
            <v>N/A</v>
          </cell>
          <cell r="AA315" t="str">
            <v>N/A</v>
          </cell>
          <cell r="AB315" t="str">
            <v>N/A</v>
          </cell>
        </row>
        <row r="316">
          <cell r="A316" t="str">
            <v>J668</v>
          </cell>
          <cell r="B316" t="str">
            <v>Inc-STM</v>
          </cell>
          <cell r="C316" t="str">
            <v>Journal of Histochemistry &amp; Cytochemistry</v>
          </cell>
          <cell r="D316">
            <v>12</v>
          </cell>
          <cell r="E316" t="str">
            <v>V 65.1 - 65.12</v>
          </cell>
          <cell r="F316" t="str">
            <v>0022-1554</v>
          </cell>
          <cell r="G316" t="str">
            <v>1551-5044</v>
          </cell>
          <cell r="H316">
            <v>5.489383738995339E-2</v>
          </cell>
          <cell r="I316">
            <v>5.462555066079295E-2</v>
          </cell>
          <cell r="J316">
            <v>2037</v>
          </cell>
          <cell r="K316">
            <v>2241</v>
          </cell>
          <cell r="L316">
            <v>1231</v>
          </cell>
          <cell r="M316">
            <v>1435</v>
          </cell>
          <cell r="N316" t="str">
            <v>N/A</v>
          </cell>
          <cell r="O316">
            <v>509</v>
          </cell>
          <cell r="P316" t="str">
            <v>N/A</v>
          </cell>
          <cell r="Q316" t="str">
            <v>N/A</v>
          </cell>
          <cell r="R316">
            <v>4984</v>
          </cell>
          <cell r="S316">
            <v>187</v>
          </cell>
          <cell r="T316">
            <v>1197</v>
          </cell>
          <cell r="U316">
            <v>1317</v>
          </cell>
          <cell r="V316">
            <v>724</v>
          </cell>
          <cell r="W316">
            <v>844</v>
          </cell>
          <cell r="X316" t="str">
            <v>N/A</v>
          </cell>
          <cell r="Y316">
            <v>299</v>
          </cell>
          <cell r="Z316" t="str">
            <v>N/A</v>
          </cell>
          <cell r="AA316" t="str">
            <v>N/A</v>
          </cell>
          <cell r="AB316">
            <v>2837</v>
          </cell>
        </row>
        <row r="317">
          <cell r="A317" t="str">
            <v>J291</v>
          </cell>
          <cell r="B317" t="str">
            <v>Inc-STM</v>
          </cell>
          <cell r="C317" t="str">
            <v>Journal of Holistic Nursing</v>
          </cell>
          <cell r="D317">
            <v>4</v>
          </cell>
          <cell r="E317" t="str">
            <v>V 35.1 - 35.4</v>
          </cell>
          <cell r="F317" t="str">
            <v>0898-0101</v>
          </cell>
          <cell r="G317" t="str">
            <v>1552-5724</v>
          </cell>
          <cell r="H317">
            <v>5.5389221556886227E-2</v>
          </cell>
          <cell r="I317">
            <v>5.6122448979591837E-2</v>
          </cell>
          <cell r="J317">
            <v>705</v>
          </cell>
          <cell r="K317">
            <v>776</v>
          </cell>
          <cell r="L317">
            <v>635</v>
          </cell>
          <cell r="M317">
            <v>706</v>
          </cell>
          <cell r="N317">
            <v>691</v>
          </cell>
          <cell r="O317">
            <v>176</v>
          </cell>
          <cell r="P317" t="str">
            <v>N/A</v>
          </cell>
          <cell r="Q317" t="str">
            <v>N/A</v>
          </cell>
          <cell r="R317">
            <v>863</v>
          </cell>
          <cell r="S317">
            <v>190</v>
          </cell>
          <cell r="T317">
            <v>414</v>
          </cell>
          <cell r="U317">
            <v>455</v>
          </cell>
          <cell r="V317">
            <v>373</v>
          </cell>
          <cell r="W317">
            <v>414</v>
          </cell>
          <cell r="X317">
            <v>406</v>
          </cell>
          <cell r="Y317">
            <v>104</v>
          </cell>
          <cell r="Z317" t="str">
            <v>N/A</v>
          </cell>
          <cell r="AA317" t="str">
            <v>N/A</v>
          </cell>
          <cell r="AB317">
            <v>507</v>
          </cell>
        </row>
        <row r="318">
          <cell r="A318" t="str">
            <v>J378</v>
          </cell>
          <cell r="B318" t="str">
            <v>Inc</v>
          </cell>
          <cell r="C318" t="str">
            <v>Journal of Hospitality &amp; Tourism Research</v>
          </cell>
          <cell r="D318">
            <v>8</v>
          </cell>
          <cell r="E318" t="str">
            <v>V 41.1 - 41.8</v>
          </cell>
          <cell r="F318" t="str">
            <v>1096-3480</v>
          </cell>
          <cell r="G318" t="str">
            <v>1557-7554</v>
          </cell>
          <cell r="H318">
            <v>5.5634807417974323E-2</v>
          </cell>
          <cell r="I318">
            <v>5.5825242718446605E-2</v>
          </cell>
          <cell r="J318">
            <v>740</v>
          </cell>
          <cell r="K318">
            <v>814</v>
          </cell>
          <cell r="L318">
            <v>666</v>
          </cell>
          <cell r="M318">
            <v>740</v>
          </cell>
          <cell r="N318">
            <v>725</v>
          </cell>
          <cell r="O318">
            <v>185</v>
          </cell>
          <cell r="P318" t="str">
            <v>N/A</v>
          </cell>
          <cell r="Q318" t="str">
            <v>N/A</v>
          </cell>
          <cell r="R318">
            <v>1099</v>
          </cell>
          <cell r="S318">
            <v>100</v>
          </cell>
          <cell r="T318">
            <v>435</v>
          </cell>
          <cell r="U318">
            <v>479</v>
          </cell>
          <cell r="V318">
            <v>392</v>
          </cell>
          <cell r="W318">
            <v>436</v>
          </cell>
          <cell r="X318">
            <v>426</v>
          </cell>
          <cell r="Y318">
            <v>109</v>
          </cell>
          <cell r="Z318" t="str">
            <v>N/A</v>
          </cell>
          <cell r="AA318" t="str">
            <v>N/A</v>
          </cell>
          <cell r="AB318">
            <v>648</v>
          </cell>
        </row>
        <row r="319">
          <cell r="A319" t="str">
            <v>J397</v>
          </cell>
          <cell r="B319" t="str">
            <v>Inc-STM</v>
          </cell>
          <cell r="C319" t="str">
            <v>Journal of Human Lactation</v>
          </cell>
          <cell r="D319">
            <v>4</v>
          </cell>
          <cell r="E319" t="str">
            <v>V 33.1 - 33.4</v>
          </cell>
          <cell r="F319" t="str">
            <v>0890-3344</v>
          </cell>
          <cell r="G319" t="str">
            <v>1552-5732</v>
          </cell>
          <cell r="H319">
            <v>5.5304740406320545E-2</v>
          </cell>
          <cell r="I319">
            <v>5.5555555555555552E-2</v>
          </cell>
          <cell r="J319">
            <v>935</v>
          </cell>
          <cell r="K319">
            <v>1029</v>
          </cell>
          <cell r="L319">
            <v>842</v>
          </cell>
          <cell r="M319">
            <v>936</v>
          </cell>
          <cell r="N319">
            <v>916</v>
          </cell>
          <cell r="O319">
            <v>234</v>
          </cell>
          <cell r="P319" t="str">
            <v>N/A</v>
          </cell>
          <cell r="Q319" t="str">
            <v>N/A</v>
          </cell>
          <cell r="R319">
            <v>1002</v>
          </cell>
          <cell r="S319">
            <v>252</v>
          </cell>
          <cell r="T319">
            <v>551</v>
          </cell>
          <cell r="U319">
            <v>606</v>
          </cell>
          <cell r="V319">
            <v>496</v>
          </cell>
          <cell r="W319">
            <v>551</v>
          </cell>
          <cell r="X319">
            <v>540</v>
          </cell>
          <cell r="Y319">
            <v>138</v>
          </cell>
          <cell r="Z319" t="str">
            <v>N/A</v>
          </cell>
          <cell r="AA319" t="str">
            <v>N/A</v>
          </cell>
          <cell r="AB319">
            <v>589</v>
          </cell>
        </row>
        <row r="320">
          <cell r="A320" t="str">
            <v>J325</v>
          </cell>
          <cell r="B320" t="str">
            <v>Ind</v>
          </cell>
          <cell r="C320" t="str">
            <v xml:space="preserve">Journal of Human Values </v>
          </cell>
          <cell r="D320">
            <v>3</v>
          </cell>
          <cell r="E320" t="str">
            <v>V 23.1 - 23.3</v>
          </cell>
          <cell r="F320" t="str">
            <v>0971-6858</v>
          </cell>
          <cell r="G320" t="str">
            <v>0973-0737</v>
          </cell>
          <cell r="H320">
            <v>0</v>
          </cell>
          <cell r="I320">
            <v>0</v>
          </cell>
          <cell r="J320">
            <v>383</v>
          </cell>
          <cell r="K320">
            <v>421</v>
          </cell>
          <cell r="L320">
            <v>345</v>
          </cell>
          <cell r="M320">
            <v>383</v>
          </cell>
          <cell r="N320">
            <v>375</v>
          </cell>
          <cell r="O320">
            <v>96</v>
          </cell>
          <cell r="P320" t="str">
            <v>N/A</v>
          </cell>
          <cell r="Q320" t="str">
            <v>N/A</v>
          </cell>
          <cell r="R320">
            <v>385</v>
          </cell>
          <cell r="S320">
            <v>138</v>
          </cell>
          <cell r="T320">
            <v>207</v>
          </cell>
          <cell r="U320">
            <v>228</v>
          </cell>
          <cell r="V320">
            <v>186</v>
          </cell>
          <cell r="W320">
            <v>207</v>
          </cell>
          <cell r="X320">
            <v>203</v>
          </cell>
          <cell r="Y320">
            <v>52</v>
          </cell>
          <cell r="Z320" t="str">
            <v>N/A</v>
          </cell>
          <cell r="AA320" t="str">
            <v>N/A</v>
          </cell>
          <cell r="AB320">
            <v>208</v>
          </cell>
        </row>
        <row r="321">
          <cell r="A321" t="str">
            <v>J266</v>
          </cell>
          <cell r="B321" t="str">
            <v>Inc</v>
          </cell>
          <cell r="C321" t="str">
            <v>Journal of Humanistic Psychology</v>
          </cell>
          <cell r="D321">
            <v>6</v>
          </cell>
          <cell r="E321" t="str">
            <v>V 57.1 - 57.6</v>
          </cell>
          <cell r="F321" t="str">
            <v>0022-1678</v>
          </cell>
          <cell r="G321" t="str">
            <v>1552-650X</v>
          </cell>
          <cell r="H321">
            <v>7.0207020702070203E-2</v>
          </cell>
          <cell r="I321">
            <v>7.0336391437308868E-2</v>
          </cell>
          <cell r="J321">
            <v>1189</v>
          </cell>
          <cell r="K321">
            <v>1308</v>
          </cell>
          <cell r="L321">
            <v>1070</v>
          </cell>
          <cell r="M321">
            <v>1189</v>
          </cell>
          <cell r="N321">
            <v>1165</v>
          </cell>
          <cell r="O321">
            <v>297</v>
          </cell>
          <cell r="P321" t="str">
            <v>N/A</v>
          </cell>
          <cell r="Q321" t="str">
            <v>N/A</v>
          </cell>
          <cell r="R321">
            <v>3344</v>
          </cell>
          <cell r="S321">
            <v>214</v>
          </cell>
          <cell r="T321">
            <v>700</v>
          </cell>
          <cell r="U321">
            <v>770</v>
          </cell>
          <cell r="V321">
            <v>630</v>
          </cell>
          <cell r="W321">
            <v>700</v>
          </cell>
          <cell r="X321">
            <v>686</v>
          </cell>
          <cell r="Y321">
            <v>175</v>
          </cell>
          <cell r="Z321" t="str">
            <v>N/A</v>
          </cell>
          <cell r="AA321" t="str">
            <v>N/A</v>
          </cell>
          <cell r="AB321">
            <v>1962</v>
          </cell>
        </row>
        <row r="322">
          <cell r="A322" t="str">
            <v>L948</v>
          </cell>
          <cell r="B322" t="str">
            <v>Ltd</v>
          </cell>
          <cell r="C322" t="str">
            <v>Journal of Industrial Relations</v>
          </cell>
          <cell r="D322">
            <v>5</v>
          </cell>
          <cell r="E322" t="str">
            <v>V 59.1 - 59.5</v>
          </cell>
          <cell r="F322" t="str">
            <v>0022-1856</v>
          </cell>
          <cell r="G322" t="str">
            <v>1472-9296</v>
          </cell>
          <cell r="H322">
            <v>5.4631828978622329E-2</v>
          </cell>
          <cell r="I322">
            <v>5.4945054945054944E-2</v>
          </cell>
          <cell r="J322">
            <v>888</v>
          </cell>
          <cell r="K322">
            <v>977</v>
          </cell>
          <cell r="L322">
            <v>799</v>
          </cell>
          <cell r="M322">
            <v>888</v>
          </cell>
          <cell r="N322">
            <v>870</v>
          </cell>
          <cell r="O322">
            <v>222</v>
          </cell>
          <cell r="P322">
            <v>525</v>
          </cell>
          <cell r="Q322" t="str">
            <v>N/A</v>
          </cell>
          <cell r="R322">
            <v>2717</v>
          </cell>
          <cell r="S322">
            <v>191</v>
          </cell>
          <cell r="T322">
            <v>480</v>
          </cell>
          <cell r="U322">
            <v>528</v>
          </cell>
          <cell r="V322">
            <v>432</v>
          </cell>
          <cell r="W322">
            <v>480</v>
          </cell>
          <cell r="X322">
            <v>470</v>
          </cell>
          <cell r="Y322">
            <v>120</v>
          </cell>
          <cell r="Z322">
            <v>284</v>
          </cell>
          <cell r="AA322" t="str">
            <v>N/A</v>
          </cell>
          <cell r="AB322">
            <v>1472</v>
          </cell>
        </row>
        <row r="323">
          <cell r="A323" t="str">
            <v>L832</v>
          </cell>
          <cell r="B323" t="str">
            <v>Ltd-STM</v>
          </cell>
          <cell r="C323" t="str">
            <v>Journal of Industrial Textiles</v>
          </cell>
          <cell r="D323">
            <v>8</v>
          </cell>
          <cell r="E323" t="str">
            <v>V 46.5 - 47.4</v>
          </cell>
          <cell r="F323" t="str">
            <v>1528-0837</v>
          </cell>
          <cell r="G323" t="str">
            <v>1530-8057</v>
          </cell>
          <cell r="H323">
            <v>6.9884364002011062E-2</v>
          </cell>
          <cell r="I323">
            <v>7.0085470085470086E-2</v>
          </cell>
          <cell r="J323">
            <v>2128</v>
          </cell>
          <cell r="K323">
            <v>2341</v>
          </cell>
          <cell r="L323">
            <v>1915</v>
          </cell>
          <cell r="M323">
            <v>2128</v>
          </cell>
          <cell r="N323">
            <v>2085</v>
          </cell>
          <cell r="O323">
            <v>532</v>
          </cell>
          <cell r="P323" t="str">
            <v>N/A</v>
          </cell>
          <cell r="Q323" t="str">
            <v>N/A</v>
          </cell>
          <cell r="R323">
            <v>3502</v>
          </cell>
          <cell r="S323">
            <v>287</v>
          </cell>
          <cell r="T323">
            <v>1252</v>
          </cell>
          <cell r="U323">
            <v>1377</v>
          </cell>
          <cell r="V323">
            <v>1127</v>
          </cell>
          <cell r="W323">
            <v>1252</v>
          </cell>
          <cell r="X323">
            <v>1227</v>
          </cell>
          <cell r="Y323">
            <v>313</v>
          </cell>
          <cell r="Z323" t="str">
            <v>N/A</v>
          </cell>
          <cell r="AA323" t="str">
            <v>N/A</v>
          </cell>
          <cell r="AB323">
            <v>2058</v>
          </cell>
        </row>
        <row r="324">
          <cell r="A324" t="str">
            <v>L014</v>
          </cell>
          <cell r="B324" t="str">
            <v>Ltd-STM</v>
          </cell>
          <cell r="C324" t="str">
            <v>Journal of Infection Prevention</v>
          </cell>
          <cell r="D324">
            <v>6</v>
          </cell>
          <cell r="E324" t="str">
            <v>V 18.1 - 18.6</v>
          </cell>
          <cell r="F324" t="str">
            <v>1757-1774</v>
          </cell>
          <cell r="G324" t="str">
            <v>1757-1782</v>
          </cell>
          <cell r="H324">
            <v>5.5240793201133141E-2</v>
          </cell>
          <cell r="I324">
            <v>5.4830287206266322E-2</v>
          </cell>
          <cell r="J324">
            <v>745</v>
          </cell>
          <cell r="K324" t="str">
            <v>N/A</v>
          </cell>
          <cell r="L324">
            <v>671</v>
          </cell>
          <cell r="M324" t="str">
            <v>N/A</v>
          </cell>
          <cell r="N324">
            <v>730</v>
          </cell>
          <cell r="O324">
            <v>186</v>
          </cell>
          <cell r="P324" t="str">
            <v>N/A</v>
          </cell>
          <cell r="Q324" t="str">
            <v>N/A</v>
          </cell>
          <cell r="R324" t="str">
            <v>N/A</v>
          </cell>
          <cell r="S324">
            <v>134</v>
          </cell>
          <cell r="T324">
            <v>404</v>
          </cell>
          <cell r="U324" t="str">
            <v>N/A</v>
          </cell>
          <cell r="V324">
            <v>364</v>
          </cell>
          <cell r="W324" t="str">
            <v>N/A</v>
          </cell>
          <cell r="X324">
            <v>396</v>
          </cell>
          <cell r="Y324">
            <v>101</v>
          </cell>
          <cell r="Z324" t="str">
            <v>N/A</v>
          </cell>
          <cell r="AA324" t="str">
            <v>N/A</v>
          </cell>
          <cell r="AB324" t="str">
            <v>N/A</v>
          </cell>
        </row>
        <row r="325">
          <cell r="A325" t="str">
            <v>L889</v>
          </cell>
          <cell r="B325" t="str">
            <v>Ltd</v>
          </cell>
          <cell r="C325" t="str">
            <v>Journal of Information Science</v>
          </cell>
          <cell r="D325">
            <v>6</v>
          </cell>
          <cell r="E325" t="str">
            <v>V 43.1 - 43.6</v>
          </cell>
          <cell r="F325" t="str">
            <v>0165-5515</v>
          </cell>
          <cell r="G325" t="str">
            <v>1741-6485</v>
          </cell>
          <cell r="H325">
            <v>5.543237250554324E-2</v>
          </cell>
          <cell r="I325">
            <v>5.5327868852459015E-2</v>
          </cell>
          <cell r="J325">
            <v>952</v>
          </cell>
          <cell r="K325">
            <v>1047</v>
          </cell>
          <cell r="L325">
            <v>857</v>
          </cell>
          <cell r="M325">
            <v>952</v>
          </cell>
          <cell r="N325">
            <v>933</v>
          </cell>
          <cell r="O325">
            <v>238</v>
          </cell>
          <cell r="P325" t="str">
            <v>N/A</v>
          </cell>
          <cell r="Q325" t="str">
            <v>N/A</v>
          </cell>
          <cell r="R325">
            <v>1748</v>
          </cell>
          <cell r="S325">
            <v>171</v>
          </cell>
          <cell r="T325">
            <v>515</v>
          </cell>
          <cell r="U325">
            <v>567</v>
          </cell>
          <cell r="V325">
            <v>464</v>
          </cell>
          <cell r="W325">
            <v>516</v>
          </cell>
          <cell r="X325">
            <v>505</v>
          </cell>
          <cell r="Y325">
            <v>129</v>
          </cell>
          <cell r="Z325" t="str">
            <v>N/A</v>
          </cell>
          <cell r="AA325" t="str">
            <v>N/A</v>
          </cell>
          <cell r="AB325">
            <v>943</v>
          </cell>
        </row>
        <row r="326">
          <cell r="A326" t="str">
            <v>L034</v>
          </cell>
          <cell r="B326" t="str">
            <v>Ind</v>
          </cell>
          <cell r="C326" t="str">
            <v>Journal of Infrastructure Development</v>
          </cell>
          <cell r="D326">
            <v>2</v>
          </cell>
          <cell r="E326" t="str">
            <v>V 9.1 - 9.2</v>
          </cell>
          <cell r="F326" t="str">
            <v>0974-9306</v>
          </cell>
          <cell r="G326" t="str">
            <v>0975-5969</v>
          </cell>
          <cell r="H326">
            <v>0</v>
          </cell>
          <cell r="I326">
            <v>0</v>
          </cell>
          <cell r="J326">
            <v>378</v>
          </cell>
          <cell r="K326" t="str">
            <v>N/A</v>
          </cell>
          <cell r="L326">
            <v>340</v>
          </cell>
          <cell r="M326" t="str">
            <v>N/A</v>
          </cell>
          <cell r="N326">
            <v>370</v>
          </cell>
          <cell r="O326">
            <v>95</v>
          </cell>
          <cell r="P326" t="str">
            <v>N/A</v>
          </cell>
          <cell r="Q326" t="str">
            <v>N/A</v>
          </cell>
          <cell r="R326" t="str">
            <v>N/A</v>
          </cell>
          <cell r="S326">
            <v>204</v>
          </cell>
          <cell r="T326">
            <v>205</v>
          </cell>
          <cell r="U326" t="str">
            <v>N/A</v>
          </cell>
          <cell r="V326">
            <v>185</v>
          </cell>
          <cell r="W326" t="str">
            <v>N/A</v>
          </cell>
          <cell r="X326">
            <v>201</v>
          </cell>
          <cell r="Y326">
            <v>51</v>
          </cell>
          <cell r="Z326" t="str">
            <v>N/A</v>
          </cell>
          <cell r="AA326" t="str">
            <v>N/A</v>
          </cell>
          <cell r="AB326" t="str">
            <v>N/A</v>
          </cell>
        </row>
        <row r="327">
          <cell r="A327" t="str">
            <v>L791</v>
          </cell>
          <cell r="B327" t="str">
            <v>Ltd</v>
          </cell>
          <cell r="C327" t="str">
            <v>Journal of Intellectual Disabilities</v>
          </cell>
          <cell r="D327">
            <v>4</v>
          </cell>
          <cell r="E327" t="str">
            <v>V 21.1 - 21.4</v>
          </cell>
          <cell r="F327" t="str">
            <v>1744-6295</v>
          </cell>
          <cell r="G327" t="str">
            <v>1744-6309</v>
          </cell>
          <cell r="H327">
            <v>6.9875776397515521E-2</v>
          </cell>
          <cell r="I327">
            <v>7.0503597122302156E-2</v>
          </cell>
          <cell r="J327">
            <v>1378</v>
          </cell>
          <cell r="K327">
            <v>1516</v>
          </cell>
          <cell r="L327">
            <v>1240</v>
          </cell>
          <cell r="M327">
            <v>1378</v>
          </cell>
          <cell r="N327">
            <v>1350</v>
          </cell>
          <cell r="O327">
            <v>345</v>
          </cell>
          <cell r="P327" t="str">
            <v>N/A</v>
          </cell>
          <cell r="Q327" t="str">
            <v>N/A</v>
          </cell>
          <cell r="R327">
            <v>1240</v>
          </cell>
          <cell r="S327">
            <v>371</v>
          </cell>
          <cell r="T327">
            <v>744</v>
          </cell>
          <cell r="U327">
            <v>818</v>
          </cell>
          <cell r="V327">
            <v>670</v>
          </cell>
          <cell r="W327">
            <v>744</v>
          </cell>
          <cell r="X327">
            <v>729</v>
          </cell>
          <cell r="Y327">
            <v>186</v>
          </cell>
          <cell r="Z327" t="str">
            <v>N/A</v>
          </cell>
          <cell r="AA327" t="str">
            <v>N/A</v>
          </cell>
          <cell r="AB327">
            <v>670</v>
          </cell>
        </row>
        <row r="328">
          <cell r="A328" t="str">
            <v>L833</v>
          </cell>
          <cell r="B328" t="str">
            <v>Ltd-STM</v>
          </cell>
          <cell r="C328" t="str">
            <v>Journal of Intelligent Material Systems and Structures</v>
          </cell>
          <cell r="D328">
            <v>20</v>
          </cell>
          <cell r="E328" t="str">
            <v>V 28.1 - 28.20</v>
          </cell>
          <cell r="F328" t="str">
            <v>1045-389X</v>
          </cell>
          <cell r="G328" t="str">
            <v>1530-8138</v>
          </cell>
          <cell r="H328">
            <v>7.0062171209947399E-2</v>
          </cell>
          <cell r="I328">
            <v>6.9918699186991867E-2</v>
          </cell>
          <cell r="J328">
            <v>4475</v>
          </cell>
          <cell r="K328">
            <v>4923</v>
          </cell>
          <cell r="L328">
            <v>4028</v>
          </cell>
          <cell r="M328">
            <v>4476</v>
          </cell>
          <cell r="N328">
            <v>4386</v>
          </cell>
          <cell r="O328">
            <v>1119</v>
          </cell>
          <cell r="P328" t="str">
            <v>N/A</v>
          </cell>
          <cell r="Q328" t="str">
            <v>N/A</v>
          </cell>
          <cell r="R328">
            <v>3774</v>
          </cell>
          <cell r="S328">
            <v>241</v>
          </cell>
          <cell r="T328">
            <v>2632</v>
          </cell>
          <cell r="U328">
            <v>2895</v>
          </cell>
          <cell r="V328">
            <v>2369</v>
          </cell>
          <cell r="W328">
            <v>2632</v>
          </cell>
          <cell r="X328">
            <v>2579</v>
          </cell>
          <cell r="Y328">
            <v>658</v>
          </cell>
          <cell r="Z328" t="str">
            <v>N/A</v>
          </cell>
          <cell r="AA328" t="str">
            <v>N/A</v>
          </cell>
          <cell r="AB328">
            <v>2221</v>
          </cell>
        </row>
        <row r="329">
          <cell r="A329" t="str">
            <v>J535</v>
          </cell>
          <cell r="B329" t="str">
            <v>Inc-STM</v>
          </cell>
          <cell r="C329" t="str">
            <v>Journal of Intensive Care Medicine</v>
          </cell>
          <cell r="D329">
            <v>10</v>
          </cell>
          <cell r="E329" t="str">
            <v>V 32.1 - 32.10</v>
          </cell>
          <cell r="F329" t="str">
            <v>0885-0666</v>
          </cell>
          <cell r="G329" t="str">
            <v>1525-1489</v>
          </cell>
          <cell r="H329">
            <v>7.0331447049312851E-2</v>
          </cell>
          <cell r="I329">
            <v>7.0054945054945056E-2</v>
          </cell>
          <cell r="J329">
            <v>1324</v>
          </cell>
          <cell r="K329">
            <v>1456</v>
          </cell>
          <cell r="L329">
            <v>1192</v>
          </cell>
          <cell r="M329">
            <v>1324</v>
          </cell>
          <cell r="N329">
            <v>1298</v>
          </cell>
          <cell r="O329">
            <v>331</v>
          </cell>
          <cell r="P329" t="str">
            <v>N/A</v>
          </cell>
          <cell r="Q329" t="str">
            <v>N/A</v>
          </cell>
          <cell r="R329">
            <v>1119</v>
          </cell>
          <cell r="S329">
            <v>143</v>
          </cell>
          <cell r="T329">
            <v>779</v>
          </cell>
          <cell r="U329">
            <v>857</v>
          </cell>
          <cell r="V329">
            <v>701</v>
          </cell>
          <cell r="W329">
            <v>779</v>
          </cell>
          <cell r="X329">
            <v>763</v>
          </cell>
          <cell r="Y329">
            <v>195</v>
          </cell>
          <cell r="Z329" t="str">
            <v>N/A</v>
          </cell>
          <cell r="AA329" t="str">
            <v>N/A</v>
          </cell>
          <cell r="AB329">
            <v>659</v>
          </cell>
        </row>
        <row r="330">
          <cell r="A330" t="str">
            <v>J240</v>
          </cell>
          <cell r="B330" t="str">
            <v>Inc</v>
          </cell>
          <cell r="C330" t="str">
            <v>Journal of Interpersonal Violence</v>
          </cell>
          <cell r="D330">
            <v>24</v>
          </cell>
          <cell r="E330" t="str">
            <v>V 32.1 - 32.24</v>
          </cell>
          <cell r="F330" t="str">
            <v>0886-2605</v>
          </cell>
          <cell r="G330" t="str">
            <v>1552-6518</v>
          </cell>
          <cell r="H330">
            <v>7.0145423438836618E-2</v>
          </cell>
          <cell r="I330">
            <v>7.054545454545455E-2</v>
          </cell>
          <cell r="J330">
            <v>2502</v>
          </cell>
          <cell r="K330">
            <v>2752</v>
          </cell>
          <cell r="L330">
            <v>2252</v>
          </cell>
          <cell r="M330">
            <v>2502</v>
          </cell>
          <cell r="N330">
            <v>2452</v>
          </cell>
          <cell r="O330">
            <v>626</v>
          </cell>
          <cell r="P330" t="str">
            <v>N/A</v>
          </cell>
          <cell r="Q330" t="str">
            <v>N/A</v>
          </cell>
          <cell r="R330">
            <v>2385</v>
          </cell>
          <cell r="S330">
            <v>112</v>
          </cell>
          <cell r="T330">
            <v>1472</v>
          </cell>
          <cell r="U330">
            <v>1619</v>
          </cell>
          <cell r="V330">
            <v>1325</v>
          </cell>
          <cell r="W330">
            <v>1472</v>
          </cell>
          <cell r="X330">
            <v>1443</v>
          </cell>
          <cell r="Y330">
            <v>368</v>
          </cell>
          <cell r="Z330" t="str">
            <v>N/A</v>
          </cell>
          <cell r="AA330" t="str">
            <v>N/A</v>
          </cell>
          <cell r="AB330">
            <v>1403</v>
          </cell>
        </row>
        <row r="331">
          <cell r="A331" t="str">
            <v>J303</v>
          </cell>
          <cell r="B331" t="str">
            <v>Inc</v>
          </cell>
          <cell r="C331" t="str">
            <v>Journal of Language and Social Psychology</v>
          </cell>
          <cell r="D331">
            <v>6</v>
          </cell>
          <cell r="E331" t="str">
            <v>V 36.1 - 36.6</v>
          </cell>
          <cell r="F331" t="str">
            <v>0261-927X</v>
          </cell>
          <cell r="G331" t="str">
            <v>1552-6526</v>
          </cell>
          <cell r="H331">
            <v>6.964746345657781E-2</v>
          </cell>
          <cell r="I331">
            <v>7.0175438596491224E-2</v>
          </cell>
          <cell r="J331">
            <v>1244</v>
          </cell>
          <cell r="K331">
            <v>1368</v>
          </cell>
          <cell r="L331">
            <v>1120</v>
          </cell>
          <cell r="M331">
            <v>1244</v>
          </cell>
          <cell r="N331">
            <v>1219</v>
          </cell>
          <cell r="O331">
            <v>311</v>
          </cell>
          <cell r="P331" t="str">
            <v>N/A</v>
          </cell>
          <cell r="Q331" t="str">
            <v>N/A</v>
          </cell>
          <cell r="R331">
            <v>1484</v>
          </cell>
          <cell r="S331">
            <v>223</v>
          </cell>
          <cell r="T331">
            <v>732</v>
          </cell>
          <cell r="U331">
            <v>805</v>
          </cell>
          <cell r="V331">
            <v>659</v>
          </cell>
          <cell r="W331">
            <v>732</v>
          </cell>
          <cell r="X331">
            <v>717</v>
          </cell>
          <cell r="Y331">
            <v>183</v>
          </cell>
          <cell r="Z331" t="str">
            <v>N/A</v>
          </cell>
          <cell r="AA331" t="str">
            <v>N/A</v>
          </cell>
          <cell r="AB331">
            <v>873</v>
          </cell>
        </row>
        <row r="332">
          <cell r="A332" t="str">
            <v>J596</v>
          </cell>
          <cell r="B332" t="str">
            <v>Inc</v>
          </cell>
          <cell r="C332" t="str">
            <v>Journal of Leadership &amp; Organizational Studies</v>
          </cell>
          <cell r="D332">
            <v>4</v>
          </cell>
          <cell r="E332" t="str">
            <v>V 24.1 - 24.4</v>
          </cell>
          <cell r="F332" t="str">
            <v>1548-0518</v>
          </cell>
          <cell r="G332" t="str">
            <v>1939-7089</v>
          </cell>
          <cell r="H332">
            <v>7.0212765957446813E-2</v>
          </cell>
          <cell r="I332">
            <v>6.8592057761732855E-2</v>
          </cell>
          <cell r="J332">
            <v>503</v>
          </cell>
          <cell r="K332">
            <v>553</v>
          </cell>
          <cell r="L332">
            <v>453</v>
          </cell>
          <cell r="M332">
            <v>503</v>
          </cell>
          <cell r="N332">
            <v>493</v>
          </cell>
          <cell r="O332">
            <v>126</v>
          </cell>
          <cell r="P332" t="str">
            <v>N/A</v>
          </cell>
          <cell r="Q332" t="str">
            <v>N/A</v>
          </cell>
          <cell r="R332">
            <v>453</v>
          </cell>
          <cell r="S332">
            <v>136</v>
          </cell>
          <cell r="T332">
            <v>296</v>
          </cell>
          <cell r="U332">
            <v>326</v>
          </cell>
          <cell r="V332">
            <v>266</v>
          </cell>
          <cell r="W332">
            <v>296</v>
          </cell>
          <cell r="X332">
            <v>290</v>
          </cell>
          <cell r="Y332">
            <v>74</v>
          </cell>
          <cell r="Z332" t="str">
            <v>N/A</v>
          </cell>
          <cell r="AA332" t="str">
            <v>N/A</v>
          </cell>
          <cell r="AB332">
            <v>266</v>
          </cell>
        </row>
        <row r="333">
          <cell r="A333" t="str">
            <v>J609</v>
          </cell>
          <cell r="B333" t="str">
            <v>Inc</v>
          </cell>
          <cell r="C333" t="str">
            <v>Journal of Learning Disabilities</v>
          </cell>
          <cell r="D333">
            <v>6</v>
          </cell>
          <cell r="E333" t="str">
            <v>V 50.1 - 50.6</v>
          </cell>
          <cell r="F333" t="str">
            <v>0022-2194</v>
          </cell>
          <cell r="G333" t="str">
            <v>1538-4780</v>
          </cell>
          <cell r="H333">
            <v>5.6426332288401257E-2</v>
          </cell>
          <cell r="I333">
            <v>5.2910052910052907E-2</v>
          </cell>
          <cell r="J333">
            <v>337</v>
          </cell>
          <cell r="K333">
            <v>371</v>
          </cell>
          <cell r="L333">
            <v>303</v>
          </cell>
          <cell r="M333">
            <v>337</v>
          </cell>
          <cell r="N333">
            <v>330</v>
          </cell>
          <cell r="O333">
            <v>84</v>
          </cell>
          <cell r="P333" t="str">
            <v>N/A</v>
          </cell>
          <cell r="Q333" t="str">
            <v>N/A</v>
          </cell>
          <cell r="R333">
            <v>800</v>
          </cell>
          <cell r="S333">
            <v>61</v>
          </cell>
          <cell r="T333">
            <v>199</v>
          </cell>
          <cell r="U333">
            <v>219</v>
          </cell>
          <cell r="V333">
            <v>179</v>
          </cell>
          <cell r="W333">
            <v>199</v>
          </cell>
          <cell r="X333">
            <v>195</v>
          </cell>
          <cell r="Y333">
            <v>50</v>
          </cell>
          <cell r="Z333" t="str">
            <v>N/A</v>
          </cell>
          <cell r="AA333" t="str">
            <v>N/A</v>
          </cell>
          <cell r="AB333">
            <v>471</v>
          </cell>
        </row>
        <row r="334">
          <cell r="A334" t="str">
            <v>L888</v>
          </cell>
          <cell r="B334" t="str">
            <v>Ltd</v>
          </cell>
          <cell r="C334" t="str">
            <v>Journal of Librarianship and Information Science</v>
          </cell>
          <cell r="D334">
            <v>4</v>
          </cell>
          <cell r="E334" t="str">
            <v>V 49.1 - 49.4</v>
          </cell>
          <cell r="F334" t="str">
            <v>0961-0006</v>
          </cell>
          <cell r="G334" t="str">
            <v>1741-6477</v>
          </cell>
          <cell r="H334">
            <v>7.1352502662406822E-2</v>
          </cell>
          <cell r="I334">
            <v>7.0866141732283464E-2</v>
          </cell>
          <cell r="J334">
            <v>1006</v>
          </cell>
          <cell r="K334">
            <v>1107</v>
          </cell>
          <cell r="L334">
            <v>905</v>
          </cell>
          <cell r="M334">
            <v>1006</v>
          </cell>
          <cell r="N334">
            <v>986</v>
          </cell>
          <cell r="O334">
            <v>252</v>
          </cell>
          <cell r="P334" t="str">
            <v>N/A</v>
          </cell>
          <cell r="Q334" t="str">
            <v>N/A</v>
          </cell>
          <cell r="R334">
            <v>2305</v>
          </cell>
          <cell r="S334">
            <v>271</v>
          </cell>
          <cell r="T334">
            <v>544</v>
          </cell>
          <cell r="U334">
            <v>598</v>
          </cell>
          <cell r="V334">
            <v>490</v>
          </cell>
          <cell r="W334">
            <v>544</v>
          </cell>
          <cell r="X334">
            <v>533</v>
          </cell>
          <cell r="Y334">
            <v>136</v>
          </cell>
          <cell r="Z334" t="str">
            <v>N/A</v>
          </cell>
          <cell r="AA334" t="str">
            <v>N/A</v>
          </cell>
          <cell r="AB334">
            <v>1245</v>
          </cell>
        </row>
        <row r="335">
          <cell r="A335" t="str">
            <v>J683</v>
          </cell>
          <cell r="B335" t="str">
            <v>Inc</v>
          </cell>
          <cell r="C335" t="str">
            <v>Journal of Literacy Research</v>
          </cell>
          <cell r="D335">
            <v>4</v>
          </cell>
          <cell r="E335" t="str">
            <v>V 49.1 - 49.4</v>
          </cell>
          <cell r="F335" t="str">
            <v>1086-296X</v>
          </cell>
          <cell r="G335" t="str">
            <v>1554-8430</v>
          </cell>
          <cell r="H335">
            <v>5.3956834532374098E-2</v>
          </cell>
          <cell r="I335">
            <v>5.4545454545454543E-2</v>
          </cell>
          <cell r="J335">
            <v>293</v>
          </cell>
          <cell r="K335">
            <v>322</v>
          </cell>
          <cell r="L335">
            <v>264</v>
          </cell>
          <cell r="M335">
            <v>293</v>
          </cell>
          <cell r="N335">
            <v>287</v>
          </cell>
          <cell r="O335">
            <v>73</v>
          </cell>
          <cell r="P335" t="str">
            <v>N/A</v>
          </cell>
          <cell r="Q335" t="str">
            <v>N/A</v>
          </cell>
          <cell r="R335">
            <v>673</v>
          </cell>
          <cell r="S335">
            <v>79</v>
          </cell>
          <cell r="T335">
            <v>174</v>
          </cell>
          <cell r="U335">
            <v>191</v>
          </cell>
          <cell r="V335">
            <v>157</v>
          </cell>
          <cell r="W335">
            <v>174</v>
          </cell>
          <cell r="X335">
            <v>171</v>
          </cell>
          <cell r="Y335">
            <v>44</v>
          </cell>
          <cell r="Z335" t="str">
            <v>N/A</v>
          </cell>
          <cell r="AA335" t="str">
            <v>N/A</v>
          </cell>
          <cell r="AB335">
            <v>399</v>
          </cell>
        </row>
        <row r="336">
          <cell r="A336" t="str">
            <v>J371</v>
          </cell>
          <cell r="B336" t="str">
            <v>Inc</v>
          </cell>
          <cell r="C336" t="str">
            <v>Journal of Macromarketing</v>
          </cell>
          <cell r="D336">
            <v>4</v>
          </cell>
          <cell r="E336" t="str">
            <v>V 37.1 - 37.4</v>
          </cell>
          <cell r="F336" t="str">
            <v>0276-1467</v>
          </cell>
          <cell r="G336" t="str">
            <v>1552-6534</v>
          </cell>
          <cell r="H336">
            <v>6.9692058346839544E-2</v>
          </cell>
          <cell r="I336">
            <v>6.8870523415977963E-2</v>
          </cell>
          <cell r="J336">
            <v>660</v>
          </cell>
          <cell r="K336">
            <v>726</v>
          </cell>
          <cell r="L336">
            <v>594</v>
          </cell>
          <cell r="M336">
            <v>660</v>
          </cell>
          <cell r="N336">
            <v>647</v>
          </cell>
          <cell r="O336">
            <v>165</v>
          </cell>
          <cell r="P336" t="str">
            <v>N/A</v>
          </cell>
          <cell r="Q336" t="str">
            <v>N/A</v>
          </cell>
          <cell r="R336">
            <v>908</v>
          </cell>
          <cell r="S336">
            <v>178</v>
          </cell>
          <cell r="T336">
            <v>388</v>
          </cell>
          <cell r="U336">
            <v>427</v>
          </cell>
          <cell r="V336">
            <v>349</v>
          </cell>
          <cell r="W336">
            <v>388</v>
          </cell>
          <cell r="X336">
            <v>380</v>
          </cell>
          <cell r="Y336">
            <v>97</v>
          </cell>
          <cell r="Z336" t="str">
            <v>N/A</v>
          </cell>
          <cell r="AA336" t="str">
            <v>N/A</v>
          </cell>
          <cell r="AB336">
            <v>533</v>
          </cell>
        </row>
        <row r="337">
          <cell r="A337" t="str">
            <v>J548</v>
          </cell>
          <cell r="B337" t="str">
            <v>Inc</v>
          </cell>
          <cell r="C337" t="str">
            <v>Journal of Management</v>
          </cell>
          <cell r="D337">
            <v>8</v>
          </cell>
          <cell r="E337" t="str">
            <v>V 43.1 - 43.8</v>
          </cell>
          <cell r="F337" t="str">
            <v>0149-2063</v>
          </cell>
          <cell r="G337" t="str">
            <v>1557-1211</v>
          </cell>
          <cell r="H337">
            <v>0.15030674846625766</v>
          </cell>
          <cell r="I337">
            <v>0.15130434782608695</v>
          </cell>
          <cell r="J337">
            <v>1125</v>
          </cell>
          <cell r="K337">
            <v>1238</v>
          </cell>
          <cell r="L337">
            <v>1013</v>
          </cell>
          <cell r="M337">
            <v>1126</v>
          </cell>
          <cell r="N337">
            <v>1103</v>
          </cell>
          <cell r="O337">
            <v>281</v>
          </cell>
          <cell r="P337" t="str">
            <v>N/A</v>
          </cell>
          <cell r="Q337" t="str">
            <v>N/A</v>
          </cell>
          <cell r="R337">
            <v>1894</v>
          </cell>
          <cell r="S337">
            <v>152</v>
          </cell>
          <cell r="T337">
            <v>662</v>
          </cell>
          <cell r="U337">
            <v>728</v>
          </cell>
          <cell r="V337">
            <v>596</v>
          </cell>
          <cell r="W337">
            <v>662</v>
          </cell>
          <cell r="X337">
            <v>649</v>
          </cell>
          <cell r="Y337">
            <v>166</v>
          </cell>
          <cell r="Z337" t="str">
            <v>N/A</v>
          </cell>
          <cell r="AA337" t="str">
            <v>N/A</v>
          </cell>
          <cell r="AB337">
            <v>1115</v>
          </cell>
        </row>
        <row r="338">
          <cell r="A338" t="str">
            <v>J285</v>
          </cell>
          <cell r="B338" t="str">
            <v>Inc</v>
          </cell>
          <cell r="C338" t="str">
            <v>Journal of Management Education</v>
          </cell>
          <cell r="D338">
            <v>6</v>
          </cell>
          <cell r="E338" t="str">
            <v>V 41.1 - 41.6</v>
          </cell>
          <cell r="F338" t="str">
            <v>1052-5629</v>
          </cell>
          <cell r="G338" t="str">
            <v>1552-6658</v>
          </cell>
          <cell r="H338">
            <v>5.5180180180180179E-2</v>
          </cell>
          <cell r="I338">
            <v>5.5555555555555552E-2</v>
          </cell>
          <cell r="J338" t="str">
            <v>N/A</v>
          </cell>
          <cell r="K338" t="str">
            <v>N/A</v>
          </cell>
          <cell r="L338" t="str">
            <v>N/A</v>
          </cell>
          <cell r="M338" t="str">
            <v>N/A</v>
          </cell>
          <cell r="N338" t="str">
            <v>N/A</v>
          </cell>
          <cell r="O338">
            <v>234</v>
          </cell>
          <cell r="P338" t="str">
            <v>N/A</v>
          </cell>
          <cell r="Q338" t="str">
            <v>N/A</v>
          </cell>
          <cell r="R338">
            <v>1385</v>
          </cell>
          <cell r="S338">
            <v>101</v>
          </cell>
          <cell r="T338" t="str">
            <v>N/A</v>
          </cell>
          <cell r="U338" t="str">
            <v>N/A</v>
          </cell>
          <cell r="V338" t="str">
            <v>N/A</v>
          </cell>
          <cell r="W338" t="str">
            <v>N/A</v>
          </cell>
          <cell r="X338" t="str">
            <v>N/A</v>
          </cell>
          <cell r="Y338">
            <v>138</v>
          </cell>
          <cell r="Z338" t="str">
            <v>N/A</v>
          </cell>
          <cell r="AA338" t="str">
            <v>N/A</v>
          </cell>
          <cell r="AB338">
            <v>816</v>
          </cell>
        </row>
        <row r="339">
          <cell r="A339" t="str">
            <v>J286</v>
          </cell>
          <cell r="B339" t="str">
            <v>Inc</v>
          </cell>
          <cell r="C339" t="str">
            <v>Journal of Management Inquiry</v>
          </cell>
          <cell r="D339">
            <v>4</v>
          </cell>
          <cell r="E339" t="str">
            <v>V 26.1 - 26.4</v>
          </cell>
          <cell r="F339" t="str">
            <v>1056-4926</v>
          </cell>
          <cell r="G339" t="str">
            <v>1552-6542</v>
          </cell>
          <cell r="H339">
            <v>6.9848661233993012E-2</v>
          </cell>
          <cell r="I339">
            <v>6.9444444444444448E-2</v>
          </cell>
          <cell r="J339">
            <v>919</v>
          </cell>
          <cell r="K339">
            <v>1011</v>
          </cell>
          <cell r="L339">
            <v>827</v>
          </cell>
          <cell r="M339">
            <v>919</v>
          </cell>
          <cell r="N339">
            <v>901</v>
          </cell>
          <cell r="O339">
            <v>230</v>
          </cell>
          <cell r="P339" t="str">
            <v>N/A</v>
          </cell>
          <cell r="Q339" t="str">
            <v>N/A</v>
          </cell>
          <cell r="R339">
            <v>828</v>
          </cell>
          <cell r="S339">
            <v>248</v>
          </cell>
          <cell r="T339">
            <v>539</v>
          </cell>
          <cell r="U339">
            <v>593</v>
          </cell>
          <cell r="V339">
            <v>485</v>
          </cell>
          <cell r="W339">
            <v>539</v>
          </cell>
          <cell r="X339">
            <v>528</v>
          </cell>
          <cell r="Y339">
            <v>135</v>
          </cell>
          <cell r="Z339" t="str">
            <v>N/A</v>
          </cell>
          <cell r="AA339" t="str">
            <v>N/A</v>
          </cell>
          <cell r="AB339">
            <v>486</v>
          </cell>
        </row>
        <row r="340">
          <cell r="A340" t="str">
            <v>J372</v>
          </cell>
          <cell r="B340" t="str">
            <v>Inc</v>
          </cell>
          <cell r="C340" t="str">
            <v>Journal of Marketing Education</v>
          </cell>
          <cell r="D340">
            <v>3</v>
          </cell>
          <cell r="E340" t="str">
            <v>V 39.1 - 39.3</v>
          </cell>
          <cell r="F340" t="str">
            <v>0273-4753</v>
          </cell>
          <cell r="G340" t="str">
            <v>1552-6550</v>
          </cell>
          <cell r="H340">
            <v>6.9832402234636867E-2</v>
          </cell>
          <cell r="I340">
            <v>7.1090047393364927E-2</v>
          </cell>
          <cell r="J340">
            <v>766</v>
          </cell>
          <cell r="K340">
            <v>843</v>
          </cell>
          <cell r="L340">
            <v>689</v>
          </cell>
          <cell r="M340">
            <v>766</v>
          </cell>
          <cell r="N340">
            <v>751</v>
          </cell>
          <cell r="O340">
            <v>192</v>
          </cell>
          <cell r="P340" t="str">
            <v>N/A</v>
          </cell>
          <cell r="Q340" t="str">
            <v>N/A</v>
          </cell>
          <cell r="R340">
            <v>1174</v>
          </cell>
          <cell r="S340">
            <v>275</v>
          </cell>
          <cell r="T340">
            <v>452</v>
          </cell>
          <cell r="U340">
            <v>497</v>
          </cell>
          <cell r="V340">
            <v>407</v>
          </cell>
          <cell r="W340">
            <v>452</v>
          </cell>
          <cell r="X340">
            <v>443</v>
          </cell>
          <cell r="Y340">
            <v>113</v>
          </cell>
          <cell r="Z340" t="str">
            <v>N/A</v>
          </cell>
          <cell r="AA340" t="str">
            <v>N/A</v>
          </cell>
          <cell r="AB340">
            <v>690</v>
          </cell>
        </row>
        <row r="341">
          <cell r="A341" t="str">
            <v>L732</v>
          </cell>
          <cell r="B341" t="str">
            <v>Ltd</v>
          </cell>
          <cell r="C341" t="str">
            <v>Journal of Material Culture</v>
          </cell>
          <cell r="D341">
            <v>4</v>
          </cell>
          <cell r="E341" t="str">
            <v>V 22.1 - 22.4</v>
          </cell>
          <cell r="F341" t="str">
            <v>1359-1835</v>
          </cell>
          <cell r="G341" t="str">
            <v>1460-3586</v>
          </cell>
          <cell r="H341">
            <v>6.4347826086956522E-2</v>
          </cell>
          <cell r="I341">
            <v>6.4308681672025719E-2</v>
          </cell>
          <cell r="J341">
            <v>1224</v>
          </cell>
          <cell r="K341">
            <v>1346</v>
          </cell>
          <cell r="L341">
            <v>1102</v>
          </cell>
          <cell r="M341">
            <v>1224</v>
          </cell>
          <cell r="N341">
            <v>1200</v>
          </cell>
          <cell r="O341">
            <v>306</v>
          </cell>
          <cell r="P341" t="str">
            <v>N/A</v>
          </cell>
          <cell r="Q341" t="str">
            <v>N/A</v>
          </cell>
          <cell r="R341">
            <v>1109</v>
          </cell>
          <cell r="S341">
            <v>330</v>
          </cell>
          <cell r="T341">
            <v>662</v>
          </cell>
          <cell r="U341">
            <v>728</v>
          </cell>
          <cell r="V341">
            <v>596</v>
          </cell>
          <cell r="W341">
            <v>662</v>
          </cell>
          <cell r="X341">
            <v>649</v>
          </cell>
          <cell r="Y341">
            <v>166</v>
          </cell>
          <cell r="Z341" t="str">
            <v>N/A</v>
          </cell>
          <cell r="AA341" t="str">
            <v>N/A</v>
          </cell>
          <cell r="AB341">
            <v>599</v>
          </cell>
        </row>
        <row r="342">
          <cell r="A342" t="str">
            <v>L116</v>
          </cell>
          <cell r="B342" t="str">
            <v>Ltd-STM</v>
          </cell>
          <cell r="C342" t="str">
            <v>Journal of Medical Marketing</v>
          </cell>
          <cell r="D342">
            <v>4</v>
          </cell>
          <cell r="E342" t="str">
            <v>V 16.1 - 16.4</v>
          </cell>
          <cell r="F342" t="str">
            <v>1745-7904</v>
          </cell>
          <cell r="G342" t="str">
            <v>1745-7912</v>
          </cell>
          <cell r="H342">
            <v>0</v>
          </cell>
          <cell r="I342">
            <v>0</v>
          </cell>
          <cell r="J342">
            <v>906</v>
          </cell>
          <cell r="K342" t="str">
            <v>N/A</v>
          </cell>
          <cell r="L342">
            <v>797</v>
          </cell>
          <cell r="M342" t="str">
            <v>N/A</v>
          </cell>
          <cell r="N342">
            <v>814</v>
          </cell>
          <cell r="O342">
            <v>227</v>
          </cell>
          <cell r="P342" t="str">
            <v>N/A</v>
          </cell>
          <cell r="Q342" t="str">
            <v>N/A</v>
          </cell>
          <cell r="R342" t="str">
            <v>N/A</v>
          </cell>
          <cell r="S342">
            <v>224</v>
          </cell>
          <cell r="T342">
            <v>488</v>
          </cell>
          <cell r="U342" t="str">
            <v>N/A</v>
          </cell>
          <cell r="V342">
            <v>431</v>
          </cell>
          <cell r="W342" t="str">
            <v>N/A</v>
          </cell>
          <cell r="X342">
            <v>440</v>
          </cell>
          <cell r="Y342">
            <v>122</v>
          </cell>
          <cell r="Z342" t="str">
            <v>N/A</v>
          </cell>
          <cell r="AA342" t="str">
            <v>N/A</v>
          </cell>
          <cell r="AB342" t="str">
            <v>N/A</v>
          </cell>
        </row>
        <row r="343">
          <cell r="A343" t="str">
            <v>J564</v>
          </cell>
          <cell r="B343" t="str">
            <v>Inc</v>
          </cell>
          <cell r="C343" t="str">
            <v>Journal of Mixed Methods Research</v>
          </cell>
          <cell r="D343">
            <v>4</v>
          </cell>
          <cell r="E343" t="str">
            <v>V 11.1 - 11.4</v>
          </cell>
          <cell r="F343" t="str">
            <v>1558-6898</v>
          </cell>
          <cell r="G343" t="str">
            <v>1558-6901</v>
          </cell>
          <cell r="H343">
            <v>7.067669172932331E-2</v>
          </cell>
          <cell r="I343">
            <v>7.1611253196930943E-2</v>
          </cell>
          <cell r="J343">
            <v>712</v>
          </cell>
          <cell r="K343" t="str">
            <v>N/A</v>
          </cell>
          <cell r="L343">
            <v>641</v>
          </cell>
          <cell r="M343" t="str">
            <v>N/A</v>
          </cell>
          <cell r="N343">
            <v>698</v>
          </cell>
          <cell r="O343">
            <v>178</v>
          </cell>
          <cell r="P343" t="str">
            <v>N/A</v>
          </cell>
          <cell r="Q343" t="str">
            <v>N/A</v>
          </cell>
          <cell r="R343" t="str">
            <v>N/A</v>
          </cell>
          <cell r="S343">
            <v>192</v>
          </cell>
          <cell r="T343">
            <v>419</v>
          </cell>
          <cell r="U343" t="str">
            <v>N/A</v>
          </cell>
          <cell r="V343">
            <v>377</v>
          </cell>
          <cell r="W343" t="str">
            <v>N/A</v>
          </cell>
          <cell r="X343">
            <v>411</v>
          </cell>
          <cell r="Y343">
            <v>105</v>
          </cell>
          <cell r="Z343" t="str">
            <v>N/A</v>
          </cell>
          <cell r="AA343" t="str">
            <v>N/A</v>
          </cell>
          <cell r="AB343" t="str">
            <v>N/A</v>
          </cell>
        </row>
        <row r="344">
          <cell r="A344" t="str">
            <v>J619</v>
          </cell>
          <cell r="B344" t="str">
            <v>Inc</v>
          </cell>
          <cell r="C344" t="str">
            <v>Journal of Music Teacher Education</v>
          </cell>
          <cell r="D344">
            <v>3</v>
          </cell>
          <cell r="E344" t="str">
            <v>V 26.2 - 27.1</v>
          </cell>
          <cell r="F344" t="str">
            <v>1057-0837</v>
          </cell>
          <cell r="G344" t="str">
            <v>1945-0079</v>
          </cell>
          <cell r="H344">
            <v>5.8252427184466021E-2</v>
          </cell>
          <cell r="I344">
            <v>0.05</v>
          </cell>
          <cell r="J344" t="str">
            <v>N/A</v>
          </cell>
          <cell r="K344" t="str">
            <v>N/A</v>
          </cell>
          <cell r="L344">
            <v>109</v>
          </cell>
          <cell r="M344">
            <v>120</v>
          </cell>
          <cell r="N344" t="str">
            <v>N/A</v>
          </cell>
          <cell r="O344" t="str">
            <v>N/A</v>
          </cell>
          <cell r="P344" t="str">
            <v>N/A</v>
          </cell>
          <cell r="Q344" t="str">
            <v>N/A</v>
          </cell>
          <cell r="R344">
            <v>98</v>
          </cell>
          <cell r="S344" t="str">
            <v>N/A</v>
          </cell>
          <cell r="T344" t="str">
            <v>N/A</v>
          </cell>
          <cell r="U344" t="str">
            <v>N/A</v>
          </cell>
          <cell r="V344">
            <v>63</v>
          </cell>
          <cell r="W344">
            <v>69</v>
          </cell>
          <cell r="X344" t="str">
            <v>N/A</v>
          </cell>
          <cell r="Y344" t="str">
            <v>N/A</v>
          </cell>
          <cell r="Z344" t="str">
            <v>N/A</v>
          </cell>
          <cell r="AA344" t="str">
            <v>N/A</v>
          </cell>
          <cell r="AB344">
            <v>58</v>
          </cell>
        </row>
        <row r="345">
          <cell r="A345" t="str">
            <v>L973</v>
          </cell>
          <cell r="B345" t="str">
            <v>Ltd-STM</v>
          </cell>
          <cell r="C345" t="str">
            <v>Journal of Oncology Pharmacy Practice</v>
          </cell>
          <cell r="D345">
            <v>8</v>
          </cell>
          <cell r="E345" t="str">
            <v>V 23.1 - 23.8</v>
          </cell>
          <cell r="F345" t="str">
            <v>1078-1552</v>
          </cell>
          <cell r="G345" t="str">
            <v>1477-092X</v>
          </cell>
          <cell r="H345">
            <v>0.20027881040892193</v>
          </cell>
          <cell r="I345">
            <v>0.20034393809114359</v>
          </cell>
          <cell r="J345">
            <v>2583</v>
          </cell>
          <cell r="K345">
            <v>2841</v>
          </cell>
          <cell r="L345">
            <v>2325</v>
          </cell>
          <cell r="M345">
            <v>2583</v>
          </cell>
          <cell r="N345">
            <v>2531</v>
          </cell>
          <cell r="O345">
            <v>646</v>
          </cell>
          <cell r="P345" t="str">
            <v>N/A</v>
          </cell>
          <cell r="Q345" t="str">
            <v>N/A</v>
          </cell>
          <cell r="R345">
            <v>1855</v>
          </cell>
          <cell r="S345">
            <v>348</v>
          </cell>
          <cell r="T345">
            <v>1396</v>
          </cell>
          <cell r="U345">
            <v>1536</v>
          </cell>
          <cell r="V345">
            <v>1256</v>
          </cell>
          <cell r="W345">
            <v>1396</v>
          </cell>
          <cell r="X345">
            <v>1368</v>
          </cell>
          <cell r="Y345">
            <v>349</v>
          </cell>
          <cell r="Z345" t="str">
            <v>N/A</v>
          </cell>
          <cell r="AA345" t="str">
            <v>N/A</v>
          </cell>
          <cell r="AB345">
            <v>1004</v>
          </cell>
        </row>
        <row r="346">
          <cell r="A346" t="str">
            <v>J625</v>
          </cell>
          <cell r="B346" t="str">
            <v>Inc-STM</v>
          </cell>
          <cell r="C346" t="str">
            <v>Journal of Parenteral and Enteral Nutrition</v>
          </cell>
          <cell r="D346">
            <v>8</v>
          </cell>
          <cell r="E346" t="str">
            <v>V 41.1 - 41.8</v>
          </cell>
          <cell r="F346" t="str">
            <v>0148-6071</v>
          </cell>
          <cell r="G346" t="str">
            <v>1941-2444</v>
          </cell>
          <cell r="H346">
            <v>5.5649241146711638E-2</v>
          </cell>
          <cell r="I346">
            <v>5.4441260744985676E-2</v>
          </cell>
          <cell r="J346">
            <v>626</v>
          </cell>
          <cell r="K346">
            <v>689</v>
          </cell>
          <cell r="L346">
            <v>563</v>
          </cell>
          <cell r="M346">
            <v>626</v>
          </cell>
          <cell r="N346">
            <v>613</v>
          </cell>
          <cell r="O346">
            <v>157</v>
          </cell>
          <cell r="P346" t="str">
            <v>N/A</v>
          </cell>
          <cell r="Q346" t="str">
            <v>N/A</v>
          </cell>
          <cell r="R346">
            <v>872</v>
          </cell>
          <cell r="S346">
            <v>84</v>
          </cell>
          <cell r="T346">
            <v>368</v>
          </cell>
          <cell r="U346">
            <v>405</v>
          </cell>
          <cell r="V346">
            <v>331</v>
          </cell>
          <cell r="W346">
            <v>368</v>
          </cell>
          <cell r="X346">
            <v>361</v>
          </cell>
          <cell r="Y346">
            <v>92</v>
          </cell>
          <cell r="Z346" t="str">
            <v>N/A</v>
          </cell>
          <cell r="AA346" t="str">
            <v>N/A</v>
          </cell>
          <cell r="AB346">
            <v>512</v>
          </cell>
        </row>
        <row r="347">
          <cell r="A347" t="str">
            <v>L753</v>
          </cell>
          <cell r="B347" t="str">
            <v>Ltd</v>
          </cell>
          <cell r="C347" t="str">
            <v>Journal of Peace Research</v>
          </cell>
          <cell r="D347">
            <v>6</v>
          </cell>
          <cell r="E347" t="str">
            <v>V 54.1 - 54.6</v>
          </cell>
          <cell r="F347" t="str">
            <v>0022-3433</v>
          </cell>
          <cell r="G347" t="str">
            <v>1460-3578</v>
          </cell>
          <cell r="H347">
            <v>5.4945054945054944E-2</v>
          </cell>
          <cell r="I347">
            <v>5.4933875890132246E-2</v>
          </cell>
          <cell r="J347">
            <v>1920</v>
          </cell>
          <cell r="K347">
            <v>2112</v>
          </cell>
          <cell r="L347">
            <v>1728</v>
          </cell>
          <cell r="M347">
            <v>1920</v>
          </cell>
          <cell r="N347">
            <v>1882</v>
          </cell>
          <cell r="O347">
            <v>480</v>
          </cell>
          <cell r="P347" t="str">
            <v>N/A</v>
          </cell>
          <cell r="Q347" t="str">
            <v>N/A</v>
          </cell>
          <cell r="R347">
            <v>5139</v>
          </cell>
          <cell r="S347">
            <v>345</v>
          </cell>
          <cell r="T347">
            <v>1037</v>
          </cell>
          <cell r="U347">
            <v>1141</v>
          </cell>
          <cell r="V347">
            <v>933</v>
          </cell>
          <cell r="W347">
            <v>1037</v>
          </cell>
          <cell r="X347">
            <v>1016</v>
          </cell>
          <cell r="Y347">
            <v>259</v>
          </cell>
          <cell r="Z347" t="str">
            <v>N/A</v>
          </cell>
          <cell r="AA347" t="str">
            <v>N/A</v>
          </cell>
          <cell r="AB347">
            <v>2777</v>
          </cell>
        </row>
        <row r="348">
          <cell r="A348" t="str">
            <v>J544</v>
          </cell>
          <cell r="B348" t="str">
            <v>Inc-STM</v>
          </cell>
          <cell r="C348" t="str">
            <v>Journal of Pediatric Oncology Nursing</v>
          </cell>
          <cell r="D348">
            <v>6</v>
          </cell>
          <cell r="E348" t="str">
            <v>V 34.1 - 34.6</v>
          </cell>
          <cell r="F348" t="str">
            <v>1043-4542</v>
          </cell>
          <cell r="G348" t="str">
            <v>1532-8457</v>
          </cell>
          <cell r="H348">
            <v>5.5776892430278883E-2</v>
          </cell>
          <cell r="I348">
            <v>5.4054054054054057E-2</v>
          </cell>
          <cell r="J348">
            <v>530</v>
          </cell>
          <cell r="K348">
            <v>583</v>
          </cell>
          <cell r="L348">
            <v>477</v>
          </cell>
          <cell r="M348">
            <v>530</v>
          </cell>
          <cell r="N348">
            <v>519</v>
          </cell>
          <cell r="O348">
            <v>133</v>
          </cell>
          <cell r="P348" t="str">
            <v>N/A</v>
          </cell>
          <cell r="Q348" t="str">
            <v>N/A</v>
          </cell>
          <cell r="R348">
            <v>608</v>
          </cell>
          <cell r="S348">
            <v>95</v>
          </cell>
          <cell r="T348">
            <v>312</v>
          </cell>
          <cell r="U348">
            <v>343</v>
          </cell>
          <cell r="V348">
            <v>281</v>
          </cell>
          <cell r="W348">
            <v>312</v>
          </cell>
          <cell r="X348">
            <v>306</v>
          </cell>
          <cell r="Y348">
            <v>78</v>
          </cell>
          <cell r="Z348" t="str">
            <v>N/A</v>
          </cell>
          <cell r="AA348" t="str">
            <v>N/A</v>
          </cell>
          <cell r="AB348">
            <v>359</v>
          </cell>
        </row>
        <row r="349">
          <cell r="A349" t="str">
            <v>J527</v>
          </cell>
          <cell r="B349" t="str">
            <v>Inc-STM</v>
          </cell>
          <cell r="C349" t="str">
            <v>Journal of Pharmacy Practice</v>
          </cell>
          <cell r="D349">
            <v>6</v>
          </cell>
          <cell r="E349" t="str">
            <v>V 30.1 - 30.6</v>
          </cell>
          <cell r="F349" t="str">
            <v>0897-1900</v>
          </cell>
          <cell r="G349" t="str">
            <v>1531-1937</v>
          </cell>
          <cell r="H349">
            <v>7.0261437908496732E-2</v>
          </cell>
          <cell r="I349">
            <v>7.0435588507877664E-2</v>
          </cell>
          <cell r="J349">
            <v>1965</v>
          </cell>
          <cell r="K349">
            <v>2162</v>
          </cell>
          <cell r="L349">
            <v>1769</v>
          </cell>
          <cell r="M349">
            <v>1966</v>
          </cell>
          <cell r="N349">
            <v>1926</v>
          </cell>
          <cell r="O349">
            <v>491</v>
          </cell>
          <cell r="P349" t="str">
            <v>N/A</v>
          </cell>
          <cell r="Q349" t="str">
            <v>N/A</v>
          </cell>
          <cell r="R349">
            <v>1769</v>
          </cell>
          <cell r="S349">
            <v>353</v>
          </cell>
          <cell r="T349">
            <v>1155</v>
          </cell>
          <cell r="U349">
            <v>1271</v>
          </cell>
          <cell r="V349">
            <v>1040</v>
          </cell>
          <cell r="W349">
            <v>1156</v>
          </cell>
          <cell r="X349">
            <v>1132</v>
          </cell>
          <cell r="Y349">
            <v>289</v>
          </cell>
          <cell r="Z349" t="str">
            <v>N/A</v>
          </cell>
          <cell r="AA349" t="str">
            <v>N/A</v>
          </cell>
          <cell r="AB349">
            <v>1039</v>
          </cell>
        </row>
        <row r="350">
          <cell r="A350" t="str">
            <v>J509</v>
          </cell>
          <cell r="B350" t="str">
            <v>Inc</v>
          </cell>
          <cell r="C350" t="str">
            <v>Journal of Planning Education and Research</v>
          </cell>
          <cell r="D350">
            <v>4</v>
          </cell>
          <cell r="E350" t="str">
            <v>V 37.1 - 37.4</v>
          </cell>
          <cell r="F350" t="str">
            <v>0739-456X</v>
          </cell>
          <cell r="G350" t="str">
            <v>1552-6577</v>
          </cell>
          <cell r="H350">
            <v>5.4766734279918863E-2</v>
          </cell>
          <cell r="I350">
            <v>5.5172413793103448E-2</v>
          </cell>
          <cell r="J350">
            <v>520</v>
          </cell>
          <cell r="K350">
            <v>572</v>
          </cell>
          <cell r="L350">
            <v>468</v>
          </cell>
          <cell r="M350">
            <v>520</v>
          </cell>
          <cell r="N350">
            <v>510</v>
          </cell>
          <cell r="O350">
            <v>130</v>
          </cell>
          <cell r="P350" t="str">
            <v>N/A</v>
          </cell>
          <cell r="Q350" t="str">
            <v>N/A</v>
          </cell>
          <cell r="R350">
            <v>676</v>
          </cell>
          <cell r="S350">
            <v>140</v>
          </cell>
          <cell r="T350">
            <v>306</v>
          </cell>
          <cell r="U350">
            <v>337</v>
          </cell>
          <cell r="V350">
            <v>275</v>
          </cell>
          <cell r="W350">
            <v>306</v>
          </cell>
          <cell r="X350">
            <v>300</v>
          </cell>
          <cell r="Y350">
            <v>77</v>
          </cell>
          <cell r="Z350" t="str">
            <v>N/A</v>
          </cell>
          <cell r="AA350" t="str">
            <v>N/A</v>
          </cell>
          <cell r="AB350">
            <v>397</v>
          </cell>
        </row>
        <row r="351">
          <cell r="A351" t="str">
            <v>J529</v>
          </cell>
          <cell r="B351" t="str">
            <v>Inc</v>
          </cell>
          <cell r="C351" t="str">
            <v>Journal of Planning History</v>
          </cell>
          <cell r="D351">
            <v>4</v>
          </cell>
          <cell r="E351" t="str">
            <v>V 16.1 - 16.4</v>
          </cell>
          <cell r="F351" t="str">
            <v>1538-5132</v>
          </cell>
          <cell r="G351" t="str">
            <v>1552-6585</v>
          </cell>
          <cell r="H351">
            <v>7.0689655172413796E-2</v>
          </cell>
          <cell r="I351">
            <v>6.9970845481049565E-2</v>
          </cell>
          <cell r="J351">
            <v>621</v>
          </cell>
          <cell r="K351" t="str">
            <v>N/A</v>
          </cell>
          <cell r="L351">
            <v>559</v>
          </cell>
          <cell r="M351" t="str">
            <v>N/A</v>
          </cell>
          <cell r="N351">
            <v>609</v>
          </cell>
          <cell r="O351">
            <v>155</v>
          </cell>
          <cell r="P351" t="str">
            <v>N/A</v>
          </cell>
          <cell r="Q351" t="str">
            <v>N/A</v>
          </cell>
          <cell r="R351" t="str">
            <v>N/A</v>
          </cell>
          <cell r="S351">
            <v>167</v>
          </cell>
          <cell r="T351">
            <v>367</v>
          </cell>
          <cell r="U351" t="str">
            <v>N/A</v>
          </cell>
          <cell r="V351">
            <v>330</v>
          </cell>
          <cell r="W351" t="str">
            <v>N/A</v>
          </cell>
          <cell r="X351">
            <v>360</v>
          </cell>
          <cell r="Y351">
            <v>92</v>
          </cell>
          <cell r="Z351" t="str">
            <v>N/A</v>
          </cell>
          <cell r="AA351" t="str">
            <v>N/A</v>
          </cell>
          <cell r="AB351" t="str">
            <v>N/A</v>
          </cell>
        </row>
        <row r="352">
          <cell r="A352" t="str">
            <v>J283</v>
          </cell>
          <cell r="B352" t="str">
            <v>Inc</v>
          </cell>
          <cell r="C352" t="str">
            <v>Journal of Planning Literature</v>
          </cell>
          <cell r="D352">
            <v>4</v>
          </cell>
          <cell r="E352" t="str">
            <v>V 32.1 - 32.4</v>
          </cell>
          <cell r="F352" t="str">
            <v>0885-4122</v>
          </cell>
          <cell r="G352" t="str">
            <v>1552-6593</v>
          </cell>
          <cell r="H352">
            <v>7.0068027210884357E-2</v>
          </cell>
          <cell r="I352">
            <v>6.9444444444444448E-2</v>
          </cell>
          <cell r="J352">
            <v>1573</v>
          </cell>
          <cell r="K352">
            <v>1730</v>
          </cell>
          <cell r="L352">
            <v>1416</v>
          </cell>
          <cell r="M352">
            <v>1573</v>
          </cell>
          <cell r="N352">
            <v>1542</v>
          </cell>
          <cell r="O352">
            <v>393</v>
          </cell>
          <cell r="P352" t="str">
            <v>N/A</v>
          </cell>
          <cell r="Q352" t="str">
            <v>N/A</v>
          </cell>
          <cell r="R352">
            <v>1443</v>
          </cell>
          <cell r="S352">
            <v>424</v>
          </cell>
          <cell r="T352">
            <v>924</v>
          </cell>
          <cell r="U352">
            <v>1016</v>
          </cell>
          <cell r="V352">
            <v>832</v>
          </cell>
          <cell r="W352">
            <v>924</v>
          </cell>
          <cell r="X352">
            <v>906</v>
          </cell>
          <cell r="Y352">
            <v>231</v>
          </cell>
          <cell r="Z352" t="str">
            <v>N/A</v>
          </cell>
          <cell r="AA352" t="str">
            <v>N/A</v>
          </cell>
          <cell r="AB352">
            <v>849</v>
          </cell>
        </row>
        <row r="353">
          <cell r="A353" t="str">
            <v>L836</v>
          </cell>
          <cell r="B353" t="str">
            <v>Ltd-STM</v>
          </cell>
          <cell r="C353" t="str">
            <v>Journal of Plastic Film and Sheeting</v>
          </cell>
          <cell r="D353">
            <v>4</v>
          </cell>
          <cell r="E353" t="str">
            <v>V 33.1 - 33.4</v>
          </cell>
          <cell r="F353" t="str">
            <v>8756-0879</v>
          </cell>
          <cell r="G353" t="str">
            <v>1530-8014</v>
          </cell>
          <cell r="H353">
            <v>0</v>
          </cell>
          <cell r="I353">
            <v>0</v>
          </cell>
          <cell r="J353">
            <v>1528</v>
          </cell>
          <cell r="K353">
            <v>1681</v>
          </cell>
          <cell r="L353">
            <v>1375</v>
          </cell>
          <cell r="M353">
            <v>1528</v>
          </cell>
          <cell r="N353">
            <v>1497</v>
          </cell>
          <cell r="O353">
            <v>382</v>
          </cell>
          <cell r="P353" t="str">
            <v>N/A</v>
          </cell>
          <cell r="Q353" t="str">
            <v>N/A</v>
          </cell>
          <cell r="R353">
            <v>1702</v>
          </cell>
          <cell r="S353">
            <v>412</v>
          </cell>
          <cell r="T353">
            <v>899</v>
          </cell>
          <cell r="U353">
            <v>989</v>
          </cell>
          <cell r="V353">
            <v>809</v>
          </cell>
          <cell r="W353">
            <v>899</v>
          </cell>
          <cell r="X353">
            <v>881</v>
          </cell>
          <cell r="Y353">
            <v>225</v>
          </cell>
          <cell r="Z353" t="str">
            <v>N/A</v>
          </cell>
          <cell r="AA353" t="str">
            <v>N/A</v>
          </cell>
          <cell r="AB353">
            <v>1000</v>
          </cell>
        </row>
        <row r="354">
          <cell r="A354" t="str">
            <v>J610</v>
          </cell>
          <cell r="B354" t="str">
            <v>Inc</v>
          </cell>
          <cell r="C354" t="str">
            <v>Journal of Positive Behavior Interventions</v>
          </cell>
          <cell r="D354">
            <v>4</v>
          </cell>
          <cell r="E354" t="str">
            <v>V 19.1 - 19.4</v>
          </cell>
          <cell r="F354" t="str">
            <v>1098-3007</v>
          </cell>
          <cell r="G354" t="str">
            <v>1538-4772</v>
          </cell>
          <cell r="H354">
            <v>5.6074766355140186E-2</v>
          </cell>
          <cell r="I354">
            <v>5.6000000000000001E-2</v>
          </cell>
          <cell r="J354">
            <v>226</v>
          </cell>
          <cell r="K354" t="str">
            <v>N/A</v>
          </cell>
          <cell r="L354">
            <v>203</v>
          </cell>
          <cell r="M354" t="str">
            <v>N/A</v>
          </cell>
          <cell r="N354">
            <v>221</v>
          </cell>
          <cell r="O354">
            <v>57</v>
          </cell>
          <cell r="P354" t="str">
            <v>N/A</v>
          </cell>
          <cell r="Q354" t="str">
            <v>N/A</v>
          </cell>
          <cell r="R354" t="str">
            <v>N/A</v>
          </cell>
          <cell r="S354">
            <v>61</v>
          </cell>
          <cell r="T354">
            <v>132</v>
          </cell>
          <cell r="U354" t="str">
            <v>N/A</v>
          </cell>
          <cell r="V354">
            <v>119</v>
          </cell>
          <cell r="W354" t="str">
            <v>N/A</v>
          </cell>
          <cell r="X354">
            <v>129</v>
          </cell>
          <cell r="Y354">
            <v>33</v>
          </cell>
          <cell r="Z354" t="str">
            <v>N/A</v>
          </cell>
          <cell r="AA354" t="str">
            <v>N/A</v>
          </cell>
          <cell r="AB354" t="str">
            <v>N/A</v>
          </cell>
        </row>
        <row r="355">
          <cell r="A355" t="str">
            <v>J651</v>
          </cell>
          <cell r="B355" t="str">
            <v>Inc-STM</v>
          </cell>
          <cell r="C355" t="str">
            <v>Journal of Primary Care &amp; Community Health</v>
          </cell>
          <cell r="D355">
            <v>4</v>
          </cell>
          <cell r="E355" t="str">
            <v>V 8.1 - 8.4</v>
          </cell>
          <cell r="F355" t="str">
            <v>2150-1319</v>
          </cell>
          <cell r="G355" t="str">
            <v>2150-1327</v>
          </cell>
          <cell r="H355" t="str">
            <v>N/A</v>
          </cell>
          <cell r="I355" t="str">
            <v>N/A</v>
          </cell>
          <cell r="J355" t="str">
            <v>N/A</v>
          </cell>
          <cell r="K355" t="str">
            <v>N/A</v>
          </cell>
          <cell r="L355" t="str">
            <v>N/A</v>
          </cell>
          <cell r="M355" t="str">
            <v>N/A</v>
          </cell>
          <cell r="N355" t="str">
            <v>N/A</v>
          </cell>
          <cell r="O355" t="str">
            <v>N/A</v>
          </cell>
          <cell r="P355" t="str">
            <v>N/A</v>
          </cell>
          <cell r="Q355" t="str">
            <v>N/A</v>
          </cell>
          <cell r="R355" t="str">
            <v>N/A</v>
          </cell>
          <cell r="S355" t="str">
            <v>N/A</v>
          </cell>
          <cell r="T355" t="str">
            <v>N/A</v>
          </cell>
          <cell r="U355" t="str">
            <v>N/A</v>
          </cell>
          <cell r="V355" t="str">
            <v>N/A</v>
          </cell>
          <cell r="W355" t="str">
            <v>N/A</v>
          </cell>
          <cell r="X355" t="e">
            <v>#VALUE!</v>
          </cell>
          <cell r="Y355" t="e">
            <v>#VALUE!</v>
          </cell>
          <cell r="Z355" t="str">
            <v>N/A</v>
          </cell>
          <cell r="AA355" t="str">
            <v>N/A</v>
          </cell>
          <cell r="AB355" t="str">
            <v>N/A</v>
          </cell>
        </row>
        <row r="356">
          <cell r="A356" t="str">
            <v>J562</v>
          </cell>
          <cell r="B356" t="str">
            <v>Inc</v>
          </cell>
          <cell r="C356" t="str">
            <v>Journal of Psychoeducational Assessment</v>
          </cell>
          <cell r="D356">
            <v>8</v>
          </cell>
          <cell r="E356" t="str">
            <v>V 35.1 - 35.8</v>
          </cell>
          <cell r="F356" t="str">
            <v>0734-2829</v>
          </cell>
          <cell r="G356" t="str">
            <v>1557-5144</v>
          </cell>
          <cell r="H356">
            <v>6.9702602230483274E-2</v>
          </cell>
          <cell r="I356">
            <v>6.9510268562401265E-2</v>
          </cell>
          <cell r="J356">
            <v>1151</v>
          </cell>
          <cell r="K356">
            <v>1266</v>
          </cell>
          <cell r="L356">
            <v>1036</v>
          </cell>
          <cell r="M356">
            <v>1151</v>
          </cell>
          <cell r="N356">
            <v>1128</v>
          </cell>
          <cell r="O356">
            <v>288</v>
          </cell>
          <cell r="P356" t="str">
            <v>N/A</v>
          </cell>
          <cell r="Q356" t="str">
            <v>N/A</v>
          </cell>
          <cell r="R356">
            <v>1293</v>
          </cell>
          <cell r="S356">
            <v>155</v>
          </cell>
          <cell r="T356">
            <v>677</v>
          </cell>
          <cell r="U356">
            <v>745</v>
          </cell>
          <cell r="V356">
            <v>609</v>
          </cell>
          <cell r="W356">
            <v>677</v>
          </cell>
          <cell r="X356">
            <v>663</v>
          </cell>
          <cell r="Y356">
            <v>169</v>
          </cell>
          <cell r="Z356" t="str">
            <v>N/A</v>
          </cell>
          <cell r="AA356" t="str">
            <v>N/A</v>
          </cell>
          <cell r="AB356">
            <v>758</v>
          </cell>
        </row>
        <row r="357">
          <cell r="A357" t="str">
            <v>L733</v>
          </cell>
          <cell r="B357" t="str">
            <v>Ltd-STM</v>
          </cell>
          <cell r="C357" t="str">
            <v>Journal of Psychopharmacology</v>
          </cell>
          <cell r="D357">
            <v>12</v>
          </cell>
          <cell r="E357" t="str">
            <v>V 31.1 - 31.12</v>
          </cell>
          <cell r="F357" t="str">
            <v>0269-8811</v>
          </cell>
          <cell r="G357" t="str">
            <v>1461-7285</v>
          </cell>
          <cell r="H357">
            <v>2.7612574341546302E-2</v>
          </cell>
          <cell r="I357">
            <v>2.7494108405341711E-2</v>
          </cell>
          <cell r="J357">
            <v>2419</v>
          </cell>
          <cell r="K357">
            <v>2661</v>
          </cell>
          <cell r="L357">
            <v>2177</v>
          </cell>
          <cell r="M357">
            <v>2419</v>
          </cell>
          <cell r="N357">
            <v>2371</v>
          </cell>
          <cell r="O357">
            <v>605</v>
          </cell>
          <cell r="P357" t="str">
            <v>N/A</v>
          </cell>
          <cell r="Q357" t="str">
            <v>N/A</v>
          </cell>
          <cell r="R357">
            <v>2280</v>
          </cell>
          <cell r="S357">
            <v>217</v>
          </cell>
          <cell r="T357">
            <v>1308</v>
          </cell>
          <cell r="U357">
            <v>1439</v>
          </cell>
          <cell r="V357">
            <v>1177</v>
          </cell>
          <cell r="W357">
            <v>1308</v>
          </cell>
          <cell r="X357">
            <v>1282</v>
          </cell>
          <cell r="Y357">
            <v>327</v>
          </cell>
          <cell r="Z357" t="str">
            <v>N/A</v>
          </cell>
          <cell r="AA357" t="str">
            <v>N/A</v>
          </cell>
          <cell r="AB357">
            <v>1232</v>
          </cell>
        </row>
        <row r="358">
          <cell r="A358" t="str">
            <v>L837</v>
          </cell>
          <cell r="B358" t="str">
            <v>Ltd-STM</v>
          </cell>
          <cell r="C358" t="str">
            <v>Journal of Reinforced Plastics and Composites</v>
          </cell>
          <cell r="D358">
            <v>24</v>
          </cell>
          <cell r="E358" t="str">
            <v>V 36.1 - 36.24</v>
          </cell>
          <cell r="F358" t="str">
            <v>0731-6844</v>
          </cell>
          <cell r="G358" t="str">
            <v>1530-7964</v>
          </cell>
          <cell r="H358">
            <v>6.9988388050248068E-2</v>
          </cell>
          <cell r="I358">
            <v>6.9992821249102652E-2</v>
          </cell>
          <cell r="J358">
            <v>10136</v>
          </cell>
          <cell r="K358">
            <v>11150</v>
          </cell>
          <cell r="L358">
            <v>9122</v>
          </cell>
          <cell r="M358">
            <v>10136</v>
          </cell>
          <cell r="N358">
            <v>9933</v>
          </cell>
          <cell r="O358">
            <v>2534</v>
          </cell>
          <cell r="P358" t="str">
            <v>N/A</v>
          </cell>
          <cell r="Q358" t="str">
            <v>N/A</v>
          </cell>
          <cell r="R358">
            <v>13181</v>
          </cell>
          <cell r="S358">
            <v>455</v>
          </cell>
          <cell r="T358">
            <v>5962</v>
          </cell>
          <cell r="U358">
            <v>6558</v>
          </cell>
          <cell r="V358">
            <v>5366</v>
          </cell>
          <cell r="W358">
            <v>5962</v>
          </cell>
          <cell r="X358">
            <v>5843</v>
          </cell>
          <cell r="Y358">
            <v>1491</v>
          </cell>
          <cell r="Z358" t="str">
            <v>N/A</v>
          </cell>
          <cell r="AA358" t="str">
            <v>N/A</v>
          </cell>
          <cell r="AB358">
            <v>7752</v>
          </cell>
        </row>
        <row r="359">
          <cell r="A359" t="str">
            <v>J277</v>
          </cell>
          <cell r="B359" t="str">
            <v>Inc</v>
          </cell>
          <cell r="C359" t="str">
            <v>Journal of Research in Crime and Delinquency</v>
          </cell>
          <cell r="D359">
            <v>6</v>
          </cell>
          <cell r="E359" t="str">
            <v>V 54.1 - 54.6</v>
          </cell>
          <cell r="F359" t="str">
            <v>0022-4278</v>
          </cell>
          <cell r="G359" t="str">
            <v>1552-731X</v>
          </cell>
          <cell r="H359">
            <v>6.9590085795996182E-2</v>
          </cell>
          <cell r="I359">
            <v>6.9692058346839544E-2</v>
          </cell>
          <cell r="J359">
            <v>1122</v>
          </cell>
          <cell r="K359">
            <v>1234</v>
          </cell>
          <cell r="L359">
            <v>1010</v>
          </cell>
          <cell r="M359">
            <v>1122</v>
          </cell>
          <cell r="N359">
            <v>1100</v>
          </cell>
          <cell r="O359">
            <v>281</v>
          </cell>
          <cell r="P359" t="str">
            <v>N/A</v>
          </cell>
          <cell r="Q359" t="str">
            <v>N/A</v>
          </cell>
          <cell r="R359">
            <v>2758</v>
          </cell>
          <cell r="S359">
            <v>202</v>
          </cell>
          <cell r="T359">
            <v>660</v>
          </cell>
          <cell r="U359">
            <v>726</v>
          </cell>
          <cell r="V359">
            <v>594</v>
          </cell>
          <cell r="W359">
            <v>660</v>
          </cell>
          <cell r="X359">
            <v>647</v>
          </cell>
          <cell r="Y359">
            <v>165</v>
          </cell>
          <cell r="Z359" t="str">
            <v>N/A</v>
          </cell>
          <cell r="AA359" t="str">
            <v>N/A</v>
          </cell>
          <cell r="AB359">
            <v>1618</v>
          </cell>
        </row>
        <row r="360">
          <cell r="A360" t="str">
            <v>L820</v>
          </cell>
          <cell r="B360" t="str">
            <v>Ltd</v>
          </cell>
          <cell r="C360" t="str">
            <v>Journal of Research in International Education</v>
          </cell>
          <cell r="D360">
            <v>3</v>
          </cell>
          <cell r="E360" t="str">
            <v>V 16.1 - 16.3</v>
          </cell>
          <cell r="F360" t="str">
            <v>1475-2409</v>
          </cell>
          <cell r="G360" t="str">
            <v>1741-2943</v>
          </cell>
          <cell r="H360">
            <v>6.9948186528497408E-2</v>
          </cell>
          <cell r="I360">
            <v>6.9711538461538464E-2</v>
          </cell>
          <cell r="J360">
            <v>826</v>
          </cell>
          <cell r="K360" t="str">
            <v>N/A</v>
          </cell>
          <cell r="L360">
            <v>743</v>
          </cell>
          <cell r="M360" t="str">
            <v>N/A</v>
          </cell>
          <cell r="N360">
            <v>809</v>
          </cell>
          <cell r="O360">
            <v>207</v>
          </cell>
          <cell r="P360">
            <v>578</v>
          </cell>
          <cell r="Q360">
            <v>413</v>
          </cell>
          <cell r="R360" t="str">
            <v>N/A</v>
          </cell>
          <cell r="S360">
            <v>297</v>
          </cell>
          <cell r="T360">
            <v>445</v>
          </cell>
          <cell r="U360" t="str">
            <v>N/A</v>
          </cell>
          <cell r="V360">
            <v>401</v>
          </cell>
          <cell r="W360" t="str">
            <v>N/A</v>
          </cell>
          <cell r="X360">
            <v>436</v>
          </cell>
          <cell r="Y360">
            <v>111</v>
          </cell>
          <cell r="Z360">
            <v>312</v>
          </cell>
          <cell r="AA360">
            <v>223</v>
          </cell>
          <cell r="AB360" t="str">
            <v>N/A</v>
          </cell>
        </row>
        <row r="361">
          <cell r="A361" t="str">
            <v>J620</v>
          </cell>
          <cell r="B361" t="str">
            <v>Inc</v>
          </cell>
          <cell r="C361" t="str">
            <v>Journal of Research in Music Education</v>
          </cell>
          <cell r="D361">
            <v>4</v>
          </cell>
          <cell r="E361" t="str">
            <v>V 64.4 - 65.3</v>
          </cell>
          <cell r="F361" t="str">
            <v>0022-4294</v>
          </cell>
          <cell r="G361" t="str">
            <v>1945-0095</v>
          </cell>
          <cell r="H361">
            <v>5.3763440860215055E-2</v>
          </cell>
          <cell r="I361">
            <v>5.4545454545454543E-2</v>
          </cell>
          <cell r="J361">
            <v>294</v>
          </cell>
          <cell r="K361">
            <v>323</v>
          </cell>
          <cell r="L361">
            <v>265</v>
          </cell>
          <cell r="M361">
            <v>294</v>
          </cell>
          <cell r="N361">
            <v>288</v>
          </cell>
          <cell r="O361">
            <v>74</v>
          </cell>
          <cell r="P361" t="str">
            <v>N/A</v>
          </cell>
          <cell r="Q361" t="str">
            <v>N/A</v>
          </cell>
          <cell r="R361">
            <v>1037</v>
          </cell>
          <cell r="S361">
            <v>79</v>
          </cell>
          <cell r="T361">
            <v>174</v>
          </cell>
          <cell r="U361">
            <v>191</v>
          </cell>
          <cell r="V361">
            <v>157</v>
          </cell>
          <cell r="W361">
            <v>174</v>
          </cell>
          <cell r="X361">
            <v>171</v>
          </cell>
          <cell r="Y361">
            <v>44</v>
          </cell>
          <cell r="Z361" t="str">
            <v>N/A</v>
          </cell>
          <cell r="AA361" t="str">
            <v>N/A</v>
          </cell>
          <cell r="AB361">
            <v>613</v>
          </cell>
        </row>
        <row r="362">
          <cell r="A362" t="str">
            <v>L910</v>
          </cell>
          <cell r="B362" t="str">
            <v>Ltd</v>
          </cell>
          <cell r="C362" t="str">
            <v>Journal of Research in Nursing</v>
          </cell>
          <cell r="D362">
            <v>8</v>
          </cell>
          <cell r="E362" t="str">
            <v>V 22.1 - 22.8</v>
          </cell>
          <cell r="F362" t="str">
            <v>1744-9871</v>
          </cell>
          <cell r="G362" t="str">
            <v>1744-988X</v>
          </cell>
          <cell r="H362">
            <v>6.9529652351738247E-2</v>
          </cell>
          <cell r="I362">
            <v>6.9943289224952743E-2</v>
          </cell>
          <cell r="J362">
            <v>1046</v>
          </cell>
          <cell r="K362">
            <v>1151</v>
          </cell>
          <cell r="L362">
            <v>941</v>
          </cell>
          <cell r="M362">
            <v>1046</v>
          </cell>
          <cell r="N362">
            <v>1025</v>
          </cell>
          <cell r="O362">
            <v>262</v>
          </cell>
          <cell r="P362" t="str">
            <v>N/A</v>
          </cell>
          <cell r="Q362" t="str">
            <v>N/A</v>
          </cell>
          <cell r="R362">
            <v>943</v>
          </cell>
          <cell r="S362">
            <v>141</v>
          </cell>
          <cell r="T362">
            <v>566</v>
          </cell>
          <cell r="U362">
            <v>623</v>
          </cell>
          <cell r="V362">
            <v>509</v>
          </cell>
          <cell r="W362">
            <v>566</v>
          </cell>
          <cell r="X362">
            <v>555</v>
          </cell>
          <cell r="Y362">
            <v>142</v>
          </cell>
          <cell r="Z362" t="str">
            <v>N/A</v>
          </cell>
          <cell r="AA362" t="str">
            <v>N/A</v>
          </cell>
          <cell r="AB362">
            <v>508</v>
          </cell>
        </row>
        <row r="363">
          <cell r="A363" t="str">
            <v>L838</v>
          </cell>
          <cell r="B363" t="str">
            <v>Ltd-STM</v>
          </cell>
          <cell r="C363" t="str">
            <v>Journal of Sandwich Structures and Materials</v>
          </cell>
          <cell r="D363">
            <v>6</v>
          </cell>
          <cell r="E363" t="str">
            <v>V 19.1 - 19.6</v>
          </cell>
          <cell r="F363" t="str">
            <v>1099-6362</v>
          </cell>
          <cell r="G363" t="str">
            <v>1530-7972</v>
          </cell>
          <cell r="H363">
            <v>0</v>
          </cell>
          <cell r="I363">
            <v>0</v>
          </cell>
          <cell r="J363">
            <v>1660</v>
          </cell>
          <cell r="K363" t="str">
            <v>N/A</v>
          </cell>
          <cell r="L363">
            <v>1494</v>
          </cell>
          <cell r="M363" t="str">
            <v>N/A</v>
          </cell>
          <cell r="N363">
            <v>1627</v>
          </cell>
          <cell r="O363">
            <v>415</v>
          </cell>
          <cell r="P363" t="str">
            <v>N/A</v>
          </cell>
          <cell r="Q363" t="str">
            <v>N/A</v>
          </cell>
          <cell r="R363" t="str">
            <v>N/A</v>
          </cell>
          <cell r="S363">
            <v>298</v>
          </cell>
          <cell r="T363">
            <v>978</v>
          </cell>
          <cell r="U363" t="str">
            <v>N/A</v>
          </cell>
          <cell r="V363">
            <v>880</v>
          </cell>
          <cell r="W363" t="str">
            <v>N/A</v>
          </cell>
          <cell r="X363">
            <v>958</v>
          </cell>
          <cell r="Y363">
            <v>245</v>
          </cell>
          <cell r="Z363" t="str">
            <v>N/A</v>
          </cell>
          <cell r="AA363" t="str">
            <v>N/A</v>
          </cell>
          <cell r="AB363" t="str">
            <v>N/A</v>
          </cell>
        </row>
        <row r="364">
          <cell r="A364" t="str">
            <v>J629</v>
          </cell>
          <cell r="B364" t="str">
            <v>Inc-STM</v>
          </cell>
          <cell r="C364" t="str">
            <v>Journal of School Nursing</v>
          </cell>
          <cell r="D364">
            <v>6</v>
          </cell>
          <cell r="E364" t="str">
            <v>V 33.1 - 33.6</v>
          </cell>
          <cell r="F364" t="str">
            <v>1059-8405</v>
          </cell>
          <cell r="G364" t="str">
            <v>1546-8364</v>
          </cell>
          <cell r="H364">
            <v>5.5762081784386616E-2</v>
          </cell>
          <cell r="I364">
            <v>5.7324840764331211E-2</v>
          </cell>
          <cell r="J364">
            <v>284</v>
          </cell>
          <cell r="K364" t="str">
            <v>N/A</v>
          </cell>
          <cell r="L364">
            <v>256</v>
          </cell>
          <cell r="M364" t="str">
            <v>N/A</v>
          </cell>
          <cell r="N364">
            <v>278</v>
          </cell>
          <cell r="O364">
            <v>71</v>
          </cell>
          <cell r="P364" t="str">
            <v>N/A</v>
          </cell>
          <cell r="Q364" t="str">
            <v>N/A</v>
          </cell>
          <cell r="R364" t="str">
            <v>N/A</v>
          </cell>
          <cell r="S364">
            <v>51</v>
          </cell>
          <cell r="T364">
            <v>166</v>
          </cell>
          <cell r="U364" t="str">
            <v>N/A</v>
          </cell>
          <cell r="V364">
            <v>149</v>
          </cell>
          <cell r="W364" t="str">
            <v>N/A</v>
          </cell>
          <cell r="X364">
            <v>163</v>
          </cell>
          <cell r="Y364">
            <v>42</v>
          </cell>
          <cell r="Z364" t="str">
            <v>N/A</v>
          </cell>
          <cell r="AA364" t="str">
            <v>N/A</v>
          </cell>
          <cell r="AB364" t="str">
            <v>N/A</v>
          </cell>
        </row>
        <row r="365">
          <cell r="A365" t="str">
            <v>J353</v>
          </cell>
          <cell r="B365" t="str">
            <v>Inc</v>
          </cell>
          <cell r="C365" t="str">
            <v>Journal of Service Research</v>
          </cell>
          <cell r="D365">
            <v>4</v>
          </cell>
          <cell r="E365" t="str">
            <v>V 20.1 - 20.4</v>
          </cell>
          <cell r="F365" t="str">
            <v>1094-6705</v>
          </cell>
          <cell r="G365" t="str">
            <v>1552-7379</v>
          </cell>
          <cell r="H365">
            <v>6.9868995633187769E-2</v>
          </cell>
          <cell r="I365">
            <v>6.9836552748885589E-2</v>
          </cell>
          <cell r="J365">
            <v>1225</v>
          </cell>
          <cell r="K365">
            <v>1348</v>
          </cell>
          <cell r="L365">
            <v>1103</v>
          </cell>
          <cell r="M365">
            <v>1226</v>
          </cell>
          <cell r="N365">
            <v>1201</v>
          </cell>
          <cell r="O365">
            <v>306</v>
          </cell>
          <cell r="P365" t="str">
            <v>N/A</v>
          </cell>
          <cell r="Q365" t="str">
            <v>N/A</v>
          </cell>
          <cell r="R365">
            <v>1102</v>
          </cell>
          <cell r="S365">
            <v>330</v>
          </cell>
          <cell r="T365">
            <v>720</v>
          </cell>
          <cell r="U365">
            <v>792</v>
          </cell>
          <cell r="V365">
            <v>648</v>
          </cell>
          <cell r="W365">
            <v>720</v>
          </cell>
          <cell r="X365">
            <v>706</v>
          </cell>
          <cell r="Y365">
            <v>180</v>
          </cell>
          <cell r="Z365" t="str">
            <v>N/A</v>
          </cell>
          <cell r="AA365" t="str">
            <v>N/A</v>
          </cell>
          <cell r="AB365">
            <v>648</v>
          </cell>
        </row>
        <row r="366">
          <cell r="A366" t="str">
            <v>L713</v>
          </cell>
          <cell r="B366" t="str">
            <v>Ltd</v>
          </cell>
          <cell r="C366" t="str">
            <v>Journal of Social and Personal Relationships</v>
          </cell>
          <cell r="D366">
            <v>8</v>
          </cell>
          <cell r="E366" t="str">
            <v>V 34.1 - 34.8</v>
          </cell>
          <cell r="F366" t="str">
            <v>0265-4075</v>
          </cell>
          <cell r="G366" t="str">
            <v>1460-3608</v>
          </cell>
          <cell r="H366">
            <v>6.9977426636568849E-2</v>
          </cell>
          <cell r="I366">
            <v>7.0116861435726208E-2</v>
          </cell>
          <cell r="J366">
            <v>2370</v>
          </cell>
          <cell r="K366">
            <v>2607</v>
          </cell>
          <cell r="L366">
            <v>2133</v>
          </cell>
          <cell r="M366">
            <v>2370</v>
          </cell>
          <cell r="N366">
            <v>2323</v>
          </cell>
          <cell r="O366">
            <v>593</v>
          </cell>
          <cell r="P366" t="str">
            <v>N/A</v>
          </cell>
          <cell r="Q366" t="str">
            <v>N/A</v>
          </cell>
          <cell r="R366">
            <v>2720</v>
          </cell>
          <cell r="S366">
            <v>319</v>
          </cell>
          <cell r="T366">
            <v>1282</v>
          </cell>
          <cell r="U366">
            <v>1410</v>
          </cell>
          <cell r="V366">
            <v>1154</v>
          </cell>
          <cell r="W366">
            <v>1282</v>
          </cell>
          <cell r="X366">
            <v>1256</v>
          </cell>
          <cell r="Y366">
            <v>321</v>
          </cell>
          <cell r="Z366" t="str">
            <v>N/A</v>
          </cell>
          <cell r="AA366" t="str">
            <v>N/A</v>
          </cell>
          <cell r="AB366">
            <v>1470</v>
          </cell>
        </row>
        <row r="367">
          <cell r="A367" t="str">
            <v>L796</v>
          </cell>
          <cell r="B367" t="str">
            <v>Ltd</v>
          </cell>
          <cell r="C367" t="str">
            <v>Journal of Social Archaeology</v>
          </cell>
          <cell r="D367">
            <v>3</v>
          </cell>
          <cell r="E367" t="str">
            <v>V 17.1 - 17.3</v>
          </cell>
          <cell r="F367" t="str">
            <v>1469-6053</v>
          </cell>
          <cell r="G367" t="str">
            <v>1741-2951</v>
          </cell>
          <cell r="H367">
            <v>7.0257611241217793E-2</v>
          </cell>
          <cell r="I367">
            <v>6.9264069264069264E-2</v>
          </cell>
          <cell r="J367">
            <v>914</v>
          </cell>
          <cell r="K367" t="str">
            <v>N/A</v>
          </cell>
          <cell r="L367">
            <v>823</v>
          </cell>
          <cell r="M367" t="str">
            <v>N/A</v>
          </cell>
          <cell r="N367">
            <v>896</v>
          </cell>
          <cell r="O367">
            <v>229</v>
          </cell>
          <cell r="P367" t="str">
            <v>N/A</v>
          </cell>
          <cell r="Q367" t="str">
            <v>N/A</v>
          </cell>
          <cell r="R367" t="str">
            <v>N/A</v>
          </cell>
          <cell r="S367">
            <v>329</v>
          </cell>
          <cell r="T367">
            <v>494</v>
          </cell>
          <cell r="U367" t="str">
            <v>N/A</v>
          </cell>
          <cell r="V367">
            <v>445</v>
          </cell>
          <cell r="W367" t="str">
            <v>N/A</v>
          </cell>
          <cell r="X367">
            <v>484</v>
          </cell>
          <cell r="Y367">
            <v>124</v>
          </cell>
          <cell r="Z367" t="str">
            <v>N/A</v>
          </cell>
          <cell r="AA367" t="str">
            <v>N/A</v>
          </cell>
          <cell r="AB367" t="str">
            <v>N/A</v>
          </cell>
        </row>
        <row r="368">
          <cell r="A368" t="str">
            <v>L786</v>
          </cell>
          <cell r="B368" t="str">
            <v>Ltd</v>
          </cell>
          <cell r="C368" t="str">
            <v>Journal of Social Work</v>
          </cell>
          <cell r="D368">
            <v>6</v>
          </cell>
          <cell r="E368" t="str">
            <v>V 17.1 - 17.6</v>
          </cell>
          <cell r="F368" t="str">
            <v>1468-0173</v>
          </cell>
          <cell r="G368" t="str">
            <v>1741-296X</v>
          </cell>
          <cell r="H368">
            <v>7.0298769771529004E-2</v>
          </cell>
          <cell r="I368">
            <v>6.9805194805194801E-2</v>
          </cell>
          <cell r="J368">
            <v>1218</v>
          </cell>
          <cell r="K368" t="str">
            <v>N/A</v>
          </cell>
          <cell r="L368">
            <v>1096</v>
          </cell>
          <cell r="M368" t="str">
            <v>N/A</v>
          </cell>
          <cell r="N368">
            <v>1194</v>
          </cell>
          <cell r="O368">
            <v>305</v>
          </cell>
          <cell r="P368" t="str">
            <v>N/A</v>
          </cell>
          <cell r="Q368" t="str">
            <v>N/A</v>
          </cell>
          <cell r="R368" t="str">
            <v>N/A</v>
          </cell>
          <cell r="S368">
            <v>219</v>
          </cell>
          <cell r="T368">
            <v>659</v>
          </cell>
          <cell r="U368" t="str">
            <v>N/A</v>
          </cell>
          <cell r="V368">
            <v>593</v>
          </cell>
          <cell r="W368" t="str">
            <v>N/A</v>
          </cell>
          <cell r="X368">
            <v>646</v>
          </cell>
          <cell r="Y368">
            <v>165</v>
          </cell>
          <cell r="Z368" t="str">
            <v>N/A</v>
          </cell>
          <cell r="AA368" t="str">
            <v>N/A</v>
          </cell>
          <cell r="AB368" t="str">
            <v>N/A</v>
          </cell>
        </row>
        <row r="369">
          <cell r="A369" t="str">
            <v>L802</v>
          </cell>
          <cell r="B369" t="str">
            <v>Ltd</v>
          </cell>
          <cell r="C369" t="str">
            <v>Journal of Sociology</v>
          </cell>
          <cell r="D369">
            <v>4</v>
          </cell>
          <cell r="E369" t="str">
            <v>V 53.1 - 53.4</v>
          </cell>
          <cell r="F369" t="str">
            <v>1440-7833</v>
          </cell>
          <cell r="G369" t="str">
            <v>1741-2978</v>
          </cell>
          <cell r="H369">
            <v>5.4812834224598928E-2</v>
          </cell>
          <cell r="I369">
            <v>5.4320987654320987E-2</v>
          </cell>
          <cell r="J369">
            <v>789</v>
          </cell>
          <cell r="K369">
            <v>868</v>
          </cell>
          <cell r="L369">
            <v>710</v>
          </cell>
          <cell r="M369">
            <v>789</v>
          </cell>
          <cell r="N369">
            <v>773</v>
          </cell>
          <cell r="O369">
            <v>197</v>
          </cell>
          <cell r="P369" t="str">
            <v>N/A</v>
          </cell>
          <cell r="Q369" t="str">
            <v>N/A</v>
          </cell>
          <cell r="R369">
            <v>2056</v>
          </cell>
          <cell r="S369">
            <v>213</v>
          </cell>
          <cell r="T369">
            <v>427</v>
          </cell>
          <cell r="U369">
            <v>470</v>
          </cell>
          <cell r="V369">
            <v>384</v>
          </cell>
          <cell r="W369">
            <v>427</v>
          </cell>
          <cell r="X369">
            <v>418</v>
          </cell>
          <cell r="Y369">
            <v>107</v>
          </cell>
          <cell r="Z369" t="str">
            <v>N/A</v>
          </cell>
          <cell r="AA369" t="str">
            <v>N/A</v>
          </cell>
          <cell r="AB369">
            <v>1113</v>
          </cell>
        </row>
        <row r="370">
          <cell r="A370" t="str">
            <v>L947</v>
          </cell>
          <cell r="B370" t="str">
            <v>Ind</v>
          </cell>
          <cell r="C370" t="str">
            <v>Journal of South Asian Development</v>
          </cell>
          <cell r="D370">
            <v>3</v>
          </cell>
          <cell r="E370" t="str">
            <v>V 12.1 - 12.3</v>
          </cell>
          <cell r="F370" t="str">
            <v>0973-1741</v>
          </cell>
          <cell r="G370" t="str">
            <v>0973-1733</v>
          </cell>
          <cell r="H370">
            <v>0</v>
          </cell>
          <cell r="I370">
            <v>0</v>
          </cell>
          <cell r="J370">
            <v>408</v>
          </cell>
          <cell r="K370" t="str">
            <v>N/A</v>
          </cell>
          <cell r="L370">
            <v>367</v>
          </cell>
          <cell r="M370" t="str">
            <v>N/A</v>
          </cell>
          <cell r="N370">
            <v>400</v>
          </cell>
          <cell r="O370">
            <v>102</v>
          </cell>
          <cell r="P370" t="str">
            <v>N/A</v>
          </cell>
          <cell r="Q370" t="str">
            <v>N/A</v>
          </cell>
          <cell r="R370" t="str">
            <v>N/A</v>
          </cell>
          <cell r="S370">
            <v>147</v>
          </cell>
          <cell r="T370">
            <v>220</v>
          </cell>
          <cell r="U370" t="str">
            <v>N/A</v>
          </cell>
          <cell r="V370">
            <v>198</v>
          </cell>
          <cell r="W370" t="str">
            <v>N/A</v>
          </cell>
          <cell r="X370">
            <v>216</v>
          </cell>
          <cell r="Y370">
            <v>55</v>
          </cell>
          <cell r="Z370" t="str">
            <v>N/A</v>
          </cell>
          <cell r="AA370" t="str">
            <v>N/A</v>
          </cell>
          <cell r="AB370" t="str">
            <v>N/A</v>
          </cell>
        </row>
        <row r="371">
          <cell r="A371" t="str">
            <v>J611</v>
          </cell>
          <cell r="B371" t="str">
            <v>Inc</v>
          </cell>
          <cell r="C371" t="str">
            <v>Journal of Special Education, The</v>
          </cell>
          <cell r="D371">
            <v>4</v>
          </cell>
          <cell r="E371" t="str">
            <v>V 50.4 - 51.3</v>
          </cell>
          <cell r="F371" t="str">
            <v>0022-4669</v>
          </cell>
          <cell r="G371" t="str">
            <v>1538-4764</v>
          </cell>
          <cell r="H371">
            <v>5.5555555555555552E-2</v>
          </cell>
          <cell r="I371">
            <v>5.4054054054054057E-2</v>
          </cell>
          <cell r="J371">
            <v>266</v>
          </cell>
          <cell r="K371">
            <v>293</v>
          </cell>
          <cell r="L371">
            <v>239</v>
          </cell>
          <cell r="M371">
            <v>266</v>
          </cell>
          <cell r="N371">
            <v>261</v>
          </cell>
          <cell r="O371">
            <v>67</v>
          </cell>
          <cell r="P371" t="str">
            <v>N/A</v>
          </cell>
          <cell r="Q371" t="str">
            <v>N/A</v>
          </cell>
          <cell r="R371">
            <v>651</v>
          </cell>
          <cell r="S371">
            <v>72</v>
          </cell>
          <cell r="T371">
            <v>156</v>
          </cell>
          <cell r="U371">
            <v>172</v>
          </cell>
          <cell r="V371">
            <v>140</v>
          </cell>
          <cell r="W371">
            <v>156</v>
          </cell>
          <cell r="X371">
            <v>153</v>
          </cell>
          <cell r="Y371">
            <v>39</v>
          </cell>
          <cell r="Z371" t="str">
            <v>N/A</v>
          </cell>
          <cell r="AA371" t="str">
            <v>N/A</v>
          </cell>
          <cell r="AB371">
            <v>383</v>
          </cell>
        </row>
        <row r="372">
          <cell r="A372" t="str">
            <v>J314</v>
          </cell>
          <cell r="B372" t="str">
            <v>Inc</v>
          </cell>
          <cell r="C372" t="str">
            <v>Journal of Sport and Social Issues</v>
          </cell>
          <cell r="D372">
            <v>6</v>
          </cell>
          <cell r="E372" t="str">
            <v>V 41.1 - 41.6</v>
          </cell>
          <cell r="F372" t="str">
            <v>0193-7235</v>
          </cell>
          <cell r="G372" t="str">
            <v>1552-7638</v>
          </cell>
          <cell r="H372">
            <v>6.9544364508393283E-2</v>
          </cell>
          <cell r="I372">
            <v>6.9387755102040816E-2</v>
          </cell>
          <cell r="J372">
            <v>892</v>
          </cell>
          <cell r="K372">
            <v>981</v>
          </cell>
          <cell r="L372">
            <v>803</v>
          </cell>
          <cell r="M372">
            <v>892</v>
          </cell>
          <cell r="N372">
            <v>874</v>
          </cell>
          <cell r="O372">
            <v>223</v>
          </cell>
          <cell r="P372" t="str">
            <v>N/A</v>
          </cell>
          <cell r="Q372" t="str">
            <v>N/A</v>
          </cell>
          <cell r="R372">
            <v>1378</v>
          </cell>
          <cell r="S372">
            <v>160</v>
          </cell>
          <cell r="T372">
            <v>524</v>
          </cell>
          <cell r="U372">
            <v>576</v>
          </cell>
          <cell r="V372">
            <v>472</v>
          </cell>
          <cell r="W372">
            <v>524</v>
          </cell>
          <cell r="X372">
            <v>514</v>
          </cell>
          <cell r="Y372">
            <v>131</v>
          </cell>
          <cell r="Z372" t="str">
            <v>N/A</v>
          </cell>
          <cell r="AA372" t="str">
            <v>N/A</v>
          </cell>
          <cell r="AB372">
            <v>811</v>
          </cell>
        </row>
        <row r="373">
          <cell r="A373" t="str">
            <v>J393</v>
          </cell>
          <cell r="B373" t="str">
            <v>Inc</v>
          </cell>
          <cell r="C373" t="str">
            <v>Journal of Sports Economics</v>
          </cell>
          <cell r="D373">
            <v>8</v>
          </cell>
          <cell r="E373" t="str">
            <v>V 18.1 - 18.8</v>
          </cell>
          <cell r="F373" t="str">
            <v>1527-0025</v>
          </cell>
          <cell r="G373" t="str">
            <v>1552-7794</v>
          </cell>
          <cell r="H373">
            <v>6.9634703196347028E-2</v>
          </cell>
          <cell r="I373">
            <v>6.9902912621359226E-2</v>
          </cell>
          <cell r="J373">
            <v>937</v>
          </cell>
          <cell r="K373" t="str">
            <v>N/A</v>
          </cell>
          <cell r="L373">
            <v>843</v>
          </cell>
          <cell r="M373" t="str">
            <v>N/A</v>
          </cell>
          <cell r="N373">
            <v>918</v>
          </cell>
          <cell r="O373">
            <v>234</v>
          </cell>
          <cell r="P373" t="str">
            <v>N/A</v>
          </cell>
          <cell r="Q373" t="str">
            <v>N/A</v>
          </cell>
          <cell r="R373" t="str">
            <v>N/A</v>
          </cell>
          <cell r="S373">
            <v>126</v>
          </cell>
          <cell r="T373">
            <v>551</v>
          </cell>
          <cell r="U373" t="str">
            <v>N/A</v>
          </cell>
          <cell r="V373">
            <v>496</v>
          </cell>
          <cell r="W373" t="str">
            <v>N/A</v>
          </cell>
          <cell r="X373">
            <v>540</v>
          </cell>
          <cell r="Y373">
            <v>138</v>
          </cell>
          <cell r="Z373" t="str">
            <v>N/A</v>
          </cell>
          <cell r="AA373" t="str">
            <v>N/A</v>
          </cell>
          <cell r="AB373" t="str">
            <v>N/A</v>
          </cell>
        </row>
        <row r="374">
          <cell r="A374" t="str">
            <v>L105</v>
          </cell>
          <cell r="B374" t="str">
            <v>Ltd-STM</v>
          </cell>
          <cell r="C374" t="str">
            <v>Journal of Strain Analysis for Engineering Design, The</v>
          </cell>
          <cell r="D374">
            <v>8</v>
          </cell>
          <cell r="E374" t="str">
            <v>V 52.1 - 52.8</v>
          </cell>
          <cell r="F374" t="str">
            <v>0309-3247</v>
          </cell>
          <cell r="G374" t="str">
            <v>2041-3130</v>
          </cell>
          <cell r="H374">
            <v>6.9867549668874165E-2</v>
          </cell>
          <cell r="I374">
            <v>6.9810165339865282E-2</v>
          </cell>
          <cell r="J374">
            <v>3231</v>
          </cell>
          <cell r="K374" t="str">
            <v>N/A</v>
          </cell>
          <cell r="L374">
            <v>2908</v>
          </cell>
          <cell r="M374" t="str">
            <v>N/A</v>
          </cell>
          <cell r="N374">
            <v>3166</v>
          </cell>
          <cell r="O374" t="str">
            <v>N/A</v>
          </cell>
          <cell r="P374" t="str">
            <v>N/A</v>
          </cell>
          <cell r="Q374" t="str">
            <v>N/A</v>
          </cell>
          <cell r="R374" t="str">
            <v>N/A</v>
          </cell>
          <cell r="S374">
            <v>435</v>
          </cell>
          <cell r="T374">
            <v>1747</v>
          </cell>
          <cell r="U374" t="str">
            <v>N/A</v>
          </cell>
          <cell r="V374">
            <v>1572</v>
          </cell>
          <cell r="W374" t="str">
            <v>N/A</v>
          </cell>
          <cell r="X374">
            <v>1712</v>
          </cell>
          <cell r="Y374" t="str">
            <v>N/A</v>
          </cell>
          <cell r="Z374" t="str">
            <v>N/A</v>
          </cell>
          <cell r="AA374" t="str">
            <v>N/A</v>
          </cell>
          <cell r="AB374" t="str">
            <v>N/A</v>
          </cell>
        </row>
        <row r="375">
          <cell r="A375" t="str">
            <v>J515</v>
          </cell>
          <cell r="B375" t="str">
            <v>Inc</v>
          </cell>
          <cell r="C375" t="str">
            <v>Journal of Studies in International Education</v>
          </cell>
          <cell r="D375">
            <v>5</v>
          </cell>
          <cell r="E375" t="str">
            <v>V 21.1 - 21.5</v>
          </cell>
          <cell r="F375" t="str">
            <v>1028-3153</v>
          </cell>
          <cell r="G375" t="str">
            <v>1552-7808</v>
          </cell>
          <cell r="H375">
            <v>5.5299539170506916E-2</v>
          </cell>
          <cell r="I375">
            <v>5.4794520547945202E-2</v>
          </cell>
          <cell r="J375">
            <v>916</v>
          </cell>
          <cell r="K375">
            <v>1008</v>
          </cell>
          <cell r="L375">
            <v>824</v>
          </cell>
          <cell r="M375">
            <v>916</v>
          </cell>
          <cell r="N375">
            <v>898</v>
          </cell>
          <cell r="O375">
            <v>229</v>
          </cell>
          <cell r="P375" t="str">
            <v>N/A</v>
          </cell>
          <cell r="Q375" t="str">
            <v>N/A</v>
          </cell>
          <cell r="R375">
            <v>825</v>
          </cell>
          <cell r="S375">
            <v>198</v>
          </cell>
          <cell r="T375">
            <v>539</v>
          </cell>
          <cell r="U375">
            <v>593</v>
          </cell>
          <cell r="V375">
            <v>485</v>
          </cell>
          <cell r="W375">
            <v>539</v>
          </cell>
          <cell r="X375">
            <v>528</v>
          </cell>
          <cell r="Y375">
            <v>135</v>
          </cell>
          <cell r="Z375" t="str">
            <v>N/A</v>
          </cell>
          <cell r="AA375" t="str">
            <v>N/A</v>
          </cell>
          <cell r="AB375">
            <v>485</v>
          </cell>
        </row>
        <row r="376">
          <cell r="A376" t="str">
            <v>J327</v>
          </cell>
          <cell r="B376" t="str">
            <v>Inc</v>
          </cell>
          <cell r="C376" t="str">
            <v>Journal of Teacher Education</v>
          </cell>
          <cell r="D376">
            <v>5</v>
          </cell>
          <cell r="E376" t="str">
            <v>V 68.1 - 68.5</v>
          </cell>
          <cell r="F376" t="str">
            <v>0022-4871</v>
          </cell>
          <cell r="G376" t="str">
            <v>1552-7816</v>
          </cell>
          <cell r="H376">
            <v>5.5472263868065967E-2</v>
          </cell>
          <cell r="I376">
            <v>5.6122448979591837E-2</v>
          </cell>
          <cell r="J376">
            <v>704</v>
          </cell>
          <cell r="K376">
            <v>774</v>
          </cell>
          <cell r="L376">
            <v>634</v>
          </cell>
          <cell r="M376">
            <v>704</v>
          </cell>
          <cell r="N376">
            <v>690</v>
          </cell>
          <cell r="O376">
            <v>176</v>
          </cell>
          <cell r="P376" t="str">
            <v>N/A</v>
          </cell>
          <cell r="Q376" t="str">
            <v>N/A</v>
          </cell>
          <cell r="R376">
            <v>2641</v>
          </cell>
          <cell r="S376">
            <v>152</v>
          </cell>
          <cell r="T376">
            <v>414</v>
          </cell>
          <cell r="U376">
            <v>455</v>
          </cell>
          <cell r="V376">
            <v>373</v>
          </cell>
          <cell r="W376">
            <v>414</v>
          </cell>
          <cell r="X376">
            <v>406</v>
          </cell>
          <cell r="Y376">
            <v>104</v>
          </cell>
          <cell r="Z376" t="str">
            <v>N/A</v>
          </cell>
          <cell r="AA376" t="str">
            <v>N/A</v>
          </cell>
          <cell r="AB376">
            <v>1551</v>
          </cell>
        </row>
        <row r="377">
          <cell r="A377" t="str">
            <v>J547</v>
          </cell>
          <cell r="B377" t="str">
            <v>Inc-STM</v>
          </cell>
          <cell r="C377" t="str">
            <v>Journal of the American Psychiatric Nurses Association</v>
          </cell>
          <cell r="D377">
            <v>6</v>
          </cell>
          <cell r="E377" t="str">
            <v>V 23.1 - 23.6</v>
          </cell>
          <cell r="F377" t="str">
            <v>1078-3903</v>
          </cell>
          <cell r="G377" t="str">
            <v>1532-5725</v>
          </cell>
          <cell r="H377">
            <v>5.5727554179566562E-2</v>
          </cell>
          <cell r="I377">
            <v>5.4830287206266322E-2</v>
          </cell>
          <cell r="J377">
            <v>682</v>
          </cell>
          <cell r="K377">
            <v>750</v>
          </cell>
          <cell r="L377">
            <v>614</v>
          </cell>
          <cell r="M377">
            <v>682</v>
          </cell>
          <cell r="N377">
            <v>668</v>
          </cell>
          <cell r="O377">
            <v>171</v>
          </cell>
          <cell r="P377" t="str">
            <v>N/A</v>
          </cell>
          <cell r="Q377" t="str">
            <v>N/A</v>
          </cell>
          <cell r="R377">
            <v>614</v>
          </cell>
          <cell r="S377">
            <v>122</v>
          </cell>
          <cell r="T377">
            <v>404</v>
          </cell>
          <cell r="U377">
            <v>444</v>
          </cell>
          <cell r="V377">
            <v>364</v>
          </cell>
          <cell r="W377">
            <v>404</v>
          </cell>
          <cell r="X377">
            <v>396</v>
          </cell>
          <cell r="Y377">
            <v>101</v>
          </cell>
          <cell r="Z377" t="str">
            <v>N/A</v>
          </cell>
          <cell r="AA377" t="str">
            <v>N/A</v>
          </cell>
          <cell r="AB377">
            <v>362</v>
          </cell>
        </row>
        <row r="378">
          <cell r="A378" t="str">
            <v>J622</v>
          </cell>
          <cell r="B378" t="str">
            <v>Inc</v>
          </cell>
          <cell r="C378" t="str">
            <v>Journal of the American Psychoanalytic Association</v>
          </cell>
          <cell r="D378">
            <v>6</v>
          </cell>
          <cell r="E378" t="str">
            <v>V 65.1 - 65.6</v>
          </cell>
          <cell r="F378" t="str">
            <v>0003-0651</v>
          </cell>
          <cell r="G378" t="str">
            <v>1941-2460</v>
          </cell>
          <cell r="H378">
            <v>5.4331864904552128E-2</v>
          </cell>
          <cell r="I378">
            <v>5.4862842892768077E-2</v>
          </cell>
          <cell r="J378">
            <v>718</v>
          </cell>
          <cell r="K378">
            <v>790</v>
          </cell>
          <cell r="L378">
            <v>646</v>
          </cell>
          <cell r="M378">
            <v>718</v>
          </cell>
          <cell r="N378">
            <v>704</v>
          </cell>
          <cell r="O378">
            <v>180</v>
          </cell>
          <cell r="P378" t="str">
            <v>N/A</v>
          </cell>
          <cell r="Q378" t="str">
            <v>N/A</v>
          </cell>
          <cell r="R378">
            <v>2527</v>
          </cell>
          <cell r="S378">
            <v>129</v>
          </cell>
          <cell r="T378">
            <v>423</v>
          </cell>
          <cell r="U378">
            <v>465</v>
          </cell>
          <cell r="V378">
            <v>381</v>
          </cell>
          <cell r="W378">
            <v>423</v>
          </cell>
          <cell r="X378">
            <v>415</v>
          </cell>
          <cell r="Y378">
            <v>106</v>
          </cell>
          <cell r="Z378" t="str">
            <v>N/A</v>
          </cell>
          <cell r="AA378" t="str">
            <v>N/A</v>
          </cell>
          <cell r="AB378">
            <v>1489</v>
          </cell>
        </row>
        <row r="379">
          <cell r="A379" t="str">
            <v>J558</v>
          </cell>
          <cell r="B379" t="str">
            <v>Inc-STM</v>
          </cell>
          <cell r="C379" t="str">
            <v>Journal of the International Association of Providers of AIDS Care</v>
          </cell>
          <cell r="D379">
            <v>6</v>
          </cell>
          <cell r="E379" t="str">
            <v>V 16.1 - 16.6</v>
          </cell>
          <cell r="F379" t="str">
            <v>2325-9574</v>
          </cell>
          <cell r="G379" t="str">
            <v>2325-9582</v>
          </cell>
          <cell r="H379">
            <v>0</v>
          </cell>
          <cell r="I379">
            <v>0</v>
          </cell>
          <cell r="J379">
            <v>444</v>
          </cell>
          <cell r="K379" t="str">
            <v>N/A</v>
          </cell>
          <cell r="L379">
            <v>400</v>
          </cell>
          <cell r="M379" t="str">
            <v>N/A</v>
          </cell>
          <cell r="N379">
            <v>435</v>
          </cell>
          <cell r="O379">
            <v>111</v>
          </cell>
          <cell r="P379" t="str">
            <v>N/A</v>
          </cell>
          <cell r="Q379" t="str">
            <v>N/A</v>
          </cell>
          <cell r="R379" t="str">
            <v>N/A</v>
          </cell>
          <cell r="S379">
            <v>80</v>
          </cell>
          <cell r="T379">
            <v>261</v>
          </cell>
          <cell r="U379" t="str">
            <v>N/A</v>
          </cell>
          <cell r="V379">
            <v>235</v>
          </cell>
          <cell r="W379" t="str">
            <v>N/A</v>
          </cell>
          <cell r="X379">
            <v>256</v>
          </cell>
          <cell r="Y379">
            <v>65</v>
          </cell>
          <cell r="Z379" t="str">
            <v>N/A</v>
          </cell>
          <cell r="AA379" t="str">
            <v>N/A</v>
          </cell>
          <cell r="AB379" t="str">
            <v>N/A</v>
          </cell>
        </row>
        <row r="380">
          <cell r="A380" t="str">
            <v>L755</v>
          </cell>
          <cell r="B380" t="str">
            <v>Ltd</v>
          </cell>
          <cell r="C380" t="str">
            <v>Journal of Theoretical Politics</v>
          </cell>
          <cell r="D380">
            <v>4</v>
          </cell>
          <cell r="E380" t="str">
            <v>V 29.1 - 29.4</v>
          </cell>
          <cell r="F380" t="str">
            <v>0951-6298</v>
          </cell>
          <cell r="G380" t="str">
            <v>1460-3667</v>
          </cell>
          <cell r="H380">
            <v>6.9930069930069935E-2</v>
          </cell>
          <cell r="I380">
            <v>6.9857697283311773E-2</v>
          </cell>
          <cell r="J380">
            <v>1530</v>
          </cell>
          <cell r="K380">
            <v>1683</v>
          </cell>
          <cell r="L380">
            <v>1377</v>
          </cell>
          <cell r="M380">
            <v>1530</v>
          </cell>
          <cell r="N380">
            <v>1499</v>
          </cell>
          <cell r="O380">
            <v>383</v>
          </cell>
          <cell r="P380" t="str">
            <v>N/A</v>
          </cell>
          <cell r="Q380" t="str">
            <v>N/A</v>
          </cell>
          <cell r="R380">
            <v>1318</v>
          </cell>
          <cell r="S380">
            <v>412</v>
          </cell>
          <cell r="T380">
            <v>827</v>
          </cell>
          <cell r="U380">
            <v>910</v>
          </cell>
          <cell r="V380">
            <v>744</v>
          </cell>
          <cell r="W380">
            <v>827</v>
          </cell>
          <cell r="X380">
            <v>810</v>
          </cell>
          <cell r="Y380">
            <v>207</v>
          </cell>
          <cell r="Z380" t="str">
            <v>N/A</v>
          </cell>
          <cell r="AA380" t="str">
            <v>N/A</v>
          </cell>
          <cell r="AB380">
            <v>715</v>
          </cell>
        </row>
        <row r="381">
          <cell r="A381" t="str">
            <v>L840</v>
          </cell>
          <cell r="B381" t="str">
            <v>Ltd-STM</v>
          </cell>
          <cell r="C381" t="str">
            <v>Journal of Thermoplastic Composite Materials</v>
          </cell>
          <cell r="D381">
            <v>12</v>
          </cell>
          <cell r="E381" t="str">
            <v>V 30.1 - 30.12</v>
          </cell>
          <cell r="F381" t="str">
            <v>0892-7057</v>
          </cell>
          <cell r="G381" t="str">
            <v>1530-7980</v>
          </cell>
          <cell r="H381">
            <v>7.0131719473122106E-2</v>
          </cell>
          <cell r="I381">
            <v>7.0175438596491224E-2</v>
          </cell>
          <cell r="J381">
            <v>3006</v>
          </cell>
          <cell r="K381">
            <v>3307</v>
          </cell>
          <cell r="L381">
            <v>2705</v>
          </cell>
          <cell r="M381">
            <v>3006</v>
          </cell>
          <cell r="N381">
            <v>2946</v>
          </cell>
          <cell r="O381">
            <v>752</v>
          </cell>
          <cell r="P381" t="str">
            <v>N/A</v>
          </cell>
          <cell r="Q381" t="str">
            <v>N/A</v>
          </cell>
          <cell r="R381">
            <v>2594</v>
          </cell>
          <cell r="S381">
            <v>270</v>
          </cell>
          <cell r="T381">
            <v>1769</v>
          </cell>
          <cell r="U381">
            <v>1946</v>
          </cell>
          <cell r="V381">
            <v>1592</v>
          </cell>
          <cell r="W381">
            <v>1769</v>
          </cell>
          <cell r="X381">
            <v>1734</v>
          </cell>
          <cell r="Y381">
            <v>442</v>
          </cell>
          <cell r="Z381" t="str">
            <v>N/A</v>
          </cell>
          <cell r="AA381" t="str">
            <v>N/A</v>
          </cell>
          <cell r="AB381">
            <v>1525</v>
          </cell>
        </row>
        <row r="382">
          <cell r="A382" t="str">
            <v>J381</v>
          </cell>
          <cell r="B382" t="str">
            <v>Inc-STM</v>
          </cell>
          <cell r="C382" t="str">
            <v>Journal of Transcultural Nursing</v>
          </cell>
          <cell r="D382">
            <v>6</v>
          </cell>
          <cell r="E382" t="str">
            <v>V 28.1 - 28.6</v>
          </cell>
          <cell r="F382" t="str">
            <v>1043-6596</v>
          </cell>
          <cell r="G382" t="str">
            <v>1552-7832</v>
          </cell>
          <cell r="H382">
            <v>7.0083682008368203E-2</v>
          </cell>
          <cell r="I382">
            <v>6.9395017793594305E-2</v>
          </cell>
          <cell r="J382">
            <v>1023</v>
          </cell>
          <cell r="K382">
            <v>1125</v>
          </cell>
          <cell r="L382">
            <v>921</v>
          </cell>
          <cell r="M382">
            <v>1023</v>
          </cell>
          <cell r="N382">
            <v>1003</v>
          </cell>
          <cell r="O382">
            <v>256</v>
          </cell>
          <cell r="P382" t="str">
            <v>N/A</v>
          </cell>
          <cell r="Q382" t="str">
            <v>N/A</v>
          </cell>
          <cell r="R382">
            <v>783</v>
          </cell>
          <cell r="S382">
            <v>184</v>
          </cell>
          <cell r="T382">
            <v>601</v>
          </cell>
          <cell r="U382">
            <v>661</v>
          </cell>
          <cell r="V382">
            <v>541</v>
          </cell>
          <cell r="W382">
            <v>601</v>
          </cell>
          <cell r="X382">
            <v>589</v>
          </cell>
          <cell r="Y382">
            <v>150</v>
          </cell>
          <cell r="Z382" t="str">
            <v>N/A</v>
          </cell>
          <cell r="AA382" t="str">
            <v>N/A</v>
          </cell>
          <cell r="AB382">
            <v>460</v>
          </cell>
        </row>
        <row r="383">
          <cell r="A383" t="str">
            <v>J537</v>
          </cell>
          <cell r="B383" t="str">
            <v>Inc</v>
          </cell>
          <cell r="C383" t="str">
            <v>Journal of Transformative Education</v>
          </cell>
          <cell r="D383">
            <v>4</v>
          </cell>
          <cell r="E383" t="str">
            <v>V 15.1 - 15.4</v>
          </cell>
          <cell r="F383" t="str">
            <v>1541-3446</v>
          </cell>
          <cell r="G383" t="str">
            <v>1552-7840</v>
          </cell>
          <cell r="H383">
            <v>6.9620253164556958E-2</v>
          </cell>
          <cell r="I383">
            <v>7.0967741935483872E-2</v>
          </cell>
          <cell r="J383">
            <v>845</v>
          </cell>
          <cell r="K383" t="str">
            <v>N/A</v>
          </cell>
          <cell r="L383">
            <v>761</v>
          </cell>
          <cell r="M383" t="str">
            <v>N/A</v>
          </cell>
          <cell r="N383">
            <v>828</v>
          </cell>
          <cell r="O383">
            <v>211</v>
          </cell>
          <cell r="P383" t="str">
            <v>N/A</v>
          </cell>
          <cell r="Q383" t="str">
            <v>N/A</v>
          </cell>
          <cell r="R383" t="str">
            <v>N/A</v>
          </cell>
          <cell r="S383">
            <v>228</v>
          </cell>
          <cell r="T383">
            <v>498</v>
          </cell>
          <cell r="U383" t="str">
            <v>N/A</v>
          </cell>
          <cell r="V383">
            <v>448</v>
          </cell>
          <cell r="W383" t="str">
            <v>N/A</v>
          </cell>
          <cell r="X383">
            <v>488</v>
          </cell>
          <cell r="Y383">
            <v>125</v>
          </cell>
          <cell r="Z383" t="str">
            <v>N/A</v>
          </cell>
          <cell r="AA383" t="str">
            <v>N/A</v>
          </cell>
          <cell r="AB383" t="str">
            <v>N/A</v>
          </cell>
        </row>
        <row r="384">
          <cell r="A384" t="str">
            <v>J370</v>
          </cell>
          <cell r="B384" t="str">
            <v>Inc</v>
          </cell>
          <cell r="C384" t="str">
            <v>Journal of Travel Research</v>
          </cell>
          <cell r="D384">
            <v>8</v>
          </cell>
          <cell r="E384" t="str">
            <v>V 56.1 - 56.8</v>
          </cell>
          <cell r="F384" t="str">
            <v>0047-2875</v>
          </cell>
          <cell r="G384" t="str">
            <v>1552-6763</v>
          </cell>
          <cell r="H384">
            <v>7.0466321243523311E-2</v>
          </cell>
          <cell r="I384">
            <v>7.0422535211267609E-2</v>
          </cell>
          <cell r="J384">
            <v>1033</v>
          </cell>
          <cell r="K384">
            <v>1136</v>
          </cell>
          <cell r="L384">
            <v>930</v>
          </cell>
          <cell r="M384">
            <v>1033</v>
          </cell>
          <cell r="N384">
            <v>1012</v>
          </cell>
          <cell r="O384">
            <v>258</v>
          </cell>
          <cell r="P384" t="str">
            <v>N/A</v>
          </cell>
          <cell r="Q384" t="str">
            <v>N/A</v>
          </cell>
          <cell r="R384">
            <v>2522</v>
          </cell>
          <cell r="S384">
            <v>139</v>
          </cell>
          <cell r="T384">
            <v>608</v>
          </cell>
          <cell r="U384">
            <v>669</v>
          </cell>
          <cell r="V384">
            <v>547</v>
          </cell>
          <cell r="W384">
            <v>608</v>
          </cell>
          <cell r="X384">
            <v>596</v>
          </cell>
          <cell r="Y384">
            <v>152</v>
          </cell>
          <cell r="Z384" t="str">
            <v>N/A</v>
          </cell>
          <cell r="AA384" t="str">
            <v>N/A</v>
          </cell>
          <cell r="AB384">
            <v>1483</v>
          </cell>
        </row>
        <row r="385">
          <cell r="A385" t="str">
            <v>J242</v>
          </cell>
          <cell r="B385" t="str">
            <v>Inc</v>
          </cell>
          <cell r="C385" t="str">
            <v>Journal of Urban History</v>
          </cell>
          <cell r="D385">
            <v>6</v>
          </cell>
          <cell r="E385" t="str">
            <v>V 43.1 - 43.6</v>
          </cell>
          <cell r="F385" t="str">
            <v>0096-1442</v>
          </cell>
          <cell r="G385" t="str">
            <v>1552-6771</v>
          </cell>
          <cell r="H385">
            <v>6.9970845481049565E-2</v>
          </cell>
          <cell r="I385">
            <v>6.9565217391304349E-2</v>
          </cell>
          <cell r="J385">
            <v>1468</v>
          </cell>
          <cell r="K385">
            <v>1615</v>
          </cell>
          <cell r="L385">
            <v>1321</v>
          </cell>
          <cell r="M385">
            <v>1468</v>
          </cell>
          <cell r="N385">
            <v>1439</v>
          </cell>
          <cell r="O385">
            <v>367</v>
          </cell>
          <cell r="P385" t="str">
            <v>N/A</v>
          </cell>
          <cell r="Q385" t="str">
            <v>N/A</v>
          </cell>
          <cell r="R385">
            <v>2694</v>
          </cell>
          <cell r="S385">
            <v>264</v>
          </cell>
          <cell r="T385">
            <v>861</v>
          </cell>
          <cell r="U385">
            <v>947</v>
          </cell>
          <cell r="V385">
            <v>775</v>
          </cell>
          <cell r="W385">
            <v>861</v>
          </cell>
          <cell r="X385">
            <v>844</v>
          </cell>
          <cell r="Y385">
            <v>215</v>
          </cell>
          <cell r="Z385" t="str">
            <v>N/A</v>
          </cell>
          <cell r="AA385" t="str">
            <v>N/A</v>
          </cell>
          <cell r="AB385">
            <v>1583</v>
          </cell>
        </row>
        <row r="386">
          <cell r="A386" t="str">
            <v>L915</v>
          </cell>
          <cell r="B386" t="str">
            <v>Ltd</v>
          </cell>
          <cell r="C386" t="str">
            <v>Journal of Vacation Marketing</v>
          </cell>
          <cell r="D386">
            <v>4</v>
          </cell>
          <cell r="E386" t="str">
            <v>V 23.1 - 23.4</v>
          </cell>
          <cell r="F386" t="str">
            <v>1356-7667</v>
          </cell>
          <cell r="G386" t="str">
            <v>1479-1870</v>
          </cell>
          <cell r="H386">
            <v>6.9548872180451124E-2</v>
          </cell>
          <cell r="I386">
            <v>6.9565217391304349E-2</v>
          </cell>
          <cell r="J386">
            <v>1138</v>
          </cell>
          <cell r="K386">
            <v>1252</v>
          </cell>
          <cell r="L386">
            <v>1024</v>
          </cell>
          <cell r="M386">
            <v>1138</v>
          </cell>
          <cell r="N386">
            <v>1115</v>
          </cell>
          <cell r="O386">
            <v>285</v>
          </cell>
          <cell r="P386" t="str">
            <v>N/A</v>
          </cell>
          <cell r="Q386" t="str">
            <v>N/A</v>
          </cell>
          <cell r="R386">
            <v>1024</v>
          </cell>
          <cell r="S386">
            <v>307</v>
          </cell>
          <cell r="T386">
            <v>615</v>
          </cell>
          <cell r="U386">
            <v>677</v>
          </cell>
          <cell r="V386">
            <v>554</v>
          </cell>
          <cell r="W386">
            <v>616</v>
          </cell>
          <cell r="X386">
            <v>603</v>
          </cell>
          <cell r="Y386">
            <v>154</v>
          </cell>
          <cell r="Z386" t="str">
            <v>N/A</v>
          </cell>
          <cell r="AA386" t="str">
            <v>N/A</v>
          </cell>
          <cell r="AB386">
            <v>554</v>
          </cell>
        </row>
        <row r="387">
          <cell r="A387" t="str">
            <v>J685</v>
          </cell>
          <cell r="B387" t="str">
            <v>Inc-STM</v>
          </cell>
          <cell r="C387" t="str">
            <v>Journal of Veterinary Diagnostic Investigation</v>
          </cell>
          <cell r="D387">
            <v>6</v>
          </cell>
          <cell r="E387" t="str">
            <v>V 29.1 - 29.6</v>
          </cell>
          <cell r="F387" t="str">
            <v>1040-6387</v>
          </cell>
          <cell r="G387" t="str">
            <v>1943-4936</v>
          </cell>
          <cell r="H387">
            <v>5.5172413793103448E-2</v>
          </cell>
          <cell r="I387">
            <v>5.2631578947368418E-2</v>
          </cell>
          <cell r="J387">
            <v>306</v>
          </cell>
          <cell r="K387">
            <v>337</v>
          </cell>
          <cell r="L387">
            <v>275</v>
          </cell>
          <cell r="M387">
            <v>306</v>
          </cell>
          <cell r="N387">
            <v>300</v>
          </cell>
          <cell r="O387">
            <v>77</v>
          </cell>
          <cell r="P387" t="str">
            <v>N/A</v>
          </cell>
          <cell r="Q387" t="str">
            <v>N/A</v>
          </cell>
          <cell r="R387">
            <v>276</v>
          </cell>
          <cell r="S387">
            <v>55</v>
          </cell>
          <cell r="T387">
            <v>180</v>
          </cell>
          <cell r="U387">
            <v>198</v>
          </cell>
          <cell r="V387">
            <v>162</v>
          </cell>
          <cell r="W387">
            <v>180</v>
          </cell>
          <cell r="X387">
            <v>176</v>
          </cell>
          <cell r="Y387">
            <v>45</v>
          </cell>
          <cell r="Z387" t="str">
            <v>N/A</v>
          </cell>
          <cell r="AA387" t="str">
            <v>N/A</v>
          </cell>
          <cell r="AB387">
            <v>162</v>
          </cell>
        </row>
        <row r="388">
          <cell r="A388" t="str">
            <v>J324</v>
          </cell>
          <cell r="B388" t="str">
            <v>Ltd-STM</v>
          </cell>
          <cell r="C388" t="str">
            <v>Journal of Vibration and Control</v>
          </cell>
          <cell r="D388">
            <v>20</v>
          </cell>
          <cell r="E388" t="str">
            <v>V 23.1 - 23.20</v>
          </cell>
          <cell r="F388" t="str">
            <v>1077-5463</v>
          </cell>
          <cell r="G388" t="str">
            <v>1741-2986</v>
          </cell>
          <cell r="H388">
            <v>7.0041039671682626E-2</v>
          </cell>
          <cell r="I388">
            <v>7.0232558139534884E-2</v>
          </cell>
          <cell r="J388">
            <v>3911</v>
          </cell>
          <cell r="K388">
            <v>4302</v>
          </cell>
          <cell r="L388">
            <v>3520</v>
          </cell>
          <cell r="M388">
            <v>3911</v>
          </cell>
          <cell r="N388">
            <v>3833</v>
          </cell>
          <cell r="O388">
            <v>978</v>
          </cell>
          <cell r="P388" t="str">
            <v>N/A</v>
          </cell>
          <cell r="Q388" t="str">
            <v>N/A</v>
          </cell>
          <cell r="R388">
            <v>3323</v>
          </cell>
          <cell r="S388">
            <v>211</v>
          </cell>
          <cell r="T388">
            <v>2301</v>
          </cell>
          <cell r="U388">
            <v>2531</v>
          </cell>
          <cell r="V388">
            <v>2071</v>
          </cell>
          <cell r="W388">
            <v>2301</v>
          </cell>
          <cell r="X388">
            <v>2255</v>
          </cell>
          <cell r="Y388">
            <v>575</v>
          </cell>
          <cell r="Z388" t="str">
            <v>N/A</v>
          </cell>
          <cell r="AA388" t="str">
            <v>N/A</v>
          </cell>
          <cell r="AB388">
            <v>1954</v>
          </cell>
        </row>
        <row r="389">
          <cell r="A389" t="str">
            <v>L803</v>
          </cell>
          <cell r="B389" t="str">
            <v>Ltd</v>
          </cell>
          <cell r="C389" t="str">
            <v>Journal of Visual Culture</v>
          </cell>
          <cell r="D389">
            <v>3</v>
          </cell>
          <cell r="E389" t="str">
            <v>V 16.1 - 16.3</v>
          </cell>
          <cell r="F389" t="str">
            <v>1470-4129</v>
          </cell>
          <cell r="G389" t="str">
            <v>1741-2994</v>
          </cell>
          <cell r="H389">
            <v>6.9444444444444448E-2</v>
          </cell>
          <cell r="I389">
            <v>7.0093457943925228E-2</v>
          </cell>
          <cell r="J389">
            <v>847</v>
          </cell>
          <cell r="K389" t="str">
            <v>N/A</v>
          </cell>
          <cell r="L389">
            <v>762</v>
          </cell>
          <cell r="M389" t="str">
            <v>N/A</v>
          </cell>
          <cell r="N389">
            <v>830</v>
          </cell>
          <cell r="O389">
            <v>212</v>
          </cell>
          <cell r="P389" t="str">
            <v>N/A</v>
          </cell>
          <cell r="Q389" t="str">
            <v>N/A</v>
          </cell>
          <cell r="R389" t="str">
            <v>N/A</v>
          </cell>
          <cell r="S389">
            <v>304</v>
          </cell>
          <cell r="T389">
            <v>458</v>
          </cell>
          <cell r="U389" t="str">
            <v>N/A</v>
          </cell>
          <cell r="V389">
            <v>412</v>
          </cell>
          <cell r="W389" t="str">
            <v>N/A</v>
          </cell>
          <cell r="X389">
            <v>449</v>
          </cell>
          <cell r="Y389">
            <v>115</v>
          </cell>
          <cell r="Z389" t="str">
            <v>N/A</v>
          </cell>
          <cell r="AA389" t="str">
            <v>N/A</v>
          </cell>
          <cell r="AB389" t="str">
            <v>N/A</v>
          </cell>
        </row>
        <row r="390">
          <cell r="A390" t="str">
            <v>L776</v>
          </cell>
          <cell r="B390" t="str">
            <v>Ltd</v>
          </cell>
          <cell r="C390" t="str">
            <v>Journalism</v>
          </cell>
          <cell r="D390">
            <v>10</v>
          </cell>
          <cell r="E390" t="str">
            <v>V 18.1 - 18.10</v>
          </cell>
          <cell r="F390" t="str">
            <v>1464-8849</v>
          </cell>
          <cell r="G390" t="str">
            <v>1741-3001</v>
          </cell>
          <cell r="H390">
            <v>7.2463768115942032E-2</v>
          </cell>
          <cell r="I390">
            <v>6.9518716577540107E-2</v>
          </cell>
          <cell r="J390">
            <v>1480</v>
          </cell>
          <cell r="K390" t="str">
            <v>N/A</v>
          </cell>
          <cell r="L390">
            <v>1332</v>
          </cell>
          <cell r="M390" t="str">
            <v>N/A</v>
          </cell>
          <cell r="N390">
            <v>1450</v>
          </cell>
          <cell r="O390">
            <v>370</v>
          </cell>
          <cell r="P390" t="str">
            <v>N/A</v>
          </cell>
          <cell r="Q390" t="str">
            <v>N/A</v>
          </cell>
          <cell r="R390" t="str">
            <v>N/A</v>
          </cell>
          <cell r="S390">
            <v>160</v>
          </cell>
          <cell r="T390">
            <v>800</v>
          </cell>
          <cell r="U390" t="str">
            <v>N/A</v>
          </cell>
          <cell r="V390">
            <v>720</v>
          </cell>
          <cell r="W390" t="str">
            <v>N/A</v>
          </cell>
          <cell r="X390">
            <v>784</v>
          </cell>
          <cell r="Y390">
            <v>200</v>
          </cell>
          <cell r="Z390" t="str">
            <v>N/A</v>
          </cell>
          <cell r="AA390" t="str">
            <v>N/A</v>
          </cell>
          <cell r="AB390" t="str">
            <v>N/A</v>
          </cell>
        </row>
        <row r="391">
          <cell r="A391" t="str">
            <v>J690</v>
          </cell>
          <cell r="B391" t="str">
            <v>Inc</v>
          </cell>
          <cell r="C391" t="str">
            <v>Journalism &amp; Communication Monographs</v>
          </cell>
          <cell r="D391">
            <v>4</v>
          </cell>
          <cell r="E391" t="str">
            <v>V 19.1 - 19.4</v>
          </cell>
          <cell r="F391" t="str">
            <v>1522-6379</v>
          </cell>
          <cell r="G391" t="str">
            <v>2161-4342</v>
          </cell>
          <cell r="H391">
            <v>5.3719008264462811E-2</v>
          </cell>
          <cell r="I391">
            <v>5.5944055944055944E-2</v>
          </cell>
          <cell r="J391">
            <v>255</v>
          </cell>
          <cell r="K391" t="str">
            <v>N/A</v>
          </cell>
          <cell r="L391">
            <v>230</v>
          </cell>
          <cell r="M391" t="str">
            <v>N/A</v>
          </cell>
          <cell r="N391">
            <v>250</v>
          </cell>
          <cell r="O391">
            <v>64</v>
          </cell>
          <cell r="P391" t="str">
            <v>N/A</v>
          </cell>
          <cell r="Q391" t="str">
            <v>N/A</v>
          </cell>
          <cell r="R391" t="str">
            <v>N/A</v>
          </cell>
          <cell r="S391">
            <v>69</v>
          </cell>
          <cell r="T391">
            <v>151</v>
          </cell>
          <cell r="U391" t="str">
            <v>N/A</v>
          </cell>
          <cell r="V391">
            <v>136</v>
          </cell>
          <cell r="W391" t="str">
            <v>N/A</v>
          </cell>
          <cell r="X391">
            <v>148</v>
          </cell>
          <cell r="Y391">
            <v>38</v>
          </cell>
          <cell r="Z391" t="str">
            <v>N/A</v>
          </cell>
          <cell r="AA391" t="str">
            <v>N/A</v>
          </cell>
          <cell r="AB391" t="str">
            <v>N/A</v>
          </cell>
        </row>
        <row r="392">
          <cell r="A392" t="str">
            <v>J689</v>
          </cell>
          <cell r="B392" t="str">
            <v>Inc</v>
          </cell>
          <cell r="C392" t="str">
            <v>Journalism &amp; Mass Communication Educator</v>
          </cell>
          <cell r="D392">
            <v>4</v>
          </cell>
          <cell r="E392" t="str">
            <v>V 72.1 - 72.4</v>
          </cell>
          <cell r="F392" t="str">
            <v>1077-6958</v>
          </cell>
          <cell r="G392" t="str">
            <v>2161-4326</v>
          </cell>
          <cell r="H392">
            <v>5.3719008264462811E-2</v>
          </cell>
          <cell r="I392">
            <v>5.5944055944055944E-2</v>
          </cell>
          <cell r="J392">
            <v>255</v>
          </cell>
          <cell r="K392">
            <v>281</v>
          </cell>
          <cell r="L392">
            <v>230</v>
          </cell>
          <cell r="M392">
            <v>256</v>
          </cell>
          <cell r="N392">
            <v>250</v>
          </cell>
          <cell r="O392">
            <v>64</v>
          </cell>
          <cell r="P392" t="str">
            <v>N/A</v>
          </cell>
          <cell r="Q392" t="str">
            <v>N/A</v>
          </cell>
          <cell r="R392">
            <v>1073</v>
          </cell>
          <cell r="S392">
            <v>69</v>
          </cell>
          <cell r="T392">
            <v>151</v>
          </cell>
          <cell r="U392">
            <v>166</v>
          </cell>
          <cell r="V392">
            <v>136</v>
          </cell>
          <cell r="W392">
            <v>151</v>
          </cell>
          <cell r="X392">
            <v>148</v>
          </cell>
          <cell r="Y392">
            <v>38</v>
          </cell>
          <cell r="Z392" t="str">
            <v>N/A</v>
          </cell>
          <cell r="AA392" t="str">
            <v>N/A</v>
          </cell>
          <cell r="AB392">
            <v>633</v>
          </cell>
        </row>
        <row r="393">
          <cell r="A393" t="str">
            <v>J688</v>
          </cell>
          <cell r="B393" t="str">
            <v>Inc</v>
          </cell>
          <cell r="C393" t="str">
            <v>Journalism &amp; Mass Communication Quarterly</v>
          </cell>
          <cell r="D393">
            <v>4</v>
          </cell>
          <cell r="E393" t="str">
            <v>V 94.1 - 94.4</v>
          </cell>
          <cell r="F393" t="str">
            <v>1077-6990</v>
          </cell>
          <cell r="G393" t="str">
            <v>2161-430X</v>
          </cell>
          <cell r="H393">
            <v>5.4131054131054131E-2</v>
          </cell>
          <cell r="I393">
            <v>5.3398058252427182E-2</v>
          </cell>
          <cell r="J393">
            <v>370</v>
          </cell>
          <cell r="K393">
            <v>407</v>
          </cell>
          <cell r="L393">
            <v>333</v>
          </cell>
          <cell r="M393">
            <v>370</v>
          </cell>
          <cell r="N393">
            <v>363</v>
          </cell>
          <cell r="O393">
            <v>93</v>
          </cell>
          <cell r="P393" t="str">
            <v>N/A</v>
          </cell>
          <cell r="Q393" t="str">
            <v>N/A</v>
          </cell>
          <cell r="R393">
            <v>2179</v>
          </cell>
          <cell r="S393">
            <v>100</v>
          </cell>
          <cell r="T393">
            <v>217</v>
          </cell>
          <cell r="U393">
            <v>239</v>
          </cell>
          <cell r="V393">
            <v>195</v>
          </cell>
          <cell r="W393">
            <v>217</v>
          </cell>
          <cell r="X393">
            <v>213</v>
          </cell>
          <cell r="Y393">
            <v>54</v>
          </cell>
          <cell r="Z393" t="str">
            <v>N/A</v>
          </cell>
          <cell r="AA393" t="str">
            <v>N/A</v>
          </cell>
          <cell r="AB393">
            <v>1274</v>
          </cell>
        </row>
        <row r="394">
          <cell r="A394" t="str">
            <v>J595</v>
          </cell>
          <cell r="B394" t="str">
            <v>Inc</v>
          </cell>
          <cell r="C394" t="str">
            <v>Labor Studies Journal</v>
          </cell>
          <cell r="D394">
            <v>4</v>
          </cell>
          <cell r="E394" t="str">
            <v>V 42.1 - 42.4</v>
          </cell>
          <cell r="F394" t="str">
            <v>0160-449X</v>
          </cell>
          <cell r="G394" t="str">
            <v>1538-9758</v>
          </cell>
          <cell r="H394">
            <v>5.5674518201284794E-2</v>
          </cell>
          <cell r="I394">
            <v>5.4545454545454543E-2</v>
          </cell>
          <cell r="J394">
            <v>493</v>
          </cell>
          <cell r="K394" t="str">
            <v>N/A</v>
          </cell>
          <cell r="L394">
            <v>444</v>
          </cell>
          <cell r="M394" t="str">
            <v>N/A</v>
          </cell>
          <cell r="N394">
            <v>483</v>
          </cell>
          <cell r="O394">
            <v>123</v>
          </cell>
          <cell r="P394" t="str">
            <v>N/A</v>
          </cell>
          <cell r="Q394" t="str">
            <v>N/A</v>
          </cell>
          <cell r="R394" t="str">
            <v>N/A</v>
          </cell>
          <cell r="S394">
            <v>133</v>
          </cell>
          <cell r="T394">
            <v>290</v>
          </cell>
          <cell r="U394" t="str">
            <v>N/A</v>
          </cell>
          <cell r="V394">
            <v>261</v>
          </cell>
          <cell r="W394" t="str">
            <v>N/A</v>
          </cell>
          <cell r="X394">
            <v>284</v>
          </cell>
          <cell r="Y394">
            <v>73</v>
          </cell>
          <cell r="Z394" t="str">
            <v>N/A</v>
          </cell>
          <cell r="AA394" t="str">
            <v>N/A</v>
          </cell>
          <cell r="AB394" t="str">
            <v>N/A</v>
          </cell>
        </row>
        <row r="395">
          <cell r="A395" t="str">
            <v>L040</v>
          </cell>
          <cell r="B395" t="str">
            <v>Ltd</v>
          </cell>
          <cell r="C395" t="str">
            <v>Language &amp; Speech</v>
          </cell>
          <cell r="D395">
            <v>4</v>
          </cell>
          <cell r="E395" t="str">
            <v>V 60.1 - 60.4</v>
          </cell>
          <cell r="F395" t="str">
            <v>0023-8309</v>
          </cell>
          <cell r="G395" t="str">
            <v>1756-6053</v>
          </cell>
          <cell r="H395">
            <v>7.2176949941792787E-2</v>
          </cell>
          <cell r="I395">
            <v>7.0967741935483872E-2</v>
          </cell>
          <cell r="J395">
            <v>921</v>
          </cell>
          <cell r="K395">
            <v>1013</v>
          </cell>
          <cell r="L395">
            <v>829</v>
          </cell>
          <cell r="M395">
            <v>921</v>
          </cell>
          <cell r="N395">
            <v>903</v>
          </cell>
          <cell r="O395">
            <v>230</v>
          </cell>
          <cell r="P395" t="str">
            <v>N/A</v>
          </cell>
          <cell r="Q395" t="str">
            <v>N/A</v>
          </cell>
          <cell r="R395">
            <v>2887</v>
          </cell>
          <cell r="S395">
            <v>248</v>
          </cell>
          <cell r="T395">
            <v>498</v>
          </cell>
          <cell r="U395">
            <v>548</v>
          </cell>
          <cell r="V395">
            <v>448</v>
          </cell>
          <cell r="W395">
            <v>498</v>
          </cell>
          <cell r="X395">
            <v>488</v>
          </cell>
          <cell r="Y395">
            <v>125</v>
          </cell>
          <cell r="Z395" t="str">
            <v>N/A</v>
          </cell>
          <cell r="AA395" t="str">
            <v>N/A</v>
          </cell>
          <cell r="AB395">
            <v>1560</v>
          </cell>
        </row>
        <row r="396">
          <cell r="A396" t="str">
            <v>L703</v>
          </cell>
          <cell r="B396" t="str">
            <v>Ltd</v>
          </cell>
          <cell r="C396" t="str">
            <v>Language and Literature</v>
          </cell>
          <cell r="D396">
            <v>4</v>
          </cell>
          <cell r="E396" t="str">
            <v>V 26.1 - 26.4</v>
          </cell>
          <cell r="F396" t="str">
            <v>0963-9470</v>
          </cell>
          <cell r="G396" t="str">
            <v>1461-7293</v>
          </cell>
          <cell r="H396">
            <v>6.997342781222321E-2</v>
          </cell>
          <cell r="I396">
            <v>7.0491803278688522E-2</v>
          </cell>
          <cell r="J396">
            <v>1208</v>
          </cell>
          <cell r="K396">
            <v>1329</v>
          </cell>
          <cell r="L396">
            <v>1087</v>
          </cell>
          <cell r="M396">
            <v>1208</v>
          </cell>
          <cell r="N396">
            <v>1184</v>
          </cell>
          <cell r="O396">
            <v>302</v>
          </cell>
          <cell r="P396" t="str">
            <v>N/A</v>
          </cell>
          <cell r="Q396" t="str">
            <v>N/A</v>
          </cell>
          <cell r="R396">
            <v>1088</v>
          </cell>
          <cell r="S396">
            <v>326</v>
          </cell>
          <cell r="T396">
            <v>653</v>
          </cell>
          <cell r="U396">
            <v>718</v>
          </cell>
          <cell r="V396">
            <v>588</v>
          </cell>
          <cell r="W396">
            <v>653</v>
          </cell>
          <cell r="X396">
            <v>640</v>
          </cell>
          <cell r="Y396">
            <v>163</v>
          </cell>
          <cell r="Z396" t="str">
            <v>N/A</v>
          </cell>
          <cell r="AA396" t="str">
            <v>N/A</v>
          </cell>
          <cell r="AB396">
            <v>590</v>
          </cell>
        </row>
        <row r="397">
          <cell r="A397" t="str">
            <v>L974</v>
          </cell>
          <cell r="B397" t="str">
            <v>Ltd</v>
          </cell>
          <cell r="C397" t="str">
            <v>Language Teaching Research</v>
          </cell>
          <cell r="D397">
            <v>6</v>
          </cell>
          <cell r="E397" t="str">
            <v>V 21.1 - 21.6</v>
          </cell>
          <cell r="F397" t="str">
            <v>1362-1688</v>
          </cell>
          <cell r="G397" t="str">
            <v>1477-0954</v>
          </cell>
          <cell r="H397">
            <v>7.0346320346320351E-2</v>
          </cell>
          <cell r="I397">
            <v>7.0140280561122245E-2</v>
          </cell>
          <cell r="J397">
            <v>989</v>
          </cell>
          <cell r="K397">
            <v>1088</v>
          </cell>
          <cell r="L397">
            <v>890</v>
          </cell>
          <cell r="M397">
            <v>989</v>
          </cell>
          <cell r="N397">
            <v>969</v>
          </cell>
          <cell r="O397">
            <v>247</v>
          </cell>
          <cell r="P397" t="str">
            <v>N/A</v>
          </cell>
          <cell r="Q397" t="str">
            <v>N/A</v>
          </cell>
          <cell r="R397">
            <v>720</v>
          </cell>
          <cell r="S397">
            <v>178</v>
          </cell>
          <cell r="T397">
            <v>534</v>
          </cell>
          <cell r="U397">
            <v>587</v>
          </cell>
          <cell r="V397">
            <v>481</v>
          </cell>
          <cell r="W397">
            <v>534</v>
          </cell>
          <cell r="X397">
            <v>523</v>
          </cell>
          <cell r="Y397">
            <v>134</v>
          </cell>
          <cell r="Z397" t="str">
            <v>N/A</v>
          </cell>
          <cell r="AA397" t="str">
            <v>N/A</v>
          </cell>
          <cell r="AB397">
            <v>391</v>
          </cell>
        </row>
        <row r="398">
          <cell r="A398" t="str">
            <v>L975</v>
          </cell>
          <cell r="B398" t="str">
            <v>Ltd</v>
          </cell>
          <cell r="C398" t="str">
            <v>Language Testing</v>
          </cell>
          <cell r="D398">
            <v>4</v>
          </cell>
          <cell r="E398" t="str">
            <v>V 34.1 - 34.4</v>
          </cell>
          <cell r="F398" t="str">
            <v>0265-5322</v>
          </cell>
          <cell r="G398" t="str">
            <v>1477-0946</v>
          </cell>
          <cell r="H398">
            <v>6.9813176007866268E-2</v>
          </cell>
          <cell r="I398">
            <v>7.0780399274047182E-2</v>
          </cell>
          <cell r="J398">
            <v>1088</v>
          </cell>
          <cell r="K398">
            <v>1197</v>
          </cell>
          <cell r="L398">
            <v>979</v>
          </cell>
          <cell r="M398">
            <v>1088</v>
          </cell>
          <cell r="N398">
            <v>1066</v>
          </cell>
          <cell r="O398">
            <v>272</v>
          </cell>
          <cell r="P398" t="str">
            <v>N/A</v>
          </cell>
          <cell r="Q398" t="str">
            <v>N/A</v>
          </cell>
          <cell r="R398">
            <v>1248</v>
          </cell>
          <cell r="S398">
            <v>293</v>
          </cell>
          <cell r="T398">
            <v>590</v>
          </cell>
          <cell r="U398">
            <v>649</v>
          </cell>
          <cell r="V398">
            <v>531</v>
          </cell>
          <cell r="W398">
            <v>590</v>
          </cell>
          <cell r="X398">
            <v>578</v>
          </cell>
          <cell r="Y398">
            <v>148</v>
          </cell>
          <cell r="Z398" t="str">
            <v>N/A</v>
          </cell>
          <cell r="AA398" t="str">
            <v>N/A</v>
          </cell>
          <cell r="AB398">
            <v>676</v>
          </cell>
        </row>
        <row r="399">
          <cell r="A399" t="str">
            <v>J273</v>
          </cell>
          <cell r="B399" t="str">
            <v>Inc</v>
          </cell>
          <cell r="C399" t="str">
            <v>Latin American Perspectives</v>
          </cell>
          <cell r="D399">
            <v>6</v>
          </cell>
          <cell r="E399" t="str">
            <v>V 44.1 - 44.6</v>
          </cell>
          <cell r="F399" t="str">
            <v>0094-582X</v>
          </cell>
          <cell r="G399" t="str">
            <v>1552-678X</v>
          </cell>
          <cell r="H399">
            <v>3.9408866995073892E-2</v>
          </cell>
          <cell r="I399">
            <v>3.7656903765690378E-2</v>
          </cell>
          <cell r="J399">
            <v>844</v>
          </cell>
          <cell r="K399">
            <v>928</v>
          </cell>
          <cell r="L399">
            <v>760</v>
          </cell>
          <cell r="M399">
            <v>844</v>
          </cell>
          <cell r="N399">
            <v>827</v>
          </cell>
          <cell r="O399">
            <v>211</v>
          </cell>
          <cell r="P399" t="str">
            <v>N/A</v>
          </cell>
          <cell r="Q399" t="str">
            <v>N/A</v>
          </cell>
          <cell r="R399">
            <v>1669</v>
          </cell>
          <cell r="S399">
            <v>152</v>
          </cell>
          <cell r="T399">
            <v>496</v>
          </cell>
          <cell r="U399">
            <v>546</v>
          </cell>
          <cell r="V399">
            <v>446</v>
          </cell>
          <cell r="W399">
            <v>496</v>
          </cell>
          <cell r="X399">
            <v>486</v>
          </cell>
          <cell r="Y399">
            <v>124</v>
          </cell>
          <cell r="Z399" t="str">
            <v>N/A</v>
          </cell>
          <cell r="AA399" t="str">
            <v>N/A</v>
          </cell>
          <cell r="AB399">
            <v>981</v>
          </cell>
        </row>
        <row r="400">
          <cell r="A400" t="str">
            <v>L976</v>
          </cell>
          <cell r="B400" t="str">
            <v>Ltd</v>
          </cell>
          <cell r="C400" t="str">
            <v>Law, Culture and the Humanities</v>
          </cell>
          <cell r="D400">
            <v>3</v>
          </cell>
          <cell r="E400" t="str">
            <v>V 13.1 - 13.3</v>
          </cell>
          <cell r="F400" t="str">
            <v>1743-8721</v>
          </cell>
          <cell r="G400" t="str">
            <v>1743-9752</v>
          </cell>
          <cell r="H400">
            <v>5.518169582772544E-2</v>
          </cell>
          <cell r="I400">
            <v>5.4726368159203981E-2</v>
          </cell>
          <cell r="J400">
            <v>784</v>
          </cell>
          <cell r="K400" t="str">
            <v>N/A</v>
          </cell>
          <cell r="L400">
            <v>706</v>
          </cell>
          <cell r="M400" t="str">
            <v>N/A</v>
          </cell>
          <cell r="N400">
            <v>768</v>
          </cell>
          <cell r="O400">
            <v>196</v>
          </cell>
          <cell r="P400" t="str">
            <v>N/A</v>
          </cell>
          <cell r="Q400" t="str">
            <v>N/A</v>
          </cell>
          <cell r="R400" t="str">
            <v>N/A</v>
          </cell>
          <cell r="S400">
            <v>282</v>
          </cell>
          <cell r="T400">
            <v>424</v>
          </cell>
          <cell r="U400" t="str">
            <v>N/A</v>
          </cell>
          <cell r="V400">
            <v>382</v>
          </cell>
          <cell r="W400" t="str">
            <v>N/A</v>
          </cell>
          <cell r="X400">
            <v>416</v>
          </cell>
          <cell r="Y400">
            <v>106</v>
          </cell>
          <cell r="Z400" t="str">
            <v>N/A</v>
          </cell>
          <cell r="AA400" t="str">
            <v>N/A</v>
          </cell>
          <cell r="AB400" t="str">
            <v>N/A</v>
          </cell>
        </row>
        <row r="401">
          <cell r="A401" t="str">
            <v>L899</v>
          </cell>
          <cell r="B401" t="str">
            <v>Ltd</v>
          </cell>
          <cell r="C401" t="str">
            <v>Leadership</v>
          </cell>
          <cell r="D401">
            <v>5</v>
          </cell>
          <cell r="E401" t="str">
            <v>V 13.1 - 13.5</v>
          </cell>
          <cell r="F401" t="str">
            <v>1742-7150</v>
          </cell>
          <cell r="G401" t="str">
            <v>1742-7169</v>
          </cell>
          <cell r="H401">
            <v>6.962576153176675E-2</v>
          </cell>
          <cell r="I401">
            <v>6.9243156199677941E-2</v>
          </cell>
          <cell r="J401">
            <v>1229</v>
          </cell>
          <cell r="K401" t="str">
            <v>N/A</v>
          </cell>
          <cell r="L401">
            <v>1106</v>
          </cell>
          <cell r="M401" t="str">
            <v>N/A</v>
          </cell>
          <cell r="N401">
            <v>1204</v>
          </cell>
          <cell r="O401">
            <v>307</v>
          </cell>
          <cell r="P401" t="str">
            <v>N/A</v>
          </cell>
          <cell r="Q401" t="str">
            <v>N/A</v>
          </cell>
          <cell r="R401" t="str">
            <v>N/A</v>
          </cell>
          <cell r="S401">
            <v>265</v>
          </cell>
          <cell r="T401">
            <v>664</v>
          </cell>
          <cell r="U401" t="str">
            <v>N/A</v>
          </cell>
          <cell r="V401">
            <v>598</v>
          </cell>
          <cell r="W401" t="str">
            <v>N/A</v>
          </cell>
          <cell r="X401">
            <v>651</v>
          </cell>
          <cell r="Y401">
            <v>166</v>
          </cell>
          <cell r="Z401" t="str">
            <v>N/A</v>
          </cell>
          <cell r="AA401" t="str">
            <v>N/A</v>
          </cell>
          <cell r="AB401" t="str">
            <v>N/A</v>
          </cell>
        </row>
        <row r="402">
          <cell r="A402" t="str">
            <v>L977</v>
          </cell>
          <cell r="B402" t="str">
            <v>Ltd-STM</v>
          </cell>
          <cell r="C402" t="str">
            <v>Lighting Research &amp; Technology</v>
          </cell>
          <cell r="D402">
            <v>8</v>
          </cell>
          <cell r="E402" t="str">
            <v>V 49.1 - 49.8</v>
          </cell>
          <cell r="F402" t="str">
            <v>1477-1535</v>
          </cell>
          <cell r="G402" t="str">
            <v>1477-0938</v>
          </cell>
          <cell r="H402" t="str">
            <v>N/A</v>
          </cell>
          <cell r="I402" t="str">
            <v>N/A</v>
          </cell>
          <cell r="J402" t="str">
            <v>N/A</v>
          </cell>
          <cell r="K402" t="str">
            <v>N/A</v>
          </cell>
          <cell r="L402" t="str">
            <v>N/A</v>
          </cell>
          <cell r="M402" t="str">
            <v>N/A</v>
          </cell>
          <cell r="N402" t="str">
            <v>N/A</v>
          </cell>
          <cell r="O402" t="str">
            <v>N/A</v>
          </cell>
          <cell r="P402" t="str">
            <v>N/A</v>
          </cell>
          <cell r="Q402" t="str">
            <v>N/A</v>
          </cell>
          <cell r="R402">
            <v>2166</v>
          </cell>
          <cell r="S402">
            <v>115</v>
          </cell>
          <cell r="T402" t="str">
            <v>N/A</v>
          </cell>
          <cell r="U402" t="str">
            <v>N/A</v>
          </cell>
          <cell r="V402" t="str">
            <v>N/A</v>
          </cell>
          <cell r="W402" t="str">
            <v>N/A</v>
          </cell>
          <cell r="X402" t="str">
            <v>N/A</v>
          </cell>
          <cell r="Y402" t="str">
            <v>N/A</v>
          </cell>
          <cell r="Z402" t="str">
            <v>N/A</v>
          </cell>
          <cell r="AA402" t="str">
            <v>N/A</v>
          </cell>
          <cell r="AB402">
            <v>1172</v>
          </cell>
        </row>
        <row r="403">
          <cell r="A403" t="str">
            <v>L085</v>
          </cell>
          <cell r="B403" t="str">
            <v>Ltd</v>
          </cell>
          <cell r="C403" t="str">
            <v>Local Economy</v>
          </cell>
          <cell r="D403">
            <v>8</v>
          </cell>
          <cell r="E403" t="str">
            <v>V 32.1 - 32.8</v>
          </cell>
          <cell r="F403" t="str">
            <v>0269-0942</v>
          </cell>
          <cell r="G403" t="str">
            <v>1470-9325</v>
          </cell>
          <cell r="H403">
            <v>5.501930501930502E-2</v>
          </cell>
          <cell r="I403">
            <v>5.5357142857142855E-2</v>
          </cell>
          <cell r="J403">
            <v>1093</v>
          </cell>
          <cell r="K403">
            <v>1202</v>
          </cell>
          <cell r="L403">
            <v>984</v>
          </cell>
          <cell r="M403">
            <v>1093</v>
          </cell>
          <cell r="N403">
            <v>1071</v>
          </cell>
          <cell r="O403">
            <v>273</v>
          </cell>
          <cell r="P403" t="str">
            <v>N/A</v>
          </cell>
          <cell r="Q403" t="str">
            <v>N/A</v>
          </cell>
          <cell r="R403">
            <v>1252</v>
          </cell>
          <cell r="S403">
            <v>147</v>
          </cell>
          <cell r="T403">
            <v>591</v>
          </cell>
          <cell r="U403">
            <v>650</v>
          </cell>
          <cell r="V403">
            <v>532</v>
          </cell>
          <cell r="W403">
            <v>591</v>
          </cell>
          <cell r="X403">
            <v>579</v>
          </cell>
          <cell r="Y403">
            <v>148</v>
          </cell>
          <cell r="Z403" t="str">
            <v>N/A</v>
          </cell>
          <cell r="AA403" t="str">
            <v>N/A</v>
          </cell>
          <cell r="AB403">
            <v>677</v>
          </cell>
        </row>
        <row r="404">
          <cell r="A404" t="str">
            <v>L978</v>
          </cell>
          <cell r="B404" t="str">
            <v>Ltd-STM</v>
          </cell>
          <cell r="C404" t="str">
            <v>Lupus</v>
          </cell>
          <cell r="D404">
            <v>14</v>
          </cell>
          <cell r="E404" t="str">
            <v>V 26.1 - 26.14</v>
          </cell>
          <cell r="F404" t="str">
            <v>0961-2033</v>
          </cell>
          <cell r="G404" t="str">
            <v>1477-0962</v>
          </cell>
          <cell r="H404">
            <v>6.9969578444154718E-2</v>
          </cell>
          <cell r="I404">
            <v>6.9879518072289162E-2</v>
          </cell>
          <cell r="J404">
            <v>2462</v>
          </cell>
          <cell r="K404">
            <v>2708</v>
          </cell>
          <cell r="L404">
            <v>2216</v>
          </cell>
          <cell r="M404">
            <v>2462</v>
          </cell>
          <cell r="N404">
            <v>2413</v>
          </cell>
          <cell r="O404">
            <v>616</v>
          </cell>
          <cell r="P404" t="str">
            <v>N/A</v>
          </cell>
          <cell r="Q404" t="str">
            <v>N/A</v>
          </cell>
          <cell r="R404">
            <v>2215</v>
          </cell>
          <cell r="S404">
            <v>190</v>
          </cell>
          <cell r="T404">
            <v>1332</v>
          </cell>
          <cell r="U404">
            <v>1465</v>
          </cell>
          <cell r="V404">
            <v>1199</v>
          </cell>
          <cell r="W404">
            <v>1332</v>
          </cell>
          <cell r="X404">
            <v>1305</v>
          </cell>
          <cell r="Y404">
            <v>333</v>
          </cell>
          <cell r="Z404" t="str">
            <v>N/A</v>
          </cell>
          <cell r="AA404" t="str">
            <v>N/A</v>
          </cell>
          <cell r="AB404">
            <v>1198</v>
          </cell>
        </row>
        <row r="405">
          <cell r="A405" t="str">
            <v>J218</v>
          </cell>
          <cell r="B405" t="str">
            <v>Inc</v>
          </cell>
          <cell r="C405" t="str">
            <v>Management Communication Quarterly</v>
          </cell>
          <cell r="D405">
            <v>4</v>
          </cell>
          <cell r="E405" t="str">
            <v>V 31.1 - 31.4</v>
          </cell>
          <cell r="F405" t="str">
            <v>0893-3189</v>
          </cell>
          <cell r="G405" t="str">
            <v>1552-6798</v>
          </cell>
          <cell r="H405">
            <v>7.0175438596491224E-2</v>
          </cell>
          <cell r="I405">
            <v>7.0938215102974822E-2</v>
          </cell>
          <cell r="J405" t="str">
            <v>N/A</v>
          </cell>
          <cell r="K405" t="str">
            <v>N/A</v>
          </cell>
          <cell r="L405">
            <v>793</v>
          </cell>
          <cell r="M405">
            <v>872</v>
          </cell>
          <cell r="N405" t="str">
            <v>N/A</v>
          </cell>
          <cell r="O405" t="str">
            <v>N/A</v>
          </cell>
          <cell r="P405" t="str">
            <v>N/A</v>
          </cell>
          <cell r="Q405" t="str">
            <v>N/A</v>
          </cell>
          <cell r="R405">
            <v>810</v>
          </cell>
          <cell r="S405" t="str">
            <v>N/A</v>
          </cell>
          <cell r="T405" t="str">
            <v>N/A</v>
          </cell>
          <cell r="U405" t="str">
            <v>N/A</v>
          </cell>
          <cell r="V405">
            <v>468</v>
          </cell>
          <cell r="W405">
            <v>515</v>
          </cell>
          <cell r="X405" t="str">
            <v>N/A</v>
          </cell>
          <cell r="Y405" t="str">
            <v>N/A</v>
          </cell>
          <cell r="Z405" t="str">
            <v>N/A</v>
          </cell>
          <cell r="AA405" t="str">
            <v>N/A</v>
          </cell>
          <cell r="AB405">
            <v>477</v>
          </cell>
        </row>
        <row r="406">
          <cell r="A406" t="str">
            <v>L956</v>
          </cell>
          <cell r="B406" t="str">
            <v>Ltd</v>
          </cell>
          <cell r="C406" t="str">
            <v>Management in Education</v>
          </cell>
          <cell r="D406">
            <v>4</v>
          </cell>
          <cell r="E406" t="str">
            <v>V 31.1 - 31.4</v>
          </cell>
          <cell r="F406" t="str">
            <v>0892-0206</v>
          </cell>
          <cell r="G406" t="str">
            <v>1741-9883</v>
          </cell>
          <cell r="H406">
            <v>5.3932584269662923E-2</v>
          </cell>
          <cell r="I406">
            <v>5.3941908713692949E-2</v>
          </cell>
          <cell r="J406">
            <v>469</v>
          </cell>
          <cell r="K406">
            <v>516</v>
          </cell>
          <cell r="L406">
            <v>422</v>
          </cell>
          <cell r="M406">
            <v>469</v>
          </cell>
          <cell r="N406">
            <v>460</v>
          </cell>
          <cell r="O406">
            <v>117</v>
          </cell>
          <cell r="P406">
            <v>235</v>
          </cell>
          <cell r="Q406" t="str">
            <v>N/A</v>
          </cell>
          <cell r="R406">
            <v>431</v>
          </cell>
          <cell r="S406">
            <v>127</v>
          </cell>
          <cell r="T406">
            <v>254</v>
          </cell>
          <cell r="U406">
            <v>279</v>
          </cell>
          <cell r="V406">
            <v>229</v>
          </cell>
          <cell r="W406">
            <v>254</v>
          </cell>
          <cell r="X406">
            <v>249</v>
          </cell>
          <cell r="Y406">
            <v>64</v>
          </cell>
          <cell r="Z406">
            <v>127</v>
          </cell>
          <cell r="AA406" t="str">
            <v>N/A</v>
          </cell>
          <cell r="AB406">
            <v>232</v>
          </cell>
        </row>
        <row r="407">
          <cell r="A407" t="str">
            <v>L751</v>
          </cell>
          <cell r="B407" t="str">
            <v>Ltd</v>
          </cell>
          <cell r="C407" t="str">
            <v>Management Learning</v>
          </cell>
          <cell r="D407">
            <v>5</v>
          </cell>
          <cell r="E407" t="str">
            <v>V 48.1 - 48.5</v>
          </cell>
          <cell r="F407" t="str">
            <v>1350-5076</v>
          </cell>
          <cell r="G407" t="str">
            <v>1461-7307</v>
          </cell>
          <cell r="H407">
            <v>6.991525423728813E-2</v>
          </cell>
          <cell r="I407">
            <v>7.040417209908735E-2</v>
          </cell>
          <cell r="J407">
            <v>1515</v>
          </cell>
          <cell r="K407">
            <v>1667</v>
          </cell>
          <cell r="L407">
            <v>1364</v>
          </cell>
          <cell r="M407">
            <v>1516</v>
          </cell>
          <cell r="N407">
            <v>1485</v>
          </cell>
          <cell r="O407">
            <v>379</v>
          </cell>
          <cell r="P407" t="str">
            <v>N/A</v>
          </cell>
          <cell r="Q407" t="str">
            <v>N/A</v>
          </cell>
          <cell r="R407">
            <v>3364</v>
          </cell>
          <cell r="S407">
            <v>327</v>
          </cell>
          <cell r="T407">
            <v>821</v>
          </cell>
          <cell r="U407">
            <v>903</v>
          </cell>
          <cell r="V407">
            <v>739</v>
          </cell>
          <cell r="W407">
            <v>821</v>
          </cell>
          <cell r="X407">
            <v>805</v>
          </cell>
          <cell r="Y407">
            <v>205</v>
          </cell>
          <cell r="Z407" t="str">
            <v>N/A</v>
          </cell>
          <cell r="AA407" t="str">
            <v>N/A</v>
          </cell>
          <cell r="AB407">
            <v>1817</v>
          </cell>
        </row>
        <row r="408">
          <cell r="A408" t="str">
            <v>L004</v>
          </cell>
          <cell r="B408" t="str">
            <v>Ind</v>
          </cell>
          <cell r="C408" t="str">
            <v>Margin - The Journal of Applied Economic Research</v>
          </cell>
          <cell r="D408">
            <v>4</v>
          </cell>
          <cell r="E408" t="str">
            <v>V 11.1 - 11.4</v>
          </cell>
          <cell r="F408" t="str">
            <v>0973-8010</v>
          </cell>
          <cell r="G408" t="str">
            <v>0973-8029</v>
          </cell>
          <cell r="H408">
            <v>0</v>
          </cell>
          <cell r="I408">
            <v>0</v>
          </cell>
          <cell r="J408">
            <v>586</v>
          </cell>
          <cell r="K408" t="str">
            <v>N/A</v>
          </cell>
          <cell r="L408">
            <v>527</v>
          </cell>
          <cell r="M408" t="str">
            <v>N/A</v>
          </cell>
          <cell r="N408">
            <v>574</v>
          </cell>
          <cell r="O408">
            <v>147</v>
          </cell>
          <cell r="P408" t="str">
            <v>N/A</v>
          </cell>
          <cell r="Q408" t="str">
            <v>N/A</v>
          </cell>
          <cell r="R408" t="str">
            <v>N/A</v>
          </cell>
          <cell r="S408">
            <v>158</v>
          </cell>
          <cell r="T408">
            <v>317</v>
          </cell>
          <cell r="U408" t="str">
            <v>N/A</v>
          </cell>
          <cell r="V408">
            <v>285</v>
          </cell>
          <cell r="W408" t="str">
            <v>N/A</v>
          </cell>
          <cell r="X408">
            <v>311</v>
          </cell>
          <cell r="Y408">
            <v>79</v>
          </cell>
          <cell r="Z408" t="str">
            <v>N/A</v>
          </cell>
          <cell r="AA408" t="str">
            <v>N/A</v>
          </cell>
          <cell r="AB408" t="str">
            <v>N/A</v>
          </cell>
        </row>
        <row r="409">
          <cell r="A409" t="str">
            <v>L790</v>
          </cell>
          <cell r="B409" t="str">
            <v>Ltd</v>
          </cell>
          <cell r="C409" t="str">
            <v>Marketing Theory</v>
          </cell>
          <cell r="D409">
            <v>4</v>
          </cell>
          <cell r="E409" t="str">
            <v>V 17.1 - 17.4</v>
          </cell>
          <cell r="F409" t="str">
            <v>1470-5931</v>
          </cell>
          <cell r="G409" t="str">
            <v>1741-301X</v>
          </cell>
          <cell r="H409">
            <v>7.020872865275142E-2</v>
          </cell>
          <cell r="I409">
            <v>7.0175438596491224E-2</v>
          </cell>
          <cell r="J409">
            <v>1128</v>
          </cell>
          <cell r="K409" t="str">
            <v>N/A</v>
          </cell>
          <cell r="L409">
            <v>1015</v>
          </cell>
          <cell r="M409" t="str">
            <v>N/A</v>
          </cell>
          <cell r="N409">
            <v>1105</v>
          </cell>
          <cell r="O409">
            <v>282</v>
          </cell>
          <cell r="P409" t="str">
            <v>N/A</v>
          </cell>
          <cell r="Q409" t="str">
            <v>N/A</v>
          </cell>
          <cell r="R409" t="str">
            <v>N/A</v>
          </cell>
          <cell r="S409">
            <v>304</v>
          </cell>
          <cell r="T409">
            <v>610</v>
          </cell>
          <cell r="U409" t="str">
            <v>N/A</v>
          </cell>
          <cell r="V409">
            <v>549</v>
          </cell>
          <cell r="W409" t="str">
            <v>N/A</v>
          </cell>
          <cell r="X409">
            <v>598</v>
          </cell>
          <cell r="Y409">
            <v>153</v>
          </cell>
          <cell r="Z409" t="str">
            <v>N/A</v>
          </cell>
          <cell r="AA409" t="str">
            <v>N/A</v>
          </cell>
          <cell r="AB409" t="str">
            <v>N/A</v>
          </cell>
        </row>
        <row r="410">
          <cell r="A410" t="str">
            <v>J334</v>
          </cell>
          <cell r="B410" t="str">
            <v>Ltd-STM</v>
          </cell>
          <cell r="C410" t="str">
            <v>Mathematics &amp; Mechanics of Solids</v>
          </cell>
          <cell r="D410">
            <v>12</v>
          </cell>
          <cell r="E410" t="str">
            <v>V 22.1 - 22.12</v>
          </cell>
          <cell r="F410" t="str">
            <v>1081-2865</v>
          </cell>
          <cell r="G410" t="str">
            <v>1741-3028</v>
          </cell>
          <cell r="H410">
            <v>7.0158730158730157E-2</v>
          </cell>
          <cell r="I410">
            <v>7.0156502968159742E-2</v>
          </cell>
          <cell r="J410">
            <v>3371</v>
          </cell>
          <cell r="K410">
            <v>3708</v>
          </cell>
          <cell r="L410">
            <v>3034</v>
          </cell>
          <cell r="M410">
            <v>3371</v>
          </cell>
          <cell r="N410">
            <v>3304</v>
          </cell>
          <cell r="O410">
            <v>843</v>
          </cell>
          <cell r="P410" t="str">
            <v>N/A</v>
          </cell>
          <cell r="Q410" t="str">
            <v>N/A</v>
          </cell>
          <cell r="R410">
            <v>2859</v>
          </cell>
          <cell r="S410">
            <v>303</v>
          </cell>
          <cell r="T410">
            <v>1983</v>
          </cell>
          <cell r="U410">
            <v>2181</v>
          </cell>
          <cell r="V410">
            <v>1785</v>
          </cell>
          <cell r="W410">
            <v>1983</v>
          </cell>
          <cell r="X410">
            <v>1943</v>
          </cell>
          <cell r="Y410">
            <v>496</v>
          </cell>
          <cell r="Z410" t="str">
            <v>N/A</v>
          </cell>
          <cell r="AA410" t="str">
            <v>N/A</v>
          </cell>
          <cell r="AB410">
            <v>1682</v>
          </cell>
        </row>
        <row r="411">
          <cell r="A411" t="str">
            <v>J640</v>
          </cell>
          <cell r="B411" t="str">
            <v>Inc</v>
          </cell>
          <cell r="C411" t="str">
            <v>Measurement and Evaluation in Counseling and Development</v>
          </cell>
          <cell r="D411">
            <v>4</v>
          </cell>
          <cell r="E411" t="str">
            <v>V 50.1 - 50.4</v>
          </cell>
          <cell r="F411" t="str">
            <v>0748-1756</v>
          </cell>
          <cell r="G411" t="str">
            <v>1947-6302</v>
          </cell>
          <cell r="H411">
            <v>5.4945054945054944E-2</v>
          </cell>
          <cell r="I411">
            <v>5.5970149253731345E-2</v>
          </cell>
          <cell r="J411">
            <v>480</v>
          </cell>
          <cell r="K411">
            <v>528</v>
          </cell>
          <cell r="L411">
            <v>432</v>
          </cell>
          <cell r="M411">
            <v>480</v>
          </cell>
          <cell r="N411">
            <v>470</v>
          </cell>
          <cell r="O411">
            <v>120</v>
          </cell>
          <cell r="P411" t="str">
            <v>N/A</v>
          </cell>
          <cell r="Q411" t="str">
            <v>N/A</v>
          </cell>
          <cell r="R411">
            <v>1140</v>
          </cell>
          <cell r="S411">
            <v>129</v>
          </cell>
          <cell r="T411">
            <v>283</v>
          </cell>
          <cell r="U411">
            <v>311</v>
          </cell>
          <cell r="V411">
            <v>255</v>
          </cell>
          <cell r="W411">
            <v>283</v>
          </cell>
          <cell r="X411">
            <v>277</v>
          </cell>
          <cell r="Y411">
            <v>71</v>
          </cell>
          <cell r="Z411" t="str">
            <v>N/A</v>
          </cell>
          <cell r="AA411" t="str">
            <v>N/A</v>
          </cell>
          <cell r="AB411">
            <v>670</v>
          </cell>
        </row>
        <row r="412">
          <cell r="A412" t="str">
            <v>L730</v>
          </cell>
          <cell r="B412" t="str">
            <v>Ltd</v>
          </cell>
          <cell r="C412" t="str">
            <v>Media, Culture &amp; Society</v>
          </cell>
          <cell r="D412">
            <v>8</v>
          </cell>
          <cell r="E412" t="str">
            <v>V 39.1 - 39.8</v>
          </cell>
          <cell r="F412" t="str">
            <v>0163-4437</v>
          </cell>
          <cell r="G412" t="str">
            <v>1460-3675</v>
          </cell>
          <cell r="H412">
            <v>7.0143884892086325E-2</v>
          </cell>
          <cell r="I412">
            <v>6.9883527454242922E-2</v>
          </cell>
          <cell r="J412">
            <v>2380</v>
          </cell>
          <cell r="K412">
            <v>2618</v>
          </cell>
          <cell r="L412">
            <v>2142</v>
          </cell>
          <cell r="M412">
            <v>2380</v>
          </cell>
          <cell r="N412">
            <v>2332</v>
          </cell>
          <cell r="O412">
            <v>595</v>
          </cell>
          <cell r="P412" t="str">
            <v>N/A</v>
          </cell>
          <cell r="Q412" t="str">
            <v>N/A</v>
          </cell>
          <cell r="R412">
            <v>3641</v>
          </cell>
          <cell r="S412">
            <v>321</v>
          </cell>
          <cell r="T412">
            <v>1286</v>
          </cell>
          <cell r="U412">
            <v>1415</v>
          </cell>
          <cell r="V412">
            <v>1157</v>
          </cell>
          <cell r="W412">
            <v>1286</v>
          </cell>
          <cell r="X412">
            <v>1260</v>
          </cell>
          <cell r="Y412">
            <v>322</v>
          </cell>
          <cell r="Z412" t="str">
            <v>N/A</v>
          </cell>
          <cell r="AA412" t="str">
            <v>N/A</v>
          </cell>
          <cell r="AB412">
            <v>1968</v>
          </cell>
        </row>
        <row r="413">
          <cell r="A413" t="str">
            <v>L959</v>
          </cell>
          <cell r="B413" t="str">
            <v>Ltd</v>
          </cell>
          <cell r="C413" t="str">
            <v>Media, War &amp; Conflict</v>
          </cell>
          <cell r="D413">
            <v>3</v>
          </cell>
          <cell r="E413" t="str">
            <v>V 10.1 - 10.3</v>
          </cell>
          <cell r="F413" t="str">
            <v>1750-6352</v>
          </cell>
          <cell r="G413" t="str">
            <v>1750-6360</v>
          </cell>
          <cell r="H413">
            <v>7.0528967254408062E-2</v>
          </cell>
          <cell r="I413">
            <v>6.9930069930069935E-2</v>
          </cell>
          <cell r="J413">
            <v>850</v>
          </cell>
          <cell r="K413" t="str">
            <v>N/A</v>
          </cell>
          <cell r="L413">
            <v>765</v>
          </cell>
          <cell r="M413" t="str">
            <v>N/A</v>
          </cell>
          <cell r="N413">
            <v>833</v>
          </cell>
          <cell r="O413">
            <v>213</v>
          </cell>
          <cell r="P413" t="str">
            <v>N/A</v>
          </cell>
          <cell r="Q413" t="str">
            <v>N/A</v>
          </cell>
          <cell r="R413" t="str">
            <v>N/A</v>
          </cell>
          <cell r="S413">
            <v>305</v>
          </cell>
          <cell r="T413">
            <v>459</v>
          </cell>
          <cell r="U413" t="str">
            <v>N/A</v>
          </cell>
          <cell r="V413">
            <v>413</v>
          </cell>
          <cell r="W413" t="str">
            <v>N/A</v>
          </cell>
          <cell r="X413">
            <v>450</v>
          </cell>
          <cell r="Y413">
            <v>115</v>
          </cell>
          <cell r="Z413" t="str">
            <v>N/A</v>
          </cell>
          <cell r="AA413" t="str">
            <v>N/A</v>
          </cell>
          <cell r="AB413" t="str">
            <v>N/A</v>
          </cell>
        </row>
        <row r="414">
          <cell r="A414" t="str">
            <v>J318</v>
          </cell>
          <cell r="B414" t="str">
            <v>Inc-STM</v>
          </cell>
          <cell r="C414" t="str">
            <v>Medical Care Research and Review</v>
          </cell>
          <cell r="D414">
            <v>6</v>
          </cell>
          <cell r="E414" t="str">
            <v>V 74.1 - 74.6</v>
          </cell>
          <cell r="F414" t="str">
            <v>1077-5587</v>
          </cell>
          <cell r="G414" t="str">
            <v>1552-6801</v>
          </cell>
          <cell r="H414">
            <v>6.9620253164556958E-2</v>
          </cell>
          <cell r="I414">
            <v>7.0175438596491224E-2</v>
          </cell>
          <cell r="J414">
            <v>1352</v>
          </cell>
          <cell r="K414">
            <v>1487</v>
          </cell>
          <cell r="L414">
            <v>1217</v>
          </cell>
          <cell r="M414">
            <v>1352</v>
          </cell>
          <cell r="N414">
            <v>1325</v>
          </cell>
          <cell r="O414">
            <v>338</v>
          </cell>
          <cell r="P414" t="str">
            <v>N/A</v>
          </cell>
          <cell r="Q414" t="str">
            <v>N/A</v>
          </cell>
          <cell r="R414">
            <v>5686</v>
          </cell>
          <cell r="S414">
            <v>243</v>
          </cell>
          <cell r="T414">
            <v>793</v>
          </cell>
          <cell r="U414">
            <v>872</v>
          </cell>
          <cell r="V414">
            <v>714</v>
          </cell>
          <cell r="W414">
            <v>793</v>
          </cell>
          <cell r="X414">
            <v>777</v>
          </cell>
          <cell r="Y414">
            <v>198</v>
          </cell>
          <cell r="Z414" t="str">
            <v>N/A</v>
          </cell>
          <cell r="AA414" t="str">
            <v>N/A</v>
          </cell>
          <cell r="AB414">
            <v>3338</v>
          </cell>
        </row>
        <row r="415">
          <cell r="A415" t="str">
            <v>J501</v>
          </cell>
          <cell r="B415" t="str">
            <v>Inc-STM</v>
          </cell>
          <cell r="C415" t="str">
            <v>Medical Decision Making</v>
          </cell>
          <cell r="D415">
            <v>8</v>
          </cell>
          <cell r="E415" t="str">
            <v>V 37.1 - 37.8</v>
          </cell>
          <cell r="F415" t="str">
            <v>0272-989X</v>
          </cell>
          <cell r="G415" t="str">
            <v>1552-681X</v>
          </cell>
          <cell r="H415">
            <v>5.5634807417974323E-2</v>
          </cell>
          <cell r="I415">
            <v>5.5825242718446605E-2</v>
          </cell>
          <cell r="J415">
            <v>740</v>
          </cell>
          <cell r="K415">
            <v>814</v>
          </cell>
          <cell r="L415">
            <v>666</v>
          </cell>
          <cell r="M415">
            <v>740</v>
          </cell>
          <cell r="N415">
            <v>725</v>
          </cell>
          <cell r="O415">
            <v>185</v>
          </cell>
          <cell r="P415" t="str">
            <v>N/A</v>
          </cell>
          <cell r="Q415" t="str">
            <v>N/A</v>
          </cell>
          <cell r="R415">
            <v>1018</v>
          </cell>
          <cell r="S415">
            <v>100</v>
          </cell>
          <cell r="T415">
            <v>435</v>
          </cell>
          <cell r="U415">
            <v>479</v>
          </cell>
          <cell r="V415">
            <v>392</v>
          </cell>
          <cell r="W415">
            <v>436</v>
          </cell>
          <cell r="X415">
            <v>426</v>
          </cell>
          <cell r="Y415">
            <v>109</v>
          </cell>
          <cell r="Z415" t="str">
            <v>N/A</v>
          </cell>
          <cell r="AA415" t="str">
            <v>N/A</v>
          </cell>
          <cell r="AB415">
            <v>600</v>
          </cell>
        </row>
        <row r="416">
          <cell r="A416" t="str">
            <v>J359</v>
          </cell>
          <cell r="B416" t="str">
            <v>Ind</v>
          </cell>
          <cell r="C416" t="str">
            <v>Medieval History Journal</v>
          </cell>
          <cell r="D416">
            <v>2</v>
          </cell>
          <cell r="E416" t="str">
            <v>V 20.1 - 20.2</v>
          </cell>
          <cell r="F416" t="str">
            <v>0971-9458</v>
          </cell>
          <cell r="G416" t="str">
            <v>0973-0753</v>
          </cell>
          <cell r="H416">
            <v>6.9587628865979384E-2</v>
          </cell>
          <cell r="I416">
            <v>7.1770334928229665E-2</v>
          </cell>
          <cell r="J416">
            <v>415</v>
          </cell>
          <cell r="K416">
            <v>457</v>
          </cell>
          <cell r="L416">
            <v>374</v>
          </cell>
          <cell r="M416">
            <v>416</v>
          </cell>
          <cell r="N416">
            <v>407</v>
          </cell>
          <cell r="O416">
            <v>104</v>
          </cell>
          <cell r="P416" t="str">
            <v>N/A</v>
          </cell>
          <cell r="Q416" t="str">
            <v>N/A</v>
          </cell>
          <cell r="R416">
            <v>372</v>
          </cell>
          <cell r="S416">
            <v>224</v>
          </cell>
          <cell r="T416">
            <v>224</v>
          </cell>
          <cell r="U416">
            <v>246</v>
          </cell>
          <cell r="V416">
            <v>202</v>
          </cell>
          <cell r="W416">
            <v>224</v>
          </cell>
          <cell r="X416">
            <v>220</v>
          </cell>
          <cell r="Y416">
            <v>56</v>
          </cell>
          <cell r="Z416" t="str">
            <v>N/A</v>
          </cell>
          <cell r="AA416" t="str">
            <v>N/A</v>
          </cell>
          <cell r="AB416">
            <v>200</v>
          </cell>
        </row>
        <row r="417">
          <cell r="A417" t="str">
            <v>L960</v>
          </cell>
          <cell r="B417" t="str">
            <v>Ltd</v>
          </cell>
          <cell r="C417" t="str">
            <v>Memory Studies</v>
          </cell>
          <cell r="D417">
            <v>4</v>
          </cell>
          <cell r="E417" t="str">
            <v>V 10.1 - 10.4</v>
          </cell>
          <cell r="F417" t="str">
            <v>1750-6980</v>
          </cell>
          <cell r="G417" t="str">
            <v>1750-6999</v>
          </cell>
          <cell r="H417">
            <v>7.0221066319895969E-2</v>
          </cell>
          <cell r="I417">
            <v>6.9879518072289162E-2</v>
          </cell>
          <cell r="J417" t="str">
            <v>N/A</v>
          </cell>
          <cell r="K417" t="str">
            <v>N/A</v>
          </cell>
          <cell r="L417">
            <v>823</v>
          </cell>
          <cell r="M417" t="str">
            <v>N/A</v>
          </cell>
          <cell r="N417" t="str">
            <v>N/A</v>
          </cell>
          <cell r="O417" t="str">
            <v>N/A</v>
          </cell>
          <cell r="P417" t="str">
            <v>N/A</v>
          </cell>
          <cell r="Q417" t="str">
            <v>N/A</v>
          </cell>
          <cell r="R417" t="str">
            <v>N/A</v>
          </cell>
          <cell r="S417" t="str">
            <v>N/A</v>
          </cell>
          <cell r="T417" t="str">
            <v>N/A</v>
          </cell>
          <cell r="U417" t="str">
            <v>N/A</v>
          </cell>
          <cell r="V417">
            <v>444</v>
          </cell>
          <cell r="W417" t="str">
            <v>N/A</v>
          </cell>
          <cell r="X417" t="str">
            <v>N/A</v>
          </cell>
          <cell r="Y417" t="str">
            <v>N/A</v>
          </cell>
          <cell r="Z417" t="str">
            <v>N/A</v>
          </cell>
          <cell r="AA417" t="str">
            <v>N/A</v>
          </cell>
          <cell r="AB417" t="str">
            <v>N/A</v>
          </cell>
        </row>
        <row r="418">
          <cell r="A418" t="str">
            <v>J364</v>
          </cell>
          <cell r="B418" t="str">
            <v>Inc</v>
          </cell>
          <cell r="C418" t="str">
            <v>Men and Masculinities</v>
          </cell>
          <cell r="D418">
            <v>5</v>
          </cell>
          <cell r="E418" t="str">
            <v>V 20.1 - 20.5</v>
          </cell>
          <cell r="F418" t="str">
            <v>1097-184X</v>
          </cell>
          <cell r="G418" t="str">
            <v>1552-6828</v>
          </cell>
          <cell r="H418">
            <v>6.9611780455153954E-2</v>
          </cell>
          <cell r="I418">
            <v>7.0776255707762553E-2</v>
          </cell>
          <cell r="J418" t="str">
            <v>N/A</v>
          </cell>
          <cell r="K418" t="str">
            <v>N/A</v>
          </cell>
          <cell r="L418">
            <v>799</v>
          </cell>
          <cell r="M418">
            <v>879</v>
          </cell>
          <cell r="N418" t="str">
            <v>N/A</v>
          </cell>
          <cell r="O418" t="str">
            <v>N/A</v>
          </cell>
          <cell r="P418" t="str">
            <v>N/A</v>
          </cell>
          <cell r="Q418" t="str">
            <v>N/A</v>
          </cell>
          <cell r="R418">
            <v>799</v>
          </cell>
          <cell r="S418" t="str">
            <v>N/A</v>
          </cell>
          <cell r="T418" t="str">
            <v>N/A</v>
          </cell>
          <cell r="U418" t="str">
            <v>N/A</v>
          </cell>
          <cell r="V418">
            <v>469</v>
          </cell>
          <cell r="W418">
            <v>516</v>
          </cell>
          <cell r="X418" t="str">
            <v>N/A</v>
          </cell>
          <cell r="Y418" t="str">
            <v>N/A</v>
          </cell>
          <cell r="Z418" t="str">
            <v>N/A</v>
          </cell>
          <cell r="AA418" t="str">
            <v>N/A</v>
          </cell>
          <cell r="AB418">
            <v>469</v>
          </cell>
        </row>
        <row r="419">
          <cell r="A419" t="str">
            <v>L020</v>
          </cell>
          <cell r="B419" t="str">
            <v>Ltd</v>
          </cell>
          <cell r="C419" t="str">
            <v>Millennium: Journal of International Studies</v>
          </cell>
          <cell r="D419">
            <v>3</v>
          </cell>
          <cell r="E419" t="str">
            <v>V 45.2 - 46.1</v>
          </cell>
          <cell r="F419" t="str">
            <v>0305-8298</v>
          </cell>
          <cell r="G419" t="str">
            <v>1477-9021</v>
          </cell>
          <cell r="H419">
            <v>5.434782608695652E-2</v>
          </cell>
          <cell r="I419">
            <v>5.3511705685618728E-2</v>
          </cell>
          <cell r="J419">
            <v>582</v>
          </cell>
          <cell r="K419">
            <v>640</v>
          </cell>
          <cell r="L419">
            <v>524</v>
          </cell>
          <cell r="M419">
            <v>582</v>
          </cell>
          <cell r="N419">
            <v>570</v>
          </cell>
          <cell r="O419">
            <v>146</v>
          </cell>
          <cell r="P419" t="str">
            <v>N/A</v>
          </cell>
          <cell r="Q419" t="str">
            <v>N/A</v>
          </cell>
          <cell r="R419">
            <v>1206</v>
          </cell>
          <cell r="S419">
            <v>209</v>
          </cell>
          <cell r="T419">
            <v>315</v>
          </cell>
          <cell r="U419">
            <v>347</v>
          </cell>
          <cell r="V419">
            <v>284</v>
          </cell>
          <cell r="W419">
            <v>316</v>
          </cell>
          <cell r="X419">
            <v>309</v>
          </cell>
          <cell r="Y419">
            <v>79</v>
          </cell>
          <cell r="Z419" t="str">
            <v>N/A</v>
          </cell>
          <cell r="AA419" t="str">
            <v>N/A</v>
          </cell>
          <cell r="AB419">
            <v>651</v>
          </cell>
        </row>
        <row r="420">
          <cell r="A420" t="str">
            <v>J243</v>
          </cell>
          <cell r="B420" t="str">
            <v>Inc</v>
          </cell>
          <cell r="C420" t="str">
            <v>Modern China</v>
          </cell>
          <cell r="D420">
            <v>6</v>
          </cell>
          <cell r="E420" t="str">
            <v>V 43.1 - 43.6</v>
          </cell>
          <cell r="F420" t="str">
            <v>0097-7004</v>
          </cell>
          <cell r="G420" t="str">
            <v>1552-6836</v>
          </cell>
          <cell r="H420">
            <v>6.9690992767915849E-2</v>
          </cell>
          <cell r="I420">
            <v>7.03125E-2</v>
          </cell>
          <cell r="J420">
            <v>1627</v>
          </cell>
          <cell r="K420">
            <v>1790</v>
          </cell>
          <cell r="L420">
            <v>1464</v>
          </cell>
          <cell r="M420">
            <v>1627</v>
          </cell>
          <cell r="N420">
            <v>1594</v>
          </cell>
          <cell r="O420">
            <v>407</v>
          </cell>
          <cell r="P420" t="str">
            <v>N/A</v>
          </cell>
          <cell r="Q420" t="str">
            <v>N/A</v>
          </cell>
          <cell r="R420">
            <v>2989</v>
          </cell>
          <cell r="S420">
            <v>292</v>
          </cell>
          <cell r="T420">
            <v>959</v>
          </cell>
          <cell r="U420">
            <v>1055</v>
          </cell>
          <cell r="V420">
            <v>863</v>
          </cell>
          <cell r="W420">
            <v>959</v>
          </cell>
          <cell r="X420">
            <v>940</v>
          </cell>
          <cell r="Y420">
            <v>240</v>
          </cell>
          <cell r="Z420" t="str">
            <v>N/A</v>
          </cell>
          <cell r="AA420" t="str">
            <v>N/A</v>
          </cell>
          <cell r="AB420">
            <v>1758</v>
          </cell>
        </row>
        <row r="421">
          <cell r="A421" t="str">
            <v>L979</v>
          </cell>
          <cell r="B421" t="str">
            <v>Ltd-STM</v>
          </cell>
          <cell r="C421" t="str">
            <v>Multiple Sclerosis Journal</v>
          </cell>
          <cell r="D421">
            <v>14</v>
          </cell>
          <cell r="E421" t="str">
            <v>V 23.1 - 23.14</v>
          </cell>
          <cell r="F421" t="str">
            <v>1352-4585</v>
          </cell>
          <cell r="G421" t="str">
            <v>1477-0970</v>
          </cell>
          <cell r="H421">
            <v>7.0119521912350602E-2</v>
          </cell>
          <cell r="I421">
            <v>7.0007369196757555E-2</v>
          </cell>
          <cell r="J421">
            <v>2686</v>
          </cell>
          <cell r="K421">
            <v>2955</v>
          </cell>
          <cell r="L421">
            <v>2417</v>
          </cell>
          <cell r="M421">
            <v>2686</v>
          </cell>
          <cell r="N421">
            <v>2632</v>
          </cell>
          <cell r="O421">
            <v>672</v>
          </cell>
          <cell r="P421" t="str">
            <v>N/A</v>
          </cell>
          <cell r="Q421" t="str">
            <v>N/A</v>
          </cell>
          <cell r="R421">
            <v>2543</v>
          </cell>
          <cell r="S421">
            <v>207</v>
          </cell>
          <cell r="T421">
            <v>1452</v>
          </cell>
          <cell r="U421">
            <v>1597</v>
          </cell>
          <cell r="V421">
            <v>1307</v>
          </cell>
          <cell r="W421">
            <v>1452</v>
          </cell>
          <cell r="X421">
            <v>1423</v>
          </cell>
          <cell r="Y421">
            <v>363</v>
          </cell>
          <cell r="Z421" t="str">
            <v>N/A</v>
          </cell>
          <cell r="AA421" t="str">
            <v>N/A</v>
          </cell>
          <cell r="AB421">
            <v>1377</v>
          </cell>
        </row>
        <row r="422">
          <cell r="A422" t="str">
            <v>J623</v>
          </cell>
          <cell r="B422" t="str">
            <v>Inc</v>
          </cell>
          <cell r="C422" t="str">
            <v>Music Educators Journal</v>
          </cell>
          <cell r="D422">
            <v>4</v>
          </cell>
          <cell r="E422" t="str">
            <v>V 103.3 - 104.2</v>
          </cell>
          <cell r="F422" t="str">
            <v xml:space="preserve">0027-4321 </v>
          </cell>
          <cell r="G422" t="str">
            <v>1945-0087</v>
          </cell>
          <cell r="H422">
            <v>5.6105610561056105E-2</v>
          </cell>
          <cell r="I422">
            <v>5.6179775280898875E-2</v>
          </cell>
          <cell r="J422">
            <v>320</v>
          </cell>
          <cell r="K422">
            <v>352</v>
          </cell>
          <cell r="L422">
            <v>288</v>
          </cell>
          <cell r="M422">
            <v>320</v>
          </cell>
          <cell r="N422">
            <v>314</v>
          </cell>
          <cell r="O422">
            <v>80</v>
          </cell>
          <cell r="P422" t="str">
            <v>N/A</v>
          </cell>
          <cell r="Q422" t="str">
            <v>N/A</v>
          </cell>
          <cell r="R422">
            <v>2060</v>
          </cell>
          <cell r="S422">
            <v>86</v>
          </cell>
          <cell r="T422">
            <v>188</v>
          </cell>
          <cell r="U422">
            <v>207</v>
          </cell>
          <cell r="V422">
            <v>169</v>
          </cell>
          <cell r="W422">
            <v>188</v>
          </cell>
          <cell r="X422">
            <v>184</v>
          </cell>
          <cell r="Y422">
            <v>47</v>
          </cell>
          <cell r="Z422" t="str">
            <v>N/A</v>
          </cell>
          <cell r="AA422" t="str">
            <v>N/A</v>
          </cell>
          <cell r="AB422">
            <v>1214</v>
          </cell>
        </row>
        <row r="423">
          <cell r="A423" t="str">
            <v>L108</v>
          </cell>
          <cell r="B423" t="str">
            <v>Ltd</v>
          </cell>
          <cell r="C423" t="str">
            <v>Musicae Scientiae</v>
          </cell>
          <cell r="D423">
            <v>4</v>
          </cell>
          <cell r="E423" t="str">
            <v>V 21.1 - 21.4</v>
          </cell>
          <cell r="F423" t="str">
            <v>1029-8649</v>
          </cell>
          <cell r="G423" t="str">
            <v>2045-4147</v>
          </cell>
          <cell r="H423">
            <v>5.4216867469879519E-2</v>
          </cell>
          <cell r="I423">
            <v>5.5555555555555552E-2</v>
          </cell>
          <cell r="J423">
            <v>525</v>
          </cell>
          <cell r="K423">
            <v>578</v>
          </cell>
          <cell r="L423">
            <v>473</v>
          </cell>
          <cell r="M423">
            <v>526</v>
          </cell>
          <cell r="N423">
            <v>515</v>
          </cell>
          <cell r="O423">
            <v>131</v>
          </cell>
          <cell r="P423" t="str">
            <v>N/A</v>
          </cell>
          <cell r="Q423" t="str">
            <v>N/A</v>
          </cell>
          <cell r="R423">
            <v>473</v>
          </cell>
          <cell r="S423">
            <v>142</v>
          </cell>
          <cell r="T423">
            <v>285</v>
          </cell>
          <cell r="U423">
            <v>314</v>
          </cell>
          <cell r="V423">
            <v>257</v>
          </cell>
          <cell r="W423">
            <v>286</v>
          </cell>
          <cell r="X423">
            <v>279</v>
          </cell>
          <cell r="Y423">
            <v>71</v>
          </cell>
          <cell r="Z423" t="str">
            <v>N/A</v>
          </cell>
          <cell r="AA423" t="str">
            <v>N/A</v>
          </cell>
          <cell r="AB423">
            <v>257</v>
          </cell>
        </row>
        <row r="424">
          <cell r="A424" t="str">
            <v>J630</v>
          </cell>
          <cell r="B424" t="str">
            <v>Inc-STM</v>
          </cell>
          <cell r="C424" t="str">
            <v>NASN School Nurse</v>
          </cell>
          <cell r="D424">
            <v>6</v>
          </cell>
          <cell r="E424" t="str">
            <v>V 32.1 - 32.6</v>
          </cell>
          <cell r="F424" t="str">
            <v xml:space="preserve">1942-602X </v>
          </cell>
          <cell r="G424" t="str">
            <v>1942-6038</v>
          </cell>
          <cell r="H424">
            <v>5.5762081784386616E-2</v>
          </cell>
          <cell r="I424">
            <v>5.7324840764331211E-2</v>
          </cell>
          <cell r="J424">
            <v>284</v>
          </cell>
          <cell r="K424" t="str">
            <v>N/A</v>
          </cell>
          <cell r="L424">
            <v>256</v>
          </cell>
          <cell r="M424" t="str">
            <v>N/A</v>
          </cell>
          <cell r="N424">
            <v>278</v>
          </cell>
          <cell r="O424">
            <v>71</v>
          </cell>
          <cell r="P424" t="str">
            <v>N/A</v>
          </cell>
          <cell r="Q424" t="str">
            <v>N/A</v>
          </cell>
          <cell r="R424" t="str">
            <v>N/A</v>
          </cell>
          <cell r="S424">
            <v>51</v>
          </cell>
          <cell r="T424">
            <v>166</v>
          </cell>
          <cell r="U424" t="str">
            <v>N/A</v>
          </cell>
          <cell r="V424">
            <v>149</v>
          </cell>
          <cell r="W424" t="str">
            <v>N/A</v>
          </cell>
          <cell r="X424">
            <v>163</v>
          </cell>
          <cell r="Y424">
            <v>42</v>
          </cell>
          <cell r="Z424" t="str">
            <v>N/A</v>
          </cell>
          <cell r="AA424" t="str">
            <v>N/A</v>
          </cell>
          <cell r="AB424" t="str">
            <v>N/A</v>
          </cell>
        </row>
        <row r="425">
          <cell r="A425" t="str">
            <v>J563</v>
          </cell>
          <cell r="B425" t="str">
            <v>Inc</v>
          </cell>
          <cell r="C425" t="str">
            <v>NASSP Bulletin</v>
          </cell>
          <cell r="D425">
            <v>4</v>
          </cell>
          <cell r="E425" t="str">
            <v>V 101.1 - 101.4</v>
          </cell>
          <cell r="F425" t="str">
            <v>0192-6365</v>
          </cell>
          <cell r="G425" t="str">
            <v>1930-1405</v>
          </cell>
          <cell r="H425">
            <v>5.4726368159203981E-2</v>
          </cell>
          <cell r="I425">
            <v>5.5084745762711863E-2</v>
          </cell>
          <cell r="J425">
            <v>424</v>
          </cell>
          <cell r="K425">
            <v>466</v>
          </cell>
          <cell r="L425">
            <v>382</v>
          </cell>
          <cell r="M425">
            <v>424</v>
          </cell>
          <cell r="N425">
            <v>416</v>
          </cell>
          <cell r="O425">
            <v>106</v>
          </cell>
          <cell r="P425">
            <v>242</v>
          </cell>
          <cell r="Q425" t="str">
            <v>N/A</v>
          </cell>
          <cell r="R425">
            <v>2665</v>
          </cell>
          <cell r="S425">
            <v>114</v>
          </cell>
          <cell r="T425">
            <v>249</v>
          </cell>
          <cell r="U425">
            <v>274</v>
          </cell>
          <cell r="V425">
            <v>224</v>
          </cell>
          <cell r="W425">
            <v>249</v>
          </cell>
          <cell r="X425">
            <v>244</v>
          </cell>
          <cell r="Y425">
            <v>62</v>
          </cell>
          <cell r="Z425">
            <v>142</v>
          </cell>
          <cell r="AA425" t="str">
            <v>N/A</v>
          </cell>
          <cell r="AB425">
            <v>1565</v>
          </cell>
        </row>
        <row r="426">
          <cell r="A426" t="str">
            <v>L801</v>
          </cell>
          <cell r="B426" t="str">
            <v>Ltd</v>
          </cell>
          <cell r="C426" t="str">
            <v>National Institute Economic Review</v>
          </cell>
          <cell r="D426">
            <v>4</v>
          </cell>
          <cell r="E426" t="str">
            <v>V 239 - 242</v>
          </cell>
          <cell r="F426" t="str">
            <v>0027-9501</v>
          </cell>
          <cell r="G426" t="str">
            <v>1741-3036</v>
          </cell>
          <cell r="H426">
            <v>5.5229142185663924E-2</v>
          </cell>
          <cell r="I426">
            <v>5.434782608695652E-2</v>
          </cell>
          <cell r="J426">
            <v>898</v>
          </cell>
          <cell r="K426">
            <v>988</v>
          </cell>
          <cell r="L426">
            <v>808</v>
          </cell>
          <cell r="M426">
            <v>898</v>
          </cell>
          <cell r="N426">
            <v>880</v>
          </cell>
          <cell r="O426">
            <v>225</v>
          </cell>
          <cell r="P426" t="str">
            <v>N/A</v>
          </cell>
          <cell r="Q426" t="str">
            <v>N/A</v>
          </cell>
          <cell r="R426">
            <v>2717</v>
          </cell>
          <cell r="S426">
            <v>242</v>
          </cell>
          <cell r="T426">
            <v>485</v>
          </cell>
          <cell r="U426">
            <v>534</v>
          </cell>
          <cell r="V426">
            <v>437</v>
          </cell>
          <cell r="W426">
            <v>486</v>
          </cell>
          <cell r="X426">
            <v>475</v>
          </cell>
          <cell r="Y426">
            <v>121</v>
          </cell>
          <cell r="Z426" t="str">
            <v>N/A</v>
          </cell>
          <cell r="AA426" t="str">
            <v>N/A</v>
          </cell>
          <cell r="AB426">
            <v>1472</v>
          </cell>
        </row>
        <row r="427">
          <cell r="A427" t="str">
            <v>J534</v>
          </cell>
          <cell r="B427" t="str">
            <v>Inc-STM</v>
          </cell>
          <cell r="C427" t="str">
            <v>Neurorehabilitation and Neural Repair</v>
          </cell>
          <cell r="D427">
            <v>12</v>
          </cell>
          <cell r="E427" t="str">
            <v>V 31.1 - 31.12</v>
          </cell>
          <cell r="F427" t="str">
            <v>1545-9683</v>
          </cell>
          <cell r="G427" t="str">
            <v>1552-6844</v>
          </cell>
          <cell r="H427">
            <v>0.12</v>
          </cell>
          <cell r="I427">
            <v>0.11962134251290878</v>
          </cell>
          <cell r="J427">
            <v>2212</v>
          </cell>
          <cell r="K427">
            <v>2433</v>
          </cell>
          <cell r="L427">
            <v>1991</v>
          </cell>
          <cell r="M427">
            <v>2212</v>
          </cell>
          <cell r="N427">
            <v>2168</v>
          </cell>
          <cell r="O427">
            <v>553</v>
          </cell>
          <cell r="P427" t="str">
            <v>N/A</v>
          </cell>
          <cell r="Q427" t="str">
            <v>N/A</v>
          </cell>
          <cell r="R427">
            <v>1739</v>
          </cell>
          <cell r="S427">
            <v>199</v>
          </cell>
          <cell r="T427">
            <v>1301</v>
          </cell>
          <cell r="U427">
            <v>1431</v>
          </cell>
          <cell r="V427">
            <v>1171</v>
          </cell>
          <cell r="W427">
            <v>1301</v>
          </cell>
          <cell r="X427">
            <v>1275</v>
          </cell>
          <cell r="Y427">
            <v>325</v>
          </cell>
          <cell r="Z427" t="str">
            <v>N/A</v>
          </cell>
          <cell r="AA427" t="str">
            <v>N/A</v>
          </cell>
          <cell r="AB427">
            <v>1022</v>
          </cell>
        </row>
        <row r="428">
          <cell r="A428" t="str">
            <v>J398</v>
          </cell>
          <cell r="B428" t="str">
            <v>Inc-STM</v>
          </cell>
          <cell r="C428" t="str">
            <v>Neuroscientist, The</v>
          </cell>
          <cell r="D428">
            <v>6</v>
          </cell>
          <cell r="E428" t="str">
            <v>V 23.1 - 23.6</v>
          </cell>
          <cell r="F428" t="str">
            <v>1073-8584</v>
          </cell>
          <cell r="G428" t="str">
            <v>1089-4098</v>
          </cell>
          <cell r="H428">
            <v>3.5669586983729663E-2</v>
          </cell>
          <cell r="I428">
            <v>3.5069075451647183E-2</v>
          </cell>
          <cell r="J428">
            <v>1655</v>
          </cell>
          <cell r="K428">
            <v>1821</v>
          </cell>
          <cell r="L428">
            <v>1490</v>
          </cell>
          <cell r="M428">
            <v>1656</v>
          </cell>
          <cell r="N428">
            <v>1622</v>
          </cell>
          <cell r="O428">
            <v>414</v>
          </cell>
          <cell r="P428" t="str">
            <v>N/A</v>
          </cell>
          <cell r="Q428" t="str">
            <v>N/A</v>
          </cell>
          <cell r="R428">
            <v>1539</v>
          </cell>
          <cell r="S428">
            <v>297</v>
          </cell>
          <cell r="T428">
            <v>974</v>
          </cell>
          <cell r="U428">
            <v>1071</v>
          </cell>
          <cell r="V428">
            <v>877</v>
          </cell>
          <cell r="W428">
            <v>974</v>
          </cell>
          <cell r="X428">
            <v>955</v>
          </cell>
          <cell r="Y428">
            <v>244</v>
          </cell>
          <cell r="Z428" t="str">
            <v>N/A</v>
          </cell>
          <cell r="AA428" t="str">
            <v>N/A</v>
          </cell>
          <cell r="AB428">
            <v>906</v>
          </cell>
        </row>
        <row r="429">
          <cell r="A429" t="str">
            <v>L756</v>
          </cell>
          <cell r="B429" t="str">
            <v>Ltd</v>
          </cell>
          <cell r="C429" t="str">
            <v>New Media &amp; Society</v>
          </cell>
          <cell r="D429">
            <v>12</v>
          </cell>
          <cell r="E429" t="str">
            <v>V 19.1 - 19.12</v>
          </cell>
          <cell r="F429" t="str">
            <v>1461-4448</v>
          </cell>
          <cell r="G429" t="str">
            <v>1461-7315</v>
          </cell>
          <cell r="H429">
            <v>6.9381598793363503E-2</v>
          </cell>
          <cell r="I429">
            <v>6.978367062107467E-2</v>
          </cell>
          <cell r="J429">
            <v>2836</v>
          </cell>
          <cell r="K429" t="str">
            <v>N/A</v>
          </cell>
          <cell r="L429">
            <v>2552</v>
          </cell>
          <cell r="M429" t="str">
            <v>N/A</v>
          </cell>
          <cell r="N429">
            <v>2779</v>
          </cell>
          <cell r="O429">
            <v>709</v>
          </cell>
          <cell r="P429" t="str">
            <v>N/A</v>
          </cell>
          <cell r="Q429" t="str">
            <v>N/A</v>
          </cell>
          <cell r="R429" t="str">
            <v>N/A</v>
          </cell>
          <cell r="S429">
            <v>255</v>
          </cell>
          <cell r="T429">
            <v>1533</v>
          </cell>
          <cell r="U429" t="str">
            <v>N/A</v>
          </cell>
          <cell r="V429">
            <v>1380</v>
          </cell>
          <cell r="W429" t="str">
            <v>N/A</v>
          </cell>
          <cell r="X429">
            <v>1502</v>
          </cell>
          <cell r="Y429">
            <v>383</v>
          </cell>
          <cell r="Z429" t="str">
            <v>N/A</v>
          </cell>
          <cell r="AA429" t="str">
            <v>N/A</v>
          </cell>
          <cell r="AB429" t="str">
            <v>N/A</v>
          </cell>
        </row>
        <row r="430">
          <cell r="A430" t="str">
            <v>S756</v>
          </cell>
          <cell r="B430" t="str">
            <v>Ltd</v>
          </cell>
          <cell r="C430" t="str">
            <v>New Media &amp; Society including Mobile Media &amp; Communication</v>
          </cell>
          <cell r="D430" t="str">
            <v>12 +  3</v>
          </cell>
          <cell r="E430" t="str">
            <v>V 19.1 - 19.12 &amp; V 5.1 - 5.3</v>
          </cell>
          <cell r="F430" t="str">
            <v>1461-4448 , 2050-1579</v>
          </cell>
          <cell r="G430" t="str">
            <v>1461-7315 , 2050-1587</v>
          </cell>
          <cell r="H430">
            <v>6.9000000000000006E-2</v>
          </cell>
          <cell r="I430">
            <v>6.9000000000000006E-2</v>
          </cell>
          <cell r="J430">
            <v>2836</v>
          </cell>
          <cell r="K430" t="str">
            <v>N/A</v>
          </cell>
          <cell r="L430">
            <v>2552</v>
          </cell>
          <cell r="M430" t="str">
            <v>N/A</v>
          </cell>
          <cell r="N430">
            <v>2779</v>
          </cell>
          <cell r="O430">
            <v>709</v>
          </cell>
          <cell r="P430" t="str">
            <v>N/A</v>
          </cell>
          <cell r="Q430" t="str">
            <v>N/A</v>
          </cell>
          <cell r="R430" t="str">
            <v>N/A</v>
          </cell>
          <cell r="S430">
            <v>255</v>
          </cell>
          <cell r="T430">
            <v>1533</v>
          </cell>
          <cell r="U430" t="str">
            <v>N/A</v>
          </cell>
          <cell r="V430">
            <v>1380</v>
          </cell>
          <cell r="W430" t="str">
            <v>N/A</v>
          </cell>
          <cell r="X430">
            <v>1502</v>
          </cell>
          <cell r="Y430">
            <v>383</v>
          </cell>
          <cell r="Z430" t="str">
            <v>N/A</v>
          </cell>
          <cell r="AA430" t="str">
            <v>N/A</v>
          </cell>
          <cell r="AB430" t="str">
            <v>N/A</v>
          </cell>
        </row>
        <row r="431">
          <cell r="A431" t="str">
            <v>J344</v>
          </cell>
          <cell r="B431" t="str">
            <v>Inc</v>
          </cell>
          <cell r="C431" t="str">
            <v>Nonprofit and Voluntary Sector Quarterly</v>
          </cell>
          <cell r="D431">
            <v>6</v>
          </cell>
          <cell r="E431" t="str">
            <v>V 46.1 - 46.6</v>
          </cell>
          <cell r="F431" t="str">
            <v>0899-7640</v>
          </cell>
          <cell r="G431" t="str">
            <v>1552-7395</v>
          </cell>
          <cell r="H431">
            <v>5.4639175257731959E-2</v>
          </cell>
          <cell r="I431">
            <v>5.4385964912280704E-2</v>
          </cell>
          <cell r="J431">
            <v>1023</v>
          </cell>
          <cell r="K431">
            <v>1125</v>
          </cell>
          <cell r="L431">
            <v>921</v>
          </cell>
          <cell r="M431">
            <v>1023</v>
          </cell>
          <cell r="N431">
            <v>1003</v>
          </cell>
          <cell r="O431">
            <v>256</v>
          </cell>
          <cell r="P431" t="str">
            <v>N/A</v>
          </cell>
          <cell r="Q431" t="str">
            <v>N/A</v>
          </cell>
          <cell r="R431">
            <v>2112</v>
          </cell>
          <cell r="S431">
            <v>184</v>
          </cell>
          <cell r="T431">
            <v>601</v>
          </cell>
          <cell r="U431">
            <v>661</v>
          </cell>
          <cell r="V431">
            <v>541</v>
          </cell>
          <cell r="W431">
            <v>601</v>
          </cell>
          <cell r="X431">
            <v>589</v>
          </cell>
          <cell r="Y431">
            <v>150</v>
          </cell>
          <cell r="Z431" t="str">
            <v>N/A</v>
          </cell>
          <cell r="AA431" t="str">
            <v>N/A</v>
          </cell>
          <cell r="AB431">
            <v>1243</v>
          </cell>
        </row>
        <row r="432">
          <cell r="A432" t="str">
            <v>L980</v>
          </cell>
          <cell r="B432" t="str">
            <v>Ltd</v>
          </cell>
          <cell r="C432" t="str">
            <v>Nursing Ethics</v>
          </cell>
          <cell r="D432">
            <v>8</v>
          </cell>
          <cell r="E432" t="str">
            <v>V 24.1 - 24.8</v>
          </cell>
          <cell r="F432" t="str">
            <v>0969-7330</v>
          </cell>
          <cell r="G432" t="str">
            <v>1477-0989</v>
          </cell>
          <cell r="H432">
            <v>7.0000000000000007E-2</v>
          </cell>
          <cell r="I432">
            <v>6.9337442218798145E-2</v>
          </cell>
          <cell r="J432">
            <v>1284</v>
          </cell>
          <cell r="K432">
            <v>1412</v>
          </cell>
          <cell r="L432">
            <v>1156</v>
          </cell>
          <cell r="M432">
            <v>1284</v>
          </cell>
          <cell r="N432">
            <v>1258</v>
          </cell>
          <cell r="O432">
            <v>321</v>
          </cell>
          <cell r="P432" t="str">
            <v>N/A</v>
          </cell>
          <cell r="Q432" t="str">
            <v>N/A</v>
          </cell>
          <cell r="R432">
            <v>1156</v>
          </cell>
          <cell r="S432">
            <v>173</v>
          </cell>
          <cell r="T432">
            <v>694</v>
          </cell>
          <cell r="U432">
            <v>763</v>
          </cell>
          <cell r="V432">
            <v>625</v>
          </cell>
          <cell r="W432">
            <v>694</v>
          </cell>
          <cell r="X432">
            <v>680</v>
          </cell>
          <cell r="Y432">
            <v>174</v>
          </cell>
          <cell r="Z432" t="str">
            <v>N/A</v>
          </cell>
          <cell r="AA432" t="str">
            <v>N/A</v>
          </cell>
          <cell r="AB432">
            <v>625</v>
          </cell>
        </row>
        <row r="433">
          <cell r="A433" t="str">
            <v>J379</v>
          </cell>
          <cell r="B433" t="str">
            <v>Inc-STM</v>
          </cell>
          <cell r="C433" t="str">
            <v>Nursing Science Quarterly</v>
          </cell>
          <cell r="D433">
            <v>4</v>
          </cell>
          <cell r="E433" t="str">
            <v>V 30.1 - 30.4</v>
          </cell>
          <cell r="F433" t="str">
            <v>0894-3184</v>
          </cell>
          <cell r="G433" t="str">
            <v>1552-7409</v>
          </cell>
          <cell r="H433">
            <v>6.9948186528497408E-2</v>
          </cell>
          <cell r="I433">
            <v>7.0484581497797363E-2</v>
          </cell>
          <cell r="J433">
            <v>826</v>
          </cell>
          <cell r="K433">
            <v>909</v>
          </cell>
          <cell r="L433">
            <v>743</v>
          </cell>
          <cell r="M433">
            <v>826</v>
          </cell>
          <cell r="N433">
            <v>809</v>
          </cell>
          <cell r="O433">
            <v>207</v>
          </cell>
          <cell r="P433" t="str">
            <v>N/A</v>
          </cell>
          <cell r="Q433" t="str">
            <v>N/A</v>
          </cell>
          <cell r="R433">
            <v>743</v>
          </cell>
          <cell r="S433">
            <v>222</v>
          </cell>
          <cell r="T433">
            <v>486</v>
          </cell>
          <cell r="U433">
            <v>535</v>
          </cell>
          <cell r="V433">
            <v>437</v>
          </cell>
          <cell r="W433">
            <v>486</v>
          </cell>
          <cell r="X433">
            <v>476</v>
          </cell>
          <cell r="Y433">
            <v>122</v>
          </cell>
          <cell r="Z433" t="str">
            <v>N/A</v>
          </cell>
          <cell r="AA433" t="str">
            <v>N/A</v>
          </cell>
          <cell r="AB433">
            <v>438</v>
          </cell>
        </row>
        <row r="434">
          <cell r="A434" t="str">
            <v>J626</v>
          </cell>
          <cell r="B434" t="str">
            <v>Inc-STM</v>
          </cell>
          <cell r="C434" t="str">
            <v>Nutrition in Clinical Practice</v>
          </cell>
          <cell r="D434">
            <v>6</v>
          </cell>
          <cell r="E434" t="str">
            <v>V 32.1 - 32.6</v>
          </cell>
          <cell r="F434" t="str">
            <v>0884-5336</v>
          </cell>
          <cell r="G434" t="str">
            <v>1941-2452</v>
          </cell>
          <cell r="H434">
            <v>5.5299539170506916E-2</v>
          </cell>
          <cell r="I434">
            <v>5.4901960784313725E-2</v>
          </cell>
          <cell r="J434">
            <v>458</v>
          </cell>
          <cell r="K434">
            <v>504</v>
          </cell>
          <cell r="L434">
            <v>412</v>
          </cell>
          <cell r="M434">
            <v>458</v>
          </cell>
          <cell r="N434">
            <v>449</v>
          </cell>
          <cell r="O434">
            <v>115</v>
          </cell>
          <cell r="P434" t="str">
            <v>N/A</v>
          </cell>
          <cell r="Q434" t="str">
            <v>N/A</v>
          </cell>
          <cell r="R434">
            <v>464</v>
          </cell>
          <cell r="S434">
            <v>82</v>
          </cell>
          <cell r="T434">
            <v>269</v>
          </cell>
          <cell r="U434">
            <v>296</v>
          </cell>
          <cell r="V434">
            <v>242</v>
          </cell>
          <cell r="W434">
            <v>269</v>
          </cell>
          <cell r="X434">
            <v>264</v>
          </cell>
          <cell r="Y434">
            <v>67</v>
          </cell>
          <cell r="Z434" t="str">
            <v>N/A</v>
          </cell>
          <cell r="AA434" t="str">
            <v>N/A</v>
          </cell>
          <cell r="AB434">
            <v>272</v>
          </cell>
        </row>
        <row r="435">
          <cell r="A435" t="str">
            <v>L735</v>
          </cell>
          <cell r="B435" t="str">
            <v>Ltd</v>
          </cell>
          <cell r="C435" t="str">
            <v>Organization</v>
          </cell>
          <cell r="D435">
            <v>6</v>
          </cell>
          <cell r="E435" t="str">
            <v>V 24.1 - 24.6</v>
          </cell>
          <cell r="F435" t="str">
            <v>1350-5084</v>
          </cell>
          <cell r="G435" t="str">
            <v>1461-7323</v>
          </cell>
          <cell r="H435">
            <v>6.991196271361988E-2</v>
          </cell>
          <cell r="I435">
            <v>6.9923371647509572E-2</v>
          </cell>
          <cell r="J435">
            <v>2066</v>
          </cell>
          <cell r="K435">
            <v>2273</v>
          </cell>
          <cell r="L435">
            <v>1859</v>
          </cell>
          <cell r="M435">
            <v>2066</v>
          </cell>
          <cell r="N435">
            <v>2025</v>
          </cell>
          <cell r="O435">
            <v>517</v>
          </cell>
          <cell r="P435" t="str">
            <v>N/A</v>
          </cell>
          <cell r="Q435" t="str">
            <v>N/A</v>
          </cell>
          <cell r="R435">
            <v>1878</v>
          </cell>
          <cell r="S435">
            <v>371</v>
          </cell>
          <cell r="T435">
            <v>1117</v>
          </cell>
          <cell r="U435">
            <v>1229</v>
          </cell>
          <cell r="V435">
            <v>1005</v>
          </cell>
          <cell r="W435">
            <v>1117</v>
          </cell>
          <cell r="X435">
            <v>1095</v>
          </cell>
          <cell r="Y435">
            <v>279</v>
          </cell>
          <cell r="Z435" t="str">
            <v>N/A</v>
          </cell>
          <cell r="AA435" t="str">
            <v>N/A</v>
          </cell>
          <cell r="AB435">
            <v>1014</v>
          </cell>
        </row>
        <row r="436">
          <cell r="A436" t="str">
            <v>J336</v>
          </cell>
          <cell r="B436" t="str">
            <v>Inc</v>
          </cell>
          <cell r="C436" t="str">
            <v>Organization &amp; Environment</v>
          </cell>
          <cell r="D436">
            <v>4</v>
          </cell>
          <cell r="E436" t="str">
            <v>V 30.1 - 30.4</v>
          </cell>
          <cell r="F436" t="str">
            <v>1086-0266</v>
          </cell>
          <cell r="G436" t="str">
            <v>1552-7417</v>
          </cell>
          <cell r="H436">
            <v>6.9657615112160565E-2</v>
          </cell>
          <cell r="I436">
            <v>7.0281124497991967E-2</v>
          </cell>
          <cell r="J436" t="str">
            <v>N/A</v>
          </cell>
          <cell r="K436" t="str">
            <v>N/A</v>
          </cell>
          <cell r="L436">
            <v>906</v>
          </cell>
          <cell r="M436">
            <v>997</v>
          </cell>
          <cell r="N436" t="str">
            <v>N/A</v>
          </cell>
          <cell r="O436" t="str">
            <v>N/A</v>
          </cell>
          <cell r="P436" t="str">
            <v>N/A</v>
          </cell>
          <cell r="Q436" t="str">
            <v>N/A</v>
          </cell>
          <cell r="R436">
            <v>906</v>
          </cell>
          <cell r="S436" t="str">
            <v>N/A</v>
          </cell>
          <cell r="T436" t="str">
            <v>N/A</v>
          </cell>
          <cell r="U436" t="str">
            <v>N/A</v>
          </cell>
          <cell r="V436">
            <v>533</v>
          </cell>
          <cell r="W436">
            <v>586</v>
          </cell>
          <cell r="X436" t="str">
            <v>N/A</v>
          </cell>
          <cell r="Y436" t="str">
            <v>N/A</v>
          </cell>
          <cell r="Z436" t="str">
            <v>N/A</v>
          </cell>
          <cell r="AA436" t="str">
            <v>N/A</v>
          </cell>
          <cell r="AB436">
            <v>533</v>
          </cell>
        </row>
        <row r="437">
          <cell r="A437" t="str">
            <v>L873</v>
          </cell>
          <cell r="B437" t="str">
            <v>Ltd</v>
          </cell>
          <cell r="C437" t="str">
            <v>Organization Studies</v>
          </cell>
          <cell r="D437">
            <v>12</v>
          </cell>
          <cell r="E437" t="str">
            <v>V 38.1 - 38.12</v>
          </cell>
          <cell r="F437" t="str">
            <v>0170-8406</v>
          </cell>
          <cell r="G437" t="str">
            <v>1741-3044</v>
          </cell>
          <cell r="H437">
            <v>5.4975922953451044E-2</v>
          </cell>
          <cell r="I437">
            <v>5.4936896807720861E-2</v>
          </cell>
          <cell r="J437">
            <v>2629</v>
          </cell>
          <cell r="K437">
            <v>2892</v>
          </cell>
          <cell r="L437">
            <v>2366</v>
          </cell>
          <cell r="M437">
            <v>2629</v>
          </cell>
          <cell r="N437">
            <v>2576</v>
          </cell>
          <cell r="O437">
            <v>657</v>
          </cell>
          <cell r="P437" t="str">
            <v>N/A</v>
          </cell>
          <cell r="Q437" t="str">
            <v>N/A</v>
          </cell>
          <cell r="R437">
            <v>3823</v>
          </cell>
          <cell r="S437">
            <v>236</v>
          </cell>
          <cell r="T437">
            <v>1421</v>
          </cell>
          <cell r="U437">
            <v>1563</v>
          </cell>
          <cell r="V437">
            <v>1279</v>
          </cell>
          <cell r="W437">
            <v>1421</v>
          </cell>
          <cell r="X437">
            <v>1393</v>
          </cell>
          <cell r="Y437">
            <v>355</v>
          </cell>
          <cell r="Z437" t="str">
            <v>N/A</v>
          </cell>
          <cell r="AA437" t="str">
            <v>N/A</v>
          </cell>
          <cell r="AB437">
            <v>2067</v>
          </cell>
        </row>
        <row r="438">
          <cell r="A438" t="str">
            <v>L070</v>
          </cell>
          <cell r="B438" t="str">
            <v>Ltd</v>
          </cell>
          <cell r="C438" t="str">
            <v>Organizational Psychology Review</v>
          </cell>
          <cell r="D438">
            <v>4</v>
          </cell>
          <cell r="E438" t="str">
            <v>V 7.1 - 7.4</v>
          </cell>
          <cell r="F438" t="str">
            <v>2041-3866</v>
          </cell>
          <cell r="G438" t="str">
            <v>2041-3874</v>
          </cell>
          <cell r="H438">
            <v>0</v>
          </cell>
          <cell r="I438">
            <v>0</v>
          </cell>
          <cell r="J438">
            <v>968</v>
          </cell>
          <cell r="K438" t="str">
            <v>N/A</v>
          </cell>
          <cell r="L438">
            <v>871</v>
          </cell>
          <cell r="M438" t="str">
            <v>N/A</v>
          </cell>
          <cell r="N438">
            <v>949</v>
          </cell>
          <cell r="O438">
            <v>242</v>
          </cell>
          <cell r="P438" t="str">
            <v>N/A</v>
          </cell>
          <cell r="Q438" t="str">
            <v>N/A</v>
          </cell>
          <cell r="R438" t="str">
            <v>N/A</v>
          </cell>
          <cell r="S438">
            <v>261</v>
          </cell>
          <cell r="T438">
            <v>522</v>
          </cell>
          <cell r="U438" t="str">
            <v>N/A</v>
          </cell>
          <cell r="V438">
            <v>470</v>
          </cell>
          <cell r="W438" t="str">
            <v>N/A</v>
          </cell>
          <cell r="X438">
            <v>512</v>
          </cell>
          <cell r="Y438">
            <v>131</v>
          </cell>
          <cell r="Z438" t="str">
            <v>N/A</v>
          </cell>
          <cell r="AA438" t="str">
            <v>N/A</v>
          </cell>
          <cell r="AB438" t="str">
            <v>N/A</v>
          </cell>
        </row>
        <row r="439">
          <cell r="A439" t="str">
            <v>J356</v>
          </cell>
          <cell r="B439" t="str">
            <v>Inc</v>
          </cell>
          <cell r="C439" t="str">
            <v>Organizational Research Methods</v>
          </cell>
          <cell r="D439">
            <v>4</v>
          </cell>
          <cell r="E439" t="str">
            <v>V 20.1 - 20.4</v>
          </cell>
          <cell r="F439" t="str">
            <v>1094-4281</v>
          </cell>
          <cell r="G439" t="str">
            <v>1552-7425</v>
          </cell>
          <cell r="H439">
            <v>6.9668649107901451E-2</v>
          </cell>
          <cell r="I439">
            <v>6.9464544138929094E-2</v>
          </cell>
          <cell r="J439">
            <v>1259</v>
          </cell>
          <cell r="K439">
            <v>1385</v>
          </cell>
          <cell r="L439">
            <v>1133</v>
          </cell>
          <cell r="M439">
            <v>1259</v>
          </cell>
          <cell r="N439">
            <v>1234</v>
          </cell>
          <cell r="O439">
            <v>315</v>
          </cell>
          <cell r="P439" t="str">
            <v>N/A</v>
          </cell>
          <cell r="Q439" t="str">
            <v>N/A</v>
          </cell>
          <cell r="R439">
            <v>1133</v>
          </cell>
          <cell r="S439">
            <v>339</v>
          </cell>
          <cell r="T439">
            <v>739</v>
          </cell>
          <cell r="U439">
            <v>813</v>
          </cell>
          <cell r="V439">
            <v>665</v>
          </cell>
          <cell r="W439">
            <v>739</v>
          </cell>
          <cell r="X439">
            <v>724</v>
          </cell>
          <cell r="Y439">
            <v>185</v>
          </cell>
          <cell r="Z439" t="str">
            <v>N/A</v>
          </cell>
          <cell r="AA439" t="str">
            <v>N/A</v>
          </cell>
          <cell r="AB439">
            <v>666</v>
          </cell>
        </row>
        <row r="440">
          <cell r="A440" t="str">
            <v>J673</v>
          </cell>
          <cell r="B440" t="str">
            <v>Inc-STM</v>
          </cell>
          <cell r="C440" t="str">
            <v>Otolaryngology-Head and Neck Surgery</v>
          </cell>
          <cell r="D440">
            <v>12</v>
          </cell>
          <cell r="E440" t="str">
            <v>V 156.1 - 157.6</v>
          </cell>
          <cell r="F440" t="str">
            <v>0194-5998</v>
          </cell>
          <cell r="G440" t="str">
            <v>1097-6817</v>
          </cell>
          <cell r="H440">
            <v>5.4773082942097026E-2</v>
          </cell>
          <cell r="I440">
            <v>5.4448871181938911E-2</v>
          </cell>
          <cell r="J440">
            <v>1348</v>
          </cell>
          <cell r="K440">
            <v>1483</v>
          </cell>
          <cell r="L440">
            <v>1117</v>
          </cell>
          <cell r="M440">
            <v>1252</v>
          </cell>
          <cell r="N440">
            <v>1321</v>
          </cell>
          <cell r="O440">
            <v>337</v>
          </cell>
          <cell r="P440" t="str">
            <v>N/A</v>
          </cell>
          <cell r="Q440" t="str">
            <v>N/A</v>
          </cell>
          <cell r="R440">
            <v>1811</v>
          </cell>
          <cell r="S440">
            <v>121</v>
          </cell>
          <cell r="T440">
            <v>794</v>
          </cell>
          <cell r="U440">
            <v>873</v>
          </cell>
          <cell r="V440">
            <v>657</v>
          </cell>
          <cell r="W440">
            <v>736</v>
          </cell>
          <cell r="X440">
            <v>778</v>
          </cell>
          <cell r="Y440">
            <v>199</v>
          </cell>
          <cell r="Z440" t="str">
            <v>N/A</v>
          </cell>
          <cell r="AA440" t="str">
            <v>N/A</v>
          </cell>
          <cell r="AB440">
            <v>1057</v>
          </cell>
        </row>
        <row r="441">
          <cell r="A441" t="str">
            <v>L982</v>
          </cell>
          <cell r="B441" t="str">
            <v>Ltd-STM</v>
          </cell>
          <cell r="C441" t="str">
            <v>Palliative Medicine</v>
          </cell>
          <cell r="D441">
            <v>10</v>
          </cell>
          <cell r="E441" t="str">
            <v>V 31.1 - 31.10</v>
          </cell>
          <cell r="F441" t="str">
            <v>0269-2163</v>
          </cell>
          <cell r="G441" t="str">
            <v>1477-030X</v>
          </cell>
          <cell r="H441">
            <v>6.9969742813918309E-2</v>
          </cell>
          <cell r="I441">
            <v>6.997900629811056E-2</v>
          </cell>
          <cell r="J441">
            <v>2829</v>
          </cell>
          <cell r="K441">
            <v>3112</v>
          </cell>
          <cell r="L441">
            <v>2546</v>
          </cell>
          <cell r="M441">
            <v>2829</v>
          </cell>
          <cell r="N441">
            <v>2772</v>
          </cell>
          <cell r="O441">
            <v>707</v>
          </cell>
          <cell r="P441">
            <v>1415</v>
          </cell>
          <cell r="Q441" t="str">
            <v>N/A</v>
          </cell>
          <cell r="R441">
            <v>2649</v>
          </cell>
          <cell r="S441">
            <v>305</v>
          </cell>
          <cell r="T441">
            <v>1529</v>
          </cell>
          <cell r="U441">
            <v>1682</v>
          </cell>
          <cell r="V441">
            <v>1376</v>
          </cell>
          <cell r="W441">
            <v>1529</v>
          </cell>
          <cell r="X441">
            <v>1498</v>
          </cell>
          <cell r="Y441">
            <v>382</v>
          </cell>
          <cell r="Z441">
            <v>765</v>
          </cell>
          <cell r="AA441" t="str">
            <v>N/A</v>
          </cell>
          <cell r="AB441">
            <v>1433</v>
          </cell>
        </row>
        <row r="442">
          <cell r="A442" t="str">
            <v>L088</v>
          </cell>
          <cell r="B442" t="str">
            <v>Ltd-STM</v>
          </cell>
          <cell r="C442" t="str">
            <v xml:space="preserve">Proceedings of the Institution of Mechanical Engineers, Part A:  Journal of Power and Energy  </v>
          </cell>
          <cell r="D442">
            <v>8</v>
          </cell>
          <cell r="E442" t="str">
            <v>V 231.1 - 231.8</v>
          </cell>
          <cell r="F442" t="str">
            <v>0957-6509</v>
          </cell>
          <cell r="G442" t="str">
            <v>2041-2967</v>
          </cell>
          <cell r="H442">
            <v>6.9903480549868377E-2</v>
          </cell>
          <cell r="I442">
            <v>6.9805194805194801E-2</v>
          </cell>
          <cell r="J442">
            <v>3658</v>
          </cell>
          <cell r="K442" t="str">
            <v>N/A</v>
          </cell>
          <cell r="L442">
            <v>3292</v>
          </cell>
          <cell r="M442" t="str">
            <v>N/A</v>
          </cell>
          <cell r="N442">
            <v>3585</v>
          </cell>
          <cell r="O442" t="str">
            <v>N/A</v>
          </cell>
          <cell r="P442" t="str">
            <v>N/A</v>
          </cell>
          <cell r="Q442" t="str">
            <v>N/A</v>
          </cell>
          <cell r="R442" t="str">
            <v>N/A</v>
          </cell>
          <cell r="S442">
            <v>503</v>
          </cell>
          <cell r="T442">
            <v>1977</v>
          </cell>
          <cell r="U442" t="str">
            <v>N/A</v>
          </cell>
          <cell r="V442">
            <v>1779</v>
          </cell>
          <cell r="W442" t="str">
            <v>N/A</v>
          </cell>
          <cell r="X442">
            <v>1937</v>
          </cell>
          <cell r="Y442" t="str">
            <v>N/A</v>
          </cell>
          <cell r="Z442" t="str">
            <v>N/A</v>
          </cell>
          <cell r="AA442" t="str">
            <v>N/A</v>
          </cell>
          <cell r="AB442" t="str">
            <v>N/A</v>
          </cell>
        </row>
        <row r="443">
          <cell r="A443" t="str">
            <v>L089</v>
          </cell>
          <cell r="B443" t="str">
            <v>Ltd-STM</v>
          </cell>
          <cell r="C443" t="str">
            <v xml:space="preserve">Proceedings of the Institution of Mechanical Engineers, Part B:  Journal of Engineering Manufacture </v>
          </cell>
          <cell r="D443">
            <v>14</v>
          </cell>
          <cell r="E443" t="str">
            <v>V 231.1 - 231.14</v>
          </cell>
          <cell r="F443" t="str">
            <v>0954-4054</v>
          </cell>
          <cell r="G443" t="str">
            <v>2041-2975</v>
          </cell>
          <cell r="H443">
            <v>7.0061099796334014E-2</v>
          </cell>
          <cell r="I443">
            <v>7.0082893745290128E-2</v>
          </cell>
          <cell r="J443">
            <v>5254</v>
          </cell>
          <cell r="K443" t="str">
            <v>N/A</v>
          </cell>
          <cell r="L443">
            <v>4729</v>
          </cell>
          <cell r="M443" t="str">
            <v>N/A</v>
          </cell>
          <cell r="N443">
            <v>5149</v>
          </cell>
          <cell r="O443" t="str">
            <v>N/A</v>
          </cell>
          <cell r="P443" t="str">
            <v>N/A</v>
          </cell>
          <cell r="Q443" t="str">
            <v>N/A</v>
          </cell>
          <cell r="R443" t="str">
            <v>N/A</v>
          </cell>
          <cell r="S443">
            <v>413</v>
          </cell>
          <cell r="T443">
            <v>2840</v>
          </cell>
          <cell r="U443" t="str">
            <v>N/A</v>
          </cell>
          <cell r="V443">
            <v>2556</v>
          </cell>
          <cell r="W443" t="str">
            <v>N/A</v>
          </cell>
          <cell r="X443">
            <v>2783</v>
          </cell>
          <cell r="Y443" t="str">
            <v>N/A</v>
          </cell>
          <cell r="Z443" t="str">
            <v>N/A</v>
          </cell>
          <cell r="AA443" t="str">
            <v>N/A</v>
          </cell>
          <cell r="AB443" t="str">
            <v>N/A</v>
          </cell>
        </row>
        <row r="444">
          <cell r="A444" t="str">
            <v>L090</v>
          </cell>
          <cell r="B444" t="str">
            <v>Ltd-STM</v>
          </cell>
          <cell r="C444" t="str">
            <v xml:space="preserve">Proceedings of the Institution of Mechanical Engineers, Part C:  Journal of Mechanical Engineering Science </v>
          </cell>
          <cell r="D444">
            <v>24</v>
          </cell>
          <cell r="E444" t="str">
            <v>V 231.1 - 231.24</v>
          </cell>
          <cell r="F444" t="str">
            <v>0954-4062</v>
          </cell>
          <cell r="G444" t="str">
            <v>2041-2983</v>
          </cell>
          <cell r="H444">
            <v>6.9868173258003763E-2</v>
          </cell>
          <cell r="I444">
            <v>7.0034843205574918E-2</v>
          </cell>
          <cell r="J444">
            <v>5681</v>
          </cell>
          <cell r="K444" t="str">
            <v>N/A</v>
          </cell>
          <cell r="L444">
            <v>5113</v>
          </cell>
          <cell r="M444" t="str">
            <v>N/A</v>
          </cell>
          <cell r="N444">
            <v>5567</v>
          </cell>
          <cell r="O444" t="str">
            <v>N/A</v>
          </cell>
          <cell r="P444" t="str">
            <v>N/A</v>
          </cell>
          <cell r="Q444" t="str">
            <v>N/A</v>
          </cell>
          <cell r="R444" t="str">
            <v>N/A</v>
          </cell>
          <cell r="S444">
            <v>260</v>
          </cell>
          <cell r="T444">
            <v>3071</v>
          </cell>
          <cell r="U444" t="str">
            <v>N/A</v>
          </cell>
          <cell r="V444">
            <v>2764</v>
          </cell>
          <cell r="W444" t="str">
            <v>N/A</v>
          </cell>
          <cell r="X444">
            <v>3010</v>
          </cell>
          <cell r="Y444" t="str">
            <v>N/A</v>
          </cell>
          <cell r="Z444" t="str">
            <v>N/A</v>
          </cell>
          <cell r="AA444" t="str">
            <v>N/A</v>
          </cell>
          <cell r="AB444" t="str">
            <v>N/A</v>
          </cell>
        </row>
        <row r="445">
          <cell r="A445" t="str">
            <v>L092</v>
          </cell>
          <cell r="B445" t="str">
            <v>Ltd-STM</v>
          </cell>
          <cell r="C445" t="str">
            <v xml:space="preserve">Proceedings of the Institution of Mechanical Engineers, Part D:  Journal of Automobile Engineering </v>
          </cell>
          <cell r="D445">
            <v>14</v>
          </cell>
          <cell r="E445" t="str">
            <v>V 231.1 - 231.14</v>
          </cell>
          <cell r="F445" t="str">
            <v>0954-4070</v>
          </cell>
          <cell r="G445" t="str">
            <v>2041-2991</v>
          </cell>
          <cell r="H445">
            <v>7.0019342359767894E-2</v>
          </cell>
          <cell r="I445">
            <v>7.0125223613595702E-2</v>
          </cell>
          <cell r="J445">
            <v>5532</v>
          </cell>
          <cell r="K445" t="str">
            <v>N/A</v>
          </cell>
          <cell r="L445">
            <v>4979</v>
          </cell>
          <cell r="M445" t="str">
            <v>N/A</v>
          </cell>
          <cell r="N445">
            <v>5421</v>
          </cell>
          <cell r="O445" t="str">
            <v>N/A</v>
          </cell>
          <cell r="P445" t="str">
            <v>N/A</v>
          </cell>
          <cell r="Q445" t="str">
            <v>N/A</v>
          </cell>
          <cell r="R445" t="str">
            <v>N/A</v>
          </cell>
          <cell r="S445">
            <v>435</v>
          </cell>
          <cell r="T445">
            <v>2991</v>
          </cell>
          <cell r="U445" t="str">
            <v>N/A</v>
          </cell>
          <cell r="V445">
            <v>2692</v>
          </cell>
          <cell r="W445" t="str">
            <v>N/A</v>
          </cell>
          <cell r="X445">
            <v>2931</v>
          </cell>
          <cell r="Y445" t="str">
            <v>N/A</v>
          </cell>
          <cell r="Z445" t="str">
            <v>N/A</v>
          </cell>
          <cell r="AA445" t="str">
            <v>N/A</v>
          </cell>
          <cell r="AB445" t="str">
            <v>N/A</v>
          </cell>
        </row>
        <row r="446">
          <cell r="A446" t="str">
            <v>L093</v>
          </cell>
          <cell r="B446" t="str">
            <v>Ltd-STM</v>
          </cell>
          <cell r="C446" t="str">
            <v xml:space="preserve">Proceedings of the Institution of Mechanical Engineers, Part E:  Journal of Process Mechanical Engineering </v>
          </cell>
          <cell r="D446">
            <v>6</v>
          </cell>
          <cell r="E446" t="str">
            <v>V 231.1 - 231.6</v>
          </cell>
          <cell r="F446" t="str">
            <v>0954-4089</v>
          </cell>
          <cell r="G446" t="str">
            <v>2041-3009</v>
          </cell>
          <cell r="H446">
            <v>7.0186335403726707E-2</v>
          </cell>
          <cell r="I446">
            <v>7.0114942528735638E-2</v>
          </cell>
          <cell r="J446">
            <v>1723</v>
          </cell>
          <cell r="K446" t="str">
            <v>N/A</v>
          </cell>
          <cell r="L446">
            <v>1551</v>
          </cell>
          <cell r="M446" t="str">
            <v>N/A</v>
          </cell>
          <cell r="N446">
            <v>1689</v>
          </cell>
          <cell r="O446" t="str">
            <v>N/A</v>
          </cell>
          <cell r="P446" t="str">
            <v>N/A</v>
          </cell>
          <cell r="Q446" t="str">
            <v>N/A</v>
          </cell>
          <cell r="R446" t="str">
            <v>N/A</v>
          </cell>
          <cell r="S446">
            <v>316</v>
          </cell>
          <cell r="T446">
            <v>931</v>
          </cell>
          <cell r="U446" t="str">
            <v>N/A</v>
          </cell>
          <cell r="V446">
            <v>838</v>
          </cell>
          <cell r="W446" t="str">
            <v>N/A</v>
          </cell>
          <cell r="X446">
            <v>912</v>
          </cell>
          <cell r="Y446" t="str">
            <v>N/A</v>
          </cell>
          <cell r="Z446" t="str">
            <v>N/A</v>
          </cell>
          <cell r="AA446" t="str">
            <v>N/A</v>
          </cell>
          <cell r="AB446" t="str">
            <v>N/A</v>
          </cell>
        </row>
        <row r="447">
          <cell r="A447" t="str">
            <v>L094</v>
          </cell>
          <cell r="B447" t="str">
            <v>Ltd-STM</v>
          </cell>
          <cell r="C447" t="str">
            <v xml:space="preserve">Proceedings of the Institution of Mechanical Engineers, Part F:  Journal of Rail and Rapid Transit </v>
          </cell>
          <cell r="D447">
            <v>10</v>
          </cell>
          <cell r="E447" t="str">
            <v>V 231.1 - 231.10</v>
          </cell>
          <cell r="F447" t="str">
            <v>0954-4097</v>
          </cell>
          <cell r="G447" t="str">
            <v>2041-3017</v>
          </cell>
          <cell r="H447">
            <v>6.9334389857369255E-2</v>
          </cell>
          <cell r="I447">
            <v>6.9648093841642222E-2</v>
          </cell>
          <cell r="J447">
            <v>2699</v>
          </cell>
          <cell r="K447" t="str">
            <v>N/A</v>
          </cell>
          <cell r="L447">
            <v>2429</v>
          </cell>
          <cell r="M447" t="str">
            <v>N/A</v>
          </cell>
          <cell r="N447">
            <v>2645</v>
          </cell>
          <cell r="O447" t="str">
            <v>N/A</v>
          </cell>
          <cell r="P447" t="str">
            <v>N/A</v>
          </cell>
          <cell r="Q447" t="str">
            <v>N/A</v>
          </cell>
          <cell r="R447" t="str">
            <v>N/A</v>
          </cell>
          <cell r="S447">
            <v>297</v>
          </cell>
          <cell r="T447">
            <v>1459</v>
          </cell>
          <cell r="U447" t="str">
            <v>N/A</v>
          </cell>
          <cell r="V447">
            <v>1313</v>
          </cell>
          <cell r="W447" t="str">
            <v>N/A</v>
          </cell>
          <cell r="X447">
            <v>1430</v>
          </cell>
          <cell r="Y447" t="str">
            <v>N/A</v>
          </cell>
          <cell r="Z447" t="str">
            <v>N/A</v>
          </cell>
          <cell r="AA447" t="str">
            <v>N/A</v>
          </cell>
          <cell r="AB447" t="str">
            <v>N/A</v>
          </cell>
        </row>
        <row r="448">
          <cell r="A448" t="str">
            <v>L095</v>
          </cell>
          <cell r="B448" t="str">
            <v>Ltd-STM</v>
          </cell>
          <cell r="C448" t="str">
            <v xml:space="preserve">Proceedings of the Institution of Mechanical Engineers, Part G:  Journal of Aerospace Engineering </v>
          </cell>
          <cell r="D448">
            <v>14</v>
          </cell>
          <cell r="E448" t="str">
            <v>V 231.1 - 231.14</v>
          </cell>
          <cell r="F448" t="str">
            <v>0954-4100</v>
          </cell>
          <cell r="G448" t="str">
            <v>2041-3025</v>
          </cell>
          <cell r="H448">
            <v>0</v>
          </cell>
          <cell r="I448">
            <v>0</v>
          </cell>
          <cell r="J448">
            <v>5222</v>
          </cell>
          <cell r="K448" t="str">
            <v>N/A</v>
          </cell>
          <cell r="L448">
            <v>4700</v>
          </cell>
          <cell r="M448" t="str">
            <v>N/A</v>
          </cell>
          <cell r="N448">
            <v>5118</v>
          </cell>
          <cell r="O448" t="str">
            <v>N/A</v>
          </cell>
          <cell r="P448" t="str">
            <v>N/A</v>
          </cell>
          <cell r="Q448" t="str">
            <v>N/A</v>
          </cell>
          <cell r="R448" t="str">
            <v>N/A</v>
          </cell>
          <cell r="S448">
            <v>410</v>
          </cell>
          <cell r="T448">
            <v>2822</v>
          </cell>
          <cell r="U448" t="str">
            <v>N/A</v>
          </cell>
          <cell r="V448">
            <v>2540</v>
          </cell>
          <cell r="W448" t="str">
            <v>N/A</v>
          </cell>
          <cell r="X448">
            <v>2766</v>
          </cell>
          <cell r="Y448" t="str">
            <v>N/A</v>
          </cell>
          <cell r="Z448" t="str">
            <v>N/A</v>
          </cell>
          <cell r="AA448" t="str">
            <v>N/A</v>
          </cell>
          <cell r="AB448" t="str">
            <v>N/A</v>
          </cell>
        </row>
        <row r="449">
          <cell r="A449" t="str">
            <v>L096</v>
          </cell>
          <cell r="B449" t="str">
            <v>Ltd-STM</v>
          </cell>
          <cell r="C449" t="str">
            <v xml:space="preserve">Proceedings of the Institution of Mechanical Engineers, Part H:  Journal of Engineering in Medicine </v>
          </cell>
          <cell r="D449">
            <v>12</v>
          </cell>
          <cell r="E449" t="str">
            <v>V 231.1 - 231.12</v>
          </cell>
          <cell r="F449" t="str">
            <v>0954-4119</v>
          </cell>
          <cell r="G449" t="str">
            <v>2041-3033</v>
          </cell>
          <cell r="H449">
            <v>6.993450242974858E-2</v>
          </cell>
          <cell r="I449">
            <v>6.9976544175136823E-2</v>
          </cell>
          <cell r="J449">
            <v>5064</v>
          </cell>
          <cell r="K449" t="str">
            <v>N/A</v>
          </cell>
          <cell r="L449">
            <v>4558</v>
          </cell>
          <cell r="M449" t="str">
            <v>N/A</v>
          </cell>
          <cell r="N449">
            <v>4963</v>
          </cell>
          <cell r="O449" t="str">
            <v>N/A</v>
          </cell>
          <cell r="P449" t="str">
            <v>N/A</v>
          </cell>
          <cell r="Q449" t="str">
            <v>N/A</v>
          </cell>
          <cell r="R449" t="str">
            <v>N/A</v>
          </cell>
          <cell r="S449">
            <v>464</v>
          </cell>
          <cell r="T449">
            <v>2737</v>
          </cell>
          <cell r="U449" t="str">
            <v>N/A</v>
          </cell>
          <cell r="V449">
            <v>2463</v>
          </cell>
          <cell r="W449" t="str">
            <v>N/A</v>
          </cell>
          <cell r="X449">
            <v>2682</v>
          </cell>
          <cell r="Y449" t="str">
            <v>N/A</v>
          </cell>
          <cell r="Z449" t="str">
            <v>N/A</v>
          </cell>
          <cell r="AA449" t="str">
            <v>N/A</v>
          </cell>
          <cell r="AB449" t="str">
            <v>N/A</v>
          </cell>
        </row>
        <row r="450">
          <cell r="A450" t="str">
            <v>L107</v>
          </cell>
          <cell r="B450" t="str">
            <v>Ltd-STM</v>
          </cell>
          <cell r="C450" t="str">
            <v xml:space="preserve">Proceedings of the Institution of Mechanical Engineers, Part I:  Journal of Systems and Control Engineering </v>
          </cell>
          <cell r="D450">
            <v>10</v>
          </cell>
          <cell r="E450" t="str">
            <v>V 231.1 - 231.10</v>
          </cell>
          <cell r="F450" t="str">
            <v>0959-6518</v>
          </cell>
          <cell r="G450" t="str">
            <v>2041-3041</v>
          </cell>
          <cell r="H450">
            <v>6.9903948772678762E-2</v>
          </cell>
          <cell r="I450">
            <v>7.0088845014807499E-2</v>
          </cell>
          <cell r="J450">
            <v>4010</v>
          </cell>
          <cell r="K450" t="str">
            <v>N/A</v>
          </cell>
          <cell r="L450">
            <v>3609</v>
          </cell>
          <cell r="M450" t="str">
            <v>N/A</v>
          </cell>
          <cell r="N450">
            <v>3930</v>
          </cell>
          <cell r="O450" t="str">
            <v>N/A</v>
          </cell>
          <cell r="P450" t="str">
            <v>N/A</v>
          </cell>
          <cell r="Q450" t="str">
            <v>N/A</v>
          </cell>
          <cell r="R450" t="str">
            <v>N/A</v>
          </cell>
          <cell r="S450">
            <v>441</v>
          </cell>
          <cell r="T450">
            <v>2168</v>
          </cell>
          <cell r="U450" t="str">
            <v>N/A</v>
          </cell>
          <cell r="V450">
            <v>1951</v>
          </cell>
          <cell r="W450" t="str">
            <v>N/A</v>
          </cell>
          <cell r="X450">
            <v>2125</v>
          </cell>
          <cell r="Y450" t="str">
            <v>N/A</v>
          </cell>
          <cell r="Z450" t="str">
            <v>N/A</v>
          </cell>
          <cell r="AA450" t="str">
            <v>N/A</v>
          </cell>
          <cell r="AB450" t="str">
            <v>N/A</v>
          </cell>
        </row>
        <row r="451">
          <cell r="A451" t="str">
            <v>L097</v>
          </cell>
          <cell r="B451" t="str">
            <v>Ltd-STM</v>
          </cell>
          <cell r="C451" t="str">
            <v xml:space="preserve">Proceedings of the Institution of Mechanical Engineers, Part J:  Journal of Engineering Tribology </v>
          </cell>
          <cell r="D451">
            <v>12</v>
          </cell>
          <cell r="E451" t="str">
            <v>V 231.1 - 231.12</v>
          </cell>
          <cell r="F451" t="str">
            <v>1350-6501</v>
          </cell>
          <cell r="G451" t="str">
            <v>2041-305X</v>
          </cell>
          <cell r="H451">
            <v>6.993450242974858E-2</v>
          </cell>
          <cell r="I451">
            <v>6.9976544175136823E-2</v>
          </cell>
          <cell r="J451">
            <v>5064</v>
          </cell>
          <cell r="K451" t="str">
            <v>N/A</v>
          </cell>
          <cell r="L451">
            <v>4558</v>
          </cell>
          <cell r="M451" t="str">
            <v>N/A</v>
          </cell>
          <cell r="N451">
            <v>4963</v>
          </cell>
          <cell r="O451" t="str">
            <v>N/A</v>
          </cell>
          <cell r="P451" t="str">
            <v>N/A</v>
          </cell>
          <cell r="Q451" t="str">
            <v>N/A</v>
          </cell>
          <cell r="R451" t="str">
            <v>N/A</v>
          </cell>
          <cell r="S451">
            <v>464</v>
          </cell>
          <cell r="T451">
            <v>2737</v>
          </cell>
          <cell r="U451" t="str">
            <v>N/A</v>
          </cell>
          <cell r="V451">
            <v>2463</v>
          </cell>
          <cell r="W451" t="str">
            <v>N/A</v>
          </cell>
          <cell r="X451">
            <v>2682</v>
          </cell>
          <cell r="Y451" t="str">
            <v>N/A</v>
          </cell>
          <cell r="Z451" t="str">
            <v>N/A</v>
          </cell>
          <cell r="AA451" t="str">
            <v>N/A</v>
          </cell>
          <cell r="AB451" t="str">
            <v>N/A</v>
          </cell>
        </row>
        <row r="452">
          <cell r="A452" t="str">
            <v>L098</v>
          </cell>
          <cell r="B452" t="str">
            <v>Ltd-STM</v>
          </cell>
          <cell r="C452" t="str">
            <v xml:space="preserve">Proceedings of the Institution of Mechanical Engineers, Part K:  Journal of Multi-body Dynamics </v>
          </cell>
          <cell r="D452">
            <v>4</v>
          </cell>
          <cell r="E452" t="str">
            <v>V 231.1 - 231.4</v>
          </cell>
          <cell r="F452" t="str">
            <v>1464-4193</v>
          </cell>
          <cell r="G452" t="str">
            <v>2041-3068</v>
          </cell>
          <cell r="H452">
            <v>0</v>
          </cell>
          <cell r="I452">
            <v>0</v>
          </cell>
          <cell r="J452">
            <v>1645</v>
          </cell>
          <cell r="K452" t="str">
            <v>N/A</v>
          </cell>
          <cell r="L452">
            <v>1481</v>
          </cell>
          <cell r="M452" t="str">
            <v>N/A</v>
          </cell>
          <cell r="N452">
            <v>1612</v>
          </cell>
          <cell r="O452" t="str">
            <v>N/A</v>
          </cell>
          <cell r="P452" t="str">
            <v>N/A</v>
          </cell>
          <cell r="Q452" t="str">
            <v>N/A</v>
          </cell>
          <cell r="R452" t="str">
            <v>N/A</v>
          </cell>
          <cell r="S452">
            <v>452</v>
          </cell>
          <cell r="T452">
            <v>889</v>
          </cell>
          <cell r="U452" t="str">
            <v>N/A</v>
          </cell>
          <cell r="V452">
            <v>800</v>
          </cell>
          <cell r="W452" t="str">
            <v>N/A</v>
          </cell>
          <cell r="X452">
            <v>871</v>
          </cell>
          <cell r="Y452" t="str">
            <v>N/A</v>
          </cell>
          <cell r="Z452" t="str">
            <v>N/A</v>
          </cell>
          <cell r="AA452" t="str">
            <v>N/A</v>
          </cell>
          <cell r="AB452" t="str">
            <v>N/A</v>
          </cell>
        </row>
        <row r="453">
          <cell r="A453" t="str">
            <v>L099</v>
          </cell>
          <cell r="B453" t="str">
            <v>Ltd-STM</v>
          </cell>
          <cell r="C453" t="str">
            <v xml:space="preserve">Proceedings of the Institution of Mechanical Engineers, Part L:  Journal of Materials: Design and Applications </v>
          </cell>
          <cell r="D453">
            <v>8</v>
          </cell>
          <cell r="E453" t="str">
            <v>V 231.1 - 231.8</v>
          </cell>
          <cell r="F453" t="str">
            <v>1464-4207</v>
          </cell>
          <cell r="G453" t="str">
            <v>2041-3076</v>
          </cell>
          <cell r="H453">
            <v>7.0574843483210012E-2</v>
          </cell>
          <cell r="I453">
            <v>7.0526315789473687E-2</v>
          </cell>
          <cell r="J453">
            <v>1881</v>
          </cell>
          <cell r="K453" t="str">
            <v>N/A</v>
          </cell>
          <cell r="L453">
            <v>1693</v>
          </cell>
          <cell r="M453" t="str">
            <v>N/A</v>
          </cell>
          <cell r="N453">
            <v>1843</v>
          </cell>
          <cell r="O453" t="str">
            <v>N/A</v>
          </cell>
          <cell r="P453" t="str">
            <v>N/A</v>
          </cell>
          <cell r="Q453" t="str">
            <v>N/A</v>
          </cell>
          <cell r="R453" t="str">
            <v>N/A</v>
          </cell>
          <cell r="S453">
            <v>259</v>
          </cell>
          <cell r="T453">
            <v>1017</v>
          </cell>
          <cell r="U453" t="str">
            <v>N/A</v>
          </cell>
          <cell r="V453">
            <v>915</v>
          </cell>
          <cell r="W453" t="str">
            <v>N/A</v>
          </cell>
          <cell r="X453">
            <v>997</v>
          </cell>
          <cell r="Y453" t="str">
            <v>N/A</v>
          </cell>
          <cell r="Z453" t="str">
            <v>N/A</v>
          </cell>
          <cell r="AA453" t="str">
            <v>N/A</v>
          </cell>
          <cell r="AB453" t="str">
            <v>N/A</v>
          </cell>
        </row>
        <row r="454">
          <cell r="A454" t="str">
            <v>L100</v>
          </cell>
          <cell r="B454" t="str">
            <v>Ltd-STM</v>
          </cell>
          <cell r="C454" t="str">
            <v xml:space="preserve">Proceedings of the Institution of Mechanical Engineers, Part M:  Journal of Engineering for the Maritime Environment </v>
          </cell>
          <cell r="D454">
            <v>4</v>
          </cell>
          <cell r="E454" t="str">
            <v>V 231.1 - 231.4</v>
          </cell>
          <cell r="F454" t="str">
            <v>1475-0902</v>
          </cell>
          <cell r="G454" t="str">
            <v>2041-3084</v>
          </cell>
          <cell r="H454">
            <v>0</v>
          </cell>
          <cell r="I454">
            <v>0</v>
          </cell>
          <cell r="J454">
            <v>1491</v>
          </cell>
          <cell r="K454" t="str">
            <v>N/A</v>
          </cell>
          <cell r="L454">
            <v>1342</v>
          </cell>
          <cell r="M454" t="str">
            <v>N/A</v>
          </cell>
          <cell r="N454">
            <v>1461</v>
          </cell>
          <cell r="O454" t="str">
            <v>N/A</v>
          </cell>
          <cell r="P454" t="str">
            <v>N/A</v>
          </cell>
          <cell r="Q454" t="str">
            <v>N/A</v>
          </cell>
          <cell r="R454" t="str">
            <v>N/A</v>
          </cell>
          <cell r="S454">
            <v>410</v>
          </cell>
          <cell r="T454">
            <v>806</v>
          </cell>
          <cell r="U454" t="str">
            <v>N/A</v>
          </cell>
          <cell r="V454">
            <v>725</v>
          </cell>
          <cell r="W454" t="str">
            <v>N/A</v>
          </cell>
          <cell r="X454">
            <v>790</v>
          </cell>
          <cell r="Y454" t="str">
            <v>N/A</v>
          </cell>
          <cell r="Z454" t="str">
            <v>N/A</v>
          </cell>
          <cell r="AA454" t="str">
            <v>N/A</v>
          </cell>
          <cell r="AB454" t="str">
            <v>N/A</v>
          </cell>
        </row>
        <row r="455">
          <cell r="A455" t="str">
            <v>L101</v>
          </cell>
          <cell r="B455" t="str">
            <v>Ltd-STM</v>
          </cell>
          <cell r="C455" t="str">
            <v xml:space="preserve">Proceedings of the Institution of Mechanical Engineers, Part N:  Journal of Nanoengineering and Nanosystems </v>
          </cell>
          <cell r="D455">
            <v>4</v>
          </cell>
          <cell r="E455" t="str">
            <v>V 231.1 - 231.4</v>
          </cell>
          <cell r="F455" t="str">
            <v>1740-3499</v>
          </cell>
          <cell r="G455" t="str">
            <v>2041-3092</v>
          </cell>
          <cell r="H455">
            <v>0</v>
          </cell>
          <cell r="I455">
            <v>0</v>
          </cell>
          <cell r="J455">
            <v>1478</v>
          </cell>
          <cell r="K455" t="str">
            <v>N/A</v>
          </cell>
          <cell r="L455">
            <v>1330</v>
          </cell>
          <cell r="M455" t="str">
            <v>N/A</v>
          </cell>
          <cell r="N455">
            <v>1448</v>
          </cell>
          <cell r="O455" t="str">
            <v>N/A</v>
          </cell>
          <cell r="P455" t="str">
            <v>N/A</v>
          </cell>
          <cell r="Q455" t="str">
            <v>N/A</v>
          </cell>
          <cell r="R455" t="str">
            <v>N/A</v>
          </cell>
          <cell r="S455">
            <v>406</v>
          </cell>
          <cell r="T455">
            <v>799</v>
          </cell>
          <cell r="U455" t="str">
            <v>N/A</v>
          </cell>
          <cell r="V455">
            <v>719</v>
          </cell>
          <cell r="W455" t="str">
            <v>N/A</v>
          </cell>
          <cell r="X455">
            <v>783</v>
          </cell>
          <cell r="Y455" t="str">
            <v>N/A</v>
          </cell>
          <cell r="Z455" t="str">
            <v>N/A</v>
          </cell>
          <cell r="AA455" t="str">
            <v>N/A</v>
          </cell>
          <cell r="AB455" t="str">
            <v>N/A</v>
          </cell>
        </row>
        <row r="456">
          <cell r="A456" t="str">
            <v>L102</v>
          </cell>
          <cell r="B456" t="str">
            <v>Ltd-STM</v>
          </cell>
          <cell r="C456" t="str">
            <v xml:space="preserve">Proceedings of the Institution of Mechanical Engineers, Part O:  Journal of Risk and Reliability </v>
          </cell>
          <cell r="D456">
            <v>6</v>
          </cell>
          <cell r="E456" t="str">
            <v>V 231.1 - 231.6</v>
          </cell>
          <cell r="F456" t="str">
            <v>1748-006X</v>
          </cell>
          <cell r="G456" t="str">
            <v>1748-0078</v>
          </cell>
          <cell r="H456">
            <v>0</v>
          </cell>
          <cell r="I456">
            <v>0</v>
          </cell>
          <cell r="J456">
            <v>1708</v>
          </cell>
          <cell r="K456" t="str">
            <v>N/A</v>
          </cell>
          <cell r="L456">
            <v>1537</v>
          </cell>
          <cell r="M456" t="str">
            <v>N/A</v>
          </cell>
          <cell r="N456">
            <v>1674</v>
          </cell>
          <cell r="O456" t="str">
            <v>N/A</v>
          </cell>
          <cell r="P456" t="str">
            <v>N/A</v>
          </cell>
          <cell r="Q456" t="str">
            <v>N/A</v>
          </cell>
          <cell r="R456" t="str">
            <v>N/A</v>
          </cell>
          <cell r="S456">
            <v>313</v>
          </cell>
          <cell r="T456">
            <v>923</v>
          </cell>
          <cell r="U456" t="str">
            <v>N/A</v>
          </cell>
          <cell r="V456">
            <v>831</v>
          </cell>
          <cell r="W456" t="str">
            <v>N/A</v>
          </cell>
          <cell r="X456">
            <v>905</v>
          </cell>
          <cell r="Y456" t="str">
            <v>N/A</v>
          </cell>
          <cell r="Z456" t="str">
            <v>N/A</v>
          </cell>
          <cell r="AA456" t="str">
            <v>N/A</v>
          </cell>
          <cell r="AB456" t="str">
            <v>N/A</v>
          </cell>
        </row>
        <row r="457">
          <cell r="A457" t="str">
            <v>L103</v>
          </cell>
          <cell r="B457" t="str">
            <v>Ltd-STM</v>
          </cell>
          <cell r="C457" t="str">
            <v xml:space="preserve">Proceedings of the Institution of Mechanical Engineers, Part P:  Journal of Sports Engineering and Technology </v>
          </cell>
          <cell r="D457">
            <v>4</v>
          </cell>
          <cell r="E457" t="str">
            <v>V 231.1 - 231.4</v>
          </cell>
          <cell r="F457" t="str">
            <v>1754-3371</v>
          </cell>
          <cell r="G457" t="str">
            <v>1754-338X</v>
          </cell>
          <cell r="H457">
            <v>7.0113314447592071E-2</v>
          </cell>
          <cell r="I457">
            <v>6.9371727748691103E-2</v>
          </cell>
          <cell r="J457">
            <v>1511</v>
          </cell>
          <cell r="K457" t="str">
            <v>N/A</v>
          </cell>
          <cell r="L457">
            <v>1360</v>
          </cell>
          <cell r="M457" t="str">
            <v>N/A</v>
          </cell>
          <cell r="N457">
            <v>1481</v>
          </cell>
          <cell r="O457" t="str">
            <v>N/A</v>
          </cell>
          <cell r="P457" t="str">
            <v>N/A</v>
          </cell>
          <cell r="Q457" t="str">
            <v>N/A</v>
          </cell>
          <cell r="R457" t="str">
            <v>N/A</v>
          </cell>
          <cell r="S457">
            <v>416</v>
          </cell>
          <cell r="T457">
            <v>817</v>
          </cell>
          <cell r="U457" t="str">
            <v>N/A</v>
          </cell>
          <cell r="V457">
            <v>735</v>
          </cell>
          <cell r="W457" t="str">
            <v>N/A</v>
          </cell>
          <cell r="X457">
            <v>801</v>
          </cell>
          <cell r="Y457" t="str">
            <v>N/A</v>
          </cell>
          <cell r="Z457" t="str">
            <v>N/A</v>
          </cell>
          <cell r="AA457" t="str">
            <v>N/A</v>
          </cell>
          <cell r="AB457" t="str">
            <v>N/A</v>
          </cell>
        </row>
        <row r="458">
          <cell r="A458" t="str">
            <v>L702</v>
          </cell>
          <cell r="B458" t="str">
            <v>Ltd</v>
          </cell>
          <cell r="C458" t="str">
            <v>Party Politics</v>
          </cell>
          <cell r="D458">
            <v>6</v>
          </cell>
          <cell r="E458" t="str">
            <v>V 23.1 - 23.6</v>
          </cell>
          <cell r="F458" t="str">
            <v>1354-0688</v>
          </cell>
          <cell r="G458" t="str">
            <v>1460-3683</v>
          </cell>
          <cell r="H458">
            <v>6.9974554707379136E-2</v>
          </cell>
          <cell r="I458">
            <v>7.0588235294117646E-2</v>
          </cell>
          <cell r="J458">
            <v>1682</v>
          </cell>
          <cell r="K458">
            <v>1850</v>
          </cell>
          <cell r="L458">
            <v>1514</v>
          </cell>
          <cell r="M458">
            <v>1682</v>
          </cell>
          <cell r="N458">
            <v>1648</v>
          </cell>
          <cell r="O458">
            <v>421</v>
          </cell>
          <cell r="P458" t="str">
            <v>N/A</v>
          </cell>
          <cell r="Q458" t="str">
            <v>N/A</v>
          </cell>
          <cell r="R458">
            <v>1451</v>
          </cell>
          <cell r="S458">
            <v>302</v>
          </cell>
          <cell r="T458">
            <v>910</v>
          </cell>
          <cell r="U458">
            <v>1001</v>
          </cell>
          <cell r="V458">
            <v>819</v>
          </cell>
          <cell r="W458">
            <v>910</v>
          </cell>
          <cell r="X458">
            <v>892</v>
          </cell>
          <cell r="Y458">
            <v>228</v>
          </cell>
          <cell r="Z458" t="str">
            <v>N/A</v>
          </cell>
          <cell r="AA458" t="str">
            <v>N/A</v>
          </cell>
          <cell r="AB458">
            <v>784</v>
          </cell>
        </row>
        <row r="459">
          <cell r="A459" t="str">
            <v>L983</v>
          </cell>
          <cell r="B459" t="str">
            <v>Ltd-STM</v>
          </cell>
          <cell r="C459" t="str">
            <v>Perfusion</v>
          </cell>
          <cell r="D459">
            <v>8</v>
          </cell>
          <cell r="E459" t="str">
            <v>V 32.1 - 32.8</v>
          </cell>
          <cell r="F459" t="str">
            <v>0267-6591</v>
          </cell>
          <cell r="G459" t="str">
            <v>1477-111X</v>
          </cell>
          <cell r="H459">
            <v>7.0114942528735638E-2</v>
          </cell>
          <cell r="I459">
            <v>7.0163004961020556E-2</v>
          </cell>
          <cell r="J459">
            <v>2793</v>
          </cell>
          <cell r="K459">
            <v>3072</v>
          </cell>
          <cell r="L459">
            <v>2514</v>
          </cell>
          <cell r="M459">
            <v>2793</v>
          </cell>
          <cell r="N459">
            <v>2737</v>
          </cell>
          <cell r="O459">
            <v>698</v>
          </cell>
          <cell r="P459" t="str">
            <v>N/A</v>
          </cell>
          <cell r="Q459" t="str">
            <v>N/A</v>
          </cell>
          <cell r="R459">
            <v>2548</v>
          </cell>
          <cell r="S459">
            <v>376</v>
          </cell>
          <cell r="T459">
            <v>1510</v>
          </cell>
          <cell r="U459">
            <v>1661</v>
          </cell>
          <cell r="V459">
            <v>1359</v>
          </cell>
          <cell r="W459">
            <v>1510</v>
          </cell>
          <cell r="X459">
            <v>1480</v>
          </cell>
          <cell r="Y459">
            <v>378</v>
          </cell>
          <cell r="Z459" t="str">
            <v>N/A</v>
          </cell>
          <cell r="AA459" t="str">
            <v>N/A</v>
          </cell>
          <cell r="AB459">
            <v>1378</v>
          </cell>
        </row>
        <row r="460">
          <cell r="A460" t="str">
            <v>J260</v>
          </cell>
          <cell r="B460" t="str">
            <v>Inc</v>
          </cell>
          <cell r="C460" t="str">
            <v>Personality and Social Psychology Bulletin</v>
          </cell>
          <cell r="D460">
            <v>12</v>
          </cell>
          <cell r="E460" t="str">
            <v>V 43.1 - 43.12</v>
          </cell>
          <cell r="F460" t="str">
            <v>0146-1672</v>
          </cell>
          <cell r="G460" t="str">
            <v>1552-7433</v>
          </cell>
          <cell r="H460">
            <v>5.5168986083499003E-2</v>
          </cell>
          <cell r="I460">
            <v>5.4945054945054944E-2</v>
          </cell>
          <cell r="J460">
            <v>2123</v>
          </cell>
          <cell r="K460">
            <v>2335</v>
          </cell>
          <cell r="L460">
            <v>1911</v>
          </cell>
          <cell r="M460">
            <v>2123</v>
          </cell>
          <cell r="N460">
            <v>2081</v>
          </cell>
          <cell r="O460">
            <v>531</v>
          </cell>
          <cell r="P460" t="str">
            <v>N/A</v>
          </cell>
          <cell r="Q460" t="str">
            <v>N/A</v>
          </cell>
          <cell r="R460">
            <v>3896</v>
          </cell>
          <cell r="S460">
            <v>191</v>
          </cell>
          <cell r="T460">
            <v>1248</v>
          </cell>
          <cell r="U460">
            <v>1373</v>
          </cell>
          <cell r="V460">
            <v>1123</v>
          </cell>
          <cell r="W460">
            <v>1248</v>
          </cell>
          <cell r="X460">
            <v>1223</v>
          </cell>
          <cell r="Y460">
            <v>312</v>
          </cell>
          <cell r="Z460" t="str">
            <v>N/A</v>
          </cell>
          <cell r="AA460" t="str">
            <v>N/A</v>
          </cell>
          <cell r="AB460">
            <v>2290</v>
          </cell>
        </row>
        <row r="461">
          <cell r="A461" t="str">
            <v>J565</v>
          </cell>
          <cell r="B461" t="str">
            <v>Inc</v>
          </cell>
          <cell r="C461" t="str">
            <v>Personality and Social Psychology Review</v>
          </cell>
          <cell r="D461">
            <v>4</v>
          </cell>
          <cell r="E461" t="str">
            <v>V 21.1 - 21.4</v>
          </cell>
          <cell r="F461" t="str">
            <v>1088-8683</v>
          </cell>
          <cell r="G461" t="str">
            <v>1532-7957</v>
          </cell>
          <cell r="H461">
            <v>5.4644808743169397E-2</v>
          </cell>
          <cell r="I461">
            <v>5.5555555555555552E-2</v>
          </cell>
          <cell r="J461">
            <v>772</v>
          </cell>
          <cell r="K461">
            <v>849</v>
          </cell>
          <cell r="L461">
            <v>695</v>
          </cell>
          <cell r="M461">
            <v>772</v>
          </cell>
          <cell r="N461">
            <v>757</v>
          </cell>
          <cell r="O461">
            <v>193</v>
          </cell>
          <cell r="P461" t="str">
            <v>N/A</v>
          </cell>
          <cell r="Q461" t="str">
            <v>N/A</v>
          </cell>
          <cell r="R461">
            <v>695</v>
          </cell>
          <cell r="S461">
            <v>208</v>
          </cell>
          <cell r="T461">
            <v>456</v>
          </cell>
          <cell r="U461">
            <v>502</v>
          </cell>
          <cell r="V461">
            <v>410</v>
          </cell>
          <cell r="W461">
            <v>456</v>
          </cell>
          <cell r="X461">
            <v>447</v>
          </cell>
          <cell r="Y461">
            <v>114</v>
          </cell>
          <cell r="Z461" t="str">
            <v>N/A</v>
          </cell>
          <cell r="AA461" t="str">
            <v>N/A</v>
          </cell>
          <cell r="AB461">
            <v>410</v>
          </cell>
        </row>
        <row r="462">
          <cell r="A462" t="str">
            <v>L941</v>
          </cell>
          <cell r="B462" t="str">
            <v>Ltd</v>
          </cell>
          <cell r="C462" t="str">
            <v>Perspectives in Public Health</v>
          </cell>
          <cell r="D462">
            <v>6</v>
          </cell>
          <cell r="E462" t="str">
            <v>V 137.1 - 137.6</v>
          </cell>
          <cell r="F462" t="str">
            <v>1757-9139</v>
          </cell>
          <cell r="G462" t="str">
            <v>1757-9147</v>
          </cell>
          <cell r="H462">
            <v>5.5389221556886227E-2</v>
          </cell>
          <cell r="I462">
            <v>5.5096418732782371E-2</v>
          </cell>
          <cell r="J462">
            <v>705</v>
          </cell>
          <cell r="K462">
            <v>776</v>
          </cell>
          <cell r="L462">
            <v>635</v>
          </cell>
          <cell r="M462">
            <v>706</v>
          </cell>
          <cell r="N462">
            <v>691</v>
          </cell>
          <cell r="O462">
            <v>176</v>
          </cell>
          <cell r="P462" t="str">
            <v>N/A</v>
          </cell>
          <cell r="Q462" t="str">
            <v>N/A</v>
          </cell>
          <cell r="R462">
            <v>6368</v>
          </cell>
          <cell r="S462">
            <v>127</v>
          </cell>
          <cell r="T462">
            <v>383</v>
          </cell>
          <cell r="U462">
            <v>421</v>
          </cell>
          <cell r="V462">
            <v>345</v>
          </cell>
          <cell r="W462">
            <v>383</v>
          </cell>
          <cell r="X462">
            <v>375</v>
          </cell>
          <cell r="Y462">
            <v>96</v>
          </cell>
          <cell r="Z462" t="str">
            <v>N/A</v>
          </cell>
          <cell r="AA462" t="str">
            <v>N/A</v>
          </cell>
          <cell r="AB462">
            <v>3450</v>
          </cell>
        </row>
        <row r="463">
          <cell r="A463" t="str">
            <v>L728</v>
          </cell>
          <cell r="B463" t="str">
            <v>Ltd</v>
          </cell>
          <cell r="C463" t="str">
            <v>Philosophy &amp; Social Criticism</v>
          </cell>
          <cell r="D463">
            <v>10</v>
          </cell>
          <cell r="E463" t="str">
            <v>V 43.1 - 43.10</v>
          </cell>
          <cell r="F463" t="str">
            <v>0191-4537</v>
          </cell>
          <cell r="G463" t="str">
            <v>1461-734X</v>
          </cell>
          <cell r="H463">
            <v>5.5019649874955341E-2</v>
          </cell>
          <cell r="I463">
            <v>5.485789821546596E-2</v>
          </cell>
          <cell r="J463">
            <v>2953</v>
          </cell>
          <cell r="K463">
            <v>3248</v>
          </cell>
          <cell r="L463">
            <v>2658</v>
          </cell>
          <cell r="M463">
            <v>2953</v>
          </cell>
          <cell r="N463">
            <v>2894</v>
          </cell>
          <cell r="O463">
            <v>738</v>
          </cell>
          <cell r="P463" t="str">
            <v>N/A</v>
          </cell>
          <cell r="Q463" t="str">
            <v>N/A</v>
          </cell>
          <cell r="R463">
            <v>5201</v>
          </cell>
          <cell r="S463">
            <v>318</v>
          </cell>
          <cell r="T463">
            <v>1596</v>
          </cell>
          <cell r="U463">
            <v>1756</v>
          </cell>
          <cell r="V463">
            <v>1436</v>
          </cell>
          <cell r="W463">
            <v>1596</v>
          </cell>
          <cell r="X463">
            <v>1564</v>
          </cell>
          <cell r="Y463">
            <v>399</v>
          </cell>
          <cell r="Z463" t="str">
            <v>N/A</v>
          </cell>
          <cell r="AA463" t="str">
            <v>N/A</v>
          </cell>
          <cell r="AB463">
            <v>2812</v>
          </cell>
        </row>
        <row r="464">
          <cell r="A464" t="str">
            <v>J259</v>
          </cell>
          <cell r="B464" t="str">
            <v>Inc</v>
          </cell>
          <cell r="C464" t="str">
            <v>Philosophy of the Social Sciences</v>
          </cell>
          <cell r="D464">
            <v>6</v>
          </cell>
          <cell r="E464" t="str">
            <v>V 47.1 - 47.6</v>
          </cell>
          <cell r="F464" t="str">
            <v>0048-3931</v>
          </cell>
          <cell r="G464" t="str">
            <v>1552-7441</v>
          </cell>
          <cell r="H464">
            <v>6.9544364508393283E-2</v>
          </cell>
          <cell r="I464">
            <v>6.9387755102040816E-2</v>
          </cell>
          <cell r="J464">
            <v>892</v>
          </cell>
          <cell r="K464">
            <v>981</v>
          </cell>
          <cell r="L464">
            <v>803</v>
          </cell>
          <cell r="M464">
            <v>892</v>
          </cell>
          <cell r="N464">
            <v>874</v>
          </cell>
          <cell r="O464">
            <v>223</v>
          </cell>
          <cell r="P464" t="str">
            <v>N/A</v>
          </cell>
          <cell r="Q464" t="str">
            <v>N/A</v>
          </cell>
          <cell r="R464">
            <v>1754</v>
          </cell>
          <cell r="S464">
            <v>160</v>
          </cell>
          <cell r="T464">
            <v>524</v>
          </cell>
          <cell r="U464">
            <v>576</v>
          </cell>
          <cell r="V464">
            <v>472</v>
          </cell>
          <cell r="W464">
            <v>524</v>
          </cell>
          <cell r="X464">
            <v>514</v>
          </cell>
          <cell r="Y464">
            <v>131</v>
          </cell>
          <cell r="Z464" t="str">
            <v>N/A</v>
          </cell>
          <cell r="AA464" t="str">
            <v>N/A</v>
          </cell>
          <cell r="AB464">
            <v>1033</v>
          </cell>
        </row>
        <row r="465">
          <cell r="A465" t="str">
            <v>L808</v>
          </cell>
          <cell r="B465" t="str">
            <v>Ltd</v>
          </cell>
          <cell r="C465" t="str">
            <v>Planning Theory</v>
          </cell>
          <cell r="D465">
            <v>4</v>
          </cell>
          <cell r="E465" t="str">
            <v>V 16.1 - 16.4</v>
          </cell>
          <cell r="F465" t="str">
            <v>1473-0952</v>
          </cell>
          <cell r="G465" t="str">
            <v>1741-3052</v>
          </cell>
          <cell r="H465">
            <v>7.0327552986512526E-2</v>
          </cell>
          <cell r="I465">
            <v>6.9395017793594305E-2</v>
          </cell>
          <cell r="J465">
            <v>1111</v>
          </cell>
          <cell r="K465" t="str">
            <v>N/A</v>
          </cell>
          <cell r="L465">
            <v>1000</v>
          </cell>
          <cell r="M465" t="str">
            <v>N/A</v>
          </cell>
          <cell r="N465">
            <v>1089</v>
          </cell>
          <cell r="O465">
            <v>278</v>
          </cell>
          <cell r="P465" t="str">
            <v>N/A</v>
          </cell>
          <cell r="Q465" t="str">
            <v>N/A</v>
          </cell>
          <cell r="R465" t="str">
            <v>N/A</v>
          </cell>
          <cell r="S465">
            <v>299</v>
          </cell>
          <cell r="T465">
            <v>601</v>
          </cell>
          <cell r="U465" t="str">
            <v>N/A</v>
          </cell>
          <cell r="V465">
            <v>541</v>
          </cell>
          <cell r="W465" t="str">
            <v>N/A</v>
          </cell>
          <cell r="X465">
            <v>589</v>
          </cell>
          <cell r="Y465">
            <v>150</v>
          </cell>
          <cell r="Z465" t="str">
            <v>N/A</v>
          </cell>
          <cell r="AA465" t="str">
            <v>N/A</v>
          </cell>
          <cell r="AB465" t="str">
            <v>N/A</v>
          </cell>
        </row>
        <row r="466">
          <cell r="A466" t="str">
            <v>J505</v>
          </cell>
          <cell r="B466" t="str">
            <v>Inc</v>
          </cell>
          <cell r="C466" t="str">
            <v>Police Quarterly</v>
          </cell>
          <cell r="D466">
            <v>4</v>
          </cell>
          <cell r="E466" t="str">
            <v>V 20.1 - 20.4</v>
          </cell>
          <cell r="F466" t="str">
            <v>1098-6111</v>
          </cell>
          <cell r="G466" t="str">
            <v>1552-745X</v>
          </cell>
          <cell r="H466">
            <v>6.9444444444444448E-2</v>
          </cell>
          <cell r="I466">
            <v>7.0815450643776826E-2</v>
          </cell>
          <cell r="J466">
            <v>847</v>
          </cell>
          <cell r="K466">
            <v>932</v>
          </cell>
          <cell r="L466">
            <v>762</v>
          </cell>
          <cell r="M466">
            <v>847</v>
          </cell>
          <cell r="N466">
            <v>830</v>
          </cell>
          <cell r="O466">
            <v>212</v>
          </cell>
          <cell r="P466" t="str">
            <v>N/A</v>
          </cell>
          <cell r="Q466" t="str">
            <v>N/A</v>
          </cell>
          <cell r="R466">
            <v>762</v>
          </cell>
          <cell r="S466">
            <v>228</v>
          </cell>
          <cell r="T466">
            <v>499</v>
          </cell>
          <cell r="U466">
            <v>549</v>
          </cell>
          <cell r="V466">
            <v>449</v>
          </cell>
          <cell r="W466">
            <v>499</v>
          </cell>
          <cell r="X466">
            <v>489</v>
          </cell>
          <cell r="Y466">
            <v>125</v>
          </cell>
          <cell r="Z466" t="str">
            <v>N/A</v>
          </cell>
          <cell r="AA466" t="str">
            <v>N/A</v>
          </cell>
          <cell r="AB466">
            <v>449</v>
          </cell>
        </row>
        <row r="467">
          <cell r="A467" t="str">
            <v>J395</v>
          </cell>
          <cell r="B467" t="str">
            <v>Inc-STM</v>
          </cell>
          <cell r="C467" t="str">
            <v>Policy, Politics, &amp; Nursing Practice</v>
          </cell>
          <cell r="D467">
            <v>4</v>
          </cell>
          <cell r="E467" t="str">
            <v>V 18.1 - 18.4</v>
          </cell>
          <cell r="F467" t="str">
            <v>1527-1544</v>
          </cell>
          <cell r="G467" t="str">
            <v>1552-7468</v>
          </cell>
          <cell r="H467">
            <v>6.9526627218934905E-2</v>
          </cell>
          <cell r="I467">
            <v>7.0528967254408062E-2</v>
          </cell>
          <cell r="J467">
            <v>723</v>
          </cell>
          <cell r="K467" t="str">
            <v>N/A</v>
          </cell>
          <cell r="L467">
            <v>651</v>
          </cell>
          <cell r="M467" t="str">
            <v>N/A</v>
          </cell>
          <cell r="N467">
            <v>709</v>
          </cell>
          <cell r="O467">
            <v>181</v>
          </cell>
          <cell r="P467" t="str">
            <v>N/A</v>
          </cell>
          <cell r="Q467" t="str">
            <v>N/A</v>
          </cell>
          <cell r="R467" t="str">
            <v>N/A</v>
          </cell>
          <cell r="S467">
            <v>195</v>
          </cell>
          <cell r="T467">
            <v>425</v>
          </cell>
          <cell r="U467" t="str">
            <v>N/A</v>
          </cell>
          <cell r="V467">
            <v>383</v>
          </cell>
          <cell r="W467" t="str">
            <v>N/A</v>
          </cell>
          <cell r="X467">
            <v>417</v>
          </cell>
          <cell r="Y467">
            <v>106</v>
          </cell>
          <cell r="Z467" t="str">
            <v>N/A</v>
          </cell>
          <cell r="AA467" t="str">
            <v>N/A</v>
          </cell>
          <cell r="AB467" t="str">
            <v>N/A</v>
          </cell>
        </row>
        <row r="468">
          <cell r="A468" t="str">
            <v>J584</v>
          </cell>
          <cell r="B468" t="str">
            <v>Inc</v>
          </cell>
          <cell r="C468" t="str">
            <v>Political Research Quarterly</v>
          </cell>
          <cell r="D468">
            <v>4</v>
          </cell>
          <cell r="E468" t="str">
            <v>V 70.1 - 70.4</v>
          </cell>
          <cell r="F468" t="str">
            <v>1065-9129</v>
          </cell>
          <cell r="G468" t="str">
            <v>1938-274X</v>
          </cell>
          <cell r="H468">
            <v>5.5118110236220472E-2</v>
          </cell>
          <cell r="I468">
            <v>5.3571428571428568E-2</v>
          </cell>
          <cell r="J468">
            <v>402</v>
          </cell>
          <cell r="K468">
            <v>442</v>
          </cell>
          <cell r="L468">
            <v>362</v>
          </cell>
          <cell r="M468">
            <v>402</v>
          </cell>
          <cell r="N468">
            <v>394</v>
          </cell>
          <cell r="O468">
            <v>101</v>
          </cell>
          <cell r="P468" t="str">
            <v>N/A</v>
          </cell>
          <cell r="Q468" t="str">
            <v>N/A</v>
          </cell>
          <cell r="R468">
            <v>1329</v>
          </cell>
          <cell r="S468">
            <v>108</v>
          </cell>
          <cell r="T468">
            <v>236</v>
          </cell>
          <cell r="U468">
            <v>260</v>
          </cell>
          <cell r="V468">
            <v>212</v>
          </cell>
          <cell r="W468">
            <v>236</v>
          </cell>
          <cell r="X468">
            <v>231</v>
          </cell>
          <cell r="Y468">
            <v>59</v>
          </cell>
          <cell r="Z468" t="str">
            <v>N/A</v>
          </cell>
          <cell r="AA468" t="str">
            <v>N/A</v>
          </cell>
          <cell r="AB468">
            <v>781</v>
          </cell>
        </row>
        <row r="469">
          <cell r="A469" t="str">
            <v>L067</v>
          </cell>
          <cell r="B469" t="str">
            <v>Ltd</v>
          </cell>
          <cell r="C469" t="str">
            <v>Political Science</v>
          </cell>
          <cell r="D469">
            <v>3</v>
          </cell>
          <cell r="E469" t="str">
            <v>V 69.1 - 69.3</v>
          </cell>
          <cell r="F469" t="str">
            <v>0032-3187</v>
          </cell>
          <cell r="G469" t="str">
            <v>2041-0611</v>
          </cell>
          <cell r="H469">
            <v>0.14565217391304347</v>
          </cell>
          <cell r="I469">
            <v>0.14919354838709678</v>
          </cell>
          <cell r="J469">
            <v>527</v>
          </cell>
          <cell r="K469">
            <v>580</v>
          </cell>
          <cell r="L469">
            <v>474</v>
          </cell>
          <cell r="M469">
            <v>527</v>
          </cell>
          <cell r="N469">
            <v>516</v>
          </cell>
          <cell r="O469">
            <v>132</v>
          </cell>
          <cell r="P469">
            <v>122</v>
          </cell>
          <cell r="Q469" t="str">
            <v>N/A</v>
          </cell>
          <cell r="R469">
            <v>1856</v>
          </cell>
          <cell r="S469">
            <v>189</v>
          </cell>
          <cell r="T469">
            <v>285</v>
          </cell>
          <cell r="U469">
            <v>314</v>
          </cell>
          <cell r="V469">
            <v>257</v>
          </cell>
          <cell r="W469">
            <v>286</v>
          </cell>
          <cell r="X469">
            <v>279</v>
          </cell>
          <cell r="Y469">
            <v>71</v>
          </cell>
          <cell r="Z469">
            <v>66</v>
          </cell>
          <cell r="AA469" t="str">
            <v>N/A</v>
          </cell>
          <cell r="AB469">
            <v>1002</v>
          </cell>
        </row>
        <row r="470">
          <cell r="A470" t="str">
            <v>J224</v>
          </cell>
          <cell r="B470" t="str">
            <v>Inc</v>
          </cell>
          <cell r="C470" t="str">
            <v>Political Theory</v>
          </cell>
          <cell r="D470">
            <v>6</v>
          </cell>
          <cell r="E470" t="str">
            <v>V 45.1 - 45.6</v>
          </cell>
          <cell r="F470" t="str">
            <v>0090-5917</v>
          </cell>
          <cell r="G470" t="str">
            <v>1552-7476</v>
          </cell>
          <cell r="H470">
            <v>6.9699192956713132E-2</v>
          </cell>
          <cell r="I470">
            <v>6.9825436408977551E-2</v>
          </cell>
          <cell r="J470">
            <v>1458</v>
          </cell>
          <cell r="K470">
            <v>1604</v>
          </cell>
          <cell r="L470">
            <v>1312</v>
          </cell>
          <cell r="M470">
            <v>1458</v>
          </cell>
          <cell r="N470">
            <v>1429</v>
          </cell>
          <cell r="O470">
            <v>365</v>
          </cell>
          <cell r="P470" t="str">
            <v>N/A</v>
          </cell>
          <cell r="Q470" t="str">
            <v>N/A</v>
          </cell>
          <cell r="R470">
            <v>2901</v>
          </cell>
          <cell r="S470">
            <v>262</v>
          </cell>
          <cell r="T470">
            <v>858</v>
          </cell>
          <cell r="U470">
            <v>944</v>
          </cell>
          <cell r="V470">
            <v>772</v>
          </cell>
          <cell r="W470">
            <v>858</v>
          </cell>
          <cell r="X470">
            <v>841</v>
          </cell>
          <cell r="Y470">
            <v>215</v>
          </cell>
          <cell r="Z470" t="str">
            <v>N/A</v>
          </cell>
          <cell r="AA470" t="str">
            <v>N/A</v>
          </cell>
          <cell r="AB470">
            <v>1707</v>
          </cell>
        </row>
        <row r="471">
          <cell r="A471" t="str">
            <v>J292</v>
          </cell>
          <cell r="B471" t="str">
            <v>Inc</v>
          </cell>
          <cell r="C471" t="str">
            <v>Politics &amp; Society</v>
          </cell>
          <cell r="D471">
            <v>4</v>
          </cell>
          <cell r="E471" t="str">
            <v>V 45.1 - 45.4</v>
          </cell>
          <cell r="F471" t="str">
            <v>0032-3292</v>
          </cell>
          <cell r="G471" t="str">
            <v>1552-7514</v>
          </cell>
          <cell r="H471">
            <v>7.0255474452554742E-2</v>
          </cell>
          <cell r="I471">
            <v>6.9767441860465115E-2</v>
          </cell>
          <cell r="J471">
            <v>1173</v>
          </cell>
          <cell r="K471">
            <v>1290</v>
          </cell>
          <cell r="L471">
            <v>1056</v>
          </cell>
          <cell r="M471">
            <v>1173</v>
          </cell>
          <cell r="N471">
            <v>1150</v>
          </cell>
          <cell r="O471">
            <v>293</v>
          </cell>
          <cell r="P471" t="str">
            <v>N/A</v>
          </cell>
          <cell r="Q471" t="str">
            <v>N/A</v>
          </cell>
          <cell r="R471">
            <v>2333</v>
          </cell>
          <cell r="S471">
            <v>316</v>
          </cell>
          <cell r="T471">
            <v>690</v>
          </cell>
          <cell r="U471">
            <v>759</v>
          </cell>
          <cell r="V471">
            <v>621</v>
          </cell>
          <cell r="W471">
            <v>690</v>
          </cell>
          <cell r="X471">
            <v>676</v>
          </cell>
          <cell r="Y471">
            <v>173</v>
          </cell>
          <cell r="Z471" t="str">
            <v>N/A</v>
          </cell>
          <cell r="AA471" t="str">
            <v>N/A</v>
          </cell>
          <cell r="AB471">
            <v>1374</v>
          </cell>
        </row>
        <row r="472">
          <cell r="A472" t="str">
            <v>L799</v>
          </cell>
          <cell r="B472" t="str">
            <v>Ltd</v>
          </cell>
          <cell r="C472" t="str">
            <v>Politics, Philosophy &amp; Economics</v>
          </cell>
          <cell r="D472">
            <v>4</v>
          </cell>
          <cell r="E472" t="str">
            <v>V 16.1 - 16.4</v>
          </cell>
          <cell r="F472" t="str">
            <v>1470-594X</v>
          </cell>
          <cell r="G472" t="str">
            <v>1741-3060</v>
          </cell>
          <cell r="H472">
            <v>6.9607843137254904E-2</v>
          </cell>
          <cell r="I472">
            <v>7.0652173913043473E-2</v>
          </cell>
          <cell r="J472">
            <v>1091</v>
          </cell>
          <cell r="K472" t="str">
            <v>N/A</v>
          </cell>
          <cell r="L472">
            <v>982</v>
          </cell>
          <cell r="M472" t="str">
            <v>N/A</v>
          </cell>
          <cell r="N472">
            <v>1069</v>
          </cell>
          <cell r="O472">
            <v>273</v>
          </cell>
          <cell r="P472" t="str">
            <v>N/A</v>
          </cell>
          <cell r="Q472" t="str">
            <v>N/A</v>
          </cell>
          <cell r="R472" t="str">
            <v>N/A</v>
          </cell>
          <cell r="S472">
            <v>294</v>
          </cell>
          <cell r="T472">
            <v>591</v>
          </cell>
          <cell r="U472" t="str">
            <v>N/A</v>
          </cell>
          <cell r="V472">
            <v>532</v>
          </cell>
          <cell r="W472" t="str">
            <v>N/A</v>
          </cell>
          <cell r="X472">
            <v>579</v>
          </cell>
          <cell r="Y472">
            <v>148</v>
          </cell>
          <cell r="Z472" t="str">
            <v>N/A</v>
          </cell>
          <cell r="AA472" t="str">
            <v>N/A</v>
          </cell>
          <cell r="AB472" t="str">
            <v>N/A</v>
          </cell>
        </row>
        <row r="473">
          <cell r="A473" t="str">
            <v>J305</v>
          </cell>
          <cell r="B473" t="str">
            <v>Inc</v>
          </cell>
          <cell r="C473" t="str">
            <v>Prison Journal, The</v>
          </cell>
          <cell r="D473">
            <v>6</v>
          </cell>
          <cell r="E473" t="str">
            <v>V 97.1 - 97.6</v>
          </cell>
          <cell r="F473" t="str">
            <v>0032-8855</v>
          </cell>
          <cell r="G473" t="str">
            <v>1552-7522</v>
          </cell>
          <cell r="H473">
            <v>7.03125E-2</v>
          </cell>
          <cell r="I473">
            <v>7.020872865275142E-2</v>
          </cell>
          <cell r="J473">
            <v>959</v>
          </cell>
          <cell r="K473">
            <v>1055</v>
          </cell>
          <cell r="L473">
            <v>863</v>
          </cell>
          <cell r="M473">
            <v>959</v>
          </cell>
          <cell r="N473">
            <v>940</v>
          </cell>
          <cell r="O473">
            <v>240</v>
          </cell>
          <cell r="P473" t="str">
            <v>N/A</v>
          </cell>
          <cell r="Q473" t="str">
            <v>N/A</v>
          </cell>
          <cell r="R473">
            <v>4887</v>
          </cell>
          <cell r="S473">
            <v>172</v>
          </cell>
          <cell r="T473">
            <v>564</v>
          </cell>
          <cell r="U473">
            <v>620</v>
          </cell>
          <cell r="V473">
            <v>508</v>
          </cell>
          <cell r="W473">
            <v>564</v>
          </cell>
          <cell r="X473">
            <v>553</v>
          </cell>
          <cell r="Y473">
            <v>141</v>
          </cell>
          <cell r="Z473" t="str">
            <v>N/A</v>
          </cell>
          <cell r="AA473" t="str">
            <v>N/A</v>
          </cell>
          <cell r="AB473">
            <v>2876</v>
          </cell>
        </row>
        <row r="474">
          <cell r="A474" t="str">
            <v>L864</v>
          </cell>
          <cell r="B474" t="str">
            <v>Ltd</v>
          </cell>
          <cell r="C474" t="str">
            <v>Probation Journal</v>
          </cell>
          <cell r="D474">
            <v>4</v>
          </cell>
          <cell r="E474" t="str">
            <v>V 64.1 - 64.4</v>
          </cell>
          <cell r="F474" t="str">
            <v>0264-5505</v>
          </cell>
          <cell r="G474" t="str">
            <v>1741-3079</v>
          </cell>
          <cell r="H474">
            <v>5.543237250554324E-2</v>
          </cell>
          <cell r="I474">
            <v>5.5327868852459015E-2</v>
          </cell>
          <cell r="J474">
            <v>952</v>
          </cell>
          <cell r="K474">
            <v>1047</v>
          </cell>
          <cell r="L474">
            <v>857</v>
          </cell>
          <cell r="M474">
            <v>952</v>
          </cell>
          <cell r="N474">
            <v>933</v>
          </cell>
          <cell r="O474">
            <v>238</v>
          </cell>
          <cell r="P474" t="str">
            <v>N/A</v>
          </cell>
          <cell r="Q474" t="str">
            <v>N/A</v>
          </cell>
          <cell r="R474">
            <v>2762</v>
          </cell>
          <cell r="S474">
            <v>219</v>
          </cell>
          <cell r="T474">
            <v>515</v>
          </cell>
          <cell r="U474">
            <v>567</v>
          </cell>
          <cell r="V474">
            <v>464</v>
          </cell>
          <cell r="W474">
            <v>516</v>
          </cell>
          <cell r="X474">
            <v>505</v>
          </cell>
          <cell r="Y474">
            <v>129</v>
          </cell>
          <cell r="Z474" t="str">
            <v>N/A</v>
          </cell>
          <cell r="AA474" t="str">
            <v>N/A</v>
          </cell>
          <cell r="AB474">
            <v>1496</v>
          </cell>
        </row>
        <row r="475">
          <cell r="A475" t="str">
            <v>S088</v>
          </cell>
          <cell r="B475" t="str">
            <v>Ltd-STM</v>
          </cell>
          <cell r="C475" t="str">
            <v>Proceedings of the IMechE, The Set: Parts A-P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7.0004873294346973E-2</v>
          </cell>
          <cell r="I475">
            <v>7.0005409304002883E-2</v>
          </cell>
          <cell r="J475" t="str">
            <v>N/A</v>
          </cell>
          <cell r="K475">
            <v>43913</v>
          </cell>
          <cell r="L475" t="str">
            <v>N/A</v>
          </cell>
          <cell r="M475">
            <v>39787</v>
          </cell>
          <cell r="N475" t="str">
            <v>N/A</v>
          </cell>
          <cell r="O475" t="str">
            <v>N/A</v>
          </cell>
          <cell r="P475" t="str">
            <v>N/A</v>
          </cell>
          <cell r="Q475" t="str">
            <v>N/A</v>
          </cell>
          <cell r="R475" t="str">
            <v>N/A</v>
          </cell>
          <cell r="S475" t="str">
            <v>N/A</v>
          </cell>
          <cell r="T475" t="str">
            <v>N/A</v>
          </cell>
          <cell r="U475">
            <v>23737</v>
          </cell>
          <cell r="V475" t="str">
            <v>N/A</v>
          </cell>
          <cell r="W475">
            <v>21507</v>
          </cell>
          <cell r="X475" t="str">
            <v>N/A</v>
          </cell>
          <cell r="Y475" t="str">
            <v>N/A</v>
          </cell>
          <cell r="Z475" t="str">
            <v>N/A</v>
          </cell>
          <cell r="AA475" t="str">
            <v>N/A</v>
          </cell>
          <cell r="AB475" t="str">
            <v>N/A</v>
          </cell>
        </row>
        <row r="476">
          <cell r="A476" t="str">
            <v>J680</v>
          </cell>
          <cell r="B476" t="str">
            <v>Inc</v>
          </cell>
          <cell r="C476" t="str">
            <v>Proceedings of the Human Factors and Ergonomics Society Annual Meeting</v>
          </cell>
          <cell r="D476">
            <v>1</v>
          </cell>
          <cell r="E476" t="str">
            <v>V 61.1</v>
          </cell>
          <cell r="F476">
            <v>0</v>
          </cell>
          <cell r="G476" t="str">
            <v>1541-9312</v>
          </cell>
          <cell r="H476">
            <v>5.5384615384615386E-2</v>
          </cell>
          <cell r="I476">
            <v>5.7291666666666664E-2</v>
          </cell>
          <cell r="J476" t="str">
            <v>N/A</v>
          </cell>
          <cell r="K476" t="str">
            <v>N/A</v>
          </cell>
          <cell r="L476">
            <v>343</v>
          </cell>
          <cell r="M476">
            <v>377</v>
          </cell>
          <cell r="N476" t="str">
            <v>N/A</v>
          </cell>
          <cell r="O476" t="str">
            <v>N/A</v>
          </cell>
          <cell r="P476" t="str">
            <v>N/A</v>
          </cell>
          <cell r="Q476" t="str">
            <v>N/A</v>
          </cell>
          <cell r="R476">
            <v>1228</v>
          </cell>
          <cell r="S476" t="str">
            <v>N/A</v>
          </cell>
          <cell r="T476" t="str">
            <v>N/A</v>
          </cell>
          <cell r="U476" t="str">
            <v>N/A</v>
          </cell>
          <cell r="V476">
            <v>203</v>
          </cell>
          <cell r="W476">
            <v>223</v>
          </cell>
          <cell r="X476" t="str">
            <v>N/A</v>
          </cell>
          <cell r="Y476" t="str">
            <v>N/A</v>
          </cell>
          <cell r="Z476" t="str">
            <v>N/A</v>
          </cell>
          <cell r="AA476" t="str">
            <v>N/A</v>
          </cell>
          <cell r="AB476">
            <v>722</v>
          </cell>
        </row>
        <row r="477">
          <cell r="A477" t="str">
            <v>L985</v>
          </cell>
          <cell r="B477" t="str">
            <v>Ind</v>
          </cell>
          <cell r="C477" t="str">
            <v>Progress in Development Studies</v>
          </cell>
          <cell r="D477">
            <v>4</v>
          </cell>
          <cell r="E477" t="str">
            <v>V 17.1 - 17.4</v>
          </cell>
          <cell r="F477" t="str">
            <v>1464-9934</v>
          </cell>
          <cell r="G477" t="str">
            <v>1477-027X</v>
          </cell>
          <cell r="H477">
            <v>6.9425901201602136E-2</v>
          </cell>
          <cell r="I477">
            <v>6.8965517241379309E-2</v>
          </cell>
          <cell r="J477">
            <v>801</v>
          </cell>
          <cell r="K477" t="str">
            <v>N/A</v>
          </cell>
          <cell r="L477">
            <v>721</v>
          </cell>
          <cell r="M477" t="str">
            <v>N/A</v>
          </cell>
          <cell r="N477">
            <v>785</v>
          </cell>
          <cell r="O477">
            <v>200</v>
          </cell>
          <cell r="P477" t="str">
            <v>N/A</v>
          </cell>
          <cell r="Q477" t="str">
            <v>N/A</v>
          </cell>
          <cell r="R477" t="str">
            <v>N/A</v>
          </cell>
          <cell r="S477">
            <v>216</v>
          </cell>
          <cell r="T477">
            <v>434</v>
          </cell>
          <cell r="U477" t="str">
            <v>N/A</v>
          </cell>
          <cell r="V477">
            <v>391</v>
          </cell>
          <cell r="W477" t="str">
            <v>N/A</v>
          </cell>
          <cell r="X477">
            <v>425</v>
          </cell>
          <cell r="Y477">
            <v>109</v>
          </cell>
          <cell r="Z477" t="str">
            <v>N/A</v>
          </cell>
          <cell r="AA477" t="str">
            <v>N/A</v>
          </cell>
          <cell r="AB477" t="str">
            <v>N/A</v>
          </cell>
        </row>
        <row r="478">
          <cell r="A478" t="str">
            <v>L986</v>
          </cell>
          <cell r="B478" t="str">
            <v>Ltd</v>
          </cell>
          <cell r="C478" t="str">
            <v>Progress in Human Geography</v>
          </cell>
          <cell r="D478">
            <v>6</v>
          </cell>
          <cell r="E478" t="str">
            <v>V 41.1 - 41.6</v>
          </cell>
          <cell r="F478" t="str">
            <v>0309-1325</v>
          </cell>
          <cell r="G478" t="str">
            <v>1477-0288</v>
          </cell>
          <cell r="H478">
            <v>6.9732937685459948E-2</v>
          </cell>
          <cell r="I478">
            <v>6.9863013698630141E-2</v>
          </cell>
          <cell r="J478">
            <v>1442</v>
          </cell>
          <cell r="K478">
            <v>1586</v>
          </cell>
          <cell r="L478">
            <v>1298</v>
          </cell>
          <cell r="M478">
            <v>1442</v>
          </cell>
          <cell r="N478">
            <v>1413</v>
          </cell>
          <cell r="O478">
            <v>361</v>
          </cell>
          <cell r="P478" t="str">
            <v>N/A</v>
          </cell>
          <cell r="Q478" t="str">
            <v>N/A</v>
          </cell>
          <cell r="R478">
            <v>2426</v>
          </cell>
          <cell r="S478">
            <v>259</v>
          </cell>
          <cell r="T478">
            <v>781</v>
          </cell>
          <cell r="U478">
            <v>859</v>
          </cell>
          <cell r="V478">
            <v>703</v>
          </cell>
          <cell r="W478">
            <v>781</v>
          </cell>
          <cell r="X478">
            <v>765</v>
          </cell>
          <cell r="Y478">
            <v>195</v>
          </cell>
          <cell r="Z478" t="str">
            <v>N/A</v>
          </cell>
          <cell r="AA478" t="str">
            <v>N/A</v>
          </cell>
          <cell r="AB478">
            <v>1314</v>
          </cell>
        </row>
        <row r="479">
          <cell r="A479" t="str">
            <v>L987</v>
          </cell>
          <cell r="B479" t="str">
            <v>Ltd</v>
          </cell>
          <cell r="C479" t="str">
            <v>Progress in Physical Geography</v>
          </cell>
          <cell r="D479">
            <v>6</v>
          </cell>
          <cell r="E479" t="str">
            <v>V 41.1 - 41.6</v>
          </cell>
          <cell r="F479" t="str">
            <v>0309-1333</v>
          </cell>
          <cell r="G479" t="str">
            <v>1477-0296</v>
          </cell>
          <cell r="H479">
            <v>6.1572700296735908E-2</v>
          </cell>
          <cell r="I479">
            <v>6.1643835616438353E-2</v>
          </cell>
          <cell r="J479">
            <v>1431</v>
          </cell>
          <cell r="K479">
            <v>1574</v>
          </cell>
          <cell r="L479">
            <v>1288</v>
          </cell>
          <cell r="M479">
            <v>1431</v>
          </cell>
          <cell r="N479">
            <v>1402</v>
          </cell>
          <cell r="O479">
            <v>358</v>
          </cell>
          <cell r="P479" t="str">
            <v>N/A</v>
          </cell>
          <cell r="Q479" t="str">
            <v>N/A</v>
          </cell>
          <cell r="R479">
            <v>2426</v>
          </cell>
          <cell r="S479">
            <v>257</v>
          </cell>
          <cell r="T479">
            <v>775</v>
          </cell>
          <cell r="U479">
            <v>853</v>
          </cell>
          <cell r="V479">
            <v>698</v>
          </cell>
          <cell r="W479">
            <v>776</v>
          </cell>
          <cell r="X479">
            <v>760</v>
          </cell>
          <cell r="Y479">
            <v>194</v>
          </cell>
          <cell r="Z479" t="str">
            <v>N/A</v>
          </cell>
          <cell r="AA479" t="str">
            <v>N/A</v>
          </cell>
          <cell r="AB479">
            <v>1314</v>
          </cell>
        </row>
        <row r="480">
          <cell r="A480" t="str">
            <v>L084</v>
          </cell>
          <cell r="B480" t="str">
            <v>Ltd-STM</v>
          </cell>
          <cell r="C480" t="str">
            <v>Prosthetics &amp; Orthotics International</v>
          </cell>
          <cell r="D480">
            <v>6</v>
          </cell>
          <cell r="E480" t="str">
            <v>V 41.1 - 41.6</v>
          </cell>
          <cell r="F480" t="str">
            <v>0309-3646</v>
          </cell>
          <cell r="G480" t="str">
            <v>1746-1553</v>
          </cell>
          <cell r="H480">
            <v>5.4545454545454543E-2</v>
          </cell>
          <cell r="I480">
            <v>5.5155875299760189E-2</v>
          </cell>
          <cell r="J480">
            <v>812</v>
          </cell>
          <cell r="K480" t="str">
            <v>N/A</v>
          </cell>
          <cell r="L480">
            <v>731</v>
          </cell>
          <cell r="M480" t="str">
            <v>N/A</v>
          </cell>
          <cell r="N480">
            <v>796</v>
          </cell>
          <cell r="O480">
            <v>203</v>
          </cell>
          <cell r="P480" t="str">
            <v>N/A</v>
          </cell>
          <cell r="Q480" t="str">
            <v>N/A</v>
          </cell>
          <cell r="R480" t="str">
            <v>N/A</v>
          </cell>
          <cell r="S480">
            <v>146</v>
          </cell>
          <cell r="T480">
            <v>440</v>
          </cell>
          <cell r="U480" t="str">
            <v>N/A</v>
          </cell>
          <cell r="V480">
            <v>396</v>
          </cell>
          <cell r="W480" t="str">
            <v>N/A</v>
          </cell>
          <cell r="X480">
            <v>431</v>
          </cell>
          <cell r="Y480">
            <v>110</v>
          </cell>
          <cell r="Z480" t="str">
            <v>N/A</v>
          </cell>
          <cell r="AA480" t="str">
            <v>N/A</v>
          </cell>
          <cell r="AB480" t="str">
            <v>N/A</v>
          </cell>
        </row>
        <row r="481">
          <cell r="A481" t="str">
            <v>S646</v>
          </cell>
          <cell r="B481" t="str">
            <v>Inc</v>
          </cell>
          <cell r="C481" t="str">
            <v>Psychological Sciences Package: Psychological Science, Current Directions in Psychological Science, Perspectives on Psychological Science, Psychological Science in the Public Interest, and Clinical Psychological Science</v>
          </cell>
          <cell r="D481">
            <v>33</v>
          </cell>
          <cell r="E481" t="str">
            <v>V 28.1 -28.12
V 26.1 - 26.6
V 12.1 - 12.6
V 18.1 - 18.3
V 45.1 - 5.6</v>
          </cell>
          <cell r="F481" t="str">
            <v>0956-7976, 0963-7214, 1745-6916, 1529-1006, 2167-7026</v>
          </cell>
          <cell r="G481" t="str">
            <v>1467-9280, 1467-8721, 1539-6053, 1745-6924, 2167-7034</v>
          </cell>
          <cell r="H481">
            <v>5.4973238180196254E-2</v>
          </cell>
          <cell r="I481">
            <v>5.4976303317535544E-2</v>
          </cell>
          <cell r="J481">
            <v>9461</v>
          </cell>
          <cell r="K481">
            <v>10407</v>
          </cell>
          <cell r="L481">
            <v>8515</v>
          </cell>
          <cell r="M481">
            <v>9461</v>
          </cell>
          <cell r="N481">
            <v>9272</v>
          </cell>
          <cell r="O481">
            <v>2365</v>
          </cell>
          <cell r="P481" t="str">
            <v>N/A</v>
          </cell>
          <cell r="Q481" t="str">
            <v>N/A</v>
          </cell>
          <cell r="R481">
            <v>9379</v>
          </cell>
          <cell r="S481">
            <v>309</v>
          </cell>
          <cell r="T481">
            <v>5565</v>
          </cell>
          <cell r="U481">
            <v>6122</v>
          </cell>
          <cell r="V481">
            <v>5009</v>
          </cell>
          <cell r="W481">
            <v>5566</v>
          </cell>
          <cell r="X481">
            <v>5454</v>
          </cell>
          <cell r="Y481">
            <v>1391</v>
          </cell>
          <cell r="Z481" t="str">
            <v>N/A</v>
          </cell>
          <cell r="AA481" t="str">
            <v>N/A</v>
          </cell>
          <cell r="AB481">
            <v>5516</v>
          </cell>
        </row>
        <row r="482">
          <cell r="A482" t="str">
            <v>J249</v>
          </cell>
          <cell r="B482" t="str">
            <v>Ind</v>
          </cell>
          <cell r="C482" t="str">
            <v>Psychology and Developing Societies</v>
          </cell>
          <cell r="D482">
            <v>2</v>
          </cell>
          <cell r="E482" t="str">
            <v>V 29.1 - 29.2</v>
          </cell>
          <cell r="F482" t="str">
            <v>0971-3336</v>
          </cell>
          <cell r="G482" t="str">
            <v>0973-0761</v>
          </cell>
          <cell r="H482">
            <v>0</v>
          </cell>
          <cell r="I482">
            <v>0</v>
          </cell>
          <cell r="J482">
            <v>426</v>
          </cell>
          <cell r="K482">
            <v>469</v>
          </cell>
          <cell r="L482">
            <v>383</v>
          </cell>
          <cell r="M482">
            <v>426</v>
          </cell>
          <cell r="N482">
            <v>417</v>
          </cell>
          <cell r="O482">
            <v>107</v>
          </cell>
          <cell r="P482" t="str">
            <v>N/A</v>
          </cell>
          <cell r="Q482" t="str">
            <v>N/A</v>
          </cell>
          <cell r="R482">
            <v>404</v>
          </cell>
          <cell r="S482">
            <v>229</v>
          </cell>
          <cell r="T482">
            <v>230</v>
          </cell>
          <cell r="U482">
            <v>253</v>
          </cell>
          <cell r="V482">
            <v>207</v>
          </cell>
          <cell r="W482">
            <v>230</v>
          </cell>
          <cell r="X482">
            <v>225</v>
          </cell>
          <cell r="Y482">
            <v>58</v>
          </cell>
          <cell r="Z482" t="str">
            <v>N/A</v>
          </cell>
          <cell r="AA482" t="str">
            <v>N/A</v>
          </cell>
          <cell r="AB482">
            <v>219</v>
          </cell>
        </row>
        <row r="483">
          <cell r="A483" t="str">
            <v>S858</v>
          </cell>
          <cell r="B483" t="str">
            <v>Ltd</v>
          </cell>
          <cell r="C483" t="str">
            <v>Psychology of Music including 
Research Studies in Music Education</v>
          </cell>
          <cell r="D483">
            <v>8</v>
          </cell>
          <cell r="E483" t="str">
            <v>V 45.1 - 45.6, 
V 38.1 - 38.2</v>
          </cell>
          <cell r="F483" t="str">
            <v>0305-7356,
1321-103X</v>
          </cell>
          <cell r="G483" t="str">
            <v>0305-7356, 1834-5530</v>
          </cell>
          <cell r="H483">
            <v>5.5498458376156218E-2</v>
          </cell>
          <cell r="I483">
            <v>5.5133079847908745E-2</v>
          </cell>
          <cell r="J483">
            <v>1027</v>
          </cell>
          <cell r="K483">
            <v>1130</v>
          </cell>
          <cell r="L483">
            <v>924</v>
          </cell>
          <cell r="M483">
            <v>1027</v>
          </cell>
          <cell r="N483">
            <v>1006</v>
          </cell>
          <cell r="O483">
            <v>257</v>
          </cell>
          <cell r="P483" t="str">
            <v>N/A</v>
          </cell>
          <cell r="Q483" t="str">
            <v>N/A</v>
          </cell>
          <cell r="R483">
            <v>1771</v>
          </cell>
          <cell r="S483">
            <v>138</v>
          </cell>
          <cell r="T483">
            <v>555</v>
          </cell>
          <cell r="U483">
            <v>611</v>
          </cell>
          <cell r="V483">
            <v>500</v>
          </cell>
          <cell r="W483">
            <v>556</v>
          </cell>
          <cell r="X483">
            <v>544</v>
          </cell>
          <cell r="Y483">
            <v>139</v>
          </cell>
          <cell r="Z483" t="str">
            <v>N/A</v>
          </cell>
          <cell r="AA483" t="str">
            <v>N/A</v>
          </cell>
          <cell r="AB483">
            <v>959</v>
          </cell>
        </row>
        <row r="484">
          <cell r="A484" t="str">
            <v>J674</v>
          </cell>
          <cell r="B484" t="str">
            <v>Inc</v>
          </cell>
          <cell r="C484" t="str">
            <v>Psychology of Women Quarterly</v>
          </cell>
          <cell r="D484">
            <v>4</v>
          </cell>
          <cell r="E484" t="str">
            <v>V 41.1 - 41.4</v>
          </cell>
          <cell r="F484" t="str">
            <v>0361-6843</v>
          </cell>
          <cell r="G484" t="str">
            <v>1471-6402</v>
          </cell>
          <cell r="H484">
            <v>5.46875E-2</v>
          </cell>
          <cell r="I484">
            <v>5.647840531561462E-2</v>
          </cell>
          <cell r="J484">
            <v>540</v>
          </cell>
          <cell r="K484">
            <v>594</v>
          </cell>
          <cell r="L484">
            <v>486</v>
          </cell>
          <cell r="M484">
            <v>540</v>
          </cell>
          <cell r="N484">
            <v>529</v>
          </cell>
          <cell r="O484">
            <v>135</v>
          </cell>
          <cell r="P484" t="str">
            <v>N/A</v>
          </cell>
          <cell r="Q484" t="str">
            <v>N/A</v>
          </cell>
          <cell r="R484">
            <v>950</v>
          </cell>
          <cell r="S484">
            <v>145</v>
          </cell>
          <cell r="T484">
            <v>318</v>
          </cell>
          <cell r="U484">
            <v>350</v>
          </cell>
          <cell r="V484">
            <v>286</v>
          </cell>
          <cell r="W484">
            <v>318</v>
          </cell>
          <cell r="X484">
            <v>312</v>
          </cell>
          <cell r="Y484">
            <v>80</v>
          </cell>
          <cell r="Z484" t="str">
            <v>N/A</v>
          </cell>
          <cell r="AA484" t="str">
            <v>N/A</v>
          </cell>
          <cell r="AB484">
            <v>560</v>
          </cell>
        </row>
        <row r="485">
          <cell r="A485" t="str">
            <v>J225</v>
          </cell>
          <cell r="B485" t="str">
            <v>Inc</v>
          </cell>
          <cell r="C485" t="str">
            <v>Public Finance Review</v>
          </cell>
          <cell r="D485">
            <v>6</v>
          </cell>
          <cell r="E485" t="str">
            <v>V 45.1 - 45.6</v>
          </cell>
          <cell r="F485" t="str">
            <v>1091-1421</v>
          </cell>
          <cell r="G485" t="str">
            <v>1552-7530</v>
          </cell>
          <cell r="H485">
            <v>6.9892473118279563E-2</v>
          </cell>
          <cell r="I485">
            <v>7.03125E-2</v>
          </cell>
          <cell r="J485">
            <v>1393</v>
          </cell>
          <cell r="K485">
            <v>1532</v>
          </cell>
          <cell r="L485">
            <v>1254</v>
          </cell>
          <cell r="M485">
            <v>1393</v>
          </cell>
          <cell r="N485">
            <v>1365</v>
          </cell>
          <cell r="O485">
            <v>348</v>
          </cell>
          <cell r="P485" t="str">
            <v>N/A</v>
          </cell>
          <cell r="Q485" t="str">
            <v>N/A</v>
          </cell>
          <cell r="R485">
            <v>2772</v>
          </cell>
          <cell r="S485">
            <v>250</v>
          </cell>
          <cell r="T485">
            <v>822</v>
          </cell>
          <cell r="U485">
            <v>904</v>
          </cell>
          <cell r="V485">
            <v>740</v>
          </cell>
          <cell r="W485">
            <v>822</v>
          </cell>
          <cell r="X485">
            <v>806</v>
          </cell>
          <cell r="Y485">
            <v>206</v>
          </cell>
          <cell r="Z485" t="str">
            <v>N/A</v>
          </cell>
          <cell r="AA485" t="str">
            <v>N/A</v>
          </cell>
          <cell r="AB485">
            <v>1632</v>
          </cell>
        </row>
        <row r="486">
          <cell r="A486" t="str">
            <v>L954</v>
          </cell>
          <cell r="B486" t="str">
            <v>Ltd</v>
          </cell>
          <cell r="C486" t="str">
            <v>Public Policy and Administration</v>
          </cell>
          <cell r="D486">
            <v>4</v>
          </cell>
          <cell r="E486" t="str">
            <v>V 32.1 - 32.4</v>
          </cell>
          <cell r="F486" t="str">
            <v>0952-0767</v>
          </cell>
          <cell r="G486" t="str">
            <v>1749-4192</v>
          </cell>
          <cell r="H486">
            <v>0</v>
          </cell>
          <cell r="I486">
            <v>0</v>
          </cell>
          <cell r="J486" t="str">
            <v>N/A</v>
          </cell>
          <cell r="K486" t="str">
            <v>N/A</v>
          </cell>
          <cell r="L486" t="str">
            <v>N/A</v>
          </cell>
          <cell r="M486" t="str">
            <v>N/A</v>
          </cell>
          <cell r="N486" t="str">
            <v>N/A</v>
          </cell>
          <cell r="O486" t="str">
            <v>N/A</v>
          </cell>
          <cell r="P486" t="str">
            <v>N/A</v>
          </cell>
          <cell r="Q486" t="str">
            <v>N/A</v>
          </cell>
          <cell r="R486" t="str">
            <v>N/A</v>
          </cell>
          <cell r="S486">
            <v>180</v>
          </cell>
          <cell r="T486" t="str">
            <v>N/A</v>
          </cell>
          <cell r="U486" t="str">
            <v>N/A</v>
          </cell>
          <cell r="V486" t="str">
            <v>N/A</v>
          </cell>
          <cell r="W486" t="str">
            <v>N/A</v>
          </cell>
          <cell r="X486" t="str">
            <v>N/A</v>
          </cell>
          <cell r="Y486" t="str">
            <v>N/A</v>
          </cell>
          <cell r="Z486" t="str">
            <v>N/A</v>
          </cell>
          <cell r="AA486" t="str">
            <v>N/A</v>
          </cell>
          <cell r="AB486" t="str">
            <v>N/A</v>
          </cell>
        </row>
        <row r="487">
          <cell r="A487" t="str">
            <v>L115</v>
          </cell>
          <cell r="B487" t="str">
            <v>Ltd</v>
          </cell>
          <cell r="C487" t="str">
            <v>Public Relations Inquiry</v>
          </cell>
          <cell r="D487">
            <v>3</v>
          </cell>
          <cell r="E487" t="str">
            <v>V 6.1 - 6.3</v>
          </cell>
          <cell r="F487" t="str">
            <v>2046-147X</v>
          </cell>
          <cell r="G487" t="str">
            <v>2046-1488</v>
          </cell>
          <cell r="H487">
            <v>0</v>
          </cell>
          <cell r="I487">
            <v>0</v>
          </cell>
          <cell r="J487">
            <v>579</v>
          </cell>
          <cell r="K487" t="str">
            <v>N/A</v>
          </cell>
          <cell r="L487">
            <v>521</v>
          </cell>
          <cell r="M487" t="str">
            <v>N/A</v>
          </cell>
          <cell r="N487">
            <v>567</v>
          </cell>
          <cell r="O487">
            <v>145</v>
          </cell>
          <cell r="P487" t="str">
            <v>N/A</v>
          </cell>
          <cell r="Q487" t="str">
            <v>N/A</v>
          </cell>
          <cell r="R487" t="str">
            <v>N/A</v>
          </cell>
          <cell r="S487">
            <v>208</v>
          </cell>
          <cell r="T487">
            <v>313</v>
          </cell>
          <cell r="U487" t="str">
            <v>N/A</v>
          </cell>
          <cell r="V487">
            <v>282</v>
          </cell>
          <cell r="W487" t="str">
            <v>N/A</v>
          </cell>
          <cell r="X487">
            <v>307</v>
          </cell>
          <cell r="Y487">
            <v>78</v>
          </cell>
          <cell r="Z487" t="str">
            <v>N/A</v>
          </cell>
          <cell r="AA487" t="str">
            <v>N/A</v>
          </cell>
          <cell r="AB487" t="str">
            <v>N/A</v>
          </cell>
        </row>
        <row r="488">
          <cell r="A488" t="str">
            <v>L878</v>
          </cell>
          <cell r="B488" t="str">
            <v>Ltd</v>
          </cell>
          <cell r="C488" t="str">
            <v>Public Understanding of Science</v>
          </cell>
          <cell r="D488">
            <v>8</v>
          </cell>
          <cell r="E488" t="str">
            <v>V 26.1 - 26.8</v>
          </cell>
          <cell r="F488" t="str">
            <v>0963-6625</v>
          </cell>
          <cell r="G488" t="str">
            <v>1361-6609</v>
          </cell>
          <cell r="H488">
            <v>7.0206489675516223E-2</v>
          </cell>
          <cell r="I488">
            <v>6.9792802617230101E-2</v>
          </cell>
          <cell r="J488">
            <v>1814</v>
          </cell>
          <cell r="K488">
            <v>1995</v>
          </cell>
          <cell r="L488">
            <v>1633</v>
          </cell>
          <cell r="M488">
            <v>1814</v>
          </cell>
          <cell r="N488">
            <v>1778</v>
          </cell>
          <cell r="O488">
            <v>454</v>
          </cell>
          <cell r="P488" t="str">
            <v>N/A</v>
          </cell>
          <cell r="Q488" t="str">
            <v>N/A</v>
          </cell>
          <cell r="R488">
            <v>1633</v>
          </cell>
          <cell r="S488">
            <v>244</v>
          </cell>
          <cell r="T488">
            <v>981</v>
          </cell>
          <cell r="U488">
            <v>1079</v>
          </cell>
          <cell r="V488">
            <v>883</v>
          </cell>
          <cell r="W488">
            <v>981</v>
          </cell>
          <cell r="X488">
            <v>961</v>
          </cell>
          <cell r="Y488">
            <v>245</v>
          </cell>
          <cell r="Z488" t="str">
            <v>N/A</v>
          </cell>
          <cell r="AA488" t="str">
            <v>N/A</v>
          </cell>
          <cell r="AB488">
            <v>882</v>
          </cell>
        </row>
        <row r="489">
          <cell r="A489" t="str">
            <v>J346</v>
          </cell>
          <cell r="B489" t="str">
            <v>Inc</v>
          </cell>
          <cell r="C489" t="str">
            <v>Public Works Management &amp; Policy</v>
          </cell>
          <cell r="D489">
            <v>4</v>
          </cell>
          <cell r="E489" t="str">
            <v>V 22.1 - 22.4</v>
          </cell>
          <cell r="F489" t="str">
            <v>1087-724X</v>
          </cell>
          <cell r="G489" t="str">
            <v>1552-7549</v>
          </cell>
          <cell r="H489">
            <v>6.9767441860465115E-2</v>
          </cell>
          <cell r="I489">
            <v>7.0143884892086325E-2</v>
          </cell>
          <cell r="J489">
            <v>1012</v>
          </cell>
          <cell r="K489">
            <v>1113</v>
          </cell>
          <cell r="L489">
            <v>911</v>
          </cell>
          <cell r="M489">
            <v>1012</v>
          </cell>
          <cell r="N489">
            <v>992</v>
          </cell>
          <cell r="O489">
            <v>253</v>
          </cell>
          <cell r="P489" t="str">
            <v>N/A</v>
          </cell>
          <cell r="Q489" t="str">
            <v>N/A</v>
          </cell>
          <cell r="R489">
            <v>911</v>
          </cell>
          <cell r="S489">
            <v>273</v>
          </cell>
          <cell r="T489">
            <v>595</v>
          </cell>
          <cell r="U489">
            <v>655</v>
          </cell>
          <cell r="V489">
            <v>536</v>
          </cell>
          <cell r="W489">
            <v>596</v>
          </cell>
          <cell r="X489">
            <v>583</v>
          </cell>
          <cell r="Y489">
            <v>149</v>
          </cell>
          <cell r="Z489" t="str">
            <v>N/A</v>
          </cell>
          <cell r="AA489" t="str">
            <v>N/A</v>
          </cell>
          <cell r="AB489">
            <v>534</v>
          </cell>
        </row>
        <row r="490">
          <cell r="A490" t="str">
            <v>L770</v>
          </cell>
          <cell r="B490" t="str">
            <v>Ltd</v>
          </cell>
          <cell r="C490" t="str">
            <v>Punishment &amp; Society</v>
          </cell>
          <cell r="D490">
            <v>5</v>
          </cell>
          <cell r="E490" t="str">
            <v>V 19.1 - 19.5</v>
          </cell>
          <cell r="F490" t="str">
            <v>1462-4745</v>
          </cell>
          <cell r="G490" t="str">
            <v>1741-3095</v>
          </cell>
          <cell r="H490">
            <v>6.9918699186991867E-2</v>
          </cell>
          <cell r="I490">
            <v>7.0570570570570576E-2</v>
          </cell>
          <cell r="J490">
            <v>1316</v>
          </cell>
          <cell r="K490" t="str">
            <v>N/A</v>
          </cell>
          <cell r="L490">
            <v>1184</v>
          </cell>
          <cell r="M490" t="str">
            <v>N/A</v>
          </cell>
          <cell r="N490">
            <v>1290</v>
          </cell>
          <cell r="O490">
            <v>329</v>
          </cell>
          <cell r="P490" t="str">
            <v>N/A</v>
          </cell>
          <cell r="Q490" t="str">
            <v>N/A</v>
          </cell>
          <cell r="R490" t="str">
            <v>N/A</v>
          </cell>
          <cell r="S490">
            <v>284</v>
          </cell>
          <cell r="T490">
            <v>713</v>
          </cell>
          <cell r="U490" t="str">
            <v>N/A</v>
          </cell>
          <cell r="V490">
            <v>642</v>
          </cell>
          <cell r="W490" t="str">
            <v>N/A</v>
          </cell>
          <cell r="X490">
            <v>699</v>
          </cell>
          <cell r="Y490">
            <v>178</v>
          </cell>
          <cell r="Z490" t="str">
            <v>N/A</v>
          </cell>
          <cell r="AA490" t="str">
            <v>N/A</v>
          </cell>
          <cell r="AB490" t="str">
            <v>N/A</v>
          </cell>
        </row>
        <row r="491">
          <cell r="A491" t="str">
            <v>J263</v>
          </cell>
          <cell r="B491" t="str">
            <v>Inc-STM</v>
          </cell>
          <cell r="C491" t="str">
            <v>Qualitative Health Research</v>
          </cell>
          <cell r="D491">
            <v>14</v>
          </cell>
          <cell r="E491" t="str">
            <v>V 27.1 - 27.14</v>
          </cell>
          <cell r="F491" t="str">
            <v>1049-7323</v>
          </cell>
          <cell r="G491" t="str">
            <v>1552-7557</v>
          </cell>
          <cell r="H491">
            <v>6.9937958262831362E-2</v>
          </cell>
          <cell r="I491">
            <v>6.9990412272291469E-2</v>
          </cell>
          <cell r="J491">
            <v>1897</v>
          </cell>
          <cell r="K491">
            <v>2087</v>
          </cell>
          <cell r="L491">
            <v>1707</v>
          </cell>
          <cell r="M491">
            <v>1897</v>
          </cell>
          <cell r="N491">
            <v>1859</v>
          </cell>
          <cell r="O491">
            <v>474</v>
          </cell>
          <cell r="P491" t="str">
            <v>N/A</v>
          </cell>
          <cell r="Q491" t="str">
            <v>N/A</v>
          </cell>
          <cell r="R491">
            <v>1581</v>
          </cell>
          <cell r="S491">
            <v>146</v>
          </cell>
          <cell r="T491">
            <v>1116</v>
          </cell>
          <cell r="U491">
            <v>1228</v>
          </cell>
          <cell r="V491">
            <v>1004</v>
          </cell>
          <cell r="W491">
            <v>1116</v>
          </cell>
          <cell r="X491">
            <v>1094</v>
          </cell>
          <cell r="Y491">
            <v>279</v>
          </cell>
          <cell r="Z491" t="str">
            <v>N/A</v>
          </cell>
          <cell r="AA491" t="str">
            <v>N/A</v>
          </cell>
          <cell r="AB491">
            <v>931</v>
          </cell>
        </row>
        <row r="492">
          <cell r="A492" t="str">
            <v>J323</v>
          </cell>
          <cell r="B492" t="str">
            <v>Inc</v>
          </cell>
          <cell r="C492" t="str">
            <v>Qualitative Inquiry</v>
          </cell>
          <cell r="D492">
            <v>10</v>
          </cell>
          <cell r="E492" t="str">
            <v>V 23.1 - 23.10</v>
          </cell>
          <cell r="F492" t="str">
            <v>1077-8004</v>
          </cell>
          <cell r="G492" t="str">
            <v>1552-7565</v>
          </cell>
          <cell r="H492">
            <v>6.9926094371802167E-2</v>
          </cell>
          <cell r="I492">
            <v>7.0463320463320461E-2</v>
          </cell>
          <cell r="J492">
            <v>1882</v>
          </cell>
          <cell r="K492">
            <v>2070</v>
          </cell>
          <cell r="L492">
            <v>1694</v>
          </cell>
          <cell r="M492">
            <v>1882</v>
          </cell>
          <cell r="N492">
            <v>1844</v>
          </cell>
          <cell r="O492">
            <v>471</v>
          </cell>
          <cell r="P492" t="str">
            <v>N/A</v>
          </cell>
          <cell r="Q492" t="str">
            <v>N/A</v>
          </cell>
          <cell r="R492">
            <v>1694</v>
          </cell>
          <cell r="S492">
            <v>203</v>
          </cell>
          <cell r="T492">
            <v>1109</v>
          </cell>
          <cell r="U492">
            <v>1220</v>
          </cell>
          <cell r="V492">
            <v>998</v>
          </cell>
          <cell r="W492">
            <v>1109</v>
          </cell>
          <cell r="X492">
            <v>1087</v>
          </cell>
          <cell r="Y492">
            <v>277</v>
          </cell>
          <cell r="Z492" t="str">
            <v>N/A</v>
          </cell>
          <cell r="AA492" t="str">
            <v>N/A</v>
          </cell>
          <cell r="AB492">
            <v>998</v>
          </cell>
        </row>
        <row r="493">
          <cell r="A493" t="str">
            <v>L789</v>
          </cell>
          <cell r="B493" t="str">
            <v>Ltd</v>
          </cell>
          <cell r="C493" t="str">
            <v>Qualitative Research</v>
          </cell>
          <cell r="D493">
            <v>6</v>
          </cell>
          <cell r="E493" t="str">
            <v>V 17.1 - 17.6</v>
          </cell>
          <cell r="F493" t="str">
            <v>1468-7941</v>
          </cell>
          <cell r="G493" t="str">
            <v>1741-3109</v>
          </cell>
          <cell r="H493">
            <v>6.1224489795918366E-2</v>
          </cell>
          <cell r="I493">
            <v>6.1538461538461542E-2</v>
          </cell>
          <cell r="J493">
            <v>1404</v>
          </cell>
          <cell r="K493" t="str">
            <v>N/A</v>
          </cell>
          <cell r="L493">
            <v>1264</v>
          </cell>
          <cell r="M493" t="str">
            <v>N/A</v>
          </cell>
          <cell r="N493">
            <v>1376</v>
          </cell>
          <cell r="O493">
            <v>351</v>
          </cell>
          <cell r="P493" t="str">
            <v>N/A</v>
          </cell>
          <cell r="Q493" t="str">
            <v>N/A</v>
          </cell>
          <cell r="R493" t="str">
            <v>N/A</v>
          </cell>
          <cell r="S493">
            <v>252</v>
          </cell>
          <cell r="T493">
            <v>759</v>
          </cell>
          <cell r="U493" t="str">
            <v>N/A</v>
          </cell>
          <cell r="V493">
            <v>683</v>
          </cell>
          <cell r="W493" t="str">
            <v>N/A</v>
          </cell>
          <cell r="X493">
            <v>744</v>
          </cell>
          <cell r="Y493">
            <v>190</v>
          </cell>
          <cell r="Z493" t="str">
            <v>N/A</v>
          </cell>
          <cell r="AA493" t="str">
            <v>N/A</v>
          </cell>
          <cell r="AB493" t="str">
            <v>N/A</v>
          </cell>
        </row>
        <row r="494">
          <cell r="A494" t="str">
            <v>L809</v>
          </cell>
          <cell r="B494" t="str">
            <v>Ltd</v>
          </cell>
          <cell r="C494" t="str">
            <v>Qualitative Social Work</v>
          </cell>
          <cell r="D494">
            <v>6</v>
          </cell>
          <cell r="E494" t="str">
            <v>V 16.1 - 16.6</v>
          </cell>
          <cell r="F494" t="str">
            <v>1473-3250</v>
          </cell>
          <cell r="G494" t="str">
            <v>1741-3117</v>
          </cell>
          <cell r="H494">
            <v>6.9705093833780166E-2</v>
          </cell>
          <cell r="I494">
            <v>6.9421487603305784E-2</v>
          </cell>
          <cell r="J494">
            <v>1197</v>
          </cell>
          <cell r="K494" t="str">
            <v>N/A</v>
          </cell>
          <cell r="L494">
            <v>1077</v>
          </cell>
          <cell r="M494" t="str">
            <v>N/A</v>
          </cell>
          <cell r="N494">
            <v>1173</v>
          </cell>
          <cell r="O494">
            <v>299</v>
          </cell>
          <cell r="P494" t="str">
            <v>N/A</v>
          </cell>
          <cell r="Q494" t="str">
            <v>N/A</v>
          </cell>
          <cell r="R494" t="str">
            <v>N/A</v>
          </cell>
          <cell r="S494">
            <v>215</v>
          </cell>
          <cell r="T494">
            <v>647</v>
          </cell>
          <cell r="U494" t="str">
            <v>N/A</v>
          </cell>
          <cell r="V494">
            <v>582</v>
          </cell>
          <cell r="W494" t="str">
            <v>N/A</v>
          </cell>
          <cell r="X494">
            <v>634</v>
          </cell>
          <cell r="Y494">
            <v>162</v>
          </cell>
          <cell r="Z494" t="str">
            <v>N/A</v>
          </cell>
          <cell r="AA494" t="str">
            <v>N/A</v>
          </cell>
          <cell r="AB494" t="str">
            <v>N/A</v>
          </cell>
        </row>
        <row r="495">
          <cell r="A495" t="str">
            <v>L784</v>
          </cell>
          <cell r="B495" t="str">
            <v>Ltd</v>
          </cell>
          <cell r="C495" t="str">
            <v>Race &amp; Class</v>
          </cell>
          <cell r="D495">
            <v>4</v>
          </cell>
          <cell r="E495" t="str">
            <v>V 58.3 - 59.2</v>
          </cell>
          <cell r="F495" t="str">
            <v>0306-3968</v>
          </cell>
          <cell r="G495" t="str">
            <v>1741-3125</v>
          </cell>
          <cell r="H495">
            <v>5.5369127516778527E-2</v>
          </cell>
          <cell r="I495">
            <v>5.5900621118012424E-2</v>
          </cell>
          <cell r="J495">
            <v>629</v>
          </cell>
          <cell r="K495">
            <v>692</v>
          </cell>
          <cell r="L495">
            <v>566</v>
          </cell>
          <cell r="M495">
            <v>629</v>
          </cell>
          <cell r="N495">
            <v>616</v>
          </cell>
          <cell r="O495">
            <v>157</v>
          </cell>
          <cell r="P495" t="str">
            <v>N/A</v>
          </cell>
          <cell r="Q495" t="str">
            <v>N/A</v>
          </cell>
          <cell r="R495">
            <v>1877</v>
          </cell>
          <cell r="S495">
            <v>169</v>
          </cell>
          <cell r="T495">
            <v>340</v>
          </cell>
          <cell r="U495">
            <v>374</v>
          </cell>
          <cell r="V495">
            <v>306</v>
          </cell>
          <cell r="W495">
            <v>340</v>
          </cell>
          <cell r="X495">
            <v>333</v>
          </cell>
          <cell r="Y495">
            <v>85</v>
          </cell>
          <cell r="Z495" t="str">
            <v>N/A</v>
          </cell>
          <cell r="AA495" t="str">
            <v>N/A</v>
          </cell>
          <cell r="AB495">
            <v>1013</v>
          </cell>
        </row>
        <row r="496">
          <cell r="A496" t="str">
            <v>J663</v>
          </cell>
          <cell r="B496" t="str">
            <v>Inc</v>
          </cell>
          <cell r="C496" t="str">
            <v>Race and Justice</v>
          </cell>
          <cell r="D496">
            <v>4</v>
          </cell>
          <cell r="E496" t="str">
            <v>V 7.1 - 7.4</v>
          </cell>
          <cell r="F496" t="str">
            <v>2153-3687</v>
          </cell>
          <cell r="G496" t="str">
            <v>2153-3687</v>
          </cell>
          <cell r="H496">
            <v>5.4432348367029551E-2</v>
          </cell>
          <cell r="I496">
            <v>5.5555555555555552E-2</v>
          </cell>
          <cell r="J496" t="str">
            <v>N/A</v>
          </cell>
          <cell r="K496" t="str">
            <v>N/A</v>
          </cell>
          <cell r="L496">
            <v>678</v>
          </cell>
          <cell r="M496" t="str">
            <v>N/A</v>
          </cell>
          <cell r="N496" t="str">
            <v>N/A</v>
          </cell>
          <cell r="O496" t="str">
            <v>N/A</v>
          </cell>
          <cell r="P496" t="str">
            <v>N/A</v>
          </cell>
          <cell r="Q496" t="str">
            <v>N/A</v>
          </cell>
          <cell r="R496" t="str">
            <v>N/A</v>
          </cell>
          <cell r="S496" t="str">
            <v>N/A</v>
          </cell>
          <cell r="T496" t="str">
            <v>N/A</v>
          </cell>
          <cell r="U496" t="str">
            <v>N/A</v>
          </cell>
          <cell r="V496">
            <v>399</v>
          </cell>
          <cell r="W496" t="str">
            <v>N/A</v>
          </cell>
          <cell r="X496" t="str">
            <v>N/A</v>
          </cell>
          <cell r="Y496" t="str">
            <v>N/A</v>
          </cell>
          <cell r="Z496" t="str">
            <v>N/A</v>
          </cell>
          <cell r="AA496" t="str">
            <v>N/A</v>
          </cell>
          <cell r="AB496" t="str">
            <v>N/A</v>
          </cell>
        </row>
        <row r="497">
          <cell r="A497" t="str">
            <v>L718</v>
          </cell>
          <cell r="B497" t="str">
            <v>Ltd</v>
          </cell>
          <cell r="C497" t="str">
            <v>Rationality and Society</v>
          </cell>
          <cell r="D497">
            <v>4</v>
          </cell>
          <cell r="E497" t="str">
            <v>V 29.1 - 29.4</v>
          </cell>
          <cell r="F497" t="str">
            <v>1043-4631</v>
          </cell>
          <cell r="G497" t="str">
            <v>1461-7358</v>
          </cell>
          <cell r="H497">
            <v>6.9823434991974312E-2</v>
          </cell>
          <cell r="I497">
            <v>6.9836552748885589E-2</v>
          </cell>
          <cell r="J497">
            <v>1333</v>
          </cell>
          <cell r="K497">
            <v>1466</v>
          </cell>
          <cell r="L497">
            <v>1200</v>
          </cell>
          <cell r="M497">
            <v>1333</v>
          </cell>
          <cell r="N497">
            <v>1306</v>
          </cell>
          <cell r="O497">
            <v>333</v>
          </cell>
          <cell r="P497" t="str">
            <v>N/A</v>
          </cell>
          <cell r="Q497" t="str">
            <v>N/A</v>
          </cell>
          <cell r="R497">
            <v>1199</v>
          </cell>
          <cell r="S497">
            <v>359</v>
          </cell>
          <cell r="T497">
            <v>720</v>
          </cell>
          <cell r="U497">
            <v>792</v>
          </cell>
          <cell r="V497">
            <v>648</v>
          </cell>
          <cell r="W497">
            <v>720</v>
          </cell>
          <cell r="X497">
            <v>706</v>
          </cell>
          <cell r="Y497">
            <v>180</v>
          </cell>
          <cell r="Z497" t="str">
            <v>N/A</v>
          </cell>
          <cell r="AA497" t="str">
            <v>N/A</v>
          </cell>
          <cell r="AB497">
            <v>648</v>
          </cell>
        </row>
        <row r="498">
          <cell r="A498" t="str">
            <v>J612</v>
          </cell>
          <cell r="B498" t="str">
            <v>Inc</v>
          </cell>
          <cell r="C498" t="str">
            <v>Rehabilitation Counseling Bulletin</v>
          </cell>
          <cell r="D498">
            <v>4</v>
          </cell>
          <cell r="E498" t="str">
            <v>V 60.2 - 61.1</v>
          </cell>
          <cell r="F498" t="str">
            <v>0034-3552</v>
          </cell>
          <cell r="G498" t="str">
            <v>1538-4853</v>
          </cell>
          <cell r="H498">
            <v>5.6074766355140186E-2</v>
          </cell>
          <cell r="I498">
            <v>5.6000000000000001E-2</v>
          </cell>
          <cell r="J498">
            <v>226</v>
          </cell>
          <cell r="K498" t="str">
            <v>N/A</v>
          </cell>
          <cell r="L498">
            <v>203</v>
          </cell>
          <cell r="M498" t="str">
            <v>N/A</v>
          </cell>
          <cell r="N498">
            <v>221</v>
          </cell>
          <cell r="O498">
            <v>57</v>
          </cell>
          <cell r="P498" t="str">
            <v>N/A</v>
          </cell>
          <cell r="Q498" t="str">
            <v>N/A</v>
          </cell>
          <cell r="R498" t="str">
            <v>N/A</v>
          </cell>
          <cell r="S498">
            <v>61</v>
          </cell>
          <cell r="T498">
            <v>132</v>
          </cell>
          <cell r="U498" t="str">
            <v>N/A</v>
          </cell>
          <cell r="V498">
            <v>119</v>
          </cell>
          <cell r="W498" t="str">
            <v>N/A</v>
          </cell>
          <cell r="X498">
            <v>129</v>
          </cell>
          <cell r="Y498">
            <v>33</v>
          </cell>
          <cell r="Z498" t="str">
            <v>N/A</v>
          </cell>
          <cell r="AA498" t="str">
            <v>N/A</v>
          </cell>
          <cell r="AB498" t="str">
            <v>N/A</v>
          </cell>
        </row>
        <row r="499">
          <cell r="A499" t="str">
            <v>L928</v>
          </cell>
          <cell r="B499" t="str">
            <v>Ltd</v>
          </cell>
          <cell r="C499" t="str">
            <v>RELC Journal</v>
          </cell>
          <cell r="D499">
            <v>3</v>
          </cell>
          <cell r="E499" t="str">
            <v>V 48.1 - 48.3</v>
          </cell>
          <cell r="F499" t="str">
            <v>0033-6882</v>
          </cell>
          <cell r="G499" t="str">
            <v>1745-526X</v>
          </cell>
          <cell r="H499">
            <v>5.565529622980251E-2</v>
          </cell>
          <cell r="I499">
            <v>5.6666666666666664E-2</v>
          </cell>
          <cell r="J499">
            <v>588</v>
          </cell>
          <cell r="K499">
            <v>647</v>
          </cell>
          <cell r="L499">
            <v>529</v>
          </cell>
          <cell r="M499">
            <v>588</v>
          </cell>
          <cell r="N499">
            <v>576</v>
          </cell>
          <cell r="O499">
            <v>147</v>
          </cell>
          <cell r="P499">
            <v>441</v>
          </cell>
          <cell r="Q499" t="str">
            <v>N/A</v>
          </cell>
          <cell r="R499">
            <v>1301</v>
          </cell>
          <cell r="S499">
            <v>211</v>
          </cell>
          <cell r="T499">
            <v>317</v>
          </cell>
          <cell r="U499">
            <v>349</v>
          </cell>
          <cell r="V499">
            <v>285</v>
          </cell>
          <cell r="W499">
            <v>317</v>
          </cell>
          <cell r="X499">
            <v>311</v>
          </cell>
          <cell r="Y499">
            <v>79</v>
          </cell>
          <cell r="Z499">
            <v>238</v>
          </cell>
          <cell r="AA499" t="str">
            <v>N/A</v>
          </cell>
          <cell r="AB499">
            <v>702</v>
          </cell>
        </row>
        <row r="500">
          <cell r="A500" t="str">
            <v>J613</v>
          </cell>
          <cell r="B500" t="str">
            <v>Inc</v>
          </cell>
          <cell r="C500" t="str">
            <v>Remedial and Special Education</v>
          </cell>
          <cell r="D500">
            <v>6</v>
          </cell>
          <cell r="E500" t="str">
            <v>V 38.1 - 38.6</v>
          </cell>
          <cell r="F500" t="str">
            <v>0741-9325</v>
          </cell>
          <cell r="G500" t="str">
            <v>1538-4756</v>
          </cell>
          <cell r="H500">
            <v>5.4421768707482991E-2</v>
          </cell>
          <cell r="I500">
            <v>5.7803468208092484E-2</v>
          </cell>
          <cell r="J500">
            <v>310</v>
          </cell>
          <cell r="K500">
            <v>341</v>
          </cell>
          <cell r="L500">
            <v>279</v>
          </cell>
          <cell r="M500">
            <v>310</v>
          </cell>
          <cell r="N500">
            <v>304</v>
          </cell>
          <cell r="O500">
            <v>78</v>
          </cell>
          <cell r="P500" t="str">
            <v>N/A</v>
          </cell>
          <cell r="Q500" t="str">
            <v>N/A</v>
          </cell>
          <cell r="R500">
            <v>449</v>
          </cell>
          <cell r="S500">
            <v>56</v>
          </cell>
          <cell r="T500">
            <v>183</v>
          </cell>
          <cell r="U500">
            <v>201</v>
          </cell>
          <cell r="V500">
            <v>165</v>
          </cell>
          <cell r="W500">
            <v>183</v>
          </cell>
          <cell r="X500">
            <v>179</v>
          </cell>
          <cell r="Y500">
            <v>46</v>
          </cell>
          <cell r="Z500" t="str">
            <v>N/A</v>
          </cell>
          <cell r="AA500" t="str">
            <v>N/A</v>
          </cell>
          <cell r="AB500">
            <v>265</v>
          </cell>
        </row>
        <row r="501">
          <cell r="A501" t="str">
            <v>J586</v>
          </cell>
          <cell r="B501" t="str">
            <v>Inc-STM</v>
          </cell>
          <cell r="C501" t="str">
            <v>Reproductive Sciences</v>
          </cell>
          <cell r="D501">
            <v>12</v>
          </cell>
          <cell r="E501" t="str">
            <v>V 24.1 - 24.12</v>
          </cell>
          <cell r="F501" t="str">
            <v>1933-7191</v>
          </cell>
          <cell r="G501" t="str">
            <v>1933-7205</v>
          </cell>
          <cell r="H501">
            <v>5.4881940012763239E-2</v>
          </cell>
          <cell r="I501">
            <v>5.5374592833876218E-2</v>
          </cell>
          <cell r="J501">
            <v>1653</v>
          </cell>
          <cell r="K501">
            <v>1818</v>
          </cell>
          <cell r="L501">
            <v>1488</v>
          </cell>
          <cell r="M501">
            <v>1653</v>
          </cell>
          <cell r="N501">
            <v>1620</v>
          </cell>
          <cell r="O501">
            <v>413</v>
          </cell>
          <cell r="P501" t="str">
            <v>N/A</v>
          </cell>
          <cell r="Q501" t="str">
            <v>N/A</v>
          </cell>
          <cell r="R501">
            <v>1427</v>
          </cell>
          <cell r="S501">
            <v>149</v>
          </cell>
          <cell r="T501">
            <v>972</v>
          </cell>
          <cell r="U501">
            <v>1069</v>
          </cell>
          <cell r="V501">
            <v>875</v>
          </cell>
          <cell r="W501">
            <v>972</v>
          </cell>
          <cell r="X501">
            <v>953</v>
          </cell>
          <cell r="Y501">
            <v>243</v>
          </cell>
          <cell r="Z501" t="str">
            <v>N/A</v>
          </cell>
          <cell r="AA501" t="str">
            <v>N/A</v>
          </cell>
          <cell r="AB501">
            <v>838</v>
          </cell>
        </row>
        <row r="502">
          <cell r="A502" t="str">
            <v>J256</v>
          </cell>
          <cell r="B502" t="str">
            <v>Inc-STM</v>
          </cell>
          <cell r="C502" t="str">
            <v>Research on Aging</v>
          </cell>
          <cell r="D502">
            <v>10</v>
          </cell>
          <cell r="E502" t="str">
            <v>V 39.1 - 39.10</v>
          </cell>
          <cell r="F502" t="str">
            <v>0164-0275</v>
          </cell>
          <cell r="G502" t="str">
            <v>1552-7573</v>
          </cell>
          <cell r="H502">
            <v>6.9946195234435043E-2</v>
          </cell>
          <cell r="I502">
            <v>7.0496083550913843E-2</v>
          </cell>
          <cell r="J502">
            <v>1392</v>
          </cell>
          <cell r="K502">
            <v>1531</v>
          </cell>
          <cell r="L502">
            <v>1253</v>
          </cell>
          <cell r="M502">
            <v>1392</v>
          </cell>
          <cell r="N502">
            <v>1364</v>
          </cell>
          <cell r="O502">
            <v>348</v>
          </cell>
          <cell r="P502" t="str">
            <v>N/A</v>
          </cell>
          <cell r="Q502" t="str">
            <v>N/A</v>
          </cell>
          <cell r="R502">
            <v>1956</v>
          </cell>
          <cell r="S502">
            <v>150</v>
          </cell>
          <cell r="T502">
            <v>820</v>
          </cell>
          <cell r="U502">
            <v>902</v>
          </cell>
          <cell r="V502">
            <v>738</v>
          </cell>
          <cell r="W502">
            <v>820</v>
          </cell>
          <cell r="X502">
            <v>804</v>
          </cell>
          <cell r="Y502">
            <v>205</v>
          </cell>
          <cell r="Z502" t="str">
            <v>N/A</v>
          </cell>
          <cell r="AA502" t="str">
            <v>N/A</v>
          </cell>
          <cell r="AB502">
            <v>1150</v>
          </cell>
        </row>
        <row r="503">
          <cell r="A503" t="str">
            <v>J281</v>
          </cell>
          <cell r="B503" t="str">
            <v>Inc</v>
          </cell>
          <cell r="C503" t="str">
            <v>Research on Social Work Practice</v>
          </cell>
          <cell r="D503">
            <v>7</v>
          </cell>
          <cell r="E503" t="str">
            <v>V 27.1 - 27.7</v>
          </cell>
          <cell r="F503" t="str">
            <v>1049-7315</v>
          </cell>
          <cell r="G503" t="str">
            <v>1552-7581</v>
          </cell>
          <cell r="H503">
            <v>7.0351758793969849E-2</v>
          </cell>
          <cell r="I503">
            <v>6.9800569800569798E-2</v>
          </cell>
          <cell r="J503">
            <v>1278</v>
          </cell>
          <cell r="K503">
            <v>1406</v>
          </cell>
          <cell r="L503">
            <v>1150</v>
          </cell>
          <cell r="M503">
            <v>1278</v>
          </cell>
          <cell r="N503">
            <v>1252</v>
          </cell>
          <cell r="O503">
            <v>320</v>
          </cell>
          <cell r="P503" t="str">
            <v>N/A</v>
          </cell>
          <cell r="Q503" t="str">
            <v>N/A</v>
          </cell>
          <cell r="R503">
            <v>1055</v>
          </cell>
          <cell r="S503">
            <v>197</v>
          </cell>
          <cell r="T503">
            <v>751</v>
          </cell>
          <cell r="U503">
            <v>826</v>
          </cell>
          <cell r="V503">
            <v>676</v>
          </cell>
          <cell r="W503">
            <v>751</v>
          </cell>
          <cell r="X503">
            <v>736</v>
          </cell>
          <cell r="Y503">
            <v>188</v>
          </cell>
          <cell r="Z503" t="str">
            <v>N/A</v>
          </cell>
          <cell r="AA503" t="str">
            <v>N/A</v>
          </cell>
          <cell r="AB503">
            <v>621</v>
          </cell>
        </row>
        <row r="504">
          <cell r="A504" t="str">
            <v>J593</v>
          </cell>
          <cell r="B504" t="str">
            <v>Inc</v>
          </cell>
          <cell r="C504" t="str">
            <v xml:space="preserve">Review of Research in Education  </v>
          </cell>
          <cell r="D504">
            <v>1</v>
          </cell>
          <cell r="E504" t="str">
            <v>V 41.1</v>
          </cell>
          <cell r="F504" t="str">
            <v>0091-732X</v>
          </cell>
          <cell r="G504" t="str">
            <v>1935-1038</v>
          </cell>
          <cell r="H504">
            <v>5.637982195845697E-2</v>
          </cell>
          <cell r="I504">
            <v>5.5555555555555552E-2</v>
          </cell>
          <cell r="J504">
            <v>356</v>
          </cell>
          <cell r="K504">
            <v>392</v>
          </cell>
          <cell r="L504">
            <v>320</v>
          </cell>
          <cell r="M504">
            <v>356</v>
          </cell>
          <cell r="N504">
            <v>349</v>
          </cell>
          <cell r="O504">
            <v>89</v>
          </cell>
          <cell r="P504" t="str">
            <v>N/A</v>
          </cell>
          <cell r="Q504" t="str">
            <v>N/A</v>
          </cell>
          <cell r="R504">
            <v>631</v>
          </cell>
          <cell r="S504" t="str">
            <v>N/A</v>
          </cell>
          <cell r="T504">
            <v>209</v>
          </cell>
          <cell r="U504">
            <v>230</v>
          </cell>
          <cell r="V504">
            <v>188</v>
          </cell>
          <cell r="W504">
            <v>209</v>
          </cell>
          <cell r="X504">
            <v>205</v>
          </cell>
          <cell r="Y504">
            <v>52</v>
          </cell>
          <cell r="Z504" t="str">
            <v>N/A</v>
          </cell>
          <cell r="AA504" t="str">
            <v>N/A</v>
          </cell>
          <cell r="AB504">
            <v>371</v>
          </cell>
        </row>
        <row r="505">
          <cell r="A505" t="str">
            <v>L030</v>
          </cell>
          <cell r="B505" t="str">
            <v>Ind</v>
          </cell>
          <cell r="C505" t="str">
            <v>Review of Market Integration</v>
          </cell>
          <cell r="D505">
            <v>3</v>
          </cell>
          <cell r="E505" t="str">
            <v>V 9.1 - 9.3</v>
          </cell>
          <cell r="F505" t="str">
            <v>0974-9292</v>
          </cell>
          <cell r="G505" t="str">
            <v>0975-4709</v>
          </cell>
          <cell r="H505">
            <v>0</v>
          </cell>
          <cell r="I505">
            <v>0</v>
          </cell>
          <cell r="J505">
            <v>392</v>
          </cell>
          <cell r="K505" t="str">
            <v>N/A</v>
          </cell>
          <cell r="L505">
            <v>353</v>
          </cell>
          <cell r="M505" t="str">
            <v>N/A</v>
          </cell>
          <cell r="N505">
            <v>384</v>
          </cell>
          <cell r="O505">
            <v>98</v>
          </cell>
          <cell r="P505" t="str">
            <v>N/A</v>
          </cell>
          <cell r="Q505" t="str">
            <v>N/A</v>
          </cell>
          <cell r="R505" t="str">
            <v>N/A</v>
          </cell>
          <cell r="S505">
            <v>141</v>
          </cell>
          <cell r="T505">
            <v>212</v>
          </cell>
          <cell r="U505" t="str">
            <v>N/A</v>
          </cell>
          <cell r="V505">
            <v>191</v>
          </cell>
          <cell r="W505" t="str">
            <v>N/A</v>
          </cell>
          <cell r="X505">
            <v>208</v>
          </cell>
          <cell r="Y505">
            <v>53</v>
          </cell>
          <cell r="Z505" t="str">
            <v>N/A</v>
          </cell>
          <cell r="AA505" t="str">
            <v>N/A</v>
          </cell>
          <cell r="AB505" t="str">
            <v>N/A</v>
          </cell>
        </row>
        <row r="506">
          <cell r="A506" t="str">
            <v>J524</v>
          </cell>
          <cell r="B506" t="str">
            <v>Inc</v>
          </cell>
          <cell r="C506" t="str">
            <v>Review of Public Personnel Administration</v>
          </cell>
          <cell r="D506">
            <v>4</v>
          </cell>
          <cell r="E506" t="str">
            <v>V 37.1 - 37.4</v>
          </cell>
          <cell r="F506" t="str">
            <v>0734-371X</v>
          </cell>
          <cell r="G506" t="str">
            <v>1552-759X</v>
          </cell>
          <cell r="H506">
            <v>6.9656488549618326E-2</v>
          </cell>
          <cell r="I506">
            <v>6.6343042071197414E-2</v>
          </cell>
          <cell r="J506">
            <v>1121</v>
          </cell>
          <cell r="K506">
            <v>1233</v>
          </cell>
          <cell r="L506">
            <v>1009</v>
          </cell>
          <cell r="M506">
            <v>1121</v>
          </cell>
          <cell r="N506">
            <v>1099</v>
          </cell>
          <cell r="O506">
            <v>280</v>
          </cell>
          <cell r="P506" t="str">
            <v>N/A</v>
          </cell>
          <cell r="Q506" t="str">
            <v>N/A</v>
          </cell>
          <cell r="R506">
            <v>1545</v>
          </cell>
          <cell r="S506">
            <v>302</v>
          </cell>
          <cell r="T506">
            <v>659</v>
          </cell>
          <cell r="U506">
            <v>725</v>
          </cell>
          <cell r="V506">
            <v>593</v>
          </cell>
          <cell r="W506">
            <v>659</v>
          </cell>
          <cell r="X506">
            <v>646</v>
          </cell>
          <cell r="Y506">
            <v>165</v>
          </cell>
          <cell r="Z506" t="str">
            <v>N/A</v>
          </cell>
          <cell r="AA506" t="str">
            <v>N/A</v>
          </cell>
          <cell r="AB506">
            <v>911</v>
          </cell>
        </row>
        <row r="507">
          <cell r="A507" t="str">
            <v>J540</v>
          </cell>
          <cell r="B507" t="str">
            <v>Inc</v>
          </cell>
          <cell r="C507" t="str">
            <v>Review of Radical Political Economics</v>
          </cell>
          <cell r="D507">
            <v>4</v>
          </cell>
          <cell r="E507" t="str">
            <v>V 49.1 - 49.4</v>
          </cell>
          <cell r="F507" t="str">
            <v>0486-6134</v>
          </cell>
          <cell r="G507" t="str">
            <v>1552-8502</v>
          </cell>
          <cell r="H507">
            <v>5.4711246200607903E-2</v>
          </cell>
          <cell r="I507">
            <v>5.4263565891472867E-2</v>
          </cell>
          <cell r="J507">
            <v>694</v>
          </cell>
          <cell r="K507">
            <v>763</v>
          </cell>
          <cell r="L507">
            <v>625</v>
          </cell>
          <cell r="M507">
            <v>694</v>
          </cell>
          <cell r="N507">
            <v>680</v>
          </cell>
          <cell r="O507">
            <v>174</v>
          </cell>
          <cell r="P507" t="str">
            <v>N/A</v>
          </cell>
          <cell r="Q507" t="str">
            <v>N/A</v>
          </cell>
          <cell r="R507">
            <v>1594</v>
          </cell>
          <cell r="S507">
            <v>187</v>
          </cell>
          <cell r="T507">
            <v>408</v>
          </cell>
          <cell r="U507">
            <v>449</v>
          </cell>
          <cell r="V507">
            <v>367</v>
          </cell>
          <cell r="W507">
            <v>408</v>
          </cell>
          <cell r="X507">
            <v>400</v>
          </cell>
          <cell r="Y507">
            <v>102</v>
          </cell>
          <cell r="Z507" t="str">
            <v>N/A</v>
          </cell>
          <cell r="AA507" t="str">
            <v>N/A</v>
          </cell>
          <cell r="AB507">
            <v>937</v>
          </cell>
        </row>
        <row r="508">
          <cell r="A508" t="str">
            <v>J594</v>
          </cell>
          <cell r="B508" t="str">
            <v>Inc</v>
          </cell>
          <cell r="C508" t="str">
            <v xml:space="preserve">Journal of Educational and Behavioral Statistics       </v>
          </cell>
          <cell r="D508">
            <v>6</v>
          </cell>
          <cell r="E508" t="str">
            <v>V 42.1 - 42.6</v>
          </cell>
          <cell r="F508" t="str">
            <v>1076-9986</v>
          </cell>
          <cell r="G508" t="str">
            <v>1935-1054</v>
          </cell>
          <cell r="H508">
            <v>5.4574638844301769E-2</v>
          </cell>
          <cell r="I508">
            <v>5.4644808743169397E-2</v>
          </cell>
          <cell r="J508">
            <v>657</v>
          </cell>
          <cell r="K508">
            <v>723</v>
          </cell>
          <cell r="L508">
            <v>591</v>
          </cell>
          <cell r="M508">
            <v>657</v>
          </cell>
          <cell r="N508">
            <v>644</v>
          </cell>
          <cell r="O508">
            <v>164</v>
          </cell>
          <cell r="P508" t="str">
            <v>N/A</v>
          </cell>
          <cell r="Q508" t="str">
            <v>N/A</v>
          </cell>
          <cell r="R508">
            <v>1167</v>
          </cell>
          <cell r="S508">
            <v>118</v>
          </cell>
          <cell r="T508">
            <v>386</v>
          </cell>
          <cell r="U508">
            <v>425</v>
          </cell>
          <cell r="V508">
            <v>347</v>
          </cell>
          <cell r="W508">
            <v>386</v>
          </cell>
          <cell r="X508">
            <v>378</v>
          </cell>
          <cell r="Y508">
            <v>97</v>
          </cell>
          <cell r="Z508" t="str">
            <v>N/A</v>
          </cell>
          <cell r="AA508" t="str">
            <v>N/A</v>
          </cell>
          <cell r="AB508">
            <v>685</v>
          </cell>
        </row>
        <row r="509">
          <cell r="A509" t="str">
            <v>L016</v>
          </cell>
          <cell r="B509" t="str">
            <v>Ltd-STM</v>
          </cell>
          <cell r="C509" t="str">
            <v>Scandinavian Journal of Public Health</v>
          </cell>
          <cell r="D509">
            <v>8</v>
          </cell>
          <cell r="E509" t="str">
            <v>V 45.1 - 45.8</v>
          </cell>
          <cell r="F509" t="str">
            <v>1403-4948</v>
          </cell>
          <cell r="G509" t="str">
            <v>1651-1905</v>
          </cell>
          <cell r="H509">
            <v>5.4856115107913668E-2</v>
          </cell>
          <cell r="I509">
            <v>5.4908485856905158E-2</v>
          </cell>
          <cell r="J509">
            <v>1173</v>
          </cell>
          <cell r="K509">
            <v>1290</v>
          </cell>
          <cell r="L509">
            <v>1056</v>
          </cell>
          <cell r="M509">
            <v>1173</v>
          </cell>
          <cell r="N509">
            <v>1150</v>
          </cell>
          <cell r="O509">
            <v>293</v>
          </cell>
          <cell r="P509" t="str">
            <v>N/A</v>
          </cell>
          <cell r="Q509" t="str">
            <v>N/A</v>
          </cell>
          <cell r="R509">
            <v>2335</v>
          </cell>
          <cell r="S509">
            <v>158</v>
          </cell>
          <cell r="T509">
            <v>634</v>
          </cell>
          <cell r="U509">
            <v>697</v>
          </cell>
          <cell r="V509">
            <v>571</v>
          </cell>
          <cell r="W509">
            <v>634</v>
          </cell>
          <cell r="X509">
            <v>621</v>
          </cell>
          <cell r="Y509">
            <v>159</v>
          </cell>
          <cell r="Z509" t="str">
            <v>N/A</v>
          </cell>
          <cell r="AA509" t="str">
            <v>N/A</v>
          </cell>
          <cell r="AB509">
            <v>1264</v>
          </cell>
        </row>
        <row r="510">
          <cell r="A510" t="str">
            <v>L759</v>
          </cell>
          <cell r="B510" t="str">
            <v>Ltd</v>
          </cell>
          <cell r="C510" t="str">
            <v>School Psychology International</v>
          </cell>
          <cell r="D510">
            <v>6</v>
          </cell>
          <cell r="E510" t="str">
            <v>V 38.1 - 38.6</v>
          </cell>
          <cell r="F510" t="str">
            <v>0143-0343</v>
          </cell>
          <cell r="G510" t="str">
            <v>1461-7374</v>
          </cell>
          <cell r="H510">
            <v>7.0133587786259541E-2</v>
          </cell>
          <cell r="I510">
            <v>6.9726390114739634E-2</v>
          </cell>
          <cell r="J510">
            <v>2243</v>
          </cell>
          <cell r="K510">
            <v>2467</v>
          </cell>
          <cell r="L510">
            <v>2019</v>
          </cell>
          <cell r="M510">
            <v>2243</v>
          </cell>
          <cell r="N510">
            <v>2198</v>
          </cell>
          <cell r="O510">
            <v>561</v>
          </cell>
          <cell r="P510" t="str">
            <v>N/A</v>
          </cell>
          <cell r="Q510" t="str">
            <v>N/A</v>
          </cell>
          <cell r="R510">
            <v>3258</v>
          </cell>
          <cell r="S510">
            <v>403</v>
          </cell>
          <cell r="T510">
            <v>1212</v>
          </cell>
          <cell r="U510">
            <v>1333</v>
          </cell>
          <cell r="V510">
            <v>1091</v>
          </cell>
          <cell r="W510">
            <v>1212</v>
          </cell>
          <cell r="X510">
            <v>1188</v>
          </cell>
          <cell r="Y510">
            <v>303</v>
          </cell>
          <cell r="Z510" t="str">
            <v>N/A</v>
          </cell>
          <cell r="AA510" t="str">
            <v>N/A</v>
          </cell>
          <cell r="AB510">
            <v>1761</v>
          </cell>
        </row>
        <row r="511">
          <cell r="A511" t="str">
            <v>J258</v>
          </cell>
          <cell r="B511" t="str">
            <v>Inc</v>
          </cell>
          <cell r="C511" t="str">
            <v>Science Communication</v>
          </cell>
          <cell r="D511">
            <v>6</v>
          </cell>
          <cell r="E511" t="str">
            <v>V 39.1 - 39.6</v>
          </cell>
          <cell r="F511" t="str">
            <v>1075-5470</v>
          </cell>
          <cell r="G511" t="str">
            <v>1552-8545</v>
          </cell>
          <cell r="H511">
            <v>6.9711538461538464E-2</v>
          </cell>
          <cell r="I511">
            <v>6.9387755102040816E-2</v>
          </cell>
          <cell r="J511">
            <v>1335</v>
          </cell>
          <cell r="K511">
            <v>1469</v>
          </cell>
          <cell r="L511">
            <v>1202</v>
          </cell>
          <cell r="M511">
            <v>1336</v>
          </cell>
          <cell r="N511">
            <v>1308</v>
          </cell>
          <cell r="O511">
            <v>334</v>
          </cell>
          <cell r="P511" t="str">
            <v>N/A</v>
          </cell>
          <cell r="Q511" t="str">
            <v>N/A</v>
          </cell>
          <cell r="R511">
            <v>1942</v>
          </cell>
          <cell r="S511">
            <v>240</v>
          </cell>
          <cell r="T511">
            <v>786</v>
          </cell>
          <cell r="U511">
            <v>865</v>
          </cell>
          <cell r="V511">
            <v>707</v>
          </cell>
          <cell r="W511">
            <v>786</v>
          </cell>
          <cell r="X511">
            <v>770</v>
          </cell>
          <cell r="Y511">
            <v>197</v>
          </cell>
          <cell r="Z511" t="str">
            <v>N/A</v>
          </cell>
          <cell r="AA511" t="str">
            <v>N/A</v>
          </cell>
          <cell r="AB511">
            <v>1143</v>
          </cell>
        </row>
        <row r="512">
          <cell r="A512" t="str">
            <v>J340</v>
          </cell>
          <cell r="B512" t="str">
            <v>Ind</v>
          </cell>
          <cell r="C512" t="str">
            <v>Science Technology and Society</v>
          </cell>
          <cell r="D512">
            <v>3</v>
          </cell>
          <cell r="E512" t="str">
            <v>V 22.1 - 22.3</v>
          </cell>
          <cell r="F512" t="str">
            <v>0971-7218</v>
          </cell>
          <cell r="G512" t="str">
            <v>0973-0796</v>
          </cell>
          <cell r="H512">
            <v>5.5555555555555552E-2</v>
          </cell>
          <cell r="I512">
            <v>5.6000000000000001E-2</v>
          </cell>
          <cell r="J512">
            <v>475</v>
          </cell>
          <cell r="K512">
            <v>523</v>
          </cell>
          <cell r="L512">
            <v>428</v>
          </cell>
          <cell r="M512">
            <v>476</v>
          </cell>
          <cell r="N512">
            <v>466</v>
          </cell>
          <cell r="O512">
            <v>119</v>
          </cell>
          <cell r="P512" t="str">
            <v>N/A</v>
          </cell>
          <cell r="Q512" t="str">
            <v>N/A</v>
          </cell>
          <cell r="R512">
            <v>427</v>
          </cell>
          <cell r="S512">
            <v>171</v>
          </cell>
          <cell r="T512">
            <v>264</v>
          </cell>
          <cell r="U512">
            <v>290</v>
          </cell>
          <cell r="V512">
            <v>238</v>
          </cell>
          <cell r="W512">
            <v>264</v>
          </cell>
          <cell r="X512">
            <v>259</v>
          </cell>
          <cell r="Y512">
            <v>66</v>
          </cell>
          <cell r="Z512" t="str">
            <v>N/A</v>
          </cell>
          <cell r="AA512" t="str">
            <v>N/A</v>
          </cell>
          <cell r="AB512">
            <v>237</v>
          </cell>
        </row>
        <row r="513">
          <cell r="A513" t="str">
            <v>J239</v>
          </cell>
          <cell r="B513" t="str">
            <v>Inc</v>
          </cell>
          <cell r="C513" t="str">
            <v>Science, Technology &amp; Human Values</v>
          </cell>
          <cell r="D513">
            <v>6</v>
          </cell>
          <cell r="E513" t="str">
            <v>V 42.1 - 42.6</v>
          </cell>
          <cell r="F513" t="str">
            <v>0162-2439</v>
          </cell>
          <cell r="G513" t="str">
            <v>1552-8251</v>
          </cell>
          <cell r="H513">
            <v>6.0388945752302969E-2</v>
          </cell>
          <cell r="I513">
            <v>6.0869565217391307E-2</v>
          </cell>
          <cell r="J513">
            <v>1036</v>
          </cell>
          <cell r="K513">
            <v>1140</v>
          </cell>
          <cell r="L513">
            <v>932</v>
          </cell>
          <cell r="M513">
            <v>1036</v>
          </cell>
          <cell r="N513">
            <v>1015</v>
          </cell>
          <cell r="O513">
            <v>259</v>
          </cell>
          <cell r="P513" t="str">
            <v>N/A</v>
          </cell>
          <cell r="Q513" t="str">
            <v>N/A</v>
          </cell>
          <cell r="R513">
            <v>1840</v>
          </cell>
          <cell r="S513">
            <v>186</v>
          </cell>
          <cell r="T513">
            <v>610</v>
          </cell>
          <cell r="U513">
            <v>671</v>
          </cell>
          <cell r="V513">
            <v>549</v>
          </cell>
          <cell r="W513">
            <v>610</v>
          </cell>
          <cell r="X513">
            <v>598</v>
          </cell>
          <cell r="Y513">
            <v>153</v>
          </cell>
          <cell r="Z513" t="str">
            <v>N/A</v>
          </cell>
          <cell r="AA513" t="str">
            <v>N/A</v>
          </cell>
          <cell r="AB513">
            <v>1084</v>
          </cell>
        </row>
        <row r="514">
          <cell r="A514" t="str">
            <v>L989</v>
          </cell>
          <cell r="B514" t="str">
            <v>Ltd</v>
          </cell>
          <cell r="C514" t="str">
            <v>Second Language Research</v>
          </cell>
          <cell r="D514">
            <v>4</v>
          </cell>
          <cell r="E514" t="str">
            <v>V 33.1 - 33.4</v>
          </cell>
          <cell r="F514" t="str">
            <v>0267-6583</v>
          </cell>
          <cell r="G514" t="str">
            <v>1477-0326</v>
          </cell>
          <cell r="H514">
            <v>7.0155902004454346E-2</v>
          </cell>
          <cell r="I514">
            <v>6.9815195071868577E-2</v>
          </cell>
          <cell r="J514">
            <v>961</v>
          </cell>
          <cell r="K514">
            <v>1057</v>
          </cell>
          <cell r="L514">
            <v>865</v>
          </cell>
          <cell r="M514">
            <v>961</v>
          </cell>
          <cell r="N514">
            <v>942</v>
          </cell>
          <cell r="O514">
            <v>240</v>
          </cell>
          <cell r="P514" t="str">
            <v>N/A</v>
          </cell>
          <cell r="Q514" t="str">
            <v>N/A</v>
          </cell>
          <cell r="R514">
            <v>1028</v>
          </cell>
          <cell r="S514">
            <v>259</v>
          </cell>
          <cell r="T514">
            <v>521</v>
          </cell>
          <cell r="U514">
            <v>573</v>
          </cell>
          <cell r="V514">
            <v>469</v>
          </cell>
          <cell r="W514">
            <v>521</v>
          </cell>
          <cell r="X514">
            <v>511</v>
          </cell>
          <cell r="Y514">
            <v>130</v>
          </cell>
          <cell r="Z514" t="str">
            <v>N/A</v>
          </cell>
          <cell r="AA514" t="str">
            <v>N/A</v>
          </cell>
          <cell r="AB514">
            <v>556</v>
          </cell>
        </row>
        <row r="515">
          <cell r="A515" t="str">
            <v>L712</v>
          </cell>
          <cell r="B515" t="str">
            <v>Ltd</v>
          </cell>
          <cell r="C515" t="str">
            <v>Security Dialogue</v>
          </cell>
          <cell r="D515">
            <v>6</v>
          </cell>
          <cell r="E515" t="str">
            <v>V 48.1 - 48.6</v>
          </cell>
          <cell r="F515" t="str">
            <v>0967-0106</v>
          </cell>
          <cell r="G515" t="str">
            <v>1460-3640</v>
          </cell>
          <cell r="H515">
            <v>5.4937413073713491E-2</v>
          </cell>
          <cell r="I515">
            <v>5.5269922879177376E-2</v>
          </cell>
          <cell r="J515">
            <v>1517</v>
          </cell>
          <cell r="K515">
            <v>1669</v>
          </cell>
          <cell r="L515">
            <v>1365</v>
          </cell>
          <cell r="M515">
            <v>1517</v>
          </cell>
          <cell r="N515">
            <v>1487</v>
          </cell>
          <cell r="O515">
            <v>379</v>
          </cell>
          <cell r="P515" t="str">
            <v>N/A</v>
          </cell>
          <cell r="Q515" t="str">
            <v>N/A</v>
          </cell>
          <cell r="R515">
            <v>3368</v>
          </cell>
          <cell r="S515">
            <v>273</v>
          </cell>
          <cell r="T515">
            <v>821</v>
          </cell>
          <cell r="U515">
            <v>903</v>
          </cell>
          <cell r="V515">
            <v>739</v>
          </cell>
          <cell r="W515">
            <v>821</v>
          </cell>
          <cell r="X515">
            <v>805</v>
          </cell>
          <cell r="Y515">
            <v>205</v>
          </cell>
          <cell r="Z515" t="str">
            <v>N/A</v>
          </cell>
          <cell r="AA515" t="str">
            <v>N/A</v>
          </cell>
          <cell r="AB515">
            <v>1821</v>
          </cell>
        </row>
        <row r="516">
          <cell r="A516" t="str">
            <v>J575</v>
          </cell>
          <cell r="B516" t="str">
            <v>Inc-STM</v>
          </cell>
          <cell r="C516" t="str">
            <v>Seminars in Cardiothoracic and Vascular Anesthesia</v>
          </cell>
          <cell r="D516">
            <v>4</v>
          </cell>
          <cell r="E516" t="str">
            <v>V 21.1 - 21.4</v>
          </cell>
          <cell r="F516" t="str">
            <v>1089-2532</v>
          </cell>
          <cell r="G516" t="str">
            <v>1940-5596</v>
          </cell>
          <cell r="H516">
            <v>0</v>
          </cell>
          <cell r="I516">
            <v>0</v>
          </cell>
          <cell r="J516">
            <v>806</v>
          </cell>
          <cell r="K516">
            <v>887</v>
          </cell>
          <cell r="L516">
            <v>725</v>
          </cell>
          <cell r="M516">
            <v>806</v>
          </cell>
          <cell r="N516">
            <v>790</v>
          </cell>
          <cell r="O516">
            <v>202</v>
          </cell>
          <cell r="P516">
            <v>532</v>
          </cell>
          <cell r="Q516" t="str">
            <v>N/A</v>
          </cell>
          <cell r="R516">
            <v>827</v>
          </cell>
          <cell r="S516">
            <v>217</v>
          </cell>
          <cell r="T516">
            <v>474</v>
          </cell>
          <cell r="U516">
            <v>521</v>
          </cell>
          <cell r="V516">
            <v>427</v>
          </cell>
          <cell r="W516">
            <v>474</v>
          </cell>
          <cell r="X516">
            <v>465</v>
          </cell>
          <cell r="Y516">
            <v>119</v>
          </cell>
          <cell r="Z516">
            <v>313</v>
          </cell>
          <cell r="AA516" t="str">
            <v>N/A</v>
          </cell>
          <cell r="AB516">
            <v>486</v>
          </cell>
        </row>
        <row r="517">
          <cell r="A517" t="str">
            <v>J600</v>
          </cell>
          <cell r="B517" t="str">
            <v>Inc</v>
          </cell>
          <cell r="C517" t="str">
            <v>Sexual Abuse</v>
          </cell>
          <cell r="D517">
            <v>8</v>
          </cell>
          <cell r="E517" t="str">
            <v>V 29.1 - 29.8</v>
          </cell>
          <cell r="F517" t="str">
            <v>1079-0632</v>
          </cell>
          <cell r="G517" t="str">
            <v>1573-286X</v>
          </cell>
          <cell r="H517">
            <v>5.4936896807720861E-2</v>
          </cell>
          <cell r="I517">
            <v>5.5555555555555552E-2</v>
          </cell>
          <cell r="J517">
            <v>1421</v>
          </cell>
          <cell r="K517">
            <v>1563</v>
          </cell>
          <cell r="L517">
            <v>1279</v>
          </cell>
          <cell r="M517">
            <v>1421</v>
          </cell>
          <cell r="N517">
            <v>1393</v>
          </cell>
          <cell r="O517">
            <v>355</v>
          </cell>
          <cell r="P517" t="str">
            <v>N/A</v>
          </cell>
          <cell r="Q517" t="str">
            <v>N/A</v>
          </cell>
          <cell r="R517">
            <v>1179</v>
          </cell>
          <cell r="S517">
            <v>192</v>
          </cell>
          <cell r="T517">
            <v>836</v>
          </cell>
          <cell r="U517">
            <v>920</v>
          </cell>
          <cell r="V517">
            <v>752</v>
          </cell>
          <cell r="W517">
            <v>836</v>
          </cell>
          <cell r="X517">
            <v>819</v>
          </cell>
          <cell r="Y517">
            <v>209</v>
          </cell>
          <cell r="Z517" t="str">
            <v>N/A</v>
          </cell>
          <cell r="AA517" t="str">
            <v>N/A</v>
          </cell>
          <cell r="AB517">
            <v>694</v>
          </cell>
        </row>
        <row r="518">
          <cell r="A518" t="str">
            <v>L722</v>
          </cell>
          <cell r="B518" t="str">
            <v>Ltd</v>
          </cell>
          <cell r="C518" t="str">
            <v>Sexualities</v>
          </cell>
          <cell r="D518">
            <v>8</v>
          </cell>
          <cell r="E518" t="str">
            <v>V 20.1 - 20.8</v>
          </cell>
          <cell r="F518" t="str">
            <v>1363-4607</v>
          </cell>
          <cell r="G518" t="str">
            <v>1461-7382</v>
          </cell>
          <cell r="H518">
            <v>7.0219435736677119E-2</v>
          </cell>
          <cell r="I518">
            <v>6.9524913093858637E-2</v>
          </cell>
          <cell r="J518">
            <v>1707</v>
          </cell>
          <cell r="K518">
            <v>1878</v>
          </cell>
          <cell r="L518">
            <v>1536</v>
          </cell>
          <cell r="M518">
            <v>1707</v>
          </cell>
          <cell r="N518">
            <v>1673</v>
          </cell>
          <cell r="O518">
            <v>427</v>
          </cell>
          <cell r="P518" t="str">
            <v>N/A</v>
          </cell>
          <cell r="Q518" t="str">
            <v>N/A</v>
          </cell>
          <cell r="R518">
            <v>1537</v>
          </cell>
          <cell r="S518">
            <v>230</v>
          </cell>
          <cell r="T518">
            <v>923</v>
          </cell>
          <cell r="U518">
            <v>1015</v>
          </cell>
          <cell r="V518">
            <v>831</v>
          </cell>
          <cell r="W518">
            <v>923</v>
          </cell>
          <cell r="X518">
            <v>905</v>
          </cell>
          <cell r="Y518">
            <v>231</v>
          </cell>
          <cell r="Z518" t="str">
            <v>N/A</v>
          </cell>
          <cell r="AA518" t="str">
            <v>N/A</v>
          </cell>
          <cell r="AB518">
            <v>830</v>
          </cell>
        </row>
        <row r="519">
          <cell r="A519" t="str">
            <v>J206</v>
          </cell>
          <cell r="B519" t="str">
            <v>Inc</v>
          </cell>
          <cell r="C519" t="str">
            <v>Simulation &amp; Gaming</v>
          </cell>
          <cell r="D519">
            <v>6</v>
          </cell>
          <cell r="E519" t="str">
            <v>V 48.1 - 48.6</v>
          </cell>
          <cell r="F519" t="str">
            <v>1046-8781</v>
          </cell>
          <cell r="G519" t="str">
            <v>1552-826X</v>
          </cell>
          <cell r="H519">
            <v>6.9892473118279563E-2</v>
          </cell>
          <cell r="I519">
            <v>7.03125E-2</v>
          </cell>
          <cell r="J519" t="str">
            <v>N/A</v>
          </cell>
          <cell r="K519" t="str">
            <v>N/A</v>
          </cell>
          <cell r="L519">
            <v>1393</v>
          </cell>
          <cell r="M519">
            <v>1532</v>
          </cell>
          <cell r="N519" t="str">
            <v>N/A</v>
          </cell>
          <cell r="O519" t="str">
            <v>N/A</v>
          </cell>
          <cell r="P519" t="str">
            <v>N/A</v>
          </cell>
          <cell r="Q519" t="str">
            <v>N/A</v>
          </cell>
          <cell r="R519">
            <v>3436</v>
          </cell>
          <cell r="S519" t="str">
            <v>N/A</v>
          </cell>
          <cell r="T519" t="str">
            <v>N/A</v>
          </cell>
          <cell r="U519" t="str">
            <v>N/A</v>
          </cell>
          <cell r="V519">
            <v>822</v>
          </cell>
          <cell r="W519">
            <v>904</v>
          </cell>
          <cell r="X519" t="str">
            <v>N/A</v>
          </cell>
          <cell r="Y519" t="str">
            <v>N/A</v>
          </cell>
          <cell r="Z519" t="str">
            <v>N/A</v>
          </cell>
          <cell r="AA519" t="str">
            <v>N/A</v>
          </cell>
          <cell r="AB519">
            <v>2023</v>
          </cell>
        </row>
        <row r="520">
          <cell r="A520" t="str">
            <v>S817</v>
          </cell>
          <cell r="B520" t="str">
            <v>Ltd-STM</v>
          </cell>
          <cell r="C520" t="str">
            <v>SIMULATION including JDMS: The Journal of Defense Modeling and Simulation: Applications, Methodology, Technology</v>
          </cell>
          <cell r="D520">
            <v>16</v>
          </cell>
          <cell r="E520" t="str">
            <v>V 93.1 - 93.12 &amp; V 14.1 - 14.4</v>
          </cell>
          <cell r="F520" t="str">
            <v>0037-5497</v>
          </cell>
          <cell r="G520" t="str">
            <v>1741-3133, 1557-380X</v>
          </cell>
          <cell r="H520">
            <v>5.5259653794940078E-2</v>
          </cell>
          <cell r="I520">
            <v>5.5429864253393663E-2</v>
          </cell>
          <cell r="J520">
            <v>1585</v>
          </cell>
          <cell r="K520">
            <v>1744</v>
          </cell>
          <cell r="L520">
            <v>1427</v>
          </cell>
          <cell r="M520">
            <v>1586</v>
          </cell>
          <cell r="N520">
            <v>1553</v>
          </cell>
          <cell r="O520">
            <v>396</v>
          </cell>
          <cell r="P520" t="str">
            <v>N/A</v>
          </cell>
          <cell r="Q520" t="str">
            <v>N/A</v>
          </cell>
          <cell r="R520">
            <v>8973</v>
          </cell>
          <cell r="S520">
            <v>107</v>
          </cell>
          <cell r="T520">
            <v>933</v>
          </cell>
          <cell r="U520">
            <v>1026</v>
          </cell>
          <cell r="V520">
            <v>840</v>
          </cell>
          <cell r="W520">
            <v>933</v>
          </cell>
          <cell r="X520">
            <v>914</v>
          </cell>
          <cell r="Y520">
            <v>233</v>
          </cell>
          <cell r="Z520" t="str">
            <v>N/A</v>
          </cell>
          <cell r="AA520" t="str">
            <v>N/A</v>
          </cell>
          <cell r="AB520">
            <v>5273</v>
          </cell>
        </row>
        <row r="521">
          <cell r="A521" t="str">
            <v>J209</v>
          </cell>
          <cell r="B521" t="str">
            <v>Inc</v>
          </cell>
          <cell r="C521" t="str">
            <v>Small Group Research</v>
          </cell>
          <cell r="D521">
            <v>6</v>
          </cell>
          <cell r="E521" t="str">
            <v>V 48.1 - 48.6</v>
          </cell>
          <cell r="F521" t="str">
            <v>1046-4964</v>
          </cell>
          <cell r="G521" t="str">
            <v>1552-8278</v>
          </cell>
          <cell r="H521">
            <v>6.9727891156462579E-2</v>
          </cell>
          <cell r="I521">
            <v>6.9464544138929094E-2</v>
          </cell>
          <cell r="J521">
            <v>1258</v>
          </cell>
          <cell r="K521">
            <v>1384</v>
          </cell>
          <cell r="L521">
            <v>1132</v>
          </cell>
          <cell r="M521">
            <v>1258</v>
          </cell>
          <cell r="N521">
            <v>1233</v>
          </cell>
          <cell r="O521">
            <v>315</v>
          </cell>
          <cell r="P521" t="str">
            <v>N/A</v>
          </cell>
          <cell r="Q521" t="str">
            <v>N/A</v>
          </cell>
          <cell r="R521">
            <v>2789</v>
          </cell>
          <cell r="S521">
            <v>226</v>
          </cell>
          <cell r="T521">
            <v>739</v>
          </cell>
          <cell r="U521">
            <v>813</v>
          </cell>
          <cell r="V521">
            <v>665</v>
          </cell>
          <cell r="W521">
            <v>739</v>
          </cell>
          <cell r="X521">
            <v>724</v>
          </cell>
          <cell r="Y521">
            <v>185</v>
          </cell>
          <cell r="Z521" t="str">
            <v>N/A</v>
          </cell>
          <cell r="AA521" t="str">
            <v>N/A</v>
          </cell>
          <cell r="AB521">
            <v>1641</v>
          </cell>
        </row>
        <row r="522">
          <cell r="A522" t="str">
            <v>L709</v>
          </cell>
          <cell r="B522" t="str">
            <v>Ltd</v>
          </cell>
          <cell r="C522" t="str">
            <v>Social &amp; Legal Studies</v>
          </cell>
          <cell r="D522">
            <v>6</v>
          </cell>
          <cell r="E522" t="str">
            <v>V 26.1 - 26.6</v>
          </cell>
          <cell r="F522" t="str">
            <v>0964-6639</v>
          </cell>
          <cell r="G522" t="str">
            <v>1461-7390</v>
          </cell>
          <cell r="H522">
            <v>7.0161912104857366E-2</v>
          </cell>
          <cell r="I522">
            <v>6.9900142653352357E-2</v>
          </cell>
          <cell r="J522">
            <v>1388</v>
          </cell>
          <cell r="K522">
            <v>1527</v>
          </cell>
          <cell r="L522">
            <v>1249</v>
          </cell>
          <cell r="M522">
            <v>1388</v>
          </cell>
          <cell r="N522">
            <v>1360</v>
          </cell>
          <cell r="O522">
            <v>347</v>
          </cell>
          <cell r="P522" t="str">
            <v>N/A</v>
          </cell>
          <cell r="Q522" t="str">
            <v>N/A</v>
          </cell>
          <cell r="R522">
            <v>1160</v>
          </cell>
          <cell r="S522">
            <v>249</v>
          </cell>
          <cell r="T522">
            <v>750</v>
          </cell>
          <cell r="U522">
            <v>825</v>
          </cell>
          <cell r="V522">
            <v>675</v>
          </cell>
          <cell r="W522">
            <v>750</v>
          </cell>
          <cell r="X522">
            <v>735</v>
          </cell>
          <cell r="Y522">
            <v>188</v>
          </cell>
          <cell r="Z522" t="str">
            <v>N/A</v>
          </cell>
          <cell r="AA522" t="str">
            <v>N/A</v>
          </cell>
          <cell r="AB522">
            <v>628</v>
          </cell>
        </row>
        <row r="523">
          <cell r="A523" t="str">
            <v>L077</v>
          </cell>
          <cell r="B523" t="str">
            <v>Ind</v>
          </cell>
          <cell r="C523" t="str">
            <v>Social Change</v>
          </cell>
          <cell r="D523">
            <v>4</v>
          </cell>
          <cell r="E523" t="str">
            <v>V 47.1 - 47.4</v>
          </cell>
          <cell r="F523" t="str">
            <v>0049-0857</v>
          </cell>
          <cell r="G523" t="str">
            <v>0976-3538</v>
          </cell>
          <cell r="H523">
            <v>0</v>
          </cell>
          <cell r="I523">
            <v>0</v>
          </cell>
          <cell r="J523">
            <v>344</v>
          </cell>
          <cell r="K523" t="str">
            <v>N/A</v>
          </cell>
          <cell r="L523">
            <v>310</v>
          </cell>
          <cell r="M523" t="str">
            <v>N/A</v>
          </cell>
          <cell r="N523">
            <v>337</v>
          </cell>
          <cell r="O523">
            <v>86</v>
          </cell>
          <cell r="P523" t="str">
            <v>N/A</v>
          </cell>
          <cell r="Q523" t="str">
            <v>N/A</v>
          </cell>
          <cell r="R523" t="str">
            <v>N/A</v>
          </cell>
          <cell r="S523">
            <v>93</v>
          </cell>
          <cell r="T523">
            <v>185</v>
          </cell>
          <cell r="U523" t="str">
            <v>N/A</v>
          </cell>
          <cell r="V523">
            <v>167</v>
          </cell>
          <cell r="W523" t="str">
            <v>N/A</v>
          </cell>
          <cell r="X523">
            <v>181</v>
          </cell>
          <cell r="Y523">
            <v>46</v>
          </cell>
          <cell r="Z523" t="str">
            <v>N/A</v>
          </cell>
          <cell r="AA523" t="str">
            <v>N/A</v>
          </cell>
          <cell r="AB523" t="str">
            <v>N/A</v>
          </cell>
        </row>
        <row r="524">
          <cell r="A524" t="str">
            <v>L737</v>
          </cell>
          <cell r="B524" t="str">
            <v>Ltd</v>
          </cell>
          <cell r="C524" t="str">
            <v>Social Compass</v>
          </cell>
          <cell r="D524">
            <v>4</v>
          </cell>
          <cell r="E524" t="str">
            <v>V 64.1 - 64.4</v>
          </cell>
          <cell r="F524" t="str">
            <v>0037-7686</v>
          </cell>
          <cell r="G524" t="str">
            <v>1461-7404</v>
          </cell>
          <cell r="H524">
            <v>5.5625790139064477E-2</v>
          </cell>
          <cell r="I524">
            <v>5.3864168618266976E-2</v>
          </cell>
          <cell r="J524">
            <v>835</v>
          </cell>
          <cell r="K524">
            <v>919</v>
          </cell>
          <cell r="L524">
            <v>752</v>
          </cell>
          <cell r="M524">
            <v>836</v>
          </cell>
          <cell r="N524">
            <v>818</v>
          </cell>
          <cell r="O524">
            <v>209</v>
          </cell>
          <cell r="P524" t="str">
            <v>N/A</v>
          </cell>
          <cell r="Q524" t="str">
            <v>N/A</v>
          </cell>
          <cell r="R524">
            <v>2872</v>
          </cell>
          <cell r="S524">
            <v>225</v>
          </cell>
          <cell r="T524">
            <v>450</v>
          </cell>
          <cell r="U524">
            <v>495</v>
          </cell>
          <cell r="V524">
            <v>405</v>
          </cell>
          <cell r="W524">
            <v>450</v>
          </cell>
          <cell r="X524">
            <v>441</v>
          </cell>
          <cell r="Y524">
            <v>113</v>
          </cell>
          <cell r="Z524" t="str">
            <v>N/A</v>
          </cell>
          <cell r="AA524" t="str">
            <v>N/A</v>
          </cell>
          <cell r="AB524">
            <v>1551</v>
          </cell>
        </row>
        <row r="525">
          <cell r="A525" t="str">
            <v>J642</v>
          </cell>
          <cell r="B525" t="str">
            <v>Inc</v>
          </cell>
          <cell r="C525" t="str">
            <v>Social Psychological and Personality Science</v>
          </cell>
          <cell r="D525">
            <v>8</v>
          </cell>
          <cell r="E525" t="str">
            <v>V 8.1 - 8.8</v>
          </cell>
          <cell r="F525" t="str">
            <v>1948-5506</v>
          </cell>
          <cell r="G525" t="str">
            <v>1948-5514</v>
          </cell>
          <cell r="H525">
            <v>5.5411255411255411E-2</v>
          </cell>
          <cell r="I525">
            <v>5.4331864904552128E-2</v>
          </cell>
          <cell r="J525">
            <v>1219</v>
          </cell>
          <cell r="K525" t="str">
            <v>N/A</v>
          </cell>
          <cell r="L525">
            <v>1097</v>
          </cell>
          <cell r="M525" t="str">
            <v>N/A</v>
          </cell>
          <cell r="N525">
            <v>1195</v>
          </cell>
          <cell r="O525">
            <v>305</v>
          </cell>
          <cell r="P525" t="str">
            <v>N/A</v>
          </cell>
          <cell r="Q525" t="str">
            <v>N/A</v>
          </cell>
          <cell r="R525" t="str">
            <v>N/A</v>
          </cell>
          <cell r="S525">
            <v>164</v>
          </cell>
          <cell r="T525">
            <v>718</v>
          </cell>
          <cell r="U525" t="str">
            <v>N/A</v>
          </cell>
          <cell r="V525">
            <v>646</v>
          </cell>
          <cell r="W525" t="str">
            <v>N/A</v>
          </cell>
          <cell r="X525">
            <v>704</v>
          </cell>
          <cell r="Y525">
            <v>180</v>
          </cell>
          <cell r="Z525" t="str">
            <v>N/A</v>
          </cell>
          <cell r="AA525" t="str">
            <v>N/A</v>
          </cell>
          <cell r="AB525" t="str">
            <v>N/A</v>
          </cell>
        </row>
        <row r="526">
          <cell r="A526" t="str">
            <v>J656</v>
          </cell>
          <cell r="B526" t="str">
            <v>Inc</v>
          </cell>
          <cell r="C526" t="str">
            <v>Social Psychology Quarterly</v>
          </cell>
          <cell r="D526">
            <v>4</v>
          </cell>
          <cell r="E526" t="str">
            <v>V 80.1 - 80.4</v>
          </cell>
          <cell r="F526" t="str">
            <v>0190-2725</v>
          </cell>
          <cell r="G526" t="str">
            <v>1939-8999</v>
          </cell>
          <cell r="H526">
            <v>4.9327354260089683E-2</v>
          </cell>
          <cell r="I526">
            <v>4.9618320610687022E-2</v>
          </cell>
          <cell r="J526">
            <v>468</v>
          </cell>
          <cell r="K526" t="str">
            <v>N/A</v>
          </cell>
          <cell r="L526">
            <v>422</v>
          </cell>
          <cell r="M526" t="str">
            <v>N/A</v>
          </cell>
          <cell r="N526">
            <v>459</v>
          </cell>
          <cell r="O526">
            <v>117</v>
          </cell>
          <cell r="P526" t="str">
            <v>N/A</v>
          </cell>
          <cell r="Q526" t="str">
            <v>N/A</v>
          </cell>
          <cell r="R526" t="str">
            <v>N/A</v>
          </cell>
          <cell r="S526">
            <v>126</v>
          </cell>
          <cell r="T526">
            <v>275</v>
          </cell>
          <cell r="U526" t="str">
            <v>N/A</v>
          </cell>
          <cell r="V526">
            <v>248</v>
          </cell>
          <cell r="W526" t="str">
            <v>N/A</v>
          </cell>
          <cell r="X526">
            <v>270</v>
          </cell>
          <cell r="Y526">
            <v>69</v>
          </cell>
          <cell r="Z526" t="str">
            <v>N/A</v>
          </cell>
          <cell r="AA526" t="str">
            <v>N/A</v>
          </cell>
          <cell r="AB526" t="str">
            <v>N/A</v>
          </cell>
        </row>
        <row r="527">
          <cell r="A527" t="str">
            <v>J343</v>
          </cell>
          <cell r="B527" t="str">
            <v>Inc</v>
          </cell>
          <cell r="C527" t="str">
            <v>Social Science Computer Review</v>
          </cell>
          <cell r="D527">
            <v>6</v>
          </cell>
          <cell r="E527" t="str">
            <v>V 35.1 - 35.6</v>
          </cell>
          <cell r="F527" t="str">
            <v>0894-4393</v>
          </cell>
          <cell r="G527" t="str">
            <v>1552-8286</v>
          </cell>
          <cell r="H527">
            <v>7.0366699702675922E-2</v>
          </cell>
          <cell r="I527">
            <v>7.0707070707070704E-2</v>
          </cell>
          <cell r="J527">
            <v>1080</v>
          </cell>
          <cell r="K527">
            <v>1188</v>
          </cell>
          <cell r="L527">
            <v>972</v>
          </cell>
          <cell r="M527">
            <v>1080</v>
          </cell>
          <cell r="N527">
            <v>1058</v>
          </cell>
          <cell r="O527">
            <v>270</v>
          </cell>
          <cell r="P527" t="str">
            <v>N/A</v>
          </cell>
          <cell r="Q527" t="str">
            <v>N/A</v>
          </cell>
          <cell r="R527">
            <v>1320</v>
          </cell>
          <cell r="S527">
            <v>194</v>
          </cell>
          <cell r="T527">
            <v>636</v>
          </cell>
          <cell r="U527">
            <v>700</v>
          </cell>
          <cell r="V527">
            <v>572</v>
          </cell>
          <cell r="W527">
            <v>636</v>
          </cell>
          <cell r="X527">
            <v>623</v>
          </cell>
          <cell r="Y527">
            <v>159</v>
          </cell>
          <cell r="Z527" t="str">
            <v>N/A</v>
          </cell>
          <cell r="AA527" t="str">
            <v>N/A</v>
          </cell>
          <cell r="AB527">
            <v>778</v>
          </cell>
        </row>
        <row r="528">
          <cell r="A528" t="str">
            <v>L745</v>
          </cell>
          <cell r="B528" t="str">
            <v>Ltd</v>
          </cell>
          <cell r="C528" t="str">
            <v>Social Science Information</v>
          </cell>
          <cell r="D528">
            <v>4</v>
          </cell>
          <cell r="E528" t="str">
            <v>V 56.1 - 56.4</v>
          </cell>
          <cell r="F528" t="str">
            <v>0539-0184</v>
          </cell>
          <cell r="G528" t="str">
            <v>1461-7412</v>
          </cell>
          <cell r="H528">
            <v>5.4982817869415807E-2</v>
          </cell>
          <cell r="I528">
            <v>5.5467511885895403E-2</v>
          </cell>
          <cell r="J528">
            <v>1228</v>
          </cell>
          <cell r="K528">
            <v>1351</v>
          </cell>
          <cell r="L528">
            <v>1105</v>
          </cell>
          <cell r="M528">
            <v>1228</v>
          </cell>
          <cell r="N528">
            <v>1203</v>
          </cell>
          <cell r="O528">
            <v>307</v>
          </cell>
          <cell r="P528" t="str">
            <v>N/A</v>
          </cell>
          <cell r="Q528" t="str">
            <v>N/A</v>
          </cell>
          <cell r="R528">
            <v>3474</v>
          </cell>
          <cell r="S528">
            <v>331</v>
          </cell>
          <cell r="T528">
            <v>666</v>
          </cell>
          <cell r="U528">
            <v>733</v>
          </cell>
          <cell r="V528">
            <v>599</v>
          </cell>
          <cell r="W528">
            <v>666</v>
          </cell>
          <cell r="X528">
            <v>653</v>
          </cell>
          <cell r="Y528">
            <v>167</v>
          </cell>
          <cell r="Z528" t="str">
            <v>N/A</v>
          </cell>
          <cell r="AA528" t="str">
            <v>N/A</v>
          </cell>
          <cell r="AB528">
            <v>1880</v>
          </cell>
        </row>
        <row r="529">
          <cell r="A529" t="str">
            <v>L700</v>
          </cell>
          <cell r="B529" t="str">
            <v>Ltd</v>
          </cell>
          <cell r="C529" t="str">
            <v>Social Studies of Science</v>
          </cell>
          <cell r="D529">
            <v>6</v>
          </cell>
          <cell r="E529" t="str">
            <v>V 47.1 - 47.6</v>
          </cell>
          <cell r="F529" t="str">
            <v>0306-3127</v>
          </cell>
          <cell r="G529" t="str">
            <v>1460-3659</v>
          </cell>
          <cell r="H529">
            <v>6.9801260300533199E-2</v>
          </cell>
          <cell r="I529">
            <v>6.9955156950672642E-2</v>
          </cell>
          <cell r="J529">
            <v>2207</v>
          </cell>
          <cell r="K529">
            <v>2428</v>
          </cell>
          <cell r="L529">
            <v>1986</v>
          </cell>
          <cell r="M529">
            <v>2207</v>
          </cell>
          <cell r="N529">
            <v>2163</v>
          </cell>
          <cell r="O529">
            <v>552</v>
          </cell>
          <cell r="P529" t="str">
            <v>N/A</v>
          </cell>
          <cell r="Q529" t="str">
            <v>N/A</v>
          </cell>
          <cell r="R529">
            <v>4824</v>
          </cell>
          <cell r="S529">
            <v>397</v>
          </cell>
          <cell r="T529">
            <v>1193</v>
          </cell>
          <cell r="U529">
            <v>1312</v>
          </cell>
          <cell r="V529">
            <v>1074</v>
          </cell>
          <cell r="W529">
            <v>1193</v>
          </cell>
          <cell r="X529">
            <v>1169</v>
          </cell>
          <cell r="Y529">
            <v>298</v>
          </cell>
          <cell r="Z529" t="str">
            <v>N/A</v>
          </cell>
          <cell r="AA529" t="str">
            <v>N/A</v>
          </cell>
          <cell r="AB529">
            <v>2608</v>
          </cell>
        </row>
        <row r="530">
          <cell r="A530" t="str">
            <v>J669</v>
          </cell>
          <cell r="B530" t="str">
            <v>Inc</v>
          </cell>
          <cell r="C530" t="str">
            <v>Society and Mental Health</v>
          </cell>
          <cell r="D530">
            <v>3</v>
          </cell>
          <cell r="E530" t="str">
            <v>V 7.1 - 7.3</v>
          </cell>
          <cell r="F530" t="str">
            <v>2156-8693</v>
          </cell>
          <cell r="G530" t="str">
            <v>2156-8731</v>
          </cell>
          <cell r="H530">
            <v>5.089820359281437E-2</v>
          </cell>
          <cell r="I530">
            <v>5.1020408163265307E-2</v>
          </cell>
          <cell r="J530">
            <v>351</v>
          </cell>
          <cell r="K530" t="str">
            <v>N/A</v>
          </cell>
          <cell r="L530">
            <v>316</v>
          </cell>
          <cell r="M530" t="str">
            <v>N/A</v>
          </cell>
          <cell r="N530">
            <v>344</v>
          </cell>
          <cell r="O530">
            <v>88</v>
          </cell>
          <cell r="P530" t="str">
            <v>N/A</v>
          </cell>
          <cell r="Q530" t="str">
            <v>N/A</v>
          </cell>
          <cell r="R530" t="str">
            <v>N/A</v>
          </cell>
          <cell r="S530">
            <v>126</v>
          </cell>
          <cell r="T530">
            <v>206</v>
          </cell>
          <cell r="U530" t="str">
            <v>N/A</v>
          </cell>
          <cell r="V530">
            <v>186</v>
          </cell>
          <cell r="W530" t="str">
            <v>N/A</v>
          </cell>
          <cell r="X530">
            <v>202</v>
          </cell>
          <cell r="Y530">
            <v>52</v>
          </cell>
          <cell r="Z530" t="str">
            <v>N/A</v>
          </cell>
          <cell r="AA530" t="str">
            <v>N/A</v>
          </cell>
          <cell r="AB530" t="str">
            <v>N/A</v>
          </cell>
        </row>
        <row r="531">
          <cell r="A531" t="str">
            <v>J657</v>
          </cell>
          <cell r="B531" t="str">
            <v>Inc</v>
          </cell>
          <cell r="C531" t="str">
            <v>Sociological Methodology</v>
          </cell>
          <cell r="D531">
            <v>1</v>
          </cell>
          <cell r="E531" t="str">
            <v>V 47.1</v>
          </cell>
          <cell r="F531" t="str">
            <v>0081-1750</v>
          </cell>
          <cell r="G531" t="str">
            <v>1467-9531</v>
          </cell>
          <cell r="H531">
            <v>4.9327354260089683E-2</v>
          </cell>
          <cell r="I531">
            <v>4.9618320610687022E-2</v>
          </cell>
          <cell r="J531">
            <v>468</v>
          </cell>
          <cell r="K531" t="str">
            <v>N/A</v>
          </cell>
          <cell r="L531">
            <v>422</v>
          </cell>
          <cell r="M531" t="str">
            <v>N/A</v>
          </cell>
          <cell r="N531">
            <v>459</v>
          </cell>
          <cell r="O531">
            <v>117</v>
          </cell>
          <cell r="P531" t="str">
            <v>N/A</v>
          </cell>
          <cell r="Q531" t="str">
            <v>N/A</v>
          </cell>
          <cell r="R531" t="str">
            <v>N/A</v>
          </cell>
          <cell r="S531" t="str">
            <v>N/A</v>
          </cell>
          <cell r="T531">
            <v>275</v>
          </cell>
          <cell r="U531" t="str">
            <v>N/A</v>
          </cell>
          <cell r="V531">
            <v>248</v>
          </cell>
          <cell r="W531" t="str">
            <v>N/A</v>
          </cell>
          <cell r="X531">
            <v>270</v>
          </cell>
          <cell r="Y531">
            <v>69</v>
          </cell>
          <cell r="Z531" t="str">
            <v>N/A</v>
          </cell>
          <cell r="AA531" t="str">
            <v>N/A</v>
          </cell>
          <cell r="AB531" t="str">
            <v>N/A</v>
          </cell>
        </row>
        <row r="532">
          <cell r="A532" t="str">
            <v>J221</v>
          </cell>
          <cell r="B532" t="str">
            <v>Inc</v>
          </cell>
          <cell r="C532" t="str">
            <v>Sociological Methods &amp; Research</v>
          </cell>
          <cell r="D532">
            <v>6</v>
          </cell>
          <cell r="E532" t="str">
            <v>V 46.1 - 46.6</v>
          </cell>
          <cell r="F532" t="str">
            <v>0049-1241</v>
          </cell>
          <cell r="G532" t="str">
            <v>1552-8294</v>
          </cell>
          <cell r="H532">
            <v>6.9991251093613302E-2</v>
          </cell>
          <cell r="I532">
            <v>6.9940476190476192E-2</v>
          </cell>
          <cell r="J532">
            <v>1223</v>
          </cell>
          <cell r="K532">
            <v>1345</v>
          </cell>
          <cell r="L532">
            <v>1101</v>
          </cell>
          <cell r="M532">
            <v>1223</v>
          </cell>
          <cell r="N532">
            <v>1199</v>
          </cell>
          <cell r="O532">
            <v>306</v>
          </cell>
          <cell r="P532" t="str">
            <v>N/A</v>
          </cell>
          <cell r="Q532" t="str">
            <v>N/A</v>
          </cell>
          <cell r="R532">
            <v>2432</v>
          </cell>
          <cell r="S532">
            <v>220</v>
          </cell>
          <cell r="T532">
            <v>719</v>
          </cell>
          <cell r="U532">
            <v>791</v>
          </cell>
          <cell r="V532">
            <v>647</v>
          </cell>
          <cell r="W532">
            <v>719</v>
          </cell>
          <cell r="X532">
            <v>705</v>
          </cell>
          <cell r="Y532">
            <v>180</v>
          </cell>
          <cell r="Z532" t="str">
            <v>N/A</v>
          </cell>
          <cell r="AA532" t="str">
            <v>N/A</v>
          </cell>
          <cell r="AB532">
            <v>1430</v>
          </cell>
        </row>
        <row r="533">
          <cell r="A533" t="str">
            <v>J658</v>
          </cell>
          <cell r="B533" t="str">
            <v>Inc</v>
          </cell>
          <cell r="C533" t="str">
            <v>Sociological Theory</v>
          </cell>
          <cell r="D533">
            <v>4</v>
          </cell>
          <cell r="E533" t="str">
            <v>V 35.1 - 35.4</v>
          </cell>
          <cell r="F533" t="str">
            <v>0735-2751</v>
          </cell>
          <cell r="G533" t="str">
            <v>1467-9558</v>
          </cell>
          <cell r="H533">
            <v>4.9327354260089683E-2</v>
          </cell>
          <cell r="I533">
            <v>4.9618320610687022E-2</v>
          </cell>
          <cell r="J533">
            <v>468</v>
          </cell>
          <cell r="K533" t="str">
            <v>N/A</v>
          </cell>
          <cell r="L533">
            <v>422</v>
          </cell>
          <cell r="M533" t="str">
            <v>N/A</v>
          </cell>
          <cell r="N533">
            <v>459</v>
          </cell>
          <cell r="O533">
            <v>117</v>
          </cell>
          <cell r="P533" t="str">
            <v>N/A</v>
          </cell>
          <cell r="Q533" t="str">
            <v>N/A</v>
          </cell>
          <cell r="R533" t="str">
            <v>N/A</v>
          </cell>
          <cell r="S533">
            <v>126</v>
          </cell>
          <cell r="T533">
            <v>275</v>
          </cell>
          <cell r="U533" t="str">
            <v>N/A</v>
          </cell>
          <cell r="V533">
            <v>248</v>
          </cell>
          <cell r="W533" t="str">
            <v>N/A</v>
          </cell>
          <cell r="X533">
            <v>270</v>
          </cell>
          <cell r="Y533">
            <v>69</v>
          </cell>
          <cell r="Z533" t="str">
            <v>N/A</v>
          </cell>
          <cell r="AA533" t="str">
            <v>N/A</v>
          </cell>
          <cell r="AB533" t="str">
            <v>N/A</v>
          </cell>
        </row>
        <row r="534">
          <cell r="A534" t="str">
            <v>J660</v>
          </cell>
          <cell r="B534" t="str">
            <v>Inc</v>
          </cell>
          <cell r="C534" t="str">
            <v>Sociology of Education</v>
          </cell>
          <cell r="D534">
            <v>4</v>
          </cell>
          <cell r="E534" t="str">
            <v>V 90.1 - 90.4</v>
          </cell>
          <cell r="F534" t="str">
            <v xml:space="preserve">0038-0407 </v>
          </cell>
          <cell r="G534" t="str">
            <v>1939-8573</v>
          </cell>
          <cell r="H534">
            <v>4.9327354260089683E-2</v>
          </cell>
          <cell r="I534">
            <v>4.9618320610687022E-2</v>
          </cell>
          <cell r="J534">
            <v>468</v>
          </cell>
          <cell r="K534" t="str">
            <v>N/A</v>
          </cell>
          <cell r="L534">
            <v>422</v>
          </cell>
          <cell r="M534" t="str">
            <v>N/A</v>
          </cell>
          <cell r="N534">
            <v>459</v>
          </cell>
          <cell r="O534">
            <v>117</v>
          </cell>
          <cell r="P534" t="str">
            <v>N/A</v>
          </cell>
          <cell r="Q534" t="str">
            <v>N/A</v>
          </cell>
          <cell r="R534" t="str">
            <v>N/A</v>
          </cell>
          <cell r="S534">
            <v>126</v>
          </cell>
          <cell r="T534">
            <v>275</v>
          </cell>
          <cell r="U534" t="str">
            <v>N/A</v>
          </cell>
          <cell r="V534">
            <v>248</v>
          </cell>
          <cell r="W534" t="str">
            <v>N/A</v>
          </cell>
          <cell r="X534">
            <v>270</v>
          </cell>
          <cell r="Y534">
            <v>69</v>
          </cell>
          <cell r="Z534" t="str">
            <v>N/A</v>
          </cell>
          <cell r="AA534" t="str">
            <v>N/A</v>
          </cell>
          <cell r="AB534" t="str">
            <v>N/A</v>
          </cell>
        </row>
        <row r="535">
          <cell r="A535" t="str">
            <v>J807</v>
          </cell>
          <cell r="B535" t="str">
            <v>Ind</v>
          </cell>
          <cell r="C535" t="str">
            <v>South Asia Economic Journal</v>
          </cell>
          <cell r="D535">
            <v>2</v>
          </cell>
          <cell r="E535" t="str">
            <v>V 18.1 - 18.2</v>
          </cell>
          <cell r="F535" t="str">
            <v>1391-5614</v>
          </cell>
          <cell r="G535" t="str">
            <v>0973-077X</v>
          </cell>
          <cell r="H535">
            <v>0</v>
          </cell>
          <cell r="I535">
            <v>0</v>
          </cell>
          <cell r="J535">
            <v>239</v>
          </cell>
          <cell r="K535" t="str">
            <v>N/A</v>
          </cell>
          <cell r="L535">
            <v>215</v>
          </cell>
          <cell r="M535" t="str">
            <v>N/A</v>
          </cell>
          <cell r="N535">
            <v>234</v>
          </cell>
          <cell r="O535">
            <v>60</v>
          </cell>
          <cell r="P535" t="str">
            <v>N/A</v>
          </cell>
          <cell r="Q535" t="str">
            <v>N/A</v>
          </cell>
          <cell r="R535" t="str">
            <v>N/A</v>
          </cell>
          <cell r="S535">
            <v>129</v>
          </cell>
          <cell r="T535">
            <v>130</v>
          </cell>
          <cell r="U535" t="str">
            <v>N/A</v>
          </cell>
          <cell r="V535">
            <v>117</v>
          </cell>
          <cell r="W535" t="str">
            <v>N/A</v>
          </cell>
          <cell r="X535">
            <v>127</v>
          </cell>
          <cell r="Y535">
            <v>33</v>
          </cell>
          <cell r="Z535" t="str">
            <v>N/A</v>
          </cell>
          <cell r="AA535" t="str">
            <v>N/A</v>
          </cell>
          <cell r="AB535" t="str">
            <v>N/A</v>
          </cell>
        </row>
        <row r="536">
          <cell r="A536" t="str">
            <v>J366</v>
          </cell>
          <cell r="B536" t="str">
            <v>Ind</v>
          </cell>
          <cell r="C536" t="str">
            <v>South Asia Research</v>
          </cell>
          <cell r="D536">
            <v>3</v>
          </cell>
          <cell r="E536" t="str">
            <v>V 37.1 - 37.3</v>
          </cell>
          <cell r="F536" t="str">
            <v>0262-7280</v>
          </cell>
          <cell r="G536" t="str">
            <v>1741-3141</v>
          </cell>
          <cell r="H536">
            <v>7.0689655172413796E-2</v>
          </cell>
          <cell r="I536">
            <v>6.9841269841269843E-2</v>
          </cell>
          <cell r="J536">
            <v>621</v>
          </cell>
          <cell r="K536">
            <v>683</v>
          </cell>
          <cell r="L536">
            <v>559</v>
          </cell>
          <cell r="M536">
            <v>621</v>
          </cell>
          <cell r="N536">
            <v>609</v>
          </cell>
          <cell r="O536">
            <v>155</v>
          </cell>
          <cell r="P536" t="str">
            <v>N/A</v>
          </cell>
          <cell r="Q536" t="str">
            <v>N/A</v>
          </cell>
          <cell r="R536">
            <v>856</v>
          </cell>
          <cell r="S536">
            <v>223</v>
          </cell>
          <cell r="T536">
            <v>337</v>
          </cell>
          <cell r="U536">
            <v>371</v>
          </cell>
          <cell r="V536">
            <v>303</v>
          </cell>
          <cell r="W536">
            <v>337</v>
          </cell>
          <cell r="X536">
            <v>330</v>
          </cell>
          <cell r="Y536">
            <v>84</v>
          </cell>
          <cell r="Z536" t="str">
            <v>N/A</v>
          </cell>
          <cell r="AA536" t="str">
            <v>N/A</v>
          </cell>
          <cell r="AB536">
            <v>463</v>
          </cell>
        </row>
        <row r="537">
          <cell r="A537" t="str">
            <v>J328</v>
          </cell>
          <cell r="B537" t="str">
            <v>Ind</v>
          </cell>
          <cell r="C537" t="str">
            <v>South Asian Survey</v>
          </cell>
          <cell r="D537">
            <v>2</v>
          </cell>
          <cell r="E537" t="str">
            <v>V 24.1 - 24.2</v>
          </cell>
          <cell r="F537" t="str">
            <v>0971-5231</v>
          </cell>
          <cell r="G537" t="str">
            <v>0973-0788</v>
          </cell>
          <cell r="H537">
            <v>0</v>
          </cell>
          <cell r="I537">
            <v>0</v>
          </cell>
          <cell r="J537">
            <v>366</v>
          </cell>
          <cell r="K537">
            <v>403</v>
          </cell>
          <cell r="L537">
            <v>329</v>
          </cell>
          <cell r="M537">
            <v>366</v>
          </cell>
          <cell r="N537">
            <v>359</v>
          </cell>
          <cell r="O537">
            <v>92</v>
          </cell>
          <cell r="P537" t="str">
            <v>N/A</v>
          </cell>
          <cell r="Q537" t="str">
            <v>N/A</v>
          </cell>
          <cell r="R537">
            <v>390</v>
          </cell>
          <cell r="S537">
            <v>197</v>
          </cell>
          <cell r="T537">
            <v>198</v>
          </cell>
          <cell r="U537">
            <v>218</v>
          </cell>
          <cell r="V537">
            <v>178</v>
          </cell>
          <cell r="W537">
            <v>198</v>
          </cell>
          <cell r="X537">
            <v>194</v>
          </cell>
          <cell r="Y537">
            <v>50</v>
          </cell>
          <cell r="Z537" t="str">
            <v>N/A</v>
          </cell>
          <cell r="AA537" t="str">
            <v>N/A</v>
          </cell>
          <cell r="AB537">
            <v>211</v>
          </cell>
        </row>
        <row r="538">
          <cell r="A538" t="str">
            <v>J532</v>
          </cell>
          <cell r="B538" t="str">
            <v>Inc</v>
          </cell>
          <cell r="C538" t="str">
            <v>Space and Culture</v>
          </cell>
          <cell r="D538">
            <v>4</v>
          </cell>
          <cell r="E538" t="str">
            <v>V 20.1 - 20.4</v>
          </cell>
          <cell r="F538" t="str">
            <v>1206-3312</v>
          </cell>
          <cell r="G538" t="str">
            <v>1552-8308</v>
          </cell>
          <cell r="H538">
            <v>7.006920415224914E-2</v>
          </cell>
          <cell r="I538">
            <v>7.0692194403534608E-2</v>
          </cell>
          <cell r="J538">
            <v>1237</v>
          </cell>
          <cell r="K538">
            <v>1361</v>
          </cell>
          <cell r="L538">
            <v>1113</v>
          </cell>
          <cell r="M538">
            <v>1237</v>
          </cell>
          <cell r="N538">
            <v>1212</v>
          </cell>
          <cell r="O538">
            <v>309</v>
          </cell>
          <cell r="P538" t="str">
            <v>N/A</v>
          </cell>
          <cell r="Q538" t="str">
            <v>N/A</v>
          </cell>
          <cell r="R538">
            <v>1112</v>
          </cell>
          <cell r="S538">
            <v>333</v>
          </cell>
          <cell r="T538">
            <v>727</v>
          </cell>
          <cell r="U538">
            <v>800</v>
          </cell>
          <cell r="V538">
            <v>654</v>
          </cell>
          <cell r="W538">
            <v>727</v>
          </cell>
          <cell r="X538">
            <v>712</v>
          </cell>
          <cell r="Y538">
            <v>182</v>
          </cell>
          <cell r="Z538" t="str">
            <v>N/A</v>
          </cell>
          <cell r="AA538" t="str">
            <v>N/A</v>
          </cell>
          <cell r="AB538">
            <v>654</v>
          </cell>
        </row>
        <row r="539">
          <cell r="A539" t="str">
            <v>J628</v>
          </cell>
          <cell r="B539" t="str">
            <v>Inc-STM</v>
          </cell>
          <cell r="C539" t="str">
            <v>Sports Health</v>
          </cell>
          <cell r="D539">
            <v>6</v>
          </cell>
          <cell r="E539" t="str">
            <v>V 9.1 - 9.6</v>
          </cell>
          <cell r="F539" t="str">
            <v>1941-7381</v>
          </cell>
          <cell r="G539" t="str">
            <v>1941-0921</v>
          </cell>
          <cell r="H539">
            <v>5.5793991416309016E-2</v>
          </cell>
          <cell r="I539">
            <v>0.11594202898550725</v>
          </cell>
          <cell r="J539">
            <v>246</v>
          </cell>
          <cell r="K539" t="str">
            <v>N/A</v>
          </cell>
          <cell r="L539">
            <v>221</v>
          </cell>
          <cell r="M539" t="str">
            <v>N/A</v>
          </cell>
          <cell r="N539">
            <v>241</v>
          </cell>
          <cell r="O539">
            <v>62</v>
          </cell>
          <cell r="P539" t="str">
            <v>N/A</v>
          </cell>
          <cell r="Q539" t="str">
            <v>N/A</v>
          </cell>
          <cell r="R539" t="str">
            <v>N/A</v>
          </cell>
          <cell r="S539">
            <v>44</v>
          </cell>
          <cell r="T539">
            <v>154</v>
          </cell>
          <cell r="U539" t="str">
            <v>N/A</v>
          </cell>
          <cell r="V539">
            <v>139</v>
          </cell>
          <cell r="W539" t="str">
            <v>N/A</v>
          </cell>
          <cell r="X539">
            <v>151</v>
          </cell>
          <cell r="Y539">
            <v>39</v>
          </cell>
          <cell r="Z539" t="str">
            <v>N/A</v>
          </cell>
          <cell r="AA539" t="str">
            <v>N/A</v>
          </cell>
          <cell r="AB539" t="str">
            <v>N/A</v>
          </cell>
        </row>
        <row r="540">
          <cell r="A540" t="str">
            <v>J661</v>
          </cell>
          <cell r="B540" t="str">
            <v>Inc</v>
          </cell>
          <cell r="C540" t="str">
            <v>State and Local Government Review</v>
          </cell>
          <cell r="D540">
            <v>4</v>
          </cell>
          <cell r="E540" t="str">
            <v>V 49.1 - 49.4</v>
          </cell>
          <cell r="F540" t="str">
            <v xml:space="preserve">0160-323X </v>
          </cell>
          <cell r="G540" t="str">
            <v>1943-3409</v>
          </cell>
          <cell r="H540">
            <v>7.0422535211267609E-2</v>
          </cell>
          <cell r="I540">
            <v>7.1856287425149698E-2</v>
          </cell>
          <cell r="J540">
            <v>304</v>
          </cell>
          <cell r="K540">
            <v>334</v>
          </cell>
          <cell r="L540">
            <v>274</v>
          </cell>
          <cell r="M540">
            <v>304</v>
          </cell>
          <cell r="N540">
            <v>298</v>
          </cell>
          <cell r="O540">
            <v>76</v>
          </cell>
          <cell r="P540" t="str">
            <v>N/A</v>
          </cell>
          <cell r="Q540" t="str">
            <v>N/A</v>
          </cell>
          <cell r="R540">
            <v>699</v>
          </cell>
          <cell r="S540">
            <v>82</v>
          </cell>
          <cell r="T540">
            <v>179</v>
          </cell>
          <cell r="U540">
            <v>197</v>
          </cell>
          <cell r="V540">
            <v>161</v>
          </cell>
          <cell r="W540">
            <v>179</v>
          </cell>
          <cell r="X540">
            <v>175</v>
          </cell>
          <cell r="Y540">
            <v>45</v>
          </cell>
          <cell r="Z540" t="str">
            <v>N/A</v>
          </cell>
          <cell r="AA540" t="str">
            <v>N/A</v>
          </cell>
          <cell r="AB540">
            <v>411</v>
          </cell>
        </row>
        <row r="541">
          <cell r="A541" t="str">
            <v>J671</v>
          </cell>
          <cell r="B541" t="str">
            <v>Inc</v>
          </cell>
          <cell r="C541" t="str">
            <v>State Politics &amp; Policy Quarterly</v>
          </cell>
          <cell r="D541">
            <v>4</v>
          </cell>
          <cell r="E541" t="str">
            <v>V 17.1 - 17.4</v>
          </cell>
          <cell r="F541" t="str">
            <v>1532-4400</v>
          </cell>
          <cell r="G541" t="str">
            <v>1946-1607</v>
          </cell>
          <cell r="H541">
            <v>5.459770114942529E-2</v>
          </cell>
          <cell r="I541">
            <v>5.3658536585365853E-2</v>
          </cell>
          <cell r="J541">
            <v>367</v>
          </cell>
          <cell r="K541" t="str">
            <v>N/A</v>
          </cell>
          <cell r="L541">
            <v>330</v>
          </cell>
          <cell r="M541" t="str">
            <v>N/A</v>
          </cell>
          <cell r="N541">
            <v>360</v>
          </cell>
          <cell r="O541">
            <v>92</v>
          </cell>
          <cell r="P541" t="str">
            <v>N/A</v>
          </cell>
          <cell r="Q541" t="str">
            <v>N/A</v>
          </cell>
          <cell r="R541" t="str">
            <v>N/A</v>
          </cell>
          <cell r="S541">
            <v>99</v>
          </cell>
          <cell r="T541">
            <v>216</v>
          </cell>
          <cell r="U541" t="str">
            <v>N/A</v>
          </cell>
          <cell r="V541">
            <v>194</v>
          </cell>
          <cell r="W541" t="str">
            <v>N/A</v>
          </cell>
          <cell r="X541">
            <v>212</v>
          </cell>
          <cell r="Y541">
            <v>54</v>
          </cell>
          <cell r="Z541" t="str">
            <v>N/A</v>
          </cell>
          <cell r="AA541" t="str">
            <v>N/A</v>
          </cell>
          <cell r="AB541" t="str">
            <v>N/A</v>
          </cell>
        </row>
        <row r="542">
          <cell r="A542" t="str">
            <v>L990</v>
          </cell>
          <cell r="B542" t="str">
            <v>Ltd-STM</v>
          </cell>
          <cell r="C542" t="str">
            <v>Statistical Methods in Medical Research</v>
          </cell>
          <cell r="D542">
            <v>6</v>
          </cell>
          <cell r="E542" t="str">
            <v>V 26.1 - 26.6</v>
          </cell>
          <cell r="F542" t="str">
            <v>0962-2802</v>
          </cell>
          <cell r="G542" t="str">
            <v>1477-0334</v>
          </cell>
          <cell r="H542">
            <v>5.3446940356312936E-2</v>
          </cell>
          <cell r="I542">
            <v>5.300859598853868E-2</v>
          </cell>
          <cell r="J542">
            <v>1360</v>
          </cell>
          <cell r="K542">
            <v>1496</v>
          </cell>
          <cell r="L542">
            <v>1224</v>
          </cell>
          <cell r="M542">
            <v>1360</v>
          </cell>
          <cell r="N542">
            <v>1333</v>
          </cell>
          <cell r="O542">
            <v>340</v>
          </cell>
          <cell r="P542" t="str">
            <v>N/A</v>
          </cell>
          <cell r="Q542" t="str">
            <v>N/A</v>
          </cell>
          <cell r="R542">
            <v>1181</v>
          </cell>
          <cell r="S542">
            <v>244</v>
          </cell>
          <cell r="T542">
            <v>735</v>
          </cell>
          <cell r="U542">
            <v>809</v>
          </cell>
          <cell r="V542">
            <v>662</v>
          </cell>
          <cell r="W542">
            <v>736</v>
          </cell>
          <cell r="X542">
            <v>720</v>
          </cell>
          <cell r="Y542">
            <v>184</v>
          </cell>
          <cell r="Z542" t="str">
            <v>N/A</v>
          </cell>
          <cell r="AA542" t="str">
            <v>N/A</v>
          </cell>
          <cell r="AB542">
            <v>639</v>
          </cell>
        </row>
        <row r="543">
          <cell r="A543" t="str">
            <v>L991</v>
          </cell>
          <cell r="B543" t="str">
            <v>Ind</v>
          </cell>
          <cell r="C543" t="str">
            <v>Statistical Modelling</v>
          </cell>
          <cell r="D543">
            <v>6</v>
          </cell>
          <cell r="E543" t="str">
            <v>V 17.1 - 17.6</v>
          </cell>
          <cell r="F543" t="str">
            <v>1471-082X</v>
          </cell>
          <cell r="G543" t="str">
            <v>1477-0342</v>
          </cell>
          <cell r="H543">
            <v>5.5451127819548869E-2</v>
          </cell>
          <cell r="I543">
            <v>5.565217391304348E-2</v>
          </cell>
          <cell r="J543">
            <v>1123</v>
          </cell>
          <cell r="K543" t="str">
            <v>N/A</v>
          </cell>
          <cell r="L543">
            <v>1011</v>
          </cell>
          <cell r="M543" t="str">
            <v>N/A</v>
          </cell>
          <cell r="N543">
            <v>1101</v>
          </cell>
          <cell r="O543">
            <v>281</v>
          </cell>
          <cell r="P543" t="str">
            <v>N/A</v>
          </cell>
          <cell r="Q543" t="str">
            <v>N/A</v>
          </cell>
          <cell r="R543" t="str">
            <v>N/A</v>
          </cell>
          <cell r="S543">
            <v>202</v>
          </cell>
          <cell r="T543">
            <v>607</v>
          </cell>
          <cell r="U543" t="str">
            <v>N/A</v>
          </cell>
          <cell r="V543">
            <v>546</v>
          </cell>
          <cell r="W543" t="str">
            <v>N/A</v>
          </cell>
          <cell r="X543">
            <v>595</v>
          </cell>
          <cell r="Y543">
            <v>152</v>
          </cell>
          <cell r="Z543" t="str">
            <v>N/A</v>
          </cell>
          <cell r="AA543" t="str">
            <v>N/A</v>
          </cell>
          <cell r="AB543" t="str">
            <v>N/A</v>
          </cell>
        </row>
        <row r="544">
          <cell r="A544" t="str">
            <v>L851</v>
          </cell>
          <cell r="B544" t="str">
            <v>Ltd</v>
          </cell>
          <cell r="C544" t="str">
            <v>Strategic Organization</v>
          </cell>
          <cell r="D544">
            <v>4</v>
          </cell>
          <cell r="E544" t="str">
            <v>V 15.1 - 15.4</v>
          </cell>
          <cell r="F544" t="str">
            <v>1476-1270</v>
          </cell>
          <cell r="G544" t="str">
            <v>1741-315X</v>
          </cell>
          <cell r="H544">
            <v>6.9726390114739634E-2</v>
          </cell>
          <cell r="I544">
            <v>7.0261437908496732E-2</v>
          </cell>
          <cell r="J544">
            <v>1212</v>
          </cell>
          <cell r="K544" t="str">
            <v>N/A</v>
          </cell>
          <cell r="L544">
            <v>1091</v>
          </cell>
          <cell r="M544" t="str">
            <v>N/A</v>
          </cell>
          <cell r="N544">
            <v>1188</v>
          </cell>
          <cell r="O544">
            <v>303</v>
          </cell>
          <cell r="P544" t="str">
            <v>N/A</v>
          </cell>
          <cell r="Q544" t="str">
            <v>N/A</v>
          </cell>
          <cell r="R544" t="str">
            <v>N/A</v>
          </cell>
          <cell r="S544">
            <v>327</v>
          </cell>
          <cell r="T544">
            <v>655</v>
          </cell>
          <cell r="U544" t="str">
            <v>N/A</v>
          </cell>
          <cell r="V544">
            <v>590</v>
          </cell>
          <cell r="W544" t="str">
            <v>N/A</v>
          </cell>
          <cell r="X544">
            <v>642</v>
          </cell>
          <cell r="Y544">
            <v>164</v>
          </cell>
          <cell r="Z544" t="str">
            <v>N/A</v>
          </cell>
          <cell r="AA544" t="str">
            <v>N/A</v>
          </cell>
          <cell r="AB544" t="str">
            <v>N/A</v>
          </cell>
        </row>
        <row r="545">
          <cell r="A545" t="str">
            <v>L848</v>
          </cell>
          <cell r="B545" t="str">
            <v>Ltd-STM</v>
          </cell>
          <cell r="C545" t="str">
            <v>Structural Health Monitoring</v>
          </cell>
          <cell r="D545">
            <v>6</v>
          </cell>
          <cell r="E545" t="str">
            <v>V 16.1 - 16.6</v>
          </cell>
          <cell r="F545" t="str">
            <v>1475-9217</v>
          </cell>
          <cell r="G545" t="str">
            <v>1741-3168</v>
          </cell>
          <cell r="H545">
            <v>7.0096942580164051E-2</v>
          </cell>
          <cell r="I545">
            <v>6.9708491761723695E-2</v>
          </cell>
          <cell r="J545">
            <v>1435</v>
          </cell>
          <cell r="K545" t="str">
            <v>N/A</v>
          </cell>
          <cell r="L545">
            <v>1292</v>
          </cell>
          <cell r="M545" t="str">
            <v>N/A</v>
          </cell>
          <cell r="N545">
            <v>1406</v>
          </cell>
          <cell r="O545">
            <v>359</v>
          </cell>
          <cell r="P545" t="str">
            <v>N/A</v>
          </cell>
          <cell r="Q545" t="str">
            <v>N/A</v>
          </cell>
          <cell r="R545" t="str">
            <v>N/A</v>
          </cell>
          <cell r="S545">
            <v>258</v>
          </cell>
          <cell r="T545">
            <v>844</v>
          </cell>
          <cell r="U545" t="str">
            <v>N/A</v>
          </cell>
          <cell r="V545">
            <v>760</v>
          </cell>
          <cell r="W545" t="str">
            <v>N/A</v>
          </cell>
          <cell r="X545">
            <v>827</v>
          </cell>
          <cell r="Y545">
            <v>211</v>
          </cell>
          <cell r="Z545" t="str">
            <v>N/A</v>
          </cell>
          <cell r="AA545" t="str">
            <v>N/A</v>
          </cell>
          <cell r="AB545" t="str">
            <v>N/A</v>
          </cell>
        </row>
        <row r="546">
          <cell r="A546" t="str">
            <v>L929</v>
          </cell>
          <cell r="B546" t="str">
            <v>Ltd</v>
          </cell>
          <cell r="C546" t="str">
            <v xml:space="preserve">Studies in Christian Ethics </v>
          </cell>
          <cell r="D546">
            <v>4</v>
          </cell>
          <cell r="E546" t="str">
            <v>V 30.1 - 30.4</v>
          </cell>
          <cell r="F546" t="str">
            <v>0953-9468</v>
          </cell>
          <cell r="G546" t="str">
            <v>1745-5235</v>
          </cell>
          <cell r="H546">
            <v>6.9701280227596016E-2</v>
          </cell>
          <cell r="I546">
            <v>7.1052631578947367E-2</v>
          </cell>
          <cell r="J546">
            <v>752</v>
          </cell>
          <cell r="K546">
            <v>827</v>
          </cell>
          <cell r="L546">
            <v>677</v>
          </cell>
          <cell r="M546">
            <v>752</v>
          </cell>
          <cell r="N546">
            <v>737</v>
          </cell>
          <cell r="O546">
            <v>188</v>
          </cell>
          <cell r="P546">
            <v>376</v>
          </cell>
          <cell r="Q546">
            <v>526</v>
          </cell>
          <cell r="R546">
            <v>691</v>
          </cell>
          <cell r="S546">
            <v>203</v>
          </cell>
          <cell r="T546">
            <v>407</v>
          </cell>
          <cell r="U546">
            <v>448</v>
          </cell>
          <cell r="V546">
            <v>366</v>
          </cell>
          <cell r="W546">
            <v>407</v>
          </cell>
          <cell r="X546">
            <v>399</v>
          </cell>
          <cell r="Y546">
            <v>102</v>
          </cell>
          <cell r="Z546">
            <v>204</v>
          </cell>
          <cell r="AA546">
            <v>285</v>
          </cell>
          <cell r="AB546">
            <v>373</v>
          </cell>
        </row>
        <row r="547">
          <cell r="A547" t="str">
            <v>J232</v>
          </cell>
          <cell r="B547" t="str">
            <v>Ind</v>
          </cell>
          <cell r="C547" t="str">
            <v>Studies in History</v>
          </cell>
          <cell r="D547">
            <v>2</v>
          </cell>
          <cell r="E547" t="str">
            <v>V 33.1 - 33.2</v>
          </cell>
          <cell r="F547" t="str">
            <v>0257-6430</v>
          </cell>
          <cell r="G547" t="str">
            <v>0973-080X</v>
          </cell>
          <cell r="H547">
            <v>5.6074766355140186E-2</v>
          </cell>
          <cell r="I547">
            <v>5.627705627705628E-2</v>
          </cell>
          <cell r="J547">
            <v>452</v>
          </cell>
          <cell r="K547">
            <v>497</v>
          </cell>
          <cell r="L547">
            <v>407</v>
          </cell>
          <cell r="M547">
            <v>452</v>
          </cell>
          <cell r="N547">
            <v>443</v>
          </cell>
          <cell r="O547">
            <v>113</v>
          </cell>
          <cell r="P547" t="str">
            <v>N/A</v>
          </cell>
          <cell r="Q547" t="str">
            <v>N/A</v>
          </cell>
          <cell r="R547">
            <v>483</v>
          </cell>
          <cell r="S547">
            <v>244</v>
          </cell>
          <cell r="T547">
            <v>244</v>
          </cell>
          <cell r="U547">
            <v>268</v>
          </cell>
          <cell r="V547">
            <v>220</v>
          </cell>
          <cell r="W547">
            <v>244</v>
          </cell>
          <cell r="X547">
            <v>239</v>
          </cell>
          <cell r="Y547">
            <v>61</v>
          </cell>
          <cell r="Z547" t="str">
            <v>N/A</v>
          </cell>
          <cell r="AA547" t="str">
            <v>N/A</v>
          </cell>
          <cell r="AB547">
            <v>261</v>
          </cell>
        </row>
        <row r="548">
          <cell r="A548" t="str">
            <v>L074</v>
          </cell>
          <cell r="B548" t="str">
            <v>Ltd</v>
          </cell>
          <cell r="C548" t="str">
            <v xml:space="preserve">Studies in Religion/ Sciences Religieuses </v>
          </cell>
          <cell r="D548">
            <v>4</v>
          </cell>
          <cell r="E548" t="str">
            <v>V 46.1 - 46.4</v>
          </cell>
          <cell r="F548" t="str">
            <v>0008-4298</v>
          </cell>
          <cell r="G548" t="str">
            <v>2042-0587</v>
          </cell>
          <cell r="H548">
            <v>5.4761904761904762E-2</v>
          </cell>
          <cell r="I548">
            <v>5.2863436123348019E-2</v>
          </cell>
          <cell r="J548">
            <v>443</v>
          </cell>
          <cell r="K548">
            <v>487</v>
          </cell>
          <cell r="L548">
            <v>399</v>
          </cell>
          <cell r="M548">
            <v>443</v>
          </cell>
          <cell r="N548">
            <v>434</v>
          </cell>
          <cell r="O548">
            <v>111</v>
          </cell>
          <cell r="P548">
            <v>222</v>
          </cell>
          <cell r="Q548">
            <v>310</v>
          </cell>
          <cell r="R548">
            <v>939</v>
          </cell>
          <cell r="S548">
            <v>119</v>
          </cell>
          <cell r="T548">
            <v>239</v>
          </cell>
          <cell r="U548">
            <v>263</v>
          </cell>
          <cell r="V548">
            <v>215</v>
          </cell>
          <cell r="W548">
            <v>239</v>
          </cell>
          <cell r="X548">
            <v>234</v>
          </cell>
          <cell r="Y548">
            <v>60</v>
          </cell>
          <cell r="Z548">
            <v>120</v>
          </cell>
          <cell r="AA548">
            <v>167</v>
          </cell>
          <cell r="AB548">
            <v>503</v>
          </cell>
        </row>
        <row r="549">
          <cell r="A549" t="str">
            <v>J576</v>
          </cell>
          <cell r="B549" t="str">
            <v>Inc-STM</v>
          </cell>
          <cell r="C549" t="str">
            <v>Surgical Innovation</v>
          </cell>
          <cell r="D549">
            <v>6</v>
          </cell>
          <cell r="E549" t="str">
            <v>V 24.1 - 24.6</v>
          </cell>
          <cell r="F549" t="str">
            <v>1553-3506</v>
          </cell>
          <cell r="G549" t="str">
            <v>1553-3514</v>
          </cell>
          <cell r="H549">
            <v>6.9992553983618769E-2</v>
          </cell>
          <cell r="I549">
            <v>6.9620253164556958E-2</v>
          </cell>
          <cell r="J549">
            <v>1437</v>
          </cell>
          <cell r="K549">
            <v>1581</v>
          </cell>
          <cell r="L549">
            <v>1293</v>
          </cell>
          <cell r="M549">
            <v>1437</v>
          </cell>
          <cell r="N549">
            <v>1408</v>
          </cell>
          <cell r="O549">
            <v>359</v>
          </cell>
          <cell r="P549">
            <v>862</v>
          </cell>
          <cell r="Q549" t="str">
            <v>N/A</v>
          </cell>
          <cell r="R549">
            <v>1294</v>
          </cell>
          <cell r="S549">
            <v>258</v>
          </cell>
          <cell r="T549">
            <v>845</v>
          </cell>
          <cell r="U549">
            <v>930</v>
          </cell>
          <cell r="V549">
            <v>761</v>
          </cell>
          <cell r="W549">
            <v>846</v>
          </cell>
          <cell r="X549">
            <v>828</v>
          </cell>
          <cell r="Y549">
            <v>211</v>
          </cell>
          <cell r="Z549">
            <v>507</v>
          </cell>
          <cell r="AA549" t="str">
            <v>N/A</v>
          </cell>
          <cell r="AB549">
            <v>760</v>
          </cell>
        </row>
        <row r="550">
          <cell r="A550" t="str">
            <v>J639</v>
          </cell>
          <cell r="B550" t="str">
            <v>Inc</v>
          </cell>
          <cell r="C550" t="str">
            <v>Teacher Education and Special Education</v>
          </cell>
          <cell r="D550">
            <v>4</v>
          </cell>
          <cell r="E550" t="str">
            <v>V 40.1 - 40.4</v>
          </cell>
          <cell r="F550" t="str">
            <v>0888-4064</v>
          </cell>
          <cell r="G550" t="str">
            <v>1944-4931</v>
          </cell>
          <cell r="H550">
            <v>5.5882352941176473E-2</v>
          </cell>
          <cell r="I550">
            <v>5.5276381909547742E-2</v>
          </cell>
          <cell r="J550">
            <v>359</v>
          </cell>
          <cell r="K550">
            <v>395</v>
          </cell>
          <cell r="L550">
            <v>323</v>
          </cell>
          <cell r="M550">
            <v>359</v>
          </cell>
          <cell r="N550">
            <v>352</v>
          </cell>
          <cell r="O550">
            <v>90</v>
          </cell>
          <cell r="P550" t="str">
            <v>N/A</v>
          </cell>
          <cell r="Q550" t="str">
            <v>N/A</v>
          </cell>
          <cell r="R550">
            <v>577</v>
          </cell>
          <cell r="S550">
            <v>97</v>
          </cell>
          <cell r="T550">
            <v>210</v>
          </cell>
          <cell r="U550">
            <v>231</v>
          </cell>
          <cell r="V550">
            <v>189</v>
          </cell>
          <cell r="W550">
            <v>210</v>
          </cell>
          <cell r="X550">
            <v>206</v>
          </cell>
          <cell r="Y550">
            <v>53</v>
          </cell>
          <cell r="Z550" t="str">
            <v>N/A</v>
          </cell>
          <cell r="AA550" t="str">
            <v>N/A</v>
          </cell>
          <cell r="AB550">
            <v>339</v>
          </cell>
        </row>
        <row r="551">
          <cell r="A551" t="str">
            <v>J670</v>
          </cell>
          <cell r="B551" t="str">
            <v>Inc</v>
          </cell>
          <cell r="C551" t="str">
            <v>Teaching of Psychology</v>
          </cell>
          <cell r="D551">
            <v>4</v>
          </cell>
          <cell r="E551" t="str">
            <v>V 44.1 - 44.4</v>
          </cell>
          <cell r="F551" t="str">
            <v>0098-6283</v>
          </cell>
          <cell r="G551" t="str">
            <v>1532-8023</v>
          </cell>
          <cell r="H551">
            <v>5.5627425614489003E-2</v>
          </cell>
          <cell r="I551">
            <v>5.5066079295154183E-2</v>
          </cell>
          <cell r="J551">
            <v>816</v>
          </cell>
          <cell r="K551">
            <v>898</v>
          </cell>
          <cell r="L551">
            <v>734</v>
          </cell>
          <cell r="M551">
            <v>816</v>
          </cell>
          <cell r="N551">
            <v>800</v>
          </cell>
          <cell r="O551">
            <v>204</v>
          </cell>
          <cell r="P551" t="str">
            <v>N/A</v>
          </cell>
          <cell r="Q551" t="str">
            <v>N/A</v>
          </cell>
          <cell r="R551">
            <v>1562</v>
          </cell>
          <cell r="S551">
            <v>220</v>
          </cell>
          <cell r="T551">
            <v>479</v>
          </cell>
          <cell r="U551">
            <v>527</v>
          </cell>
          <cell r="V551">
            <v>431</v>
          </cell>
          <cell r="W551">
            <v>479</v>
          </cell>
          <cell r="X551">
            <v>469</v>
          </cell>
          <cell r="Y551">
            <v>120</v>
          </cell>
          <cell r="Z551" t="str">
            <v>N/A</v>
          </cell>
          <cell r="AA551" t="str">
            <v>N/A</v>
          </cell>
          <cell r="AB551">
            <v>917</v>
          </cell>
        </row>
        <row r="552">
          <cell r="A552" t="str">
            <v>J659</v>
          </cell>
          <cell r="B552" t="str">
            <v>Inc</v>
          </cell>
          <cell r="C552" t="str">
            <v>Teaching Sociology</v>
          </cell>
          <cell r="D552">
            <v>4</v>
          </cell>
          <cell r="E552" t="str">
            <v>V 45.1 - 45.4</v>
          </cell>
          <cell r="F552" t="str">
            <v>0092-055X</v>
          </cell>
          <cell r="G552" t="str">
            <v>1939-862X</v>
          </cell>
          <cell r="H552">
            <v>4.9327354260089683E-2</v>
          </cell>
          <cell r="I552">
            <v>4.9618320610687022E-2</v>
          </cell>
          <cell r="J552">
            <v>468</v>
          </cell>
          <cell r="K552" t="str">
            <v>N/A</v>
          </cell>
          <cell r="L552">
            <v>422</v>
          </cell>
          <cell r="M552" t="str">
            <v>N/A</v>
          </cell>
          <cell r="N552">
            <v>459</v>
          </cell>
          <cell r="O552">
            <v>117</v>
          </cell>
          <cell r="P552" t="str">
            <v>N/A</v>
          </cell>
          <cell r="Q552" t="str">
            <v>N/A</v>
          </cell>
          <cell r="R552" t="str">
            <v>N/A</v>
          </cell>
          <cell r="S552">
            <v>126</v>
          </cell>
          <cell r="T552">
            <v>275</v>
          </cell>
          <cell r="U552" t="str">
            <v>N/A</v>
          </cell>
          <cell r="V552">
            <v>248</v>
          </cell>
          <cell r="W552" t="str">
            <v>N/A</v>
          </cell>
          <cell r="X552">
            <v>270</v>
          </cell>
          <cell r="Y552">
            <v>69</v>
          </cell>
          <cell r="Z552" t="str">
            <v>N/A</v>
          </cell>
          <cell r="AA552" t="str">
            <v>N/A</v>
          </cell>
          <cell r="AB552" t="str">
            <v>N/A</v>
          </cell>
        </row>
        <row r="553">
          <cell r="A553" t="str">
            <v>J392</v>
          </cell>
          <cell r="B553" t="str">
            <v>Inc</v>
          </cell>
          <cell r="C553" t="str">
            <v>Television &amp; New Media</v>
          </cell>
          <cell r="D553">
            <v>8</v>
          </cell>
          <cell r="E553" t="str">
            <v>V 18.1 - 18.8</v>
          </cell>
          <cell r="F553" t="str">
            <v>1527-4764</v>
          </cell>
          <cell r="G553" t="str">
            <v>1552-8316</v>
          </cell>
          <cell r="H553">
            <v>7.025246981339188E-2</v>
          </cell>
          <cell r="I553">
            <v>6.9158878504672894E-2</v>
          </cell>
          <cell r="J553">
            <v>975</v>
          </cell>
          <cell r="K553" t="str">
            <v>N/A</v>
          </cell>
          <cell r="L553">
            <v>878</v>
          </cell>
          <cell r="M553" t="str">
            <v>N/A</v>
          </cell>
          <cell r="N553">
            <v>956</v>
          </cell>
          <cell r="O553">
            <v>244</v>
          </cell>
          <cell r="P553" t="str">
            <v>N/A</v>
          </cell>
          <cell r="Q553" t="str">
            <v>N/A</v>
          </cell>
          <cell r="R553" t="str">
            <v>N/A</v>
          </cell>
          <cell r="S553">
            <v>131</v>
          </cell>
          <cell r="T553">
            <v>572</v>
          </cell>
          <cell r="U553" t="str">
            <v>N/A</v>
          </cell>
          <cell r="V553">
            <v>515</v>
          </cell>
          <cell r="W553" t="str">
            <v>N/A</v>
          </cell>
          <cell r="X553">
            <v>561</v>
          </cell>
          <cell r="Y553">
            <v>143</v>
          </cell>
          <cell r="Z553" t="str">
            <v>N/A</v>
          </cell>
          <cell r="AA553" t="str">
            <v>N/A</v>
          </cell>
          <cell r="AB553" t="str">
            <v>N/A</v>
          </cell>
        </row>
        <row r="554">
          <cell r="A554" t="str">
            <v>L938</v>
          </cell>
          <cell r="B554" t="str">
            <v>Ltd-STM</v>
          </cell>
          <cell r="C554" t="str">
            <v>Textile Research Journal</v>
          </cell>
          <cell r="D554">
            <v>20</v>
          </cell>
          <cell r="E554" t="str">
            <v>V 87.1 - 87.20</v>
          </cell>
          <cell r="F554" t="str">
            <v>0040-5175</v>
          </cell>
          <cell r="G554" t="str">
            <v>1746-7748</v>
          </cell>
          <cell r="H554">
            <v>7.0007107320540163E-2</v>
          </cell>
          <cell r="I554">
            <v>7.0133010882708582E-2</v>
          </cell>
          <cell r="J554">
            <v>3011</v>
          </cell>
          <cell r="K554">
            <v>3312</v>
          </cell>
          <cell r="L554">
            <v>2710</v>
          </cell>
          <cell r="M554">
            <v>3011</v>
          </cell>
          <cell r="N554">
            <v>2951</v>
          </cell>
          <cell r="O554">
            <v>753</v>
          </cell>
          <cell r="P554" t="str">
            <v>N/A</v>
          </cell>
          <cell r="Q554" t="str">
            <v>N/A</v>
          </cell>
          <cell r="R554">
            <v>15658</v>
          </cell>
          <cell r="S554">
            <v>162</v>
          </cell>
          <cell r="T554">
            <v>1770</v>
          </cell>
          <cell r="U554">
            <v>1947</v>
          </cell>
          <cell r="V554">
            <v>1593</v>
          </cell>
          <cell r="W554">
            <v>1770</v>
          </cell>
          <cell r="X554">
            <v>1735</v>
          </cell>
          <cell r="Y554">
            <v>443</v>
          </cell>
          <cell r="Z554" t="str">
            <v>N/A</v>
          </cell>
          <cell r="AA554" t="str">
            <v>N/A</v>
          </cell>
          <cell r="AB554">
            <v>9207</v>
          </cell>
        </row>
        <row r="555">
          <cell r="A555" t="str">
            <v>J672</v>
          </cell>
          <cell r="B555" t="str">
            <v>Inc-STM</v>
          </cell>
          <cell r="C555" t="str">
            <v>Neurohospitalist, The</v>
          </cell>
          <cell r="D555">
            <v>4</v>
          </cell>
          <cell r="E555" t="str">
            <v>V 7.1 - 7.4</v>
          </cell>
          <cell r="F555" t="str">
            <v>1532-4400</v>
          </cell>
          <cell r="G555" t="str">
            <v>1941-8752</v>
          </cell>
          <cell r="H555">
            <v>0</v>
          </cell>
          <cell r="I555">
            <v>0</v>
          </cell>
          <cell r="J555">
            <v>387</v>
          </cell>
          <cell r="K555" t="str">
            <v>N/A</v>
          </cell>
          <cell r="L555">
            <v>348</v>
          </cell>
          <cell r="M555" t="str">
            <v>N/A</v>
          </cell>
          <cell r="N555">
            <v>379</v>
          </cell>
          <cell r="O555">
            <v>97</v>
          </cell>
          <cell r="P555" t="str">
            <v>N/A</v>
          </cell>
          <cell r="Q555" t="str">
            <v>N/A</v>
          </cell>
          <cell r="R555" t="str">
            <v>N/A</v>
          </cell>
          <cell r="S555">
            <v>104</v>
          </cell>
          <cell r="T555">
            <v>228</v>
          </cell>
          <cell r="U555" t="str">
            <v>N/A</v>
          </cell>
          <cell r="V555">
            <v>205</v>
          </cell>
          <cell r="W555" t="str">
            <v>N/A</v>
          </cell>
          <cell r="X555">
            <v>223</v>
          </cell>
          <cell r="Y555">
            <v>57</v>
          </cell>
          <cell r="Z555" t="str">
            <v>N/A</v>
          </cell>
          <cell r="AA555" t="str">
            <v>N/A</v>
          </cell>
          <cell r="AB555" t="str">
            <v>N/A</v>
          </cell>
        </row>
        <row r="556">
          <cell r="A556" t="str">
            <v>L081</v>
          </cell>
          <cell r="B556" t="str">
            <v>Ltd</v>
          </cell>
          <cell r="C556" t="str">
            <v>Theology</v>
          </cell>
          <cell r="D556">
            <v>6</v>
          </cell>
          <cell r="E556" t="str">
            <v>V 120.1 - 120.6</v>
          </cell>
          <cell r="F556" t="str">
            <v>0040-571X</v>
          </cell>
          <cell r="G556" t="str">
            <v>2044-2696</v>
          </cell>
          <cell r="H556">
            <v>5.4761904761904762E-2</v>
          </cell>
          <cell r="I556">
            <v>5.2863436123348019E-2</v>
          </cell>
          <cell r="J556">
            <v>443</v>
          </cell>
          <cell r="K556">
            <v>487</v>
          </cell>
          <cell r="L556">
            <v>399</v>
          </cell>
          <cell r="M556">
            <v>443</v>
          </cell>
          <cell r="N556">
            <v>434</v>
          </cell>
          <cell r="O556">
            <v>111</v>
          </cell>
          <cell r="P556">
            <v>222</v>
          </cell>
          <cell r="Q556">
            <v>310</v>
          </cell>
          <cell r="R556">
            <v>2706</v>
          </cell>
          <cell r="S556">
            <v>80</v>
          </cell>
          <cell r="T556">
            <v>239</v>
          </cell>
          <cell r="U556">
            <v>263</v>
          </cell>
          <cell r="V556">
            <v>215</v>
          </cell>
          <cell r="W556">
            <v>239</v>
          </cell>
          <cell r="X556">
            <v>234</v>
          </cell>
          <cell r="Y556">
            <v>60</v>
          </cell>
          <cell r="Z556">
            <v>120</v>
          </cell>
          <cell r="AA556">
            <v>167</v>
          </cell>
          <cell r="AB556">
            <v>1455</v>
          </cell>
        </row>
        <row r="557">
          <cell r="A557" t="str">
            <v>L082</v>
          </cell>
          <cell r="B557" t="str">
            <v>Ltd</v>
          </cell>
          <cell r="C557" t="str">
            <v>Theology Today</v>
          </cell>
          <cell r="D557">
            <v>4</v>
          </cell>
          <cell r="E557" t="str">
            <v>V 74.1 - 74.4</v>
          </cell>
          <cell r="F557" t="str">
            <v>0040-5736</v>
          </cell>
          <cell r="G557" t="str">
            <v>2044-2556</v>
          </cell>
          <cell r="H557">
            <v>5.4263565891472867E-2</v>
          </cell>
          <cell r="I557">
            <v>5.2631578947368418E-2</v>
          </cell>
          <cell r="J557">
            <v>408</v>
          </cell>
          <cell r="K557">
            <v>449</v>
          </cell>
          <cell r="L557">
            <v>367</v>
          </cell>
          <cell r="M557">
            <v>408</v>
          </cell>
          <cell r="N557">
            <v>400</v>
          </cell>
          <cell r="O557">
            <v>102</v>
          </cell>
          <cell r="P557">
            <v>204</v>
          </cell>
          <cell r="Q557">
            <v>286</v>
          </cell>
          <cell r="R557">
            <v>1741</v>
          </cell>
          <cell r="S557">
            <v>110</v>
          </cell>
          <cell r="T557">
            <v>220</v>
          </cell>
          <cell r="U557">
            <v>242</v>
          </cell>
          <cell r="V557">
            <v>198</v>
          </cell>
          <cell r="W557">
            <v>220</v>
          </cell>
          <cell r="X557">
            <v>216</v>
          </cell>
          <cell r="Y557">
            <v>55</v>
          </cell>
          <cell r="Z557">
            <v>110</v>
          </cell>
          <cell r="AA557">
            <v>154</v>
          </cell>
          <cell r="AB557">
            <v>945</v>
          </cell>
        </row>
        <row r="558">
          <cell r="A558" t="str">
            <v>L721</v>
          </cell>
          <cell r="B558" t="str">
            <v>Ltd</v>
          </cell>
          <cell r="C558" t="str">
            <v>Theoretical Criminology</v>
          </cell>
          <cell r="D558">
            <v>4</v>
          </cell>
          <cell r="E558" t="str">
            <v>V 21.1 - 21.4</v>
          </cell>
          <cell r="F558" t="str">
            <v>1362-4806</v>
          </cell>
          <cell r="G558" t="str">
            <v>1461-7439</v>
          </cell>
          <cell r="H558">
            <v>7.0306038047973529E-2</v>
          </cell>
          <cell r="I558">
            <v>7.0444104134762639E-2</v>
          </cell>
          <cell r="J558">
            <v>1294</v>
          </cell>
          <cell r="K558">
            <v>1423</v>
          </cell>
          <cell r="L558">
            <v>1165</v>
          </cell>
          <cell r="M558">
            <v>1294</v>
          </cell>
          <cell r="N558">
            <v>1268</v>
          </cell>
          <cell r="O558">
            <v>324</v>
          </cell>
          <cell r="P558" t="str">
            <v>N/A</v>
          </cell>
          <cell r="Q558" t="str">
            <v>N/A</v>
          </cell>
          <cell r="R558">
            <v>1163</v>
          </cell>
          <cell r="S558">
            <v>349</v>
          </cell>
          <cell r="T558">
            <v>699</v>
          </cell>
          <cell r="U558">
            <v>769</v>
          </cell>
          <cell r="V558">
            <v>629</v>
          </cell>
          <cell r="W558">
            <v>699</v>
          </cell>
          <cell r="X558">
            <v>685</v>
          </cell>
          <cell r="Y558">
            <v>175</v>
          </cell>
          <cell r="Z558" t="str">
            <v>N/A</v>
          </cell>
          <cell r="AA558" t="str">
            <v>N/A</v>
          </cell>
          <cell r="AB558">
            <v>629</v>
          </cell>
        </row>
        <row r="559">
          <cell r="A559" t="str">
            <v>L747</v>
          </cell>
          <cell r="B559" t="str">
            <v>Ltd</v>
          </cell>
          <cell r="C559" t="str">
            <v>Theory &amp; Psychology</v>
          </cell>
          <cell r="D559">
            <v>6</v>
          </cell>
          <cell r="E559" t="str">
            <v>V 27.1 - 27.6</v>
          </cell>
          <cell r="F559" t="str">
            <v>0959-3543</v>
          </cell>
          <cell r="G559" t="str">
            <v>1461-7447</v>
          </cell>
          <cell r="H559">
            <v>6.9688768606224624E-2</v>
          </cell>
          <cell r="I559">
            <v>7.0000000000000007E-2</v>
          </cell>
          <cell r="J559">
            <v>1581</v>
          </cell>
          <cell r="K559">
            <v>1739</v>
          </cell>
          <cell r="L559">
            <v>1423</v>
          </cell>
          <cell r="M559">
            <v>1581</v>
          </cell>
          <cell r="N559">
            <v>1549</v>
          </cell>
          <cell r="O559">
            <v>395</v>
          </cell>
          <cell r="P559" t="str">
            <v>N/A</v>
          </cell>
          <cell r="Q559" t="str">
            <v>N/A</v>
          </cell>
          <cell r="R559">
            <v>1423</v>
          </cell>
          <cell r="S559">
            <v>284</v>
          </cell>
          <cell r="T559">
            <v>856</v>
          </cell>
          <cell r="U559">
            <v>942</v>
          </cell>
          <cell r="V559">
            <v>770</v>
          </cell>
          <cell r="W559">
            <v>856</v>
          </cell>
          <cell r="X559">
            <v>839</v>
          </cell>
          <cell r="Y559">
            <v>214</v>
          </cell>
          <cell r="Z559" t="str">
            <v>N/A</v>
          </cell>
          <cell r="AA559" t="str">
            <v>N/A</v>
          </cell>
          <cell r="AB559">
            <v>770</v>
          </cell>
        </row>
        <row r="560">
          <cell r="A560" t="str">
            <v>L867</v>
          </cell>
          <cell r="B560" t="str">
            <v>Ltd</v>
          </cell>
          <cell r="C560" t="str">
            <v>Theory and Research in Education</v>
          </cell>
          <cell r="D560">
            <v>3</v>
          </cell>
          <cell r="E560" t="str">
            <v>V 15.1 - 15.3</v>
          </cell>
          <cell r="F560" t="str">
            <v>1477-8785</v>
          </cell>
          <cell r="G560" t="str">
            <v>1741-3192</v>
          </cell>
          <cell r="H560">
            <v>5.5397727272727272E-2</v>
          </cell>
          <cell r="I560">
            <v>5.5118110236220472E-2</v>
          </cell>
          <cell r="J560">
            <v>743</v>
          </cell>
          <cell r="K560" t="str">
            <v>N/A</v>
          </cell>
          <cell r="L560">
            <v>669</v>
          </cell>
          <cell r="M560" t="str">
            <v>N/A</v>
          </cell>
          <cell r="N560">
            <v>728</v>
          </cell>
          <cell r="O560">
            <v>186</v>
          </cell>
          <cell r="P560" t="str">
            <v>N/A</v>
          </cell>
          <cell r="Q560" t="str">
            <v>N/A</v>
          </cell>
          <cell r="R560" t="str">
            <v>N/A</v>
          </cell>
          <cell r="S560">
            <v>267</v>
          </cell>
          <cell r="T560">
            <v>402</v>
          </cell>
          <cell r="U560" t="str">
            <v>N/A</v>
          </cell>
          <cell r="V560">
            <v>362</v>
          </cell>
          <cell r="W560" t="str">
            <v>N/A</v>
          </cell>
          <cell r="X560">
            <v>394</v>
          </cell>
          <cell r="Y560">
            <v>101</v>
          </cell>
          <cell r="Z560" t="str">
            <v>N/A</v>
          </cell>
          <cell r="AA560" t="str">
            <v>N/A</v>
          </cell>
          <cell r="AB560" t="str">
            <v>N/A</v>
          </cell>
        </row>
        <row r="561">
          <cell r="A561" t="str">
            <v>L724</v>
          </cell>
          <cell r="B561" t="str">
            <v>Ltd</v>
          </cell>
          <cell r="C561" t="str">
            <v>Theory, Culture &amp; Society</v>
          </cell>
          <cell r="D561">
            <v>8</v>
          </cell>
          <cell r="E561" t="str">
            <v>V 34.1 - 34.8</v>
          </cell>
          <cell r="F561" t="str">
            <v>0263-2764</v>
          </cell>
          <cell r="G561" t="str">
            <v>1460-3616</v>
          </cell>
          <cell r="H561">
            <v>5.5082623935903859E-2</v>
          </cell>
          <cell r="I561">
            <v>5.4629629629629632E-2</v>
          </cell>
          <cell r="J561">
            <v>2107</v>
          </cell>
          <cell r="K561">
            <v>2318</v>
          </cell>
          <cell r="L561">
            <v>1896</v>
          </cell>
          <cell r="M561">
            <v>2107</v>
          </cell>
          <cell r="N561">
            <v>2065</v>
          </cell>
          <cell r="O561">
            <v>527</v>
          </cell>
          <cell r="P561" t="str">
            <v>N/A</v>
          </cell>
          <cell r="Q561" t="str">
            <v>N/A</v>
          </cell>
          <cell r="R561">
            <v>2418</v>
          </cell>
          <cell r="S561">
            <v>284</v>
          </cell>
          <cell r="T561">
            <v>1139</v>
          </cell>
          <cell r="U561">
            <v>1253</v>
          </cell>
          <cell r="V561">
            <v>1025</v>
          </cell>
          <cell r="W561">
            <v>1139</v>
          </cell>
          <cell r="X561">
            <v>1116</v>
          </cell>
          <cell r="Y561">
            <v>285</v>
          </cell>
          <cell r="Z561" t="str">
            <v>N/A</v>
          </cell>
          <cell r="AA561" t="str">
            <v>N/A</v>
          </cell>
          <cell r="AB561">
            <v>1307</v>
          </cell>
        </row>
        <row r="562">
          <cell r="A562" t="str">
            <v>L012</v>
          </cell>
          <cell r="B562" t="str">
            <v>Ltd-STM</v>
          </cell>
          <cell r="C562" t="str">
            <v>Therapeutic Advances in Cardiovascular Disease</v>
          </cell>
          <cell r="D562">
            <v>6</v>
          </cell>
          <cell r="E562" t="str">
            <v>V 11.1 - 11.6</v>
          </cell>
          <cell r="F562" t="str">
            <v>1753-9447</v>
          </cell>
          <cell r="G562" t="str">
            <v>1753-9455</v>
          </cell>
          <cell r="H562">
            <v>-6.8585944115156644E-2</v>
          </cell>
          <cell r="I562">
            <v>-6.8965517241379309E-2</v>
          </cell>
          <cell r="J562" t="str">
            <v>N/A</v>
          </cell>
          <cell r="K562" t="str">
            <v>N/A</v>
          </cell>
          <cell r="L562">
            <v>1100</v>
          </cell>
          <cell r="M562" t="str">
            <v>N/A</v>
          </cell>
          <cell r="N562" t="str">
            <v>N/A</v>
          </cell>
          <cell r="O562" t="str">
            <v>N/A</v>
          </cell>
          <cell r="P562" t="str">
            <v>N/A</v>
          </cell>
          <cell r="Q562" t="str">
            <v>N/A</v>
          </cell>
          <cell r="R562" t="str">
            <v>N/A</v>
          </cell>
          <cell r="S562" t="str">
            <v>N/A</v>
          </cell>
          <cell r="T562" t="str">
            <v>N/A</v>
          </cell>
          <cell r="U562" t="str">
            <v>N/A</v>
          </cell>
          <cell r="V562">
            <v>594</v>
          </cell>
          <cell r="W562" t="str">
            <v>N/A</v>
          </cell>
          <cell r="X562" t="str">
            <v>N/A</v>
          </cell>
          <cell r="Y562" t="str">
            <v>N/A</v>
          </cell>
          <cell r="Z562" t="str">
            <v>N/A</v>
          </cell>
          <cell r="AA562" t="str">
            <v>N/A</v>
          </cell>
          <cell r="AB562" t="str">
            <v>N/A</v>
          </cell>
        </row>
        <row r="563">
          <cell r="A563" t="str">
            <v>L050</v>
          </cell>
          <cell r="B563" t="str">
            <v>Ltd-STM</v>
          </cell>
          <cell r="C563" t="str">
            <v>Therapeutic Advances in Chronic Disease</v>
          </cell>
          <cell r="D563">
            <v>6</v>
          </cell>
          <cell r="E563" t="str">
            <v>V 8.1 - 8.6</v>
          </cell>
          <cell r="F563" t="str">
            <v>2040-6223</v>
          </cell>
          <cell r="G563" t="str">
            <v>2040-6231</v>
          </cell>
          <cell r="H563">
            <v>-3.6409822184589331E-2</v>
          </cell>
          <cell r="I563">
            <v>-3.6050156739811913E-2</v>
          </cell>
          <cell r="J563" t="str">
            <v>N/A</v>
          </cell>
          <cell r="K563" t="str">
            <v>N/A</v>
          </cell>
          <cell r="L563">
            <v>1138</v>
          </cell>
          <cell r="M563" t="str">
            <v>N/A</v>
          </cell>
          <cell r="N563" t="str">
            <v>N/A</v>
          </cell>
          <cell r="O563" t="str">
            <v>N/A</v>
          </cell>
          <cell r="P563" t="str">
            <v>N/A</v>
          </cell>
          <cell r="Q563" t="str">
            <v>N/A</v>
          </cell>
          <cell r="R563" t="str">
            <v>N/A</v>
          </cell>
          <cell r="S563" t="str">
            <v>N/A</v>
          </cell>
          <cell r="T563" t="str">
            <v>N/A</v>
          </cell>
          <cell r="U563" t="str">
            <v>N/A</v>
          </cell>
          <cell r="V563">
            <v>615</v>
          </cell>
          <cell r="W563" t="str">
            <v>N/A</v>
          </cell>
          <cell r="X563" t="str">
            <v>N/A</v>
          </cell>
          <cell r="Y563" t="str">
            <v>N/A</v>
          </cell>
          <cell r="Z563" t="str">
            <v>N/A</v>
          </cell>
          <cell r="AA563" t="str">
            <v>N/A</v>
          </cell>
          <cell r="AB563" t="str">
            <v>N/A</v>
          </cell>
        </row>
        <row r="564">
          <cell r="A564" t="str">
            <v>L054</v>
          </cell>
          <cell r="B564" t="str">
            <v>Ltd-STM</v>
          </cell>
          <cell r="C564" t="str">
            <v>Therapeutic Advances in Drug Safety</v>
          </cell>
          <cell r="D564">
            <v>6</v>
          </cell>
          <cell r="E564" t="str">
            <v>V 8.1 - 8.6</v>
          </cell>
          <cell r="F564" t="str">
            <v>2040-0986</v>
          </cell>
          <cell r="G564" t="str">
            <v>2042-0994</v>
          </cell>
          <cell r="H564">
            <v>-3.6409822184589331E-2</v>
          </cell>
          <cell r="I564">
            <v>-3.6050156739811913E-2</v>
          </cell>
          <cell r="J564" t="str">
            <v>N/A</v>
          </cell>
          <cell r="K564" t="str">
            <v>N/A</v>
          </cell>
          <cell r="L564">
            <v>1138</v>
          </cell>
          <cell r="M564" t="str">
            <v>N/A</v>
          </cell>
          <cell r="N564" t="str">
            <v>N/A</v>
          </cell>
          <cell r="O564" t="str">
            <v>N/A</v>
          </cell>
          <cell r="P564" t="str">
            <v>N/A</v>
          </cell>
          <cell r="Q564" t="str">
            <v>N/A</v>
          </cell>
          <cell r="R564" t="str">
            <v>N/A</v>
          </cell>
          <cell r="S564" t="str">
            <v>N/A</v>
          </cell>
          <cell r="T564" t="str">
            <v>N/A</v>
          </cell>
          <cell r="U564" t="str">
            <v>N/A</v>
          </cell>
          <cell r="V564">
            <v>615</v>
          </cell>
          <cell r="W564" t="str">
            <v>N/A</v>
          </cell>
          <cell r="X564" t="str">
            <v>N/A</v>
          </cell>
          <cell r="Y564" t="str">
            <v>N/A</v>
          </cell>
          <cell r="Z564" t="str">
            <v>N/A</v>
          </cell>
          <cell r="AA564" t="str">
            <v>N/A</v>
          </cell>
          <cell r="AB564" t="str">
            <v>N/A</v>
          </cell>
        </row>
        <row r="565">
          <cell r="A565" t="str">
            <v>L046</v>
          </cell>
          <cell r="B565" t="str">
            <v>Ltd-STM</v>
          </cell>
          <cell r="C565" t="str">
            <v>Therapeutic Advances in Endocrinology and Metabolism</v>
          </cell>
          <cell r="D565">
            <v>6</v>
          </cell>
          <cell r="E565" t="str">
            <v>V 8.1 - 8.6</v>
          </cell>
          <cell r="F565" t="str">
            <v>2042-0188</v>
          </cell>
          <cell r="G565" t="str">
            <v>2042-0196</v>
          </cell>
          <cell r="H565">
            <v>-3.6409822184589331E-2</v>
          </cell>
          <cell r="I565">
            <v>-3.6050156739811913E-2</v>
          </cell>
          <cell r="J565" t="str">
            <v>N/A</v>
          </cell>
          <cell r="K565" t="str">
            <v>N/A</v>
          </cell>
          <cell r="L565">
            <v>1138</v>
          </cell>
          <cell r="M565" t="str">
            <v>N/A</v>
          </cell>
          <cell r="N565" t="str">
            <v>N/A</v>
          </cell>
          <cell r="O565" t="str">
            <v>N/A</v>
          </cell>
          <cell r="P565" t="str">
            <v>N/A</v>
          </cell>
          <cell r="Q565" t="str">
            <v>N/A</v>
          </cell>
          <cell r="R565" t="str">
            <v>N/A</v>
          </cell>
          <cell r="S565" t="str">
            <v>N/A</v>
          </cell>
          <cell r="T565" t="str">
            <v>N/A</v>
          </cell>
          <cell r="U565" t="str">
            <v>N/A</v>
          </cell>
          <cell r="V565">
            <v>615</v>
          </cell>
          <cell r="W565" t="str">
            <v>N/A</v>
          </cell>
          <cell r="X565" t="str">
            <v>N/A</v>
          </cell>
          <cell r="Y565" t="str">
            <v>N/A</v>
          </cell>
          <cell r="Z565" t="str">
            <v>N/A</v>
          </cell>
          <cell r="AA565" t="str">
            <v>N/A</v>
          </cell>
          <cell r="AB565" t="str">
            <v>N/A</v>
          </cell>
        </row>
        <row r="566">
          <cell r="A566" t="str">
            <v>L023</v>
          </cell>
          <cell r="B566" t="str">
            <v>Ltd-STM</v>
          </cell>
          <cell r="C566" t="str">
            <v>Therapeutic Advances in Gastroenterology</v>
          </cell>
          <cell r="D566">
            <v>6</v>
          </cell>
          <cell r="E566" t="str">
            <v>V 10.1 - 10.6</v>
          </cell>
          <cell r="F566" t="str">
            <v>1756-283X</v>
          </cell>
          <cell r="G566" t="str">
            <v>1756-2848</v>
          </cell>
          <cell r="H566">
            <v>-3.6409822184589331E-2</v>
          </cell>
          <cell r="I566">
            <v>-3.6050156739811913E-2</v>
          </cell>
          <cell r="J566" t="str">
            <v>N/A</v>
          </cell>
          <cell r="K566" t="str">
            <v>N/A</v>
          </cell>
          <cell r="L566">
            <v>1138</v>
          </cell>
          <cell r="M566" t="str">
            <v>N/A</v>
          </cell>
          <cell r="N566" t="str">
            <v>N/A</v>
          </cell>
          <cell r="O566" t="str">
            <v>N/A</v>
          </cell>
          <cell r="P566" t="str">
            <v>N/A</v>
          </cell>
          <cell r="Q566" t="str">
            <v>N/A</v>
          </cell>
          <cell r="R566" t="str">
            <v>N/A</v>
          </cell>
          <cell r="S566" t="str">
            <v>N/A</v>
          </cell>
          <cell r="T566" t="str">
            <v>N/A</v>
          </cell>
          <cell r="U566" t="str">
            <v>N/A</v>
          </cell>
          <cell r="V566">
            <v>615</v>
          </cell>
          <cell r="W566" t="str">
            <v>N/A</v>
          </cell>
          <cell r="X566" t="str">
            <v>N/A</v>
          </cell>
          <cell r="Y566" t="str">
            <v>N/A</v>
          </cell>
          <cell r="Z566" t="str">
            <v>N/A</v>
          </cell>
          <cell r="AA566" t="str">
            <v>N/A</v>
          </cell>
          <cell r="AB566" t="str">
            <v>N/A</v>
          </cell>
        </row>
        <row r="567">
          <cell r="A567" t="str">
            <v>L048</v>
          </cell>
          <cell r="B567" t="str">
            <v>Ltd-STM</v>
          </cell>
          <cell r="C567" t="str">
            <v>Therapeutic Advances in Hematology</v>
          </cell>
          <cell r="D567">
            <v>6</v>
          </cell>
          <cell r="E567" t="str">
            <v>V 8.1 - 8.6</v>
          </cell>
          <cell r="F567" t="str">
            <v>2040-6207</v>
          </cell>
          <cell r="G567" t="str">
            <v>2040-6215</v>
          </cell>
          <cell r="H567">
            <v>-3.6409822184589331E-2</v>
          </cell>
          <cell r="I567">
            <v>-3.6050156739811913E-2</v>
          </cell>
          <cell r="J567" t="str">
            <v>N/A</v>
          </cell>
          <cell r="K567" t="str">
            <v>N/A</v>
          </cell>
          <cell r="L567">
            <v>1138</v>
          </cell>
          <cell r="M567" t="str">
            <v>N/A</v>
          </cell>
          <cell r="N567" t="str">
            <v>N/A</v>
          </cell>
          <cell r="O567" t="str">
            <v>N/A</v>
          </cell>
          <cell r="P567" t="str">
            <v>N/A</v>
          </cell>
          <cell r="Q567" t="str">
            <v>N/A</v>
          </cell>
          <cell r="R567" t="str">
            <v>N/A</v>
          </cell>
          <cell r="S567" t="str">
            <v>N/A</v>
          </cell>
          <cell r="T567" t="str">
            <v>N/A</v>
          </cell>
          <cell r="U567" t="str">
            <v>N/A</v>
          </cell>
          <cell r="V567">
            <v>615</v>
          </cell>
          <cell r="W567" t="str">
            <v>N/A</v>
          </cell>
          <cell r="X567" t="str">
            <v>N/A</v>
          </cell>
          <cell r="Y567" t="str">
            <v>N/A</v>
          </cell>
          <cell r="Z567" t="str">
            <v>N/A</v>
          </cell>
          <cell r="AA567" t="str">
            <v>N/A</v>
          </cell>
          <cell r="AB567" t="str">
            <v>N/A</v>
          </cell>
        </row>
        <row r="568">
          <cell r="A568" t="str">
            <v>L037</v>
          </cell>
          <cell r="B568" t="str">
            <v>Ltd-STM</v>
          </cell>
          <cell r="C568" t="str">
            <v>Therapeutic Advances in Medical Oncology</v>
          </cell>
          <cell r="D568">
            <v>6</v>
          </cell>
          <cell r="E568" t="str">
            <v>V 9.1 - 9.6</v>
          </cell>
          <cell r="F568" t="str">
            <v>1758-8340</v>
          </cell>
          <cell r="G568" t="str">
            <v>1758-8359</v>
          </cell>
          <cell r="H568">
            <v>-3.6409822184589331E-2</v>
          </cell>
          <cell r="I568">
            <v>-3.6050156739811913E-2</v>
          </cell>
          <cell r="J568" t="str">
            <v>N/A</v>
          </cell>
          <cell r="K568" t="str">
            <v>N/A</v>
          </cell>
          <cell r="L568">
            <v>1138</v>
          </cell>
          <cell r="M568" t="str">
            <v>N/A</v>
          </cell>
          <cell r="N568" t="str">
            <v>N/A</v>
          </cell>
          <cell r="O568" t="str">
            <v>N/A</v>
          </cell>
          <cell r="P568" t="str">
            <v>N/A</v>
          </cell>
          <cell r="Q568" t="str">
            <v>N/A</v>
          </cell>
          <cell r="R568" t="str">
            <v>N/A</v>
          </cell>
          <cell r="S568" t="str">
            <v>N/A</v>
          </cell>
          <cell r="T568" t="str">
            <v>N/A</v>
          </cell>
          <cell r="U568" t="str">
            <v>N/A</v>
          </cell>
          <cell r="V568">
            <v>615</v>
          </cell>
          <cell r="W568" t="str">
            <v>N/A</v>
          </cell>
          <cell r="X568" t="str">
            <v>N/A</v>
          </cell>
          <cell r="Y568" t="str">
            <v>N/A</v>
          </cell>
          <cell r="Z568" t="str">
            <v>N/A</v>
          </cell>
          <cell r="AA568" t="str">
            <v>N/A</v>
          </cell>
          <cell r="AB568" t="str">
            <v>N/A</v>
          </cell>
        </row>
        <row r="569">
          <cell r="A569" t="str">
            <v>L043</v>
          </cell>
          <cell r="B569" t="str">
            <v>Ltd-STM</v>
          </cell>
          <cell r="C569" t="str">
            <v>Therapeutic Advances in Musculoskeletal Disease</v>
          </cell>
          <cell r="D569">
            <v>6</v>
          </cell>
          <cell r="E569" t="str">
            <v>V 9.1 - 9.6</v>
          </cell>
          <cell r="F569" t="str">
            <v>1759-720X</v>
          </cell>
          <cell r="G569" t="str">
            <v>1759-7218</v>
          </cell>
          <cell r="H569">
            <v>-3.6409822184589331E-2</v>
          </cell>
          <cell r="I569">
            <v>-3.6050156739811913E-2</v>
          </cell>
          <cell r="J569" t="str">
            <v>N/A</v>
          </cell>
          <cell r="K569" t="str">
            <v>N/A</v>
          </cell>
          <cell r="L569">
            <v>1138</v>
          </cell>
          <cell r="M569" t="str">
            <v>N/A</v>
          </cell>
          <cell r="N569" t="str">
            <v>N/A</v>
          </cell>
          <cell r="O569" t="str">
            <v>N/A</v>
          </cell>
          <cell r="P569" t="str">
            <v>N/A</v>
          </cell>
          <cell r="Q569" t="str">
            <v>N/A</v>
          </cell>
          <cell r="R569" t="str">
            <v>N/A</v>
          </cell>
          <cell r="S569" t="str">
            <v>N/A</v>
          </cell>
          <cell r="T569" t="str">
            <v>N/A</v>
          </cell>
          <cell r="U569" t="str">
            <v>N/A</v>
          </cell>
          <cell r="V569">
            <v>615</v>
          </cell>
          <cell r="W569" t="str">
            <v>N/A</v>
          </cell>
          <cell r="X569" t="str">
            <v>N/A</v>
          </cell>
          <cell r="Y569" t="str">
            <v>N/A</v>
          </cell>
          <cell r="Z569" t="str">
            <v>N/A</v>
          </cell>
          <cell r="AA569" t="str">
            <v>N/A</v>
          </cell>
          <cell r="AB569" t="str">
            <v>N/A</v>
          </cell>
        </row>
        <row r="570">
          <cell r="A570" t="str">
            <v>L025</v>
          </cell>
          <cell r="B570" t="str">
            <v>Ltd-STM</v>
          </cell>
          <cell r="C570" t="str">
            <v>Therapeutic Advances in Neurological Disorders</v>
          </cell>
          <cell r="D570">
            <v>6</v>
          </cell>
          <cell r="E570" t="str">
            <v>V 10.1 - 10.6</v>
          </cell>
          <cell r="F570" t="str">
            <v>1756-2856</v>
          </cell>
          <cell r="G570" t="str">
            <v>1756-2864</v>
          </cell>
          <cell r="H570">
            <v>-3.6409822184589331E-2</v>
          </cell>
          <cell r="I570">
            <v>-3.6050156739811913E-2</v>
          </cell>
          <cell r="J570" t="str">
            <v>N/A</v>
          </cell>
          <cell r="K570" t="str">
            <v>N/A</v>
          </cell>
          <cell r="L570">
            <v>1138</v>
          </cell>
          <cell r="M570" t="str">
            <v>N/A</v>
          </cell>
          <cell r="N570" t="str">
            <v>N/A</v>
          </cell>
          <cell r="O570" t="str">
            <v>N/A</v>
          </cell>
          <cell r="P570" t="str">
            <v>N/A</v>
          </cell>
          <cell r="Q570" t="str">
            <v>N/A</v>
          </cell>
          <cell r="R570" t="str">
            <v>N/A</v>
          </cell>
          <cell r="S570" t="str">
            <v>N/A</v>
          </cell>
          <cell r="T570" t="str">
            <v>N/A</v>
          </cell>
          <cell r="U570" t="str">
            <v>N/A</v>
          </cell>
          <cell r="V570">
            <v>615</v>
          </cell>
          <cell r="W570" t="str">
            <v>N/A</v>
          </cell>
          <cell r="X570" t="str">
            <v>N/A</v>
          </cell>
          <cell r="Y570" t="str">
            <v>N/A</v>
          </cell>
          <cell r="Z570" t="str">
            <v>N/A</v>
          </cell>
          <cell r="AA570" t="str">
            <v>N/A</v>
          </cell>
          <cell r="AB570" t="str">
            <v>N/A</v>
          </cell>
        </row>
        <row r="571">
          <cell r="A571" t="str">
            <v>L058</v>
          </cell>
          <cell r="B571" t="str">
            <v>Ltd-STM</v>
          </cell>
          <cell r="C571" t="str">
            <v>Therapeutic Advances in Psychopharmacology</v>
          </cell>
          <cell r="D571">
            <v>6</v>
          </cell>
          <cell r="E571" t="str">
            <v>V 7.1 - 7.6</v>
          </cell>
          <cell r="F571" t="str">
            <v>2045-1253</v>
          </cell>
          <cell r="G571" t="str">
            <v>2045-1261</v>
          </cell>
          <cell r="H571">
            <v>-3.6409822184589331E-2</v>
          </cell>
          <cell r="I571">
            <v>-3.6050156739811913E-2</v>
          </cell>
          <cell r="J571" t="str">
            <v>N/A</v>
          </cell>
          <cell r="K571" t="str">
            <v>N/A</v>
          </cell>
          <cell r="L571">
            <v>1138</v>
          </cell>
          <cell r="M571" t="str">
            <v>N/A</v>
          </cell>
          <cell r="N571" t="str">
            <v>N/A</v>
          </cell>
          <cell r="O571" t="str">
            <v>N/A</v>
          </cell>
          <cell r="P571" t="str">
            <v>N/A</v>
          </cell>
          <cell r="Q571" t="str">
            <v>N/A</v>
          </cell>
          <cell r="R571" t="str">
            <v>N/A</v>
          </cell>
          <cell r="S571" t="str">
            <v>N/A</v>
          </cell>
          <cell r="T571" t="str">
            <v>N/A</v>
          </cell>
          <cell r="U571" t="str">
            <v>N/A</v>
          </cell>
          <cell r="V571">
            <v>615</v>
          </cell>
          <cell r="W571" t="str">
            <v>N/A</v>
          </cell>
          <cell r="X571" t="str">
            <v>N/A</v>
          </cell>
          <cell r="Y571" t="str">
            <v>N/A</v>
          </cell>
          <cell r="Z571" t="str">
            <v>N/A</v>
          </cell>
          <cell r="AA571" t="str">
            <v>N/A</v>
          </cell>
          <cell r="AB571" t="str">
            <v>N/A</v>
          </cell>
        </row>
        <row r="572">
          <cell r="A572" t="str">
            <v>L007</v>
          </cell>
          <cell r="B572" t="str">
            <v>Ltd-STM</v>
          </cell>
          <cell r="C572" t="str">
            <v>Therapeutic Advances in Respiratory Disease</v>
          </cell>
          <cell r="D572">
            <v>6</v>
          </cell>
          <cell r="E572" t="str">
            <v>V 11.1 - 11.6</v>
          </cell>
          <cell r="F572" t="str">
            <v>1753-4658</v>
          </cell>
          <cell r="G572" t="str">
            <v>1753-4666</v>
          </cell>
          <cell r="H572">
            <v>-3.6409822184589331E-2</v>
          </cell>
          <cell r="I572">
            <v>-3.6050156739811913E-2</v>
          </cell>
          <cell r="J572" t="str">
            <v>N/A</v>
          </cell>
          <cell r="K572" t="str">
            <v>N/A</v>
          </cell>
          <cell r="L572">
            <v>1138</v>
          </cell>
          <cell r="M572" t="str">
            <v>N/A</v>
          </cell>
          <cell r="N572" t="str">
            <v>N/A</v>
          </cell>
          <cell r="O572" t="str">
            <v>N/A</v>
          </cell>
          <cell r="P572" t="str">
            <v>N/A</v>
          </cell>
          <cell r="Q572" t="str">
            <v>N/A</v>
          </cell>
          <cell r="R572" t="str">
            <v>N/A</v>
          </cell>
          <cell r="S572" t="str">
            <v>N/A</v>
          </cell>
          <cell r="T572" t="str">
            <v>N/A</v>
          </cell>
          <cell r="U572" t="str">
            <v>N/A</v>
          </cell>
          <cell r="V572">
            <v>615</v>
          </cell>
          <cell r="W572" t="str">
            <v>N/A</v>
          </cell>
          <cell r="X572" t="str">
            <v>N/A</v>
          </cell>
          <cell r="Y572" t="str">
            <v>N/A</v>
          </cell>
          <cell r="Z572" t="str">
            <v>N/A</v>
          </cell>
          <cell r="AA572" t="str">
            <v>N/A</v>
          </cell>
          <cell r="AB572" t="str">
            <v>N/A</v>
          </cell>
        </row>
        <row r="573">
          <cell r="A573" t="str">
            <v>L029</v>
          </cell>
          <cell r="B573" t="str">
            <v>Ltd-STM</v>
          </cell>
          <cell r="C573" t="str">
            <v>Therapeutic Advances in Urology</v>
          </cell>
          <cell r="D573">
            <v>6</v>
          </cell>
          <cell r="E573" t="str">
            <v>V 9.1 - 9.6</v>
          </cell>
          <cell r="F573" t="str">
            <v>1756-2872</v>
          </cell>
          <cell r="G573" t="str">
            <v>1756-2880</v>
          </cell>
          <cell r="H573">
            <v>-3.6409822184589331E-2</v>
          </cell>
          <cell r="I573">
            <v>-3.6050156739811913E-2</v>
          </cell>
          <cell r="J573" t="str">
            <v>N/A</v>
          </cell>
          <cell r="K573" t="str">
            <v>N/A</v>
          </cell>
          <cell r="L573">
            <v>1138</v>
          </cell>
          <cell r="M573" t="str">
            <v>N/A</v>
          </cell>
          <cell r="N573" t="str">
            <v>N/A</v>
          </cell>
          <cell r="O573" t="str">
            <v>N/A</v>
          </cell>
          <cell r="P573" t="str">
            <v>N/A</v>
          </cell>
          <cell r="Q573" t="str">
            <v>N/A</v>
          </cell>
          <cell r="R573" t="str">
            <v>N/A</v>
          </cell>
          <cell r="S573" t="str">
            <v>N/A</v>
          </cell>
          <cell r="T573" t="str">
            <v>N/A</v>
          </cell>
          <cell r="U573" t="str">
            <v>N/A</v>
          </cell>
          <cell r="V573">
            <v>615</v>
          </cell>
          <cell r="W573" t="str">
            <v>N/A</v>
          </cell>
          <cell r="X573" t="str">
            <v>N/A</v>
          </cell>
          <cell r="Y573" t="str">
            <v>N/A</v>
          </cell>
          <cell r="Z573" t="str">
            <v>N/A</v>
          </cell>
          <cell r="AA573" t="str">
            <v>N/A</v>
          </cell>
          <cell r="AB573" t="str">
            <v>N/A</v>
          </cell>
        </row>
        <row r="574">
          <cell r="A574" t="str">
            <v>L723</v>
          </cell>
          <cell r="B574" t="str">
            <v>Ltd</v>
          </cell>
          <cell r="C574" t="str">
            <v>Thesis Eleven</v>
          </cell>
          <cell r="D574">
            <v>6</v>
          </cell>
          <cell r="E574" t="str">
            <v>V 138 - 143</v>
          </cell>
          <cell r="F574" t="str">
            <v>0725-5136</v>
          </cell>
          <cell r="G574" t="str">
            <v>1461-7455</v>
          </cell>
          <cell r="H574">
            <v>6.9841269841269843E-2</v>
          </cell>
          <cell r="I574">
            <v>7.0484581497797363E-2</v>
          </cell>
          <cell r="J574">
            <v>1348</v>
          </cell>
          <cell r="K574">
            <v>1483</v>
          </cell>
          <cell r="L574">
            <v>1213</v>
          </cell>
          <cell r="M574">
            <v>1348</v>
          </cell>
          <cell r="N574">
            <v>1321</v>
          </cell>
          <cell r="O574">
            <v>337</v>
          </cell>
          <cell r="P574" t="str">
            <v>N/A</v>
          </cell>
          <cell r="Q574" t="str">
            <v>N/A</v>
          </cell>
          <cell r="R574">
            <v>1961</v>
          </cell>
          <cell r="S574">
            <v>242</v>
          </cell>
          <cell r="T574">
            <v>729</v>
          </cell>
          <cell r="U574">
            <v>802</v>
          </cell>
          <cell r="V574">
            <v>656</v>
          </cell>
          <cell r="W574">
            <v>729</v>
          </cell>
          <cell r="X574">
            <v>714</v>
          </cell>
          <cell r="Y574">
            <v>182</v>
          </cell>
          <cell r="Z574" t="str">
            <v>N/A</v>
          </cell>
          <cell r="AA574" t="str">
            <v>N/A</v>
          </cell>
          <cell r="AB574">
            <v>1058</v>
          </cell>
        </row>
        <row r="575">
          <cell r="A575" t="str">
            <v>L752</v>
          </cell>
          <cell r="B575" t="str">
            <v>Ltd</v>
          </cell>
          <cell r="C575" t="str">
            <v>Time &amp; Society</v>
          </cell>
          <cell r="D575">
            <v>3</v>
          </cell>
          <cell r="E575" t="str">
            <v>V 26.1 - 26.3</v>
          </cell>
          <cell r="F575" t="str">
            <v>0961-463X</v>
          </cell>
          <cell r="G575" t="str">
            <v>1461-7463</v>
          </cell>
          <cell r="H575">
            <v>7.03125E-2</v>
          </cell>
          <cell r="I575">
            <v>6.9736842105263153E-2</v>
          </cell>
          <cell r="J575">
            <v>1507</v>
          </cell>
          <cell r="K575">
            <v>1658</v>
          </cell>
          <cell r="L575">
            <v>1356</v>
          </cell>
          <cell r="M575">
            <v>1507</v>
          </cell>
          <cell r="N575">
            <v>1477</v>
          </cell>
          <cell r="O575">
            <v>377</v>
          </cell>
          <cell r="P575" t="str">
            <v>N/A</v>
          </cell>
          <cell r="Q575" t="str">
            <v>N/A</v>
          </cell>
          <cell r="R575">
            <v>1356</v>
          </cell>
          <cell r="S575">
            <v>542</v>
          </cell>
          <cell r="T575">
            <v>813</v>
          </cell>
          <cell r="U575">
            <v>894</v>
          </cell>
          <cell r="V575">
            <v>732</v>
          </cell>
          <cell r="W575">
            <v>813</v>
          </cell>
          <cell r="X575">
            <v>797</v>
          </cell>
          <cell r="Y575">
            <v>203</v>
          </cell>
          <cell r="Z575" t="str">
            <v>N/A</v>
          </cell>
          <cell r="AA575" t="str">
            <v>N/A</v>
          </cell>
          <cell r="AB575">
            <v>734</v>
          </cell>
        </row>
        <row r="576">
          <cell r="A576" t="str">
            <v>J614</v>
          </cell>
          <cell r="B576" t="str">
            <v>Inc</v>
          </cell>
          <cell r="C576" t="str">
            <v>Topics in Early Childhood Special Education</v>
          </cell>
          <cell r="D576">
            <v>4</v>
          </cell>
          <cell r="E576" t="str">
            <v>V 36.4 - 37.3</v>
          </cell>
          <cell r="F576" t="str">
            <v>0271-1214</v>
          </cell>
          <cell r="G576" t="str">
            <v>1538-4845</v>
          </cell>
          <cell r="H576">
            <v>5.3140096618357488E-2</v>
          </cell>
          <cell r="I576">
            <v>5.737704918032787E-2</v>
          </cell>
          <cell r="J576">
            <v>218</v>
          </cell>
          <cell r="K576">
            <v>240</v>
          </cell>
          <cell r="L576">
            <v>196</v>
          </cell>
          <cell r="M576">
            <v>218</v>
          </cell>
          <cell r="N576">
            <v>214</v>
          </cell>
          <cell r="O576">
            <v>55</v>
          </cell>
          <cell r="P576" t="str">
            <v>N/A</v>
          </cell>
          <cell r="Q576" t="str">
            <v>N/A</v>
          </cell>
          <cell r="R576">
            <v>300</v>
          </cell>
          <cell r="S576">
            <v>59</v>
          </cell>
          <cell r="T576">
            <v>129</v>
          </cell>
          <cell r="U576">
            <v>142</v>
          </cell>
          <cell r="V576">
            <v>116</v>
          </cell>
          <cell r="W576">
            <v>129</v>
          </cell>
          <cell r="X576">
            <v>126</v>
          </cell>
          <cell r="Y576">
            <v>32</v>
          </cell>
          <cell r="Z576" t="str">
            <v>N/A</v>
          </cell>
          <cell r="AA576" t="str">
            <v>N/A</v>
          </cell>
          <cell r="AB576">
            <v>178</v>
          </cell>
        </row>
        <row r="577">
          <cell r="A577" t="str">
            <v>L119</v>
          </cell>
          <cell r="B577" t="str">
            <v>Ltd</v>
          </cell>
          <cell r="C577" t="str">
            <v>Tourism and Hospitality Research</v>
          </cell>
          <cell r="D577">
            <v>4</v>
          </cell>
          <cell r="E577" t="str">
            <v>V 17.1 - 17.4</v>
          </cell>
          <cell r="F577" t="str">
            <v>1467-3584</v>
          </cell>
          <cell r="G577" t="str">
            <v>1742-9692</v>
          </cell>
          <cell r="H577">
            <v>6.3510392609699776E-2</v>
          </cell>
          <cell r="I577">
            <v>7.0967741935483872E-2</v>
          </cell>
          <cell r="J577">
            <v>921</v>
          </cell>
          <cell r="K577" t="str">
            <v>N/A</v>
          </cell>
          <cell r="L577">
            <v>753</v>
          </cell>
          <cell r="M577" t="str">
            <v>N/A</v>
          </cell>
          <cell r="N577">
            <v>764</v>
          </cell>
          <cell r="O577">
            <v>230</v>
          </cell>
          <cell r="P577" t="str">
            <v>N/A</v>
          </cell>
          <cell r="Q577" t="str">
            <v>N/A</v>
          </cell>
          <cell r="R577" t="str">
            <v>N/A</v>
          </cell>
          <cell r="S577">
            <v>210</v>
          </cell>
          <cell r="T577">
            <v>498</v>
          </cell>
          <cell r="U577" t="str">
            <v>N/A</v>
          </cell>
          <cell r="V577">
            <v>407</v>
          </cell>
          <cell r="W577" t="str">
            <v>N/A</v>
          </cell>
          <cell r="X577">
            <v>413</v>
          </cell>
          <cell r="Y577">
            <v>125</v>
          </cell>
          <cell r="Z577" t="str">
            <v>N/A</v>
          </cell>
          <cell r="AA577" t="str">
            <v>N/A</v>
          </cell>
          <cell r="AB577" t="str">
            <v>N/A</v>
          </cell>
        </row>
        <row r="578">
          <cell r="A578" t="str">
            <v>L781</v>
          </cell>
          <cell r="B578" t="str">
            <v>Ltd</v>
          </cell>
          <cell r="C578" t="str">
            <v>Tourist Studies</v>
          </cell>
          <cell r="D578">
            <v>4</v>
          </cell>
          <cell r="E578" t="str">
            <v>V 17.1 - 17.4</v>
          </cell>
          <cell r="F578" t="str">
            <v>1468-7976</v>
          </cell>
          <cell r="G578" t="str">
            <v>1741-3206</v>
          </cell>
          <cell r="H578">
            <v>6.9637883008356549E-2</v>
          </cell>
          <cell r="I578">
            <v>7.0446735395189003E-2</v>
          </cell>
          <cell r="J578">
            <v>1152</v>
          </cell>
          <cell r="K578" t="str">
            <v>N/A</v>
          </cell>
          <cell r="L578">
            <v>1037</v>
          </cell>
          <cell r="M578" t="str">
            <v>N/A</v>
          </cell>
          <cell r="N578">
            <v>1129</v>
          </cell>
          <cell r="O578">
            <v>288</v>
          </cell>
          <cell r="P578" t="str">
            <v>N/A</v>
          </cell>
          <cell r="Q578" t="str">
            <v>N/A</v>
          </cell>
          <cell r="R578" t="str">
            <v>N/A</v>
          </cell>
          <cell r="S578">
            <v>310</v>
          </cell>
          <cell r="T578">
            <v>623</v>
          </cell>
          <cell r="U578" t="str">
            <v>N/A</v>
          </cell>
          <cell r="V578">
            <v>561</v>
          </cell>
          <cell r="W578" t="str">
            <v>N/A</v>
          </cell>
          <cell r="X578">
            <v>611</v>
          </cell>
          <cell r="Y578">
            <v>156</v>
          </cell>
          <cell r="Z578" t="str">
            <v>N/A</v>
          </cell>
          <cell r="AA578" t="str">
            <v>N/A</v>
          </cell>
          <cell r="AB578" t="str">
            <v>N/A</v>
          </cell>
        </row>
        <row r="579">
          <cell r="A579" t="str">
            <v>J601</v>
          </cell>
          <cell r="B579" t="str">
            <v>Inc-STM</v>
          </cell>
          <cell r="C579" t="str">
            <v>Toxicologic Pathology</v>
          </cell>
          <cell r="D579">
            <v>8</v>
          </cell>
          <cell r="E579" t="str">
            <v>V 45.1 - 45.8</v>
          </cell>
          <cell r="F579" t="str">
            <v>0192-6233</v>
          </cell>
          <cell r="G579" t="str">
            <v>1533-1601</v>
          </cell>
          <cell r="H579">
            <v>5.5294117647058827E-2</v>
          </cell>
          <cell r="I579">
            <v>5.4216867469879519E-2</v>
          </cell>
          <cell r="J579">
            <v>897</v>
          </cell>
          <cell r="K579">
            <v>987</v>
          </cell>
          <cell r="L579">
            <v>807</v>
          </cell>
          <cell r="M579">
            <v>897</v>
          </cell>
          <cell r="N579">
            <v>879</v>
          </cell>
          <cell r="O579">
            <v>224</v>
          </cell>
          <cell r="P579" t="str">
            <v>N/A</v>
          </cell>
          <cell r="Q579" t="str">
            <v>N/A</v>
          </cell>
          <cell r="R579">
            <v>1785</v>
          </cell>
          <cell r="S579">
            <v>121</v>
          </cell>
          <cell r="T579">
            <v>525</v>
          </cell>
          <cell r="U579">
            <v>578</v>
          </cell>
          <cell r="V579">
            <v>473</v>
          </cell>
          <cell r="W579">
            <v>526</v>
          </cell>
          <cell r="X579">
            <v>515</v>
          </cell>
          <cell r="Y579">
            <v>131</v>
          </cell>
          <cell r="Z579" t="str">
            <v>N/A</v>
          </cell>
          <cell r="AA579" t="str">
            <v>N/A</v>
          </cell>
          <cell r="AB579">
            <v>1046</v>
          </cell>
        </row>
        <row r="580">
          <cell r="A580" t="str">
            <v>L992</v>
          </cell>
          <cell r="B580" t="str">
            <v>Ltd-STM</v>
          </cell>
          <cell r="C580" t="str">
            <v>Toxicology and Industrial Health</v>
          </cell>
          <cell r="D580">
            <v>12</v>
          </cell>
          <cell r="E580" t="str">
            <v>V 33.1 - 33.12</v>
          </cell>
          <cell r="F580" t="str">
            <v>0748-2337</v>
          </cell>
          <cell r="G580" t="str">
            <v>1477-0393</v>
          </cell>
          <cell r="H580">
            <v>7.00472711645896E-2</v>
          </cell>
          <cell r="I580">
            <v>6.9952305246422888E-2</v>
          </cell>
          <cell r="J580">
            <v>2490</v>
          </cell>
          <cell r="K580">
            <v>2739</v>
          </cell>
          <cell r="L580">
            <v>2241</v>
          </cell>
          <cell r="M580">
            <v>2490</v>
          </cell>
          <cell r="N580">
            <v>2440</v>
          </cell>
          <cell r="O580">
            <v>623</v>
          </cell>
          <cell r="P580" t="str">
            <v>N/A</v>
          </cell>
          <cell r="Q580" t="str">
            <v>N/A</v>
          </cell>
          <cell r="R580">
            <v>2447</v>
          </cell>
          <cell r="S580">
            <v>224</v>
          </cell>
          <cell r="T580">
            <v>1346</v>
          </cell>
          <cell r="U580">
            <v>1481</v>
          </cell>
          <cell r="V580">
            <v>1211</v>
          </cell>
          <cell r="W580">
            <v>1346</v>
          </cell>
          <cell r="X580">
            <v>1319</v>
          </cell>
          <cell r="Y580">
            <v>337</v>
          </cell>
          <cell r="Z580" t="str">
            <v>N/A</v>
          </cell>
          <cell r="AA580" t="str">
            <v>N/A</v>
          </cell>
          <cell r="AB580">
            <v>1320</v>
          </cell>
        </row>
        <row r="581">
          <cell r="A581" t="str">
            <v>L993</v>
          </cell>
          <cell r="B581" t="str">
            <v>Ltd-STM</v>
          </cell>
          <cell r="C581" t="str">
            <v>Transactions of the Institute of Measurement and Control</v>
          </cell>
          <cell r="D581">
            <v>12</v>
          </cell>
          <cell r="E581" t="str">
            <v>V 39.1 - 39.12</v>
          </cell>
          <cell r="F581" t="str">
            <v>0142-3312</v>
          </cell>
          <cell r="G581" t="str">
            <v>1477-0369</v>
          </cell>
          <cell r="H581">
            <v>5.5126223596084489E-2</v>
          </cell>
          <cell r="I581">
            <v>5.5290753098188754E-2</v>
          </cell>
          <cell r="J581">
            <v>2048</v>
          </cell>
          <cell r="K581">
            <v>2253</v>
          </cell>
          <cell r="L581">
            <v>1843</v>
          </cell>
          <cell r="M581">
            <v>2048</v>
          </cell>
          <cell r="N581">
            <v>2007</v>
          </cell>
          <cell r="O581">
            <v>512</v>
          </cell>
          <cell r="P581" t="str">
            <v>N/A</v>
          </cell>
          <cell r="Q581" t="str">
            <v>N/A</v>
          </cell>
          <cell r="R581">
            <v>2919</v>
          </cell>
          <cell r="S581">
            <v>184</v>
          </cell>
          <cell r="T581">
            <v>1107</v>
          </cell>
          <cell r="U581">
            <v>1218</v>
          </cell>
          <cell r="V581">
            <v>996</v>
          </cell>
          <cell r="W581">
            <v>1107</v>
          </cell>
          <cell r="X581">
            <v>1085</v>
          </cell>
          <cell r="Y581">
            <v>277</v>
          </cell>
          <cell r="Z581" t="str">
            <v>N/A</v>
          </cell>
          <cell r="AA581" t="str">
            <v>N/A</v>
          </cell>
          <cell r="AB581">
            <v>1578</v>
          </cell>
        </row>
        <row r="582">
          <cell r="A582" t="str">
            <v>S993</v>
          </cell>
          <cell r="B582" t="str">
            <v>Ltd-STM</v>
          </cell>
          <cell r="C582" t="str">
            <v>Transactions of the Institute of Measurement and Control, with Measurement and Control</v>
          </cell>
          <cell r="D582" t="str">
            <v>10 + 12</v>
          </cell>
          <cell r="E582" t="str">
            <v>V 39.1 - 39.12 &amp; V 50.1 - V 50.10</v>
          </cell>
          <cell r="F582" t="str">
            <v>0142-3312, 0020-2940</v>
          </cell>
          <cell r="G582" t="str">
            <v>1477-0369,
2051-8730</v>
          </cell>
          <cell r="H582">
            <v>5.4835493519441676E-2</v>
          </cell>
          <cell r="I582">
            <v>5.5299539170506916E-2</v>
          </cell>
          <cell r="J582">
            <v>2116</v>
          </cell>
          <cell r="K582" t="str">
            <v>N/A</v>
          </cell>
          <cell r="L582" t="str">
            <v>N/A</v>
          </cell>
          <cell r="M582" t="str">
            <v>N/A</v>
          </cell>
          <cell r="N582" t="str">
            <v>N/A</v>
          </cell>
          <cell r="O582" t="str">
            <v>N/A</v>
          </cell>
          <cell r="P582" t="str">
            <v>N/A</v>
          </cell>
          <cell r="Q582" t="str">
            <v>N/A</v>
          </cell>
          <cell r="R582" t="str">
            <v>N/A</v>
          </cell>
          <cell r="S582">
            <v>184</v>
          </cell>
          <cell r="T582">
            <v>1145</v>
          </cell>
          <cell r="U582" t="str">
            <v>N/A</v>
          </cell>
          <cell r="V582" t="str">
            <v>N/A</v>
          </cell>
          <cell r="W582" t="str">
            <v>N/A</v>
          </cell>
          <cell r="X582" t="str">
            <v>N/A</v>
          </cell>
          <cell r="Y582" t="str">
            <v>N/A</v>
          </cell>
          <cell r="Z582" t="str">
            <v>N/A</v>
          </cell>
          <cell r="AA582" t="str">
            <v>N/A</v>
          </cell>
          <cell r="AB582" t="str">
            <v>N/A</v>
          </cell>
        </row>
        <row r="583">
          <cell r="A583" t="str">
            <v>L757</v>
          </cell>
          <cell r="B583" t="str">
            <v>Ltd</v>
          </cell>
          <cell r="C583" t="str">
            <v>Transcultural Psychiatry</v>
          </cell>
          <cell r="D583">
            <v>6</v>
          </cell>
          <cell r="E583" t="str">
            <v>V 54.1 - 54.6</v>
          </cell>
          <cell r="F583" t="str">
            <v>1363-4615</v>
          </cell>
          <cell r="G583" t="str">
            <v>1461-7471</v>
          </cell>
          <cell r="H583">
            <v>5.4961832061068701E-2</v>
          </cell>
          <cell r="I583">
            <v>5.5084745762711863E-2</v>
          </cell>
          <cell r="J583">
            <v>1382</v>
          </cell>
          <cell r="K583">
            <v>1520</v>
          </cell>
          <cell r="L583">
            <v>1244</v>
          </cell>
          <cell r="M583">
            <v>1382</v>
          </cell>
          <cell r="N583">
            <v>1354</v>
          </cell>
          <cell r="O583">
            <v>346</v>
          </cell>
          <cell r="P583" t="str">
            <v>N/A</v>
          </cell>
          <cell r="Q583" t="str">
            <v>N/A</v>
          </cell>
          <cell r="R583">
            <v>3702</v>
          </cell>
          <cell r="S583">
            <v>248</v>
          </cell>
          <cell r="T583">
            <v>747</v>
          </cell>
          <cell r="U583">
            <v>822</v>
          </cell>
          <cell r="V583">
            <v>672</v>
          </cell>
          <cell r="W583">
            <v>747</v>
          </cell>
          <cell r="X583">
            <v>732</v>
          </cell>
          <cell r="Y583">
            <v>187</v>
          </cell>
          <cell r="Z583" t="str">
            <v>N/A</v>
          </cell>
          <cell r="AA583" t="str">
            <v>N/A</v>
          </cell>
          <cell r="AB583">
            <v>1998</v>
          </cell>
        </row>
        <row r="584">
          <cell r="A584" t="str">
            <v>L076</v>
          </cell>
          <cell r="B584" t="str">
            <v>Ltd</v>
          </cell>
          <cell r="C584" t="str">
            <v>Transfer: European Review of Labour and Research</v>
          </cell>
          <cell r="D584">
            <v>4</v>
          </cell>
          <cell r="E584" t="str">
            <v>V 23.1 - 23.4</v>
          </cell>
          <cell r="F584" t="str">
            <v>1024-2589</v>
          </cell>
          <cell r="G584" t="str">
            <v>1996-7284</v>
          </cell>
          <cell r="H584">
            <v>5.5492638731596829E-2</v>
          </cell>
          <cell r="I584">
            <v>5.4621848739495799E-2</v>
          </cell>
          <cell r="J584">
            <v>932</v>
          </cell>
          <cell r="K584">
            <v>1025</v>
          </cell>
          <cell r="L584">
            <v>839</v>
          </cell>
          <cell r="M584">
            <v>932</v>
          </cell>
          <cell r="N584">
            <v>913</v>
          </cell>
          <cell r="O584">
            <v>233</v>
          </cell>
          <cell r="P584">
            <v>158</v>
          </cell>
          <cell r="Q584" t="str">
            <v>N/A</v>
          </cell>
          <cell r="R584">
            <v>838</v>
          </cell>
          <cell r="S584">
            <v>251</v>
          </cell>
          <cell r="T584">
            <v>502</v>
          </cell>
          <cell r="U584">
            <v>552</v>
          </cell>
          <cell r="V584">
            <v>452</v>
          </cell>
          <cell r="W584">
            <v>502</v>
          </cell>
          <cell r="X584">
            <v>492</v>
          </cell>
          <cell r="Y584">
            <v>126</v>
          </cell>
          <cell r="Z584">
            <v>85</v>
          </cell>
          <cell r="AA584" t="str">
            <v>N/A</v>
          </cell>
          <cell r="AB584">
            <v>452</v>
          </cell>
        </row>
        <row r="585">
          <cell r="A585" t="str">
            <v>L057</v>
          </cell>
          <cell r="B585" t="str">
            <v>Ltd</v>
          </cell>
          <cell r="C585" t="str">
            <v>Transformation: An International Journal of Holistic Mission Studies</v>
          </cell>
          <cell r="D585">
            <v>4</v>
          </cell>
          <cell r="E585" t="str">
            <v>V 34.1 - 34.4</v>
          </cell>
          <cell r="F585" t="str">
            <v>0265-3788</v>
          </cell>
          <cell r="G585" t="str">
            <v>1759-8931</v>
          </cell>
          <cell r="H585">
            <v>5.588822355289421E-2</v>
          </cell>
          <cell r="I585">
            <v>5.5350553505535055E-2</v>
          </cell>
          <cell r="J585">
            <v>529</v>
          </cell>
          <cell r="K585">
            <v>582</v>
          </cell>
          <cell r="L585">
            <v>476</v>
          </cell>
          <cell r="M585">
            <v>529</v>
          </cell>
          <cell r="N585">
            <v>518</v>
          </cell>
          <cell r="O585">
            <v>132</v>
          </cell>
          <cell r="P585">
            <v>265</v>
          </cell>
          <cell r="Q585">
            <v>370</v>
          </cell>
          <cell r="R585">
            <v>622</v>
          </cell>
          <cell r="S585">
            <v>142</v>
          </cell>
          <cell r="T585">
            <v>286</v>
          </cell>
          <cell r="U585">
            <v>315</v>
          </cell>
          <cell r="V585">
            <v>257</v>
          </cell>
          <cell r="W585">
            <v>286</v>
          </cell>
          <cell r="X585">
            <v>280</v>
          </cell>
          <cell r="Y585">
            <v>72</v>
          </cell>
          <cell r="Z585">
            <v>143</v>
          </cell>
          <cell r="AA585">
            <v>200</v>
          </cell>
          <cell r="AB585">
            <v>335</v>
          </cell>
        </row>
        <row r="586">
          <cell r="A586" t="str">
            <v>L994</v>
          </cell>
          <cell r="B586" t="str">
            <v>Ltd-STM</v>
          </cell>
          <cell r="C586" t="str">
            <v>Trauma</v>
          </cell>
          <cell r="D586">
            <v>4</v>
          </cell>
          <cell r="E586" t="str">
            <v>V 19.1 - 19.4</v>
          </cell>
          <cell r="F586" t="str">
            <v>1460-4086</v>
          </cell>
          <cell r="G586" t="str">
            <v>1477-0350</v>
          </cell>
          <cell r="H586">
            <v>0</v>
          </cell>
          <cell r="I586">
            <v>0</v>
          </cell>
          <cell r="J586">
            <v>740</v>
          </cell>
          <cell r="K586" t="str">
            <v>N/A</v>
          </cell>
          <cell r="L586">
            <v>666</v>
          </cell>
          <cell r="M586" t="str">
            <v>N/A</v>
          </cell>
          <cell r="N586">
            <v>725</v>
          </cell>
          <cell r="O586">
            <v>185</v>
          </cell>
          <cell r="P586" t="str">
            <v>N/A</v>
          </cell>
          <cell r="Q586" t="str">
            <v>N/A</v>
          </cell>
          <cell r="R586" t="str">
            <v>N/A</v>
          </cell>
          <cell r="S586">
            <v>199</v>
          </cell>
          <cell r="T586">
            <v>400</v>
          </cell>
          <cell r="U586" t="str">
            <v>N/A</v>
          </cell>
          <cell r="V586">
            <v>360</v>
          </cell>
          <cell r="W586" t="str">
            <v>N/A</v>
          </cell>
          <cell r="X586">
            <v>392</v>
          </cell>
          <cell r="Y586">
            <v>100</v>
          </cell>
          <cell r="Z586" t="str">
            <v>N/A</v>
          </cell>
          <cell r="AA586" t="str">
            <v>N/A</v>
          </cell>
          <cell r="AB586" t="str">
            <v>N/A</v>
          </cell>
        </row>
        <row r="587">
          <cell r="A587" t="str">
            <v>J385</v>
          </cell>
          <cell r="B587" t="str">
            <v>Inc</v>
          </cell>
          <cell r="C587" t="str">
            <v>Trauma, Violence, &amp; Abuse</v>
          </cell>
          <cell r="D587">
            <v>5</v>
          </cell>
          <cell r="E587" t="str">
            <v>V 18.1 - 18.5</v>
          </cell>
          <cell r="F587" t="str">
            <v>1524-8380</v>
          </cell>
          <cell r="G587" t="str">
            <v>1552-8324</v>
          </cell>
          <cell r="H587">
            <v>7.0552147239263799E-2</v>
          </cell>
          <cell r="I587">
            <v>7.03125E-2</v>
          </cell>
          <cell r="J587" t="str">
            <v>N/A</v>
          </cell>
          <cell r="K587" t="str">
            <v>N/A</v>
          </cell>
          <cell r="L587">
            <v>698</v>
          </cell>
          <cell r="M587" t="str">
            <v>N/A</v>
          </cell>
          <cell r="N587" t="str">
            <v>N/A</v>
          </cell>
          <cell r="O587" t="str">
            <v>N/A</v>
          </cell>
          <cell r="P587" t="str">
            <v>N/A</v>
          </cell>
          <cell r="Q587" t="str">
            <v>N/A</v>
          </cell>
          <cell r="R587" t="str">
            <v>N/A</v>
          </cell>
          <cell r="S587" t="str">
            <v>N/A</v>
          </cell>
          <cell r="T587" t="str">
            <v>N/A</v>
          </cell>
          <cell r="U587" t="str">
            <v>N/A</v>
          </cell>
          <cell r="V587">
            <v>411</v>
          </cell>
          <cell r="W587" t="str">
            <v>N/A</v>
          </cell>
          <cell r="X587" t="str">
            <v>N/A</v>
          </cell>
          <cell r="Y587" t="str">
            <v>N/A</v>
          </cell>
          <cell r="Z587" t="str">
            <v>N/A</v>
          </cell>
          <cell r="AA587" t="str">
            <v>N/A</v>
          </cell>
          <cell r="AB587" t="str">
            <v>N/A</v>
          </cell>
        </row>
        <row r="588">
          <cell r="A588" t="str">
            <v>J621</v>
          </cell>
          <cell r="B588" t="str">
            <v>Inc</v>
          </cell>
          <cell r="C588" t="str">
            <v>UPDATE: Applications of Research in Music Education</v>
          </cell>
          <cell r="D588">
            <v>3</v>
          </cell>
          <cell r="E588" t="str">
            <v>V 35.2 - 36.1</v>
          </cell>
          <cell r="F588" t="str">
            <v>8755-1233</v>
          </cell>
          <cell r="G588" t="str">
            <v>1945-0109</v>
          </cell>
          <cell r="H588">
            <v>5.9405940594059403E-2</v>
          </cell>
          <cell r="I588">
            <v>5.0847457627118647E-2</v>
          </cell>
          <cell r="J588" t="str">
            <v>N/A</v>
          </cell>
          <cell r="K588" t="str">
            <v>N/A</v>
          </cell>
          <cell r="L588">
            <v>107</v>
          </cell>
          <cell r="M588">
            <v>118</v>
          </cell>
          <cell r="N588" t="str">
            <v>N/A</v>
          </cell>
          <cell r="O588" t="str">
            <v>N/A</v>
          </cell>
          <cell r="P588" t="str">
            <v>N/A</v>
          </cell>
          <cell r="Q588" t="str">
            <v>N/A</v>
          </cell>
          <cell r="R588">
            <v>134</v>
          </cell>
          <cell r="S588" t="str">
            <v>N/A</v>
          </cell>
          <cell r="T588" t="str">
            <v>N/A</v>
          </cell>
          <cell r="U588" t="str">
            <v>N/A</v>
          </cell>
          <cell r="V588">
            <v>62</v>
          </cell>
          <cell r="W588">
            <v>68</v>
          </cell>
          <cell r="X588" t="str">
            <v>N/A</v>
          </cell>
          <cell r="Y588" t="str">
            <v>N/A</v>
          </cell>
          <cell r="Z588" t="str">
            <v>N/A</v>
          </cell>
          <cell r="AA588" t="str">
            <v>N/A</v>
          </cell>
          <cell r="AB588">
            <v>79</v>
          </cell>
        </row>
        <row r="589">
          <cell r="A589" t="str">
            <v>J202</v>
          </cell>
          <cell r="B589" t="str">
            <v>Inc</v>
          </cell>
          <cell r="C589" t="str">
            <v>Urban Affairs Review</v>
          </cell>
          <cell r="D589">
            <v>6</v>
          </cell>
          <cell r="E589" t="str">
            <v>V 53.1 - 53.6</v>
          </cell>
          <cell r="F589" t="str">
            <v>1078-0874</v>
          </cell>
          <cell r="G589" t="str">
            <v>1552-8332</v>
          </cell>
          <cell r="H589">
            <v>7.0347957639939479E-2</v>
          </cell>
          <cell r="I589">
            <v>7.0785070785070792E-2</v>
          </cell>
          <cell r="J589">
            <v>1415</v>
          </cell>
          <cell r="K589">
            <v>1557</v>
          </cell>
          <cell r="L589">
            <v>1274</v>
          </cell>
          <cell r="M589">
            <v>1416</v>
          </cell>
          <cell r="N589">
            <v>1387</v>
          </cell>
          <cell r="O589">
            <v>354</v>
          </cell>
          <cell r="P589" t="str">
            <v>N/A</v>
          </cell>
          <cell r="Q589" t="str">
            <v>N/A</v>
          </cell>
          <cell r="R589">
            <v>3572</v>
          </cell>
          <cell r="S589">
            <v>254</v>
          </cell>
          <cell r="T589">
            <v>832</v>
          </cell>
          <cell r="U589">
            <v>915</v>
          </cell>
          <cell r="V589">
            <v>749</v>
          </cell>
          <cell r="W589">
            <v>832</v>
          </cell>
          <cell r="X589">
            <v>815</v>
          </cell>
          <cell r="Y589">
            <v>208</v>
          </cell>
          <cell r="Z589" t="str">
            <v>N/A</v>
          </cell>
          <cell r="AA589" t="str">
            <v>N/A</v>
          </cell>
          <cell r="AB589">
            <v>2099</v>
          </cell>
        </row>
        <row r="590">
          <cell r="A590" t="str">
            <v>J208</v>
          </cell>
          <cell r="B590" t="str">
            <v>Cor</v>
          </cell>
          <cell r="C590" t="str">
            <v>Urban Education</v>
          </cell>
          <cell r="D590">
            <v>10</v>
          </cell>
          <cell r="E590" t="str">
            <v>V 52.1 - 52.10</v>
          </cell>
          <cell r="F590" t="str">
            <v>0042-0859</v>
          </cell>
          <cell r="G590" t="str">
            <v>1552-8340</v>
          </cell>
          <cell r="H590">
            <v>6.9751381215469616E-2</v>
          </cell>
          <cell r="I590">
            <v>7.0422535211267609E-2</v>
          </cell>
          <cell r="J590">
            <v>1549</v>
          </cell>
          <cell r="K590">
            <v>1704</v>
          </cell>
          <cell r="L590">
            <v>1394</v>
          </cell>
          <cell r="M590">
            <v>1549</v>
          </cell>
          <cell r="N590">
            <v>1518</v>
          </cell>
          <cell r="O590">
            <v>387</v>
          </cell>
          <cell r="P590" t="str">
            <v>N/A</v>
          </cell>
          <cell r="Q590" t="str">
            <v>N/A</v>
          </cell>
          <cell r="R590">
            <v>3319</v>
          </cell>
          <cell r="S590">
            <v>167</v>
          </cell>
          <cell r="T590">
            <v>912</v>
          </cell>
          <cell r="U590">
            <v>1003</v>
          </cell>
          <cell r="V590">
            <v>821</v>
          </cell>
          <cell r="W590">
            <v>912</v>
          </cell>
          <cell r="X590">
            <v>894</v>
          </cell>
          <cell r="Y590">
            <v>228</v>
          </cell>
          <cell r="Z590" t="str">
            <v>N/A</v>
          </cell>
          <cell r="AA590" t="str">
            <v>N/A</v>
          </cell>
          <cell r="AB590">
            <v>1953</v>
          </cell>
        </row>
        <row r="591">
          <cell r="A591" t="str">
            <v>L013</v>
          </cell>
          <cell r="B591" t="str">
            <v>Ltd</v>
          </cell>
          <cell r="C591" t="str">
            <v>Urban Studies</v>
          </cell>
          <cell r="D591">
            <v>16</v>
          </cell>
          <cell r="E591" t="str">
            <v>V 54.1 - 54.16</v>
          </cell>
          <cell r="F591" t="str">
            <v>0042-0980</v>
          </cell>
          <cell r="G591" t="str">
            <v>1360-063X</v>
          </cell>
          <cell r="H591">
            <v>5.5062995800279985E-2</v>
          </cell>
          <cell r="I591">
            <v>5.5062995800279985E-2</v>
          </cell>
          <cell r="J591" t="str">
            <v>N/A</v>
          </cell>
          <cell r="K591">
            <v>4286</v>
          </cell>
          <cell r="L591" t="str">
            <v>N/A</v>
          </cell>
          <cell r="M591">
            <v>3857</v>
          </cell>
          <cell r="N591">
            <v>4200</v>
          </cell>
          <cell r="O591">
            <v>1072</v>
          </cell>
          <cell r="P591" t="str">
            <v>N/A</v>
          </cell>
          <cell r="Q591" t="str">
            <v>N/A</v>
          </cell>
          <cell r="R591">
            <v>12107</v>
          </cell>
          <cell r="S591">
            <v>289</v>
          </cell>
          <cell r="T591" t="str">
            <v>N/A</v>
          </cell>
          <cell r="U591">
            <v>2261</v>
          </cell>
          <cell r="V591" t="str">
            <v>N/A</v>
          </cell>
          <cell r="W591">
            <v>2035</v>
          </cell>
          <cell r="X591">
            <v>2216</v>
          </cell>
          <cell r="Y591">
            <v>565</v>
          </cell>
          <cell r="Z591" t="str">
            <v>N/A</v>
          </cell>
          <cell r="AA591" t="str">
            <v>N/A</v>
          </cell>
          <cell r="AB591">
            <v>6056</v>
          </cell>
        </row>
        <row r="592">
          <cell r="A592" t="str">
            <v>J578</v>
          </cell>
          <cell r="B592" t="str">
            <v>Inc-STM</v>
          </cell>
          <cell r="C592" t="str">
            <v>Vascular and Endovascular Surgery</v>
          </cell>
          <cell r="D592">
            <v>8</v>
          </cell>
          <cell r="E592" t="str">
            <v>V 51.1 - 51.8</v>
          </cell>
          <cell r="F592" t="str">
            <v>1538-5744</v>
          </cell>
          <cell r="G592" t="str">
            <v>1938-9116</v>
          </cell>
          <cell r="H592">
            <v>7.0300157977883096E-2</v>
          </cell>
          <cell r="I592">
            <v>6.9611780455153954E-2</v>
          </cell>
          <cell r="J592">
            <v>1355</v>
          </cell>
          <cell r="K592">
            <v>1491</v>
          </cell>
          <cell r="L592">
            <v>1220</v>
          </cell>
          <cell r="M592">
            <v>1356</v>
          </cell>
          <cell r="N592">
            <v>1328</v>
          </cell>
          <cell r="O592">
            <v>339</v>
          </cell>
          <cell r="P592">
            <v>962</v>
          </cell>
          <cell r="Q592" t="str">
            <v>N/A</v>
          </cell>
          <cell r="R592">
            <v>3316</v>
          </cell>
          <cell r="S592">
            <v>183</v>
          </cell>
          <cell r="T592">
            <v>799</v>
          </cell>
          <cell r="U592">
            <v>879</v>
          </cell>
          <cell r="V592">
            <v>719</v>
          </cell>
          <cell r="W592">
            <v>799</v>
          </cell>
          <cell r="X592">
            <v>783</v>
          </cell>
          <cell r="Y592">
            <v>200</v>
          </cell>
          <cell r="Z592">
            <v>567</v>
          </cell>
          <cell r="AA592" t="str">
            <v>N/A</v>
          </cell>
          <cell r="AB592">
            <v>1953</v>
          </cell>
        </row>
        <row r="593">
          <cell r="A593" t="str">
            <v>L995</v>
          </cell>
          <cell r="B593" t="str">
            <v>Ltd-STM</v>
          </cell>
          <cell r="C593" t="str">
            <v>Vascular Medicine</v>
          </cell>
          <cell r="D593">
            <v>6</v>
          </cell>
          <cell r="E593" t="str">
            <v>V 22.1 - 22.6</v>
          </cell>
          <cell r="F593" t="str">
            <v>1358-863X</v>
          </cell>
          <cell r="G593" t="str">
            <v>1477-0377</v>
          </cell>
          <cell r="H593">
            <v>0</v>
          </cell>
          <cell r="I593">
            <v>0</v>
          </cell>
          <cell r="J593">
            <v>1059</v>
          </cell>
          <cell r="K593">
            <v>1165</v>
          </cell>
          <cell r="L593">
            <v>953</v>
          </cell>
          <cell r="M593">
            <v>1059</v>
          </cell>
          <cell r="N593">
            <v>1038</v>
          </cell>
          <cell r="O593">
            <v>265</v>
          </cell>
          <cell r="P593" t="str">
            <v>N/A</v>
          </cell>
          <cell r="Q593" t="str">
            <v>N/A</v>
          </cell>
          <cell r="R593">
            <v>1086</v>
          </cell>
          <cell r="S593">
            <v>190</v>
          </cell>
          <cell r="T593">
            <v>572</v>
          </cell>
          <cell r="U593">
            <v>629</v>
          </cell>
          <cell r="V593">
            <v>515</v>
          </cell>
          <cell r="W593">
            <v>572</v>
          </cell>
          <cell r="X593">
            <v>561</v>
          </cell>
          <cell r="Y593">
            <v>143</v>
          </cell>
          <cell r="Z593" t="str">
            <v>N/A</v>
          </cell>
          <cell r="AA593" t="str">
            <v>N/A</v>
          </cell>
          <cell r="AB593">
            <v>586</v>
          </cell>
        </row>
        <row r="594">
          <cell r="A594" t="str">
            <v>J645</v>
          </cell>
          <cell r="B594" t="str">
            <v>Inc-STM</v>
          </cell>
          <cell r="C594" t="str">
            <v>Veterinary Pathology</v>
          </cell>
          <cell r="D594">
            <v>6</v>
          </cell>
          <cell r="E594" t="str">
            <v>V 54.1 - 54.6</v>
          </cell>
          <cell r="F594" t="str">
            <v>0300-9858</v>
          </cell>
          <cell r="G594" t="str">
            <v>1544-2217</v>
          </cell>
          <cell r="H594">
            <v>5.5825242718446605E-2</v>
          </cell>
          <cell r="I594">
            <v>5.3497942386831275E-2</v>
          </cell>
          <cell r="J594">
            <v>435</v>
          </cell>
          <cell r="K594">
            <v>479</v>
          </cell>
          <cell r="L594">
            <v>392</v>
          </cell>
          <cell r="M594">
            <v>436</v>
          </cell>
          <cell r="N594">
            <v>426</v>
          </cell>
          <cell r="O594">
            <v>109</v>
          </cell>
          <cell r="P594" t="str">
            <v>N/A</v>
          </cell>
          <cell r="Q594" t="str">
            <v>N/A</v>
          </cell>
          <cell r="R594">
            <v>1116</v>
          </cell>
          <cell r="S594">
            <v>78</v>
          </cell>
          <cell r="T594">
            <v>256</v>
          </cell>
          <cell r="U594">
            <v>282</v>
          </cell>
          <cell r="V594">
            <v>230</v>
          </cell>
          <cell r="W594">
            <v>256</v>
          </cell>
          <cell r="X594">
            <v>251</v>
          </cell>
          <cell r="Y594">
            <v>64</v>
          </cell>
          <cell r="Z594" t="str">
            <v>N/A</v>
          </cell>
          <cell r="AA594" t="str">
            <v>N/A</v>
          </cell>
          <cell r="AB594">
            <v>653</v>
          </cell>
        </row>
        <row r="595">
          <cell r="A595" t="str">
            <v>J322</v>
          </cell>
          <cell r="B595" t="str">
            <v>Inc</v>
          </cell>
          <cell r="C595" t="str">
            <v>Violence Against Women</v>
          </cell>
          <cell r="D595">
            <v>14</v>
          </cell>
          <cell r="E595" t="str">
            <v>V 23.1 - 23.14</v>
          </cell>
          <cell r="F595" t="str">
            <v>1077-8012</v>
          </cell>
          <cell r="G595" t="str">
            <v>1552-8448</v>
          </cell>
          <cell r="H595">
            <v>7.0129870129870125E-2</v>
          </cell>
          <cell r="I595">
            <v>6.9536423841059597E-2</v>
          </cell>
          <cell r="J595">
            <v>1648</v>
          </cell>
          <cell r="K595">
            <v>1813</v>
          </cell>
          <cell r="L595">
            <v>1483</v>
          </cell>
          <cell r="M595">
            <v>1648</v>
          </cell>
          <cell r="N595">
            <v>1615</v>
          </cell>
          <cell r="O595">
            <v>412</v>
          </cell>
          <cell r="P595" t="str">
            <v>N/A</v>
          </cell>
          <cell r="Q595" t="str">
            <v>N/A</v>
          </cell>
          <cell r="R595">
            <v>1436</v>
          </cell>
          <cell r="S595">
            <v>127</v>
          </cell>
          <cell r="T595">
            <v>969</v>
          </cell>
          <cell r="U595">
            <v>1066</v>
          </cell>
          <cell r="V595">
            <v>872</v>
          </cell>
          <cell r="W595">
            <v>969</v>
          </cell>
          <cell r="X595">
            <v>950</v>
          </cell>
          <cell r="Y595">
            <v>242</v>
          </cell>
          <cell r="Z595" t="str">
            <v>N/A</v>
          </cell>
          <cell r="AA595" t="str">
            <v>N/A</v>
          </cell>
          <cell r="AB595">
            <v>845</v>
          </cell>
        </row>
        <row r="596">
          <cell r="A596" t="str">
            <v>L120</v>
          </cell>
          <cell r="B596" t="str">
            <v>Ind</v>
          </cell>
          <cell r="C596" t="str">
            <v>Vision</v>
          </cell>
          <cell r="D596">
            <v>4</v>
          </cell>
          <cell r="E596" t="str">
            <v>V 21.1 - 21.4</v>
          </cell>
          <cell r="F596" t="str">
            <v>0972-2629</v>
          </cell>
          <cell r="G596" t="str">
            <v>2249-5304</v>
          </cell>
          <cell r="H596">
            <v>0</v>
          </cell>
          <cell r="I596">
            <v>0</v>
          </cell>
          <cell r="J596">
            <v>356</v>
          </cell>
          <cell r="K596" t="str">
            <v>N/A</v>
          </cell>
          <cell r="L596">
            <v>320</v>
          </cell>
          <cell r="M596" t="str">
            <v>N/A</v>
          </cell>
          <cell r="N596">
            <v>349</v>
          </cell>
          <cell r="O596">
            <v>89</v>
          </cell>
          <cell r="P596" t="str">
            <v>N/A</v>
          </cell>
          <cell r="Q596" t="str">
            <v>N/A</v>
          </cell>
          <cell r="R596" t="str">
            <v>N/A</v>
          </cell>
          <cell r="S596">
            <v>96</v>
          </cell>
          <cell r="T596">
            <v>192</v>
          </cell>
          <cell r="U596" t="str">
            <v>N/A</v>
          </cell>
          <cell r="V596">
            <v>173</v>
          </cell>
          <cell r="W596" t="str">
            <v>N/A</v>
          </cell>
          <cell r="X596">
            <v>188</v>
          </cell>
          <cell r="Y596">
            <v>48</v>
          </cell>
          <cell r="Z596" t="str">
            <v>N/A</v>
          </cell>
          <cell r="AA596" t="str">
            <v>N/A</v>
          </cell>
          <cell r="AB596" t="str">
            <v>N/A</v>
          </cell>
        </row>
        <row r="597">
          <cell r="A597" t="str">
            <v>L800</v>
          </cell>
          <cell r="B597" t="str">
            <v>Ltd</v>
          </cell>
          <cell r="C597" t="str">
            <v>Visual Communication</v>
          </cell>
          <cell r="D597">
            <v>4</v>
          </cell>
          <cell r="E597" t="str">
            <v>V 16.1 - 16.4</v>
          </cell>
          <cell r="F597" t="str">
            <v>1470-3572</v>
          </cell>
          <cell r="G597" t="str">
            <v>1741-3214</v>
          </cell>
          <cell r="H597">
            <v>7.0493454179254789E-2</v>
          </cell>
          <cell r="I597">
            <v>7.0763500931098691E-2</v>
          </cell>
          <cell r="J597">
            <v>1063</v>
          </cell>
          <cell r="K597" t="str">
            <v>N/A</v>
          </cell>
          <cell r="L597">
            <v>957</v>
          </cell>
          <cell r="M597" t="str">
            <v>N/A</v>
          </cell>
          <cell r="N597">
            <v>1042</v>
          </cell>
          <cell r="O597">
            <v>266</v>
          </cell>
          <cell r="P597" t="str">
            <v>N/A</v>
          </cell>
          <cell r="Q597" t="str">
            <v>N/A</v>
          </cell>
          <cell r="R597" t="str">
            <v>N/A</v>
          </cell>
          <cell r="S597">
            <v>287</v>
          </cell>
          <cell r="T597">
            <v>575</v>
          </cell>
          <cell r="U597" t="str">
            <v>N/A</v>
          </cell>
          <cell r="V597">
            <v>518</v>
          </cell>
          <cell r="W597" t="str">
            <v>N/A</v>
          </cell>
          <cell r="X597">
            <v>564</v>
          </cell>
          <cell r="Y597">
            <v>144</v>
          </cell>
          <cell r="Z597" t="str">
            <v>N/A</v>
          </cell>
          <cell r="AA597" t="str">
            <v>N/A</v>
          </cell>
          <cell r="AB597" t="str">
            <v>N/A</v>
          </cell>
        </row>
        <row r="598">
          <cell r="A598" t="str">
            <v>L996</v>
          </cell>
          <cell r="B598" t="str">
            <v>Ltd</v>
          </cell>
          <cell r="C598" t="str">
            <v>War in History</v>
          </cell>
          <cell r="D598">
            <v>4</v>
          </cell>
          <cell r="E598" t="str">
            <v>V 24.1 - 24.4</v>
          </cell>
          <cell r="F598" t="str">
            <v>0968-3445</v>
          </cell>
          <cell r="G598" t="str">
            <v>1477-0385</v>
          </cell>
          <cell r="H598">
            <v>6.9425901201602136E-2</v>
          </cell>
          <cell r="I598">
            <v>6.8965517241379309E-2</v>
          </cell>
          <cell r="J598">
            <v>801</v>
          </cell>
          <cell r="K598">
            <v>881</v>
          </cell>
          <cell r="L598">
            <v>721</v>
          </cell>
          <cell r="M598">
            <v>801</v>
          </cell>
          <cell r="N598">
            <v>785</v>
          </cell>
          <cell r="O598">
            <v>200</v>
          </cell>
          <cell r="P598" t="str">
            <v>N/A</v>
          </cell>
          <cell r="Q598" t="str">
            <v>N/A</v>
          </cell>
          <cell r="R598">
            <v>720</v>
          </cell>
          <cell r="S598">
            <v>216</v>
          </cell>
          <cell r="T598">
            <v>434</v>
          </cell>
          <cell r="U598">
            <v>477</v>
          </cell>
          <cell r="V598">
            <v>391</v>
          </cell>
          <cell r="W598">
            <v>434</v>
          </cell>
          <cell r="X598">
            <v>425</v>
          </cell>
          <cell r="Y598">
            <v>109</v>
          </cell>
          <cell r="Z598" t="str">
            <v>N/A</v>
          </cell>
          <cell r="AA598" t="str">
            <v>N/A</v>
          </cell>
          <cell r="AB598">
            <v>391</v>
          </cell>
        </row>
        <row r="599">
          <cell r="A599" t="str">
            <v>L897</v>
          </cell>
          <cell r="B599" t="str">
            <v>Ltd-STM</v>
          </cell>
          <cell r="C599" t="str">
            <v>Waste Management and Research</v>
          </cell>
          <cell r="D599">
            <v>12</v>
          </cell>
          <cell r="E599" t="str">
            <v>V 35.1 - 35.12</v>
          </cell>
          <cell r="F599" t="str">
            <v>0734-242X</v>
          </cell>
          <cell r="G599" t="str">
            <v>1096-3669</v>
          </cell>
          <cell r="H599">
            <v>5.5149501661129571E-2</v>
          </cell>
          <cell r="I599">
            <v>5.5304740406320545E-2</v>
          </cell>
          <cell r="J599">
            <v>1588</v>
          </cell>
          <cell r="K599">
            <v>1747</v>
          </cell>
          <cell r="L599">
            <v>1429</v>
          </cell>
          <cell r="M599">
            <v>1588</v>
          </cell>
          <cell r="N599">
            <v>1556</v>
          </cell>
          <cell r="O599">
            <v>397</v>
          </cell>
          <cell r="P599" t="str">
            <v>N/A</v>
          </cell>
          <cell r="Q599" t="str">
            <v>N/A</v>
          </cell>
          <cell r="R599">
            <v>1943</v>
          </cell>
          <cell r="S599">
            <v>143</v>
          </cell>
          <cell r="T599">
            <v>935</v>
          </cell>
          <cell r="U599">
            <v>1029</v>
          </cell>
          <cell r="V599">
            <v>842</v>
          </cell>
          <cell r="W599">
            <v>936</v>
          </cell>
          <cell r="X599">
            <v>916</v>
          </cell>
          <cell r="Y599">
            <v>234</v>
          </cell>
          <cell r="Z599" t="str">
            <v>N/A</v>
          </cell>
          <cell r="AA599" t="str">
            <v>N/A</v>
          </cell>
          <cell r="AB599">
            <v>1144</v>
          </cell>
        </row>
        <row r="600">
          <cell r="A600" t="str">
            <v>J279</v>
          </cell>
          <cell r="B600" t="str">
            <v>Inc-STM</v>
          </cell>
          <cell r="C600" t="str">
            <v>Western Journal of Nursing Research</v>
          </cell>
          <cell r="D600">
            <v>12</v>
          </cell>
          <cell r="E600" t="str">
            <v>V 39.1 - 39.12</v>
          </cell>
          <cell r="F600" t="str">
            <v>0193-9459</v>
          </cell>
          <cell r="G600" t="str">
            <v>1552-8456</v>
          </cell>
          <cell r="H600">
            <v>7.0132417851888174E-2</v>
          </cell>
          <cell r="I600">
            <v>7.0058381984987483E-2</v>
          </cell>
          <cell r="J600">
            <v>2182</v>
          </cell>
          <cell r="K600">
            <v>2400</v>
          </cell>
          <cell r="L600">
            <v>1964</v>
          </cell>
          <cell r="M600">
            <v>2182</v>
          </cell>
          <cell r="N600">
            <v>2138</v>
          </cell>
          <cell r="O600">
            <v>546</v>
          </cell>
          <cell r="P600" t="str">
            <v>N/A</v>
          </cell>
          <cell r="Q600" t="str">
            <v>N/A</v>
          </cell>
          <cell r="R600">
            <v>3062</v>
          </cell>
          <cell r="S600">
            <v>196</v>
          </cell>
          <cell r="T600">
            <v>1283</v>
          </cell>
          <cell r="U600">
            <v>1411</v>
          </cell>
          <cell r="V600">
            <v>1155</v>
          </cell>
          <cell r="W600">
            <v>1283</v>
          </cell>
          <cell r="X600">
            <v>1257</v>
          </cell>
          <cell r="Y600">
            <v>321</v>
          </cell>
          <cell r="Z600" t="str">
            <v>N/A</v>
          </cell>
          <cell r="AA600" t="str">
            <v>N/A</v>
          </cell>
          <cell r="AB600">
            <v>1801</v>
          </cell>
        </row>
        <row r="601">
          <cell r="A601" t="str">
            <v>J615</v>
          </cell>
          <cell r="B601" t="str">
            <v>Inc</v>
          </cell>
          <cell r="C601" t="str">
            <v>Word of Mouth</v>
          </cell>
          <cell r="D601">
            <v>5</v>
          </cell>
          <cell r="E601" t="str">
            <v>V 28.3 - 29.2</v>
          </cell>
          <cell r="F601" t="str">
            <v>1048-3950</v>
          </cell>
          <cell r="G601" t="str">
            <v>2154-3941</v>
          </cell>
          <cell r="H601">
            <v>5.1948051948051951E-2</v>
          </cell>
          <cell r="I601">
            <v>6.5217391304347824E-2</v>
          </cell>
          <cell r="J601">
            <v>81</v>
          </cell>
          <cell r="K601">
            <v>89</v>
          </cell>
          <cell r="L601">
            <v>73</v>
          </cell>
          <cell r="M601">
            <v>81</v>
          </cell>
          <cell r="N601">
            <v>79</v>
          </cell>
          <cell r="O601">
            <v>20</v>
          </cell>
          <cell r="P601" t="str">
            <v>N/A</v>
          </cell>
          <cell r="Q601" t="str">
            <v>N/A</v>
          </cell>
          <cell r="R601">
            <v>73</v>
          </cell>
          <cell r="S601">
            <v>17</v>
          </cell>
          <cell r="T601">
            <v>49</v>
          </cell>
          <cell r="U601">
            <v>54</v>
          </cell>
          <cell r="V601">
            <v>44</v>
          </cell>
          <cell r="W601">
            <v>49</v>
          </cell>
          <cell r="X601">
            <v>48</v>
          </cell>
          <cell r="Y601">
            <v>12</v>
          </cell>
          <cell r="Z601" t="str">
            <v>N/A</v>
          </cell>
          <cell r="AA601" t="str">
            <v>N/A</v>
          </cell>
          <cell r="AB601">
            <v>43</v>
          </cell>
        </row>
        <row r="602">
          <cell r="A602" t="str">
            <v>J229</v>
          </cell>
          <cell r="B602" t="str">
            <v>Inc</v>
          </cell>
          <cell r="C602" t="str">
            <v>Work and Occupations</v>
          </cell>
          <cell r="D602">
            <v>4</v>
          </cell>
          <cell r="E602" t="str">
            <v>V 44.1 - 44.4</v>
          </cell>
          <cell r="F602" t="str">
            <v>0730-8884</v>
          </cell>
          <cell r="G602" t="str">
            <v>1552-8464</v>
          </cell>
          <cell r="H602">
            <v>7.0255474452554742E-2</v>
          </cell>
          <cell r="I602">
            <v>6.9767441860465115E-2</v>
          </cell>
          <cell r="J602">
            <v>1173</v>
          </cell>
          <cell r="K602">
            <v>1290</v>
          </cell>
          <cell r="L602">
            <v>1056</v>
          </cell>
          <cell r="M602">
            <v>1173</v>
          </cell>
          <cell r="N602">
            <v>1150</v>
          </cell>
          <cell r="O602">
            <v>293</v>
          </cell>
          <cell r="P602" t="str">
            <v>N/A</v>
          </cell>
          <cell r="Q602" t="str">
            <v>N/A</v>
          </cell>
          <cell r="R602">
            <v>2243</v>
          </cell>
          <cell r="S602">
            <v>316</v>
          </cell>
          <cell r="T602">
            <v>690</v>
          </cell>
          <cell r="U602">
            <v>759</v>
          </cell>
          <cell r="V602">
            <v>621</v>
          </cell>
          <cell r="W602">
            <v>690</v>
          </cell>
          <cell r="X602">
            <v>676</v>
          </cell>
          <cell r="Y602">
            <v>173</v>
          </cell>
          <cell r="Z602" t="str">
            <v>N/A</v>
          </cell>
          <cell r="AA602" t="str">
            <v>N/A</v>
          </cell>
          <cell r="AB602">
            <v>1319</v>
          </cell>
        </row>
        <row r="603">
          <cell r="A603" t="str">
            <v>L814</v>
          </cell>
          <cell r="B603" t="str">
            <v>Ltd</v>
          </cell>
          <cell r="C603" t="str">
            <v>Work, Employment &amp; Society</v>
          </cell>
          <cell r="D603">
            <v>6</v>
          </cell>
          <cell r="E603" t="str">
            <v>V 31.1 - 31.6</v>
          </cell>
          <cell r="F603" t="str">
            <v>0950-0170</v>
          </cell>
          <cell r="G603" t="str">
            <v>1469-8722</v>
          </cell>
          <cell r="H603">
            <v>5.5023923444976079E-2</v>
          </cell>
          <cell r="I603">
            <v>5.5309734513274339E-2</v>
          </cell>
          <cell r="J603">
            <v>882</v>
          </cell>
          <cell r="K603">
            <v>970</v>
          </cell>
          <cell r="L603">
            <v>794</v>
          </cell>
          <cell r="M603">
            <v>882</v>
          </cell>
          <cell r="N603">
            <v>864</v>
          </cell>
          <cell r="O603">
            <v>221</v>
          </cell>
          <cell r="P603" t="str">
            <v>N/A</v>
          </cell>
          <cell r="Q603" t="str">
            <v>N/A</v>
          </cell>
          <cell r="R603">
            <v>820</v>
          </cell>
          <cell r="S603">
            <v>158</v>
          </cell>
          <cell r="T603">
            <v>477</v>
          </cell>
          <cell r="U603">
            <v>525</v>
          </cell>
          <cell r="V603">
            <v>429</v>
          </cell>
          <cell r="W603">
            <v>477</v>
          </cell>
          <cell r="X603">
            <v>467</v>
          </cell>
          <cell r="Y603">
            <v>119</v>
          </cell>
          <cell r="Z603" t="str">
            <v>N/A</v>
          </cell>
          <cell r="AA603" t="str">
            <v>N/A</v>
          </cell>
          <cell r="AB603">
            <v>443</v>
          </cell>
        </row>
        <row r="604">
          <cell r="A604" t="str">
            <v>J652</v>
          </cell>
          <cell r="B604" t="str">
            <v>Inc-STM</v>
          </cell>
          <cell r="C604" t="str">
            <v>World Journal for Pediatric and Congenital Heart Surgery</v>
          </cell>
          <cell r="D604">
            <v>6</v>
          </cell>
          <cell r="E604" t="str">
            <v>V 8.1 - 8.6</v>
          </cell>
          <cell r="F604" t="str">
            <v>2150-1351</v>
          </cell>
          <cell r="G604" t="str">
            <v>2150-136X</v>
          </cell>
          <cell r="H604">
            <v>5.4325955734406441E-2</v>
          </cell>
          <cell r="I604">
            <v>5.4794520547945202E-2</v>
          </cell>
          <cell r="J604">
            <v>524</v>
          </cell>
          <cell r="K604" t="str">
            <v>N/A</v>
          </cell>
          <cell r="L604">
            <v>472</v>
          </cell>
          <cell r="M604" t="str">
            <v>N/A</v>
          </cell>
          <cell r="N604">
            <v>514</v>
          </cell>
          <cell r="O604">
            <v>131</v>
          </cell>
          <cell r="P604" t="str">
            <v>N/A</v>
          </cell>
          <cell r="Q604" t="str">
            <v>N/A</v>
          </cell>
          <cell r="R604" t="str">
            <v>N/A</v>
          </cell>
          <cell r="S604">
            <v>94</v>
          </cell>
          <cell r="T604">
            <v>308</v>
          </cell>
          <cell r="U604" t="str">
            <v>N/A</v>
          </cell>
          <cell r="V604">
            <v>277</v>
          </cell>
          <cell r="W604" t="str">
            <v>N/A</v>
          </cell>
          <cell r="X604">
            <v>302</v>
          </cell>
          <cell r="Y604">
            <v>77</v>
          </cell>
          <cell r="Z604" t="str">
            <v>N/A</v>
          </cell>
          <cell r="AA604" t="str">
            <v>N/A</v>
          </cell>
          <cell r="AB604" t="str">
            <v>N/A</v>
          </cell>
        </row>
        <row r="605">
          <cell r="A605" t="str">
            <v>J275</v>
          </cell>
          <cell r="B605" t="str">
            <v>Inc</v>
          </cell>
          <cell r="C605" t="str">
            <v>Written Communication</v>
          </cell>
          <cell r="D605">
            <v>4</v>
          </cell>
          <cell r="E605" t="str">
            <v>V 34.1 - 34.4</v>
          </cell>
          <cell r="F605" t="str">
            <v>0741-0883</v>
          </cell>
          <cell r="G605" t="str">
            <v>1552-8472</v>
          </cell>
          <cell r="H605">
            <v>6.9702602230483274E-2</v>
          </cell>
          <cell r="I605">
            <v>6.9841269841269843E-2</v>
          </cell>
          <cell r="J605">
            <v>1151</v>
          </cell>
          <cell r="K605">
            <v>1266</v>
          </cell>
          <cell r="L605">
            <v>1036</v>
          </cell>
          <cell r="M605">
            <v>1151</v>
          </cell>
          <cell r="N605">
            <v>1128</v>
          </cell>
          <cell r="O605">
            <v>288</v>
          </cell>
          <cell r="P605" t="str">
            <v>N/A</v>
          </cell>
          <cell r="Q605" t="str">
            <v>N/A</v>
          </cell>
          <cell r="R605">
            <v>1318</v>
          </cell>
          <cell r="S605">
            <v>310</v>
          </cell>
          <cell r="T605">
            <v>674</v>
          </cell>
          <cell r="U605">
            <v>741</v>
          </cell>
          <cell r="V605">
            <v>607</v>
          </cell>
          <cell r="W605">
            <v>674</v>
          </cell>
          <cell r="X605">
            <v>661</v>
          </cell>
          <cell r="Y605">
            <v>169</v>
          </cell>
          <cell r="Z605" t="str">
            <v>N/A</v>
          </cell>
          <cell r="AA605" t="str">
            <v>N/A</v>
          </cell>
          <cell r="AB605">
            <v>775</v>
          </cell>
        </row>
        <row r="606">
          <cell r="A606" t="str">
            <v>L856</v>
          </cell>
          <cell r="B606" t="str">
            <v>Ind</v>
          </cell>
          <cell r="C606" t="str">
            <v>Young</v>
          </cell>
          <cell r="D606">
            <v>4</v>
          </cell>
          <cell r="E606" t="str">
            <v>V 25.1 - 25.4</v>
          </cell>
          <cell r="F606" t="str">
            <v>1103-3088</v>
          </cell>
          <cell r="G606" t="str">
            <v>1741-3222</v>
          </cell>
          <cell r="H606">
            <v>7.0257611241217793E-2</v>
          </cell>
          <cell r="I606">
            <v>6.9264069264069264E-2</v>
          </cell>
          <cell r="J606">
            <v>914</v>
          </cell>
          <cell r="K606">
            <v>1005</v>
          </cell>
          <cell r="L606">
            <v>823</v>
          </cell>
          <cell r="M606">
            <v>914</v>
          </cell>
          <cell r="N606">
            <v>896</v>
          </cell>
          <cell r="O606">
            <v>229</v>
          </cell>
          <cell r="P606" t="str">
            <v>N/A</v>
          </cell>
          <cell r="Q606" t="str">
            <v>N/A</v>
          </cell>
          <cell r="R606">
            <v>823</v>
          </cell>
          <cell r="S606">
            <v>246</v>
          </cell>
          <cell r="T606">
            <v>494</v>
          </cell>
          <cell r="U606">
            <v>543</v>
          </cell>
          <cell r="V606">
            <v>445</v>
          </cell>
          <cell r="W606">
            <v>494</v>
          </cell>
          <cell r="X606">
            <v>484</v>
          </cell>
          <cell r="Y606">
            <v>124</v>
          </cell>
          <cell r="Z606" t="str">
            <v>N/A</v>
          </cell>
          <cell r="AA606" t="str">
            <v>N/A</v>
          </cell>
          <cell r="AB606">
            <v>444</v>
          </cell>
        </row>
        <row r="607">
          <cell r="A607" t="str">
            <v>J617</v>
          </cell>
          <cell r="B607" t="str">
            <v>Inc</v>
          </cell>
          <cell r="C607" t="str">
            <v>Young Exceptional Children</v>
          </cell>
          <cell r="D607">
            <v>4</v>
          </cell>
          <cell r="E607" t="str">
            <v>V 20.1 - 20.4</v>
          </cell>
          <cell r="F607" t="str">
            <v>1096-2506</v>
          </cell>
          <cell r="G607" t="str">
            <v>2154-400X</v>
          </cell>
          <cell r="H607">
            <v>5.5944055944055944E-2</v>
          </cell>
          <cell r="I607">
            <v>6.0240963855421686E-2</v>
          </cell>
          <cell r="J607">
            <v>151</v>
          </cell>
          <cell r="K607">
            <v>166</v>
          </cell>
          <cell r="L607">
            <v>136</v>
          </cell>
          <cell r="M607">
            <v>151</v>
          </cell>
          <cell r="N607">
            <v>148</v>
          </cell>
          <cell r="O607">
            <v>38</v>
          </cell>
          <cell r="P607" t="str">
            <v>N/A</v>
          </cell>
          <cell r="Q607" t="str">
            <v>N/A</v>
          </cell>
          <cell r="R607">
            <v>135</v>
          </cell>
          <cell r="S607">
            <v>41</v>
          </cell>
          <cell r="T607">
            <v>88</v>
          </cell>
          <cell r="U607">
            <v>97</v>
          </cell>
          <cell r="V607">
            <v>79</v>
          </cell>
          <cell r="W607">
            <v>88</v>
          </cell>
          <cell r="X607">
            <v>86</v>
          </cell>
          <cell r="Y607">
            <v>22</v>
          </cell>
          <cell r="Z607" t="str">
            <v>N/A</v>
          </cell>
          <cell r="AA607" t="str">
            <v>N/A</v>
          </cell>
          <cell r="AB607">
            <v>79</v>
          </cell>
        </row>
        <row r="608">
          <cell r="A608" t="str">
            <v>J210</v>
          </cell>
          <cell r="B608" t="str">
            <v>Inc</v>
          </cell>
          <cell r="C608" t="str">
            <v>Youth &amp; Society</v>
          </cell>
          <cell r="D608">
            <v>8</v>
          </cell>
          <cell r="E608" t="str">
            <v>V 49.1 - 49.8</v>
          </cell>
          <cell r="F608" t="str">
            <v>0044-118X</v>
          </cell>
          <cell r="G608" t="str">
            <v>1552-8499</v>
          </cell>
          <cell r="H608">
            <v>6.968641114982578E-2</v>
          </cell>
          <cell r="I608">
            <v>6.9629629629629625E-2</v>
          </cell>
          <cell r="J608">
            <v>1228</v>
          </cell>
          <cell r="K608">
            <v>1351</v>
          </cell>
          <cell r="L608">
            <v>1105</v>
          </cell>
          <cell r="M608">
            <v>1228</v>
          </cell>
          <cell r="N608">
            <v>1203</v>
          </cell>
          <cell r="O608">
            <v>307</v>
          </cell>
          <cell r="P608" t="str">
            <v>N/A</v>
          </cell>
          <cell r="Q608" t="str">
            <v>N/A</v>
          </cell>
          <cell r="R608">
            <v>2501</v>
          </cell>
          <cell r="S608">
            <v>165</v>
          </cell>
          <cell r="T608">
            <v>722</v>
          </cell>
          <cell r="U608">
            <v>794</v>
          </cell>
          <cell r="V608">
            <v>650</v>
          </cell>
          <cell r="W608">
            <v>722</v>
          </cell>
          <cell r="X608">
            <v>708</v>
          </cell>
          <cell r="Y608">
            <v>181</v>
          </cell>
          <cell r="Z608" t="str">
            <v>N/A</v>
          </cell>
          <cell r="AA608" t="str">
            <v>N/A</v>
          </cell>
          <cell r="AB608">
            <v>1474</v>
          </cell>
        </row>
        <row r="609">
          <cell r="A609" t="str">
            <v>L944</v>
          </cell>
          <cell r="B609" t="str">
            <v>Ltd</v>
          </cell>
          <cell r="C609" t="str">
            <v>Youth Justice</v>
          </cell>
          <cell r="D609">
            <v>3</v>
          </cell>
          <cell r="E609" t="str">
            <v>V 17.1 - 17.3</v>
          </cell>
          <cell r="F609" t="str">
            <v>1473-2254</v>
          </cell>
          <cell r="G609" t="str">
            <v>1747-6283</v>
          </cell>
          <cell r="H609">
            <v>7.0473876063183477E-2</v>
          </cell>
          <cell r="I609">
            <v>6.9662921348314602E-2</v>
          </cell>
          <cell r="J609">
            <v>881</v>
          </cell>
          <cell r="K609" t="str">
            <v>N/A</v>
          </cell>
          <cell r="L609">
            <v>793</v>
          </cell>
          <cell r="M609" t="str">
            <v>N/A</v>
          </cell>
          <cell r="N609">
            <v>863</v>
          </cell>
          <cell r="O609">
            <v>220</v>
          </cell>
          <cell r="P609">
            <v>441</v>
          </cell>
          <cell r="Q609" t="str">
            <v>N/A</v>
          </cell>
          <cell r="R609" t="str">
            <v>N/A</v>
          </cell>
          <cell r="S609">
            <v>316</v>
          </cell>
          <cell r="T609">
            <v>476</v>
          </cell>
          <cell r="U609" t="str">
            <v>N/A</v>
          </cell>
          <cell r="V609">
            <v>428</v>
          </cell>
          <cell r="W609" t="str">
            <v>N/A</v>
          </cell>
          <cell r="X609">
            <v>466</v>
          </cell>
          <cell r="Y609">
            <v>119</v>
          </cell>
          <cell r="Z609">
            <v>238</v>
          </cell>
          <cell r="AA609" t="str">
            <v>N/A</v>
          </cell>
          <cell r="AB609" t="str">
            <v>N/A</v>
          </cell>
        </row>
        <row r="610">
          <cell r="A610" t="str">
            <v>J533</v>
          </cell>
          <cell r="B610" t="str">
            <v>Inc</v>
          </cell>
          <cell r="C610" t="str">
            <v>Youth Violence and Juvenile Justice</v>
          </cell>
          <cell r="D610">
            <v>4</v>
          </cell>
          <cell r="E610" t="str">
            <v>V 15.1 - 15.4</v>
          </cell>
          <cell r="F610" t="str">
            <v>1541-2040</v>
          </cell>
          <cell r="G610" t="str">
            <v>1556-9330</v>
          </cell>
          <cell r="H610">
            <v>6.8965517241379309E-2</v>
          </cell>
          <cell r="I610">
            <v>7.1129707112970716E-2</v>
          </cell>
          <cell r="J610" t="str">
            <v>N/A</v>
          </cell>
          <cell r="K610" t="str">
            <v>N/A</v>
          </cell>
          <cell r="L610">
            <v>434</v>
          </cell>
          <cell r="M610" t="str">
            <v>N/A</v>
          </cell>
          <cell r="N610" t="str">
            <v>N/A</v>
          </cell>
          <cell r="O610" t="str">
            <v>N/A</v>
          </cell>
          <cell r="P610" t="str">
            <v>N/A</v>
          </cell>
          <cell r="Q610" t="str">
            <v>N/A</v>
          </cell>
          <cell r="R610" t="str">
            <v>N/A</v>
          </cell>
          <cell r="S610" t="str">
            <v>N/A</v>
          </cell>
          <cell r="T610" t="str">
            <v>N/A</v>
          </cell>
          <cell r="U610" t="str">
            <v>N/A</v>
          </cell>
          <cell r="V610">
            <v>256</v>
          </cell>
          <cell r="W610" t="str">
            <v>N/A</v>
          </cell>
          <cell r="X610" t="str">
            <v>N/A</v>
          </cell>
          <cell r="Y610" t="str">
            <v>N/A</v>
          </cell>
          <cell r="Z610" t="str">
            <v>N/A</v>
          </cell>
          <cell r="AA610" t="str">
            <v>N/A</v>
          </cell>
          <cell r="AB610" t="str">
            <v>N/A</v>
          </cell>
        </row>
        <row r="611">
          <cell r="A611" t="str">
            <v>J696</v>
          </cell>
          <cell r="B611" t="str">
            <v>Inc</v>
          </cell>
          <cell r="C611" t="str">
            <v>Learning Disability Quarterly</v>
          </cell>
          <cell r="D611">
            <v>4</v>
          </cell>
          <cell r="E611" t="str">
            <v>V 40.1 - 40.4</v>
          </cell>
          <cell r="F611" t="str">
            <v>0731-9487</v>
          </cell>
          <cell r="G611" t="str">
            <v>2168-376X</v>
          </cell>
          <cell r="H611">
            <v>5.6603773584905662E-2</v>
          </cell>
          <cell r="I611">
            <v>5.6451612903225805E-2</v>
          </cell>
          <cell r="J611">
            <v>224</v>
          </cell>
          <cell r="K611">
            <v>246</v>
          </cell>
          <cell r="L611">
            <v>202</v>
          </cell>
          <cell r="M611">
            <v>224</v>
          </cell>
          <cell r="N611">
            <v>220</v>
          </cell>
          <cell r="O611">
            <v>56</v>
          </cell>
          <cell r="P611" t="str">
            <v>N/A</v>
          </cell>
          <cell r="Q611" t="str">
            <v>N/A</v>
          </cell>
          <cell r="R611">
            <v>376</v>
          </cell>
          <cell r="S611">
            <v>61</v>
          </cell>
          <cell r="T611">
            <v>131</v>
          </cell>
          <cell r="U611">
            <v>144</v>
          </cell>
          <cell r="V611">
            <v>118</v>
          </cell>
          <cell r="W611">
            <v>131</v>
          </cell>
          <cell r="X611">
            <v>128</v>
          </cell>
          <cell r="Y611">
            <v>33</v>
          </cell>
          <cell r="Z611" t="str">
            <v>N/A</v>
          </cell>
          <cell r="AA611" t="str">
            <v>N/A</v>
          </cell>
          <cell r="AB611">
            <v>219</v>
          </cell>
        </row>
        <row r="612">
          <cell r="A612" t="str">
            <v>L121</v>
          </cell>
          <cell r="B612" t="str">
            <v>Ltd</v>
          </cell>
          <cell r="C612" t="str">
            <v>International Review Of Victimology</v>
          </cell>
          <cell r="D612">
            <v>3</v>
          </cell>
          <cell r="E612" t="str">
            <v>V 23.1 - 23.3</v>
          </cell>
          <cell r="F612" t="str">
            <v>0269-7580</v>
          </cell>
          <cell r="G612" t="str">
            <v>2047-9433</v>
          </cell>
          <cell r="H612">
            <v>7.0512820512820512E-2</v>
          </cell>
          <cell r="I612">
            <v>7.1090047393364927E-2</v>
          </cell>
          <cell r="J612">
            <v>835</v>
          </cell>
          <cell r="K612">
            <v>919</v>
          </cell>
          <cell r="L612">
            <v>752</v>
          </cell>
          <cell r="M612">
            <v>836</v>
          </cell>
          <cell r="N612">
            <v>818</v>
          </cell>
          <cell r="O612">
            <v>209</v>
          </cell>
          <cell r="P612" t="str">
            <v>N/A</v>
          </cell>
          <cell r="Q612" t="str">
            <v>N/A</v>
          </cell>
          <cell r="R612">
            <v>750</v>
          </cell>
          <cell r="S612">
            <v>300</v>
          </cell>
          <cell r="T612">
            <v>452</v>
          </cell>
          <cell r="U612">
            <v>497</v>
          </cell>
          <cell r="V612">
            <v>407</v>
          </cell>
          <cell r="W612">
            <v>452</v>
          </cell>
          <cell r="X612">
            <v>443</v>
          </cell>
          <cell r="Y612">
            <v>113</v>
          </cell>
          <cell r="Z612" t="str">
            <v>N/A</v>
          </cell>
          <cell r="AA612" t="str">
            <v>N/A</v>
          </cell>
          <cell r="AB612">
            <v>407</v>
          </cell>
        </row>
        <row r="613">
          <cell r="A613" t="str">
            <v>L122</v>
          </cell>
          <cell r="B613" t="str">
            <v>Ltd</v>
          </cell>
          <cell r="C613" t="str">
            <v>Gifted Education International</v>
          </cell>
          <cell r="D613">
            <v>3</v>
          </cell>
          <cell r="E613" t="str">
            <v>V 33.1 - 33.3</v>
          </cell>
          <cell r="F613" t="str">
            <v>0261-4294</v>
          </cell>
          <cell r="G613" t="str">
            <v>2047-9077</v>
          </cell>
          <cell r="H613">
            <v>6.9565217391304349E-2</v>
          </cell>
          <cell r="I613">
            <v>7.0739549839228297E-2</v>
          </cell>
          <cell r="J613">
            <v>615</v>
          </cell>
          <cell r="K613">
            <v>677</v>
          </cell>
          <cell r="L613">
            <v>554</v>
          </cell>
          <cell r="M613">
            <v>616</v>
          </cell>
          <cell r="N613">
            <v>603</v>
          </cell>
          <cell r="O613">
            <v>154</v>
          </cell>
          <cell r="P613" t="str">
            <v>N/A</v>
          </cell>
          <cell r="Q613" t="str">
            <v>N/A</v>
          </cell>
          <cell r="R613">
            <v>661</v>
          </cell>
          <cell r="S613">
            <v>221</v>
          </cell>
          <cell r="T613">
            <v>333</v>
          </cell>
          <cell r="U613">
            <v>366</v>
          </cell>
          <cell r="V613">
            <v>300</v>
          </cell>
          <cell r="W613">
            <v>333</v>
          </cell>
          <cell r="X613">
            <v>326</v>
          </cell>
          <cell r="Y613">
            <v>83</v>
          </cell>
          <cell r="Z613" t="str">
            <v>N/A</v>
          </cell>
          <cell r="AA613" t="str">
            <v>N/A</v>
          </cell>
          <cell r="AB613">
            <v>357</v>
          </cell>
        </row>
        <row r="614">
          <cell r="A614" t="str">
            <v>L123</v>
          </cell>
          <cell r="B614" t="str">
            <v>Ltd-STM</v>
          </cell>
          <cell r="C614" t="str">
            <v>Medical Law International</v>
          </cell>
          <cell r="D614">
            <v>4</v>
          </cell>
          <cell r="E614" t="str">
            <v>V 17.1 - 17.4</v>
          </cell>
          <cell r="F614" t="str">
            <v>0968-5332</v>
          </cell>
          <cell r="G614" t="str">
            <v>2047-9441</v>
          </cell>
          <cell r="H614">
            <v>6.9841269841269843E-2</v>
          </cell>
          <cell r="I614">
            <v>7.0381231671554259E-2</v>
          </cell>
          <cell r="J614">
            <v>674</v>
          </cell>
          <cell r="K614">
            <v>741</v>
          </cell>
          <cell r="L614">
            <v>607</v>
          </cell>
          <cell r="M614">
            <v>674</v>
          </cell>
          <cell r="N614">
            <v>661</v>
          </cell>
          <cell r="O614">
            <v>169</v>
          </cell>
          <cell r="P614" t="str">
            <v>N/A</v>
          </cell>
          <cell r="Q614" t="str">
            <v>N/A</v>
          </cell>
          <cell r="R614">
            <v>669</v>
          </cell>
          <cell r="S614">
            <v>182</v>
          </cell>
          <cell r="T614">
            <v>365</v>
          </cell>
          <cell r="U614">
            <v>402</v>
          </cell>
          <cell r="V614">
            <v>329</v>
          </cell>
          <cell r="W614">
            <v>366</v>
          </cell>
          <cell r="X614">
            <v>358</v>
          </cell>
          <cell r="Y614">
            <v>91</v>
          </cell>
          <cell r="Z614" t="str">
            <v>N/A</v>
          </cell>
          <cell r="AA614" t="str">
            <v>N/A</v>
          </cell>
          <cell r="AB614">
            <v>362</v>
          </cell>
        </row>
        <row r="615">
          <cell r="A615" t="str">
            <v>L124</v>
          </cell>
          <cell r="B615" t="str">
            <v>Ltd</v>
          </cell>
          <cell r="C615" t="str">
            <v>International Journal Of Discrimination And The Law</v>
          </cell>
          <cell r="D615">
            <v>4</v>
          </cell>
          <cell r="E615" t="str">
            <v>V 17.1 - 17.4</v>
          </cell>
          <cell r="F615" t="str">
            <v>1358-2291</v>
          </cell>
          <cell r="G615" t="str">
            <v>2047-9468</v>
          </cell>
          <cell r="H615">
            <v>6.9940476190476192E-2</v>
          </cell>
          <cell r="I615">
            <v>6.8870523415977963E-2</v>
          </cell>
          <cell r="J615">
            <v>719</v>
          </cell>
          <cell r="K615">
            <v>791</v>
          </cell>
          <cell r="L615">
            <v>647</v>
          </cell>
          <cell r="M615">
            <v>719</v>
          </cell>
          <cell r="N615">
            <v>705</v>
          </cell>
          <cell r="O615">
            <v>180</v>
          </cell>
          <cell r="P615" t="str">
            <v>N/A</v>
          </cell>
          <cell r="Q615" t="str">
            <v>N/A</v>
          </cell>
          <cell r="R615">
            <v>669</v>
          </cell>
          <cell r="S615">
            <v>194</v>
          </cell>
          <cell r="T615">
            <v>388</v>
          </cell>
          <cell r="U615">
            <v>427</v>
          </cell>
          <cell r="V615">
            <v>349</v>
          </cell>
          <cell r="W615">
            <v>388</v>
          </cell>
          <cell r="X615">
            <v>380</v>
          </cell>
          <cell r="Y615">
            <v>97</v>
          </cell>
          <cell r="Z615" t="str">
            <v>N/A</v>
          </cell>
          <cell r="AA615" t="str">
            <v>N/A</v>
          </cell>
          <cell r="AB615">
            <v>362</v>
          </cell>
        </row>
        <row r="616">
          <cell r="A616" t="str">
            <v>L125</v>
          </cell>
          <cell r="B616" t="str">
            <v>Ltd-STM</v>
          </cell>
          <cell r="C616" t="str">
            <v>Nutrition And Health</v>
          </cell>
          <cell r="D616">
            <v>4</v>
          </cell>
          <cell r="E616" t="str">
            <v>V 24.1 - 24.4</v>
          </cell>
          <cell r="F616" t="str">
            <v>0260-1060</v>
          </cell>
          <cell r="G616" t="str">
            <v>2047-945X</v>
          </cell>
          <cell r="H616">
            <v>7.0229007633587789E-2</v>
          </cell>
          <cell r="I616">
            <v>7.0621468926553674E-2</v>
          </cell>
          <cell r="J616">
            <v>701</v>
          </cell>
          <cell r="K616">
            <v>771</v>
          </cell>
          <cell r="L616">
            <v>631</v>
          </cell>
          <cell r="M616">
            <v>701</v>
          </cell>
          <cell r="N616">
            <v>687</v>
          </cell>
          <cell r="O616">
            <v>175</v>
          </cell>
          <cell r="P616" t="str">
            <v>N/A</v>
          </cell>
          <cell r="Q616" t="str">
            <v>N/A</v>
          </cell>
          <cell r="R616">
            <v>631</v>
          </cell>
          <cell r="S616">
            <v>189</v>
          </cell>
          <cell r="T616">
            <v>379</v>
          </cell>
          <cell r="U616">
            <v>417</v>
          </cell>
          <cell r="V616">
            <v>341</v>
          </cell>
          <cell r="W616">
            <v>379</v>
          </cell>
          <cell r="X616">
            <v>371</v>
          </cell>
          <cell r="Y616">
            <v>95</v>
          </cell>
          <cell r="Z616" t="str">
            <v>N/A</v>
          </cell>
          <cell r="AA616" t="str">
            <v>N/A</v>
          </cell>
          <cell r="AB616">
            <v>342</v>
          </cell>
        </row>
        <row r="617">
          <cell r="A617" t="str">
            <v>L133</v>
          </cell>
          <cell r="B617" t="str">
            <v>Ltd</v>
          </cell>
          <cell r="C617" t="str">
            <v>Teaching Public Administration</v>
          </cell>
          <cell r="D617">
            <v>3</v>
          </cell>
          <cell r="E617" t="str">
            <v>V 35.1 - 35.3</v>
          </cell>
          <cell r="F617" t="str">
            <v>0144-7394</v>
          </cell>
          <cell r="G617" t="str">
            <v>2047-8720</v>
          </cell>
          <cell r="H617">
            <v>0</v>
          </cell>
          <cell r="I617">
            <v>0</v>
          </cell>
          <cell r="J617" t="str">
            <v>N/A</v>
          </cell>
          <cell r="K617" t="str">
            <v>N/A</v>
          </cell>
          <cell r="L617" t="str">
            <v>N/A</v>
          </cell>
          <cell r="M617" t="str">
            <v>N/A</v>
          </cell>
          <cell r="N617" t="str">
            <v>N/A</v>
          </cell>
          <cell r="O617" t="str">
            <v>N/A</v>
          </cell>
          <cell r="P617" t="str">
            <v>N/A</v>
          </cell>
          <cell r="Q617" t="str">
            <v>N/A</v>
          </cell>
          <cell r="R617" t="str">
            <v>N/A</v>
          </cell>
          <cell r="S617">
            <v>180</v>
          </cell>
          <cell r="T617" t="str">
            <v>N/A</v>
          </cell>
          <cell r="U617" t="str">
            <v>N/A</v>
          </cell>
          <cell r="V617" t="str">
            <v>N/A</v>
          </cell>
          <cell r="W617" t="str">
            <v>N/A</v>
          </cell>
          <cell r="X617" t="str">
            <v>N/A</v>
          </cell>
          <cell r="Y617" t="str">
            <v>N/A</v>
          </cell>
          <cell r="Z617" t="str">
            <v>N/A</v>
          </cell>
          <cell r="AA617" t="str">
            <v>N/A</v>
          </cell>
          <cell r="AB617" t="str">
            <v>N/A</v>
          </cell>
        </row>
        <row r="618">
          <cell r="A618" t="str">
            <v>S954</v>
          </cell>
          <cell r="B618" t="str">
            <v>Ltd</v>
          </cell>
          <cell r="C618" t="str">
            <v>Public Policy and Administration including Teaching Public Administration</v>
          </cell>
          <cell r="D618">
            <v>7</v>
          </cell>
          <cell r="E618" t="str">
            <v>V 32.1 - 32.4 &amp; V 35.1 - 35.3</v>
          </cell>
          <cell r="F618" t="str">
            <v>0952-0767, 0144-7394</v>
          </cell>
          <cell r="G618" t="str">
            <v>1749-4192, 2047-8720</v>
          </cell>
          <cell r="H618">
            <v>5.5153707052441228E-2</v>
          </cell>
          <cell r="I618">
            <v>5.5183946488294312E-2</v>
          </cell>
          <cell r="J618">
            <v>1167</v>
          </cell>
          <cell r="K618">
            <v>1284</v>
          </cell>
          <cell r="L618">
            <v>1050</v>
          </cell>
          <cell r="M618">
            <v>1167</v>
          </cell>
          <cell r="N618">
            <v>1144</v>
          </cell>
          <cell r="O618">
            <v>292</v>
          </cell>
          <cell r="P618" t="str">
            <v>N/A</v>
          </cell>
          <cell r="Q618" t="str">
            <v>N/A</v>
          </cell>
          <cell r="R618">
            <v>1059</v>
          </cell>
          <cell r="S618">
            <v>180</v>
          </cell>
          <cell r="T618">
            <v>631</v>
          </cell>
          <cell r="U618">
            <v>694</v>
          </cell>
          <cell r="V618">
            <v>568</v>
          </cell>
          <cell r="W618">
            <v>631</v>
          </cell>
          <cell r="X618">
            <v>618</v>
          </cell>
          <cell r="Y618">
            <v>158</v>
          </cell>
          <cell r="Z618" t="str">
            <v>N/A</v>
          </cell>
          <cell r="AA618" t="str">
            <v>N/A</v>
          </cell>
          <cell r="AB618">
            <v>573</v>
          </cell>
        </row>
        <row r="619">
          <cell r="A619" t="str">
            <v>J697</v>
          </cell>
          <cell r="B619" t="str">
            <v>Inc-STM</v>
          </cell>
          <cell r="C619" t="str">
            <v>Therapeutic Innovation &amp; Regulatory Science</v>
          </cell>
          <cell r="D619">
            <v>6</v>
          </cell>
          <cell r="E619" t="str">
            <v>V 51.1 - 51.6</v>
          </cell>
          <cell r="F619" t="str">
            <v>2168-4790</v>
          </cell>
          <cell r="G619" t="str">
            <v>2168-4804</v>
          </cell>
          <cell r="H619">
            <v>5.533596837944664E-2</v>
          </cell>
          <cell r="I619">
            <v>5.387205387205387E-2</v>
          </cell>
          <cell r="J619">
            <v>534</v>
          </cell>
          <cell r="K619">
            <v>587</v>
          </cell>
          <cell r="L619">
            <v>481</v>
          </cell>
          <cell r="M619">
            <v>534</v>
          </cell>
          <cell r="N619">
            <v>523</v>
          </cell>
          <cell r="O619">
            <v>134</v>
          </cell>
          <cell r="P619" t="str">
            <v>N/A</v>
          </cell>
          <cell r="Q619" t="str">
            <v>N/A</v>
          </cell>
          <cell r="R619">
            <v>1304</v>
          </cell>
          <cell r="S619">
            <v>96</v>
          </cell>
          <cell r="T619">
            <v>313</v>
          </cell>
          <cell r="U619">
            <v>344</v>
          </cell>
          <cell r="V619">
            <v>282</v>
          </cell>
          <cell r="W619">
            <v>313</v>
          </cell>
          <cell r="X619">
            <v>307</v>
          </cell>
          <cell r="Y619">
            <v>78</v>
          </cell>
          <cell r="Z619" t="str">
            <v>N/A</v>
          </cell>
          <cell r="AA619" t="str">
            <v>N/A</v>
          </cell>
          <cell r="AB619">
            <v>768</v>
          </cell>
        </row>
        <row r="620">
          <cell r="A620" t="str">
            <v>J698</v>
          </cell>
          <cell r="B620" t="str">
            <v>Inc-STM</v>
          </cell>
          <cell r="C620" t="str">
            <v>SLAS Technology</v>
          </cell>
          <cell r="D620">
            <v>6</v>
          </cell>
          <cell r="E620" t="str">
            <v>V 22.1 - 22.6</v>
          </cell>
          <cell r="F620" t="str">
            <v>2472-6303</v>
          </cell>
          <cell r="G620" t="str">
            <v>2472-6311</v>
          </cell>
          <cell r="H620">
            <v>5.4104477611940295E-2</v>
          </cell>
          <cell r="I620">
            <v>5.3797468354430382E-2</v>
          </cell>
          <cell r="J620">
            <v>565</v>
          </cell>
          <cell r="K620" t="str">
            <v>N/A</v>
          </cell>
          <cell r="L620">
            <v>509</v>
          </cell>
          <cell r="M620" t="str">
            <v>N/A</v>
          </cell>
          <cell r="N620">
            <v>554</v>
          </cell>
          <cell r="O620">
            <v>141</v>
          </cell>
          <cell r="P620" t="str">
            <v>N/A</v>
          </cell>
          <cell r="Q620" t="str">
            <v>N/A</v>
          </cell>
          <cell r="R620" t="str">
            <v>N/A</v>
          </cell>
          <cell r="S620">
            <v>102</v>
          </cell>
          <cell r="T620">
            <v>333</v>
          </cell>
          <cell r="U620" t="str">
            <v>N/A</v>
          </cell>
          <cell r="V620">
            <v>300</v>
          </cell>
          <cell r="W620" t="str">
            <v>N/A</v>
          </cell>
          <cell r="X620">
            <v>326</v>
          </cell>
          <cell r="Y620">
            <v>83</v>
          </cell>
          <cell r="Z620" t="str">
            <v>N/A</v>
          </cell>
          <cell r="AA620" t="str">
            <v>N/A</v>
          </cell>
          <cell r="AB620" t="str">
            <v>N/A</v>
          </cell>
        </row>
        <row r="621">
          <cell r="A621" t="str">
            <v>J695</v>
          </cell>
          <cell r="B621" t="str">
            <v>Inc</v>
          </cell>
          <cell r="C621" t="str">
            <v>Social Marketing Quarterly</v>
          </cell>
          <cell r="D621">
            <v>4</v>
          </cell>
          <cell r="E621" t="str">
            <v>V 23.1 - 23.4</v>
          </cell>
          <cell r="F621" t="str">
            <v>1524-5004</v>
          </cell>
          <cell r="G621" t="str">
            <v>1539-4093</v>
          </cell>
          <cell r="H621">
            <v>5.46875E-2</v>
          </cell>
          <cell r="I621">
            <v>5.3097345132743362E-2</v>
          </cell>
          <cell r="J621">
            <v>405</v>
          </cell>
          <cell r="K621">
            <v>446</v>
          </cell>
          <cell r="L621">
            <v>365</v>
          </cell>
          <cell r="M621">
            <v>406</v>
          </cell>
          <cell r="N621">
            <v>397</v>
          </cell>
          <cell r="O621">
            <v>101</v>
          </cell>
          <cell r="P621" t="str">
            <v>N/A</v>
          </cell>
          <cell r="Q621" t="str">
            <v>N/A</v>
          </cell>
          <cell r="R621">
            <v>364</v>
          </cell>
          <cell r="S621">
            <v>109</v>
          </cell>
          <cell r="T621">
            <v>238</v>
          </cell>
          <cell r="U621">
            <v>262</v>
          </cell>
          <cell r="V621">
            <v>214</v>
          </cell>
          <cell r="W621">
            <v>238</v>
          </cell>
          <cell r="X621">
            <v>233</v>
          </cell>
          <cell r="Y621">
            <v>60</v>
          </cell>
          <cell r="Z621" t="str">
            <v>N/A</v>
          </cell>
          <cell r="AA621" t="str">
            <v>N/A</v>
          </cell>
          <cell r="AB621">
            <v>215</v>
          </cell>
        </row>
        <row r="622">
          <cell r="A622" t="str">
            <v>L136</v>
          </cell>
          <cell r="B622" t="str">
            <v>Ltd-STM</v>
          </cell>
          <cell r="C622" t="str">
            <v>Journal of Feline Medicine and Surgery</v>
          </cell>
          <cell r="D622">
            <v>12</v>
          </cell>
          <cell r="E622" t="str">
            <v>V 19.1 - 19.12</v>
          </cell>
          <cell r="F622" t="str">
            <v>1098-612X</v>
          </cell>
          <cell r="G622" t="str">
            <v>1532-2750</v>
          </cell>
          <cell r="H622">
            <v>5.4263565891472867E-2</v>
          </cell>
          <cell r="I622">
            <v>5.492730210016155E-2</v>
          </cell>
          <cell r="J622">
            <v>816</v>
          </cell>
          <cell r="K622" t="str">
            <v>N/A</v>
          </cell>
          <cell r="L622">
            <v>734</v>
          </cell>
          <cell r="M622" t="str">
            <v>N/A</v>
          </cell>
          <cell r="N622">
            <v>800</v>
          </cell>
          <cell r="O622">
            <v>204</v>
          </cell>
          <cell r="P622" t="str">
            <v>N/A</v>
          </cell>
          <cell r="Q622" t="str">
            <v>N/A</v>
          </cell>
          <cell r="R622" t="str">
            <v>N/A</v>
          </cell>
          <cell r="S622">
            <v>73</v>
          </cell>
          <cell r="T622">
            <v>653</v>
          </cell>
          <cell r="U622" t="str">
            <v>N/A</v>
          </cell>
          <cell r="V622">
            <v>588</v>
          </cell>
          <cell r="W622" t="str">
            <v>N/A</v>
          </cell>
          <cell r="X622">
            <v>640</v>
          </cell>
          <cell r="Y622">
            <v>163</v>
          </cell>
          <cell r="Z622" t="str">
            <v>N/A</v>
          </cell>
          <cell r="AA622" t="str">
            <v>N/A</v>
          </cell>
          <cell r="AB622" t="str">
            <v>N/A</v>
          </cell>
        </row>
        <row r="623">
          <cell r="A623" t="str">
            <v>L138</v>
          </cell>
          <cell r="B623" t="str">
            <v>Ltd-STM</v>
          </cell>
          <cell r="C623" t="str">
            <v xml:space="preserve">Australian and New Zealand Journal of Psychiatry </v>
          </cell>
          <cell r="D623">
            <v>12</v>
          </cell>
          <cell r="E623" t="str">
            <v>V 51.1 - 51.12</v>
          </cell>
          <cell r="F623" t="str">
            <v>0004-8674</v>
          </cell>
          <cell r="G623" t="str">
            <v>1440-1614</v>
          </cell>
          <cell r="H623">
            <v>9.8163030998851888E-2</v>
          </cell>
          <cell r="I623">
            <v>0.1</v>
          </cell>
          <cell r="J623">
            <v>1913</v>
          </cell>
          <cell r="K623">
            <v>2104</v>
          </cell>
          <cell r="L623">
            <v>1722</v>
          </cell>
          <cell r="M623">
            <v>1913</v>
          </cell>
          <cell r="N623">
            <v>1875</v>
          </cell>
          <cell r="O623">
            <v>478</v>
          </cell>
          <cell r="P623" t="str">
            <v>N/A</v>
          </cell>
          <cell r="Q623" t="str">
            <v>N/A</v>
          </cell>
          <cell r="R623">
            <v>4497</v>
          </cell>
          <cell r="S623">
            <v>172</v>
          </cell>
          <cell r="T623">
            <v>1034</v>
          </cell>
          <cell r="U623">
            <v>1137</v>
          </cell>
          <cell r="V623">
            <v>931</v>
          </cell>
          <cell r="W623">
            <v>1034</v>
          </cell>
          <cell r="X623">
            <v>1013</v>
          </cell>
          <cell r="Y623">
            <v>259</v>
          </cell>
          <cell r="Z623" t="str">
            <v>N/A</v>
          </cell>
          <cell r="AA623" t="str">
            <v>N/A</v>
          </cell>
          <cell r="AB623">
            <v>2431</v>
          </cell>
        </row>
        <row r="624">
          <cell r="A624" t="str">
            <v>L139</v>
          </cell>
          <cell r="B624" t="str">
            <v>Ltd-STM</v>
          </cell>
          <cell r="C624" t="str">
            <v xml:space="preserve">Australasian Psychiatry </v>
          </cell>
          <cell r="D624">
            <v>6</v>
          </cell>
          <cell r="E624" t="str">
            <v>V 25.1 - 25.6</v>
          </cell>
          <cell r="F624" t="str">
            <v>1039-8562</v>
          </cell>
          <cell r="G624" t="str">
            <v>1440-1665</v>
          </cell>
          <cell r="H624">
            <v>0.10459183673469388</v>
          </cell>
          <cell r="I624">
            <v>9.8591549295774641E-2</v>
          </cell>
          <cell r="J624">
            <v>433</v>
          </cell>
          <cell r="K624">
            <v>476</v>
          </cell>
          <cell r="L624">
            <v>390</v>
          </cell>
          <cell r="M624">
            <v>433</v>
          </cell>
          <cell r="N624">
            <v>424</v>
          </cell>
          <cell r="O624">
            <v>108</v>
          </cell>
          <cell r="P624" t="str">
            <v>N/A</v>
          </cell>
          <cell r="Q624" t="str">
            <v>N/A</v>
          </cell>
          <cell r="R624">
            <v>372</v>
          </cell>
          <cell r="S624">
            <v>78</v>
          </cell>
          <cell r="T624">
            <v>234</v>
          </cell>
          <cell r="U624">
            <v>257</v>
          </cell>
          <cell r="V624">
            <v>211</v>
          </cell>
          <cell r="W624">
            <v>234</v>
          </cell>
          <cell r="X624">
            <v>229</v>
          </cell>
          <cell r="Y624">
            <v>59</v>
          </cell>
          <cell r="Z624" t="str">
            <v>N/A</v>
          </cell>
          <cell r="AA624" t="str">
            <v>N/A</v>
          </cell>
          <cell r="AB624">
            <v>203</v>
          </cell>
        </row>
        <row r="625">
          <cell r="A625" t="str">
            <v>L140</v>
          </cell>
          <cell r="B625" t="str">
            <v>Ltd-STM</v>
          </cell>
          <cell r="C625" t="str">
            <v>European Journal of Cardiovascular Nursing</v>
          </cell>
          <cell r="D625">
            <v>8</v>
          </cell>
          <cell r="E625" t="str">
            <v>V 16.1 - 16.8</v>
          </cell>
          <cell r="F625" t="str">
            <v>1474-5151</v>
          </cell>
          <cell r="G625" t="str">
            <v>1873-1953</v>
          </cell>
          <cell r="H625">
            <v>0.16134185303514376</v>
          </cell>
          <cell r="I625">
            <v>0.1608910891089109</v>
          </cell>
          <cell r="J625">
            <v>727</v>
          </cell>
          <cell r="K625" t="str">
            <v>N/A</v>
          </cell>
          <cell r="L625">
            <v>654</v>
          </cell>
          <cell r="M625" t="str">
            <v>N/A</v>
          </cell>
          <cell r="N625">
            <v>712</v>
          </cell>
          <cell r="O625">
            <v>182</v>
          </cell>
          <cell r="P625" t="str">
            <v>N/A</v>
          </cell>
          <cell r="Q625" t="str">
            <v>N/A</v>
          </cell>
          <cell r="R625" t="str">
            <v>N/A</v>
          </cell>
          <cell r="S625">
            <v>98</v>
          </cell>
          <cell r="T625">
            <v>469</v>
          </cell>
          <cell r="U625" t="str">
            <v>N/A</v>
          </cell>
          <cell r="V625">
            <v>422</v>
          </cell>
          <cell r="W625" t="str">
            <v>N/A</v>
          </cell>
          <cell r="X625">
            <v>460</v>
          </cell>
          <cell r="Y625">
            <v>117</v>
          </cell>
          <cell r="Z625" t="str">
            <v>N/A</v>
          </cell>
          <cell r="AA625" t="str">
            <v>N/A</v>
          </cell>
          <cell r="AB625" t="str">
            <v>N/A</v>
          </cell>
        </row>
        <row r="626">
          <cell r="A626" t="str">
            <v>L141</v>
          </cell>
          <cell r="B626" t="str">
            <v>Ltd-STM</v>
          </cell>
          <cell r="C626" t="str">
            <v>European Heart Journal: Acute Cardiovascular Care</v>
          </cell>
          <cell r="D626">
            <v>8</v>
          </cell>
          <cell r="E626" t="str">
            <v>V 6.1 - 6.8</v>
          </cell>
          <cell r="F626" t="str">
            <v>2048-8726</v>
          </cell>
          <cell r="G626" t="str">
            <v>2048-8734</v>
          </cell>
          <cell r="H626">
            <v>5.4517133956386292E-2</v>
          </cell>
          <cell r="I626">
            <v>5.4755043227665709E-2</v>
          </cell>
          <cell r="J626">
            <v>677</v>
          </cell>
          <cell r="K626" t="str">
            <v>N/A</v>
          </cell>
          <cell r="L626">
            <v>609</v>
          </cell>
          <cell r="M626" t="str">
            <v>N/A</v>
          </cell>
          <cell r="N626">
            <v>663</v>
          </cell>
          <cell r="O626">
            <v>169</v>
          </cell>
          <cell r="P626" t="str">
            <v>N/A</v>
          </cell>
          <cell r="Q626" t="str">
            <v>N/A</v>
          </cell>
          <cell r="R626" t="str">
            <v>N/A</v>
          </cell>
          <cell r="S626">
            <v>91</v>
          </cell>
          <cell r="T626">
            <v>366</v>
          </cell>
          <cell r="U626" t="str">
            <v>N/A</v>
          </cell>
          <cell r="V626">
            <v>329</v>
          </cell>
          <cell r="W626" t="str">
            <v>N/A</v>
          </cell>
          <cell r="X626">
            <v>359</v>
          </cell>
          <cell r="Y626">
            <v>92</v>
          </cell>
          <cell r="Z626" t="str">
            <v>N/A</v>
          </cell>
          <cell r="AA626" t="str">
            <v>N/A</v>
          </cell>
          <cell r="AB626" t="str">
            <v>N/A</v>
          </cell>
        </row>
        <row r="627">
          <cell r="A627" t="str">
            <v>J699</v>
          </cell>
          <cell r="B627" t="str">
            <v>Inc-STM</v>
          </cell>
          <cell r="C627" t="str">
            <v>Clinical EEG and Neuroscience</v>
          </cell>
          <cell r="D627">
            <v>6</v>
          </cell>
          <cell r="E627" t="str">
            <v>V 48.1 - 48.6</v>
          </cell>
          <cell r="F627" t="str">
            <v>1550-0594</v>
          </cell>
          <cell r="G627" t="str">
            <v>2169-5202</v>
          </cell>
          <cell r="H627">
            <v>0.19934640522875818</v>
          </cell>
          <cell r="I627">
            <v>0.20670391061452514</v>
          </cell>
          <cell r="J627">
            <v>367</v>
          </cell>
          <cell r="K627">
            <v>404</v>
          </cell>
          <cell r="L627">
            <v>330</v>
          </cell>
          <cell r="M627">
            <v>367</v>
          </cell>
          <cell r="N627">
            <v>360</v>
          </cell>
          <cell r="O627">
            <v>92</v>
          </cell>
          <cell r="P627" t="str">
            <v>N/A</v>
          </cell>
          <cell r="Q627" t="str">
            <v>N/A</v>
          </cell>
          <cell r="R627">
            <v>721</v>
          </cell>
          <cell r="S627">
            <v>66</v>
          </cell>
          <cell r="T627">
            <v>216</v>
          </cell>
          <cell r="U627">
            <v>238</v>
          </cell>
          <cell r="V627">
            <v>194</v>
          </cell>
          <cell r="W627">
            <v>216</v>
          </cell>
          <cell r="X627">
            <v>212</v>
          </cell>
          <cell r="Y627">
            <v>54</v>
          </cell>
          <cell r="Z627" t="str">
            <v>N/A</v>
          </cell>
          <cell r="AA627" t="str">
            <v>N/A</v>
          </cell>
          <cell r="AB627">
            <v>423</v>
          </cell>
        </row>
        <row r="628">
          <cell r="A628" t="str">
            <v>L142</v>
          </cell>
          <cell r="B628" t="str">
            <v>Ltd</v>
          </cell>
          <cell r="C628" t="str">
            <v>International Area Studies Review</v>
          </cell>
          <cell r="D628">
            <v>4</v>
          </cell>
          <cell r="E628" t="str">
            <v>V 20.1 - 20.4</v>
          </cell>
          <cell r="F628" t="str">
            <v>2233-8659</v>
          </cell>
          <cell r="G628" t="str">
            <v>2049-1123</v>
          </cell>
          <cell r="H628">
            <v>5.4628224582701064E-2</v>
          </cell>
          <cell r="I628">
            <v>5.6179775280898875E-2</v>
          </cell>
          <cell r="J628">
            <v>695</v>
          </cell>
          <cell r="K628">
            <v>765</v>
          </cell>
          <cell r="L628">
            <v>626</v>
          </cell>
          <cell r="M628">
            <v>696</v>
          </cell>
          <cell r="N628">
            <v>681</v>
          </cell>
          <cell r="O628">
            <v>174</v>
          </cell>
          <cell r="P628" t="str">
            <v>N/A</v>
          </cell>
          <cell r="Q628" t="str">
            <v>N/A</v>
          </cell>
          <cell r="R628">
            <v>627</v>
          </cell>
          <cell r="S628">
            <v>187</v>
          </cell>
          <cell r="T628">
            <v>376</v>
          </cell>
          <cell r="U628">
            <v>414</v>
          </cell>
          <cell r="V628">
            <v>338</v>
          </cell>
          <cell r="W628">
            <v>376</v>
          </cell>
          <cell r="X628">
            <v>368</v>
          </cell>
          <cell r="Y628">
            <v>94</v>
          </cell>
          <cell r="Z628" t="str">
            <v>N/A</v>
          </cell>
          <cell r="AA628" t="str">
            <v>N/A</v>
          </cell>
          <cell r="AB628">
            <v>339</v>
          </cell>
        </row>
        <row r="629">
          <cell r="A629" t="str">
            <v>L144</v>
          </cell>
          <cell r="B629" t="str">
            <v>Ltd</v>
          </cell>
          <cell r="C629" t="str">
            <v>Research Ethics</v>
          </cell>
          <cell r="D629">
            <v>4</v>
          </cell>
          <cell r="E629" t="str">
            <v>V 13.1 - 13.4</v>
          </cell>
          <cell r="F629" t="str">
            <v>1747-0161</v>
          </cell>
          <cell r="G629" t="str">
            <v>2047-6094</v>
          </cell>
          <cell r="H629">
            <v>5.39906103286385E-2</v>
          </cell>
          <cell r="I629">
            <v>5.6521739130434782E-2</v>
          </cell>
          <cell r="J629">
            <v>449</v>
          </cell>
          <cell r="K629" t="str">
            <v>N/A</v>
          </cell>
          <cell r="L629">
            <v>404</v>
          </cell>
          <cell r="M629" t="str">
            <v>N/A</v>
          </cell>
          <cell r="N629">
            <v>440</v>
          </cell>
          <cell r="O629">
            <v>112</v>
          </cell>
          <cell r="P629" t="str">
            <v>N/A</v>
          </cell>
          <cell r="Q629" t="str">
            <v>N/A</v>
          </cell>
          <cell r="R629" t="str">
            <v>N/A</v>
          </cell>
          <cell r="S629">
            <v>121</v>
          </cell>
          <cell r="T629">
            <v>243</v>
          </cell>
          <cell r="U629" t="str">
            <v>N/A</v>
          </cell>
          <cell r="V629">
            <v>219</v>
          </cell>
          <cell r="W629" t="str">
            <v>N/A</v>
          </cell>
          <cell r="X629">
            <v>238</v>
          </cell>
          <cell r="Y629">
            <v>61</v>
          </cell>
          <cell r="Z629" t="str">
            <v>N/A</v>
          </cell>
          <cell r="AA629" t="str">
            <v>N/A</v>
          </cell>
          <cell r="AB629" t="str">
            <v>N/A</v>
          </cell>
        </row>
        <row r="630">
          <cell r="A630" t="str">
            <v>L143</v>
          </cell>
          <cell r="B630" t="str">
            <v>Ind</v>
          </cell>
          <cell r="C630" t="str">
            <v>Management and Labour Studies</v>
          </cell>
          <cell r="D630">
            <v>4</v>
          </cell>
          <cell r="E630" t="str">
            <v>V 42.1 - 42.4</v>
          </cell>
          <cell r="F630" t="str">
            <v>0258-042X</v>
          </cell>
          <cell r="G630" t="str">
            <v>2321-0710</v>
          </cell>
          <cell r="H630">
            <v>0</v>
          </cell>
          <cell r="I630">
            <v>0</v>
          </cell>
          <cell r="J630">
            <v>388</v>
          </cell>
          <cell r="K630" t="str">
            <v>N/A</v>
          </cell>
          <cell r="L630">
            <v>349</v>
          </cell>
          <cell r="M630" t="str">
            <v>N/A</v>
          </cell>
          <cell r="N630">
            <v>380</v>
          </cell>
          <cell r="O630">
            <v>97</v>
          </cell>
          <cell r="P630" t="str">
            <v>N/A</v>
          </cell>
          <cell r="Q630" t="str">
            <v>N/A</v>
          </cell>
          <cell r="R630" t="str">
            <v>N/A</v>
          </cell>
          <cell r="S630">
            <v>105</v>
          </cell>
          <cell r="T630">
            <v>209</v>
          </cell>
          <cell r="U630" t="str">
            <v>N/A</v>
          </cell>
          <cell r="V630">
            <v>188</v>
          </cell>
          <cell r="W630" t="str">
            <v>N/A</v>
          </cell>
          <cell r="X630">
            <v>205</v>
          </cell>
          <cell r="Y630">
            <v>52</v>
          </cell>
          <cell r="Z630" t="str">
            <v>N/A</v>
          </cell>
          <cell r="AA630" t="str">
            <v>N/A</v>
          </cell>
          <cell r="AB630" t="str">
            <v>N/A</v>
          </cell>
        </row>
        <row r="631">
          <cell r="A631" t="str">
            <v>J700</v>
          </cell>
          <cell r="B631" t="str">
            <v>Inc</v>
          </cell>
          <cell r="C631" t="str">
            <v>Journal of Drug Issues</v>
          </cell>
          <cell r="D631">
            <v>4</v>
          </cell>
          <cell r="E631" t="str">
            <v>V 47.1 - 47.4</v>
          </cell>
          <cell r="F631" t="str">
            <v>0022-0426</v>
          </cell>
          <cell r="G631" t="str">
            <v>1945-1369</v>
          </cell>
          <cell r="H631">
            <v>5.4373522458628844E-2</v>
          </cell>
          <cell r="I631">
            <v>5.6224899598393573E-2</v>
          </cell>
          <cell r="J631">
            <v>446</v>
          </cell>
          <cell r="K631" t="str">
            <v>N/A</v>
          </cell>
          <cell r="L631">
            <v>401</v>
          </cell>
          <cell r="M631" t="str">
            <v>N/A</v>
          </cell>
          <cell r="N631">
            <v>437</v>
          </cell>
          <cell r="O631">
            <v>112</v>
          </cell>
          <cell r="P631" t="str">
            <v>N/A</v>
          </cell>
          <cell r="Q631" t="str">
            <v>N/A</v>
          </cell>
          <cell r="R631" t="str">
            <v>N/A</v>
          </cell>
          <cell r="S631">
            <v>120</v>
          </cell>
          <cell r="T631">
            <v>263</v>
          </cell>
          <cell r="U631" t="str">
            <v>N/A</v>
          </cell>
          <cell r="V631">
            <v>237</v>
          </cell>
          <cell r="W631" t="str">
            <v>N/A</v>
          </cell>
          <cell r="X631">
            <v>258</v>
          </cell>
          <cell r="Y631">
            <v>66</v>
          </cell>
          <cell r="Z631" t="str">
            <v>N/A</v>
          </cell>
          <cell r="AA631" t="str">
            <v>N/A</v>
          </cell>
          <cell r="AB631" t="str">
            <v>N/A</v>
          </cell>
        </row>
        <row r="632">
          <cell r="A632" t="str">
            <v>J701</v>
          </cell>
          <cell r="B632" t="str">
            <v>Inc</v>
          </cell>
          <cell r="C632" t="str">
            <v>Humanity &amp; Society</v>
          </cell>
          <cell r="D632">
            <v>4</v>
          </cell>
          <cell r="E632" t="str">
            <v>V 41.1 - 41.4</v>
          </cell>
          <cell r="F632" t="str">
            <v>0160-5976</v>
          </cell>
          <cell r="G632" t="str">
            <v>2372-9708</v>
          </cell>
          <cell r="H632">
            <v>5.5288461538461536E-2</v>
          </cell>
          <cell r="I632">
            <v>5.3278688524590161E-2</v>
          </cell>
          <cell r="J632">
            <v>439</v>
          </cell>
          <cell r="K632" t="str">
            <v>N/A</v>
          </cell>
          <cell r="L632">
            <v>395</v>
          </cell>
          <cell r="M632" t="str">
            <v>N/A</v>
          </cell>
          <cell r="N632">
            <v>430</v>
          </cell>
          <cell r="O632">
            <v>110</v>
          </cell>
          <cell r="P632" t="str">
            <v>N/A</v>
          </cell>
          <cell r="Q632" t="str">
            <v>N/A</v>
          </cell>
          <cell r="R632" t="str">
            <v>N/A</v>
          </cell>
          <cell r="S632">
            <v>118</v>
          </cell>
          <cell r="T632">
            <v>257</v>
          </cell>
          <cell r="U632" t="str">
            <v>N/A</v>
          </cell>
          <cell r="V632">
            <v>231</v>
          </cell>
          <cell r="W632" t="str">
            <v>N/A</v>
          </cell>
          <cell r="X632">
            <v>252</v>
          </cell>
          <cell r="Y632">
            <v>64</v>
          </cell>
          <cell r="Z632" t="str">
            <v>N/A</v>
          </cell>
          <cell r="AA632" t="str">
            <v>N/A</v>
          </cell>
          <cell r="AB632" t="str">
            <v>N/A</v>
          </cell>
        </row>
        <row r="633">
          <cell r="A633" t="str">
            <v>L134</v>
          </cell>
          <cell r="B633" t="str">
            <v>Ind</v>
          </cell>
          <cell r="C633" t="str">
            <v>Journal of Interdisciplinary Economics</v>
          </cell>
          <cell r="D633">
            <v>2</v>
          </cell>
          <cell r="E633" t="str">
            <v>V 29.1 - 29.2</v>
          </cell>
          <cell r="F633" t="str">
            <v>0260-1079</v>
          </cell>
          <cell r="G633" t="str">
            <v>2321-5305</v>
          </cell>
          <cell r="H633">
            <v>7.6086956521739135E-2</v>
          </cell>
          <cell r="I633">
            <v>6.8807339449541288E-2</v>
          </cell>
          <cell r="J633">
            <v>396</v>
          </cell>
          <cell r="K633" t="str">
            <v>N/A</v>
          </cell>
          <cell r="L633">
            <v>356</v>
          </cell>
          <cell r="M633" t="str">
            <v>N/A</v>
          </cell>
          <cell r="N633">
            <v>388</v>
          </cell>
          <cell r="O633">
            <v>99</v>
          </cell>
          <cell r="P633" t="str">
            <v>N/A</v>
          </cell>
          <cell r="Q633" t="str">
            <v>N/A</v>
          </cell>
          <cell r="R633" t="str">
            <v>N/A</v>
          </cell>
          <cell r="S633">
            <v>213</v>
          </cell>
          <cell r="T633">
            <v>233</v>
          </cell>
          <cell r="U633" t="str">
            <v>N/A</v>
          </cell>
          <cell r="V633">
            <v>210</v>
          </cell>
          <cell r="W633" t="str">
            <v>N/A</v>
          </cell>
          <cell r="X633">
            <v>228</v>
          </cell>
          <cell r="Y633">
            <v>58</v>
          </cell>
          <cell r="Z633" t="str">
            <v>N/A</v>
          </cell>
          <cell r="AA633" t="str">
            <v>N/A</v>
          </cell>
          <cell r="AB633" t="str">
            <v>N/A</v>
          </cell>
        </row>
        <row r="634">
          <cell r="A634" t="str">
            <v>J705</v>
          </cell>
          <cell r="B634" t="str">
            <v>Inc</v>
          </cell>
          <cell r="C634" t="str">
            <v>Journal of Research on Leadership Education</v>
          </cell>
          <cell r="D634">
            <v>3</v>
          </cell>
          <cell r="E634" t="str">
            <v>V 12.1 - 12.3</v>
          </cell>
          <cell r="F634" t="str">
            <v>1942-7751</v>
          </cell>
          <cell r="G634" t="str">
            <v>1942-7751</v>
          </cell>
          <cell r="H634">
            <v>5.5276381909547742E-2</v>
          </cell>
          <cell r="I634">
            <v>5.5793991416309016E-2</v>
          </cell>
          <cell r="J634" t="str">
            <v>N/A</v>
          </cell>
          <cell r="K634" t="str">
            <v>N/A</v>
          </cell>
          <cell r="L634">
            <v>420</v>
          </cell>
          <cell r="M634" t="str">
            <v>N/A</v>
          </cell>
          <cell r="N634" t="str">
            <v>N/A</v>
          </cell>
          <cell r="O634" t="str">
            <v>N/A</v>
          </cell>
          <cell r="P634" t="str">
            <v>N/A</v>
          </cell>
          <cell r="Q634" t="str">
            <v>N/A</v>
          </cell>
          <cell r="R634" t="str">
            <v>N/A</v>
          </cell>
          <cell r="S634" t="str">
            <v>N/A</v>
          </cell>
          <cell r="T634" t="str">
            <v>N/A</v>
          </cell>
          <cell r="U634" t="str">
            <v>N/A</v>
          </cell>
          <cell r="V634">
            <v>246</v>
          </cell>
          <cell r="W634" t="str">
            <v>N/A</v>
          </cell>
          <cell r="X634" t="str">
            <v>N/A</v>
          </cell>
          <cell r="Y634" t="str">
            <v>N/A</v>
          </cell>
          <cell r="Z634" t="str">
            <v>N/A</v>
          </cell>
          <cell r="AA634" t="str">
            <v>N/A</v>
          </cell>
          <cell r="AB634" t="str">
            <v>N/A</v>
          </cell>
        </row>
        <row r="635">
          <cell r="A635" t="str">
            <v>J704</v>
          </cell>
          <cell r="B635" t="str">
            <v>Inc</v>
          </cell>
          <cell r="C635" t="str">
            <v>Adult Learning</v>
          </cell>
          <cell r="D635">
            <v>4</v>
          </cell>
          <cell r="E635" t="str">
            <v>V 28.1 - 28.4</v>
          </cell>
          <cell r="F635" t="str">
            <v>1045-1595</v>
          </cell>
          <cell r="G635" t="str">
            <v>2162-4070</v>
          </cell>
          <cell r="H635">
            <v>5.5944055944055944E-2</v>
          </cell>
          <cell r="I635">
            <v>5.3254437869822487E-2</v>
          </cell>
          <cell r="J635">
            <v>302</v>
          </cell>
          <cell r="K635">
            <v>332</v>
          </cell>
          <cell r="L635">
            <v>272</v>
          </cell>
          <cell r="M635">
            <v>302</v>
          </cell>
          <cell r="N635">
            <v>296</v>
          </cell>
          <cell r="O635">
            <v>76</v>
          </cell>
          <cell r="P635" t="str">
            <v>N/A</v>
          </cell>
          <cell r="Q635" t="str">
            <v>N/A</v>
          </cell>
          <cell r="R635">
            <v>271</v>
          </cell>
          <cell r="S635">
            <v>81</v>
          </cell>
          <cell r="T635">
            <v>178</v>
          </cell>
          <cell r="U635">
            <v>196</v>
          </cell>
          <cell r="V635">
            <v>160</v>
          </cell>
          <cell r="W635">
            <v>178</v>
          </cell>
          <cell r="X635">
            <v>174</v>
          </cell>
          <cell r="Y635">
            <v>45</v>
          </cell>
          <cell r="Z635" t="str">
            <v>N/A</v>
          </cell>
          <cell r="AA635" t="str">
            <v>N/A</v>
          </cell>
          <cell r="AB635">
            <v>160</v>
          </cell>
        </row>
        <row r="636">
          <cell r="A636" t="str">
            <v>L940</v>
          </cell>
          <cell r="B636" t="str">
            <v>Ind</v>
          </cell>
          <cell r="C636" t="str">
            <v>Agrarian South: Journal of Political Economy</v>
          </cell>
          <cell r="D636">
            <v>3</v>
          </cell>
          <cell r="E636" t="str">
            <v>V 6.1 - 6.3</v>
          </cell>
          <cell r="F636" t="str">
            <v>2277-9760</v>
          </cell>
          <cell r="G636" t="str">
            <v>2321-0281</v>
          </cell>
          <cell r="H636">
            <v>7.8078078078078081E-2</v>
          </cell>
          <cell r="I636">
            <v>0</v>
          </cell>
          <cell r="J636">
            <v>359</v>
          </cell>
          <cell r="K636" t="str">
            <v>N/A</v>
          </cell>
          <cell r="L636">
            <v>323</v>
          </cell>
          <cell r="M636" t="str">
            <v>N/A</v>
          </cell>
          <cell r="N636">
            <v>352</v>
          </cell>
          <cell r="O636">
            <v>90</v>
          </cell>
          <cell r="P636" t="str">
            <v>N/A</v>
          </cell>
          <cell r="Q636" t="str">
            <v>N/A</v>
          </cell>
          <cell r="R636" t="str">
            <v>N/A</v>
          </cell>
          <cell r="S636">
            <v>129</v>
          </cell>
          <cell r="T636">
            <v>211</v>
          </cell>
          <cell r="U636" t="str">
            <v>N/A</v>
          </cell>
          <cell r="V636">
            <v>190</v>
          </cell>
          <cell r="W636" t="str">
            <v>N/A</v>
          </cell>
          <cell r="X636">
            <v>207</v>
          </cell>
          <cell r="Y636">
            <v>53</v>
          </cell>
          <cell r="Z636" t="str">
            <v>N/A</v>
          </cell>
          <cell r="AA636" t="str">
            <v>N/A</v>
          </cell>
          <cell r="AB636" t="str">
            <v>N/A</v>
          </cell>
        </row>
        <row r="637">
          <cell r="A637" t="str">
            <v>L937</v>
          </cell>
          <cell r="B637" t="str">
            <v>Ind</v>
          </cell>
          <cell r="C637" t="str">
            <v>Asia-Pacific Journal of Management Research and Innovation</v>
          </cell>
          <cell r="D637">
            <v>4</v>
          </cell>
          <cell r="E637" t="str">
            <v>V 13.1 - 13.4</v>
          </cell>
          <cell r="F637" t="str">
            <v>2319-510X</v>
          </cell>
          <cell r="G637" t="str">
            <v>2321-0729</v>
          </cell>
          <cell r="H637">
            <v>0</v>
          </cell>
          <cell r="I637">
            <v>0</v>
          </cell>
          <cell r="J637">
            <v>377</v>
          </cell>
          <cell r="K637" t="str">
            <v>N/A</v>
          </cell>
          <cell r="L637">
            <v>339</v>
          </cell>
          <cell r="M637" t="str">
            <v>N/A</v>
          </cell>
          <cell r="N637">
            <v>369</v>
          </cell>
          <cell r="O637">
            <v>94</v>
          </cell>
          <cell r="P637" t="str">
            <v>N/A</v>
          </cell>
          <cell r="Q637" t="str">
            <v>N/A</v>
          </cell>
          <cell r="R637" t="str">
            <v>N/A</v>
          </cell>
          <cell r="S637">
            <v>101</v>
          </cell>
          <cell r="T637">
            <v>222</v>
          </cell>
          <cell r="U637" t="str">
            <v>N/A</v>
          </cell>
          <cell r="V637">
            <v>200</v>
          </cell>
          <cell r="W637" t="str">
            <v>N/A</v>
          </cell>
          <cell r="X637">
            <v>218</v>
          </cell>
          <cell r="Y637">
            <v>56</v>
          </cell>
          <cell r="Z637" t="str">
            <v>N/A</v>
          </cell>
          <cell r="AA637" t="str">
            <v>N/A</v>
          </cell>
          <cell r="AB637" t="str">
            <v>N/A</v>
          </cell>
        </row>
        <row r="638">
          <cell r="A638" t="str">
            <v>L002</v>
          </cell>
          <cell r="B638" t="str">
            <v>Ind</v>
          </cell>
          <cell r="C638" t="str">
            <v>Asia Pacific Media Educator</v>
          </cell>
          <cell r="D638">
            <v>2</v>
          </cell>
          <cell r="E638" t="str">
            <v>V 27.1 - 27.2</v>
          </cell>
          <cell r="F638" t="str">
            <v>1326-365X</v>
          </cell>
          <cell r="G638" t="str">
            <v>2321-5410</v>
          </cell>
          <cell r="H638">
            <v>2.5270758122743681E-2</v>
          </cell>
          <cell r="I638">
            <v>0</v>
          </cell>
          <cell r="J638">
            <v>284</v>
          </cell>
          <cell r="K638" t="str">
            <v>N/A</v>
          </cell>
          <cell r="L638">
            <v>256</v>
          </cell>
          <cell r="M638" t="str">
            <v>N/A</v>
          </cell>
          <cell r="N638">
            <v>278</v>
          </cell>
          <cell r="O638">
            <v>71</v>
          </cell>
          <cell r="P638" t="str">
            <v>N/A</v>
          </cell>
          <cell r="Q638" t="str">
            <v>N/A</v>
          </cell>
          <cell r="R638" t="str">
            <v>N/A</v>
          </cell>
          <cell r="S638">
            <v>153</v>
          </cell>
          <cell r="T638">
            <v>167</v>
          </cell>
          <cell r="U638" t="str">
            <v>N/A</v>
          </cell>
          <cell r="V638">
            <v>150</v>
          </cell>
          <cell r="W638" t="str">
            <v>N/A</v>
          </cell>
          <cell r="X638">
            <v>164</v>
          </cell>
          <cell r="Y638">
            <v>42</v>
          </cell>
          <cell r="Z638" t="str">
            <v>N/A</v>
          </cell>
          <cell r="AA638" t="str">
            <v>N/A</v>
          </cell>
          <cell r="AB638" t="str">
            <v>N/A</v>
          </cell>
        </row>
        <row r="639">
          <cell r="A639" t="str">
            <v>L005</v>
          </cell>
          <cell r="B639" t="str">
            <v>Ltd-STM</v>
          </cell>
          <cell r="C639" t="str">
            <v>British Journal of Pain</v>
          </cell>
          <cell r="D639">
            <v>4</v>
          </cell>
          <cell r="E639" t="str">
            <v>V 11.1 - 11.4</v>
          </cell>
          <cell r="F639" t="str">
            <v>2049-4637</v>
          </cell>
          <cell r="G639" t="str">
            <v>2049-4645</v>
          </cell>
          <cell r="H639">
            <v>5.4151624548736461E-2</v>
          </cell>
          <cell r="I639">
            <v>5.3511705685618728E-2</v>
          </cell>
          <cell r="J639" t="str">
            <v>N/A</v>
          </cell>
          <cell r="K639" t="str">
            <v>N/A</v>
          </cell>
          <cell r="L639" t="str">
            <v>N/A</v>
          </cell>
          <cell r="M639" t="str">
            <v>N/A</v>
          </cell>
          <cell r="N639">
            <v>584</v>
          </cell>
          <cell r="O639">
            <v>146</v>
          </cell>
          <cell r="P639" t="str">
            <v>N/A</v>
          </cell>
          <cell r="Q639" t="str">
            <v>N/A</v>
          </cell>
          <cell r="R639" t="str">
            <v>N/A</v>
          </cell>
          <cell r="S639">
            <v>161</v>
          </cell>
          <cell r="T639" t="str">
            <v>N/A</v>
          </cell>
          <cell r="U639" t="str">
            <v>N/A</v>
          </cell>
          <cell r="V639" t="str">
            <v>N/A</v>
          </cell>
          <cell r="W639" t="str">
            <v>N/A</v>
          </cell>
          <cell r="X639">
            <v>315</v>
          </cell>
          <cell r="Y639">
            <v>79</v>
          </cell>
          <cell r="Z639" t="str">
            <v>N/A</v>
          </cell>
          <cell r="AA639" t="str">
            <v>N/A</v>
          </cell>
          <cell r="AB639" t="str">
            <v>N/A</v>
          </cell>
        </row>
        <row r="640">
          <cell r="A640" t="str">
            <v>L942</v>
          </cell>
          <cell r="B640" t="str">
            <v>Ind</v>
          </cell>
          <cell r="C640" t="str">
            <v>IIM Kozhikode Society &amp; Management Review</v>
          </cell>
          <cell r="D640">
            <v>2</v>
          </cell>
          <cell r="E640" t="str">
            <v>V 6.1 - 6.2</v>
          </cell>
          <cell r="F640" t="str">
            <v>2277-9752</v>
          </cell>
          <cell r="G640" t="str">
            <v>2321-029X</v>
          </cell>
          <cell r="H640">
            <v>1.7921146953405017E-2</v>
          </cell>
          <cell r="I640">
            <v>0</v>
          </cell>
          <cell r="J640">
            <v>284</v>
          </cell>
          <cell r="K640" t="str">
            <v>N/A</v>
          </cell>
          <cell r="L640">
            <v>256</v>
          </cell>
          <cell r="M640" t="str">
            <v>N/A</v>
          </cell>
          <cell r="N640">
            <v>278</v>
          </cell>
          <cell r="O640">
            <v>71</v>
          </cell>
          <cell r="P640" t="str">
            <v>N/A</v>
          </cell>
          <cell r="Q640" t="str">
            <v>N/A</v>
          </cell>
          <cell r="R640" t="str">
            <v>N/A</v>
          </cell>
          <cell r="S640">
            <v>153</v>
          </cell>
          <cell r="T640">
            <v>167</v>
          </cell>
          <cell r="U640" t="str">
            <v>N/A</v>
          </cell>
          <cell r="V640">
            <v>150</v>
          </cell>
          <cell r="W640" t="str">
            <v>N/A</v>
          </cell>
          <cell r="X640">
            <v>164</v>
          </cell>
          <cell r="Y640">
            <v>42</v>
          </cell>
          <cell r="Z640" t="str">
            <v>N/A</v>
          </cell>
          <cell r="AA640" t="str">
            <v>N/A</v>
          </cell>
          <cell r="AB640" t="str">
            <v>N/A</v>
          </cell>
        </row>
        <row r="641">
          <cell r="A641" t="str">
            <v>L911</v>
          </cell>
          <cell r="B641" t="str">
            <v>Ind</v>
          </cell>
          <cell r="C641" t="str">
            <v>South Asian Journal of Business and Management Cases</v>
          </cell>
          <cell r="D641">
            <v>2</v>
          </cell>
          <cell r="E641" t="str">
            <v>V 6.1 - 6.2</v>
          </cell>
          <cell r="F641" t="str">
            <v>2277-9779</v>
          </cell>
          <cell r="G641" t="str">
            <v>2321-0303</v>
          </cell>
          <cell r="H641">
            <v>0.11552346570397112</v>
          </cell>
          <cell r="I641">
            <v>0</v>
          </cell>
          <cell r="J641">
            <v>309</v>
          </cell>
          <cell r="K641" t="str">
            <v>N/A</v>
          </cell>
          <cell r="L641">
            <v>278</v>
          </cell>
          <cell r="M641" t="str">
            <v>N/A</v>
          </cell>
          <cell r="N641">
            <v>303</v>
          </cell>
          <cell r="O641">
            <v>77</v>
          </cell>
          <cell r="P641" t="str">
            <v>N/A</v>
          </cell>
          <cell r="Q641" t="str">
            <v>N/A</v>
          </cell>
          <cell r="R641" t="str">
            <v>N/A</v>
          </cell>
          <cell r="S641">
            <v>167</v>
          </cell>
          <cell r="T641">
            <v>167</v>
          </cell>
          <cell r="U641" t="str">
            <v>N/A</v>
          </cell>
          <cell r="V641">
            <v>150</v>
          </cell>
          <cell r="W641" t="str">
            <v>N/A</v>
          </cell>
          <cell r="X641">
            <v>164</v>
          </cell>
          <cell r="Y641">
            <v>42</v>
          </cell>
          <cell r="Z641" t="str">
            <v>N/A</v>
          </cell>
          <cell r="AA641" t="str">
            <v>N/A</v>
          </cell>
          <cell r="AB641" t="str">
            <v>N/A</v>
          </cell>
        </row>
        <row r="642">
          <cell r="A642" t="str">
            <v>L021</v>
          </cell>
          <cell r="B642" t="str">
            <v>Ind</v>
          </cell>
          <cell r="C642" t="str">
            <v>South Asian Journal Of Macroeconomics And Public Finance</v>
          </cell>
          <cell r="D642">
            <v>2</v>
          </cell>
          <cell r="E642" t="str">
            <v>V 6.1 - 6.2</v>
          </cell>
          <cell r="F642" t="str">
            <v>2277-9787</v>
          </cell>
          <cell r="G642" t="str">
            <v>2321-0273</v>
          </cell>
          <cell r="H642">
            <v>0</v>
          </cell>
          <cell r="I642">
            <v>0</v>
          </cell>
          <cell r="J642">
            <v>277</v>
          </cell>
          <cell r="K642" t="str">
            <v>N/A</v>
          </cell>
          <cell r="L642">
            <v>249</v>
          </cell>
          <cell r="M642" t="str">
            <v>N/A</v>
          </cell>
          <cell r="N642">
            <v>271</v>
          </cell>
          <cell r="O642">
            <v>69</v>
          </cell>
          <cell r="P642" t="str">
            <v>N/A</v>
          </cell>
          <cell r="Q642" t="str">
            <v>N/A</v>
          </cell>
          <cell r="R642" t="str">
            <v>N/A</v>
          </cell>
          <cell r="S642">
            <v>149</v>
          </cell>
          <cell r="T642">
            <v>167</v>
          </cell>
          <cell r="U642" t="str">
            <v>N/A</v>
          </cell>
          <cell r="V642">
            <v>150</v>
          </cell>
          <cell r="W642" t="str">
            <v>N/A</v>
          </cell>
          <cell r="X642">
            <v>164</v>
          </cell>
          <cell r="Y642">
            <v>42</v>
          </cell>
          <cell r="Z642" t="str">
            <v>N/A</v>
          </cell>
          <cell r="AA642" t="str">
            <v>N/A</v>
          </cell>
          <cell r="AB642" t="str">
            <v>N/A</v>
          </cell>
        </row>
        <row r="643">
          <cell r="A643" t="str">
            <v>J709</v>
          </cell>
          <cell r="B643" t="str">
            <v>Inc-STM</v>
          </cell>
          <cell r="C643" t="str">
            <v>Ultrasonic Imaging</v>
          </cell>
          <cell r="D643">
            <v>6</v>
          </cell>
          <cell r="E643" t="str">
            <v>V 39.1 - 39.6</v>
          </cell>
          <cell r="F643" t="str">
            <v>0161-7346</v>
          </cell>
          <cell r="G643" t="str">
            <v>1096-0910</v>
          </cell>
          <cell r="H643">
            <v>6.9970845481049565E-2</v>
          </cell>
          <cell r="I643">
            <v>6.9306930693069313E-2</v>
          </cell>
          <cell r="J643">
            <v>734</v>
          </cell>
          <cell r="K643">
            <v>807</v>
          </cell>
          <cell r="L643">
            <v>661</v>
          </cell>
          <cell r="M643">
            <v>734</v>
          </cell>
          <cell r="N643">
            <v>719</v>
          </cell>
          <cell r="O643">
            <v>184</v>
          </cell>
          <cell r="P643" t="str">
            <v>N/A</v>
          </cell>
          <cell r="Q643" t="str">
            <v>N/A</v>
          </cell>
          <cell r="R643">
            <v>998</v>
          </cell>
          <cell r="S643">
            <v>132</v>
          </cell>
          <cell r="T643">
            <v>432</v>
          </cell>
          <cell r="U643">
            <v>475</v>
          </cell>
          <cell r="V643">
            <v>389</v>
          </cell>
          <cell r="W643">
            <v>432</v>
          </cell>
          <cell r="X643">
            <v>423</v>
          </cell>
          <cell r="Y643">
            <v>108</v>
          </cell>
          <cell r="Z643" t="str">
            <v>N/A</v>
          </cell>
          <cell r="AA643" t="str">
            <v>N/A</v>
          </cell>
          <cell r="AB643">
            <v>585</v>
          </cell>
        </row>
        <row r="644">
          <cell r="A644" t="str">
            <v>L045</v>
          </cell>
          <cell r="B644" t="str">
            <v>Ltd</v>
          </cell>
          <cell r="C644" t="str">
            <v>Australian Journal of Career Development</v>
          </cell>
          <cell r="D644">
            <v>3</v>
          </cell>
          <cell r="E644" t="str">
            <v>V 26.1 - 26.3</v>
          </cell>
          <cell r="F644" t="str">
            <v>1038-4162</v>
          </cell>
          <cell r="G644" t="str">
            <v>2200-6974</v>
          </cell>
          <cell r="H644">
            <v>5.4878048780487805E-2</v>
          </cell>
          <cell r="I644">
            <v>5.6497175141242938E-2</v>
          </cell>
          <cell r="J644" t="str">
            <v>N/A</v>
          </cell>
          <cell r="K644" t="str">
            <v>N/A</v>
          </cell>
          <cell r="L644">
            <v>346</v>
          </cell>
          <cell r="M644">
            <v>381</v>
          </cell>
          <cell r="N644" t="str">
            <v>N/A</v>
          </cell>
          <cell r="O644" t="str">
            <v>N/A</v>
          </cell>
          <cell r="P644">
            <v>173</v>
          </cell>
          <cell r="Q644" t="str">
            <v>N/A</v>
          </cell>
          <cell r="R644">
            <v>157</v>
          </cell>
          <cell r="S644" t="str">
            <v>N/A</v>
          </cell>
          <cell r="T644" t="str">
            <v>N/A</v>
          </cell>
          <cell r="U644" t="str">
            <v>N/A</v>
          </cell>
          <cell r="V644">
            <v>187</v>
          </cell>
          <cell r="W644">
            <v>206</v>
          </cell>
          <cell r="X644" t="str">
            <v>N/A</v>
          </cell>
          <cell r="Y644" t="str">
            <v>N/A</v>
          </cell>
          <cell r="Z644">
            <v>94</v>
          </cell>
          <cell r="AA644" t="str">
            <v>N/A</v>
          </cell>
          <cell r="AB644">
            <v>85</v>
          </cell>
        </row>
        <row r="645">
          <cell r="A645" t="str">
            <v>L047</v>
          </cell>
          <cell r="B645" t="str">
            <v>Ltd</v>
          </cell>
          <cell r="C645" t="str">
            <v>Australian Journal of Education</v>
          </cell>
          <cell r="D645">
            <v>3</v>
          </cell>
          <cell r="E645" t="str">
            <v>V 61.1 - 61.3</v>
          </cell>
          <cell r="F645" t="str">
            <v>0004-9441</v>
          </cell>
          <cell r="G645" t="str">
            <v>2050-5884</v>
          </cell>
          <cell r="H645">
            <v>5.434782608695652E-2</v>
          </cell>
          <cell r="I645">
            <v>5.5276381909547742E-2</v>
          </cell>
          <cell r="J645">
            <v>776</v>
          </cell>
          <cell r="K645">
            <v>854</v>
          </cell>
          <cell r="L645">
            <v>698</v>
          </cell>
          <cell r="M645">
            <v>776</v>
          </cell>
          <cell r="N645">
            <v>760</v>
          </cell>
          <cell r="O645">
            <v>194</v>
          </cell>
          <cell r="P645">
            <v>340</v>
          </cell>
          <cell r="Q645" t="str">
            <v>N/A</v>
          </cell>
          <cell r="R645">
            <v>2492</v>
          </cell>
          <cell r="S645">
            <v>279</v>
          </cell>
          <cell r="T645">
            <v>420</v>
          </cell>
          <cell r="U645">
            <v>462</v>
          </cell>
          <cell r="V645">
            <v>378</v>
          </cell>
          <cell r="W645">
            <v>420</v>
          </cell>
          <cell r="X645">
            <v>412</v>
          </cell>
          <cell r="Y645">
            <v>105</v>
          </cell>
          <cell r="Z645">
            <v>189</v>
          </cell>
          <cell r="AA645" t="str">
            <v>N/A</v>
          </cell>
          <cell r="AB645">
            <v>1346</v>
          </cell>
        </row>
        <row r="646">
          <cell r="A646" t="str">
            <v>L024</v>
          </cell>
          <cell r="B646" t="str">
            <v>Ltd</v>
          </cell>
          <cell r="C646" t="str">
            <v>Adoption &amp; Fostering</v>
          </cell>
          <cell r="D646">
            <v>4</v>
          </cell>
          <cell r="E646" t="str">
            <v>V 41.1 - 41.4</v>
          </cell>
          <cell r="F646" t="str">
            <v>0308-5759</v>
          </cell>
          <cell r="G646" t="str">
            <v>1740-469X</v>
          </cell>
          <cell r="H646">
            <v>5.4151624548736461E-2</v>
          </cell>
          <cell r="I646">
            <v>5.3511705685618728E-2</v>
          </cell>
          <cell r="J646">
            <v>584</v>
          </cell>
          <cell r="K646">
            <v>642</v>
          </cell>
          <cell r="L646">
            <v>526</v>
          </cell>
          <cell r="M646">
            <v>584</v>
          </cell>
          <cell r="N646">
            <v>572</v>
          </cell>
          <cell r="O646">
            <v>146</v>
          </cell>
          <cell r="P646" t="str">
            <v>N/A</v>
          </cell>
          <cell r="Q646" t="str">
            <v>N/A</v>
          </cell>
          <cell r="R646">
            <v>984</v>
          </cell>
          <cell r="S646">
            <v>157</v>
          </cell>
          <cell r="T646">
            <v>315</v>
          </cell>
          <cell r="U646">
            <v>347</v>
          </cell>
          <cell r="V646">
            <v>284</v>
          </cell>
          <cell r="W646">
            <v>316</v>
          </cell>
          <cell r="X646">
            <v>309</v>
          </cell>
          <cell r="Y646">
            <v>79</v>
          </cell>
          <cell r="Z646" t="str">
            <v>N/A</v>
          </cell>
          <cell r="AA646" t="str">
            <v>N/A</v>
          </cell>
          <cell r="AB646">
            <v>530</v>
          </cell>
        </row>
        <row r="647">
          <cell r="A647" t="str">
            <v>L053</v>
          </cell>
          <cell r="B647" t="str">
            <v>Ltd</v>
          </cell>
          <cell r="C647" t="str">
            <v>Forum Italicum</v>
          </cell>
          <cell r="D647">
            <v>3</v>
          </cell>
          <cell r="E647" t="str">
            <v>V 51.1 - 51.3</v>
          </cell>
          <cell r="F647" t="str">
            <v>0014-5858</v>
          </cell>
          <cell r="G647" t="str">
            <v>2168-989X</v>
          </cell>
          <cell r="H647">
            <v>8.9795918367346933E-2</v>
          </cell>
          <cell r="I647">
            <v>5.6962025316455694E-2</v>
          </cell>
          <cell r="J647">
            <v>267</v>
          </cell>
          <cell r="K647">
            <v>294</v>
          </cell>
          <cell r="L647">
            <v>240</v>
          </cell>
          <cell r="M647">
            <v>267</v>
          </cell>
          <cell r="N647">
            <v>262</v>
          </cell>
          <cell r="O647">
            <v>67</v>
          </cell>
          <cell r="P647" t="str">
            <v>N/A</v>
          </cell>
          <cell r="Q647" t="str">
            <v>N/A</v>
          </cell>
          <cell r="R647">
            <v>617</v>
          </cell>
          <cell r="S647">
            <v>96</v>
          </cell>
          <cell r="T647">
            <v>167</v>
          </cell>
          <cell r="U647">
            <v>184</v>
          </cell>
          <cell r="V647">
            <v>150</v>
          </cell>
          <cell r="W647">
            <v>167</v>
          </cell>
          <cell r="X647">
            <v>164</v>
          </cell>
          <cell r="Y647">
            <v>42</v>
          </cell>
          <cell r="Z647" t="str">
            <v>N/A</v>
          </cell>
          <cell r="AA647" t="str">
            <v>N/A</v>
          </cell>
          <cell r="AB647">
            <v>409</v>
          </cell>
        </row>
        <row r="648">
          <cell r="A648" t="str">
            <v>J702</v>
          </cell>
          <cell r="B648" t="str">
            <v>Inc</v>
          </cell>
          <cell r="C648" t="str">
            <v>Emerging Adulthood</v>
          </cell>
          <cell r="D648">
            <v>6</v>
          </cell>
          <cell r="E648" t="str">
            <v>V 5.1 - 5.6</v>
          </cell>
          <cell r="F648" t="str">
            <v>2167-6968</v>
          </cell>
          <cell r="G648" t="str">
            <v>2167-6984</v>
          </cell>
          <cell r="H648">
            <v>0</v>
          </cell>
          <cell r="I648">
            <v>0</v>
          </cell>
          <cell r="J648">
            <v>583</v>
          </cell>
          <cell r="K648" t="str">
            <v>N/A</v>
          </cell>
          <cell r="L648">
            <v>525</v>
          </cell>
          <cell r="M648" t="str">
            <v>N/A</v>
          </cell>
          <cell r="N648">
            <v>571</v>
          </cell>
          <cell r="O648">
            <v>146</v>
          </cell>
          <cell r="P648" t="str">
            <v>N/A</v>
          </cell>
          <cell r="Q648" t="str">
            <v>N/A</v>
          </cell>
          <cell r="R648" t="str">
            <v>N/A</v>
          </cell>
          <cell r="S648">
            <v>105</v>
          </cell>
          <cell r="T648">
            <v>343</v>
          </cell>
          <cell r="U648" t="str">
            <v>N/A</v>
          </cell>
          <cell r="V648">
            <v>309</v>
          </cell>
          <cell r="W648" t="str">
            <v>N/A</v>
          </cell>
          <cell r="X648">
            <v>336</v>
          </cell>
          <cell r="Y648">
            <v>86</v>
          </cell>
          <cell r="Z648" t="str">
            <v>N/A</v>
          </cell>
          <cell r="AA648" t="str">
            <v>N/A</v>
          </cell>
          <cell r="AB648" t="str">
            <v>N/A</v>
          </cell>
        </row>
        <row r="649">
          <cell r="A649" t="str">
            <v>L049</v>
          </cell>
          <cell r="B649" t="str">
            <v>Ltd</v>
          </cell>
          <cell r="C649" t="str">
            <v>Pacifica</v>
          </cell>
          <cell r="D649">
            <v>3</v>
          </cell>
          <cell r="E649" t="str">
            <v>V 30.1 - 30.3</v>
          </cell>
          <cell r="F649" t="str">
            <v>1030-570X</v>
          </cell>
          <cell r="G649" t="str">
            <v>1839-2598</v>
          </cell>
          <cell r="H649">
            <v>5.3459119496855348E-2</v>
          </cell>
          <cell r="I649">
            <v>5.232558139534884E-2</v>
          </cell>
          <cell r="J649">
            <v>335</v>
          </cell>
          <cell r="K649">
            <v>369</v>
          </cell>
          <cell r="L649">
            <v>302</v>
          </cell>
          <cell r="M649">
            <v>336</v>
          </cell>
          <cell r="N649">
            <v>328</v>
          </cell>
          <cell r="O649">
            <v>84</v>
          </cell>
          <cell r="P649">
            <v>172</v>
          </cell>
          <cell r="Q649">
            <v>235</v>
          </cell>
          <cell r="R649">
            <v>309</v>
          </cell>
          <cell r="S649">
            <v>120</v>
          </cell>
          <cell r="T649">
            <v>181</v>
          </cell>
          <cell r="U649">
            <v>199</v>
          </cell>
          <cell r="V649">
            <v>163</v>
          </cell>
          <cell r="W649">
            <v>181</v>
          </cell>
          <cell r="X649">
            <v>177</v>
          </cell>
          <cell r="Y649">
            <v>45</v>
          </cell>
          <cell r="Z649">
            <v>93</v>
          </cell>
          <cell r="AA649">
            <v>127</v>
          </cell>
          <cell r="AB649">
            <v>166</v>
          </cell>
        </row>
        <row r="650">
          <cell r="A650" t="str">
            <v>J708</v>
          </cell>
          <cell r="B650" t="str">
            <v>Inc</v>
          </cell>
          <cell r="C650" t="str">
            <v>Communication and Sport</v>
          </cell>
          <cell r="D650">
            <v>6</v>
          </cell>
          <cell r="E650" t="str">
            <v>V 5.1 - 5.6</v>
          </cell>
          <cell r="F650" t="str">
            <v>2167-4795</v>
          </cell>
          <cell r="G650" t="str">
            <v>2167-4809</v>
          </cell>
          <cell r="H650">
            <v>7.0000000000000007E-2</v>
          </cell>
          <cell r="I650">
            <v>7.2340425531914887E-2</v>
          </cell>
          <cell r="J650">
            <v>428</v>
          </cell>
          <cell r="K650" t="str">
            <v>N/A</v>
          </cell>
          <cell r="L650">
            <v>385</v>
          </cell>
          <cell r="M650" t="str">
            <v>N/A</v>
          </cell>
          <cell r="N650">
            <v>419</v>
          </cell>
          <cell r="O650">
            <v>107</v>
          </cell>
          <cell r="P650" t="str">
            <v>N/A</v>
          </cell>
          <cell r="Q650" t="str">
            <v>N/A</v>
          </cell>
          <cell r="R650" t="str">
            <v>N/A</v>
          </cell>
          <cell r="S650">
            <v>77</v>
          </cell>
          <cell r="T650">
            <v>252</v>
          </cell>
          <cell r="U650" t="str">
            <v>N/A</v>
          </cell>
          <cell r="V650">
            <v>227</v>
          </cell>
          <cell r="W650" t="str">
            <v>N/A</v>
          </cell>
          <cell r="X650">
            <v>247</v>
          </cell>
          <cell r="Y650">
            <v>63</v>
          </cell>
          <cell r="Z650" t="str">
            <v>N/A</v>
          </cell>
          <cell r="AA650" t="str">
            <v>N/A</v>
          </cell>
          <cell r="AB650" t="str">
            <v>N/A</v>
          </cell>
        </row>
        <row r="651">
          <cell r="A651" t="str">
            <v>J707</v>
          </cell>
          <cell r="B651" t="str">
            <v>Inc-STM</v>
          </cell>
          <cell r="C651" t="str">
            <v>Foot &amp; Ankle International</v>
          </cell>
          <cell r="D651">
            <v>12</v>
          </cell>
          <cell r="E651" t="str">
            <v>V 38.1 - 38.12</v>
          </cell>
          <cell r="F651" t="str">
            <v>1071-1007</v>
          </cell>
          <cell r="G651" t="str">
            <v>1944-7876</v>
          </cell>
          <cell r="H651">
            <v>5.537098560354374E-2</v>
          </cell>
          <cell r="I651">
            <v>5.4613935969868174E-2</v>
          </cell>
          <cell r="J651">
            <v>953</v>
          </cell>
          <cell r="K651">
            <v>1048</v>
          </cell>
          <cell r="L651">
            <v>858</v>
          </cell>
          <cell r="M651">
            <v>953</v>
          </cell>
          <cell r="N651">
            <v>934</v>
          </cell>
          <cell r="O651">
            <v>238</v>
          </cell>
          <cell r="P651" t="str">
            <v>N/A</v>
          </cell>
          <cell r="Q651" t="str">
            <v>N/A</v>
          </cell>
          <cell r="R651">
            <v>1398</v>
          </cell>
          <cell r="S651">
            <v>86</v>
          </cell>
          <cell r="T651">
            <v>560</v>
          </cell>
          <cell r="U651">
            <v>616</v>
          </cell>
          <cell r="V651">
            <v>504</v>
          </cell>
          <cell r="W651">
            <v>560</v>
          </cell>
          <cell r="X651">
            <v>549</v>
          </cell>
          <cell r="Y651">
            <v>140</v>
          </cell>
          <cell r="Z651" t="str">
            <v>N/A</v>
          </cell>
          <cell r="AA651" t="str">
            <v>N/A</v>
          </cell>
          <cell r="AB651">
            <v>823</v>
          </cell>
        </row>
        <row r="652">
          <cell r="A652" t="str">
            <v>J710</v>
          </cell>
          <cell r="B652" t="str">
            <v>Inc-STM</v>
          </cell>
          <cell r="C652" t="str">
            <v>Canadian Journal of Occupational Therapy</v>
          </cell>
          <cell r="D652">
            <v>5</v>
          </cell>
          <cell r="E652" t="str">
            <v>V 84.1 - 84.5</v>
          </cell>
          <cell r="F652" t="str">
            <v>0008-4174</v>
          </cell>
          <cell r="G652" t="str">
            <v>1191-9828</v>
          </cell>
          <cell r="H652">
            <v>5.4545454545454543E-2</v>
          </cell>
          <cell r="I652">
            <v>5.5555555555555552E-2</v>
          </cell>
          <cell r="J652">
            <v>290</v>
          </cell>
          <cell r="K652">
            <v>319</v>
          </cell>
          <cell r="L652">
            <v>261</v>
          </cell>
          <cell r="M652">
            <v>290</v>
          </cell>
          <cell r="N652">
            <v>284</v>
          </cell>
          <cell r="O652">
            <v>73</v>
          </cell>
          <cell r="P652" t="str">
            <v>N/A</v>
          </cell>
          <cell r="Q652" t="str">
            <v>N/A</v>
          </cell>
          <cell r="R652">
            <v>1443</v>
          </cell>
          <cell r="S652">
            <v>62</v>
          </cell>
          <cell r="T652">
            <v>171</v>
          </cell>
          <cell r="U652">
            <v>188</v>
          </cell>
          <cell r="V652">
            <v>154</v>
          </cell>
          <cell r="W652">
            <v>171</v>
          </cell>
          <cell r="X652">
            <v>168</v>
          </cell>
          <cell r="Y652">
            <v>43</v>
          </cell>
          <cell r="Z652" t="str">
            <v>N/A</v>
          </cell>
          <cell r="AA652" t="str">
            <v>N/A</v>
          </cell>
          <cell r="AB652">
            <v>845</v>
          </cell>
        </row>
        <row r="653">
          <cell r="A653" t="str">
            <v>L017</v>
          </cell>
          <cell r="B653" t="str">
            <v>Ltd</v>
          </cell>
          <cell r="C653" t="str">
            <v>Mobile Media &amp; Communication</v>
          </cell>
          <cell r="D653">
            <v>3</v>
          </cell>
          <cell r="E653" t="str">
            <v>V 5.1 - 5.3</v>
          </cell>
          <cell r="F653" t="str">
            <v>2050-1579</v>
          </cell>
          <cell r="G653" t="str">
            <v>2050-1587</v>
          </cell>
          <cell r="H653">
            <v>0</v>
          </cell>
          <cell r="I653">
            <v>0</v>
          </cell>
          <cell r="J653" t="str">
            <v>N/A</v>
          </cell>
          <cell r="K653" t="str">
            <v>N/A</v>
          </cell>
          <cell r="L653" t="str">
            <v>N/A</v>
          </cell>
          <cell r="M653" t="str">
            <v>N/A</v>
          </cell>
          <cell r="N653" t="str">
            <v>N/A</v>
          </cell>
          <cell r="O653" t="str">
            <v>N/A</v>
          </cell>
          <cell r="P653" t="str">
            <v>N/A</v>
          </cell>
          <cell r="Q653" t="str">
            <v>N/A</v>
          </cell>
          <cell r="R653">
            <v>0</v>
          </cell>
          <cell r="S653">
            <v>255</v>
          </cell>
          <cell r="T653" t="str">
            <v>N/A</v>
          </cell>
          <cell r="U653" t="str">
            <v>N/A</v>
          </cell>
          <cell r="V653" t="str">
            <v>N/A</v>
          </cell>
          <cell r="W653" t="str">
            <v>N/A</v>
          </cell>
          <cell r="X653" t="str">
            <v>N/A</v>
          </cell>
          <cell r="Y653" t="str">
            <v>N/A</v>
          </cell>
          <cell r="Z653" t="str">
            <v>N/A</v>
          </cell>
          <cell r="AA653" t="str">
            <v>N/A</v>
          </cell>
          <cell r="AB653" t="str">
            <v>N/A</v>
          </cell>
        </row>
        <row r="654">
          <cell r="A654" t="str">
            <v>L055</v>
          </cell>
          <cell r="B654" t="str">
            <v>Ltd</v>
          </cell>
          <cell r="C654" t="str">
            <v>Critical Research on Religion</v>
          </cell>
          <cell r="D654">
            <v>3</v>
          </cell>
          <cell r="E654" t="str">
            <v>V 5.1 - 5.3</v>
          </cell>
          <cell r="F654" t="str">
            <v>2050-3032</v>
          </cell>
          <cell r="G654" t="str">
            <v>2050-3040</v>
          </cell>
          <cell r="H654">
            <v>0</v>
          </cell>
          <cell r="I654">
            <v>0</v>
          </cell>
          <cell r="J654">
            <v>444</v>
          </cell>
          <cell r="K654" t="str">
            <v>N/A</v>
          </cell>
          <cell r="L654">
            <v>400</v>
          </cell>
          <cell r="M654" t="str">
            <v>N/A</v>
          </cell>
          <cell r="N654">
            <v>435</v>
          </cell>
          <cell r="O654">
            <v>111</v>
          </cell>
          <cell r="P654" t="str">
            <v>N/A</v>
          </cell>
          <cell r="Q654" t="str">
            <v>N/A</v>
          </cell>
          <cell r="R654" t="str">
            <v>N/A</v>
          </cell>
          <cell r="S654">
            <v>160</v>
          </cell>
          <cell r="T654">
            <v>240</v>
          </cell>
          <cell r="U654" t="str">
            <v>N/A</v>
          </cell>
          <cell r="V654">
            <v>216</v>
          </cell>
          <cell r="W654" t="str">
            <v>N/A</v>
          </cell>
          <cell r="X654">
            <v>235</v>
          </cell>
          <cell r="Y654">
            <v>60</v>
          </cell>
          <cell r="Z654" t="str">
            <v>N/A</v>
          </cell>
          <cell r="AA654" t="str">
            <v>N/A</v>
          </cell>
          <cell r="AB654" t="str">
            <v>N/A</v>
          </cell>
        </row>
        <row r="655">
          <cell r="A655" t="str">
            <v>L063</v>
          </cell>
          <cell r="B655" t="str">
            <v>Ind</v>
          </cell>
          <cell r="C655" t="str">
            <v>Jindal Journal of Business Research</v>
          </cell>
          <cell r="D655">
            <v>2</v>
          </cell>
          <cell r="E655" t="str">
            <v>V 6.1 - 6.2</v>
          </cell>
          <cell r="F655" t="str">
            <v>2278-6821</v>
          </cell>
          <cell r="G655" t="str">
            <v>2321-0311</v>
          </cell>
          <cell r="H655">
            <v>0</v>
          </cell>
          <cell r="I655">
            <v>0</v>
          </cell>
          <cell r="J655">
            <v>308</v>
          </cell>
          <cell r="K655" t="str">
            <v>N/A</v>
          </cell>
          <cell r="L655">
            <v>277</v>
          </cell>
          <cell r="M655" t="str">
            <v>N/A</v>
          </cell>
          <cell r="N655">
            <v>302</v>
          </cell>
          <cell r="O655">
            <v>77</v>
          </cell>
          <cell r="P655" t="str">
            <v>N/A</v>
          </cell>
          <cell r="Q655" t="str">
            <v>N/A</v>
          </cell>
          <cell r="R655" t="str">
            <v>N/A</v>
          </cell>
          <cell r="S655">
            <v>166</v>
          </cell>
          <cell r="T655">
            <v>167</v>
          </cell>
          <cell r="U655" t="str">
            <v>N/A</v>
          </cell>
          <cell r="V655">
            <v>150</v>
          </cell>
          <cell r="W655" t="str">
            <v>N/A</v>
          </cell>
          <cell r="X655">
            <v>164</v>
          </cell>
          <cell r="Y655">
            <v>42</v>
          </cell>
          <cell r="Z655" t="str">
            <v>N/A</v>
          </cell>
          <cell r="AA655" t="str">
            <v>N/A</v>
          </cell>
          <cell r="AB655" t="str">
            <v>N/A</v>
          </cell>
        </row>
        <row r="656">
          <cell r="A656" t="str">
            <v>J711</v>
          </cell>
          <cell r="B656" t="str">
            <v>Inc</v>
          </cell>
          <cell r="C656" t="str">
            <v>World Futures Review</v>
          </cell>
          <cell r="D656">
            <v>4</v>
          </cell>
          <cell r="E656" t="str">
            <v>V 9.1 - 9.4</v>
          </cell>
          <cell r="F656" t="str">
            <v>1946-7567</v>
          </cell>
          <cell r="G656" t="str">
            <v>2169-2793</v>
          </cell>
          <cell r="H656">
            <v>7.090464547677261E-2</v>
          </cell>
          <cell r="I656">
            <v>7.0539419087136929E-2</v>
          </cell>
          <cell r="J656">
            <v>438</v>
          </cell>
          <cell r="K656" t="str">
            <v>N/A</v>
          </cell>
          <cell r="L656">
            <v>394</v>
          </cell>
          <cell r="M656" t="str">
            <v>N/A</v>
          </cell>
          <cell r="N656">
            <v>429</v>
          </cell>
          <cell r="O656">
            <v>110</v>
          </cell>
          <cell r="P656" t="str">
            <v>N/A</v>
          </cell>
          <cell r="Q656" t="str">
            <v>N/A</v>
          </cell>
          <cell r="R656" t="str">
            <v>N/A</v>
          </cell>
          <cell r="S656">
            <v>118</v>
          </cell>
          <cell r="T656">
            <v>258</v>
          </cell>
          <cell r="U656" t="str">
            <v>N/A</v>
          </cell>
          <cell r="V656">
            <v>232</v>
          </cell>
          <cell r="W656" t="str">
            <v>N/A</v>
          </cell>
          <cell r="X656">
            <v>253</v>
          </cell>
          <cell r="Y656">
            <v>65</v>
          </cell>
          <cell r="Z656" t="str">
            <v>N/A</v>
          </cell>
          <cell r="AA656" t="str">
            <v>N/A</v>
          </cell>
          <cell r="AB656" t="str">
            <v>N/A</v>
          </cell>
        </row>
        <row r="657">
          <cell r="A657" t="str">
            <v>L052</v>
          </cell>
          <cell r="B657" t="str">
            <v>Ltd-STM</v>
          </cell>
          <cell r="C657" t="str">
            <v>Therapeutic Advances in Infectious Disease</v>
          </cell>
          <cell r="D657">
            <v>6</v>
          </cell>
          <cell r="E657" t="str">
            <v>V 5.1 - 5.6</v>
          </cell>
          <cell r="F657" t="str">
            <v>2049-9361</v>
          </cell>
          <cell r="G657" t="str">
            <v>2049-937X</v>
          </cell>
          <cell r="H657">
            <v>-3.6409822184589331E-2</v>
          </cell>
          <cell r="I657">
            <v>-3.6050156739811913E-2</v>
          </cell>
          <cell r="J657" t="str">
            <v>N/A</v>
          </cell>
          <cell r="K657" t="str">
            <v>N/A</v>
          </cell>
          <cell r="L657">
            <v>1138</v>
          </cell>
          <cell r="M657" t="str">
            <v>N/A</v>
          </cell>
          <cell r="N657" t="str">
            <v>N/A</v>
          </cell>
          <cell r="O657" t="str">
            <v>N/A</v>
          </cell>
          <cell r="P657" t="str">
            <v>N/A</v>
          </cell>
          <cell r="Q657" t="str">
            <v>N/A</v>
          </cell>
          <cell r="R657" t="str">
            <v>N/A</v>
          </cell>
          <cell r="S657" t="str">
            <v>N/A</v>
          </cell>
          <cell r="T657" t="str">
            <v>N/A</v>
          </cell>
          <cell r="U657" t="str">
            <v>N/A</v>
          </cell>
          <cell r="V657">
            <v>615</v>
          </cell>
          <cell r="W657" t="str">
            <v>N/A</v>
          </cell>
          <cell r="X657" t="str">
            <v>N/A</v>
          </cell>
          <cell r="Y657" t="str">
            <v>N/A</v>
          </cell>
          <cell r="Z657" t="str">
            <v>N/A</v>
          </cell>
          <cell r="AA657" t="str">
            <v>N/A</v>
          </cell>
          <cell r="AB657" t="str">
            <v>N/A</v>
          </cell>
        </row>
        <row r="658">
          <cell r="A658" t="str">
            <v>L059</v>
          </cell>
          <cell r="B658" t="str">
            <v>Ltd-STM</v>
          </cell>
          <cell r="C658" t="str">
            <v>United European Gastroenterology Journal</v>
          </cell>
          <cell r="D658">
            <v>6</v>
          </cell>
          <cell r="E658" t="str">
            <v>V 5.1 - 5.6</v>
          </cell>
          <cell r="F658" t="str">
            <v>2050-6406</v>
          </cell>
          <cell r="G658" t="str">
            <v>2050-6414</v>
          </cell>
          <cell r="H658">
            <v>5.5072463768115941E-2</v>
          </cell>
          <cell r="I658">
            <v>5.5033557046979868E-2</v>
          </cell>
          <cell r="J658">
            <v>1456</v>
          </cell>
          <cell r="K658" t="str">
            <v>N/A</v>
          </cell>
          <cell r="L658">
            <v>1310</v>
          </cell>
          <cell r="M658" t="str">
            <v>N/A</v>
          </cell>
          <cell r="N658">
            <v>1427</v>
          </cell>
          <cell r="O658">
            <v>364</v>
          </cell>
          <cell r="P658" t="str">
            <v>N/A</v>
          </cell>
          <cell r="Q658" t="str">
            <v>N/A</v>
          </cell>
          <cell r="R658" t="str">
            <v>N/A</v>
          </cell>
          <cell r="S658">
            <v>262</v>
          </cell>
          <cell r="T658">
            <v>786</v>
          </cell>
          <cell r="U658" t="str">
            <v>N/A</v>
          </cell>
          <cell r="V658">
            <v>707</v>
          </cell>
          <cell r="W658" t="str">
            <v>N/A</v>
          </cell>
          <cell r="X658">
            <v>770</v>
          </cell>
          <cell r="Y658">
            <v>197</v>
          </cell>
          <cell r="Z658" t="str">
            <v>N/A</v>
          </cell>
          <cell r="AA658" t="str">
            <v>N/A</v>
          </cell>
          <cell r="AB658" t="str">
            <v>N/A</v>
          </cell>
        </row>
        <row r="659">
          <cell r="A659" t="str">
            <v>J713</v>
          </cell>
          <cell r="B659" t="str">
            <v>Inc-STM</v>
          </cell>
          <cell r="C659" t="str">
            <v>Canadian Pharmacists Journal</v>
          </cell>
          <cell r="D659">
            <v>6</v>
          </cell>
          <cell r="E659" t="str">
            <v>V 150.1 - 150.6</v>
          </cell>
          <cell r="F659" t="str">
            <v>1715-1635</v>
          </cell>
          <cell r="G659" t="str">
            <v>1913-701X</v>
          </cell>
          <cell r="H659">
            <v>5.4131054131054131E-2</v>
          </cell>
          <cell r="I659">
            <v>5.3398058252427182E-2</v>
          </cell>
          <cell r="J659">
            <v>370</v>
          </cell>
          <cell r="K659" t="str">
            <v>N/A</v>
          </cell>
          <cell r="L659">
            <v>333</v>
          </cell>
          <cell r="M659" t="str">
            <v>N/A</v>
          </cell>
          <cell r="N659">
            <v>363</v>
          </cell>
          <cell r="O659">
            <v>93</v>
          </cell>
          <cell r="P659" t="str">
            <v>N/A</v>
          </cell>
          <cell r="Q659" t="str">
            <v>N/A</v>
          </cell>
          <cell r="R659" t="str">
            <v>N/A</v>
          </cell>
          <cell r="S659">
            <v>67</v>
          </cell>
          <cell r="T659">
            <v>217</v>
          </cell>
          <cell r="U659" t="str">
            <v>N/A</v>
          </cell>
          <cell r="V659">
            <v>195</v>
          </cell>
          <cell r="W659" t="str">
            <v>N/A</v>
          </cell>
          <cell r="X659">
            <v>213</v>
          </cell>
          <cell r="Y659">
            <v>54</v>
          </cell>
          <cell r="Z659" t="str">
            <v>N/A</v>
          </cell>
          <cell r="AA659" t="str">
            <v>N/A</v>
          </cell>
          <cell r="AB659" t="str">
            <v>N/A</v>
          </cell>
        </row>
        <row r="660">
          <cell r="A660" t="str">
            <v>L091</v>
          </cell>
          <cell r="B660" t="str">
            <v>Ltd</v>
          </cell>
          <cell r="C660" t="str">
            <v xml:space="preserve">Missiology: An International Review   </v>
          </cell>
          <cell r="D660">
            <v>4</v>
          </cell>
          <cell r="E660" t="str">
            <v>V 45.1 - 45.4</v>
          </cell>
          <cell r="F660" t="str">
            <v>0091-8296</v>
          </cell>
          <cell r="G660" t="str">
            <v>2051-3623</v>
          </cell>
          <cell r="H660">
            <v>5.5762081784386616E-2</v>
          </cell>
          <cell r="I660">
            <v>5.5865921787709494E-2</v>
          </cell>
          <cell r="J660">
            <v>284</v>
          </cell>
          <cell r="K660">
            <v>312</v>
          </cell>
          <cell r="L660">
            <v>256</v>
          </cell>
          <cell r="M660">
            <v>284</v>
          </cell>
          <cell r="N660">
            <v>278</v>
          </cell>
          <cell r="O660">
            <v>71</v>
          </cell>
          <cell r="P660">
            <v>143</v>
          </cell>
          <cell r="Q660">
            <v>198</v>
          </cell>
          <cell r="R660">
            <v>1041</v>
          </cell>
          <cell r="S660">
            <v>76</v>
          </cell>
          <cell r="T660">
            <v>189</v>
          </cell>
          <cell r="U660">
            <v>208</v>
          </cell>
          <cell r="V660">
            <v>170</v>
          </cell>
          <cell r="W660">
            <v>189</v>
          </cell>
          <cell r="X660">
            <v>185</v>
          </cell>
          <cell r="Y660">
            <v>47</v>
          </cell>
          <cell r="Z660">
            <v>95</v>
          </cell>
          <cell r="AA660">
            <v>132</v>
          </cell>
          <cell r="AB660">
            <v>694</v>
          </cell>
        </row>
        <row r="661">
          <cell r="A661" t="str">
            <v>L075</v>
          </cell>
          <cell r="B661" t="str">
            <v>Ltd-STM</v>
          </cell>
          <cell r="C661" t="str">
            <v>InnovAiT</v>
          </cell>
          <cell r="D661">
            <v>12</v>
          </cell>
          <cell r="E661" t="str">
            <v>V 10.1 - 10.12</v>
          </cell>
          <cell r="F661" t="str">
            <v>1755-7380</v>
          </cell>
          <cell r="G661" t="str">
            <v>1755-7399</v>
          </cell>
          <cell r="H661">
            <v>5.46583850931677E-2</v>
          </cell>
          <cell r="I661">
            <v>5.5172413793103448E-2</v>
          </cell>
          <cell r="J661">
            <v>849</v>
          </cell>
          <cell r="K661" t="str">
            <v>N/A</v>
          </cell>
          <cell r="L661">
            <v>764</v>
          </cell>
          <cell r="M661" t="str">
            <v>N/A</v>
          </cell>
          <cell r="N661">
            <v>832</v>
          </cell>
          <cell r="O661">
            <v>212</v>
          </cell>
          <cell r="P661">
            <v>56</v>
          </cell>
          <cell r="Q661" t="str">
            <v>N/A</v>
          </cell>
          <cell r="R661" t="str">
            <v>N/A</v>
          </cell>
          <cell r="S661">
            <v>76</v>
          </cell>
          <cell r="T661">
            <v>459</v>
          </cell>
          <cell r="U661" t="str">
            <v>N/A</v>
          </cell>
          <cell r="V661">
            <v>413</v>
          </cell>
          <cell r="W661" t="str">
            <v>N/A</v>
          </cell>
          <cell r="X661">
            <v>450</v>
          </cell>
          <cell r="Y661">
            <v>115</v>
          </cell>
          <cell r="Z661">
            <v>30</v>
          </cell>
          <cell r="AA661" t="str">
            <v>N/A</v>
          </cell>
          <cell r="AB661" t="str">
            <v>N/A</v>
          </cell>
        </row>
        <row r="662">
          <cell r="A662" t="str">
            <v>L176</v>
          </cell>
          <cell r="B662" t="str">
            <v>Ltd-STM</v>
          </cell>
          <cell r="C662" t="str">
            <v>Journal of Clinical Urology</v>
          </cell>
          <cell r="D662">
            <v>6</v>
          </cell>
          <cell r="E662" t="str">
            <v>V 10.1 - 10.6</v>
          </cell>
          <cell r="F662" t="str">
            <v>2051-4158</v>
          </cell>
          <cell r="G662" t="str">
            <v>2051-4166</v>
          </cell>
          <cell r="H662">
            <v>0</v>
          </cell>
          <cell r="I662">
            <v>0</v>
          </cell>
          <cell r="J662">
            <v>791</v>
          </cell>
          <cell r="K662" t="str">
            <v>N/A</v>
          </cell>
          <cell r="L662">
            <v>712</v>
          </cell>
          <cell r="M662" t="str">
            <v>N/A</v>
          </cell>
          <cell r="N662">
            <v>775</v>
          </cell>
          <cell r="O662">
            <v>198</v>
          </cell>
          <cell r="P662" t="str">
            <v>N/A</v>
          </cell>
          <cell r="Q662" t="str">
            <v>N/A</v>
          </cell>
          <cell r="R662" t="str">
            <v>N/A</v>
          </cell>
          <cell r="S662">
            <v>142</v>
          </cell>
          <cell r="T662">
            <v>427</v>
          </cell>
          <cell r="U662" t="str">
            <v>N/A</v>
          </cell>
          <cell r="V662">
            <v>384</v>
          </cell>
          <cell r="W662" t="str">
            <v>N/A</v>
          </cell>
          <cell r="X662">
            <v>418</v>
          </cell>
          <cell r="Y662">
            <v>107</v>
          </cell>
          <cell r="Z662" t="str">
            <v>N/A</v>
          </cell>
          <cell r="AA662" t="str">
            <v>N/A</v>
          </cell>
          <cell r="AB662" t="str">
            <v>N/A</v>
          </cell>
        </row>
        <row r="663">
          <cell r="A663" t="str">
            <v>L104</v>
          </cell>
          <cell r="B663" t="str">
            <v>Ltd-STM</v>
          </cell>
          <cell r="C663" t="str">
            <v>Journal of International Medical Research</v>
          </cell>
          <cell r="D663">
            <v>6</v>
          </cell>
          <cell r="E663" t="str">
            <v>V 45.1 - 45.6</v>
          </cell>
          <cell r="F663" t="str">
            <v>0300-0605</v>
          </cell>
          <cell r="G663" t="str">
            <v>1473-2300</v>
          </cell>
          <cell r="H663">
            <v>0</v>
          </cell>
          <cell r="I663">
            <v>0</v>
          </cell>
          <cell r="J663">
            <v>245</v>
          </cell>
          <cell r="K663" t="str">
            <v>N/A</v>
          </cell>
          <cell r="L663" t="str">
            <v>N/A</v>
          </cell>
          <cell r="M663" t="str">
            <v>N/A</v>
          </cell>
          <cell r="N663">
            <v>466</v>
          </cell>
          <cell r="O663" t="str">
            <v>N/A</v>
          </cell>
          <cell r="P663" t="str">
            <v>N/A</v>
          </cell>
          <cell r="Q663" t="str">
            <v>N/A</v>
          </cell>
          <cell r="R663">
            <v>3134</v>
          </cell>
          <cell r="S663">
            <v>99</v>
          </cell>
          <cell r="T663">
            <v>129</v>
          </cell>
          <cell r="U663" t="str">
            <v>N/A</v>
          </cell>
          <cell r="V663" t="str">
            <v>N/A</v>
          </cell>
          <cell r="W663" t="str">
            <v>N/A</v>
          </cell>
          <cell r="X663">
            <v>245</v>
          </cell>
          <cell r="Y663" t="str">
            <v>N/A</v>
          </cell>
          <cell r="Z663" t="str">
            <v>N/A</v>
          </cell>
          <cell r="AA663" t="str">
            <v>N/A</v>
          </cell>
          <cell r="AB663">
            <v>1844</v>
          </cell>
        </row>
        <row r="664">
          <cell r="A664" t="str">
            <v>L175</v>
          </cell>
          <cell r="B664" t="str">
            <v>Ltd</v>
          </cell>
          <cell r="C664" t="str">
            <v>Bible Translator, The</v>
          </cell>
          <cell r="D664">
            <v>3</v>
          </cell>
          <cell r="E664" t="str">
            <v>V 68.1 - 68.3</v>
          </cell>
          <cell r="F664" t="str">
            <v>2051-6770</v>
          </cell>
          <cell r="G664" t="str">
            <v>2051-6789</v>
          </cell>
          <cell r="H664">
            <v>5.6390977443609019E-2</v>
          </cell>
          <cell r="I664">
            <v>5.5555555555555552E-2</v>
          </cell>
          <cell r="J664">
            <v>281</v>
          </cell>
          <cell r="K664">
            <v>309</v>
          </cell>
          <cell r="L664">
            <v>253</v>
          </cell>
          <cell r="M664">
            <v>281</v>
          </cell>
          <cell r="N664">
            <v>275</v>
          </cell>
          <cell r="O664">
            <v>70</v>
          </cell>
          <cell r="P664">
            <v>142</v>
          </cell>
          <cell r="Q664">
            <v>202</v>
          </cell>
          <cell r="R664">
            <v>1070</v>
          </cell>
          <cell r="S664">
            <v>101</v>
          </cell>
          <cell r="T664">
            <v>152</v>
          </cell>
          <cell r="U664">
            <v>167</v>
          </cell>
          <cell r="V664">
            <v>137</v>
          </cell>
          <cell r="W664">
            <v>152</v>
          </cell>
          <cell r="X664">
            <v>149</v>
          </cell>
          <cell r="Y664">
            <v>38</v>
          </cell>
          <cell r="Z664">
            <v>77</v>
          </cell>
          <cell r="AA664">
            <v>109</v>
          </cell>
          <cell r="AB664">
            <v>579</v>
          </cell>
        </row>
        <row r="665">
          <cell r="A665" t="str">
            <v>L174</v>
          </cell>
          <cell r="B665" t="str">
            <v>Ltd</v>
          </cell>
          <cell r="C665" t="str">
            <v>Economic and Labour Relations Review, The</v>
          </cell>
          <cell r="D665">
            <v>4</v>
          </cell>
          <cell r="E665" t="str">
            <v>V 28.1 - 28.4</v>
          </cell>
          <cell r="F665" t="str">
            <v>1035-3046</v>
          </cell>
          <cell r="G665" t="str">
            <v>1838-2673</v>
          </cell>
          <cell r="H665">
            <v>5.5555555555555552E-2</v>
          </cell>
          <cell r="I665">
            <v>5.5555555555555552E-2</v>
          </cell>
          <cell r="J665">
            <v>703</v>
          </cell>
          <cell r="K665">
            <v>773</v>
          </cell>
          <cell r="L665">
            <v>633</v>
          </cell>
          <cell r="M665">
            <v>703</v>
          </cell>
          <cell r="N665">
            <v>689</v>
          </cell>
          <cell r="O665">
            <v>176</v>
          </cell>
          <cell r="P665">
            <v>538</v>
          </cell>
          <cell r="Q665" t="str">
            <v>N/A</v>
          </cell>
          <cell r="R665">
            <v>632</v>
          </cell>
          <cell r="S665">
            <v>189</v>
          </cell>
          <cell r="T665">
            <v>380</v>
          </cell>
          <cell r="U665">
            <v>418</v>
          </cell>
          <cell r="V665">
            <v>342</v>
          </cell>
          <cell r="W665">
            <v>380</v>
          </cell>
          <cell r="X665">
            <v>372</v>
          </cell>
          <cell r="Y665">
            <v>95</v>
          </cell>
          <cell r="Z665">
            <v>291</v>
          </cell>
          <cell r="AA665" t="str">
            <v>N/A</v>
          </cell>
          <cell r="AB665">
            <v>342</v>
          </cell>
        </row>
        <row r="666">
          <cell r="A666" t="str">
            <v>J715</v>
          </cell>
          <cell r="B666" t="str">
            <v>Inc</v>
          </cell>
          <cell r="C666" t="str">
            <v>New Labor Forum</v>
          </cell>
          <cell r="D666">
            <v>3</v>
          </cell>
          <cell r="E666" t="str">
            <v>V 26.1 - 26.3</v>
          </cell>
          <cell r="F666" t="str">
            <v>1095-7960</v>
          </cell>
          <cell r="G666" t="str">
            <v>1557-2978</v>
          </cell>
          <cell r="H666">
            <v>5.4320987654320987E-2</v>
          </cell>
          <cell r="I666">
            <v>5.4393305439330547E-2</v>
          </cell>
          <cell r="J666">
            <v>427</v>
          </cell>
          <cell r="K666">
            <v>470</v>
          </cell>
          <cell r="L666">
            <v>384</v>
          </cell>
          <cell r="M666">
            <v>427</v>
          </cell>
          <cell r="N666">
            <v>418</v>
          </cell>
          <cell r="O666">
            <v>107</v>
          </cell>
          <cell r="P666">
            <v>116</v>
          </cell>
          <cell r="Q666" t="str">
            <v>N/A</v>
          </cell>
          <cell r="R666">
            <v>385</v>
          </cell>
          <cell r="S666">
            <v>153</v>
          </cell>
          <cell r="T666">
            <v>252</v>
          </cell>
          <cell r="U666">
            <v>277</v>
          </cell>
          <cell r="V666">
            <v>227</v>
          </cell>
          <cell r="W666">
            <v>252</v>
          </cell>
          <cell r="X666">
            <v>247</v>
          </cell>
          <cell r="Y666">
            <v>63</v>
          </cell>
          <cell r="Z666">
            <v>68</v>
          </cell>
          <cell r="AA666" t="str">
            <v>N/A</v>
          </cell>
          <cell r="AB666">
            <v>227</v>
          </cell>
        </row>
        <row r="667">
          <cell r="A667" t="str">
            <v>L051</v>
          </cell>
          <cell r="B667" t="str">
            <v>Ltd-STM</v>
          </cell>
          <cell r="C667" t="str">
            <v>Therapeutic Advances in Vaccines</v>
          </cell>
          <cell r="D667">
            <v>6</v>
          </cell>
          <cell r="E667" t="str">
            <v>V 5.1 - 5.6</v>
          </cell>
          <cell r="F667" t="str">
            <v>2051-0136</v>
          </cell>
          <cell r="G667" t="str">
            <v>2051-0144</v>
          </cell>
          <cell r="H667">
            <v>-3.4351145038167941E-2</v>
          </cell>
          <cell r="I667">
            <v>-3.5294117647058823E-2</v>
          </cell>
          <cell r="J667" t="str">
            <v>N/A</v>
          </cell>
          <cell r="K667" t="str">
            <v>N/A</v>
          </cell>
          <cell r="L667">
            <v>759</v>
          </cell>
          <cell r="M667" t="str">
            <v>N/A</v>
          </cell>
          <cell r="N667" t="str">
            <v>N/A</v>
          </cell>
          <cell r="O667" t="str">
            <v>N/A</v>
          </cell>
          <cell r="P667" t="str">
            <v>N/A</v>
          </cell>
          <cell r="Q667" t="str">
            <v>N/A</v>
          </cell>
          <cell r="R667" t="str">
            <v>N/A</v>
          </cell>
          <cell r="S667" t="str">
            <v>N/A</v>
          </cell>
          <cell r="T667" t="str">
            <v>N/A</v>
          </cell>
          <cell r="U667" t="str">
            <v>N/A</v>
          </cell>
          <cell r="V667">
            <v>410</v>
          </cell>
          <cell r="W667" t="str">
            <v>N/A</v>
          </cell>
          <cell r="X667" t="str">
            <v>N/A</v>
          </cell>
          <cell r="Y667" t="str">
            <v>N/A</v>
          </cell>
          <cell r="Z667" t="str">
            <v>N/A</v>
          </cell>
          <cell r="AA667" t="str">
            <v>N/A</v>
          </cell>
          <cell r="AB667" t="str">
            <v>N/A</v>
          </cell>
        </row>
        <row r="668">
          <cell r="A668" t="str">
            <v>S112</v>
          </cell>
          <cell r="B668" t="str">
            <v>Ltd</v>
          </cell>
          <cell r="C668" t="str">
            <v>Recherche et Applications en Marketing including English Online Edition</v>
          </cell>
          <cell r="D668">
            <v>4</v>
          </cell>
          <cell r="E668" t="str">
            <v>V 32.1 - 32.4</v>
          </cell>
          <cell r="F668" t="str">
            <v>3767-3701</v>
          </cell>
          <cell r="G668" t="str">
            <v xml:space="preserve">2051-2821
2051-5707 </v>
          </cell>
          <cell r="H668">
            <v>5.4913294797687862E-2</v>
          </cell>
          <cell r="I668">
            <v>5.6149732620320858E-2</v>
          </cell>
          <cell r="J668">
            <v>730</v>
          </cell>
          <cell r="K668">
            <v>803</v>
          </cell>
          <cell r="L668">
            <v>657</v>
          </cell>
          <cell r="M668">
            <v>730</v>
          </cell>
          <cell r="N668" t="str">
            <v>N/A</v>
          </cell>
          <cell r="O668" t="str">
            <v>N/A</v>
          </cell>
          <cell r="P668">
            <v>416</v>
          </cell>
          <cell r="Q668">
            <v>376</v>
          </cell>
          <cell r="R668">
            <v>727</v>
          </cell>
          <cell r="S668" t="str">
            <v>N/A</v>
          </cell>
          <cell r="T668">
            <v>395</v>
          </cell>
          <cell r="U668">
            <v>435</v>
          </cell>
          <cell r="V668">
            <v>356</v>
          </cell>
          <cell r="W668">
            <v>396</v>
          </cell>
          <cell r="X668" t="str">
            <v>N/A</v>
          </cell>
          <cell r="Y668" t="str">
            <v>N/A</v>
          </cell>
          <cell r="Z668">
            <v>225</v>
          </cell>
          <cell r="AA668">
            <v>203</v>
          </cell>
          <cell r="AB668">
            <v>392</v>
          </cell>
        </row>
        <row r="669">
          <cell r="A669" t="str">
            <v>L112</v>
          </cell>
          <cell r="B669" t="str">
            <v>Ltd</v>
          </cell>
          <cell r="C669" t="str">
            <v>Recherche et Applications en Marketing</v>
          </cell>
          <cell r="D669">
            <v>4</v>
          </cell>
          <cell r="E669" t="str">
            <v>V 32.1 - 32.4</v>
          </cell>
          <cell r="F669" t="str">
            <v>3767-3701</v>
          </cell>
          <cell r="G669" t="str">
            <v xml:space="preserve">2051-2821
2051-5707 </v>
          </cell>
          <cell r="H669">
            <v>5.4913294797687862E-2</v>
          </cell>
          <cell r="I669">
            <v>5.6149732620320858E-2</v>
          </cell>
          <cell r="J669">
            <v>730</v>
          </cell>
          <cell r="K669" t="str">
            <v>N/A</v>
          </cell>
          <cell r="L669" t="str">
            <v>N/A</v>
          </cell>
          <cell r="M669" t="str">
            <v>N/A</v>
          </cell>
          <cell r="N669">
            <v>633</v>
          </cell>
          <cell r="O669" t="str">
            <v>N/A</v>
          </cell>
          <cell r="P669">
            <v>381.1</v>
          </cell>
          <cell r="Q669" t="str">
            <v>N/A</v>
          </cell>
          <cell r="R669">
            <v>727</v>
          </cell>
          <cell r="S669">
            <v>174</v>
          </cell>
          <cell r="T669">
            <v>395</v>
          </cell>
          <cell r="U669" t="str">
            <v>N/A</v>
          </cell>
          <cell r="V669" t="str">
            <v>N/A</v>
          </cell>
          <cell r="W669" t="str">
            <v>N/A</v>
          </cell>
          <cell r="X669">
            <v>362</v>
          </cell>
          <cell r="Y669" t="str">
            <v>N/A</v>
          </cell>
          <cell r="Z669">
            <v>206</v>
          </cell>
          <cell r="AA669" t="str">
            <v>N/A</v>
          </cell>
          <cell r="AB669">
            <v>392</v>
          </cell>
        </row>
        <row r="670">
          <cell r="A670" t="str">
            <v>L173</v>
          </cell>
          <cell r="B670" t="str">
            <v>Ind</v>
          </cell>
          <cell r="C670" t="str">
            <v>Foreign Trade Review</v>
          </cell>
          <cell r="D670">
            <v>4</v>
          </cell>
          <cell r="E670" t="str">
            <v>V 52.1 - 52.4</v>
          </cell>
          <cell r="F670" t="str">
            <v>0015-7325</v>
          </cell>
          <cell r="G670" t="str">
            <v>0971-7633</v>
          </cell>
          <cell r="H670">
            <v>0</v>
          </cell>
          <cell r="I670">
            <v>0</v>
          </cell>
          <cell r="J670">
            <v>448</v>
          </cell>
          <cell r="K670" t="str">
            <v>N/A</v>
          </cell>
          <cell r="L670">
            <v>403</v>
          </cell>
          <cell r="M670" t="str">
            <v>N/A</v>
          </cell>
          <cell r="N670">
            <v>439</v>
          </cell>
          <cell r="O670">
            <v>112</v>
          </cell>
          <cell r="P670" t="str">
            <v>N/A</v>
          </cell>
          <cell r="Q670" t="str">
            <v>N/A</v>
          </cell>
          <cell r="R670" t="str">
            <v>N/A</v>
          </cell>
          <cell r="S670">
            <v>145</v>
          </cell>
          <cell r="T670">
            <v>243</v>
          </cell>
          <cell r="U670" t="str">
            <v>N/A</v>
          </cell>
          <cell r="V670">
            <v>219</v>
          </cell>
          <cell r="W670" t="str">
            <v>N/A</v>
          </cell>
          <cell r="X670">
            <v>238</v>
          </cell>
          <cell r="Y670">
            <v>61</v>
          </cell>
          <cell r="Z670" t="str">
            <v>N/A</v>
          </cell>
          <cell r="AA670" t="str">
            <v>N/A</v>
          </cell>
          <cell r="AB670" t="str">
            <v>N/A</v>
          </cell>
        </row>
        <row r="671">
          <cell r="A671" t="str">
            <v>L180</v>
          </cell>
          <cell r="B671" t="str">
            <v>Ind</v>
          </cell>
          <cell r="C671" t="str">
            <v>Millennial Asia</v>
          </cell>
          <cell r="D671">
            <v>2</v>
          </cell>
          <cell r="E671" t="str">
            <v>V 8.1 - 8.2</v>
          </cell>
          <cell r="F671" t="str">
            <v>0976-3996</v>
          </cell>
          <cell r="G671" t="str">
            <v>2321-7081</v>
          </cell>
          <cell r="H671">
            <v>0</v>
          </cell>
          <cell r="I671">
            <v>0</v>
          </cell>
          <cell r="J671">
            <v>303</v>
          </cell>
          <cell r="K671" t="str">
            <v>N/A</v>
          </cell>
          <cell r="L671">
            <v>273</v>
          </cell>
          <cell r="M671" t="str">
            <v>N/A</v>
          </cell>
          <cell r="N671">
            <v>297</v>
          </cell>
          <cell r="O671">
            <v>76</v>
          </cell>
          <cell r="P671" t="str">
            <v>N/A</v>
          </cell>
          <cell r="Q671" t="str">
            <v>N/A</v>
          </cell>
          <cell r="R671" t="str">
            <v>N/A</v>
          </cell>
          <cell r="S671">
            <v>80</v>
          </cell>
          <cell r="T671">
            <v>164</v>
          </cell>
          <cell r="U671" t="str">
            <v>N/A</v>
          </cell>
          <cell r="V671">
            <v>148</v>
          </cell>
          <cell r="W671" t="str">
            <v>N/A</v>
          </cell>
          <cell r="X671">
            <v>161</v>
          </cell>
          <cell r="Y671">
            <v>41</v>
          </cell>
          <cell r="Z671" t="str">
            <v>N/A</v>
          </cell>
          <cell r="AA671" t="str">
            <v>N/A</v>
          </cell>
          <cell r="AB671" t="str">
            <v>N/A</v>
          </cell>
        </row>
        <row r="672">
          <cell r="A672" t="str">
            <v>J721</v>
          </cell>
          <cell r="B672" t="str">
            <v>Inc</v>
          </cell>
          <cell r="C672" t="str">
            <v>Public Personnel Management</v>
          </cell>
          <cell r="D672">
            <v>4</v>
          </cell>
          <cell r="E672" t="str">
            <v>V 46.1 - 46.4</v>
          </cell>
          <cell r="F672" t="str">
            <v>0091-0260</v>
          </cell>
          <cell r="G672" t="str">
            <v xml:space="preserve">1945-7421 </v>
          </cell>
          <cell r="H672">
            <v>7.0707070707070704E-2</v>
          </cell>
          <cell r="I672">
            <v>6.8571428571428575E-2</v>
          </cell>
          <cell r="J672">
            <v>318</v>
          </cell>
          <cell r="K672">
            <v>350</v>
          </cell>
          <cell r="L672">
            <v>286</v>
          </cell>
          <cell r="M672">
            <v>318</v>
          </cell>
          <cell r="N672">
            <v>312</v>
          </cell>
          <cell r="O672">
            <v>80</v>
          </cell>
          <cell r="P672" t="str">
            <v>N/A</v>
          </cell>
          <cell r="Q672" t="str">
            <v>N/A</v>
          </cell>
          <cell r="R672">
            <v>656</v>
          </cell>
          <cell r="S672">
            <v>86</v>
          </cell>
          <cell r="T672">
            <v>187</v>
          </cell>
          <cell r="U672">
            <v>206</v>
          </cell>
          <cell r="V672">
            <v>168</v>
          </cell>
          <cell r="W672">
            <v>187</v>
          </cell>
          <cell r="X672">
            <v>183</v>
          </cell>
          <cell r="Y672">
            <v>47</v>
          </cell>
          <cell r="Z672" t="str">
            <v>N/A</v>
          </cell>
          <cell r="AA672" t="str">
            <v>N/A</v>
          </cell>
          <cell r="AB672">
            <v>386</v>
          </cell>
        </row>
        <row r="673">
          <cell r="A673" t="str">
            <v>J722</v>
          </cell>
          <cell r="B673" t="str">
            <v>Inc</v>
          </cell>
          <cell r="C673" t="str">
            <v>Journal of Experiential Education</v>
          </cell>
          <cell r="D673">
            <v>4</v>
          </cell>
          <cell r="E673" t="str">
            <v>V 40.1 - 40.4</v>
          </cell>
          <cell r="F673" t="str">
            <v>1053-8259</v>
          </cell>
          <cell r="G673" t="str">
            <v>2169-009X</v>
          </cell>
          <cell r="H673">
            <v>5.5882352941176473E-2</v>
          </cell>
          <cell r="I673">
            <v>5.5E-2</v>
          </cell>
          <cell r="J673">
            <v>359</v>
          </cell>
          <cell r="K673">
            <v>395</v>
          </cell>
          <cell r="L673">
            <v>323</v>
          </cell>
          <cell r="M673">
            <v>359</v>
          </cell>
          <cell r="N673">
            <v>352</v>
          </cell>
          <cell r="O673">
            <v>90</v>
          </cell>
          <cell r="P673" t="str">
            <v>N/A</v>
          </cell>
          <cell r="Q673" t="str">
            <v>N/A</v>
          </cell>
          <cell r="R673">
            <v>576</v>
          </cell>
          <cell r="S673">
            <v>97</v>
          </cell>
          <cell r="T673">
            <v>211</v>
          </cell>
          <cell r="U673">
            <v>232</v>
          </cell>
          <cell r="V673">
            <v>190</v>
          </cell>
          <cell r="W673">
            <v>211</v>
          </cell>
          <cell r="X673">
            <v>207</v>
          </cell>
          <cell r="Y673">
            <v>53</v>
          </cell>
          <cell r="Z673" t="str">
            <v>N/A</v>
          </cell>
          <cell r="AA673" t="str">
            <v>N/A</v>
          </cell>
          <cell r="AB673">
            <v>340</v>
          </cell>
        </row>
        <row r="674">
          <cell r="A674" t="str">
            <v>L178</v>
          </cell>
          <cell r="B674" t="str">
            <v>Ltd</v>
          </cell>
          <cell r="C674" t="str">
            <v>South African Journal of Psychology</v>
          </cell>
          <cell r="D674">
            <v>4</v>
          </cell>
          <cell r="E674" t="str">
            <v>V 47.1 - 47.4</v>
          </cell>
          <cell r="F674" t="str">
            <v>0081-2463</v>
          </cell>
          <cell r="G674" t="str">
            <v>2078-208X</v>
          </cell>
          <cell r="H674">
            <v>5.4841473864610114E-2</v>
          </cell>
          <cell r="I674">
            <v>5.5379746835443035E-2</v>
          </cell>
          <cell r="J674">
            <v>1231</v>
          </cell>
          <cell r="K674">
            <v>1354</v>
          </cell>
          <cell r="L674">
            <v>1108</v>
          </cell>
          <cell r="M674">
            <v>1231</v>
          </cell>
          <cell r="N674">
            <v>1206</v>
          </cell>
          <cell r="O674">
            <v>308</v>
          </cell>
          <cell r="P674" t="str">
            <v>N/A</v>
          </cell>
          <cell r="Q674" t="str">
            <v>N/A</v>
          </cell>
          <cell r="R674">
            <v>1885</v>
          </cell>
          <cell r="S674">
            <v>332</v>
          </cell>
          <cell r="T674">
            <v>667</v>
          </cell>
          <cell r="U674">
            <v>734</v>
          </cell>
          <cell r="V674">
            <v>600</v>
          </cell>
          <cell r="W674">
            <v>667</v>
          </cell>
          <cell r="X674">
            <v>654</v>
          </cell>
          <cell r="Y674">
            <v>167</v>
          </cell>
          <cell r="Z674">
            <v>249</v>
          </cell>
          <cell r="AA674">
            <v>245</v>
          </cell>
          <cell r="AB674">
            <v>1019</v>
          </cell>
        </row>
        <row r="675">
          <cell r="A675" t="str">
            <v>L181</v>
          </cell>
          <cell r="B675" t="str">
            <v>Ltd-STM</v>
          </cell>
          <cell r="C675" t="str">
            <v>Measurement and Control</v>
          </cell>
          <cell r="D675">
            <v>10</v>
          </cell>
          <cell r="E675" t="str">
            <v>V 50.1 - 50.10</v>
          </cell>
          <cell r="F675" t="str">
            <v>0020-2940</v>
          </cell>
          <cell r="G675" t="str">
            <v>2051-8730</v>
          </cell>
          <cell r="H675">
            <v>5.5066079295154183E-2</v>
          </cell>
          <cell r="I675">
            <v>5.4989816700610997E-2</v>
          </cell>
          <cell r="J675">
            <v>958</v>
          </cell>
          <cell r="K675" t="str">
            <v>N/A</v>
          </cell>
          <cell r="L675" t="str">
            <v>N/A</v>
          </cell>
          <cell r="M675" t="str">
            <v>N/A</v>
          </cell>
          <cell r="N675" t="str">
            <v>N/A</v>
          </cell>
          <cell r="O675">
            <v>240</v>
          </cell>
          <cell r="P675">
            <v>722</v>
          </cell>
          <cell r="Q675">
            <v>109</v>
          </cell>
          <cell r="R675" t="str">
            <v>N/A</v>
          </cell>
          <cell r="S675">
            <v>107</v>
          </cell>
          <cell r="T675">
            <v>518</v>
          </cell>
          <cell r="U675" t="str">
            <v>N/A</v>
          </cell>
          <cell r="V675" t="str">
            <v>N/A</v>
          </cell>
          <cell r="W675" t="str">
            <v>N/A</v>
          </cell>
          <cell r="X675" t="str">
            <v>N/A</v>
          </cell>
          <cell r="Y675">
            <v>130</v>
          </cell>
          <cell r="Z675">
            <v>390</v>
          </cell>
          <cell r="AA675">
            <v>59</v>
          </cell>
          <cell r="AB675" t="str">
            <v>N/A</v>
          </cell>
        </row>
        <row r="676">
          <cell r="A676" t="str">
            <v>L182</v>
          </cell>
          <cell r="B676" t="str">
            <v>Ind</v>
          </cell>
          <cell r="C676" t="str">
            <v>Journal of Land and Rural Studies</v>
          </cell>
          <cell r="D676">
            <v>2</v>
          </cell>
          <cell r="E676" t="str">
            <v>V 5.1 - 5.2</v>
          </cell>
          <cell r="F676" t="str">
            <v>2321-0249</v>
          </cell>
          <cell r="G676" t="str">
            <v>2321-7464</v>
          </cell>
          <cell r="H676">
            <v>0</v>
          </cell>
          <cell r="I676">
            <v>0</v>
          </cell>
          <cell r="J676">
            <v>377</v>
          </cell>
          <cell r="K676" t="str">
            <v>N/A</v>
          </cell>
          <cell r="L676">
            <v>339</v>
          </cell>
          <cell r="M676" t="str">
            <v>N/A</v>
          </cell>
          <cell r="N676">
            <v>369</v>
          </cell>
          <cell r="O676">
            <v>94</v>
          </cell>
          <cell r="P676" t="str">
            <v>N/A</v>
          </cell>
          <cell r="Q676" t="str">
            <v>N/A</v>
          </cell>
          <cell r="R676" t="str">
            <v>N/A</v>
          </cell>
          <cell r="S676">
            <v>255</v>
          </cell>
          <cell r="T676">
            <v>204</v>
          </cell>
          <cell r="U676" t="str">
            <v>N/A</v>
          </cell>
          <cell r="V676">
            <v>184</v>
          </cell>
          <cell r="W676" t="str">
            <v>N/A</v>
          </cell>
          <cell r="X676">
            <v>200</v>
          </cell>
          <cell r="Y676">
            <v>51</v>
          </cell>
          <cell r="Z676" t="str">
            <v>N/A</v>
          </cell>
          <cell r="AA676" t="str">
            <v>N/A</v>
          </cell>
          <cell r="AB676" t="str">
            <v>N/A</v>
          </cell>
        </row>
        <row r="677">
          <cell r="A677" t="str">
            <v>L183</v>
          </cell>
          <cell r="B677" t="str">
            <v>Ind</v>
          </cell>
          <cell r="C677" t="str">
            <v>Studies in Indian Politics</v>
          </cell>
          <cell r="D677">
            <v>2</v>
          </cell>
          <cell r="E677" t="str">
            <v>V 5.1 - 5.2</v>
          </cell>
          <cell r="F677" t="str">
            <v>2321-0230</v>
          </cell>
          <cell r="G677" t="str">
            <v>2321-7472</v>
          </cell>
          <cell r="H677">
            <v>0</v>
          </cell>
          <cell r="I677">
            <v>0</v>
          </cell>
          <cell r="J677">
            <v>366</v>
          </cell>
          <cell r="K677" t="str">
            <v>N/A</v>
          </cell>
          <cell r="L677">
            <v>329</v>
          </cell>
          <cell r="M677" t="str">
            <v>N/A</v>
          </cell>
          <cell r="N677">
            <v>359</v>
          </cell>
          <cell r="O677">
            <v>92</v>
          </cell>
          <cell r="P677" t="str">
            <v>N/A</v>
          </cell>
          <cell r="Q677" t="str">
            <v>N/A</v>
          </cell>
          <cell r="R677" t="str">
            <v>N/A</v>
          </cell>
          <cell r="S677">
            <v>197</v>
          </cell>
          <cell r="T677">
            <v>198</v>
          </cell>
          <cell r="U677" t="str">
            <v>N/A</v>
          </cell>
          <cell r="V677">
            <v>178</v>
          </cell>
          <cell r="W677" t="str">
            <v>N/A</v>
          </cell>
          <cell r="X677">
            <v>194</v>
          </cell>
          <cell r="Y677">
            <v>50</v>
          </cell>
          <cell r="Z677" t="str">
            <v>N/A</v>
          </cell>
          <cell r="AA677" t="str">
            <v>N/A</v>
          </cell>
          <cell r="AB677" t="str">
            <v>N/A</v>
          </cell>
        </row>
        <row r="678">
          <cell r="A678" t="str">
            <v>L111</v>
          </cell>
          <cell r="B678" t="str">
            <v>Ltd-STM</v>
          </cell>
          <cell r="C678" t="str">
            <v>Annals of the ICRP</v>
          </cell>
          <cell r="D678">
            <v>4</v>
          </cell>
          <cell r="E678" t="str">
            <v>V 44.1 - 44.4</v>
          </cell>
          <cell r="F678" t="str">
            <v>0146-6453</v>
          </cell>
          <cell r="G678" t="str">
            <v>1872-969X</v>
          </cell>
          <cell r="H678">
            <v>5.5634807417974323E-2</v>
          </cell>
          <cell r="I678">
            <v>5.4700854700854701E-2</v>
          </cell>
          <cell r="J678">
            <v>740</v>
          </cell>
          <cell r="K678">
            <v>753</v>
          </cell>
          <cell r="L678">
            <v>666</v>
          </cell>
          <cell r="M678">
            <v>684</v>
          </cell>
          <cell r="N678">
            <v>725</v>
          </cell>
          <cell r="O678">
            <v>185</v>
          </cell>
          <cell r="P678" t="str">
            <v>N/A</v>
          </cell>
          <cell r="Q678" t="str">
            <v>N/A</v>
          </cell>
          <cell r="R678">
            <v>2897</v>
          </cell>
          <cell r="S678" t="str">
            <v>N/A</v>
          </cell>
          <cell r="T678">
            <v>617</v>
          </cell>
          <cell r="U678">
            <v>628</v>
          </cell>
          <cell r="V678">
            <v>555</v>
          </cell>
          <cell r="W678">
            <v>572</v>
          </cell>
          <cell r="X678">
            <v>605</v>
          </cell>
          <cell r="Y678">
            <v>154</v>
          </cell>
          <cell r="Z678" t="str">
            <v>N/A</v>
          </cell>
          <cell r="AA678" t="str">
            <v>N/A</v>
          </cell>
          <cell r="AB678">
            <v>2415</v>
          </cell>
        </row>
        <row r="679">
          <cell r="A679" t="str">
            <v>J717</v>
          </cell>
          <cell r="B679" t="str">
            <v>Inc</v>
          </cell>
          <cell r="C679" t="str">
            <v>Transactional Analysis Journal</v>
          </cell>
          <cell r="D679">
            <v>4</v>
          </cell>
          <cell r="E679" t="str">
            <v>V 47.1 - 47.4</v>
          </cell>
          <cell r="F679" t="str">
            <v>0362-1537</v>
          </cell>
          <cell r="G679" t="str">
            <v>2329-5244</v>
          </cell>
          <cell r="H679">
            <v>5.4631828978622329E-2</v>
          </cell>
          <cell r="I679">
            <v>5.6451612903225805E-2</v>
          </cell>
          <cell r="J679">
            <v>444</v>
          </cell>
          <cell r="K679">
            <v>488</v>
          </cell>
          <cell r="L679">
            <v>400</v>
          </cell>
          <cell r="M679">
            <v>444</v>
          </cell>
          <cell r="N679">
            <v>435</v>
          </cell>
          <cell r="O679">
            <v>111</v>
          </cell>
          <cell r="P679" t="str">
            <v>N/A</v>
          </cell>
          <cell r="Q679" t="str">
            <v>N/A</v>
          </cell>
          <cell r="R679">
            <v>952</v>
          </cell>
          <cell r="S679">
            <v>120</v>
          </cell>
          <cell r="T679">
            <v>262</v>
          </cell>
          <cell r="U679">
            <v>288</v>
          </cell>
          <cell r="V679">
            <v>236</v>
          </cell>
          <cell r="W679">
            <v>262</v>
          </cell>
          <cell r="X679">
            <v>257</v>
          </cell>
          <cell r="Y679">
            <v>66</v>
          </cell>
          <cell r="Z679" t="str">
            <v>N/A</v>
          </cell>
          <cell r="AA679" t="str">
            <v>N/A</v>
          </cell>
          <cell r="AB679">
            <v>562</v>
          </cell>
        </row>
        <row r="680">
          <cell r="A680" t="str">
            <v>L179</v>
          </cell>
          <cell r="B680" t="str">
            <v>Ltd-STM</v>
          </cell>
          <cell r="C680" t="str">
            <v>Scandinavian Journal of Surgery</v>
          </cell>
          <cell r="D680">
            <v>4</v>
          </cell>
          <cell r="E680" t="str">
            <v>V 106.1 - 106.4</v>
          </cell>
          <cell r="F680" t="str">
            <v>1457-4969</v>
          </cell>
          <cell r="G680" t="str">
            <v>1799-7267</v>
          </cell>
          <cell r="H680">
            <v>0.20370370370370369</v>
          </cell>
          <cell r="I680">
            <v>0.19886363636363635</v>
          </cell>
          <cell r="J680">
            <v>390</v>
          </cell>
          <cell r="K680" t="str">
            <v>N/A</v>
          </cell>
          <cell r="L680" t="str">
            <v>N/A</v>
          </cell>
          <cell r="M680" t="str">
            <v>N/A</v>
          </cell>
          <cell r="N680">
            <v>339</v>
          </cell>
          <cell r="O680">
            <v>98</v>
          </cell>
          <cell r="P680" t="str">
            <v>N/A</v>
          </cell>
          <cell r="Q680" t="str">
            <v>N/A</v>
          </cell>
          <cell r="R680" t="str">
            <v>N/A</v>
          </cell>
          <cell r="S680">
            <v>97</v>
          </cell>
          <cell r="T680">
            <v>211</v>
          </cell>
          <cell r="U680" t="str">
            <v>N/A</v>
          </cell>
          <cell r="V680" t="str">
            <v>N/A</v>
          </cell>
          <cell r="W680" t="str">
            <v>N/A</v>
          </cell>
          <cell r="X680">
            <v>179</v>
          </cell>
          <cell r="Y680">
            <v>53</v>
          </cell>
          <cell r="Z680" t="str">
            <v>N/A</v>
          </cell>
          <cell r="AA680" t="str">
            <v>N/A</v>
          </cell>
          <cell r="AB680" t="str">
            <v>N/A</v>
          </cell>
        </row>
        <row r="681">
          <cell r="A681" t="str">
            <v>L185</v>
          </cell>
          <cell r="B681" t="str">
            <v>Ltd</v>
          </cell>
          <cell r="C681" t="str">
            <v>International Journal: Canada’s Journal of Global Policy Analysis</v>
          </cell>
          <cell r="D681">
            <v>4</v>
          </cell>
          <cell r="E681" t="str">
            <v>V 72.1 - 72.4</v>
          </cell>
          <cell r="F681" t="str">
            <v>0020-7020</v>
          </cell>
          <cell r="G681" t="str">
            <v>2052-465X</v>
          </cell>
          <cell r="H681">
            <v>5.4123711340206188E-2</v>
          </cell>
          <cell r="I681">
            <v>5.7142857142857141E-2</v>
          </cell>
          <cell r="J681">
            <v>409</v>
          </cell>
          <cell r="K681">
            <v>450</v>
          </cell>
          <cell r="L681">
            <v>368</v>
          </cell>
          <cell r="M681">
            <v>409</v>
          </cell>
          <cell r="N681">
            <v>401</v>
          </cell>
          <cell r="O681">
            <v>102</v>
          </cell>
          <cell r="P681">
            <v>211</v>
          </cell>
          <cell r="Q681" t="str">
            <v>N/A</v>
          </cell>
          <cell r="R681">
            <v>1690</v>
          </cell>
          <cell r="S681">
            <v>110</v>
          </cell>
          <cell r="T681">
            <v>222</v>
          </cell>
          <cell r="U681">
            <v>244</v>
          </cell>
          <cell r="V681">
            <v>200</v>
          </cell>
          <cell r="W681">
            <v>222</v>
          </cell>
          <cell r="X681">
            <v>218</v>
          </cell>
          <cell r="Y681">
            <v>56</v>
          </cell>
          <cell r="Z681">
            <v>114</v>
          </cell>
          <cell r="AA681" t="str">
            <v>N/A</v>
          </cell>
          <cell r="AB681">
            <v>912</v>
          </cell>
        </row>
        <row r="682">
          <cell r="A682" t="str">
            <v>L145</v>
          </cell>
          <cell r="B682" t="str">
            <v>Ltd-STM</v>
          </cell>
          <cell r="C682" t="str">
            <v>Acta Radiologica</v>
          </cell>
          <cell r="D682">
            <v>12</v>
          </cell>
          <cell r="E682" t="str">
            <v>V 58.1 - 58.12</v>
          </cell>
          <cell r="F682" t="str">
            <v>0284-1851</v>
          </cell>
          <cell r="G682" t="str">
            <v>1600-0455</v>
          </cell>
          <cell r="H682">
            <v>5.47422024188415E-2</v>
          </cell>
          <cell r="I682">
            <v>5.4621848739495799E-2</v>
          </cell>
          <cell r="J682">
            <v>1657</v>
          </cell>
          <cell r="K682">
            <v>1823</v>
          </cell>
          <cell r="L682">
            <v>1491</v>
          </cell>
          <cell r="M682">
            <v>1657</v>
          </cell>
          <cell r="N682" t="str">
            <v>N/A</v>
          </cell>
          <cell r="O682" t="str">
            <v>N/A</v>
          </cell>
          <cell r="P682" t="str">
            <v>N/A</v>
          </cell>
          <cell r="Q682" t="str">
            <v>N/A</v>
          </cell>
          <cell r="R682">
            <v>11177</v>
          </cell>
          <cell r="S682">
            <v>228</v>
          </cell>
          <cell r="T682">
            <v>1004</v>
          </cell>
          <cell r="U682">
            <v>1104</v>
          </cell>
          <cell r="V682">
            <v>904</v>
          </cell>
          <cell r="W682">
            <v>1004</v>
          </cell>
          <cell r="X682" t="str">
            <v>N/A</v>
          </cell>
          <cell r="Y682" t="str">
            <v>N/A</v>
          </cell>
          <cell r="Z682" t="str">
            <v>N/A</v>
          </cell>
          <cell r="AA682" t="str">
            <v>N/A</v>
          </cell>
          <cell r="AB682">
            <v>6773</v>
          </cell>
        </row>
        <row r="683">
          <cell r="A683" t="str">
            <v>L147</v>
          </cell>
          <cell r="B683" t="str">
            <v>Ltd-STM</v>
          </cell>
          <cell r="C683" t="str">
            <v xml:space="preserve">Annals of Clinical Biochemistry </v>
          </cell>
          <cell r="D683">
            <v>6</v>
          </cell>
          <cell r="E683" t="str">
            <v>V 54.1 - 54.6</v>
          </cell>
          <cell r="F683" t="str">
            <v>4563-5632</v>
          </cell>
          <cell r="G683" t="str">
            <v>1758-1001</v>
          </cell>
          <cell r="H683">
            <v>5.5727554179566562E-2</v>
          </cell>
          <cell r="I683">
            <v>5.4441260744985676E-2</v>
          </cell>
          <cell r="J683">
            <v>682</v>
          </cell>
          <cell r="K683">
            <v>750</v>
          </cell>
          <cell r="L683">
            <v>614</v>
          </cell>
          <cell r="M683">
            <v>682</v>
          </cell>
          <cell r="N683" t="str">
            <v>N/A</v>
          </cell>
          <cell r="O683" t="str">
            <v>N/A</v>
          </cell>
          <cell r="P683" t="str">
            <v>N/A</v>
          </cell>
          <cell r="Q683" t="str">
            <v>N/A</v>
          </cell>
          <cell r="R683">
            <v>1825</v>
          </cell>
          <cell r="S683">
            <v>178</v>
          </cell>
          <cell r="T683">
            <v>368</v>
          </cell>
          <cell r="U683">
            <v>405</v>
          </cell>
          <cell r="V683">
            <v>331</v>
          </cell>
          <cell r="W683">
            <v>368</v>
          </cell>
          <cell r="X683" t="str">
            <v>N/A</v>
          </cell>
          <cell r="Y683" t="str">
            <v>N/A</v>
          </cell>
          <cell r="Z683" t="str">
            <v>N/A</v>
          </cell>
          <cell r="AA683" t="str">
            <v>N/A</v>
          </cell>
          <cell r="AB683">
            <v>987</v>
          </cell>
        </row>
        <row r="684">
          <cell r="A684" t="str">
            <v>L148</v>
          </cell>
          <cell r="B684" t="str">
            <v>Ltd-STM</v>
          </cell>
          <cell r="C684" t="str">
            <v>Clinical Ethics</v>
          </cell>
          <cell r="D684">
            <v>4</v>
          </cell>
          <cell r="E684" t="str">
            <v>V 12.1 - 12.4</v>
          </cell>
          <cell r="F684" t="str">
            <v>1477-7509</v>
          </cell>
          <cell r="G684" t="str">
            <v>1758-101X</v>
          </cell>
          <cell r="H684">
            <v>5.8935361216730035E-2</v>
          </cell>
          <cell r="I684">
            <v>5.9859154929577461E-2</v>
          </cell>
          <cell r="J684">
            <v>557</v>
          </cell>
          <cell r="K684" t="str">
            <v>N/A</v>
          </cell>
          <cell r="L684">
            <v>501</v>
          </cell>
          <cell r="M684" t="str">
            <v>N/A</v>
          </cell>
          <cell r="N684" t="str">
            <v>N/A</v>
          </cell>
          <cell r="O684" t="str">
            <v>N/A</v>
          </cell>
          <cell r="P684" t="str">
            <v>N/A</v>
          </cell>
          <cell r="Q684" t="str">
            <v>N/A</v>
          </cell>
          <cell r="R684" t="str">
            <v>N/A</v>
          </cell>
          <cell r="S684">
            <v>232</v>
          </cell>
          <cell r="T684">
            <v>301</v>
          </cell>
          <cell r="U684" t="str">
            <v>N/A</v>
          </cell>
          <cell r="V684">
            <v>271</v>
          </cell>
          <cell r="W684" t="str">
            <v>N/A</v>
          </cell>
          <cell r="X684" t="str">
            <v>N/A</v>
          </cell>
          <cell r="Y684" t="str">
            <v>N/A</v>
          </cell>
          <cell r="Z684" t="str">
            <v>N/A</v>
          </cell>
          <cell r="AA684" t="str">
            <v>N/A</v>
          </cell>
          <cell r="AB684" t="str">
            <v>N/A</v>
          </cell>
        </row>
        <row r="685">
          <cell r="A685" t="str">
            <v>L149</v>
          </cell>
          <cell r="B685" t="str">
            <v>Ltd-STM</v>
          </cell>
          <cell r="C685" t="str">
            <v xml:space="preserve">Clinical Risk </v>
          </cell>
          <cell r="D685">
            <v>6</v>
          </cell>
          <cell r="E685" t="str">
            <v>V 23.1 - 23.6</v>
          </cell>
          <cell r="F685" t="str">
            <v>1356-2622</v>
          </cell>
          <cell r="G685" t="str">
            <v>1758-1028</v>
          </cell>
          <cell r="H685">
            <v>7.0339976553341149E-2</v>
          </cell>
          <cell r="I685">
            <v>6.9414316702819959E-2</v>
          </cell>
          <cell r="J685">
            <v>913</v>
          </cell>
          <cell r="K685">
            <v>1004</v>
          </cell>
          <cell r="L685">
            <v>822</v>
          </cell>
          <cell r="M685">
            <v>913</v>
          </cell>
          <cell r="N685" t="str">
            <v>N/A</v>
          </cell>
          <cell r="O685" t="str">
            <v>N/A</v>
          </cell>
          <cell r="P685" t="str">
            <v>N/A</v>
          </cell>
          <cell r="Q685" t="str">
            <v>N/A</v>
          </cell>
          <cell r="R685">
            <v>822</v>
          </cell>
          <cell r="S685">
            <v>239</v>
          </cell>
          <cell r="T685">
            <v>493</v>
          </cell>
          <cell r="U685">
            <v>542</v>
          </cell>
          <cell r="V685">
            <v>444</v>
          </cell>
          <cell r="W685">
            <v>493</v>
          </cell>
          <cell r="X685" t="str">
            <v>N/A</v>
          </cell>
          <cell r="Y685" t="str">
            <v>N/A</v>
          </cell>
          <cell r="Z685">
            <v>236</v>
          </cell>
          <cell r="AA685" t="str">
            <v>N/A</v>
          </cell>
          <cell r="AB685">
            <v>443</v>
          </cell>
        </row>
        <row r="686">
          <cell r="A686" t="str">
            <v>L150</v>
          </cell>
          <cell r="B686" t="str">
            <v>Ltd-STM</v>
          </cell>
          <cell r="C686" t="str">
            <v xml:space="preserve">Experimental Biology and Medicine </v>
          </cell>
          <cell r="D686">
            <v>18</v>
          </cell>
          <cell r="E686" t="str">
            <v>V 242.1 - 242.18</v>
          </cell>
          <cell r="F686" t="str">
            <v>1535-3702</v>
          </cell>
          <cell r="G686" t="str">
            <v>1535-3699</v>
          </cell>
          <cell r="H686">
            <v>5.5509527754763879E-2</v>
          </cell>
          <cell r="I686">
            <v>5.4846938775510203E-2</v>
          </cell>
          <cell r="J686">
            <v>1274</v>
          </cell>
          <cell r="K686">
            <v>1401</v>
          </cell>
          <cell r="L686">
            <v>1147</v>
          </cell>
          <cell r="M686">
            <v>1274</v>
          </cell>
          <cell r="N686" t="str">
            <v>N/A</v>
          </cell>
          <cell r="O686" t="str">
            <v>N/A</v>
          </cell>
          <cell r="P686" t="str">
            <v>N/A</v>
          </cell>
          <cell r="Q686" t="str">
            <v>N/A</v>
          </cell>
          <cell r="R686">
            <v>8410</v>
          </cell>
          <cell r="S686">
            <v>149</v>
          </cell>
          <cell r="T686">
            <v>827</v>
          </cell>
          <cell r="U686">
            <v>910</v>
          </cell>
          <cell r="V686">
            <v>744</v>
          </cell>
          <cell r="W686">
            <v>827</v>
          </cell>
          <cell r="X686" t="str">
            <v>N/A</v>
          </cell>
          <cell r="Y686" t="str">
            <v>N/A</v>
          </cell>
          <cell r="Z686" t="str">
            <v>N/A</v>
          </cell>
          <cell r="AA686" t="str">
            <v>N/A</v>
          </cell>
          <cell r="AB686">
            <v>5607</v>
          </cell>
        </row>
        <row r="687">
          <cell r="A687" t="str">
            <v>L151</v>
          </cell>
          <cell r="B687" t="str">
            <v>Ltd-STM</v>
          </cell>
          <cell r="C687" t="str">
            <v xml:space="preserve">Hand Therapy </v>
          </cell>
          <cell r="D687">
            <v>4</v>
          </cell>
          <cell r="E687" t="str">
            <v>V 22.1 - 22.4</v>
          </cell>
          <cell r="F687" t="str">
            <v>1758-9983</v>
          </cell>
          <cell r="G687" t="str">
            <v>1758-9991</v>
          </cell>
          <cell r="H687">
            <v>5.6000000000000001E-2</v>
          </cell>
          <cell r="I687">
            <v>5.4455445544554455E-2</v>
          </cell>
          <cell r="J687">
            <v>396</v>
          </cell>
          <cell r="K687">
            <v>436</v>
          </cell>
          <cell r="L687">
            <v>356</v>
          </cell>
          <cell r="M687">
            <v>396</v>
          </cell>
          <cell r="N687" t="str">
            <v>N/A</v>
          </cell>
          <cell r="O687" t="str">
            <v>N/A</v>
          </cell>
          <cell r="P687" t="str">
            <v>N/A</v>
          </cell>
          <cell r="Q687" t="str">
            <v>N/A</v>
          </cell>
          <cell r="R687">
            <v>357</v>
          </cell>
          <cell r="S687">
            <v>149</v>
          </cell>
          <cell r="T687">
            <v>213</v>
          </cell>
          <cell r="U687">
            <v>234</v>
          </cell>
          <cell r="V687">
            <v>192</v>
          </cell>
          <cell r="W687">
            <v>213</v>
          </cell>
          <cell r="X687" t="str">
            <v>N/A</v>
          </cell>
          <cell r="Y687" t="str">
            <v>N/A</v>
          </cell>
          <cell r="Z687" t="str">
            <v>N/A</v>
          </cell>
          <cell r="AA687" t="str">
            <v>N/A</v>
          </cell>
          <cell r="AB687">
            <v>192</v>
          </cell>
        </row>
        <row r="688">
          <cell r="A688" t="str">
            <v>L152</v>
          </cell>
          <cell r="B688" t="str">
            <v>Ltd-STM</v>
          </cell>
          <cell r="C688" t="str">
            <v xml:space="preserve">Handbook of Practice Management </v>
          </cell>
          <cell r="D688">
            <v>4</v>
          </cell>
          <cell r="E688" t="str">
            <v>V 103.1 - 106.1</v>
          </cell>
          <cell r="F688" t="str">
            <v>0962-144X</v>
          </cell>
          <cell r="G688" t="str">
            <v>2047-718X</v>
          </cell>
          <cell r="H688">
            <v>6.9169960474308304E-2</v>
          </cell>
          <cell r="I688">
            <v>6.95970695970696E-2</v>
          </cell>
          <cell r="J688">
            <v>541</v>
          </cell>
          <cell r="K688" t="str">
            <v>N/A</v>
          </cell>
          <cell r="L688" t="str">
            <v>N/A</v>
          </cell>
          <cell r="M688" t="str">
            <v>N/A</v>
          </cell>
          <cell r="N688" t="str">
            <v>N/A</v>
          </cell>
          <cell r="O688" t="str">
            <v>N/A</v>
          </cell>
          <cell r="P688" t="str">
            <v>N/A</v>
          </cell>
          <cell r="Q688" t="str">
            <v>N/A</v>
          </cell>
          <cell r="R688" t="str">
            <v>N/A</v>
          </cell>
          <cell r="S688" t="str">
            <v>N/A</v>
          </cell>
          <cell r="T688">
            <v>292</v>
          </cell>
          <cell r="U688" t="str">
            <v>N/A</v>
          </cell>
          <cell r="V688" t="str">
            <v>N/A</v>
          </cell>
          <cell r="W688" t="str">
            <v>N/A</v>
          </cell>
          <cell r="X688" t="str">
            <v>N/A</v>
          </cell>
          <cell r="Y688" t="str">
            <v>N/A</v>
          </cell>
          <cell r="Z688" t="str">
            <v>N/A</v>
          </cell>
          <cell r="AA688" t="str">
            <v>N/A</v>
          </cell>
          <cell r="AB688" t="str">
            <v>N/A</v>
          </cell>
        </row>
        <row r="689">
          <cell r="A689" t="str">
            <v>L153</v>
          </cell>
          <cell r="B689" t="str">
            <v>Ltd-STM</v>
          </cell>
          <cell r="C689" t="str">
            <v xml:space="preserve">Health Services Management Research </v>
          </cell>
          <cell r="D689">
            <v>4</v>
          </cell>
          <cell r="E689" t="str">
            <v>V 30.1 - 30.4</v>
          </cell>
          <cell r="F689" t="str">
            <v>9514-4848</v>
          </cell>
          <cell r="G689" t="str">
            <v>1758-1044</v>
          </cell>
          <cell r="H689">
            <v>7.0444104134762639E-2</v>
          </cell>
          <cell r="I689">
            <v>7.0821529745042494E-2</v>
          </cell>
          <cell r="J689">
            <v>699</v>
          </cell>
          <cell r="K689">
            <v>769</v>
          </cell>
          <cell r="L689">
            <v>629</v>
          </cell>
          <cell r="M689">
            <v>699</v>
          </cell>
          <cell r="N689" t="str">
            <v>N/A</v>
          </cell>
          <cell r="O689" t="str">
            <v>N/A</v>
          </cell>
          <cell r="P689" t="str">
            <v>N/A</v>
          </cell>
          <cell r="Q689" t="str">
            <v>N/A</v>
          </cell>
          <cell r="R689">
            <v>629</v>
          </cell>
          <cell r="S689">
            <v>273</v>
          </cell>
          <cell r="T689">
            <v>378</v>
          </cell>
          <cell r="U689">
            <v>416</v>
          </cell>
          <cell r="V689">
            <v>340</v>
          </cell>
          <cell r="W689">
            <v>378</v>
          </cell>
          <cell r="X689" t="str">
            <v>N/A</v>
          </cell>
          <cell r="Y689" t="str">
            <v>N/A</v>
          </cell>
          <cell r="Z689" t="str">
            <v>N/A</v>
          </cell>
          <cell r="AA689" t="str">
            <v>N/A</v>
          </cell>
          <cell r="AB689">
            <v>340</v>
          </cell>
        </row>
        <row r="690">
          <cell r="A690" t="str">
            <v>L154</v>
          </cell>
          <cell r="B690" t="str">
            <v>Ltd-STM</v>
          </cell>
          <cell r="C690" t="str">
            <v>International Journal of Care Coordination</v>
          </cell>
          <cell r="D690">
            <v>4</v>
          </cell>
          <cell r="E690" t="str">
            <v>V 20.1 - 20.4</v>
          </cell>
          <cell r="F690" t="str">
            <v>2053-4345</v>
          </cell>
          <cell r="G690" t="str">
            <v>2053-4353</v>
          </cell>
          <cell r="H690">
            <v>0</v>
          </cell>
          <cell r="I690">
            <v>0</v>
          </cell>
          <cell r="J690">
            <v>736</v>
          </cell>
          <cell r="K690">
            <v>810</v>
          </cell>
          <cell r="L690">
            <v>662</v>
          </cell>
          <cell r="M690">
            <v>736</v>
          </cell>
          <cell r="N690" t="str">
            <v>N/A</v>
          </cell>
          <cell r="O690" t="str">
            <v>N/A</v>
          </cell>
          <cell r="P690" t="str">
            <v>N/A</v>
          </cell>
          <cell r="Q690" t="str">
            <v>N/A</v>
          </cell>
          <cell r="R690">
            <v>708</v>
          </cell>
          <cell r="S690">
            <v>308</v>
          </cell>
          <cell r="T690">
            <v>397</v>
          </cell>
          <cell r="U690">
            <v>437</v>
          </cell>
          <cell r="V690">
            <v>357</v>
          </cell>
          <cell r="W690">
            <v>397</v>
          </cell>
          <cell r="X690" t="str">
            <v>N/A</v>
          </cell>
          <cell r="Y690" t="str">
            <v>N/A</v>
          </cell>
          <cell r="Z690" t="str">
            <v>N/A</v>
          </cell>
          <cell r="AA690" t="str">
            <v>N/A</v>
          </cell>
          <cell r="AB690">
            <v>384</v>
          </cell>
        </row>
        <row r="691">
          <cell r="A691" t="str">
            <v>L155</v>
          </cell>
          <cell r="B691" t="str">
            <v>Ltd-STM</v>
          </cell>
          <cell r="C691" t="str">
            <v xml:space="preserve">International Journal of STD and AIDS </v>
          </cell>
          <cell r="D691">
            <v>14</v>
          </cell>
          <cell r="E691" t="str">
            <v>V 28.1 - 28.14</v>
          </cell>
          <cell r="F691" t="str">
            <v>9564-4624</v>
          </cell>
          <cell r="G691" t="str">
            <v>1758-1052</v>
          </cell>
          <cell r="H691">
            <v>7.0036540803897679E-2</v>
          </cell>
          <cell r="I691">
            <v>6.9898534385569339E-2</v>
          </cell>
          <cell r="J691">
            <v>1757</v>
          </cell>
          <cell r="K691">
            <v>1933</v>
          </cell>
          <cell r="L691">
            <v>1581</v>
          </cell>
          <cell r="M691">
            <v>1757</v>
          </cell>
          <cell r="N691" t="str">
            <v>N/A</v>
          </cell>
          <cell r="O691" t="str">
            <v>N/A</v>
          </cell>
          <cell r="P691" t="str">
            <v>N/A</v>
          </cell>
          <cell r="Q691" t="str">
            <v>N/A</v>
          </cell>
          <cell r="R691">
            <v>1581</v>
          </cell>
          <cell r="S691">
            <v>204</v>
          </cell>
          <cell r="T691">
            <v>949</v>
          </cell>
          <cell r="U691">
            <v>1044</v>
          </cell>
          <cell r="V691">
            <v>854</v>
          </cell>
          <cell r="W691">
            <v>949</v>
          </cell>
          <cell r="X691" t="str">
            <v>N/A</v>
          </cell>
          <cell r="Y691" t="str">
            <v>N/A</v>
          </cell>
          <cell r="Z691" t="str">
            <v>N/A</v>
          </cell>
          <cell r="AA691" t="str">
            <v>N/A</v>
          </cell>
          <cell r="AB691">
            <v>855</v>
          </cell>
        </row>
        <row r="692">
          <cell r="A692" t="str">
            <v>L156</v>
          </cell>
          <cell r="B692" t="str">
            <v>Ltd-STM</v>
          </cell>
          <cell r="C692" t="str">
            <v>Journal of Health Services Research and Policy</v>
          </cell>
          <cell r="D692">
            <v>4</v>
          </cell>
          <cell r="E692" t="str">
            <v>V 22.1 - 22.4</v>
          </cell>
          <cell r="F692" t="str">
            <v>1355-8196</v>
          </cell>
          <cell r="G692" t="str">
            <v>1758-1060</v>
          </cell>
          <cell r="H692">
            <v>0</v>
          </cell>
          <cell r="I692">
            <v>0</v>
          </cell>
          <cell r="J692">
            <v>833</v>
          </cell>
          <cell r="K692">
            <v>916</v>
          </cell>
          <cell r="L692">
            <v>750</v>
          </cell>
          <cell r="M692">
            <v>833</v>
          </cell>
          <cell r="N692" t="str">
            <v>N/A</v>
          </cell>
          <cell r="O692" t="str">
            <v>N/A</v>
          </cell>
          <cell r="P692" t="str">
            <v>N/A</v>
          </cell>
          <cell r="Q692" t="str">
            <v>N/A</v>
          </cell>
          <cell r="R692">
            <v>822</v>
          </cell>
          <cell r="S692">
            <v>357</v>
          </cell>
          <cell r="T692">
            <v>450</v>
          </cell>
          <cell r="U692">
            <v>495</v>
          </cell>
          <cell r="V692">
            <v>405</v>
          </cell>
          <cell r="W692">
            <v>450</v>
          </cell>
          <cell r="X692" t="str">
            <v>N/A</v>
          </cell>
          <cell r="Y692" t="str">
            <v>N/A</v>
          </cell>
          <cell r="Z692" t="str">
            <v>N/A</v>
          </cell>
          <cell r="AA692" t="str">
            <v>N/A</v>
          </cell>
          <cell r="AB692">
            <v>443</v>
          </cell>
        </row>
        <row r="693">
          <cell r="A693" t="str">
            <v>L157</v>
          </cell>
          <cell r="B693" t="str">
            <v>Ltd-STM</v>
          </cell>
          <cell r="C693" t="str">
            <v>Journal of Medical Biography</v>
          </cell>
          <cell r="D693">
            <v>4</v>
          </cell>
          <cell r="E693" t="str">
            <v>V 25.1 - 25.4</v>
          </cell>
          <cell r="F693" t="str">
            <v>9677-7720</v>
          </cell>
          <cell r="G693" t="str">
            <v>1758-1087</v>
          </cell>
          <cell r="H693">
            <v>7.0631970260223054E-2</v>
          </cell>
          <cell r="I693">
            <v>6.8728522336769765E-2</v>
          </cell>
          <cell r="J693">
            <v>576</v>
          </cell>
          <cell r="K693">
            <v>634</v>
          </cell>
          <cell r="L693">
            <v>518</v>
          </cell>
          <cell r="M693">
            <v>576</v>
          </cell>
          <cell r="N693" t="str">
            <v>N/A</v>
          </cell>
          <cell r="O693" t="str">
            <v>N/A</v>
          </cell>
          <cell r="P693" t="str">
            <v>N/A</v>
          </cell>
          <cell r="Q693" t="str">
            <v>N/A</v>
          </cell>
          <cell r="R693">
            <v>493</v>
          </cell>
          <cell r="S693">
            <v>214</v>
          </cell>
          <cell r="T693">
            <v>311</v>
          </cell>
          <cell r="U693">
            <v>342</v>
          </cell>
          <cell r="V693">
            <v>280</v>
          </cell>
          <cell r="W693">
            <v>311</v>
          </cell>
          <cell r="X693" t="str">
            <v>N/A</v>
          </cell>
          <cell r="Y693" t="str">
            <v>N/A</v>
          </cell>
          <cell r="Z693" t="str">
            <v>N/A</v>
          </cell>
          <cell r="AA693" t="str">
            <v>N/A</v>
          </cell>
          <cell r="AB693">
            <v>265</v>
          </cell>
        </row>
        <row r="694">
          <cell r="A694" t="str">
            <v>L158</v>
          </cell>
          <cell r="B694" t="str">
            <v>Ltd-STM</v>
          </cell>
          <cell r="C694" t="str">
            <v>Journal of Medical Screening</v>
          </cell>
          <cell r="D694">
            <v>4</v>
          </cell>
          <cell r="E694" t="str">
            <v>V 24.1 - 24.4</v>
          </cell>
          <cell r="F694" t="str">
            <v>0969-1413</v>
          </cell>
          <cell r="G694" t="str">
            <v>1475-5793</v>
          </cell>
          <cell r="H694">
            <v>5.5634807417974323E-2</v>
          </cell>
          <cell r="I694">
            <v>5.5555555555555552E-2</v>
          </cell>
          <cell r="J694">
            <v>740</v>
          </cell>
          <cell r="K694">
            <v>814</v>
          </cell>
          <cell r="L694">
            <v>666</v>
          </cell>
          <cell r="M694">
            <v>740</v>
          </cell>
          <cell r="N694" t="str">
            <v>N/A</v>
          </cell>
          <cell r="O694" t="str">
            <v>N/A</v>
          </cell>
          <cell r="P694" t="str">
            <v>N/A</v>
          </cell>
          <cell r="Q694" t="str">
            <v>N/A</v>
          </cell>
          <cell r="R694">
            <v>1217</v>
          </cell>
          <cell r="S694">
            <v>314</v>
          </cell>
          <cell r="T694">
            <v>399</v>
          </cell>
          <cell r="U694">
            <v>439</v>
          </cell>
          <cell r="V694">
            <v>359</v>
          </cell>
          <cell r="W694">
            <v>399</v>
          </cell>
          <cell r="X694" t="str">
            <v>N/A</v>
          </cell>
          <cell r="Y694" t="str">
            <v>N/A</v>
          </cell>
          <cell r="Z694" t="str">
            <v>N/A</v>
          </cell>
          <cell r="AA694" t="str">
            <v>N/A</v>
          </cell>
          <cell r="AB694">
            <v>657</v>
          </cell>
        </row>
        <row r="695">
          <cell r="A695" t="str">
            <v>L159</v>
          </cell>
          <cell r="B695" t="str">
            <v>Ltd-STM</v>
          </cell>
          <cell r="C695" t="str">
            <v>Journal of Telemedicine and Telecare</v>
          </cell>
          <cell r="D695">
            <v>10</v>
          </cell>
          <cell r="E695" t="str">
            <v>V 23.1 - 23.10</v>
          </cell>
          <cell r="F695" t="str">
            <v>1357-633X</v>
          </cell>
          <cell r="G695" t="str">
            <v>1758-1109</v>
          </cell>
          <cell r="H695">
            <v>7.1065989847715741E-2</v>
          </cell>
          <cell r="I695">
            <v>6.9418386491557224E-2</v>
          </cell>
          <cell r="J695">
            <v>1055</v>
          </cell>
          <cell r="K695">
            <v>1161</v>
          </cell>
          <cell r="L695">
            <v>950</v>
          </cell>
          <cell r="M695">
            <v>1056</v>
          </cell>
          <cell r="N695" t="str">
            <v>N/A</v>
          </cell>
          <cell r="O695" t="str">
            <v>N/A</v>
          </cell>
          <cell r="P695" t="str">
            <v>N/A</v>
          </cell>
          <cell r="Q695" t="str">
            <v>N/A</v>
          </cell>
          <cell r="R695">
            <v>948</v>
          </cell>
          <cell r="S695">
            <v>207</v>
          </cell>
          <cell r="T695">
            <v>570</v>
          </cell>
          <cell r="U695">
            <v>627</v>
          </cell>
          <cell r="V695">
            <v>513</v>
          </cell>
          <cell r="W695">
            <v>570</v>
          </cell>
          <cell r="X695" t="str">
            <v>N/A</v>
          </cell>
          <cell r="Y695" t="str">
            <v>N/A</v>
          </cell>
          <cell r="Z695" t="str">
            <v>N/A</v>
          </cell>
          <cell r="AA695" t="str">
            <v>N/A</v>
          </cell>
          <cell r="AB695">
            <v>513</v>
          </cell>
        </row>
        <row r="696">
          <cell r="A696" t="str">
            <v>L160</v>
          </cell>
          <cell r="B696" t="str">
            <v>Ltd-STM</v>
          </cell>
          <cell r="C696" t="str">
            <v>Journal of the Royal Society of Medicine</v>
          </cell>
          <cell r="D696">
            <v>12</v>
          </cell>
          <cell r="E696" t="str">
            <v>V 110.1 - 110.12</v>
          </cell>
          <cell r="F696" t="str">
            <v>0410-0768</v>
          </cell>
          <cell r="G696" t="str">
            <v>1758-1095</v>
          </cell>
          <cell r="H696">
            <v>5.5099648300117231E-2</v>
          </cell>
          <cell r="I696">
            <v>5.4229934924078092E-2</v>
          </cell>
          <cell r="J696">
            <v>900</v>
          </cell>
          <cell r="K696">
            <v>990</v>
          </cell>
          <cell r="L696">
            <v>810</v>
          </cell>
          <cell r="M696">
            <v>900</v>
          </cell>
          <cell r="N696" t="str">
            <v>N/A</v>
          </cell>
          <cell r="O696" t="str">
            <v>N/A</v>
          </cell>
          <cell r="P696" t="str">
            <v>N/A</v>
          </cell>
          <cell r="Q696" t="str">
            <v>N/A</v>
          </cell>
          <cell r="R696">
            <v>6264</v>
          </cell>
          <cell r="S696">
            <v>113</v>
          </cell>
          <cell r="T696">
            <v>486</v>
          </cell>
          <cell r="U696">
            <v>535</v>
          </cell>
          <cell r="V696">
            <v>437</v>
          </cell>
          <cell r="W696">
            <v>486</v>
          </cell>
          <cell r="X696" t="str">
            <v>N/A</v>
          </cell>
          <cell r="Y696" t="str">
            <v>N/A</v>
          </cell>
          <cell r="Z696" t="str">
            <v>N/A</v>
          </cell>
          <cell r="AA696" t="str">
            <v>N/A</v>
          </cell>
          <cell r="AB696">
            <v>3380</v>
          </cell>
        </row>
        <row r="697">
          <cell r="A697" t="str">
            <v>L163</v>
          </cell>
          <cell r="B697" t="str">
            <v>Ltd-STM</v>
          </cell>
          <cell r="C697" t="str">
            <v>Laboratory Animals</v>
          </cell>
          <cell r="D697">
            <v>6</v>
          </cell>
          <cell r="E697" t="str">
            <v>V 51.1 - 51.6</v>
          </cell>
          <cell r="F697" t="str">
            <v>0023-6772</v>
          </cell>
          <cell r="G697" t="str">
            <v>1758-1117</v>
          </cell>
          <cell r="H697">
            <v>5.5445544554455446E-2</v>
          </cell>
          <cell r="I697">
            <v>5.4945054945054944E-2</v>
          </cell>
          <cell r="J697">
            <v>533</v>
          </cell>
          <cell r="K697" t="str">
            <v>N/A</v>
          </cell>
          <cell r="L697">
            <v>480</v>
          </cell>
          <cell r="M697" t="str">
            <v>N/A</v>
          </cell>
          <cell r="N697">
            <v>522</v>
          </cell>
          <cell r="O697" t="str">
            <v>N/A</v>
          </cell>
          <cell r="P697" t="str">
            <v>N/A</v>
          </cell>
          <cell r="Q697" t="str">
            <v>N/A</v>
          </cell>
          <cell r="R697">
            <v>1153</v>
          </cell>
          <cell r="S697">
            <v>107</v>
          </cell>
          <cell r="T697">
            <v>288</v>
          </cell>
          <cell r="U697" t="str">
            <v>N/A</v>
          </cell>
          <cell r="V697">
            <v>259</v>
          </cell>
          <cell r="W697" t="str">
            <v>N/A</v>
          </cell>
          <cell r="X697">
            <v>282</v>
          </cell>
          <cell r="Y697" t="str">
            <v>N/A</v>
          </cell>
          <cell r="Z697" t="str">
            <v>N/A</v>
          </cell>
          <cell r="AA697" t="str">
            <v>N/A</v>
          </cell>
          <cell r="AB697">
            <v>622</v>
          </cell>
        </row>
        <row r="698">
          <cell r="A698" t="str">
            <v>L164</v>
          </cell>
          <cell r="B698" t="str">
            <v>Ltd-STM</v>
          </cell>
          <cell r="C698" t="str">
            <v>Medicine, Science and the Law</v>
          </cell>
          <cell r="D698">
            <v>4</v>
          </cell>
          <cell r="E698" t="str">
            <v>V 57.1 - 57.4</v>
          </cell>
          <cell r="F698" t="str">
            <v>0025-8024</v>
          </cell>
          <cell r="G698" t="str">
            <v>2042-1818</v>
          </cell>
          <cell r="H698">
            <v>5.5555555555555552E-2</v>
          </cell>
          <cell r="I698">
            <v>5.4794520547945202E-2</v>
          </cell>
          <cell r="J698">
            <v>570</v>
          </cell>
          <cell r="K698">
            <v>627</v>
          </cell>
          <cell r="L698">
            <v>513</v>
          </cell>
          <cell r="M698">
            <v>570</v>
          </cell>
          <cell r="N698" t="str">
            <v>N/A</v>
          </cell>
          <cell r="O698" t="str">
            <v>N/A</v>
          </cell>
          <cell r="P698" t="str">
            <v>N/A</v>
          </cell>
          <cell r="Q698" t="str">
            <v>N/A</v>
          </cell>
          <cell r="R698">
            <v>936</v>
          </cell>
          <cell r="S698">
            <v>117</v>
          </cell>
          <cell r="T698">
            <v>308</v>
          </cell>
          <cell r="U698">
            <v>339</v>
          </cell>
          <cell r="V698">
            <v>277</v>
          </cell>
          <cell r="W698">
            <v>308</v>
          </cell>
          <cell r="X698" t="str">
            <v>N/A</v>
          </cell>
          <cell r="Y698" t="str">
            <v>N/A</v>
          </cell>
          <cell r="Z698" t="str">
            <v>N/A</v>
          </cell>
          <cell r="AA698" t="str">
            <v>N/A</v>
          </cell>
          <cell r="AB698">
            <v>505</v>
          </cell>
        </row>
        <row r="699">
          <cell r="A699" t="str">
            <v>L165</v>
          </cell>
          <cell r="B699" t="str">
            <v>Ltd-STM</v>
          </cell>
          <cell r="C699" t="str">
            <v>Medico-Legal Journal</v>
          </cell>
          <cell r="D699">
            <v>4</v>
          </cell>
          <cell r="E699" t="str">
            <v>V 85.1 - 85.4</v>
          </cell>
          <cell r="F699" t="str">
            <v>0025-8172</v>
          </cell>
          <cell r="G699" t="str">
            <v>2042-1834</v>
          </cell>
          <cell r="H699">
            <v>5.2884615384615384E-2</v>
          </cell>
          <cell r="I699">
            <v>5.3846153846153849E-2</v>
          </cell>
          <cell r="J699">
            <v>438</v>
          </cell>
          <cell r="K699">
            <v>482</v>
          </cell>
          <cell r="L699">
            <v>394</v>
          </cell>
          <cell r="M699">
            <v>438</v>
          </cell>
          <cell r="N699" t="str">
            <v>N/A</v>
          </cell>
          <cell r="O699" t="str">
            <v>N/A</v>
          </cell>
          <cell r="P699" t="str">
            <v>N/A</v>
          </cell>
          <cell r="Q699" t="str">
            <v>N/A</v>
          </cell>
          <cell r="R699">
            <v>1619</v>
          </cell>
          <cell r="S699">
            <v>66</v>
          </cell>
          <cell r="T699">
            <v>274</v>
          </cell>
          <cell r="U699">
            <v>301</v>
          </cell>
          <cell r="V699">
            <v>247</v>
          </cell>
          <cell r="W699">
            <v>274</v>
          </cell>
          <cell r="X699" t="str">
            <v>N/A</v>
          </cell>
          <cell r="Y699" t="str">
            <v>N/A</v>
          </cell>
          <cell r="Z699" t="str">
            <v>N/A</v>
          </cell>
          <cell r="AA699" t="str">
            <v>N/A</v>
          </cell>
          <cell r="AB699">
            <v>1010</v>
          </cell>
        </row>
        <row r="700">
          <cell r="A700" t="str">
            <v>L166</v>
          </cell>
          <cell r="B700" t="str">
            <v>Ltd-STM</v>
          </cell>
          <cell r="C700" t="str">
            <v>Post Reproductive Health</v>
          </cell>
          <cell r="D700">
            <v>4</v>
          </cell>
          <cell r="E700" t="str">
            <v>V 23.1 - 23.4</v>
          </cell>
          <cell r="F700" t="str">
            <v>2053-3691</v>
          </cell>
          <cell r="G700" t="str">
            <v>2053-3705</v>
          </cell>
          <cell r="H700">
            <v>5.5160142348754451E-2</v>
          </cell>
          <cell r="I700">
            <v>5.6105610561056105E-2</v>
          </cell>
          <cell r="J700">
            <v>593</v>
          </cell>
          <cell r="K700">
            <v>652</v>
          </cell>
          <cell r="L700">
            <v>534</v>
          </cell>
          <cell r="M700">
            <v>593</v>
          </cell>
          <cell r="N700" t="str">
            <v>N/A</v>
          </cell>
          <cell r="O700" t="str">
            <v>N/A</v>
          </cell>
          <cell r="P700" t="str">
            <v>N/A</v>
          </cell>
          <cell r="Q700" t="str">
            <v>N/A</v>
          </cell>
          <cell r="R700">
            <v>534</v>
          </cell>
          <cell r="S700">
            <v>231</v>
          </cell>
          <cell r="T700">
            <v>320</v>
          </cell>
          <cell r="U700">
            <v>352</v>
          </cell>
          <cell r="V700">
            <v>288</v>
          </cell>
          <cell r="W700">
            <v>320</v>
          </cell>
          <cell r="X700" t="str">
            <v>N/A</v>
          </cell>
          <cell r="Y700" t="str">
            <v>N/A</v>
          </cell>
          <cell r="Z700" t="str">
            <v>N/A</v>
          </cell>
          <cell r="AA700" t="str">
            <v>N/A</v>
          </cell>
          <cell r="AB700">
            <v>288</v>
          </cell>
        </row>
        <row r="701">
          <cell r="A701" t="str">
            <v>L167</v>
          </cell>
          <cell r="B701" t="str">
            <v>Ltd-STM</v>
          </cell>
          <cell r="C701" t="str">
            <v>Obstetric Medicine</v>
          </cell>
          <cell r="D701">
            <v>4</v>
          </cell>
          <cell r="E701" t="str">
            <v>V 10.1 - 10.4</v>
          </cell>
          <cell r="F701" t="str">
            <v>1753-495X</v>
          </cell>
          <cell r="G701" t="str">
            <v>1753-4968</v>
          </cell>
          <cell r="H701">
            <v>0</v>
          </cell>
          <cell r="I701">
            <v>0</v>
          </cell>
          <cell r="J701">
            <v>525</v>
          </cell>
          <cell r="K701" t="str">
            <v>N/A</v>
          </cell>
          <cell r="L701">
            <v>473</v>
          </cell>
          <cell r="M701" t="str">
            <v>N/A</v>
          </cell>
          <cell r="N701" t="str">
            <v>N/A</v>
          </cell>
          <cell r="O701" t="str">
            <v>N/A</v>
          </cell>
          <cell r="P701" t="str">
            <v>N/A</v>
          </cell>
          <cell r="Q701" t="str">
            <v>N/A</v>
          </cell>
          <cell r="R701" t="str">
            <v>N/A</v>
          </cell>
          <cell r="S701">
            <v>262</v>
          </cell>
          <cell r="T701">
            <v>284</v>
          </cell>
          <cell r="U701" t="str">
            <v>N/A</v>
          </cell>
          <cell r="V701">
            <v>256</v>
          </cell>
          <cell r="W701" t="str">
            <v>N/A</v>
          </cell>
          <cell r="X701" t="str">
            <v>N/A</v>
          </cell>
          <cell r="Y701" t="str">
            <v>N/A</v>
          </cell>
          <cell r="Z701" t="str">
            <v>N/A</v>
          </cell>
          <cell r="AA701" t="str">
            <v>N/A</v>
          </cell>
          <cell r="AB701" t="str">
            <v>N/A</v>
          </cell>
        </row>
        <row r="702">
          <cell r="A702" t="str">
            <v>L168</v>
          </cell>
          <cell r="B702" t="str">
            <v>Ltd-STM</v>
          </cell>
          <cell r="C702" t="str">
            <v>Phlebology</v>
          </cell>
          <cell r="D702">
            <v>10</v>
          </cell>
          <cell r="E702" t="str">
            <v>V 32.1 - 32.10</v>
          </cell>
          <cell r="F702" t="str">
            <v>0268-3555</v>
          </cell>
          <cell r="G702" t="str">
            <v>1758-1125</v>
          </cell>
          <cell r="H702">
            <v>6.9836552748885589E-2</v>
          </cell>
          <cell r="I702">
            <v>7.0154577883472055E-2</v>
          </cell>
          <cell r="J702">
            <v>1440</v>
          </cell>
          <cell r="K702">
            <v>1584</v>
          </cell>
          <cell r="L702">
            <v>1296</v>
          </cell>
          <cell r="M702">
            <v>1440</v>
          </cell>
          <cell r="N702" t="str">
            <v>N/A</v>
          </cell>
          <cell r="O702" t="str">
            <v>N/A</v>
          </cell>
          <cell r="P702" t="str">
            <v>N/A</v>
          </cell>
          <cell r="Q702" t="str">
            <v>N/A</v>
          </cell>
          <cell r="R702">
            <v>1433</v>
          </cell>
          <cell r="S702">
            <v>247</v>
          </cell>
          <cell r="T702">
            <v>900</v>
          </cell>
          <cell r="U702">
            <v>990</v>
          </cell>
          <cell r="V702">
            <v>810</v>
          </cell>
          <cell r="W702">
            <v>900</v>
          </cell>
          <cell r="X702" t="str">
            <v>N/A</v>
          </cell>
          <cell r="Y702" t="str">
            <v>N/A</v>
          </cell>
          <cell r="Z702" t="str">
            <v>N/A</v>
          </cell>
          <cell r="AA702" t="str">
            <v>N/A</v>
          </cell>
          <cell r="AB702">
            <v>896</v>
          </cell>
        </row>
        <row r="703">
          <cell r="A703" t="str">
            <v>L169</v>
          </cell>
          <cell r="B703" t="str">
            <v>Ltd-STM</v>
          </cell>
          <cell r="C703" t="str">
            <v>Scottish Medical Journal</v>
          </cell>
          <cell r="D703">
            <v>4</v>
          </cell>
          <cell r="E703" t="str">
            <v>V 62.1 - 62.4</v>
          </cell>
          <cell r="F703" t="str">
            <v>3693-9330</v>
          </cell>
          <cell r="G703" t="str">
            <v>2045-6441</v>
          </cell>
          <cell r="H703">
            <v>7.03125E-2</v>
          </cell>
          <cell r="I703">
            <v>7.0833333333333331E-2</v>
          </cell>
          <cell r="J703">
            <v>411</v>
          </cell>
          <cell r="K703">
            <v>452</v>
          </cell>
          <cell r="L703">
            <v>370</v>
          </cell>
          <cell r="M703">
            <v>411</v>
          </cell>
          <cell r="N703" t="str">
            <v>N/A</v>
          </cell>
          <cell r="O703" t="str">
            <v>N/A</v>
          </cell>
          <cell r="P703" t="str">
            <v>N/A</v>
          </cell>
          <cell r="Q703" t="str">
            <v>N/A</v>
          </cell>
          <cell r="R703">
            <v>1347</v>
          </cell>
          <cell r="S703">
            <v>153</v>
          </cell>
          <cell r="T703">
            <v>257</v>
          </cell>
          <cell r="U703">
            <v>283</v>
          </cell>
          <cell r="V703">
            <v>231</v>
          </cell>
          <cell r="W703">
            <v>257</v>
          </cell>
          <cell r="X703" t="str">
            <v>N/A</v>
          </cell>
          <cell r="Y703" t="str">
            <v>N/A</v>
          </cell>
          <cell r="Z703" t="str">
            <v>N/A</v>
          </cell>
          <cell r="AA703" t="str">
            <v>N/A</v>
          </cell>
          <cell r="AB703">
            <v>840</v>
          </cell>
        </row>
        <row r="704">
          <cell r="A704" t="str">
            <v>L170</v>
          </cell>
          <cell r="B704" t="str">
            <v>Ltd-STM</v>
          </cell>
          <cell r="C704" t="str">
            <v>Tropical Doctor</v>
          </cell>
          <cell r="D704">
            <v>4</v>
          </cell>
          <cell r="E704" t="str">
            <v>V 47.1 - 47.4</v>
          </cell>
          <cell r="F704" t="str">
            <v>0049-4755</v>
          </cell>
          <cell r="G704" t="str">
            <v>1758-1133</v>
          </cell>
          <cell r="H704">
            <v>0.13522012578616352</v>
          </cell>
          <cell r="I704">
            <v>0.14035087719298245</v>
          </cell>
          <cell r="J704">
            <v>361</v>
          </cell>
          <cell r="K704">
            <v>397</v>
          </cell>
          <cell r="L704">
            <v>325</v>
          </cell>
          <cell r="M704">
            <v>361</v>
          </cell>
          <cell r="N704" t="str">
            <v>N/A</v>
          </cell>
          <cell r="O704" t="str">
            <v>N/A</v>
          </cell>
          <cell r="P704" t="str">
            <v>N/A</v>
          </cell>
          <cell r="Q704" t="str">
            <v>N/A</v>
          </cell>
          <cell r="R704">
            <v>730</v>
          </cell>
          <cell r="S704">
            <v>129</v>
          </cell>
          <cell r="T704">
            <v>195</v>
          </cell>
          <cell r="U704">
            <v>215</v>
          </cell>
          <cell r="V704">
            <v>176</v>
          </cell>
          <cell r="W704">
            <v>196</v>
          </cell>
          <cell r="X704" t="str">
            <v>N/A</v>
          </cell>
          <cell r="Y704" t="str">
            <v>N/A</v>
          </cell>
          <cell r="Z704" t="str">
            <v>N/A</v>
          </cell>
          <cell r="AA704" t="str">
            <v>N/A</v>
          </cell>
          <cell r="AB704">
            <v>394</v>
          </cell>
        </row>
        <row r="705">
          <cell r="A705" t="str">
            <v>L171</v>
          </cell>
          <cell r="B705" t="str">
            <v>Ltd-STM</v>
          </cell>
          <cell r="C705" t="str">
            <v>Ultrasound</v>
          </cell>
          <cell r="D705">
            <v>4</v>
          </cell>
          <cell r="E705" t="str">
            <v>V 25.1 - 25.4</v>
          </cell>
          <cell r="F705" t="str">
            <v>1742-271X</v>
          </cell>
          <cell r="G705" t="str">
            <v>1743-1344</v>
          </cell>
          <cell r="H705">
            <v>5.5876685934489405E-2</v>
          </cell>
          <cell r="I705">
            <v>5.3380782918149468E-2</v>
          </cell>
          <cell r="J705">
            <v>548</v>
          </cell>
          <cell r="K705">
            <v>603</v>
          </cell>
          <cell r="L705">
            <v>493</v>
          </cell>
          <cell r="M705">
            <v>548</v>
          </cell>
          <cell r="N705" t="str">
            <v>N/A</v>
          </cell>
          <cell r="O705" t="str">
            <v>N/A</v>
          </cell>
          <cell r="P705" t="str">
            <v>N/A</v>
          </cell>
          <cell r="Q705" t="str">
            <v>N/A</v>
          </cell>
          <cell r="R705">
            <v>493</v>
          </cell>
          <cell r="S705">
            <v>113</v>
          </cell>
          <cell r="T705">
            <v>296</v>
          </cell>
          <cell r="U705">
            <v>326</v>
          </cell>
          <cell r="V705">
            <v>266</v>
          </cell>
          <cell r="W705">
            <v>296</v>
          </cell>
          <cell r="X705" t="str">
            <v>N/A</v>
          </cell>
          <cell r="Y705" t="str">
            <v>N/A</v>
          </cell>
          <cell r="Z705" t="str">
            <v>N/A</v>
          </cell>
          <cell r="AA705" t="str">
            <v>N/A</v>
          </cell>
          <cell r="AB705">
            <v>267</v>
          </cell>
        </row>
        <row r="706">
          <cell r="A706" t="str">
            <v>L172</v>
          </cell>
          <cell r="B706" t="str">
            <v>Ltd-STM</v>
          </cell>
          <cell r="C706" t="str">
            <v>Vascular</v>
          </cell>
          <cell r="D706">
            <v>6</v>
          </cell>
          <cell r="E706" t="str">
            <v>V 25.1 - 25.6</v>
          </cell>
          <cell r="F706" t="str">
            <v>1708-5381</v>
          </cell>
          <cell r="G706" t="str">
            <v>1708-539X</v>
          </cell>
          <cell r="H706">
            <v>6.9879518072289162E-2</v>
          </cell>
          <cell r="I706">
            <v>6.9879518072289162E-2</v>
          </cell>
          <cell r="J706">
            <v>1332</v>
          </cell>
          <cell r="K706">
            <v>1465</v>
          </cell>
          <cell r="L706">
            <v>1199</v>
          </cell>
          <cell r="M706">
            <v>1332</v>
          </cell>
          <cell r="N706" t="str">
            <v>N/A</v>
          </cell>
          <cell r="O706" t="str">
            <v>N/A</v>
          </cell>
          <cell r="P706" t="str">
            <v>N/A</v>
          </cell>
          <cell r="Q706" t="str">
            <v>N/A</v>
          </cell>
          <cell r="R706">
            <v>1054</v>
          </cell>
          <cell r="S706">
            <v>299</v>
          </cell>
          <cell r="T706">
            <v>888</v>
          </cell>
          <cell r="U706">
            <v>977</v>
          </cell>
          <cell r="V706">
            <v>799</v>
          </cell>
          <cell r="W706">
            <v>888</v>
          </cell>
          <cell r="X706" t="str">
            <v>N/A</v>
          </cell>
          <cell r="Y706" t="str">
            <v>N/A</v>
          </cell>
          <cell r="Z706" t="str">
            <v>N/A</v>
          </cell>
          <cell r="AA706" t="str">
            <v>N/A</v>
          </cell>
          <cell r="AB706">
            <v>702</v>
          </cell>
        </row>
        <row r="707">
          <cell r="A707" t="str">
            <v>S145</v>
          </cell>
          <cell r="B707" t="str">
            <v>Ltd-STM</v>
          </cell>
          <cell r="C707" t="str">
            <v>RSM Full Collection-Package A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7.0011589065375968E-2</v>
          </cell>
          <cell r="I707">
            <v>7.0031018849916485E-2</v>
          </cell>
          <cell r="J707">
            <v>15696</v>
          </cell>
          <cell r="K707">
            <v>17266</v>
          </cell>
          <cell r="L707">
            <v>14126</v>
          </cell>
          <cell r="M707">
            <v>15696</v>
          </cell>
          <cell r="N707" t="str">
            <v>N/A</v>
          </cell>
          <cell r="O707" t="str">
            <v>N/A</v>
          </cell>
          <cell r="P707" t="str">
            <v>N/A</v>
          </cell>
          <cell r="Q707" t="str">
            <v>N/A</v>
          </cell>
          <cell r="R707">
            <v>36004</v>
          </cell>
          <cell r="S707" t="str">
            <v>N/A</v>
          </cell>
          <cell r="T707">
            <v>8969</v>
          </cell>
          <cell r="U707">
            <v>9866</v>
          </cell>
          <cell r="V707">
            <v>8072</v>
          </cell>
          <cell r="W707">
            <v>8969</v>
          </cell>
          <cell r="X707" t="str">
            <v>N/A</v>
          </cell>
          <cell r="Y707" t="str">
            <v>N/A</v>
          </cell>
          <cell r="Z707" t="str">
            <v>N/A</v>
          </cell>
          <cell r="AA707" t="str">
            <v>N/A</v>
          </cell>
          <cell r="AB707">
            <v>21338</v>
          </cell>
        </row>
        <row r="708">
          <cell r="A708" t="str">
            <v>S148</v>
          </cell>
          <cell r="B708" t="str">
            <v>Ltd-STM</v>
          </cell>
          <cell r="C708" t="str">
            <v>Medico-legal Collection- Package M: Clinical Ethics, Clinical Risk 
Medicine, Science and the Law,  Medico-Legal journal</v>
          </cell>
          <cell r="D708">
            <v>18</v>
          </cell>
          <cell r="E708" t="str">
            <v>V 12.1-  12.4,
V 23.1 - 23.6,
V 57.1  - 57.4,
V 85.1 - 85.4</v>
          </cell>
          <cell r="F708" t="str">
            <v>1477-7509, 1356-2622, 0025-8024, 0025-8172</v>
          </cell>
          <cell r="G708" t="str">
            <v>1758-101X, 
1758-1028,
2042-1818,
2042-1834</v>
          </cell>
          <cell r="H708">
            <v>7.0055796652200866E-2</v>
          </cell>
          <cell r="I708">
            <v>7.03125E-2</v>
          </cell>
          <cell r="J708">
            <v>1726</v>
          </cell>
          <cell r="K708">
            <v>1899</v>
          </cell>
          <cell r="L708">
            <v>1553</v>
          </cell>
          <cell r="M708">
            <v>1726</v>
          </cell>
          <cell r="N708" t="str">
            <v>N/A</v>
          </cell>
          <cell r="O708" t="str">
            <v>N/A</v>
          </cell>
          <cell r="P708" t="str">
            <v>N/A</v>
          </cell>
          <cell r="Q708" t="str">
            <v>N/A</v>
          </cell>
          <cell r="R708">
            <v>2760</v>
          </cell>
          <cell r="S708" t="str">
            <v>N/A</v>
          </cell>
          <cell r="T708">
            <v>959</v>
          </cell>
          <cell r="U708">
            <v>1055</v>
          </cell>
          <cell r="V708">
            <v>863</v>
          </cell>
          <cell r="W708">
            <v>959</v>
          </cell>
          <cell r="X708" t="str">
            <v>N/A</v>
          </cell>
          <cell r="Y708" t="str">
            <v>N/A</v>
          </cell>
          <cell r="Z708" t="str">
            <v>N/A</v>
          </cell>
          <cell r="AA708" t="str">
            <v>N/A</v>
          </cell>
          <cell r="AB708">
            <v>1602</v>
          </cell>
        </row>
        <row r="709">
          <cell r="A709" t="str">
            <v>L189</v>
          </cell>
          <cell r="B709" t="str">
            <v>Ltd</v>
          </cell>
          <cell r="C709" t="str">
            <v>Review &amp; Expositor: An International Baptist Journal</v>
          </cell>
          <cell r="D709">
            <v>4</v>
          </cell>
          <cell r="E709" t="str">
            <v>V 114.1 - 114.4</v>
          </cell>
          <cell r="F709" t="str">
            <v>0034-6373</v>
          </cell>
          <cell r="G709" t="str">
            <v>2052-9449</v>
          </cell>
          <cell r="H709">
            <v>5.3731343283582089E-2</v>
          </cell>
          <cell r="I709">
            <v>5.5248618784530384E-2</v>
          </cell>
          <cell r="J709">
            <v>353</v>
          </cell>
          <cell r="K709">
            <v>388</v>
          </cell>
          <cell r="L709">
            <v>318</v>
          </cell>
          <cell r="M709">
            <v>353</v>
          </cell>
          <cell r="N709">
            <v>346</v>
          </cell>
          <cell r="O709">
            <v>88</v>
          </cell>
          <cell r="P709">
            <v>168</v>
          </cell>
          <cell r="Q709">
            <v>234</v>
          </cell>
          <cell r="R709">
            <v>2421</v>
          </cell>
          <cell r="S709">
            <v>95</v>
          </cell>
          <cell r="T709">
            <v>191</v>
          </cell>
          <cell r="U709">
            <v>210</v>
          </cell>
          <cell r="V709">
            <v>172</v>
          </cell>
          <cell r="W709">
            <v>191</v>
          </cell>
          <cell r="X709">
            <v>187</v>
          </cell>
          <cell r="Y709">
            <v>48</v>
          </cell>
          <cell r="Z709">
            <v>99</v>
          </cell>
          <cell r="AA709">
            <v>137</v>
          </cell>
          <cell r="AB709">
            <v>1425</v>
          </cell>
        </row>
        <row r="710">
          <cell r="A710" t="str">
            <v>L184</v>
          </cell>
          <cell r="B710" t="str">
            <v>Ltd</v>
          </cell>
          <cell r="C710" t="str">
            <v>Journal of International Political Theory</v>
          </cell>
          <cell r="D710">
            <v>3</v>
          </cell>
          <cell r="E710" t="str">
            <v>V 13.1 - 13.3</v>
          </cell>
          <cell r="F710" t="str">
            <v>1755-0882</v>
          </cell>
          <cell r="G710" t="str">
            <v>1755-1722</v>
          </cell>
          <cell r="H710">
            <v>7.0116861435726208E-2</v>
          </cell>
          <cell r="I710">
            <v>7.098765432098765E-2</v>
          </cell>
          <cell r="J710">
            <v>641</v>
          </cell>
          <cell r="K710" t="str">
            <v>N/A</v>
          </cell>
          <cell r="L710">
            <v>577</v>
          </cell>
          <cell r="M710" t="str">
            <v>N/A</v>
          </cell>
          <cell r="N710">
            <v>628</v>
          </cell>
          <cell r="O710">
            <v>160</v>
          </cell>
          <cell r="P710" t="str">
            <v>N/A</v>
          </cell>
          <cell r="Q710" t="str">
            <v>N/A</v>
          </cell>
          <cell r="R710" t="str">
            <v>N/A</v>
          </cell>
          <cell r="S710">
            <v>230</v>
          </cell>
          <cell r="T710">
            <v>347</v>
          </cell>
          <cell r="U710" t="str">
            <v>N/A</v>
          </cell>
          <cell r="V710">
            <v>312</v>
          </cell>
          <cell r="W710" t="str">
            <v>N/A</v>
          </cell>
          <cell r="X710">
            <v>340</v>
          </cell>
          <cell r="Y710">
            <v>87</v>
          </cell>
          <cell r="Z710" t="str">
            <v>N/A</v>
          </cell>
          <cell r="AA710" t="str">
            <v>N/A</v>
          </cell>
          <cell r="AB710" t="str">
            <v>N/A</v>
          </cell>
        </row>
        <row r="711">
          <cell r="A711" t="str">
            <v>L187</v>
          </cell>
          <cell r="B711" t="str">
            <v>Ltd</v>
          </cell>
          <cell r="C711" t="str">
            <v xml:space="preserve">International Journal of Maritime History       </v>
          </cell>
          <cell r="D711">
            <v>4</v>
          </cell>
          <cell r="E711" t="str">
            <v>V 29.1 - 29.4</v>
          </cell>
          <cell r="F711" t="str">
            <v xml:space="preserve">0843-8714 </v>
          </cell>
          <cell r="G711" t="str">
            <v>2052-7756</v>
          </cell>
          <cell r="H711">
            <v>5.5469953775038522E-2</v>
          </cell>
          <cell r="I711">
            <v>5.4285714285714284E-2</v>
          </cell>
          <cell r="J711">
            <v>685</v>
          </cell>
          <cell r="K711">
            <v>754</v>
          </cell>
          <cell r="L711">
            <v>617</v>
          </cell>
          <cell r="M711">
            <v>686</v>
          </cell>
          <cell r="N711">
            <v>671</v>
          </cell>
          <cell r="O711">
            <v>171</v>
          </cell>
          <cell r="P711" t="str">
            <v>N/A</v>
          </cell>
          <cell r="Q711" t="str">
            <v>N/A</v>
          </cell>
          <cell r="R711">
            <v>616</v>
          </cell>
          <cell r="S711">
            <v>185</v>
          </cell>
          <cell r="T711">
            <v>369</v>
          </cell>
          <cell r="U711">
            <v>406</v>
          </cell>
          <cell r="V711">
            <v>332</v>
          </cell>
          <cell r="W711">
            <v>369</v>
          </cell>
          <cell r="X711">
            <v>362</v>
          </cell>
          <cell r="Y711">
            <v>92</v>
          </cell>
          <cell r="Z711" t="str">
            <v>N/A</v>
          </cell>
          <cell r="AA711" t="str">
            <v>N/A</v>
          </cell>
          <cell r="AB711">
            <v>332</v>
          </cell>
        </row>
        <row r="712">
          <cell r="A712" t="str">
            <v>S864</v>
          </cell>
          <cell r="B712" t="str">
            <v>Ltd</v>
          </cell>
          <cell r="C712" t="str">
            <v>Probation Journal including European Journal of Probation</v>
          </cell>
          <cell r="D712">
            <v>7</v>
          </cell>
          <cell r="E712" t="str">
            <v>V 63.1 - 63.7
V 8.1 - 8.3</v>
          </cell>
          <cell r="F712" t="str">
            <v>0264-5505
2066-2203</v>
          </cell>
          <cell r="G712" t="str">
            <v>1741-3079</v>
          </cell>
          <cell r="H712">
            <v>5.543237250554324E-2</v>
          </cell>
          <cell r="I712">
            <v>5.5327868852459015E-2</v>
          </cell>
          <cell r="J712">
            <v>952</v>
          </cell>
          <cell r="K712">
            <v>1047</v>
          </cell>
          <cell r="L712">
            <v>857</v>
          </cell>
          <cell r="M712">
            <v>952</v>
          </cell>
          <cell r="N712" t="str">
            <v>N/A</v>
          </cell>
          <cell r="O712" t="str">
            <v>N/A</v>
          </cell>
          <cell r="P712" t="str">
            <v>N/A</v>
          </cell>
          <cell r="Q712" t="str">
            <v>N/A</v>
          </cell>
          <cell r="R712">
            <v>2762</v>
          </cell>
          <cell r="S712" t="str">
            <v>N/A</v>
          </cell>
          <cell r="T712">
            <v>515</v>
          </cell>
          <cell r="U712">
            <v>567</v>
          </cell>
          <cell r="V712">
            <v>464</v>
          </cell>
          <cell r="W712">
            <v>516</v>
          </cell>
          <cell r="X712" t="str">
            <v>N/A</v>
          </cell>
          <cell r="Y712" t="str">
            <v>N/A</v>
          </cell>
          <cell r="Z712" t="str">
            <v>N/A</v>
          </cell>
          <cell r="AA712" t="str">
            <v>N/A</v>
          </cell>
          <cell r="AB712">
            <v>1496</v>
          </cell>
        </row>
        <row r="713">
          <cell r="A713" t="str">
            <v>S971</v>
          </cell>
          <cell r="B713" t="str">
            <v>Ltd</v>
          </cell>
          <cell r="C713" t="str">
            <v>The Holocene including The Anthropocene Review</v>
          </cell>
          <cell r="D713">
            <v>15</v>
          </cell>
          <cell r="E713" t="str">
            <v>V 27.1 - V 27.12 &amp;
V 3.1 - 3.3</v>
          </cell>
          <cell r="F713" t="str">
            <v>0959-6836
2053-0196</v>
          </cell>
          <cell r="G713" t="str">
            <v>1477-0911</v>
          </cell>
          <cell r="H713">
            <v>6.9984917043740574E-2</v>
          </cell>
          <cell r="I713">
            <v>6.9754464285714288E-2</v>
          </cell>
          <cell r="J713">
            <v>3547</v>
          </cell>
          <cell r="K713">
            <v>3902</v>
          </cell>
          <cell r="L713">
            <v>3192</v>
          </cell>
          <cell r="M713">
            <v>3547</v>
          </cell>
          <cell r="N713">
            <v>3476</v>
          </cell>
          <cell r="O713">
            <v>887</v>
          </cell>
          <cell r="P713" t="str">
            <v>N/A</v>
          </cell>
          <cell r="Q713" t="str">
            <v>N/A</v>
          </cell>
          <cell r="R713">
            <v>3193</v>
          </cell>
          <cell r="S713" t="str">
            <v>N/A</v>
          </cell>
          <cell r="T713">
            <v>1917</v>
          </cell>
          <cell r="U713">
            <v>2109</v>
          </cell>
          <cell r="V713">
            <v>1725</v>
          </cell>
          <cell r="W713">
            <v>1917</v>
          </cell>
          <cell r="X713">
            <v>1879</v>
          </cell>
          <cell r="Y713">
            <v>479</v>
          </cell>
          <cell r="Z713" t="str">
            <v>N/A</v>
          </cell>
          <cell r="AA713" t="str">
            <v>N/A</v>
          </cell>
          <cell r="AB713">
            <v>1655</v>
          </cell>
        </row>
        <row r="714">
          <cell r="A714" t="str">
            <v>L188</v>
          </cell>
          <cell r="B714" t="str">
            <v>Ltd</v>
          </cell>
          <cell r="C714" t="str">
            <v>Anthropocene Review, The</v>
          </cell>
          <cell r="D714">
            <v>3</v>
          </cell>
          <cell r="E714" t="str">
            <v>V 3.1 - 3.3</v>
          </cell>
          <cell r="F714" t="str">
            <v>2053-0196</v>
          </cell>
          <cell r="G714" t="str">
            <v>2053-020X</v>
          </cell>
          <cell r="H714">
            <v>7.0000000000000007E-2</v>
          </cell>
          <cell r="I714">
            <v>7.0000000000000007E-2</v>
          </cell>
          <cell r="J714" t="str">
            <v>N/A</v>
          </cell>
          <cell r="K714" t="str">
            <v>N/A</v>
          </cell>
          <cell r="L714" t="str">
            <v>N/A</v>
          </cell>
          <cell r="M714" t="str">
            <v>N/A</v>
          </cell>
          <cell r="N714" t="str">
            <v>N/A</v>
          </cell>
          <cell r="O714" t="str">
            <v>N/A</v>
          </cell>
          <cell r="P714" t="str">
            <v>N/A</v>
          </cell>
          <cell r="Q714" t="str">
            <v>N/A</v>
          </cell>
          <cell r="R714" t="str">
            <v>N/A</v>
          </cell>
          <cell r="S714">
            <v>241</v>
          </cell>
          <cell r="T714">
            <v>0</v>
          </cell>
          <cell r="U714" t="str">
            <v>N/A</v>
          </cell>
          <cell r="V714" t="str">
            <v>N/A</v>
          </cell>
          <cell r="W714" t="str">
            <v>N/A</v>
          </cell>
          <cell r="X714" t="str">
            <v>N/A</v>
          </cell>
          <cell r="Y714" t="str">
            <v>N/A</v>
          </cell>
          <cell r="Z714" t="str">
            <v>N/A</v>
          </cell>
          <cell r="AA714" t="str">
            <v>N/A</v>
          </cell>
          <cell r="AB714" t="str">
            <v>N/A</v>
          </cell>
        </row>
        <row r="715">
          <cell r="A715" t="str">
            <v>J728</v>
          </cell>
          <cell r="B715" t="str">
            <v>Inc-STM</v>
          </cell>
          <cell r="C715" t="str">
            <v>Annals of Pharmacotherapy</v>
          </cell>
          <cell r="D715">
            <v>12</v>
          </cell>
          <cell r="E715" t="str">
            <v>V 51.1 - 51.12</v>
          </cell>
          <cell r="F715" t="str">
            <v>1060-0280</v>
          </cell>
          <cell r="G715" t="str">
            <v>1542-6270</v>
          </cell>
          <cell r="H715">
            <v>6.9785276073619631E-2</v>
          </cell>
          <cell r="I715">
            <v>7.040417209908735E-2</v>
          </cell>
          <cell r="J715">
            <v>1395</v>
          </cell>
          <cell r="K715">
            <v>1535</v>
          </cell>
          <cell r="L715">
            <v>1256</v>
          </cell>
          <cell r="M715">
            <v>1396</v>
          </cell>
          <cell r="N715">
            <v>1367</v>
          </cell>
          <cell r="O715">
            <v>349</v>
          </cell>
          <cell r="P715" t="str">
            <v>N/A</v>
          </cell>
          <cell r="Q715" t="str">
            <v>N/A</v>
          </cell>
          <cell r="R715">
            <v>3414</v>
          </cell>
          <cell r="S715">
            <v>125</v>
          </cell>
          <cell r="T715">
            <v>821</v>
          </cell>
          <cell r="U715">
            <v>903</v>
          </cell>
          <cell r="V715">
            <v>739</v>
          </cell>
          <cell r="W715">
            <v>821</v>
          </cell>
          <cell r="X715">
            <v>805</v>
          </cell>
          <cell r="Y715">
            <v>205</v>
          </cell>
          <cell r="Z715" t="str">
            <v>N/A</v>
          </cell>
          <cell r="AA715" t="str">
            <v>N/A</v>
          </cell>
          <cell r="AB715">
            <v>2008</v>
          </cell>
        </row>
        <row r="716">
          <cell r="A716" t="str">
            <v>J729</v>
          </cell>
          <cell r="B716" t="str">
            <v>Inc-STM</v>
          </cell>
          <cell r="C716" t="str">
            <v>Journal of Pharmacy Technology</v>
          </cell>
          <cell r="D716">
            <v>6</v>
          </cell>
          <cell r="E716" t="str">
            <v>V 33.1 - 33.6</v>
          </cell>
          <cell r="F716" t="str">
            <v>8755-1225</v>
          </cell>
          <cell r="G716" t="str">
            <v>1549-4810</v>
          </cell>
          <cell r="H716">
            <v>7.1428571428571425E-2</v>
          </cell>
          <cell r="I716">
            <v>6.8702290076335881E-2</v>
          </cell>
          <cell r="J716">
            <v>240</v>
          </cell>
          <cell r="K716">
            <v>264</v>
          </cell>
          <cell r="L716">
            <v>216</v>
          </cell>
          <cell r="M716">
            <v>240</v>
          </cell>
          <cell r="N716">
            <v>235</v>
          </cell>
          <cell r="O716">
            <v>60</v>
          </cell>
          <cell r="P716" t="str">
            <v>N/A</v>
          </cell>
          <cell r="Q716" t="str">
            <v>N/A</v>
          </cell>
          <cell r="R716">
            <v>275</v>
          </cell>
          <cell r="S716">
            <v>43</v>
          </cell>
          <cell r="T716">
            <v>140</v>
          </cell>
          <cell r="U716">
            <v>154</v>
          </cell>
          <cell r="V716">
            <v>126</v>
          </cell>
          <cell r="W716">
            <v>140</v>
          </cell>
          <cell r="X716">
            <v>137</v>
          </cell>
          <cell r="Y716">
            <v>35</v>
          </cell>
          <cell r="Z716" t="str">
            <v>N/A</v>
          </cell>
          <cell r="AA716" t="str">
            <v>N/A</v>
          </cell>
          <cell r="AB716">
            <v>161</v>
          </cell>
        </row>
        <row r="717">
          <cell r="A717" t="str">
            <v>S962</v>
          </cell>
          <cell r="B717" t="str">
            <v>Ltd-STM</v>
          </cell>
          <cell r="C717" t="str">
            <v>Building Services Engineering Research and Technology with Lighting Research and Technology</v>
          </cell>
          <cell r="D717">
            <v>14</v>
          </cell>
          <cell r="E717" t="str">
            <v>V 38.1 - 38.6 &amp;
V 49.1 - 49.8</v>
          </cell>
          <cell r="F717" t="str">
            <v>0143-6244
1477-1535</v>
          </cell>
          <cell r="G717" t="str">
            <v>1477-0849,
1477-0938</v>
          </cell>
          <cell r="H717">
            <v>5.4968287526427059E-2</v>
          </cell>
          <cell r="I717">
            <v>5.4758800521512385E-2</v>
          </cell>
          <cell r="J717">
            <v>1497</v>
          </cell>
          <cell r="K717">
            <v>1647</v>
          </cell>
          <cell r="L717">
            <v>1347</v>
          </cell>
          <cell r="M717">
            <v>1497</v>
          </cell>
          <cell r="N717">
            <v>1467</v>
          </cell>
          <cell r="O717">
            <v>374</v>
          </cell>
          <cell r="P717" t="str">
            <v>N/A</v>
          </cell>
          <cell r="Q717" t="str">
            <v>N/A</v>
          </cell>
          <cell r="R717" t="str">
            <v>N/A</v>
          </cell>
          <cell r="S717">
            <v>115</v>
          </cell>
          <cell r="T717">
            <v>809</v>
          </cell>
          <cell r="U717">
            <v>890</v>
          </cell>
          <cell r="V717">
            <v>728</v>
          </cell>
          <cell r="W717">
            <v>809</v>
          </cell>
          <cell r="X717">
            <v>793</v>
          </cell>
          <cell r="Y717">
            <v>202</v>
          </cell>
          <cell r="Z717" t="str">
            <v>N/A</v>
          </cell>
          <cell r="AA717" t="str">
            <v>N/A</v>
          </cell>
          <cell r="AB717" t="str">
            <v>N/A</v>
          </cell>
        </row>
        <row r="718">
          <cell r="A718" t="str">
            <v>L001</v>
          </cell>
          <cell r="B718" t="str">
            <v>Ltd-STM</v>
          </cell>
          <cell r="C718" t="str">
            <v>Drug Science, Policy and Law</v>
          </cell>
          <cell r="D718">
            <v>1</v>
          </cell>
          <cell r="E718" t="str">
            <v>V 4.1 - 4.1</v>
          </cell>
          <cell r="F718" t="str">
            <v>2050-3245</v>
          </cell>
          <cell r="G718" t="str">
            <v>2050-3245</v>
          </cell>
          <cell r="H718">
            <v>5.5846422338568937E-2</v>
          </cell>
          <cell r="I718">
            <v>5.4662379421221867E-2</v>
          </cell>
          <cell r="J718" t="str">
            <v>N/A</v>
          </cell>
          <cell r="K718" t="str">
            <v>N/A</v>
          </cell>
          <cell r="L718">
            <v>605</v>
          </cell>
          <cell r="M718" t="str">
            <v>N/A</v>
          </cell>
          <cell r="N718" t="str">
            <v>N/A</v>
          </cell>
          <cell r="O718" t="str">
            <v>N/A</v>
          </cell>
          <cell r="P718" t="str">
            <v>N/A</v>
          </cell>
          <cell r="Q718" t="str">
            <v>N/A</v>
          </cell>
          <cell r="R718" t="str">
            <v>N/A</v>
          </cell>
          <cell r="S718" t="str">
            <v>N/A</v>
          </cell>
          <cell r="T718" t="str">
            <v>N/A</v>
          </cell>
          <cell r="U718" t="str">
            <v>N/A</v>
          </cell>
          <cell r="V718">
            <v>328</v>
          </cell>
          <cell r="W718" t="str">
            <v>N/A</v>
          </cell>
          <cell r="X718" t="str">
            <v>N/A</v>
          </cell>
          <cell r="Y718" t="str">
            <v>N/A</v>
          </cell>
          <cell r="Z718" t="str">
            <v>N/A</v>
          </cell>
          <cell r="AA718" t="str">
            <v>N/A</v>
          </cell>
          <cell r="AB718" t="str">
            <v>N/A</v>
          </cell>
        </row>
        <row r="719">
          <cell r="A719" t="str">
            <v>J714</v>
          </cell>
          <cell r="B719" t="str">
            <v>Inc</v>
          </cell>
          <cell r="C719" t="str">
            <v>Sociological Perspectives</v>
          </cell>
          <cell r="D719">
            <v>6</v>
          </cell>
          <cell r="E719" t="str">
            <v>V 60.1 - 60.6</v>
          </cell>
          <cell r="F719" t="str">
            <v>0731-1214</v>
          </cell>
          <cell r="G719" t="str">
            <v>1533-8673</v>
          </cell>
          <cell r="H719">
            <v>0.14922480620155038</v>
          </cell>
          <cell r="I719">
            <v>0.14802631578947367</v>
          </cell>
          <cell r="J719">
            <v>593</v>
          </cell>
          <cell r="K719">
            <v>652</v>
          </cell>
          <cell r="L719">
            <v>534</v>
          </cell>
          <cell r="M719">
            <v>593</v>
          </cell>
          <cell r="N719">
            <v>581</v>
          </cell>
          <cell r="O719">
            <v>148</v>
          </cell>
          <cell r="P719" t="str">
            <v>N/A</v>
          </cell>
          <cell r="Q719" t="str">
            <v>N/A</v>
          </cell>
          <cell r="R719">
            <v>1707</v>
          </cell>
          <cell r="S719">
            <v>107</v>
          </cell>
          <cell r="T719">
            <v>349</v>
          </cell>
          <cell r="U719">
            <v>384</v>
          </cell>
          <cell r="V719">
            <v>314</v>
          </cell>
          <cell r="W719">
            <v>349</v>
          </cell>
          <cell r="X719">
            <v>342</v>
          </cell>
          <cell r="Y719">
            <v>87</v>
          </cell>
          <cell r="Z719" t="str">
            <v>N/A</v>
          </cell>
          <cell r="AA719" t="str">
            <v>N/A</v>
          </cell>
          <cell r="AB719">
            <v>1005</v>
          </cell>
        </row>
        <row r="720">
          <cell r="A720" t="str">
            <v>L192</v>
          </cell>
          <cell r="B720" t="str">
            <v>Ind</v>
          </cell>
          <cell r="C720" t="str">
            <v>Jadavpur Journal of International Relations</v>
          </cell>
          <cell r="D720">
            <v>2</v>
          </cell>
          <cell r="E720" t="str">
            <v>V 21.1 - 21.2</v>
          </cell>
          <cell r="F720" t="str">
            <v>0973-5984</v>
          </cell>
          <cell r="G720" t="str">
            <v>2349-0047</v>
          </cell>
          <cell r="H720">
            <v>0</v>
          </cell>
          <cell r="I720">
            <v>0</v>
          </cell>
          <cell r="J720">
            <v>521</v>
          </cell>
          <cell r="K720">
            <v>573</v>
          </cell>
          <cell r="L720">
            <v>469</v>
          </cell>
          <cell r="M720">
            <v>521</v>
          </cell>
          <cell r="N720">
            <v>511</v>
          </cell>
          <cell r="O720">
            <v>130</v>
          </cell>
          <cell r="P720" t="str">
            <v>N/A</v>
          </cell>
          <cell r="Q720" t="str">
            <v>N/A</v>
          </cell>
          <cell r="R720">
            <v>526</v>
          </cell>
          <cell r="S720">
            <v>218</v>
          </cell>
          <cell r="T720">
            <v>282</v>
          </cell>
          <cell r="U720">
            <v>310</v>
          </cell>
          <cell r="V720">
            <v>254</v>
          </cell>
          <cell r="W720">
            <v>282</v>
          </cell>
          <cell r="X720">
            <v>276</v>
          </cell>
          <cell r="Y720">
            <v>71</v>
          </cell>
          <cell r="Z720" t="str">
            <v>N/A</v>
          </cell>
          <cell r="AA720" t="str">
            <v>N/A</v>
          </cell>
          <cell r="AB720">
            <v>286</v>
          </cell>
        </row>
        <row r="721">
          <cell r="A721" t="str">
            <v>L198</v>
          </cell>
          <cell r="B721" t="str">
            <v>Ind</v>
          </cell>
          <cell r="C721" t="str">
            <v>Journal of Asian Security and International Affairs</v>
          </cell>
          <cell r="D721">
            <v>3</v>
          </cell>
          <cell r="E721" t="str">
            <v>V 4.1 - 4.3</v>
          </cell>
          <cell r="F721" t="str">
            <v>2347-9970</v>
          </cell>
          <cell r="G721" t="str">
            <v>2349-0039</v>
          </cell>
          <cell r="H721">
            <v>0.10059171597633136</v>
          </cell>
          <cell r="I721">
            <v>0</v>
          </cell>
          <cell r="J721">
            <v>372</v>
          </cell>
          <cell r="K721" t="str">
            <v>N/A</v>
          </cell>
          <cell r="L721">
            <v>335</v>
          </cell>
          <cell r="M721" t="str">
            <v>N/A</v>
          </cell>
          <cell r="N721">
            <v>365</v>
          </cell>
          <cell r="O721">
            <v>93</v>
          </cell>
          <cell r="P721" t="str">
            <v>N/A</v>
          </cell>
          <cell r="Q721" t="str">
            <v>N/A</v>
          </cell>
          <cell r="R721" t="str">
            <v>N/A</v>
          </cell>
          <cell r="S721">
            <v>134</v>
          </cell>
          <cell r="T721">
            <v>219</v>
          </cell>
          <cell r="U721" t="str">
            <v>N/A</v>
          </cell>
          <cell r="V721">
            <v>197</v>
          </cell>
          <cell r="W721" t="str">
            <v>N/A</v>
          </cell>
          <cell r="X721">
            <v>215</v>
          </cell>
          <cell r="Y721">
            <v>55</v>
          </cell>
          <cell r="Z721" t="str">
            <v>N/A</v>
          </cell>
          <cell r="AA721" t="str">
            <v>N/A</v>
          </cell>
          <cell r="AB721" t="str">
            <v>N/A</v>
          </cell>
        </row>
        <row r="722">
          <cell r="A722" t="str">
            <v>L199</v>
          </cell>
          <cell r="B722" t="str">
            <v>Ind</v>
          </cell>
          <cell r="C722" t="str">
            <v>Insight on Africa</v>
          </cell>
          <cell r="D722">
            <v>2</v>
          </cell>
          <cell r="E722" t="str">
            <v>V 9.1 - 9.2</v>
          </cell>
          <cell r="F722" t="str">
            <v>0975-0878</v>
          </cell>
          <cell r="G722" t="str">
            <v>0976-3465</v>
          </cell>
          <cell r="H722">
            <v>0</v>
          </cell>
          <cell r="I722">
            <v>0</v>
          </cell>
          <cell r="J722">
            <v>406</v>
          </cell>
          <cell r="K722" t="str">
            <v>N/A</v>
          </cell>
          <cell r="L722">
            <v>365</v>
          </cell>
          <cell r="M722" t="str">
            <v>N/A</v>
          </cell>
          <cell r="N722">
            <v>398</v>
          </cell>
          <cell r="O722">
            <v>102</v>
          </cell>
          <cell r="P722" t="str">
            <v>N/A</v>
          </cell>
          <cell r="Q722" t="str">
            <v>N/A</v>
          </cell>
          <cell r="R722" t="str">
            <v>N/A</v>
          </cell>
          <cell r="S722">
            <v>219</v>
          </cell>
          <cell r="T722">
            <v>219</v>
          </cell>
          <cell r="U722" t="str">
            <v>N/A</v>
          </cell>
          <cell r="V722">
            <v>197</v>
          </cell>
          <cell r="W722" t="str">
            <v>N/A</v>
          </cell>
          <cell r="X722">
            <v>215</v>
          </cell>
          <cell r="Y722">
            <v>55</v>
          </cell>
          <cell r="Z722" t="str">
            <v>N/A</v>
          </cell>
          <cell r="AA722" t="str">
            <v>N/A</v>
          </cell>
          <cell r="AB722" t="str">
            <v>N/A</v>
          </cell>
        </row>
        <row r="723">
          <cell r="A723" t="str">
            <v>L197</v>
          </cell>
          <cell r="B723" t="str">
            <v>Ltd</v>
          </cell>
          <cell r="C723" t="str">
            <v>Theological Studies</v>
          </cell>
          <cell r="D723">
            <v>4</v>
          </cell>
          <cell r="E723" t="str">
            <v>V 78.1 - 78.4</v>
          </cell>
          <cell r="F723" t="str">
            <v>0040-5639</v>
          </cell>
          <cell r="G723" t="str">
            <v>2169-1304</v>
          </cell>
          <cell r="H723">
            <v>8.5308056872037921E-2</v>
          </cell>
          <cell r="I723">
            <v>5.3030303030303032E-2</v>
          </cell>
          <cell r="J723">
            <v>229</v>
          </cell>
          <cell r="K723">
            <v>252</v>
          </cell>
          <cell r="L723">
            <v>206</v>
          </cell>
          <cell r="M723">
            <v>229</v>
          </cell>
          <cell r="N723">
            <v>224</v>
          </cell>
          <cell r="O723">
            <v>57</v>
          </cell>
          <cell r="P723">
            <v>114</v>
          </cell>
          <cell r="Q723">
            <v>158</v>
          </cell>
          <cell r="R723">
            <v>1032</v>
          </cell>
          <cell r="S723">
            <v>62</v>
          </cell>
          <cell r="T723">
            <v>139</v>
          </cell>
          <cell r="U723">
            <v>153</v>
          </cell>
          <cell r="V723">
            <v>125</v>
          </cell>
          <cell r="W723">
            <v>139</v>
          </cell>
          <cell r="X723">
            <v>136</v>
          </cell>
          <cell r="Y723">
            <v>35</v>
          </cell>
          <cell r="Z723">
            <v>74</v>
          </cell>
          <cell r="AA723">
            <v>100</v>
          </cell>
          <cell r="AB723">
            <v>642</v>
          </cell>
        </row>
        <row r="724">
          <cell r="A724" t="str">
            <v>J731</v>
          </cell>
          <cell r="B724" t="str">
            <v>Inc-STM</v>
          </cell>
          <cell r="C724" t="str">
            <v>Journal of Diabetes Science and Technology</v>
          </cell>
          <cell r="D724">
            <v>6</v>
          </cell>
          <cell r="E724" t="str">
            <v>V 11.1 - 11.6</v>
          </cell>
          <cell r="F724">
            <v>0</v>
          </cell>
          <cell r="G724" t="str">
            <v>1932-2968</v>
          </cell>
          <cell r="H724">
            <v>5.4894179894179891E-2</v>
          </cell>
          <cell r="I724">
            <v>5.5118110236220472E-2</v>
          </cell>
          <cell r="J724" t="str">
            <v>N/A</v>
          </cell>
          <cell r="K724" t="str">
            <v>N/A</v>
          </cell>
          <cell r="L724">
            <v>1595</v>
          </cell>
          <cell r="M724" t="str">
            <v>N/A</v>
          </cell>
          <cell r="N724" t="str">
            <v>N/A</v>
          </cell>
          <cell r="O724" t="str">
            <v>N/A</v>
          </cell>
          <cell r="P724" t="str">
            <v>N/A</v>
          </cell>
          <cell r="Q724" t="str">
            <v>N/A</v>
          </cell>
          <cell r="R724" t="str">
            <v>N/A</v>
          </cell>
          <cell r="S724" t="str">
            <v>N/A</v>
          </cell>
          <cell r="T724" t="str">
            <v>N/A</v>
          </cell>
          <cell r="U724" t="str">
            <v>N/A</v>
          </cell>
          <cell r="V724">
            <v>938</v>
          </cell>
          <cell r="W724" t="str">
            <v>N/A</v>
          </cell>
          <cell r="X724" t="str">
            <v>N/A</v>
          </cell>
          <cell r="Y724" t="str">
            <v>N/A</v>
          </cell>
          <cell r="Z724" t="str">
            <v>N/A</v>
          </cell>
          <cell r="AA724" t="str">
            <v>N/A</v>
          </cell>
          <cell r="AB724" t="str">
            <v>N/A</v>
          </cell>
        </row>
        <row r="725">
          <cell r="A725" t="str">
            <v>J733</v>
          </cell>
          <cell r="B725" t="str">
            <v>Inc</v>
          </cell>
          <cell r="C725" t="str">
            <v xml:space="preserve">Research and Practice for Persons with Severe Disabilities </v>
          </cell>
          <cell r="D725">
            <v>4</v>
          </cell>
          <cell r="E725" t="str">
            <v>V 42.1 - 42.4</v>
          </cell>
          <cell r="F725" t="str">
            <v>1540-7969</v>
          </cell>
          <cell r="G725" t="str">
            <v xml:space="preserve">2169-2408 </v>
          </cell>
          <cell r="H725">
            <v>5.3977272727272728E-2</v>
          </cell>
          <cell r="I725">
            <v>5.3140096618357488E-2</v>
          </cell>
          <cell r="J725">
            <v>371</v>
          </cell>
          <cell r="K725">
            <v>408</v>
          </cell>
          <cell r="L725">
            <v>334</v>
          </cell>
          <cell r="M725">
            <v>371</v>
          </cell>
          <cell r="N725">
            <v>364</v>
          </cell>
          <cell r="O725">
            <v>93</v>
          </cell>
          <cell r="P725" t="str">
            <v>N/A</v>
          </cell>
          <cell r="Q725" t="str">
            <v>N/A</v>
          </cell>
          <cell r="R725">
            <v>654</v>
          </cell>
          <cell r="S725">
            <v>100</v>
          </cell>
          <cell r="T725">
            <v>218</v>
          </cell>
          <cell r="U725">
            <v>240</v>
          </cell>
          <cell r="V725">
            <v>196</v>
          </cell>
          <cell r="W725">
            <v>218</v>
          </cell>
          <cell r="X725">
            <v>214</v>
          </cell>
          <cell r="Y725">
            <v>55</v>
          </cell>
          <cell r="Z725" t="str">
            <v>N/A</v>
          </cell>
          <cell r="AA725" t="str">
            <v>N/A</v>
          </cell>
          <cell r="AB725">
            <v>385</v>
          </cell>
        </row>
        <row r="726">
          <cell r="A726" t="str">
            <v>L186</v>
          </cell>
          <cell r="B726" t="str">
            <v>Ind</v>
          </cell>
          <cell r="C726" t="str">
            <v>Studies in Microeconomics</v>
          </cell>
          <cell r="D726">
            <v>2</v>
          </cell>
          <cell r="E726" t="str">
            <v>V 5.1 - 5.2</v>
          </cell>
          <cell r="F726" t="str">
            <v>2321-0222</v>
          </cell>
          <cell r="G726" t="str">
            <v>2321-8398</v>
          </cell>
          <cell r="H726">
            <v>0</v>
          </cell>
          <cell r="I726">
            <v>0</v>
          </cell>
          <cell r="J726">
            <v>303</v>
          </cell>
          <cell r="K726" t="str">
            <v>N/A</v>
          </cell>
          <cell r="L726">
            <v>273</v>
          </cell>
          <cell r="M726" t="str">
            <v>N/A</v>
          </cell>
          <cell r="N726">
            <v>297</v>
          </cell>
          <cell r="O726">
            <v>76</v>
          </cell>
          <cell r="P726" t="str">
            <v>N/A</v>
          </cell>
          <cell r="Q726" t="str">
            <v>N/A</v>
          </cell>
          <cell r="R726" t="str">
            <v>N/A</v>
          </cell>
          <cell r="S726">
            <v>163</v>
          </cell>
          <cell r="T726">
            <v>164</v>
          </cell>
          <cell r="U726" t="str">
            <v>N/A</v>
          </cell>
          <cell r="V726">
            <v>148</v>
          </cell>
          <cell r="W726" t="str">
            <v>N/A</v>
          </cell>
          <cell r="X726">
            <v>161</v>
          </cell>
          <cell r="Y726">
            <v>41</v>
          </cell>
          <cell r="Z726" t="str">
            <v>N/A</v>
          </cell>
          <cell r="AA726" t="str">
            <v>N/A</v>
          </cell>
          <cell r="AB726" t="str">
            <v>N/A</v>
          </cell>
        </row>
        <row r="727">
          <cell r="A727" t="str">
            <v>L193</v>
          </cell>
          <cell r="B727" t="str">
            <v>Ind</v>
          </cell>
          <cell r="C727" t="str">
            <v>Asian Journal of Legal Education</v>
          </cell>
          <cell r="D727">
            <v>2</v>
          </cell>
          <cell r="E727" t="str">
            <v>V 4.1 - 4.2</v>
          </cell>
          <cell r="F727" t="str">
            <v>2322-0058</v>
          </cell>
          <cell r="G727" t="str">
            <v>2348-2451</v>
          </cell>
          <cell r="H727">
            <v>0</v>
          </cell>
          <cell r="I727">
            <v>0</v>
          </cell>
          <cell r="J727">
            <v>308</v>
          </cell>
          <cell r="K727" t="str">
            <v>N/A</v>
          </cell>
          <cell r="L727">
            <v>277</v>
          </cell>
          <cell r="M727" t="str">
            <v>N/A</v>
          </cell>
          <cell r="N727">
            <v>302</v>
          </cell>
          <cell r="O727">
            <v>77</v>
          </cell>
          <cell r="P727" t="str">
            <v>N/A</v>
          </cell>
          <cell r="Q727" t="str">
            <v>N/A</v>
          </cell>
          <cell r="R727" t="str">
            <v>N/A</v>
          </cell>
          <cell r="S727">
            <v>166</v>
          </cell>
          <cell r="T727">
            <v>167</v>
          </cell>
          <cell r="U727" t="str">
            <v>N/A</v>
          </cell>
          <cell r="V727">
            <v>150</v>
          </cell>
          <cell r="W727" t="str">
            <v>N/A</v>
          </cell>
          <cell r="X727">
            <v>164</v>
          </cell>
          <cell r="Y727">
            <v>42</v>
          </cell>
          <cell r="Z727" t="str">
            <v>N/A</v>
          </cell>
          <cell r="AA727" t="str">
            <v>N/A</v>
          </cell>
          <cell r="AB727" t="str">
            <v>N/A</v>
          </cell>
        </row>
        <row r="728">
          <cell r="A728" t="str">
            <v>L196</v>
          </cell>
          <cell r="B728" t="str">
            <v>Ind</v>
          </cell>
          <cell r="C728" t="str">
            <v>Society and Culture in South Asia</v>
          </cell>
          <cell r="D728">
            <v>2</v>
          </cell>
          <cell r="E728" t="str">
            <v>V 3.1 - 3.2</v>
          </cell>
          <cell r="F728" t="str">
            <v>2393-8617</v>
          </cell>
          <cell r="G728" t="str">
            <v>2394-9872</v>
          </cell>
          <cell r="H728">
            <v>5.4662379421221867E-2</v>
          </cell>
          <cell r="I728">
            <v>5.3571428571428568E-2</v>
          </cell>
          <cell r="J728">
            <v>328</v>
          </cell>
          <cell r="K728" t="str">
            <v>N/A</v>
          </cell>
          <cell r="L728">
            <v>295</v>
          </cell>
          <cell r="M728" t="str">
            <v>N/A</v>
          </cell>
          <cell r="N728">
            <v>321</v>
          </cell>
          <cell r="O728">
            <v>82</v>
          </cell>
          <cell r="P728" t="str">
            <v>N/A</v>
          </cell>
          <cell r="Q728" t="str">
            <v>N/A</v>
          </cell>
          <cell r="R728" t="str">
            <v>N/A</v>
          </cell>
          <cell r="S728">
            <v>177</v>
          </cell>
          <cell r="T728">
            <v>177</v>
          </cell>
          <cell r="U728" t="str">
            <v>N/A</v>
          </cell>
          <cell r="V728">
            <v>159</v>
          </cell>
          <cell r="W728" t="str">
            <v>N/A</v>
          </cell>
          <cell r="X728">
            <v>173</v>
          </cell>
          <cell r="Y728">
            <v>44</v>
          </cell>
          <cell r="Z728" t="str">
            <v>N/A</v>
          </cell>
          <cell r="AA728" t="str">
            <v>N/A</v>
          </cell>
          <cell r="AB728" t="str">
            <v>N/A</v>
          </cell>
        </row>
        <row r="729">
          <cell r="A729" t="str">
            <v>L200</v>
          </cell>
          <cell r="B729" t="str">
            <v>Ind</v>
          </cell>
          <cell r="C729" t="str">
            <v>Contemporary Review of the Middle East</v>
          </cell>
          <cell r="D729">
            <v>4</v>
          </cell>
          <cell r="E729" t="str">
            <v>V 4.1 - 4.4</v>
          </cell>
          <cell r="F729" t="str">
            <v>2347-7989</v>
          </cell>
          <cell r="G729" t="str">
            <v>2349-0055</v>
          </cell>
          <cell r="H729">
            <v>0</v>
          </cell>
          <cell r="I729">
            <v>0</v>
          </cell>
          <cell r="J729">
            <v>677</v>
          </cell>
          <cell r="K729" t="str">
            <v>N/A</v>
          </cell>
          <cell r="L729">
            <v>609</v>
          </cell>
          <cell r="M729" t="str">
            <v>N/A</v>
          </cell>
          <cell r="N729">
            <v>663</v>
          </cell>
          <cell r="O729">
            <v>169</v>
          </cell>
          <cell r="P729" t="str">
            <v>N/A</v>
          </cell>
          <cell r="Q729" t="str">
            <v>N/A</v>
          </cell>
          <cell r="R729" t="str">
            <v>N/A</v>
          </cell>
          <cell r="S729">
            <v>182</v>
          </cell>
          <cell r="T729">
            <v>366</v>
          </cell>
          <cell r="U729" t="str">
            <v>N/A</v>
          </cell>
          <cell r="V729">
            <v>329</v>
          </cell>
          <cell r="W729" t="str">
            <v>N/A</v>
          </cell>
          <cell r="X729">
            <v>359</v>
          </cell>
          <cell r="Y729">
            <v>92</v>
          </cell>
          <cell r="Z729" t="str">
            <v>N/A</v>
          </cell>
          <cell r="AA729" t="str">
            <v>N/A</v>
          </cell>
          <cell r="AB729" t="str">
            <v>N/A</v>
          </cell>
        </row>
        <row r="730">
          <cell r="A730" t="str">
            <v>L194</v>
          </cell>
          <cell r="B730" t="str">
            <v>Ind</v>
          </cell>
          <cell r="C730" t="str">
            <v>South Asian Journal of Human Resources Management</v>
          </cell>
          <cell r="D730">
            <v>2</v>
          </cell>
          <cell r="E730" t="str">
            <v>V 4.1 - 4.2</v>
          </cell>
          <cell r="F730" t="str">
            <v>2322–0937</v>
          </cell>
          <cell r="G730" t="str">
            <v>2349-5790</v>
          </cell>
          <cell r="H730">
            <v>0</v>
          </cell>
          <cell r="I730">
            <v>0</v>
          </cell>
          <cell r="J730">
            <v>320</v>
          </cell>
          <cell r="K730" t="str">
            <v>N/A</v>
          </cell>
          <cell r="L730">
            <v>288</v>
          </cell>
          <cell r="M730" t="str">
            <v>N/A</v>
          </cell>
          <cell r="N730">
            <v>314</v>
          </cell>
          <cell r="O730">
            <v>80</v>
          </cell>
          <cell r="P730" t="str">
            <v>N/A</v>
          </cell>
          <cell r="Q730" t="str">
            <v>N/A</v>
          </cell>
          <cell r="R730" t="str">
            <v>N/A</v>
          </cell>
          <cell r="S730">
            <v>173</v>
          </cell>
          <cell r="T730">
            <v>173</v>
          </cell>
          <cell r="U730" t="str">
            <v>N/A</v>
          </cell>
          <cell r="V730">
            <v>156</v>
          </cell>
          <cell r="W730" t="str">
            <v>N/A</v>
          </cell>
          <cell r="X730">
            <v>170</v>
          </cell>
          <cell r="Y730">
            <v>43</v>
          </cell>
          <cell r="Z730" t="str">
            <v>N/A</v>
          </cell>
          <cell r="AA730" t="str">
            <v>N/A</v>
          </cell>
          <cell r="AB730" t="str">
            <v>N/A</v>
          </cell>
        </row>
        <row r="731">
          <cell r="A731" t="str">
            <v>L201</v>
          </cell>
          <cell r="B731" t="str">
            <v>Ltd-STM</v>
          </cell>
          <cell r="C731" t="str">
            <v>Shoulder &amp; Elbow</v>
          </cell>
          <cell r="D731">
            <v>4</v>
          </cell>
          <cell r="E731" t="str">
            <v>V 9.1 - 9.4</v>
          </cell>
          <cell r="F731" t="str">
            <v>1758-5732</v>
          </cell>
          <cell r="G731" t="str">
            <v>1758-5740</v>
          </cell>
          <cell r="H731">
            <v>5.5198973042362001E-2</v>
          </cell>
          <cell r="I731">
            <v>5.4631828978622329E-2</v>
          </cell>
          <cell r="J731">
            <v>822</v>
          </cell>
          <cell r="K731" t="str">
            <v>N/A</v>
          </cell>
          <cell r="L731">
            <v>740</v>
          </cell>
          <cell r="M731" t="str">
            <v>N/A</v>
          </cell>
          <cell r="N731">
            <v>806</v>
          </cell>
          <cell r="O731">
            <v>206</v>
          </cell>
          <cell r="P731">
            <v>575</v>
          </cell>
          <cell r="Q731">
            <v>518</v>
          </cell>
          <cell r="R731" t="str">
            <v>N/A</v>
          </cell>
          <cell r="S731">
            <v>222</v>
          </cell>
          <cell r="T731">
            <v>444</v>
          </cell>
          <cell r="U731" t="str">
            <v>N/A</v>
          </cell>
          <cell r="V731">
            <v>400</v>
          </cell>
          <cell r="W731" t="str">
            <v>N/A</v>
          </cell>
          <cell r="X731">
            <v>435</v>
          </cell>
          <cell r="Y731">
            <v>111</v>
          </cell>
          <cell r="Z731">
            <v>311</v>
          </cell>
          <cell r="AA731">
            <v>280</v>
          </cell>
          <cell r="AB731" t="str">
            <v>N/A</v>
          </cell>
        </row>
        <row r="732">
          <cell r="A732" t="str">
            <v>L195</v>
          </cell>
          <cell r="B732" t="str">
            <v>Ltd</v>
          </cell>
          <cell r="C732" t="str">
            <v>Language and Linguistics</v>
          </cell>
          <cell r="D732">
            <v>6</v>
          </cell>
          <cell r="E732" t="str">
            <v>V 18.1 - 18.6</v>
          </cell>
          <cell r="F732" t="str">
            <v>1606-822X</v>
          </cell>
          <cell r="G732" t="str">
            <v>2309-5067</v>
          </cell>
          <cell r="H732" t="str">
            <v>N/A</v>
          </cell>
          <cell r="I732" t="str">
            <v>N/A</v>
          </cell>
          <cell r="J732" t="str">
            <v>N/A</v>
          </cell>
          <cell r="K732" t="str">
            <v>N/A</v>
          </cell>
          <cell r="L732" t="str">
            <v>N/A</v>
          </cell>
          <cell r="M732" t="str">
            <v>N/A</v>
          </cell>
          <cell r="N732" t="str">
            <v>N/A</v>
          </cell>
          <cell r="O732" t="str">
            <v>N/A</v>
          </cell>
          <cell r="P732" t="str">
            <v>N/A</v>
          </cell>
          <cell r="Q732" t="str">
            <v>N/A</v>
          </cell>
          <cell r="R732" t="str">
            <v>N/A</v>
          </cell>
          <cell r="S732" t="str">
            <v>N/A</v>
          </cell>
          <cell r="T732" t="str">
            <v>N/A</v>
          </cell>
          <cell r="U732" t="str">
            <v>N/A</v>
          </cell>
          <cell r="V732" t="str">
            <v>N/A</v>
          </cell>
          <cell r="W732" t="str">
            <v>N/A</v>
          </cell>
          <cell r="X732" t="str">
            <v>N/A</v>
          </cell>
          <cell r="Y732" t="str">
            <v>N/A</v>
          </cell>
          <cell r="Z732" t="str">
            <v>N/A</v>
          </cell>
          <cell r="AA732" t="str">
            <v>N/A</v>
          </cell>
          <cell r="AB732" t="str">
            <v>N/A</v>
          </cell>
        </row>
        <row r="733">
          <cell r="A733" t="str">
            <v>J735</v>
          </cell>
          <cell r="B733" t="str">
            <v>Inc</v>
          </cell>
          <cell r="C733" t="str">
            <v>Exceptional Children</v>
          </cell>
          <cell r="D733">
            <v>4</v>
          </cell>
          <cell r="E733" t="str">
            <v>V 83.2 - 84.1</v>
          </cell>
          <cell r="F733" t="str">
            <v>0014-4029</v>
          </cell>
          <cell r="G733" t="str">
            <v>2163-5560</v>
          </cell>
          <cell r="H733">
            <v>5.3846153846153849E-2</v>
          </cell>
          <cell r="I733">
            <v>5.6768558951965066E-2</v>
          </cell>
          <cell r="J733">
            <v>411</v>
          </cell>
          <cell r="K733">
            <v>452</v>
          </cell>
          <cell r="L733">
            <v>370</v>
          </cell>
          <cell r="M733">
            <v>411</v>
          </cell>
          <cell r="N733">
            <v>403</v>
          </cell>
          <cell r="O733">
            <v>103</v>
          </cell>
          <cell r="P733" t="str">
            <v>N/A</v>
          </cell>
          <cell r="Q733" t="str">
            <v>N/A</v>
          </cell>
          <cell r="R733">
            <v>2046</v>
          </cell>
          <cell r="S733">
            <v>111</v>
          </cell>
          <cell r="T733">
            <v>242</v>
          </cell>
          <cell r="U733">
            <v>266</v>
          </cell>
          <cell r="V733">
            <v>218</v>
          </cell>
          <cell r="W733">
            <v>242</v>
          </cell>
          <cell r="X733">
            <v>237</v>
          </cell>
          <cell r="Y733">
            <v>61</v>
          </cell>
          <cell r="Z733" t="str">
            <v>N/A</v>
          </cell>
          <cell r="AA733" t="str">
            <v>N/A</v>
          </cell>
          <cell r="AB733">
            <v>1198</v>
          </cell>
        </row>
        <row r="734">
          <cell r="A734" t="str">
            <v>J736</v>
          </cell>
          <cell r="B734" t="str">
            <v>Inc</v>
          </cell>
          <cell r="C734" t="str">
            <v>Teaching Exceptional Children</v>
          </cell>
          <cell r="D734">
            <v>6</v>
          </cell>
          <cell r="E734" t="str">
            <v>V 49.3 - 50.2</v>
          </cell>
          <cell r="F734" t="str">
            <v>0040-0599</v>
          </cell>
          <cell r="G734" t="str">
            <v>2163-5684</v>
          </cell>
          <cell r="H734">
            <v>5.4794520547945202E-2</v>
          </cell>
          <cell r="I734">
            <v>5.5813953488372092E-2</v>
          </cell>
          <cell r="J734">
            <v>385</v>
          </cell>
          <cell r="K734">
            <v>424</v>
          </cell>
          <cell r="L734">
            <v>347</v>
          </cell>
          <cell r="M734">
            <v>386</v>
          </cell>
          <cell r="N734">
            <v>377</v>
          </cell>
          <cell r="O734">
            <v>96</v>
          </cell>
          <cell r="P734" t="str">
            <v>N/A</v>
          </cell>
          <cell r="Q734" t="str">
            <v>N/A</v>
          </cell>
          <cell r="R734">
            <v>914</v>
          </cell>
          <cell r="S734">
            <v>69</v>
          </cell>
          <cell r="T734">
            <v>227</v>
          </cell>
          <cell r="U734">
            <v>250</v>
          </cell>
          <cell r="V734">
            <v>204</v>
          </cell>
          <cell r="W734">
            <v>227</v>
          </cell>
          <cell r="X734">
            <v>222</v>
          </cell>
          <cell r="Y734">
            <v>57</v>
          </cell>
          <cell r="Z734" t="str">
            <v>N/A</v>
          </cell>
          <cell r="AA734" t="str">
            <v>N/A</v>
          </cell>
          <cell r="AB734">
            <v>539</v>
          </cell>
        </row>
        <row r="735">
          <cell r="A735" t="str">
            <v>J738</v>
          </cell>
          <cell r="B735" t="str">
            <v>Inc-STM</v>
          </cell>
          <cell r="C735" t="str">
            <v>Annals of Otology, Rhinology, and Laryngology</v>
          </cell>
          <cell r="D735">
            <v>12</v>
          </cell>
          <cell r="E735" t="str">
            <v>V 126.1 - 126.12</v>
          </cell>
          <cell r="F735" t="str">
            <v>0003-4894</v>
          </cell>
          <cell r="G735" t="str">
            <v>1943-572X</v>
          </cell>
          <cell r="H735">
            <v>7.0270270270270274E-2</v>
          </cell>
          <cell r="I735">
            <v>7.1100917431192664E-2</v>
          </cell>
          <cell r="J735">
            <v>792</v>
          </cell>
          <cell r="K735">
            <v>871</v>
          </cell>
          <cell r="L735">
            <v>713</v>
          </cell>
          <cell r="M735">
            <v>792</v>
          </cell>
          <cell r="N735">
            <v>776</v>
          </cell>
          <cell r="O735">
            <v>198</v>
          </cell>
          <cell r="P735" t="str">
            <v>N/A</v>
          </cell>
          <cell r="Q735" t="str">
            <v>N/A</v>
          </cell>
          <cell r="R735">
            <v>6236</v>
          </cell>
          <cell r="S735">
            <v>71</v>
          </cell>
          <cell r="T735">
            <v>467</v>
          </cell>
          <cell r="U735">
            <v>514</v>
          </cell>
          <cell r="V735">
            <v>419</v>
          </cell>
          <cell r="W735">
            <v>466</v>
          </cell>
          <cell r="X735">
            <v>458</v>
          </cell>
          <cell r="Y735">
            <v>117</v>
          </cell>
          <cell r="Z735" t="str">
            <v>N/A</v>
          </cell>
          <cell r="AA735" t="str">
            <v>N/A</v>
          </cell>
          <cell r="AB735">
            <v>3671</v>
          </cell>
        </row>
        <row r="736">
          <cell r="A736" t="str">
            <v>J726</v>
          </cell>
          <cell r="B736" t="str">
            <v>Inc</v>
          </cell>
          <cell r="C736" t="str">
            <v>Social Currents</v>
          </cell>
          <cell r="D736">
            <v>6</v>
          </cell>
          <cell r="E736" t="str">
            <v>V 4.1 - 4.6</v>
          </cell>
          <cell r="F736" t="str">
            <v>2329-4965</v>
          </cell>
          <cell r="G736" t="str">
            <v>2329-4973</v>
          </cell>
          <cell r="H736">
            <v>5.5928411633109618E-2</v>
          </cell>
          <cell r="I736">
            <v>5.7034220532319393E-2</v>
          </cell>
          <cell r="J736" t="str">
            <v>N/A</v>
          </cell>
          <cell r="K736" t="str">
            <v>N/A</v>
          </cell>
          <cell r="L736">
            <v>472</v>
          </cell>
          <cell r="M736" t="str">
            <v>N/A</v>
          </cell>
          <cell r="N736" t="str">
            <v>N/A</v>
          </cell>
          <cell r="O736" t="str">
            <v>N/A</v>
          </cell>
          <cell r="P736" t="str">
            <v>N/A</v>
          </cell>
          <cell r="Q736" t="str">
            <v>N/A</v>
          </cell>
          <cell r="R736" t="str">
            <v>N/A</v>
          </cell>
          <cell r="S736" t="str">
            <v>N/A</v>
          </cell>
          <cell r="T736" t="str">
            <v>N/A</v>
          </cell>
          <cell r="U736" t="str">
            <v>N/A</v>
          </cell>
          <cell r="V736">
            <v>278</v>
          </cell>
          <cell r="W736" t="str">
            <v>N/A</v>
          </cell>
          <cell r="X736" t="str">
            <v>N/A</v>
          </cell>
          <cell r="Y736" t="str">
            <v>N/A</v>
          </cell>
          <cell r="Z736" t="str">
            <v>N/A</v>
          </cell>
          <cell r="AA736" t="str">
            <v>N/A</v>
          </cell>
          <cell r="AB736" t="str">
            <v>N/A</v>
          </cell>
        </row>
        <row r="737">
          <cell r="A737" t="str">
            <v>L203</v>
          </cell>
          <cell r="B737" t="str">
            <v>Ltd</v>
          </cell>
          <cell r="C737" t="str">
            <v>History of Science</v>
          </cell>
          <cell r="D737">
            <v>4</v>
          </cell>
          <cell r="E737" t="str">
            <v>V 55.1 - 55.4</v>
          </cell>
          <cell r="F737" t="str">
            <v>0073-2753</v>
          </cell>
          <cell r="G737" t="str">
            <v>1753-8564</v>
          </cell>
          <cell r="H737">
            <v>1.7035775127768314E-3</v>
          </cell>
          <cell r="I737">
            <v>7.0707070707070704E-2</v>
          </cell>
          <cell r="J737">
            <v>588</v>
          </cell>
          <cell r="K737">
            <v>647</v>
          </cell>
          <cell r="L737">
            <v>529</v>
          </cell>
          <cell r="M737">
            <v>588</v>
          </cell>
          <cell r="N737">
            <v>576</v>
          </cell>
          <cell r="O737">
            <v>147</v>
          </cell>
          <cell r="P737" t="str">
            <v>N/A</v>
          </cell>
          <cell r="Q737" t="str">
            <v>N/A</v>
          </cell>
          <cell r="R737">
            <v>1730</v>
          </cell>
          <cell r="S737">
            <v>125</v>
          </cell>
          <cell r="T737">
            <v>318</v>
          </cell>
          <cell r="U737">
            <v>350</v>
          </cell>
          <cell r="V737">
            <v>286</v>
          </cell>
          <cell r="W737">
            <v>318</v>
          </cell>
          <cell r="X737">
            <v>312</v>
          </cell>
          <cell r="Y737">
            <v>80</v>
          </cell>
          <cell r="Z737" t="str">
            <v>N/A</v>
          </cell>
          <cell r="AA737" t="str">
            <v>N/A</v>
          </cell>
          <cell r="AB737">
            <v>875</v>
          </cell>
        </row>
        <row r="738">
          <cell r="A738" t="str">
            <v>L204</v>
          </cell>
          <cell r="B738" t="str">
            <v>Ltd</v>
          </cell>
          <cell r="C738" t="str">
            <v>Journal for the History of Astronomy</v>
          </cell>
          <cell r="D738">
            <v>4</v>
          </cell>
          <cell r="E738" t="str">
            <v>V 48.1 - 48.4</v>
          </cell>
          <cell r="F738" t="str">
            <v>0021-8286</v>
          </cell>
          <cell r="G738" t="str">
            <v>1753-8556</v>
          </cell>
          <cell r="H738">
            <v>1.7035775127768314E-3</v>
          </cell>
          <cell r="I738">
            <v>7.0707070707070704E-2</v>
          </cell>
          <cell r="J738">
            <v>588</v>
          </cell>
          <cell r="K738">
            <v>647</v>
          </cell>
          <cell r="L738">
            <v>529</v>
          </cell>
          <cell r="M738">
            <v>588</v>
          </cell>
          <cell r="N738">
            <v>576</v>
          </cell>
          <cell r="O738">
            <v>147</v>
          </cell>
          <cell r="P738" t="str">
            <v>N/A</v>
          </cell>
          <cell r="Q738" t="str">
            <v>N/A</v>
          </cell>
          <cell r="R738">
            <v>1393</v>
          </cell>
          <cell r="S738">
            <v>125</v>
          </cell>
          <cell r="T738">
            <v>318</v>
          </cell>
          <cell r="U738">
            <v>350</v>
          </cell>
          <cell r="V738">
            <v>286</v>
          </cell>
          <cell r="W738">
            <v>318</v>
          </cell>
          <cell r="X738">
            <v>312</v>
          </cell>
          <cell r="Y738">
            <v>80</v>
          </cell>
          <cell r="Z738" t="str">
            <v>N/A</v>
          </cell>
          <cell r="AA738" t="str">
            <v>N/A</v>
          </cell>
          <cell r="AB738">
            <v>705</v>
          </cell>
        </row>
        <row r="739">
          <cell r="A739" t="str">
            <v>L137</v>
          </cell>
          <cell r="B739" t="str">
            <v>Ind</v>
          </cell>
          <cell r="C739" t="str">
            <v>Studies in People’s History</v>
          </cell>
          <cell r="D739">
            <v>2</v>
          </cell>
          <cell r="E739" t="str">
            <v>V 4.1 - 4.2</v>
          </cell>
          <cell r="F739" t="str">
            <v>2348–4489</v>
          </cell>
          <cell r="G739" t="str">
            <v>2349-7718</v>
          </cell>
          <cell r="H739">
            <v>0</v>
          </cell>
          <cell r="I739">
            <v>0</v>
          </cell>
          <cell r="J739">
            <v>320</v>
          </cell>
          <cell r="K739" t="str">
            <v>N/A</v>
          </cell>
          <cell r="L739">
            <v>288</v>
          </cell>
          <cell r="M739" t="str">
            <v>N/A</v>
          </cell>
          <cell r="N739">
            <v>314</v>
          </cell>
          <cell r="O739">
            <v>80</v>
          </cell>
          <cell r="P739" t="str">
            <v>N/A</v>
          </cell>
          <cell r="Q739" t="str">
            <v>N/A</v>
          </cell>
          <cell r="R739" t="str">
            <v>N/A</v>
          </cell>
          <cell r="S739">
            <v>173</v>
          </cell>
          <cell r="T739">
            <v>173</v>
          </cell>
          <cell r="U739" t="str">
            <v>N/A</v>
          </cell>
          <cell r="V739">
            <v>156</v>
          </cell>
          <cell r="W739" t="str">
            <v>N/A</v>
          </cell>
          <cell r="X739">
            <v>170</v>
          </cell>
          <cell r="Y739">
            <v>43</v>
          </cell>
          <cell r="Z739" t="str">
            <v>N/A</v>
          </cell>
          <cell r="AA739" t="str">
            <v>N/A</v>
          </cell>
          <cell r="AB739" t="str">
            <v>N/A</v>
          </cell>
        </row>
        <row r="740">
          <cell r="A740" t="str">
            <v>L202</v>
          </cell>
          <cell r="B740" t="str">
            <v>Ind</v>
          </cell>
          <cell r="C740" t="str">
            <v>Higher Education for the Future</v>
          </cell>
          <cell r="D740">
            <v>2</v>
          </cell>
          <cell r="E740" t="str">
            <v>V 4.1 - 4.2</v>
          </cell>
          <cell r="F740" t="str">
            <v>2347-6311</v>
          </cell>
          <cell r="G740" t="str">
            <v>2348-5779</v>
          </cell>
          <cell r="H740">
            <v>0</v>
          </cell>
          <cell r="I740">
            <v>0</v>
          </cell>
          <cell r="J740">
            <v>320</v>
          </cell>
          <cell r="K740" t="str">
            <v>N/A</v>
          </cell>
          <cell r="L740">
            <v>288</v>
          </cell>
          <cell r="M740" t="str">
            <v>N/A</v>
          </cell>
          <cell r="N740">
            <v>314</v>
          </cell>
          <cell r="O740">
            <v>80</v>
          </cell>
          <cell r="P740" t="str">
            <v>N/A</v>
          </cell>
          <cell r="Q740" t="str">
            <v>N/A</v>
          </cell>
          <cell r="R740" t="str">
            <v>N/A</v>
          </cell>
          <cell r="S740">
            <v>173</v>
          </cell>
          <cell r="T740">
            <v>173</v>
          </cell>
          <cell r="U740" t="str">
            <v>N/A</v>
          </cell>
          <cell r="V740">
            <v>156</v>
          </cell>
          <cell r="W740" t="str">
            <v>N/A</v>
          </cell>
          <cell r="X740">
            <v>170</v>
          </cell>
          <cell r="Y740">
            <v>43</v>
          </cell>
          <cell r="Z740" t="str">
            <v>N/A</v>
          </cell>
          <cell r="AA740" t="str">
            <v>N/A</v>
          </cell>
          <cell r="AB740" t="str">
            <v>N/A</v>
          </cell>
        </row>
        <row r="741">
          <cell r="A741" t="str">
            <v>S320</v>
          </cell>
          <cell r="B741" t="str">
            <v>Inc-STM</v>
          </cell>
          <cell r="C741" t="str">
            <v>Health Education &amp; Behavior including Pedagogy in Health Promotion</v>
          </cell>
          <cell r="D741">
            <v>10</v>
          </cell>
          <cell r="E741" t="str">
            <v>V 44.1 - 44.6
V 3.1 - 3.4</v>
          </cell>
          <cell r="F741" t="str">
            <v>1090-1981
2373-3799</v>
          </cell>
          <cell r="G741" t="str">
            <v>1552-6127
2373-3802</v>
          </cell>
          <cell r="H741">
            <v>5.5183946488294312E-2</v>
          </cell>
          <cell r="I741">
            <v>5.4976303317535544E-2</v>
          </cell>
          <cell r="J741">
            <v>1893</v>
          </cell>
          <cell r="K741">
            <v>2082</v>
          </cell>
          <cell r="L741">
            <v>1704</v>
          </cell>
          <cell r="M741">
            <v>1893</v>
          </cell>
          <cell r="N741">
            <v>1855</v>
          </cell>
          <cell r="O741">
            <v>473</v>
          </cell>
          <cell r="P741" t="str">
            <v>N/A</v>
          </cell>
          <cell r="Q741" t="str">
            <v>N/A</v>
          </cell>
          <cell r="R741">
            <v>3428</v>
          </cell>
          <cell r="S741">
            <v>204</v>
          </cell>
          <cell r="T741">
            <v>1113</v>
          </cell>
          <cell r="U741">
            <v>1224</v>
          </cell>
          <cell r="V741">
            <v>1002</v>
          </cell>
          <cell r="W741">
            <v>1113</v>
          </cell>
          <cell r="X741">
            <v>1091</v>
          </cell>
          <cell r="Y741">
            <v>278</v>
          </cell>
          <cell r="Z741" t="str">
            <v>N/A</v>
          </cell>
          <cell r="AA741" t="str">
            <v>N/A</v>
          </cell>
          <cell r="AB741">
            <v>2017</v>
          </cell>
        </row>
        <row r="742">
          <cell r="A742" t="str">
            <v>J743</v>
          </cell>
          <cell r="B742" t="str">
            <v>Inc</v>
          </cell>
          <cell r="C742" t="str">
            <v>ILR Review</v>
          </cell>
          <cell r="D742">
            <v>5</v>
          </cell>
          <cell r="E742" t="str">
            <v>V 70.1 - 70.5</v>
          </cell>
          <cell r="F742" t="str">
            <v>0019-7939</v>
          </cell>
          <cell r="G742" t="str">
            <v>2162-271X</v>
          </cell>
          <cell r="H742">
            <v>5.5813953488372092E-2</v>
          </cell>
          <cell r="I742">
            <v>5.533596837944664E-2</v>
          </cell>
          <cell r="J742">
            <v>454</v>
          </cell>
          <cell r="K742">
            <v>499</v>
          </cell>
          <cell r="L742">
            <v>409</v>
          </cell>
          <cell r="M742">
            <v>454</v>
          </cell>
          <cell r="N742">
            <v>445</v>
          </cell>
          <cell r="O742">
            <v>114</v>
          </cell>
          <cell r="P742" t="str">
            <v>N/A</v>
          </cell>
          <cell r="Q742" t="str">
            <v>N/A</v>
          </cell>
          <cell r="R742">
            <v>1877</v>
          </cell>
          <cell r="S742">
            <v>98</v>
          </cell>
          <cell r="T742">
            <v>267</v>
          </cell>
          <cell r="U742">
            <v>294</v>
          </cell>
          <cell r="V742">
            <v>240</v>
          </cell>
          <cell r="W742">
            <v>267</v>
          </cell>
          <cell r="X742">
            <v>262</v>
          </cell>
          <cell r="Y742">
            <v>67</v>
          </cell>
          <cell r="Z742" t="str">
            <v>N/A</v>
          </cell>
          <cell r="AA742" t="str">
            <v>N/A</v>
          </cell>
          <cell r="AB742">
            <v>1105</v>
          </cell>
        </row>
        <row r="743">
          <cell r="A743" t="str">
            <v>J742</v>
          </cell>
          <cell r="B743" t="str">
            <v>Inc</v>
          </cell>
          <cell r="C743" t="str">
            <v>Policy Insights from the Behavioral and Brain Sciences</v>
          </cell>
          <cell r="D743">
            <v>2</v>
          </cell>
          <cell r="E743" t="str">
            <v>V 4.1 - 4.2</v>
          </cell>
          <cell r="F743" t="str">
            <v>2372-7322</v>
          </cell>
          <cell r="G743" t="str">
            <v>2372-7330</v>
          </cell>
          <cell r="H743">
            <v>0</v>
          </cell>
          <cell r="I743">
            <v>0</v>
          </cell>
          <cell r="J743">
            <v>342</v>
          </cell>
          <cell r="K743" t="str">
            <v>N/A</v>
          </cell>
          <cell r="L743">
            <v>308</v>
          </cell>
          <cell r="M743" t="str">
            <v>N/A</v>
          </cell>
          <cell r="N743">
            <v>335</v>
          </cell>
          <cell r="O743">
            <v>86</v>
          </cell>
          <cell r="P743" t="str">
            <v>N/A</v>
          </cell>
          <cell r="Q743" t="str">
            <v>N/A</v>
          </cell>
          <cell r="R743" t="str">
            <v>N/A</v>
          </cell>
          <cell r="S743" t="str">
            <v>N/A</v>
          </cell>
          <cell r="T743">
            <v>201</v>
          </cell>
          <cell r="U743" t="str">
            <v>N/A</v>
          </cell>
          <cell r="V743">
            <v>181</v>
          </cell>
          <cell r="W743" t="str">
            <v>N/A</v>
          </cell>
          <cell r="X743">
            <v>197</v>
          </cell>
          <cell r="Y743">
            <v>50</v>
          </cell>
          <cell r="Z743" t="str">
            <v>N/A</v>
          </cell>
          <cell r="AA743" t="str">
            <v>N/A</v>
          </cell>
          <cell r="AB743" t="str">
            <v>N/A</v>
          </cell>
        </row>
        <row r="744">
          <cell r="A744" t="str">
            <v>J750</v>
          </cell>
          <cell r="B744" t="str">
            <v>Inc</v>
          </cell>
          <cell r="C744" t="str">
            <v>Phi Delta Kappan Magazine</v>
          </cell>
          <cell r="D744">
            <v>8</v>
          </cell>
          <cell r="E744" t="str">
            <v>V 98.5 - 99.4</v>
          </cell>
          <cell r="F744" t="str">
            <v>0031-7217</v>
          </cell>
          <cell r="G744" t="str">
            <v>1940-6487</v>
          </cell>
          <cell r="H744">
            <v>5.3097345132743362E-2</v>
          </cell>
          <cell r="I744">
            <v>6.0606060606060608E-2</v>
          </cell>
          <cell r="J744">
            <v>119</v>
          </cell>
          <cell r="K744" t="str">
            <v>N/A</v>
          </cell>
          <cell r="L744">
            <v>107</v>
          </cell>
          <cell r="M744" t="str">
            <v>N/A</v>
          </cell>
          <cell r="N744">
            <v>117</v>
          </cell>
          <cell r="O744">
            <v>30</v>
          </cell>
          <cell r="P744">
            <v>139</v>
          </cell>
          <cell r="Q744">
            <v>136</v>
          </cell>
          <cell r="R744" t="str">
            <v>N/A</v>
          </cell>
          <cell r="S744">
            <v>16</v>
          </cell>
          <cell r="T744">
            <v>70</v>
          </cell>
          <cell r="U744" t="str">
            <v>N/A</v>
          </cell>
          <cell r="V744">
            <v>63</v>
          </cell>
          <cell r="W744" t="str">
            <v>N/A</v>
          </cell>
          <cell r="X744">
            <v>69</v>
          </cell>
          <cell r="Y744">
            <v>18</v>
          </cell>
          <cell r="Z744">
            <v>82</v>
          </cell>
          <cell r="AA744">
            <v>80</v>
          </cell>
          <cell r="AB744" t="str">
            <v>N/A</v>
          </cell>
        </row>
        <row r="745">
          <cell r="A745" t="str">
            <v>L210</v>
          </cell>
          <cell r="B745" t="str">
            <v>Ltd-STM</v>
          </cell>
          <cell r="C745" t="str">
            <v>British Journal of Occupational Therapy</v>
          </cell>
          <cell r="D745">
            <v>12</v>
          </cell>
          <cell r="E745" t="str">
            <v>V 80.1 - 80.12</v>
          </cell>
          <cell r="F745" t="str">
            <v>0308-0226</v>
          </cell>
          <cell r="G745" t="str">
            <v>2348-5779</v>
          </cell>
          <cell r="H745">
            <v>5.5474452554744529E-2</v>
          </cell>
          <cell r="I745">
            <v>5.4054054054054057E-2</v>
          </cell>
          <cell r="J745">
            <v>723</v>
          </cell>
          <cell r="K745">
            <v>795</v>
          </cell>
          <cell r="L745">
            <v>651</v>
          </cell>
          <cell r="M745">
            <v>723</v>
          </cell>
          <cell r="N745">
            <v>709</v>
          </cell>
          <cell r="O745">
            <v>181</v>
          </cell>
          <cell r="P745" t="str">
            <v>N/A</v>
          </cell>
          <cell r="Q745" t="str">
            <v>N/A</v>
          </cell>
          <cell r="R745">
            <v>3397</v>
          </cell>
          <cell r="S745">
            <v>65</v>
          </cell>
          <cell r="T745">
            <v>390</v>
          </cell>
          <cell r="U745">
            <v>429</v>
          </cell>
          <cell r="V745">
            <v>351</v>
          </cell>
          <cell r="W745">
            <v>390</v>
          </cell>
          <cell r="X745">
            <v>382</v>
          </cell>
          <cell r="Y745">
            <v>98</v>
          </cell>
          <cell r="Z745" t="str">
            <v>N/A</v>
          </cell>
          <cell r="AA745" t="str">
            <v>N/A</v>
          </cell>
          <cell r="AB745">
            <v>1839</v>
          </cell>
        </row>
        <row r="746">
          <cell r="A746" t="str">
            <v>L213</v>
          </cell>
          <cell r="B746" t="str">
            <v>Ltd</v>
          </cell>
          <cell r="C746" t="str">
            <v>Journal of Strategic Contracting and Negotiation</v>
          </cell>
          <cell r="D746">
            <v>4</v>
          </cell>
          <cell r="E746" t="str">
            <v>V 3.1 - 3.4</v>
          </cell>
          <cell r="F746" t="str">
            <v>2055-5636</v>
          </cell>
          <cell r="G746" t="str">
            <v>2055-5644</v>
          </cell>
          <cell r="H746">
            <v>5.5045871559633031E-2</v>
          </cell>
          <cell r="I746">
            <v>5.4716981132075473E-2</v>
          </cell>
          <cell r="J746">
            <v>1035</v>
          </cell>
          <cell r="K746" t="str">
            <v>N/A</v>
          </cell>
          <cell r="L746">
            <v>932</v>
          </cell>
          <cell r="M746" t="str">
            <v>N/A</v>
          </cell>
          <cell r="N746">
            <v>1014</v>
          </cell>
          <cell r="O746">
            <v>259</v>
          </cell>
          <cell r="P746" t="str">
            <v>N/A</v>
          </cell>
          <cell r="Q746" t="str">
            <v>N/A</v>
          </cell>
          <cell r="R746" t="str">
            <v>N/A</v>
          </cell>
          <cell r="S746">
            <v>279</v>
          </cell>
          <cell r="T746">
            <v>559</v>
          </cell>
          <cell r="U746" t="str">
            <v>N/A</v>
          </cell>
          <cell r="V746">
            <v>503</v>
          </cell>
          <cell r="W746" t="str">
            <v>N/A</v>
          </cell>
          <cell r="X746">
            <v>548</v>
          </cell>
          <cell r="Y746">
            <v>140</v>
          </cell>
          <cell r="Z746" t="str">
            <v>N/A</v>
          </cell>
          <cell r="AA746" t="str">
            <v>N/A</v>
          </cell>
          <cell r="AB746" t="str">
            <v>N/A</v>
          </cell>
        </row>
        <row r="747">
          <cell r="A747" t="str">
            <v>L211</v>
          </cell>
          <cell r="B747" t="str">
            <v>Ind</v>
          </cell>
          <cell r="C747" t="str">
            <v>Paradigm</v>
          </cell>
          <cell r="D747">
            <v>2</v>
          </cell>
          <cell r="E747" t="str">
            <v>V 21.1 - 21.2</v>
          </cell>
          <cell r="F747" t="str">
            <v>0971-8907</v>
          </cell>
          <cell r="G747" t="str">
            <v>2394-6083</v>
          </cell>
          <cell r="H747">
            <v>0</v>
          </cell>
          <cell r="I747">
            <v>0</v>
          </cell>
          <cell r="J747">
            <v>320</v>
          </cell>
          <cell r="K747">
            <v>352</v>
          </cell>
          <cell r="L747">
            <v>288</v>
          </cell>
          <cell r="M747">
            <v>320</v>
          </cell>
          <cell r="N747">
            <v>314</v>
          </cell>
          <cell r="O747">
            <v>80</v>
          </cell>
          <cell r="P747" t="str">
            <v>N/A</v>
          </cell>
          <cell r="Q747" t="str">
            <v>N/A</v>
          </cell>
          <cell r="R747">
            <v>324</v>
          </cell>
          <cell r="S747">
            <v>173</v>
          </cell>
          <cell r="T747">
            <v>173</v>
          </cell>
          <cell r="U747">
            <v>190</v>
          </cell>
          <cell r="V747">
            <v>156</v>
          </cell>
          <cell r="W747">
            <v>173</v>
          </cell>
          <cell r="X747">
            <v>170</v>
          </cell>
          <cell r="Y747">
            <v>43</v>
          </cell>
          <cell r="Z747" t="str">
            <v>N/A</v>
          </cell>
          <cell r="AA747" t="str">
            <v>N/A</v>
          </cell>
          <cell r="AB747">
            <v>175</v>
          </cell>
        </row>
        <row r="748">
          <cell r="A748" t="str">
            <v>J723</v>
          </cell>
          <cell r="B748" t="str">
            <v>Inc</v>
          </cell>
          <cell r="C748" t="str">
            <v xml:space="preserve">Proceedings of the International Symposium of Human Factors and Ergonomics in Healthcare </v>
          </cell>
          <cell r="D748">
            <v>1</v>
          </cell>
          <cell r="E748" t="str">
            <v>V 5.1 - 5.1</v>
          </cell>
          <cell r="F748" t="str">
            <v>2327-8595</v>
          </cell>
          <cell r="G748" t="str">
            <v>2327-8595</v>
          </cell>
          <cell r="H748">
            <v>0</v>
          </cell>
          <cell r="I748">
            <v>0</v>
          </cell>
          <cell r="J748" t="str">
            <v>N/A</v>
          </cell>
          <cell r="K748" t="str">
            <v>N/A</v>
          </cell>
          <cell r="L748">
            <v>150</v>
          </cell>
          <cell r="M748" t="str">
            <v>N/A</v>
          </cell>
          <cell r="N748" t="str">
            <v>N/A</v>
          </cell>
          <cell r="O748" t="str">
            <v>N/A</v>
          </cell>
          <cell r="P748" t="str">
            <v>N/A</v>
          </cell>
          <cell r="Q748" t="str">
            <v>N/A</v>
          </cell>
          <cell r="R748" t="str">
            <v>N/A</v>
          </cell>
          <cell r="S748" t="str">
            <v>N/A</v>
          </cell>
          <cell r="T748" t="str">
            <v>N/A</v>
          </cell>
          <cell r="U748" t="str">
            <v>N/A</v>
          </cell>
          <cell r="V748">
            <v>88</v>
          </cell>
          <cell r="W748" t="str">
            <v>N/A</v>
          </cell>
          <cell r="X748" t="str">
            <v>N/A</v>
          </cell>
          <cell r="Y748" t="str">
            <v>N/A</v>
          </cell>
          <cell r="Z748" t="str">
            <v>N/A</v>
          </cell>
          <cell r="AA748" t="str">
            <v>N/A</v>
          </cell>
          <cell r="AB748" t="str">
            <v>N/A</v>
          </cell>
        </row>
        <row r="749">
          <cell r="A749" t="str">
            <v>J737</v>
          </cell>
          <cell r="B749" t="str">
            <v>Inc-STM</v>
          </cell>
          <cell r="C749" t="str">
            <v>OTJR: Occupation, Participation, and Health</v>
          </cell>
          <cell r="D749">
            <v>4</v>
          </cell>
          <cell r="E749" t="str">
            <v>V 37.1 - 37.4</v>
          </cell>
          <cell r="F749" t="str">
            <v>1539-4492</v>
          </cell>
          <cell r="G749" t="str">
            <v>1938-2383</v>
          </cell>
          <cell r="H749">
            <v>5.4263565891472867E-2</v>
          </cell>
          <cell r="I749">
            <v>5.701754385964912E-2</v>
          </cell>
          <cell r="J749">
            <v>408</v>
          </cell>
          <cell r="K749">
            <v>449</v>
          </cell>
          <cell r="L749">
            <v>367</v>
          </cell>
          <cell r="M749">
            <v>408</v>
          </cell>
          <cell r="N749">
            <v>400</v>
          </cell>
          <cell r="O749">
            <v>102</v>
          </cell>
          <cell r="P749" t="str">
            <v>N/A</v>
          </cell>
          <cell r="Q749" t="str">
            <v>N/A</v>
          </cell>
          <cell r="R749">
            <v>594</v>
          </cell>
          <cell r="S749">
            <v>110</v>
          </cell>
          <cell r="T749">
            <v>241</v>
          </cell>
          <cell r="U749">
            <v>265</v>
          </cell>
          <cell r="V749">
            <v>217</v>
          </cell>
          <cell r="W749">
            <v>241</v>
          </cell>
          <cell r="X749">
            <v>236</v>
          </cell>
          <cell r="Y749">
            <v>60</v>
          </cell>
          <cell r="Z749" t="str">
            <v>N/A</v>
          </cell>
          <cell r="AA749" t="str">
            <v>N/A</v>
          </cell>
          <cell r="AB749">
            <v>388</v>
          </cell>
        </row>
        <row r="750">
          <cell r="A750" t="str">
            <v>J744</v>
          </cell>
          <cell r="B750" t="str">
            <v>Inc-STM</v>
          </cell>
          <cell r="C750" t="str">
            <v>Healthcare Management Forum</v>
          </cell>
          <cell r="D750">
            <v>6</v>
          </cell>
          <cell r="E750" t="str">
            <v>V 30.1 - 30.6</v>
          </cell>
          <cell r="F750" t="str">
            <v>0840-4704</v>
          </cell>
          <cell r="G750" t="str">
            <v>2352-3883</v>
          </cell>
          <cell r="H750">
            <v>5.4726368159203981E-2</v>
          </cell>
          <cell r="I750">
            <v>5.8823529411764705E-2</v>
          </cell>
          <cell r="J750" t="str">
            <v>N/A</v>
          </cell>
          <cell r="K750" t="str">
            <v>N/A</v>
          </cell>
          <cell r="L750">
            <v>212</v>
          </cell>
          <cell r="M750" t="str">
            <v>N/A</v>
          </cell>
          <cell r="N750" t="str">
            <v>N/A</v>
          </cell>
          <cell r="O750" t="str">
            <v>N/A</v>
          </cell>
          <cell r="P750" t="str">
            <v>N/A</v>
          </cell>
          <cell r="Q750" t="str">
            <v>N/A</v>
          </cell>
          <cell r="R750">
            <v>212</v>
          </cell>
          <cell r="S750" t="str">
            <v>N/A</v>
          </cell>
          <cell r="T750" t="str">
            <v>N/A</v>
          </cell>
          <cell r="U750" t="str">
            <v>N/A</v>
          </cell>
          <cell r="V750">
            <v>126</v>
          </cell>
          <cell r="W750" t="str">
            <v>N/A</v>
          </cell>
          <cell r="X750" t="str">
            <v>N/A</v>
          </cell>
          <cell r="Y750" t="str">
            <v>N/A</v>
          </cell>
          <cell r="Z750" t="str">
            <v>N/A</v>
          </cell>
          <cell r="AA750" t="str">
            <v>N/A</v>
          </cell>
          <cell r="AB750">
            <v>126</v>
          </cell>
        </row>
        <row r="751">
          <cell r="A751" t="str">
            <v>J753</v>
          </cell>
          <cell r="B751" t="str">
            <v>Inc-STM</v>
          </cell>
          <cell r="C751" t="str">
            <v>Technology in Cancer Research &amp; Treatment</v>
          </cell>
          <cell r="D751">
            <v>6</v>
          </cell>
          <cell r="E751" t="str">
            <v>V 16.1 - 16.6</v>
          </cell>
          <cell r="F751" t="str">
            <v>1533-0346</v>
          </cell>
          <cell r="G751" t="str">
            <v>1533-0338</v>
          </cell>
          <cell r="H751" t="str">
            <v>N/A</v>
          </cell>
          <cell r="I751" t="str">
            <v>N/A</v>
          </cell>
          <cell r="J751" t="str">
            <v>N/A</v>
          </cell>
          <cell r="K751" t="str">
            <v>N/A</v>
          </cell>
          <cell r="L751" t="str">
            <v>N/A</v>
          </cell>
          <cell r="M751" t="str">
            <v>N/A</v>
          </cell>
          <cell r="N751" t="str">
            <v>N/A</v>
          </cell>
          <cell r="O751" t="str">
            <v>N/A</v>
          </cell>
          <cell r="P751" t="str">
            <v>N/A</v>
          </cell>
          <cell r="Q751" t="str">
            <v>N/A</v>
          </cell>
          <cell r="R751" t="str">
            <v>N/A</v>
          </cell>
          <cell r="S751" t="str">
            <v>N/A</v>
          </cell>
          <cell r="T751" t="str">
            <v>N/A</v>
          </cell>
          <cell r="U751" t="str">
            <v>N/A</v>
          </cell>
          <cell r="V751" t="str">
            <v>N/A</v>
          </cell>
          <cell r="W751" t="str">
            <v>N/A</v>
          </cell>
          <cell r="X751" t="str">
            <v>N/A</v>
          </cell>
          <cell r="Y751" t="str">
            <v>N/A</v>
          </cell>
          <cell r="Z751" t="str">
            <v>N/A</v>
          </cell>
          <cell r="AA751" t="str">
            <v>N/A</v>
          </cell>
          <cell r="AB751" t="str">
            <v>N/A</v>
          </cell>
        </row>
        <row r="752">
          <cell r="A752" t="str">
            <v>J712</v>
          </cell>
          <cell r="B752" t="str">
            <v>Inc-STM</v>
          </cell>
          <cell r="C752" t="str">
            <v>AADE in Practice</v>
          </cell>
          <cell r="D752">
            <v>6</v>
          </cell>
          <cell r="E752" t="str">
            <v>V 5.1 - 5.6</v>
          </cell>
          <cell r="F752" t="str">
            <v>2325-1603</v>
          </cell>
          <cell r="G752" t="str">
            <v>2325-1611</v>
          </cell>
          <cell r="H752">
            <v>5.4245283018867926E-2</v>
          </cell>
          <cell r="I752">
            <v>5.6224899598393573E-2</v>
          </cell>
          <cell r="J752">
            <v>447</v>
          </cell>
          <cell r="K752" t="str">
            <v>N/A</v>
          </cell>
          <cell r="L752">
            <v>402</v>
          </cell>
          <cell r="M752" t="str">
            <v>N/A</v>
          </cell>
          <cell r="N752">
            <v>438</v>
          </cell>
          <cell r="O752">
            <v>112</v>
          </cell>
          <cell r="P752" t="str">
            <v>N/A</v>
          </cell>
          <cell r="Q752" t="str">
            <v>N/A</v>
          </cell>
          <cell r="R752" t="str">
            <v>N/A</v>
          </cell>
          <cell r="S752">
            <v>80</v>
          </cell>
          <cell r="T752">
            <v>263</v>
          </cell>
          <cell r="U752" t="str">
            <v>N/A</v>
          </cell>
          <cell r="V752">
            <v>237</v>
          </cell>
          <cell r="W752" t="str">
            <v>N/A</v>
          </cell>
          <cell r="X752">
            <v>258</v>
          </cell>
          <cell r="Y752">
            <v>66</v>
          </cell>
          <cell r="Z752" t="str">
            <v>N/A</v>
          </cell>
          <cell r="AA752" t="str">
            <v>N/A</v>
          </cell>
          <cell r="AB752" t="str">
            <v>N/A</v>
          </cell>
        </row>
        <row r="753">
          <cell r="A753" t="str">
            <v>J749</v>
          </cell>
          <cell r="B753" t="str">
            <v>Inc-STM</v>
          </cell>
          <cell r="C753" t="str">
            <v>Workplace Health &amp; Safety</v>
          </cell>
          <cell r="D753">
            <v>12</v>
          </cell>
          <cell r="E753" t="str">
            <v>V 65.1 - 65.12</v>
          </cell>
          <cell r="F753" t="str">
            <v>2165-0799</v>
          </cell>
          <cell r="G753" t="str">
            <v>2165-0969</v>
          </cell>
          <cell r="H753">
            <v>5.3932584269662923E-2</v>
          </cell>
          <cell r="I753">
            <v>5.3435114503816793E-2</v>
          </cell>
          <cell r="J753">
            <v>469</v>
          </cell>
          <cell r="K753">
            <v>516</v>
          </cell>
          <cell r="L753">
            <v>422</v>
          </cell>
          <cell r="M753">
            <v>469</v>
          </cell>
          <cell r="N753">
            <v>460</v>
          </cell>
          <cell r="O753">
            <v>117</v>
          </cell>
          <cell r="P753" t="str">
            <v>N/A</v>
          </cell>
          <cell r="Q753" t="str">
            <v>N/A</v>
          </cell>
          <cell r="R753">
            <v>2014</v>
          </cell>
          <cell r="S753">
            <v>42</v>
          </cell>
          <cell r="T753">
            <v>276</v>
          </cell>
          <cell r="U753">
            <v>304</v>
          </cell>
          <cell r="V753">
            <v>248</v>
          </cell>
          <cell r="W753">
            <v>276</v>
          </cell>
          <cell r="X753">
            <v>270</v>
          </cell>
          <cell r="Y753">
            <v>69</v>
          </cell>
          <cell r="Z753" t="str">
            <v>N/A</v>
          </cell>
          <cell r="AA753" t="str">
            <v>N/A</v>
          </cell>
          <cell r="AB753">
            <v>1185</v>
          </cell>
        </row>
        <row r="754">
          <cell r="A754" t="str">
            <v>L217</v>
          </cell>
          <cell r="B754" t="str">
            <v>Ltd</v>
          </cell>
          <cell r="C754" t="str">
            <v>Common Law World Review</v>
          </cell>
          <cell r="D754">
            <v>4</v>
          </cell>
          <cell r="E754" t="str">
            <v>V 46.1 - 46.4</v>
          </cell>
          <cell r="F754" t="str">
            <v>1473-7795</v>
          </cell>
          <cell r="G754" t="str">
            <v>1740-5556</v>
          </cell>
          <cell r="H754">
            <v>6.9732937685459948E-2</v>
          </cell>
          <cell r="I754">
            <v>6.8681318681318687E-2</v>
          </cell>
          <cell r="J754">
            <v>721</v>
          </cell>
          <cell r="K754">
            <v>793</v>
          </cell>
          <cell r="L754">
            <v>649</v>
          </cell>
          <cell r="M754">
            <v>721</v>
          </cell>
          <cell r="N754">
            <v>707</v>
          </cell>
          <cell r="O754">
            <v>180</v>
          </cell>
          <cell r="P754" t="str">
            <v>N/A</v>
          </cell>
          <cell r="Q754" t="str">
            <v>N/A</v>
          </cell>
          <cell r="R754">
            <v>1491</v>
          </cell>
          <cell r="S754">
            <v>194</v>
          </cell>
          <cell r="T754">
            <v>389</v>
          </cell>
          <cell r="U754">
            <v>428</v>
          </cell>
          <cell r="V754">
            <v>350</v>
          </cell>
          <cell r="W754">
            <v>389</v>
          </cell>
          <cell r="X754">
            <v>381</v>
          </cell>
          <cell r="Y754">
            <v>97</v>
          </cell>
          <cell r="Z754" t="str">
            <v>N/A</v>
          </cell>
          <cell r="AA754" t="str">
            <v>N/A</v>
          </cell>
          <cell r="AB754">
            <v>806</v>
          </cell>
        </row>
        <row r="755">
          <cell r="A755" t="str">
            <v>L218</v>
          </cell>
          <cell r="B755" t="str">
            <v>Ltd</v>
          </cell>
          <cell r="C755" t="str">
            <v>Environmental Law Review</v>
          </cell>
          <cell r="D755">
            <v>4</v>
          </cell>
          <cell r="E755" t="str">
            <v>V 19.1 - 19.4</v>
          </cell>
          <cell r="F755" t="str">
            <v>1461-4529</v>
          </cell>
          <cell r="G755" t="str">
            <v>1740-5564</v>
          </cell>
          <cell r="H755">
            <v>7.0321811680572111E-2</v>
          </cell>
          <cell r="I755">
            <v>7.0484581497797363E-2</v>
          </cell>
          <cell r="J755">
            <v>898</v>
          </cell>
          <cell r="K755" t="str">
            <v>N/A</v>
          </cell>
          <cell r="L755">
            <v>808</v>
          </cell>
          <cell r="M755" t="str">
            <v>N/A</v>
          </cell>
          <cell r="N755">
            <v>880</v>
          </cell>
          <cell r="O755">
            <v>225</v>
          </cell>
          <cell r="P755" t="str">
            <v>N/A</v>
          </cell>
          <cell r="Q755" t="str">
            <v>N/A</v>
          </cell>
          <cell r="R755" t="str">
            <v>N/A</v>
          </cell>
          <cell r="S755">
            <v>242</v>
          </cell>
          <cell r="T755">
            <v>486</v>
          </cell>
          <cell r="U755" t="str">
            <v>N/A</v>
          </cell>
          <cell r="V755">
            <v>437</v>
          </cell>
          <cell r="W755" t="str">
            <v>N/A</v>
          </cell>
          <cell r="X755">
            <v>476</v>
          </cell>
          <cell r="Y755">
            <v>122</v>
          </cell>
          <cell r="Z755" t="str">
            <v>N/A</v>
          </cell>
          <cell r="AA755" t="str">
            <v>N/A</v>
          </cell>
          <cell r="AB755" t="str">
            <v>N/A</v>
          </cell>
        </row>
        <row r="756">
          <cell r="A756" t="str">
            <v>L215</v>
          </cell>
          <cell r="B756" t="str">
            <v>Ltd</v>
          </cell>
          <cell r="C756" t="str">
            <v>International Journal of Evidence and Proof</v>
          </cell>
          <cell r="D756">
            <v>4</v>
          </cell>
          <cell r="E756" t="str">
            <v>V 21.1 - 21.4</v>
          </cell>
          <cell r="F756" t="str">
            <v>1365-7127</v>
          </cell>
          <cell r="G756" t="str">
            <v>1740-5572</v>
          </cell>
          <cell r="H756">
            <v>6.9620253164556958E-2</v>
          </cell>
          <cell r="I756">
            <v>7.0257611241217793E-2</v>
          </cell>
          <cell r="J756">
            <v>845</v>
          </cell>
          <cell r="K756">
            <v>930</v>
          </cell>
          <cell r="L756">
            <v>761</v>
          </cell>
          <cell r="M756">
            <v>846</v>
          </cell>
          <cell r="N756">
            <v>828</v>
          </cell>
          <cell r="O756">
            <v>211</v>
          </cell>
          <cell r="P756" t="str">
            <v>N/A</v>
          </cell>
          <cell r="Q756" t="str">
            <v>N/A</v>
          </cell>
          <cell r="R756">
            <v>761</v>
          </cell>
          <cell r="S756">
            <v>228</v>
          </cell>
          <cell r="T756">
            <v>457</v>
          </cell>
          <cell r="U756">
            <v>503</v>
          </cell>
          <cell r="V756">
            <v>411</v>
          </cell>
          <cell r="W756">
            <v>457</v>
          </cell>
          <cell r="X756">
            <v>448</v>
          </cell>
          <cell r="Y756">
            <v>114</v>
          </cell>
          <cell r="Z756" t="str">
            <v>N/A</v>
          </cell>
          <cell r="AA756" t="str">
            <v>N/A</v>
          </cell>
          <cell r="AB756">
            <v>411</v>
          </cell>
        </row>
        <row r="757">
          <cell r="A757" t="str">
            <v>L219</v>
          </cell>
          <cell r="B757" t="str">
            <v>Ltd</v>
          </cell>
          <cell r="C757" t="str">
            <v>International Journal of Police Science and Management</v>
          </cell>
          <cell r="D757">
            <v>4</v>
          </cell>
          <cell r="E757" t="str">
            <v>V 19.1 - 19.4</v>
          </cell>
          <cell r="F757" t="str">
            <v>1461-3557</v>
          </cell>
          <cell r="G757" t="str">
            <v>1478-1603</v>
          </cell>
          <cell r="H757">
            <v>6.9427527405602929E-2</v>
          </cell>
          <cell r="I757">
            <v>6.9819819819819814E-2</v>
          </cell>
          <cell r="J757">
            <v>878</v>
          </cell>
          <cell r="K757">
            <v>966</v>
          </cell>
          <cell r="L757">
            <v>790</v>
          </cell>
          <cell r="M757">
            <v>878</v>
          </cell>
          <cell r="N757">
            <v>860</v>
          </cell>
          <cell r="O757">
            <v>220</v>
          </cell>
          <cell r="P757" t="str">
            <v>N/A</v>
          </cell>
          <cell r="Q757" t="str">
            <v>N/A</v>
          </cell>
          <cell r="R757">
            <v>791</v>
          </cell>
          <cell r="S757">
            <v>237</v>
          </cell>
          <cell r="T757">
            <v>475</v>
          </cell>
          <cell r="U757">
            <v>523</v>
          </cell>
          <cell r="V757">
            <v>428</v>
          </cell>
          <cell r="W757">
            <v>476</v>
          </cell>
          <cell r="X757">
            <v>466</v>
          </cell>
          <cell r="Y757">
            <v>119</v>
          </cell>
          <cell r="Z757" t="str">
            <v>N/A</v>
          </cell>
          <cell r="AA757" t="str">
            <v>N/A</v>
          </cell>
          <cell r="AB757">
            <v>428</v>
          </cell>
        </row>
        <row r="758">
          <cell r="A758" t="str">
            <v>L216</v>
          </cell>
          <cell r="B758" t="str">
            <v>Ltd</v>
          </cell>
          <cell r="C758" t="str">
            <v>Journal of Criminal Law</v>
          </cell>
          <cell r="D758">
            <v>6</v>
          </cell>
          <cell r="E758" t="str">
            <v>V 81.1 - 81.6</v>
          </cell>
          <cell r="F758" t="str">
            <v>0022-0183</v>
          </cell>
          <cell r="G758" t="str">
            <v>1740-5580</v>
          </cell>
          <cell r="H758">
            <v>6.9819819819819814E-2</v>
          </cell>
          <cell r="I758">
            <v>7.0833333333333331E-2</v>
          </cell>
          <cell r="J758">
            <v>950</v>
          </cell>
          <cell r="K758">
            <v>1045</v>
          </cell>
          <cell r="L758">
            <v>855</v>
          </cell>
          <cell r="M758">
            <v>950</v>
          </cell>
          <cell r="N758">
            <v>931</v>
          </cell>
          <cell r="O758">
            <v>238</v>
          </cell>
          <cell r="P758" t="str">
            <v>N/A</v>
          </cell>
          <cell r="Q758" t="str">
            <v>N/A</v>
          </cell>
          <cell r="R758">
            <v>4506</v>
          </cell>
          <cell r="S758">
            <v>171</v>
          </cell>
          <cell r="T758">
            <v>514</v>
          </cell>
          <cell r="U758">
            <v>565</v>
          </cell>
          <cell r="V758">
            <v>463</v>
          </cell>
          <cell r="W758">
            <v>514</v>
          </cell>
          <cell r="X758">
            <v>504</v>
          </cell>
          <cell r="Y758">
            <v>129</v>
          </cell>
          <cell r="Z758" t="str">
            <v>N/A</v>
          </cell>
          <cell r="AA758" t="str">
            <v>N/A</v>
          </cell>
          <cell r="AB758">
            <v>2436</v>
          </cell>
        </row>
        <row r="759">
          <cell r="A759" t="str">
            <v>L214</v>
          </cell>
          <cell r="B759" t="str">
            <v>Ltd</v>
          </cell>
          <cell r="C759" t="str">
            <v>Police Journal</v>
          </cell>
          <cell r="D759">
            <v>4</v>
          </cell>
          <cell r="E759" t="str">
            <v>V 90.1 - 90.4</v>
          </cell>
          <cell r="F759" t="str">
            <v>0032-258X</v>
          </cell>
          <cell r="G759" t="str">
            <v>1740-5599</v>
          </cell>
          <cell r="H759">
            <v>6.9841269841269843E-2</v>
          </cell>
          <cell r="I759">
            <v>7.0381231671554259E-2</v>
          </cell>
          <cell r="J759">
            <v>674</v>
          </cell>
          <cell r="K759">
            <v>741</v>
          </cell>
          <cell r="L759">
            <v>607</v>
          </cell>
          <cell r="M759">
            <v>674</v>
          </cell>
          <cell r="N759">
            <v>661</v>
          </cell>
          <cell r="O759">
            <v>169</v>
          </cell>
          <cell r="P759" t="str">
            <v>N/A</v>
          </cell>
          <cell r="Q759" t="str">
            <v>N/A</v>
          </cell>
          <cell r="R759">
            <v>3662</v>
          </cell>
          <cell r="S759">
            <v>182</v>
          </cell>
          <cell r="T759">
            <v>365</v>
          </cell>
          <cell r="U759">
            <v>402</v>
          </cell>
          <cell r="V759">
            <v>329</v>
          </cell>
          <cell r="W759">
            <v>366</v>
          </cell>
          <cell r="X759">
            <v>358</v>
          </cell>
          <cell r="Y759">
            <v>91</v>
          </cell>
          <cell r="Z759" t="str">
            <v>N/A</v>
          </cell>
          <cell r="AA759" t="str">
            <v>N/A</v>
          </cell>
          <cell r="AB759">
            <v>1983</v>
          </cell>
        </row>
        <row r="760">
          <cell r="A760" t="str">
            <v>L223</v>
          </cell>
          <cell r="B760" t="str">
            <v>Ltd</v>
          </cell>
          <cell r="C760" t="str">
            <v>Journal of Pastoral Care &amp; Counseling</v>
          </cell>
          <cell r="D760">
            <v>4</v>
          </cell>
          <cell r="E760" t="str">
            <v>V 71.1 - 71.4</v>
          </cell>
          <cell r="F760" t="str">
            <v>1542-3050</v>
          </cell>
          <cell r="G760" t="str">
            <v>2167-776X</v>
          </cell>
          <cell r="H760">
            <v>5.7046979865771813E-2</v>
          </cell>
          <cell r="I760">
            <v>5.7142857142857141E-2</v>
          </cell>
          <cell r="J760">
            <v>315</v>
          </cell>
          <cell r="K760">
            <v>347</v>
          </cell>
          <cell r="L760">
            <v>284</v>
          </cell>
          <cell r="M760">
            <v>316</v>
          </cell>
          <cell r="N760">
            <v>309</v>
          </cell>
          <cell r="O760">
            <v>79</v>
          </cell>
          <cell r="P760">
            <v>221</v>
          </cell>
          <cell r="Q760">
            <v>158</v>
          </cell>
          <cell r="R760">
            <v>745</v>
          </cell>
          <cell r="S760">
            <v>85</v>
          </cell>
          <cell r="T760">
            <v>185</v>
          </cell>
          <cell r="U760">
            <v>204</v>
          </cell>
          <cell r="V760">
            <v>167</v>
          </cell>
          <cell r="W760">
            <v>186</v>
          </cell>
          <cell r="X760">
            <v>181</v>
          </cell>
          <cell r="Y760">
            <v>46</v>
          </cell>
          <cell r="Z760">
            <v>130</v>
          </cell>
          <cell r="AA760">
            <v>93</v>
          </cell>
          <cell r="AB760">
            <v>439</v>
          </cell>
        </row>
        <row r="761">
          <cell r="A761" t="str">
            <v>L225</v>
          </cell>
          <cell r="B761" t="str">
            <v>Ltd</v>
          </cell>
          <cell r="C761" t="str">
            <v>Christianity &amp; Literature</v>
          </cell>
          <cell r="D761">
            <v>4</v>
          </cell>
          <cell r="E761" t="str">
            <v>V 66.2 - 67.1</v>
          </cell>
          <cell r="F761" t="str">
            <v>0148-3331</v>
          </cell>
          <cell r="G761" t="str">
            <v>2056-5666</v>
          </cell>
          <cell r="H761">
            <v>5.8823529411764705E-2</v>
          </cell>
          <cell r="I761">
            <v>5.8333333333333334E-2</v>
          </cell>
          <cell r="J761">
            <v>216</v>
          </cell>
          <cell r="K761">
            <v>238</v>
          </cell>
          <cell r="L761">
            <v>195</v>
          </cell>
          <cell r="M761">
            <v>217</v>
          </cell>
          <cell r="N761">
            <v>212</v>
          </cell>
          <cell r="O761">
            <v>54</v>
          </cell>
          <cell r="P761">
            <v>154</v>
          </cell>
          <cell r="Q761">
            <v>108</v>
          </cell>
          <cell r="R761">
            <v>813</v>
          </cell>
          <cell r="S761">
            <v>58</v>
          </cell>
          <cell r="T761">
            <v>127</v>
          </cell>
          <cell r="U761">
            <v>140</v>
          </cell>
          <cell r="V761">
            <v>114</v>
          </cell>
          <cell r="W761">
            <v>127</v>
          </cell>
          <cell r="X761">
            <v>124</v>
          </cell>
          <cell r="Y761">
            <v>32</v>
          </cell>
          <cell r="Z761">
            <v>87</v>
          </cell>
          <cell r="AA761">
            <v>64</v>
          </cell>
          <cell r="AB761">
            <v>475</v>
          </cell>
        </row>
        <row r="762">
          <cell r="A762" t="str">
            <v>L234</v>
          </cell>
          <cell r="B762" t="str">
            <v>Ltd</v>
          </cell>
          <cell r="C762" t="str">
            <v>Policy Futures in Education</v>
          </cell>
          <cell r="D762">
            <v>8</v>
          </cell>
          <cell r="E762" t="str">
            <v>V 15.1 - 15.8</v>
          </cell>
          <cell r="F762" t="str">
            <v>N/A</v>
          </cell>
          <cell r="G762" t="str">
            <v>1478-2103</v>
          </cell>
          <cell r="H762">
            <v>0.131175468483816</v>
          </cell>
          <cell r="I762">
            <v>7.0044709388971685E-2</v>
          </cell>
          <cell r="J762" t="str">
            <v>N/A</v>
          </cell>
          <cell r="K762" t="str">
            <v>N/A</v>
          </cell>
          <cell r="L762">
            <v>1328</v>
          </cell>
          <cell r="M762" t="str">
            <v>N/A</v>
          </cell>
          <cell r="N762" t="str">
            <v>N/A</v>
          </cell>
          <cell r="O762" t="str">
            <v>N/A</v>
          </cell>
          <cell r="P762" t="str">
            <v>N/A</v>
          </cell>
          <cell r="Q762" t="str">
            <v>N/A</v>
          </cell>
          <cell r="R762" t="str">
            <v>N/A</v>
          </cell>
          <cell r="S762" t="str">
            <v>N/A</v>
          </cell>
          <cell r="T762" t="str">
            <v>N/A</v>
          </cell>
          <cell r="U762" t="str">
            <v>N/A</v>
          </cell>
          <cell r="V762">
            <v>718</v>
          </cell>
          <cell r="W762" t="str">
            <v>N/A</v>
          </cell>
          <cell r="X762" t="str">
            <v>N/A</v>
          </cell>
          <cell r="Y762" t="str">
            <v>N/A</v>
          </cell>
          <cell r="Z762" t="str">
            <v>N/A</v>
          </cell>
          <cell r="AA762" t="str">
            <v>N/A</v>
          </cell>
          <cell r="AB762" t="str">
            <v>N/A</v>
          </cell>
        </row>
        <row r="763">
          <cell r="A763" t="str">
            <v>L233</v>
          </cell>
          <cell r="B763" t="str">
            <v>Ltd</v>
          </cell>
          <cell r="C763" t="str">
            <v>Power and Education</v>
          </cell>
          <cell r="D763">
            <v>3</v>
          </cell>
          <cell r="E763" t="str">
            <v>V 9.1 - 9.3</v>
          </cell>
          <cell r="F763" t="str">
            <v>N/A</v>
          </cell>
          <cell r="G763" t="str">
            <v>1757-7438</v>
          </cell>
          <cell r="H763">
            <v>8.681135225375626E-2</v>
          </cell>
          <cell r="I763">
            <v>0</v>
          </cell>
          <cell r="J763" t="str">
            <v>N/A</v>
          </cell>
          <cell r="K763" t="str">
            <v>N/A</v>
          </cell>
          <cell r="L763">
            <v>651</v>
          </cell>
          <cell r="M763" t="str">
            <v>N/A</v>
          </cell>
          <cell r="N763" t="str">
            <v>N/A</v>
          </cell>
          <cell r="O763" t="str">
            <v>N/A</v>
          </cell>
          <cell r="P763" t="str">
            <v>N/A</v>
          </cell>
          <cell r="Q763" t="str">
            <v>N/A</v>
          </cell>
          <cell r="R763" t="str">
            <v>N/A</v>
          </cell>
          <cell r="S763" t="str">
            <v>N/A</v>
          </cell>
          <cell r="T763" t="str">
            <v>N/A</v>
          </cell>
          <cell r="U763" t="str">
            <v>N/A</v>
          </cell>
          <cell r="V763">
            <v>352</v>
          </cell>
          <cell r="W763" t="str">
            <v>N/A</v>
          </cell>
          <cell r="X763" t="str">
            <v>N/A</v>
          </cell>
          <cell r="Y763" t="str">
            <v>N/A</v>
          </cell>
          <cell r="Z763" t="str">
            <v>N/A</v>
          </cell>
          <cell r="AA763" t="str">
            <v>N/A</v>
          </cell>
          <cell r="AB763" t="str">
            <v>N/A</v>
          </cell>
        </row>
        <row r="764">
          <cell r="A764" t="str">
            <v>L232</v>
          </cell>
          <cell r="B764" t="str">
            <v>Ltd</v>
          </cell>
          <cell r="C764" t="str">
            <v>E-Learning and Digital Media</v>
          </cell>
          <cell r="D764">
            <v>6</v>
          </cell>
          <cell r="E764" t="str">
            <v>V 14.1 - 14.6</v>
          </cell>
          <cell r="F764" t="str">
            <v>N/A</v>
          </cell>
          <cell r="G764" t="str">
            <v>2042-7530</v>
          </cell>
          <cell r="H764">
            <v>0.1313220940550133</v>
          </cell>
          <cell r="I764">
            <v>6.9875776397515521E-2</v>
          </cell>
          <cell r="J764" t="str">
            <v>N/A</v>
          </cell>
          <cell r="K764" t="str">
            <v>N/A</v>
          </cell>
          <cell r="L764">
            <v>1275</v>
          </cell>
          <cell r="M764" t="str">
            <v>N/A</v>
          </cell>
          <cell r="N764" t="str">
            <v>N/A</v>
          </cell>
          <cell r="O764" t="str">
            <v>N/A</v>
          </cell>
          <cell r="P764" t="str">
            <v>N/A</v>
          </cell>
          <cell r="Q764" t="str">
            <v>N/A</v>
          </cell>
          <cell r="R764" t="str">
            <v>N/A</v>
          </cell>
          <cell r="S764" t="str">
            <v>N/A</v>
          </cell>
          <cell r="T764" t="str">
            <v>N/A</v>
          </cell>
          <cell r="U764" t="str">
            <v>N/A</v>
          </cell>
          <cell r="V764">
            <v>689</v>
          </cell>
          <cell r="W764" t="str">
            <v>N/A</v>
          </cell>
          <cell r="X764" t="str">
            <v>N/A</v>
          </cell>
          <cell r="Y764" t="str">
            <v>N/A</v>
          </cell>
          <cell r="Z764" t="str">
            <v>N/A</v>
          </cell>
          <cell r="AA764" t="str">
            <v>N/A</v>
          </cell>
          <cell r="AB764" t="str">
            <v>N/A</v>
          </cell>
        </row>
        <row r="765">
          <cell r="A765" t="str">
            <v>L231</v>
          </cell>
          <cell r="B765" t="str">
            <v>Ltd</v>
          </cell>
          <cell r="C765" t="str">
            <v>Global Studies of Childhood</v>
          </cell>
          <cell r="D765">
            <v>4</v>
          </cell>
          <cell r="E765" t="str">
            <v>V 7.1 - 7.4</v>
          </cell>
          <cell r="F765" t="str">
            <v>N/A</v>
          </cell>
          <cell r="G765" t="str">
            <v>2043-6106</v>
          </cell>
          <cell r="H765">
            <v>0.13172966781214204</v>
          </cell>
          <cell r="I765">
            <v>7.0140280561122245E-2</v>
          </cell>
          <cell r="J765" t="str">
            <v>N/A</v>
          </cell>
          <cell r="K765" t="str">
            <v>N/A</v>
          </cell>
          <cell r="L765">
            <v>988</v>
          </cell>
          <cell r="M765" t="str">
            <v>N/A</v>
          </cell>
          <cell r="N765" t="str">
            <v>N/A</v>
          </cell>
          <cell r="O765" t="str">
            <v>N/A</v>
          </cell>
          <cell r="P765" t="str">
            <v>N/A</v>
          </cell>
          <cell r="Q765" t="str">
            <v>N/A</v>
          </cell>
          <cell r="R765" t="str">
            <v>N/A</v>
          </cell>
          <cell r="S765" t="str">
            <v>N/A</v>
          </cell>
          <cell r="T765" t="str">
            <v>N/A</v>
          </cell>
          <cell r="U765" t="str">
            <v>N/A</v>
          </cell>
          <cell r="V765">
            <v>534</v>
          </cell>
          <cell r="W765" t="str">
            <v>N/A</v>
          </cell>
          <cell r="X765" t="str">
            <v>N/A</v>
          </cell>
          <cell r="Y765" t="str">
            <v>N/A</v>
          </cell>
          <cell r="Z765" t="str">
            <v>N/A</v>
          </cell>
          <cell r="AA765" t="str">
            <v>N/A</v>
          </cell>
          <cell r="AB765" t="str">
            <v>N/A</v>
          </cell>
        </row>
        <row r="766">
          <cell r="A766" t="str">
            <v>L230</v>
          </cell>
          <cell r="B766" t="str">
            <v>Ltd</v>
          </cell>
          <cell r="C766" t="str">
            <v>European Educational Research Journal</v>
          </cell>
          <cell r="D766">
            <v>6</v>
          </cell>
          <cell r="E766" t="str">
            <v>V 16.1 - 16.6</v>
          </cell>
          <cell r="F766" t="str">
            <v>N/A</v>
          </cell>
          <cell r="G766" t="str">
            <v>1474-9041</v>
          </cell>
          <cell r="H766">
            <v>0.11497326203208556</v>
          </cell>
          <cell r="I766">
            <v>5.4602184087363496E-2</v>
          </cell>
          <cell r="J766" t="str">
            <v>N/A</v>
          </cell>
          <cell r="K766" t="str">
            <v>N/A</v>
          </cell>
          <cell r="L766">
            <v>1251</v>
          </cell>
          <cell r="M766" t="str">
            <v>N/A</v>
          </cell>
          <cell r="N766" t="str">
            <v>N/A</v>
          </cell>
          <cell r="O766" t="str">
            <v>N/A</v>
          </cell>
          <cell r="P766" t="str">
            <v>N/A</v>
          </cell>
          <cell r="Q766" t="str">
            <v>N/A</v>
          </cell>
          <cell r="R766" t="str">
            <v>N/A</v>
          </cell>
          <cell r="S766" t="str">
            <v>N/A</v>
          </cell>
          <cell r="T766" t="str">
            <v>N/A</v>
          </cell>
          <cell r="U766" t="str">
            <v>N/A</v>
          </cell>
          <cell r="V766">
            <v>676</v>
          </cell>
          <cell r="W766" t="str">
            <v>N/A</v>
          </cell>
          <cell r="X766" t="str">
            <v>N/A</v>
          </cell>
          <cell r="Y766" t="str">
            <v>N/A</v>
          </cell>
          <cell r="Z766" t="str">
            <v>N/A</v>
          </cell>
          <cell r="AA766" t="str">
            <v>N/A</v>
          </cell>
          <cell r="AB766" t="str">
            <v>N/A</v>
          </cell>
        </row>
        <row r="767">
          <cell r="A767" t="str">
            <v>L229</v>
          </cell>
          <cell r="B767" t="str">
            <v>Ltd</v>
          </cell>
          <cell r="C767" t="str">
            <v>Citizenship, Social and Economics Education</v>
          </cell>
          <cell r="D767">
            <v>3</v>
          </cell>
          <cell r="E767" t="str">
            <v>V 16.1 - 16.3</v>
          </cell>
          <cell r="F767" t="str">
            <v>N/A</v>
          </cell>
          <cell r="G767" t="str">
            <v>2047-1734</v>
          </cell>
          <cell r="H767">
            <v>8.681135225375626E-2</v>
          </cell>
          <cell r="I767">
            <v>0</v>
          </cell>
          <cell r="J767" t="str">
            <v>N/A</v>
          </cell>
          <cell r="K767" t="str">
            <v>N/A</v>
          </cell>
          <cell r="L767">
            <v>651</v>
          </cell>
          <cell r="M767">
            <v>716</v>
          </cell>
          <cell r="N767" t="str">
            <v>N/A</v>
          </cell>
          <cell r="O767" t="str">
            <v>N/A</v>
          </cell>
          <cell r="P767" t="str">
            <v>N/A</v>
          </cell>
          <cell r="Q767" t="str">
            <v>N/A</v>
          </cell>
          <cell r="R767">
            <v>641</v>
          </cell>
          <cell r="S767" t="str">
            <v>N/A</v>
          </cell>
          <cell r="T767" t="str">
            <v>N/A</v>
          </cell>
          <cell r="U767" t="str">
            <v>N/A</v>
          </cell>
          <cell r="V767">
            <v>352</v>
          </cell>
          <cell r="W767">
            <v>387</v>
          </cell>
          <cell r="X767" t="str">
            <v>N/A</v>
          </cell>
          <cell r="Y767" t="str">
            <v>N/A</v>
          </cell>
          <cell r="Z767" t="str">
            <v>N/A</v>
          </cell>
          <cell r="AA767" t="str">
            <v>N/A</v>
          </cell>
          <cell r="AB767">
            <v>377</v>
          </cell>
        </row>
        <row r="768">
          <cell r="A768" t="str">
            <v>L228</v>
          </cell>
          <cell r="B768" t="str">
            <v>Ltd</v>
          </cell>
          <cell r="C768" t="str">
            <v>Contemporary Issues in Early Childhood</v>
          </cell>
          <cell r="D768">
            <v>4</v>
          </cell>
          <cell r="E768" t="str">
            <v>V 18.1 - 18.4</v>
          </cell>
          <cell r="F768" t="str">
            <v>N/A</v>
          </cell>
          <cell r="G768" t="str">
            <v>1463-9491</v>
          </cell>
          <cell r="H768">
            <v>0.13172966781214204</v>
          </cell>
          <cell r="I768">
            <v>7.0140280561122245E-2</v>
          </cell>
          <cell r="J768" t="str">
            <v>N/A</v>
          </cell>
          <cell r="K768" t="str">
            <v>N/A</v>
          </cell>
          <cell r="L768">
            <v>988</v>
          </cell>
          <cell r="M768" t="str">
            <v>N/A</v>
          </cell>
          <cell r="N768" t="str">
            <v>N/A</v>
          </cell>
          <cell r="O768" t="str">
            <v>N/A</v>
          </cell>
          <cell r="P768" t="str">
            <v>N/A</v>
          </cell>
          <cell r="Q768" t="str">
            <v>N/A</v>
          </cell>
          <cell r="R768" t="str">
            <v>N/A</v>
          </cell>
          <cell r="S768" t="str">
            <v>N/A</v>
          </cell>
          <cell r="T768" t="str">
            <v>N/A</v>
          </cell>
          <cell r="U768" t="str">
            <v>N/A</v>
          </cell>
          <cell r="V768">
            <v>534</v>
          </cell>
          <cell r="W768" t="str">
            <v>N/A</v>
          </cell>
          <cell r="X768" t="str">
            <v>N/A</v>
          </cell>
          <cell r="Y768" t="str">
            <v>N/A</v>
          </cell>
          <cell r="Z768" t="str">
            <v>N/A</v>
          </cell>
          <cell r="AA768" t="str">
            <v>N/A</v>
          </cell>
          <cell r="AB768" t="str">
            <v>N/A</v>
          </cell>
        </row>
        <row r="769">
          <cell r="A769" t="str">
            <v>L236</v>
          </cell>
          <cell r="B769" t="str">
            <v>Ltd</v>
          </cell>
          <cell r="C769" t="str">
            <v>Research in Comparative and International Education</v>
          </cell>
          <cell r="D769">
            <v>4</v>
          </cell>
          <cell r="E769" t="str">
            <v>V 12.1 - 12.4</v>
          </cell>
          <cell r="F769" t="str">
            <v>N/A</v>
          </cell>
          <cell r="G769" t="str">
            <v>1745-4999</v>
          </cell>
          <cell r="H769">
            <v>0.13172966781214204</v>
          </cell>
          <cell r="I769">
            <v>7.0140280561122245E-2</v>
          </cell>
          <cell r="J769" t="str">
            <v>N/A</v>
          </cell>
          <cell r="K769" t="str">
            <v>N/A</v>
          </cell>
          <cell r="L769">
            <v>988</v>
          </cell>
          <cell r="M769" t="str">
            <v>N/A</v>
          </cell>
          <cell r="N769" t="str">
            <v>N/A</v>
          </cell>
          <cell r="O769" t="str">
            <v>N/A</v>
          </cell>
          <cell r="P769" t="str">
            <v>N/A</v>
          </cell>
          <cell r="Q769" t="str">
            <v>N/A</v>
          </cell>
          <cell r="R769" t="str">
            <v>N/A</v>
          </cell>
          <cell r="S769" t="str">
            <v>N/A</v>
          </cell>
          <cell r="T769" t="str">
            <v>N/A</v>
          </cell>
          <cell r="U769" t="str">
            <v>N/A</v>
          </cell>
          <cell r="V769">
            <v>534</v>
          </cell>
          <cell r="W769" t="str">
            <v>N/A</v>
          </cell>
          <cell r="X769" t="str">
            <v>N/A</v>
          </cell>
          <cell r="Y769" t="str">
            <v>N/A</v>
          </cell>
          <cell r="Z769" t="str">
            <v>N/A</v>
          </cell>
          <cell r="AA769" t="str">
            <v>N/A</v>
          </cell>
          <cell r="AB769" t="str">
            <v>N/A</v>
          </cell>
        </row>
        <row r="770">
          <cell r="A770" t="str">
            <v>L235</v>
          </cell>
          <cell r="B770" t="str">
            <v>Ltd</v>
          </cell>
          <cell r="C770" t="str">
            <v>Psychology Learning &amp; Teaching</v>
          </cell>
          <cell r="D770">
            <v>3</v>
          </cell>
          <cell r="E770" t="str">
            <v>V 16.1 - 16.3</v>
          </cell>
          <cell r="F770" t="str">
            <v>N/A</v>
          </cell>
          <cell r="G770" t="str">
            <v>1475-7257</v>
          </cell>
          <cell r="H770">
            <v>8.681135225375626E-2</v>
          </cell>
          <cell r="I770">
            <v>0</v>
          </cell>
          <cell r="J770" t="str">
            <v>N/A</v>
          </cell>
          <cell r="K770" t="str">
            <v>N/A</v>
          </cell>
          <cell r="L770">
            <v>651</v>
          </cell>
          <cell r="M770" t="str">
            <v>N/A</v>
          </cell>
          <cell r="N770" t="str">
            <v>N/A</v>
          </cell>
          <cell r="O770" t="str">
            <v>N/A</v>
          </cell>
          <cell r="P770" t="str">
            <v>N/A</v>
          </cell>
          <cell r="Q770" t="str">
            <v>N/A</v>
          </cell>
          <cell r="R770" t="str">
            <v>N/A</v>
          </cell>
          <cell r="S770" t="str">
            <v>N/A</v>
          </cell>
          <cell r="T770" t="str">
            <v>N/A</v>
          </cell>
          <cell r="U770" t="str">
            <v>N/A</v>
          </cell>
          <cell r="V770">
            <v>352</v>
          </cell>
          <cell r="W770" t="str">
            <v>N/A</v>
          </cell>
          <cell r="X770" t="str">
            <v>N/A</v>
          </cell>
          <cell r="Y770" t="str">
            <v>N/A</v>
          </cell>
          <cell r="Z770" t="str">
            <v>N/A</v>
          </cell>
          <cell r="AA770" t="str">
            <v>N/A</v>
          </cell>
          <cell r="AB770" t="str">
            <v>N/A</v>
          </cell>
        </row>
        <row r="771">
          <cell r="A771" t="str">
            <v>J759</v>
          </cell>
          <cell r="B771" t="str">
            <v>Inc</v>
          </cell>
          <cell r="C771" t="str">
            <v>The Journal of Men's Studies</v>
          </cell>
          <cell r="D771">
            <v>3</v>
          </cell>
          <cell r="E771" t="str">
            <v>V 25.1 - 25.3</v>
          </cell>
          <cell r="F771" t="str">
            <v>1060-8265</v>
          </cell>
          <cell r="G771" t="str">
            <v>1933-0251</v>
          </cell>
          <cell r="H771">
            <v>7.0175438596491224E-2</v>
          </cell>
          <cell r="I771">
            <v>6.8085106382978725E-2</v>
          </cell>
          <cell r="J771">
            <v>427</v>
          </cell>
          <cell r="K771">
            <v>470</v>
          </cell>
          <cell r="L771">
            <v>384</v>
          </cell>
          <cell r="M771">
            <v>427</v>
          </cell>
          <cell r="N771">
            <v>418</v>
          </cell>
          <cell r="O771">
            <v>107</v>
          </cell>
          <cell r="P771" t="str">
            <v>N/A</v>
          </cell>
          <cell r="Q771" t="str">
            <v>N/A</v>
          </cell>
          <cell r="R771">
            <v>384</v>
          </cell>
          <cell r="S771">
            <v>153</v>
          </cell>
          <cell r="T771">
            <v>251</v>
          </cell>
          <cell r="U771">
            <v>276</v>
          </cell>
          <cell r="V771">
            <v>226</v>
          </cell>
          <cell r="W771">
            <v>251</v>
          </cell>
          <cell r="X771">
            <v>246</v>
          </cell>
          <cell r="Y771">
            <v>63</v>
          </cell>
          <cell r="Z771" t="str">
            <v>N/A</v>
          </cell>
          <cell r="AA771" t="str">
            <v>N/A</v>
          </cell>
          <cell r="AB771">
            <v>227</v>
          </cell>
        </row>
        <row r="772">
          <cell r="A772" t="str">
            <v>J761</v>
          </cell>
          <cell r="B772" t="str">
            <v>Inc</v>
          </cell>
          <cell r="C772" t="str">
            <v>The Antitrust Bulletin</v>
          </cell>
          <cell r="D772">
            <v>4</v>
          </cell>
          <cell r="E772" t="str">
            <v>V 62.1 - 62.4</v>
          </cell>
          <cell r="F772" t="str">
            <v>0003-603X</v>
          </cell>
          <cell r="G772" t="str">
            <v>1930-7969</v>
          </cell>
          <cell r="H772">
            <v>6.9498069498069498E-2</v>
          </cell>
          <cell r="I772">
            <v>7.2368421052631582E-2</v>
          </cell>
          <cell r="J772">
            <v>277</v>
          </cell>
          <cell r="K772">
            <v>305</v>
          </cell>
          <cell r="L772">
            <v>249</v>
          </cell>
          <cell r="M772">
            <v>277</v>
          </cell>
          <cell r="N772">
            <v>271</v>
          </cell>
          <cell r="O772">
            <v>69</v>
          </cell>
          <cell r="P772" t="str">
            <v>N/A</v>
          </cell>
          <cell r="Q772" t="str">
            <v>N/A</v>
          </cell>
          <cell r="R772">
            <v>275</v>
          </cell>
          <cell r="S772">
            <v>75</v>
          </cell>
          <cell r="T772">
            <v>163</v>
          </cell>
          <cell r="U772">
            <v>179</v>
          </cell>
          <cell r="V772">
            <v>147</v>
          </cell>
          <cell r="W772">
            <v>163</v>
          </cell>
          <cell r="X772">
            <v>160</v>
          </cell>
          <cell r="Y772">
            <v>41</v>
          </cell>
          <cell r="Z772" t="str">
            <v>N/A</v>
          </cell>
          <cell r="AA772" t="str">
            <v>N/A</v>
          </cell>
          <cell r="AB772">
            <v>162</v>
          </cell>
        </row>
        <row r="773">
          <cell r="A773" t="str">
            <v>J762</v>
          </cell>
          <cell r="B773" t="str">
            <v>Inc</v>
          </cell>
          <cell r="C773" t="str">
            <v>Contemporary Drug Problems</v>
          </cell>
          <cell r="D773">
            <v>4</v>
          </cell>
          <cell r="E773" t="str">
            <v>V 44.1 - 44.4</v>
          </cell>
          <cell r="F773" t="str">
            <v>0091-4509</v>
          </cell>
          <cell r="G773" t="str">
            <v>2163-1808</v>
          </cell>
          <cell r="H773">
            <v>7.0640176600441501E-2</v>
          </cell>
          <cell r="I773">
            <v>7.1428571428571425E-2</v>
          </cell>
          <cell r="J773">
            <v>485</v>
          </cell>
          <cell r="K773">
            <v>534</v>
          </cell>
          <cell r="L773">
            <v>437</v>
          </cell>
          <cell r="M773">
            <v>486</v>
          </cell>
          <cell r="N773">
            <v>475</v>
          </cell>
          <cell r="O773">
            <v>121</v>
          </cell>
          <cell r="P773" t="str">
            <v>N/A</v>
          </cell>
          <cell r="Q773" t="str">
            <v>N/A</v>
          </cell>
          <cell r="R773">
            <v>437</v>
          </cell>
          <cell r="S773">
            <v>131</v>
          </cell>
          <cell r="T773">
            <v>285</v>
          </cell>
          <cell r="U773">
            <v>314</v>
          </cell>
          <cell r="V773">
            <v>257</v>
          </cell>
          <cell r="W773">
            <v>286</v>
          </cell>
          <cell r="X773">
            <v>279</v>
          </cell>
          <cell r="Y773">
            <v>71</v>
          </cell>
          <cell r="Z773" t="str">
            <v>N/A</v>
          </cell>
          <cell r="AA773" t="str">
            <v>N/A</v>
          </cell>
          <cell r="AB773">
            <v>256</v>
          </cell>
        </row>
        <row r="774">
          <cell r="A774" t="str">
            <v>J760</v>
          </cell>
          <cell r="B774" t="str">
            <v>Inc-STM</v>
          </cell>
          <cell r="C774" t="str">
            <v>Journal of Endovascular Therapy</v>
          </cell>
          <cell r="D774">
            <v>6</v>
          </cell>
          <cell r="E774" t="str">
            <v>V 24.1 - 24.6</v>
          </cell>
          <cell r="F774" t="str">
            <v>1526-6028</v>
          </cell>
          <cell r="G774" t="str">
            <v>1545-1550</v>
          </cell>
          <cell r="H774">
            <v>7.0422535211267609E-2</v>
          </cell>
          <cell r="I774">
            <v>6.9148936170212769E-2</v>
          </cell>
          <cell r="J774">
            <v>684</v>
          </cell>
          <cell r="K774">
            <v>752</v>
          </cell>
          <cell r="L774">
            <v>616</v>
          </cell>
          <cell r="M774">
            <v>684</v>
          </cell>
          <cell r="N774">
            <v>670</v>
          </cell>
          <cell r="O774">
            <v>171</v>
          </cell>
          <cell r="P774" t="str">
            <v>N/A</v>
          </cell>
          <cell r="Q774" t="str">
            <v>N/A</v>
          </cell>
          <cell r="R774">
            <v>615</v>
          </cell>
          <cell r="S774">
            <v>123</v>
          </cell>
          <cell r="T774">
            <v>402</v>
          </cell>
          <cell r="U774">
            <v>442</v>
          </cell>
          <cell r="V774">
            <v>362</v>
          </cell>
          <cell r="W774">
            <v>402</v>
          </cell>
          <cell r="X774">
            <v>394</v>
          </cell>
          <cell r="Y774">
            <v>101</v>
          </cell>
          <cell r="Z774" t="str">
            <v>N/A</v>
          </cell>
          <cell r="AA774" t="str">
            <v>N/A</v>
          </cell>
          <cell r="AB774">
            <v>362</v>
          </cell>
        </row>
        <row r="775">
          <cell r="A775" t="str">
            <v>J764</v>
          </cell>
          <cell r="B775" t="str">
            <v>Inc-STM</v>
          </cell>
          <cell r="C775" t="str">
            <v>HERD: Health Environments Research &amp; Design Journal</v>
          </cell>
          <cell r="D775">
            <v>4</v>
          </cell>
          <cell r="E775" t="str">
            <v>V 10.2 - 11.1</v>
          </cell>
          <cell r="F775" t="str">
            <v>1937-5867</v>
          </cell>
          <cell r="G775" t="str">
            <v>2167-5112</v>
          </cell>
          <cell r="H775">
            <v>0</v>
          </cell>
          <cell r="I775">
            <v>0</v>
          </cell>
          <cell r="J775" t="str">
            <v>N/A</v>
          </cell>
          <cell r="K775" t="str">
            <v>N/A</v>
          </cell>
          <cell r="L775">
            <v>962</v>
          </cell>
          <cell r="M775" t="str">
            <v>N/A</v>
          </cell>
          <cell r="N775" t="str">
            <v>N/A</v>
          </cell>
          <cell r="O775" t="str">
            <v>N/A</v>
          </cell>
          <cell r="P775" t="str">
            <v>N/A</v>
          </cell>
          <cell r="Q775" t="str">
            <v>N/A</v>
          </cell>
          <cell r="R775" t="str">
            <v>N/A</v>
          </cell>
          <cell r="S775" t="str">
            <v>N/A</v>
          </cell>
          <cell r="T775" t="str">
            <v>N/A</v>
          </cell>
          <cell r="U775" t="str">
            <v>N/A</v>
          </cell>
          <cell r="V775">
            <v>566</v>
          </cell>
          <cell r="W775" t="str">
            <v>N/A</v>
          </cell>
          <cell r="X775" t="str">
            <v>N/A</v>
          </cell>
          <cell r="Y775" t="str">
            <v>N/A</v>
          </cell>
          <cell r="Z775" t="str">
            <v>N/A</v>
          </cell>
          <cell r="AA775" t="str">
            <v>N/A</v>
          </cell>
          <cell r="AB775" t="str">
            <v>N/A</v>
          </cell>
        </row>
        <row r="776">
          <cell r="A776" t="str">
            <v>J758</v>
          </cell>
          <cell r="B776" t="str">
            <v>Inc</v>
          </cell>
          <cell r="C776" t="str">
            <v>American Journal of Law &amp; Medicine</v>
          </cell>
          <cell r="D776">
            <v>4</v>
          </cell>
          <cell r="E776" t="str">
            <v>V 43.1 - 43.4</v>
          </cell>
          <cell r="F776" t="str">
            <v>0098-8588</v>
          </cell>
          <cell r="G776" t="str">
            <v>2375-835X</v>
          </cell>
          <cell r="H776">
            <v>5.5072463768115941E-2</v>
          </cell>
          <cell r="I776">
            <v>5.4455445544554455E-2</v>
          </cell>
          <cell r="J776">
            <v>364</v>
          </cell>
          <cell r="K776" t="str">
            <v>N/A</v>
          </cell>
          <cell r="L776">
            <v>328</v>
          </cell>
          <cell r="M776" t="str">
            <v>N/A</v>
          </cell>
          <cell r="N776">
            <v>357</v>
          </cell>
          <cell r="O776">
            <v>91</v>
          </cell>
          <cell r="P776" t="str">
            <v>N/A</v>
          </cell>
          <cell r="Q776" t="str">
            <v>N/A</v>
          </cell>
          <cell r="R776" t="str">
            <v>N/A</v>
          </cell>
          <cell r="S776">
            <v>98</v>
          </cell>
          <cell r="T776">
            <v>213</v>
          </cell>
          <cell r="U776" t="str">
            <v>N/A</v>
          </cell>
          <cell r="V776">
            <v>192</v>
          </cell>
          <cell r="W776" t="str">
            <v>N/A</v>
          </cell>
          <cell r="X776">
            <v>209</v>
          </cell>
          <cell r="Y776">
            <v>53</v>
          </cell>
          <cell r="Z776" t="str">
            <v>N/A</v>
          </cell>
          <cell r="AA776" t="str">
            <v>N/A</v>
          </cell>
          <cell r="AB776" t="str">
            <v>N/A</v>
          </cell>
        </row>
        <row r="777">
          <cell r="A777" t="str">
            <v>J766</v>
          </cell>
          <cell r="B777" t="str">
            <v>Inc</v>
          </cell>
          <cell r="C777" t="str">
            <v xml:space="preserve">A Current Bibliography on African Affairs </v>
          </cell>
          <cell r="D777">
            <v>4</v>
          </cell>
          <cell r="E777" t="str">
            <v>V 49.3 - 50.2</v>
          </cell>
          <cell r="F777" t="str">
            <v>0011-3255</v>
          </cell>
          <cell r="G777" t="str">
            <v>2376-6662</v>
          </cell>
          <cell r="H777">
            <v>7.0826306913996634E-2</v>
          </cell>
          <cell r="I777">
            <v>6.8767908309455589E-2</v>
          </cell>
          <cell r="J777">
            <v>635</v>
          </cell>
          <cell r="K777">
            <v>699</v>
          </cell>
          <cell r="L777">
            <v>572</v>
          </cell>
          <cell r="M777">
            <v>636</v>
          </cell>
          <cell r="N777">
            <v>622</v>
          </cell>
          <cell r="O777">
            <v>159</v>
          </cell>
          <cell r="P777" t="str">
            <v>N/A</v>
          </cell>
          <cell r="Q777" t="str">
            <v>N/A</v>
          </cell>
          <cell r="R777">
            <v>1505</v>
          </cell>
          <cell r="S777">
            <v>171</v>
          </cell>
          <cell r="T777">
            <v>373</v>
          </cell>
          <cell r="U777">
            <v>410</v>
          </cell>
          <cell r="V777">
            <v>336</v>
          </cell>
          <cell r="W777">
            <v>373</v>
          </cell>
          <cell r="X777">
            <v>366</v>
          </cell>
          <cell r="Y777">
            <v>93</v>
          </cell>
          <cell r="Z777" t="str">
            <v>N/A</v>
          </cell>
          <cell r="AA777" t="str">
            <v>N/A</v>
          </cell>
          <cell r="AB777">
            <v>831</v>
          </cell>
        </row>
        <row r="778">
          <cell r="A778" t="str">
            <v>J767</v>
          </cell>
          <cell r="B778" t="str">
            <v>Inc</v>
          </cell>
          <cell r="C778" t="str">
            <v xml:space="preserve">Abstracts in Anthropology </v>
          </cell>
          <cell r="D778">
            <v>8</v>
          </cell>
          <cell r="E778" t="str">
            <v>V 72.1 - 72.8</v>
          </cell>
          <cell r="F778" t="str">
            <v>0001-3455</v>
          </cell>
          <cell r="G778" t="str">
            <v>1557-5136</v>
          </cell>
          <cell r="H778">
            <v>7.0422535211267609E-2</v>
          </cell>
          <cell r="I778">
            <v>7.0254110612855011E-2</v>
          </cell>
          <cell r="J778">
            <v>1216</v>
          </cell>
          <cell r="K778">
            <v>1338</v>
          </cell>
          <cell r="L778">
            <v>1094</v>
          </cell>
          <cell r="M778">
            <v>1216</v>
          </cell>
          <cell r="N778">
            <v>1192</v>
          </cell>
          <cell r="O778">
            <v>304</v>
          </cell>
          <cell r="P778" t="str">
            <v>N/A</v>
          </cell>
          <cell r="Q778" t="str">
            <v>N/A</v>
          </cell>
          <cell r="R778">
            <v>2695</v>
          </cell>
          <cell r="S778">
            <v>164</v>
          </cell>
          <cell r="T778">
            <v>716</v>
          </cell>
          <cell r="U778">
            <v>788</v>
          </cell>
          <cell r="V778">
            <v>644</v>
          </cell>
          <cell r="W778">
            <v>716</v>
          </cell>
          <cell r="X778">
            <v>702</v>
          </cell>
          <cell r="Y778">
            <v>179</v>
          </cell>
          <cell r="Z778" t="str">
            <v>N/A</v>
          </cell>
          <cell r="AA778" t="str">
            <v>N/A</v>
          </cell>
          <cell r="AB778">
            <v>1588</v>
          </cell>
        </row>
        <row r="779">
          <cell r="A779" t="str">
            <v>J768</v>
          </cell>
          <cell r="B779" t="str">
            <v>Inc</v>
          </cell>
          <cell r="C779" t="str">
            <v>Empirical Studies of the Arts</v>
          </cell>
          <cell r="D779">
            <v>2</v>
          </cell>
          <cell r="E779" t="str">
            <v>V 35.1 - 35.2</v>
          </cell>
          <cell r="F779" t="str">
            <v>0276-2374</v>
          </cell>
          <cell r="G779" t="str">
            <v>1541-4493</v>
          </cell>
          <cell r="H779">
            <v>7.0621468926553674E-2</v>
          </cell>
          <cell r="I779">
            <v>7.2115384615384609E-2</v>
          </cell>
          <cell r="J779">
            <v>379</v>
          </cell>
          <cell r="K779">
            <v>417</v>
          </cell>
          <cell r="L779">
            <v>341</v>
          </cell>
          <cell r="M779">
            <v>379</v>
          </cell>
          <cell r="N779">
            <v>371</v>
          </cell>
          <cell r="O779">
            <v>95</v>
          </cell>
          <cell r="P779" t="str">
            <v>N/A</v>
          </cell>
          <cell r="Q779" t="str">
            <v>N/A</v>
          </cell>
          <cell r="R779">
            <v>464</v>
          </cell>
          <cell r="S779">
            <v>204</v>
          </cell>
          <cell r="T779">
            <v>223</v>
          </cell>
          <cell r="U779">
            <v>245</v>
          </cell>
          <cell r="V779">
            <v>201</v>
          </cell>
          <cell r="W779">
            <v>223</v>
          </cell>
          <cell r="X779">
            <v>219</v>
          </cell>
          <cell r="Y779">
            <v>56</v>
          </cell>
          <cell r="Z779" t="str">
            <v>N/A</v>
          </cell>
          <cell r="AA779" t="str">
            <v>N/A</v>
          </cell>
          <cell r="AB779">
            <v>272</v>
          </cell>
        </row>
        <row r="780">
          <cell r="A780" t="str">
            <v>J360</v>
          </cell>
          <cell r="B780" t="str">
            <v>Inc</v>
          </cell>
          <cell r="C780" t="str">
            <v>Illness, Crisis &amp; Loss</v>
          </cell>
          <cell r="D780">
            <v>4</v>
          </cell>
          <cell r="E780" t="str">
            <v>V 25.1 - 25.4</v>
          </cell>
          <cell r="F780" t="str">
            <v>1054-1373</v>
          </cell>
          <cell r="G780" t="str">
            <v>1552-6968</v>
          </cell>
          <cell r="H780">
            <v>6.964656964656965E-2</v>
          </cell>
          <cell r="I780">
            <v>7.0671378091872794E-2</v>
          </cell>
          <cell r="J780">
            <v>1029</v>
          </cell>
          <cell r="K780">
            <v>1132</v>
          </cell>
          <cell r="L780">
            <v>926</v>
          </cell>
          <cell r="M780">
            <v>1029</v>
          </cell>
          <cell r="N780">
            <v>1008</v>
          </cell>
          <cell r="O780">
            <v>257</v>
          </cell>
          <cell r="P780" t="str">
            <v>N/A</v>
          </cell>
          <cell r="Q780" t="str">
            <v>N/A</v>
          </cell>
          <cell r="R780">
            <v>927</v>
          </cell>
          <cell r="S780">
            <v>277</v>
          </cell>
          <cell r="T780">
            <v>606</v>
          </cell>
          <cell r="U780">
            <v>667</v>
          </cell>
          <cell r="V780">
            <v>545</v>
          </cell>
          <cell r="W780">
            <v>606</v>
          </cell>
          <cell r="X780">
            <v>594</v>
          </cell>
          <cell r="Y780">
            <v>152</v>
          </cell>
          <cell r="Z780" t="str">
            <v>N/A</v>
          </cell>
          <cell r="AA780" t="str">
            <v>N/A</v>
          </cell>
          <cell r="AB780">
            <v>545</v>
          </cell>
        </row>
        <row r="781">
          <cell r="A781" t="str">
            <v>J770</v>
          </cell>
          <cell r="B781" t="str">
            <v>Inc</v>
          </cell>
          <cell r="C781" t="str">
            <v>Imagination, Cognition and Personality</v>
          </cell>
          <cell r="D781">
            <v>4</v>
          </cell>
          <cell r="E781" t="str">
            <v>V 36.3 - 37.2</v>
          </cell>
          <cell r="F781" t="str">
            <v>0276-2366</v>
          </cell>
          <cell r="G781" t="str">
            <v>1541-4477</v>
          </cell>
          <cell r="H781">
            <v>6.9343065693430656E-2</v>
          </cell>
          <cell r="I781">
            <v>7.1207430340557279E-2</v>
          </cell>
          <cell r="J781">
            <v>586</v>
          </cell>
          <cell r="K781">
            <v>645</v>
          </cell>
          <cell r="L781">
            <v>527</v>
          </cell>
          <cell r="M781">
            <v>586</v>
          </cell>
          <cell r="N781">
            <v>574</v>
          </cell>
          <cell r="O781">
            <v>147</v>
          </cell>
          <cell r="P781" t="str">
            <v>N/A</v>
          </cell>
          <cell r="Q781" t="str">
            <v>N/A</v>
          </cell>
          <cell r="R781">
            <v>807</v>
          </cell>
          <cell r="S781">
            <v>158</v>
          </cell>
          <cell r="T781">
            <v>346</v>
          </cell>
          <cell r="U781">
            <v>381</v>
          </cell>
          <cell r="V781">
            <v>311</v>
          </cell>
          <cell r="W781">
            <v>346</v>
          </cell>
          <cell r="X781">
            <v>339</v>
          </cell>
          <cell r="Y781">
            <v>87</v>
          </cell>
          <cell r="Z781" t="str">
            <v>N/A</v>
          </cell>
          <cell r="AA781" t="str">
            <v>N/A</v>
          </cell>
          <cell r="AB781">
            <v>476</v>
          </cell>
        </row>
        <row r="782">
          <cell r="A782" t="str">
            <v>J771</v>
          </cell>
          <cell r="B782" t="str">
            <v>Inc-STM</v>
          </cell>
          <cell r="C782" t="str">
            <v>International Journal of Health Services</v>
          </cell>
          <cell r="D782">
            <v>4</v>
          </cell>
          <cell r="E782" t="str">
            <v>V 47.1 - 47.4</v>
          </cell>
          <cell r="F782" t="str">
            <v>0020-7314</v>
          </cell>
          <cell r="G782" t="str">
            <v>1541-4469</v>
          </cell>
          <cell r="H782">
            <v>6.9343065693430656E-2</v>
          </cell>
          <cell r="I782">
            <v>7.1207430340557279E-2</v>
          </cell>
          <cell r="J782">
            <v>586</v>
          </cell>
          <cell r="K782">
            <v>645</v>
          </cell>
          <cell r="L782">
            <v>527</v>
          </cell>
          <cell r="M782">
            <v>586</v>
          </cell>
          <cell r="N782">
            <v>574</v>
          </cell>
          <cell r="O782">
            <v>147</v>
          </cell>
          <cell r="P782" t="str">
            <v>N/A</v>
          </cell>
          <cell r="Q782" t="str">
            <v>N/A</v>
          </cell>
          <cell r="R782">
            <v>1255</v>
          </cell>
          <cell r="S782">
            <v>158</v>
          </cell>
          <cell r="T782">
            <v>346</v>
          </cell>
          <cell r="U782">
            <v>381</v>
          </cell>
          <cell r="V782">
            <v>311</v>
          </cell>
          <cell r="W782">
            <v>346</v>
          </cell>
          <cell r="X782">
            <v>339</v>
          </cell>
          <cell r="Y782">
            <v>87</v>
          </cell>
          <cell r="Z782" t="str">
            <v>N/A</v>
          </cell>
          <cell r="AA782" t="str">
            <v>N/A</v>
          </cell>
          <cell r="AB782">
            <v>742</v>
          </cell>
        </row>
        <row r="783">
          <cell r="A783" t="str">
            <v>J772</v>
          </cell>
          <cell r="B783" t="str">
            <v>Inc-STM</v>
          </cell>
          <cell r="C783" t="str">
            <v>International Quarterly of Community Health Education</v>
          </cell>
          <cell r="D783">
            <v>4</v>
          </cell>
          <cell r="E783" t="str">
            <v>V 37.2 - 38.1</v>
          </cell>
          <cell r="F783" t="str">
            <v>0272-684X</v>
          </cell>
          <cell r="G783" t="str">
            <v>1541-3519</v>
          </cell>
          <cell r="H783">
            <v>6.9343065693430656E-2</v>
          </cell>
          <cell r="I783">
            <v>7.1207430340557279E-2</v>
          </cell>
          <cell r="J783">
            <v>586</v>
          </cell>
          <cell r="K783">
            <v>645</v>
          </cell>
          <cell r="L783">
            <v>527</v>
          </cell>
          <cell r="M783">
            <v>586</v>
          </cell>
          <cell r="N783">
            <v>574</v>
          </cell>
          <cell r="O783">
            <v>147</v>
          </cell>
          <cell r="P783" t="str">
            <v>N/A</v>
          </cell>
          <cell r="Q783" t="str">
            <v>N/A</v>
          </cell>
          <cell r="R783">
            <v>852</v>
          </cell>
          <cell r="S783">
            <v>158</v>
          </cell>
          <cell r="T783">
            <v>346</v>
          </cell>
          <cell r="U783">
            <v>381</v>
          </cell>
          <cell r="V783">
            <v>311</v>
          </cell>
          <cell r="W783">
            <v>346</v>
          </cell>
          <cell r="X783">
            <v>339</v>
          </cell>
          <cell r="Y783">
            <v>87</v>
          </cell>
          <cell r="Z783" t="str">
            <v>N/A</v>
          </cell>
          <cell r="AA783" t="str">
            <v>N/A</v>
          </cell>
          <cell r="AB783">
            <v>503</v>
          </cell>
        </row>
        <row r="784">
          <cell r="A784" t="str">
            <v>J773</v>
          </cell>
          <cell r="B784" t="str">
            <v>Inc</v>
          </cell>
          <cell r="C784" t="str">
            <v>Journal of College Student Retention: Research, Theory &amp; Practice</v>
          </cell>
          <cell r="D784">
            <v>4</v>
          </cell>
          <cell r="E784" t="str">
            <v>V 18.4 - 19.3</v>
          </cell>
          <cell r="F784" t="str">
            <v>1521-0251</v>
          </cell>
          <cell r="G784" t="str">
            <v>1541-4167</v>
          </cell>
          <cell r="H784">
            <v>7.0680628272251314E-2</v>
          </cell>
          <cell r="I784">
            <v>7.1111111111111111E-2</v>
          </cell>
          <cell r="J784">
            <v>409</v>
          </cell>
          <cell r="K784">
            <v>450</v>
          </cell>
          <cell r="L784">
            <v>368</v>
          </cell>
          <cell r="M784">
            <v>409</v>
          </cell>
          <cell r="N784">
            <v>401</v>
          </cell>
          <cell r="O784">
            <v>102</v>
          </cell>
          <cell r="P784" t="str">
            <v>N/A</v>
          </cell>
          <cell r="Q784" t="str">
            <v>N/A</v>
          </cell>
          <cell r="R784">
            <v>368</v>
          </cell>
          <cell r="S784">
            <v>110</v>
          </cell>
          <cell r="T784">
            <v>241</v>
          </cell>
          <cell r="U784">
            <v>265</v>
          </cell>
          <cell r="V784">
            <v>217</v>
          </cell>
          <cell r="W784">
            <v>241</v>
          </cell>
          <cell r="X784">
            <v>236</v>
          </cell>
          <cell r="Y784">
            <v>60</v>
          </cell>
          <cell r="Z784" t="str">
            <v>N/A</v>
          </cell>
          <cell r="AA784" t="str">
            <v>N/A</v>
          </cell>
          <cell r="AB784">
            <v>217</v>
          </cell>
        </row>
        <row r="785">
          <cell r="A785" t="str">
            <v>J774</v>
          </cell>
          <cell r="B785" t="str">
            <v>Inc</v>
          </cell>
          <cell r="C785" t="str">
            <v>Journal of Drug Education: Substance Abuse Research and Prevention</v>
          </cell>
          <cell r="D785">
            <v>4</v>
          </cell>
          <cell r="E785" t="str">
            <v>V 47.1 - 47.4</v>
          </cell>
          <cell r="F785" t="str">
            <v>0047-2379</v>
          </cell>
          <cell r="G785" t="str">
            <v>1541-4159</v>
          </cell>
          <cell r="H785">
            <v>6.9343065693430656E-2</v>
          </cell>
          <cell r="I785">
            <v>7.1207430340557279E-2</v>
          </cell>
          <cell r="J785">
            <v>586</v>
          </cell>
          <cell r="K785">
            <v>645</v>
          </cell>
          <cell r="L785">
            <v>527</v>
          </cell>
          <cell r="M785">
            <v>586</v>
          </cell>
          <cell r="N785">
            <v>574</v>
          </cell>
          <cell r="O785">
            <v>147</v>
          </cell>
          <cell r="P785" t="str">
            <v>N/A</v>
          </cell>
          <cell r="Q785" t="str">
            <v>N/A</v>
          </cell>
          <cell r="R785">
            <v>1255</v>
          </cell>
          <cell r="S785">
            <v>158</v>
          </cell>
          <cell r="T785">
            <v>346</v>
          </cell>
          <cell r="U785">
            <v>381</v>
          </cell>
          <cell r="V785">
            <v>311</v>
          </cell>
          <cell r="W785">
            <v>346</v>
          </cell>
          <cell r="X785">
            <v>339</v>
          </cell>
          <cell r="Y785">
            <v>87</v>
          </cell>
          <cell r="Z785" t="str">
            <v>N/A</v>
          </cell>
          <cell r="AA785" t="str">
            <v>N/A</v>
          </cell>
          <cell r="AB785">
            <v>742</v>
          </cell>
        </row>
        <row r="786">
          <cell r="A786" t="str">
            <v>J775</v>
          </cell>
          <cell r="B786" t="str">
            <v>Inc</v>
          </cell>
          <cell r="C786" t="str">
            <v>Journal of Educational Computing Research</v>
          </cell>
          <cell r="D786">
            <v>8</v>
          </cell>
          <cell r="E786" t="str">
            <v>V 55.4 - 57.3</v>
          </cell>
          <cell r="F786" t="str">
            <v>0735-6331</v>
          </cell>
          <cell r="G786" t="str">
            <v>1541-4140</v>
          </cell>
          <cell r="H786">
            <v>6.965174129353234E-2</v>
          </cell>
          <cell r="I786">
            <v>6.9767441860465115E-2</v>
          </cell>
          <cell r="J786">
            <v>860</v>
          </cell>
          <cell r="K786">
            <v>946</v>
          </cell>
          <cell r="L786">
            <v>774</v>
          </cell>
          <cell r="M786">
            <v>860</v>
          </cell>
          <cell r="N786">
            <v>843</v>
          </cell>
          <cell r="O786">
            <v>215</v>
          </cell>
          <cell r="P786" t="str">
            <v>N/A</v>
          </cell>
          <cell r="Q786" t="str">
            <v>N/A</v>
          </cell>
          <cell r="R786">
            <v>922</v>
          </cell>
          <cell r="S786">
            <v>116</v>
          </cell>
          <cell r="T786">
            <v>506</v>
          </cell>
          <cell r="U786">
            <v>557</v>
          </cell>
          <cell r="V786">
            <v>455</v>
          </cell>
          <cell r="W786">
            <v>506</v>
          </cell>
          <cell r="X786">
            <v>496</v>
          </cell>
          <cell r="Y786">
            <v>127</v>
          </cell>
          <cell r="Z786" t="str">
            <v>N/A</v>
          </cell>
          <cell r="AA786" t="str">
            <v>N/A</v>
          </cell>
          <cell r="AB786">
            <v>542</v>
          </cell>
        </row>
        <row r="787">
          <cell r="A787" t="str">
            <v>J776</v>
          </cell>
          <cell r="B787" t="str">
            <v>Inc</v>
          </cell>
          <cell r="C787" t="str">
            <v>Journal of Educational Technology Systems</v>
          </cell>
          <cell r="D787">
            <v>4</v>
          </cell>
          <cell r="E787" t="str">
            <v>V 45.3 - 46.2</v>
          </cell>
          <cell r="F787" t="str">
            <v>0047-2395</v>
          </cell>
          <cell r="G787" t="str">
            <v>1541-3810</v>
          </cell>
          <cell r="H787">
            <v>6.9343065693430656E-2</v>
          </cell>
          <cell r="I787">
            <v>7.1207430340557279E-2</v>
          </cell>
          <cell r="J787">
            <v>586</v>
          </cell>
          <cell r="K787">
            <v>645</v>
          </cell>
          <cell r="L787">
            <v>527</v>
          </cell>
          <cell r="M787">
            <v>586</v>
          </cell>
          <cell r="N787">
            <v>574</v>
          </cell>
          <cell r="O787">
            <v>147</v>
          </cell>
          <cell r="P787" t="str">
            <v>N/A</v>
          </cell>
          <cell r="Q787" t="str">
            <v>N/A</v>
          </cell>
          <cell r="R787">
            <v>1076</v>
          </cell>
          <cell r="S787">
            <v>158</v>
          </cell>
          <cell r="T787">
            <v>346</v>
          </cell>
          <cell r="U787">
            <v>381</v>
          </cell>
          <cell r="V787">
            <v>311</v>
          </cell>
          <cell r="W787">
            <v>346</v>
          </cell>
          <cell r="X787">
            <v>339</v>
          </cell>
          <cell r="Y787">
            <v>87</v>
          </cell>
          <cell r="Z787" t="str">
            <v>N/A</v>
          </cell>
          <cell r="AA787" t="str">
            <v>N/A</v>
          </cell>
          <cell r="AB787">
            <v>636</v>
          </cell>
        </row>
        <row r="788">
          <cell r="A788" t="str">
            <v>J777</v>
          </cell>
          <cell r="B788" t="str">
            <v>Inc</v>
          </cell>
          <cell r="C788" t="str">
            <v>Journal of Technical Writing and Communication</v>
          </cell>
          <cell r="D788">
            <v>4</v>
          </cell>
          <cell r="E788" t="str">
            <v>V 47.1 - 47.4</v>
          </cell>
          <cell r="F788" t="str">
            <v>0047-2816</v>
          </cell>
          <cell r="G788" t="str">
            <v>1541-3780</v>
          </cell>
          <cell r="H788">
            <v>6.9343065693430656E-2</v>
          </cell>
          <cell r="I788">
            <v>7.1207430340557279E-2</v>
          </cell>
          <cell r="J788">
            <v>586</v>
          </cell>
          <cell r="K788">
            <v>645</v>
          </cell>
          <cell r="L788">
            <v>527</v>
          </cell>
          <cell r="M788">
            <v>586</v>
          </cell>
          <cell r="N788">
            <v>574</v>
          </cell>
          <cell r="O788">
            <v>147</v>
          </cell>
          <cell r="P788" t="str">
            <v>N/A</v>
          </cell>
          <cell r="Q788" t="str">
            <v>N/A</v>
          </cell>
          <cell r="R788">
            <v>1255</v>
          </cell>
          <cell r="S788">
            <v>158</v>
          </cell>
          <cell r="T788">
            <v>346</v>
          </cell>
          <cell r="U788">
            <v>381</v>
          </cell>
          <cell r="V788">
            <v>311</v>
          </cell>
          <cell r="W788">
            <v>346</v>
          </cell>
          <cell r="X788">
            <v>339</v>
          </cell>
          <cell r="Y788">
            <v>87</v>
          </cell>
          <cell r="Z788" t="str">
            <v>N/A</v>
          </cell>
          <cell r="AA788" t="str">
            <v>N/A</v>
          </cell>
          <cell r="AB788">
            <v>742</v>
          </cell>
        </row>
        <row r="789">
          <cell r="A789" t="str">
            <v>J778</v>
          </cell>
          <cell r="B789" t="str">
            <v>Inc-STM</v>
          </cell>
          <cell r="C789" t="str">
            <v>NEW SOLUTIONS: A Journal of Environmental and Occupational Health Policy</v>
          </cell>
          <cell r="D789">
            <v>4</v>
          </cell>
          <cell r="E789" t="str">
            <v>V 26.4 - 25.3</v>
          </cell>
          <cell r="F789" t="str">
            <v>1048-2911</v>
          </cell>
          <cell r="G789" t="str">
            <v>1541-3772</v>
          </cell>
          <cell r="H789">
            <v>6.9637883008356549E-2</v>
          </cell>
          <cell r="I789">
            <v>7.1090047393364927E-2</v>
          </cell>
          <cell r="J789">
            <v>384</v>
          </cell>
          <cell r="K789">
            <v>422</v>
          </cell>
          <cell r="L789">
            <v>346</v>
          </cell>
          <cell r="M789">
            <v>384</v>
          </cell>
          <cell r="N789">
            <v>376</v>
          </cell>
          <cell r="O789">
            <v>96</v>
          </cell>
          <cell r="P789" t="str">
            <v>N/A</v>
          </cell>
          <cell r="Q789" t="str">
            <v>N/A</v>
          </cell>
          <cell r="R789">
            <v>346</v>
          </cell>
          <cell r="S789">
            <v>103</v>
          </cell>
          <cell r="T789">
            <v>226</v>
          </cell>
          <cell r="U789">
            <v>249</v>
          </cell>
          <cell r="V789">
            <v>203</v>
          </cell>
          <cell r="W789">
            <v>226</v>
          </cell>
          <cell r="X789">
            <v>221</v>
          </cell>
          <cell r="Y789">
            <v>57</v>
          </cell>
          <cell r="Z789" t="str">
            <v>N/A</v>
          </cell>
          <cell r="AA789" t="str">
            <v>N/A</v>
          </cell>
          <cell r="AB789">
            <v>203</v>
          </cell>
        </row>
        <row r="790">
          <cell r="A790" t="str">
            <v>J779</v>
          </cell>
          <cell r="B790" t="str">
            <v>Inc</v>
          </cell>
          <cell r="C790" t="str">
            <v>North American Archaeologist</v>
          </cell>
          <cell r="D790">
            <v>4</v>
          </cell>
          <cell r="E790" t="str">
            <v>V 38.1 - 38.4</v>
          </cell>
          <cell r="F790" t="str">
            <v>0197-6931</v>
          </cell>
          <cell r="G790" t="str">
            <v>1541-3543</v>
          </cell>
          <cell r="H790">
            <v>6.9343065693430656E-2</v>
          </cell>
          <cell r="I790">
            <v>7.1207430340557279E-2</v>
          </cell>
          <cell r="J790">
            <v>586</v>
          </cell>
          <cell r="K790">
            <v>645</v>
          </cell>
          <cell r="L790">
            <v>527</v>
          </cell>
          <cell r="M790">
            <v>586</v>
          </cell>
          <cell r="N790">
            <v>574</v>
          </cell>
          <cell r="O790">
            <v>147</v>
          </cell>
          <cell r="P790" t="str">
            <v>N/A</v>
          </cell>
          <cell r="Q790" t="str">
            <v>N/A</v>
          </cell>
          <cell r="R790">
            <v>897</v>
          </cell>
          <cell r="S790">
            <v>158</v>
          </cell>
          <cell r="T790">
            <v>346</v>
          </cell>
          <cell r="U790">
            <v>381</v>
          </cell>
          <cell r="V790">
            <v>311</v>
          </cell>
          <cell r="W790">
            <v>346</v>
          </cell>
          <cell r="X790">
            <v>339</v>
          </cell>
          <cell r="Y790">
            <v>87</v>
          </cell>
          <cell r="Z790" t="str">
            <v>N/A</v>
          </cell>
          <cell r="AA790" t="str">
            <v>N/A</v>
          </cell>
          <cell r="AB790">
            <v>530</v>
          </cell>
        </row>
        <row r="791">
          <cell r="A791" t="str">
            <v>J780</v>
          </cell>
          <cell r="B791" t="str">
            <v>Inc</v>
          </cell>
          <cell r="C791" t="str">
            <v>OMEGA - Journal of Death and Dying</v>
          </cell>
          <cell r="D791">
            <v>8</v>
          </cell>
          <cell r="E791" t="str">
            <v>V 74.3 - 76.2</v>
          </cell>
          <cell r="F791" t="str">
            <v>0030-2228</v>
          </cell>
          <cell r="G791" t="str">
            <v>1541-3764</v>
          </cell>
          <cell r="H791">
            <v>7.0588235294117646E-2</v>
          </cell>
          <cell r="I791">
            <v>6.9042316258351888E-2</v>
          </cell>
          <cell r="J791">
            <v>819</v>
          </cell>
          <cell r="K791">
            <v>901</v>
          </cell>
          <cell r="L791">
            <v>737</v>
          </cell>
          <cell r="M791">
            <v>819</v>
          </cell>
          <cell r="N791">
            <v>803</v>
          </cell>
          <cell r="O791">
            <v>205</v>
          </cell>
          <cell r="P791" t="str">
            <v>N/A</v>
          </cell>
          <cell r="Q791" t="str">
            <v>N/A</v>
          </cell>
          <cell r="R791">
            <v>1817</v>
          </cell>
          <cell r="S791">
            <v>110</v>
          </cell>
          <cell r="T791">
            <v>480</v>
          </cell>
          <cell r="U791">
            <v>528</v>
          </cell>
          <cell r="V791">
            <v>432</v>
          </cell>
          <cell r="W791">
            <v>480</v>
          </cell>
          <cell r="X791">
            <v>470</v>
          </cell>
          <cell r="Y791">
            <v>120</v>
          </cell>
          <cell r="Z791" t="str">
            <v>N/A</v>
          </cell>
          <cell r="AA791" t="str">
            <v>N/A</v>
          </cell>
          <cell r="AB791">
            <v>1066</v>
          </cell>
        </row>
        <row r="792">
          <cell r="A792" t="str">
            <v>J781</v>
          </cell>
          <cell r="B792" t="str">
            <v>Inc</v>
          </cell>
          <cell r="C792" t="str">
            <v>The International Journal of Aging and Human Development</v>
          </cell>
          <cell r="D792">
            <v>8</v>
          </cell>
          <cell r="E792" t="str">
            <v>V 84.2 - 86.1</v>
          </cell>
          <cell r="F792" t="str">
            <v>0091-4150</v>
          </cell>
          <cell r="G792" t="str">
            <v>1541-3535</v>
          </cell>
          <cell r="H792">
            <v>7.0588235294117646E-2</v>
          </cell>
          <cell r="I792">
            <v>6.9042316258351888E-2</v>
          </cell>
          <cell r="J792">
            <v>819</v>
          </cell>
          <cell r="K792">
            <v>901</v>
          </cell>
          <cell r="L792">
            <v>737</v>
          </cell>
          <cell r="M792">
            <v>819</v>
          </cell>
          <cell r="N792">
            <v>803</v>
          </cell>
          <cell r="O792">
            <v>205</v>
          </cell>
          <cell r="P792" t="str">
            <v>N/A</v>
          </cell>
          <cell r="Q792" t="str">
            <v>N/A</v>
          </cell>
          <cell r="R792">
            <v>1817</v>
          </cell>
          <cell r="S792">
            <v>110</v>
          </cell>
          <cell r="T792">
            <v>480</v>
          </cell>
          <cell r="U792">
            <v>528</v>
          </cell>
          <cell r="V792">
            <v>432</v>
          </cell>
          <cell r="W792">
            <v>480</v>
          </cell>
          <cell r="X792">
            <v>470</v>
          </cell>
          <cell r="Y792">
            <v>120</v>
          </cell>
          <cell r="Z792" t="str">
            <v>N/A</v>
          </cell>
          <cell r="AA792" t="str">
            <v>N/A</v>
          </cell>
          <cell r="AB792">
            <v>1066</v>
          </cell>
        </row>
        <row r="793">
          <cell r="A793" t="str">
            <v>J782</v>
          </cell>
          <cell r="B793" t="str">
            <v>Inc-STM</v>
          </cell>
          <cell r="C793" t="str">
            <v>The International Journal of Psychiatry in Medicine</v>
          </cell>
          <cell r="D793">
            <v>6</v>
          </cell>
          <cell r="E793" t="str">
            <v>V 52.1 - 52.6</v>
          </cell>
          <cell r="F793" t="str">
            <v>0091-2174</v>
          </cell>
          <cell r="G793" t="str">
            <v>1541-3527</v>
          </cell>
          <cell r="H793">
            <v>0</v>
          </cell>
          <cell r="I793">
            <v>0</v>
          </cell>
          <cell r="J793">
            <v>765</v>
          </cell>
          <cell r="K793">
            <v>842</v>
          </cell>
          <cell r="L793">
            <v>689</v>
          </cell>
          <cell r="M793">
            <v>766</v>
          </cell>
          <cell r="N793">
            <v>750</v>
          </cell>
          <cell r="O793">
            <v>191</v>
          </cell>
          <cell r="P793" t="str">
            <v>N/A</v>
          </cell>
          <cell r="Q793" t="str">
            <v>N/A</v>
          </cell>
          <cell r="R793">
            <v>1817</v>
          </cell>
          <cell r="S793">
            <v>138</v>
          </cell>
          <cell r="T793">
            <v>449</v>
          </cell>
          <cell r="U793">
            <v>494</v>
          </cell>
          <cell r="V793">
            <v>404</v>
          </cell>
          <cell r="W793">
            <v>449</v>
          </cell>
          <cell r="X793">
            <v>440</v>
          </cell>
          <cell r="Y793">
            <v>112</v>
          </cell>
          <cell r="Z793" t="str">
            <v>N/A</v>
          </cell>
          <cell r="AA793" t="str">
            <v>N/A</v>
          </cell>
          <cell r="AB793">
            <v>1066</v>
          </cell>
        </row>
        <row r="794">
          <cell r="A794" t="str">
            <v>L237</v>
          </cell>
          <cell r="B794" t="str">
            <v>Ltd</v>
          </cell>
          <cell r="C794" t="str">
            <v>Asian and Pacific Migration Journal</v>
          </cell>
          <cell r="D794">
            <v>4</v>
          </cell>
          <cell r="E794" t="str">
            <v>V 26.1 - 26.4</v>
          </cell>
          <cell r="F794" t="str">
            <v>0117-1968</v>
          </cell>
          <cell r="G794">
            <v>0</v>
          </cell>
          <cell r="H794">
            <v>5.3797468354430382E-2</v>
          </cell>
          <cell r="I794">
            <v>5.3763440860215055E-2</v>
          </cell>
          <cell r="J794">
            <v>333</v>
          </cell>
          <cell r="K794">
            <v>366</v>
          </cell>
          <cell r="L794">
            <v>300</v>
          </cell>
          <cell r="M794">
            <v>333</v>
          </cell>
          <cell r="N794">
            <v>326</v>
          </cell>
          <cell r="O794">
            <v>83</v>
          </cell>
          <cell r="P794">
            <v>33</v>
          </cell>
          <cell r="Q794" t="str">
            <v>N/A</v>
          </cell>
          <cell r="R794">
            <v>300</v>
          </cell>
          <cell r="S794">
            <v>90</v>
          </cell>
          <cell r="T794">
            <v>196</v>
          </cell>
          <cell r="U794">
            <v>216</v>
          </cell>
          <cell r="V794">
            <v>176</v>
          </cell>
          <cell r="W794">
            <v>196</v>
          </cell>
          <cell r="X794">
            <v>192</v>
          </cell>
          <cell r="Y794">
            <v>49</v>
          </cell>
          <cell r="Z794">
            <v>19.600000000000001</v>
          </cell>
          <cell r="AA794" t="str">
            <v>N/A</v>
          </cell>
          <cell r="AB794">
            <v>176</v>
          </cell>
        </row>
        <row r="795">
          <cell r="A795" t="str">
            <v>L244</v>
          </cell>
          <cell r="B795" t="str">
            <v>Ltd-STM</v>
          </cell>
          <cell r="C795" t="str">
            <v>International Journal of Electrical Engineering Education</v>
          </cell>
          <cell r="D795">
            <v>4</v>
          </cell>
          <cell r="E795" t="str">
            <v>V 54.1 - 54.4</v>
          </cell>
          <cell r="F795" t="str">
            <v>0020-7209</v>
          </cell>
          <cell r="G795" t="str">
            <v>2050-4578</v>
          </cell>
          <cell r="H795">
            <v>6.9590085795996182E-2</v>
          </cell>
          <cell r="I795">
            <v>7.0546737213403876E-2</v>
          </cell>
          <cell r="J795">
            <v>1122</v>
          </cell>
          <cell r="K795">
            <v>1234</v>
          </cell>
          <cell r="L795">
            <v>1010</v>
          </cell>
          <cell r="M795">
            <v>1122</v>
          </cell>
          <cell r="N795">
            <v>1100</v>
          </cell>
          <cell r="O795">
            <v>281</v>
          </cell>
          <cell r="P795" t="str">
            <v>N/A</v>
          </cell>
          <cell r="Q795" t="str">
            <v>N/A</v>
          </cell>
          <cell r="R795">
            <v>3091</v>
          </cell>
          <cell r="S795">
            <v>309</v>
          </cell>
          <cell r="T795">
            <v>607</v>
          </cell>
          <cell r="U795">
            <v>668</v>
          </cell>
          <cell r="V795">
            <v>546</v>
          </cell>
          <cell r="W795">
            <v>607</v>
          </cell>
          <cell r="X795">
            <v>595</v>
          </cell>
          <cell r="Y795">
            <v>152</v>
          </cell>
          <cell r="Z795" t="str">
            <v>N/A</v>
          </cell>
          <cell r="AA795" t="str">
            <v>N/A</v>
          </cell>
          <cell r="AB795">
            <v>1670</v>
          </cell>
        </row>
        <row r="796">
          <cell r="A796" t="str">
            <v>L245</v>
          </cell>
          <cell r="B796" t="str">
            <v>Ltd-STM</v>
          </cell>
          <cell r="C796" t="str">
            <v>International Journal of Mechanical Engineering Education</v>
          </cell>
          <cell r="D796">
            <v>4</v>
          </cell>
          <cell r="E796" t="str">
            <v>V 45.1 - 45.4</v>
          </cell>
          <cell r="F796" t="str">
            <v>0306-4190</v>
          </cell>
          <cell r="G796" t="str">
            <v>2050-4586</v>
          </cell>
          <cell r="H796">
            <v>6.9590085795996182E-2</v>
          </cell>
          <cell r="I796">
            <v>7.0546737213403876E-2</v>
          </cell>
          <cell r="J796">
            <v>1122</v>
          </cell>
          <cell r="K796">
            <v>1234</v>
          </cell>
          <cell r="L796">
            <v>1010</v>
          </cell>
          <cell r="M796">
            <v>1122</v>
          </cell>
          <cell r="N796">
            <v>1100</v>
          </cell>
          <cell r="O796">
            <v>281</v>
          </cell>
          <cell r="P796" t="str">
            <v>N/A</v>
          </cell>
          <cell r="Q796" t="str">
            <v>N/A</v>
          </cell>
          <cell r="R796">
            <v>1010</v>
          </cell>
          <cell r="S796">
            <v>309</v>
          </cell>
          <cell r="T796">
            <v>607</v>
          </cell>
          <cell r="U796">
            <v>668</v>
          </cell>
          <cell r="V796">
            <v>546</v>
          </cell>
          <cell r="W796">
            <v>607</v>
          </cell>
          <cell r="X796">
            <v>595</v>
          </cell>
          <cell r="Y796">
            <v>152</v>
          </cell>
          <cell r="Z796" t="str">
            <v>N/A</v>
          </cell>
          <cell r="AA796" t="str">
            <v>N/A</v>
          </cell>
          <cell r="AB796">
            <v>546</v>
          </cell>
        </row>
        <row r="797">
          <cell r="A797" t="str">
            <v>L238</v>
          </cell>
          <cell r="B797" t="str">
            <v>Ltd</v>
          </cell>
          <cell r="C797" t="str">
            <v>Competition &amp; Change</v>
          </cell>
          <cell r="D797">
            <v>5</v>
          </cell>
          <cell r="E797" t="str">
            <v>V 21.1 - 21.5</v>
          </cell>
          <cell r="F797" t="str">
            <v>1024-5294</v>
          </cell>
          <cell r="G797" t="str">
            <v>1477-2221</v>
          </cell>
          <cell r="H797">
            <v>0</v>
          </cell>
          <cell r="I797">
            <v>0</v>
          </cell>
          <cell r="J797">
            <v>899</v>
          </cell>
          <cell r="K797">
            <v>989</v>
          </cell>
          <cell r="L797">
            <v>809</v>
          </cell>
          <cell r="M797">
            <v>899</v>
          </cell>
          <cell r="N797">
            <v>881</v>
          </cell>
          <cell r="O797">
            <v>225</v>
          </cell>
          <cell r="P797" t="str">
            <v>N/A</v>
          </cell>
          <cell r="Q797" t="str">
            <v>N/A</v>
          </cell>
          <cell r="R797">
            <v>809</v>
          </cell>
          <cell r="S797">
            <v>198</v>
          </cell>
          <cell r="T797">
            <v>486</v>
          </cell>
          <cell r="U797">
            <v>535</v>
          </cell>
          <cell r="V797">
            <v>437</v>
          </cell>
          <cell r="W797">
            <v>486</v>
          </cell>
          <cell r="X797">
            <v>476</v>
          </cell>
          <cell r="Y797">
            <v>122</v>
          </cell>
          <cell r="Z797" t="str">
            <v>N/A</v>
          </cell>
          <cell r="AA797" t="str">
            <v>N/A</v>
          </cell>
          <cell r="AB797">
            <v>437</v>
          </cell>
        </row>
        <row r="798">
          <cell r="A798" t="str">
            <v>J765</v>
          </cell>
          <cell r="B798" t="str">
            <v>Inc</v>
          </cell>
          <cell r="C798" t="str">
            <v>Newspaper Research Journal</v>
          </cell>
          <cell r="D798">
            <v>4</v>
          </cell>
          <cell r="E798" t="str">
            <v>V 38.1 - 38.4</v>
          </cell>
          <cell r="F798" t="str">
            <v>0739-5329</v>
          </cell>
          <cell r="G798" t="str">
            <v>2376-4791</v>
          </cell>
          <cell r="H798">
            <v>5.6000000000000001E-2</v>
          </cell>
          <cell r="I798">
            <v>5.4545454545454543E-2</v>
          </cell>
          <cell r="J798">
            <v>396</v>
          </cell>
          <cell r="K798">
            <v>436</v>
          </cell>
          <cell r="L798">
            <v>356</v>
          </cell>
          <cell r="M798">
            <v>396</v>
          </cell>
          <cell r="N798">
            <v>388</v>
          </cell>
          <cell r="O798">
            <v>99</v>
          </cell>
          <cell r="P798" t="str">
            <v>N/A</v>
          </cell>
          <cell r="Q798" t="str">
            <v>N/A</v>
          </cell>
          <cell r="R798">
            <v>607</v>
          </cell>
          <cell r="S798">
            <v>107</v>
          </cell>
          <cell r="T798">
            <v>232</v>
          </cell>
          <cell r="U798">
            <v>255</v>
          </cell>
          <cell r="V798">
            <v>209</v>
          </cell>
          <cell r="W798">
            <v>232</v>
          </cell>
          <cell r="X798">
            <v>227</v>
          </cell>
          <cell r="Y798">
            <v>58</v>
          </cell>
          <cell r="Z798" t="str">
            <v>N/A</v>
          </cell>
          <cell r="AA798" t="str">
            <v>N/A</v>
          </cell>
          <cell r="AB798">
            <v>356</v>
          </cell>
        </row>
        <row r="799">
          <cell r="A799" t="str">
            <v>J783</v>
          </cell>
          <cell r="B799" t="str">
            <v>Inc-STM</v>
          </cell>
          <cell r="C799" t="str">
            <v>Journal of Cutaneous Medicine and Surgery</v>
          </cell>
          <cell r="D799">
            <v>6</v>
          </cell>
          <cell r="E799" t="str">
            <v>V 21.1 - 21.6</v>
          </cell>
          <cell r="F799" t="str">
            <v>1203-4754</v>
          </cell>
          <cell r="G799" t="str">
            <v>1615-7109</v>
          </cell>
          <cell r="H799">
            <v>5.5276381909547742E-2</v>
          </cell>
          <cell r="I799">
            <v>5.4131054131054131E-2</v>
          </cell>
          <cell r="J799">
            <v>630</v>
          </cell>
          <cell r="K799">
            <v>693</v>
          </cell>
          <cell r="L799">
            <v>567</v>
          </cell>
          <cell r="M799">
            <v>630</v>
          </cell>
          <cell r="N799">
            <v>617</v>
          </cell>
          <cell r="O799">
            <v>158</v>
          </cell>
          <cell r="P799" t="str">
            <v>N/A</v>
          </cell>
          <cell r="Q799" t="str">
            <v>N/A</v>
          </cell>
          <cell r="R799">
            <v>567</v>
          </cell>
          <cell r="S799">
            <v>113</v>
          </cell>
          <cell r="T799">
            <v>370</v>
          </cell>
          <cell r="U799">
            <v>407</v>
          </cell>
          <cell r="V799">
            <v>333</v>
          </cell>
          <cell r="W799">
            <v>370</v>
          </cell>
          <cell r="X799">
            <v>363</v>
          </cell>
          <cell r="Y799">
            <v>93</v>
          </cell>
          <cell r="Z799" t="str">
            <v>N/A</v>
          </cell>
          <cell r="AA799" t="str">
            <v>N/A</v>
          </cell>
          <cell r="AB799">
            <v>333</v>
          </cell>
        </row>
        <row r="800">
          <cell r="A800" t="str">
            <v>L239</v>
          </cell>
          <cell r="B800" t="str">
            <v>Ltd</v>
          </cell>
          <cell r="C800" t="str">
            <v>International Journal of Christianity &amp; Education</v>
          </cell>
          <cell r="D800">
            <v>3</v>
          </cell>
          <cell r="E800" t="str">
            <v>V 21.1 - 21.3</v>
          </cell>
          <cell r="F800" t="str">
            <v>2056-9971</v>
          </cell>
          <cell r="G800" t="str">
            <v>2056-998X</v>
          </cell>
          <cell r="H800">
            <v>5.4263565891472867E-2</v>
          </cell>
          <cell r="I800">
            <v>5.5900621118012424E-2</v>
          </cell>
          <cell r="J800">
            <v>272</v>
          </cell>
          <cell r="K800">
            <v>299</v>
          </cell>
          <cell r="L800">
            <v>245</v>
          </cell>
          <cell r="M800">
            <v>272</v>
          </cell>
          <cell r="N800">
            <v>267</v>
          </cell>
          <cell r="O800">
            <v>68</v>
          </cell>
          <cell r="P800">
            <v>193</v>
          </cell>
          <cell r="Q800">
            <v>140</v>
          </cell>
          <cell r="R800">
            <v>811</v>
          </cell>
          <cell r="S800">
            <v>98</v>
          </cell>
          <cell r="T800">
            <v>170</v>
          </cell>
          <cell r="U800">
            <v>187</v>
          </cell>
          <cell r="V800">
            <v>153</v>
          </cell>
          <cell r="W800">
            <v>170</v>
          </cell>
          <cell r="X800">
            <v>167</v>
          </cell>
          <cell r="Y800">
            <v>43</v>
          </cell>
          <cell r="Z800">
            <v>121</v>
          </cell>
          <cell r="AA800">
            <v>88</v>
          </cell>
          <cell r="AB800">
            <v>507</v>
          </cell>
        </row>
        <row r="801">
          <cell r="A801" t="str">
            <v>L227</v>
          </cell>
          <cell r="B801" t="str">
            <v>Ind</v>
          </cell>
          <cell r="C801" t="str">
            <v>Emerging Economy Studies</v>
          </cell>
          <cell r="D801">
            <v>2</v>
          </cell>
          <cell r="E801" t="str">
            <v>V 3.1 - 3.2</v>
          </cell>
          <cell r="F801" t="str">
            <v>2394-9015</v>
          </cell>
          <cell r="G801" t="str">
            <v>2454-2148</v>
          </cell>
          <cell r="H801">
            <v>5.5837563451776651E-2</v>
          </cell>
          <cell r="I801">
            <v>5.6338028169014086E-2</v>
          </cell>
          <cell r="J801">
            <v>416</v>
          </cell>
          <cell r="K801" t="str">
            <v>N/A</v>
          </cell>
          <cell r="L801">
            <v>374</v>
          </cell>
          <cell r="M801" t="str">
            <v>N/A</v>
          </cell>
          <cell r="N801">
            <v>408</v>
          </cell>
          <cell r="O801">
            <v>104</v>
          </cell>
          <cell r="P801" t="str">
            <v>N/A</v>
          </cell>
          <cell r="Q801" t="str">
            <v>N/A</v>
          </cell>
          <cell r="R801" t="str">
            <v>N/A</v>
          </cell>
          <cell r="S801">
            <v>224</v>
          </cell>
          <cell r="T801">
            <v>225</v>
          </cell>
          <cell r="U801" t="str">
            <v>N/A</v>
          </cell>
          <cell r="V801">
            <v>203</v>
          </cell>
          <cell r="W801" t="str">
            <v>N/A</v>
          </cell>
          <cell r="X801">
            <v>221</v>
          </cell>
          <cell r="Y801">
            <v>56</v>
          </cell>
          <cell r="Z801" t="str">
            <v>N/A</v>
          </cell>
          <cell r="AA801" t="str">
            <v>N/A</v>
          </cell>
          <cell r="AB801" t="str">
            <v>N/A</v>
          </cell>
        </row>
        <row r="802">
          <cell r="A802" t="str">
            <v>L226</v>
          </cell>
          <cell r="B802" t="str">
            <v>Ind</v>
          </cell>
          <cell r="C802" t="str">
            <v>Indian Journal of Corporate Governance</v>
          </cell>
          <cell r="D802">
            <v>2</v>
          </cell>
          <cell r="E802" t="str">
            <v>V 10.1 - 10.2</v>
          </cell>
          <cell r="F802" t="str">
            <v>0974-6862</v>
          </cell>
          <cell r="G802" t="str">
            <v>2454-2482</v>
          </cell>
          <cell r="H802">
            <v>5.6074766355140186E-2</v>
          </cell>
          <cell r="I802">
            <v>5.7471264367816091E-2</v>
          </cell>
          <cell r="J802">
            <v>339</v>
          </cell>
          <cell r="K802" t="str">
            <v>N/A</v>
          </cell>
          <cell r="L802">
            <v>305</v>
          </cell>
          <cell r="M802" t="str">
            <v>N/A</v>
          </cell>
          <cell r="N802">
            <v>332</v>
          </cell>
          <cell r="O802">
            <v>85</v>
          </cell>
          <cell r="P802" t="str">
            <v>N/A</v>
          </cell>
          <cell r="Q802" t="str">
            <v>N/A</v>
          </cell>
          <cell r="R802" t="str">
            <v>N/A</v>
          </cell>
          <cell r="S802">
            <v>183</v>
          </cell>
          <cell r="T802">
            <v>184</v>
          </cell>
          <cell r="U802" t="str">
            <v>N/A</v>
          </cell>
          <cell r="V802">
            <v>166</v>
          </cell>
          <cell r="W802" t="str">
            <v>N/A</v>
          </cell>
          <cell r="X802">
            <v>180</v>
          </cell>
          <cell r="Y802">
            <v>46</v>
          </cell>
          <cell r="Z802" t="str">
            <v>N/A</v>
          </cell>
          <cell r="AA802" t="str">
            <v>N/A</v>
          </cell>
          <cell r="AB802" t="str">
            <v>N/A</v>
          </cell>
        </row>
        <row r="803">
          <cell r="A803" t="str">
            <v>L224</v>
          </cell>
          <cell r="B803" t="str">
            <v>Ind</v>
          </cell>
          <cell r="C803" t="str">
            <v>Business Perspectives &amp; Research</v>
          </cell>
          <cell r="D803">
            <v>2</v>
          </cell>
          <cell r="E803" t="str">
            <v>V 5.1 - 5.2</v>
          </cell>
          <cell r="F803" t="str">
            <v>2278-5337</v>
          </cell>
          <cell r="G803" t="str">
            <v>2394-9937</v>
          </cell>
          <cell r="H803">
            <v>5.6074766355140186E-2</v>
          </cell>
          <cell r="I803">
            <v>5.7471264367816091E-2</v>
          </cell>
          <cell r="J803">
            <v>339</v>
          </cell>
          <cell r="K803" t="str">
            <v>N/A</v>
          </cell>
          <cell r="L803">
            <v>305</v>
          </cell>
          <cell r="M803" t="str">
            <v>N/A</v>
          </cell>
          <cell r="N803">
            <v>332</v>
          </cell>
          <cell r="O803">
            <v>85</v>
          </cell>
          <cell r="P803" t="str">
            <v>N/A</v>
          </cell>
          <cell r="Q803" t="str">
            <v>N/A</v>
          </cell>
          <cell r="R803" t="str">
            <v>N/A</v>
          </cell>
          <cell r="S803">
            <v>183</v>
          </cell>
          <cell r="T803">
            <v>184</v>
          </cell>
          <cell r="U803" t="str">
            <v>N/A</v>
          </cell>
          <cell r="V803">
            <v>166</v>
          </cell>
          <cell r="W803" t="str">
            <v>N/A</v>
          </cell>
          <cell r="X803">
            <v>180</v>
          </cell>
          <cell r="Y803">
            <v>46</v>
          </cell>
          <cell r="Z803" t="str">
            <v>N/A</v>
          </cell>
          <cell r="AA803" t="str">
            <v>N/A</v>
          </cell>
          <cell r="AB803" t="str">
            <v>N/A</v>
          </cell>
        </row>
        <row r="804">
          <cell r="A804" t="str">
            <v>L241</v>
          </cell>
          <cell r="B804" t="str">
            <v>Ltd</v>
          </cell>
          <cell r="C804" t="str">
            <v>Chinese Journal of Sociology</v>
          </cell>
          <cell r="D804">
            <v>4</v>
          </cell>
          <cell r="E804" t="str">
            <v>V 3.1 - 3.4</v>
          </cell>
          <cell r="F804" t="str">
            <v>2057-150X</v>
          </cell>
          <cell r="G804" t="str">
            <v>2057-1518</v>
          </cell>
          <cell r="H804">
            <v>0</v>
          </cell>
          <cell r="I804">
            <v>0</v>
          </cell>
          <cell r="J804">
            <v>602</v>
          </cell>
          <cell r="K804" t="str">
            <v>N/A</v>
          </cell>
          <cell r="L804">
            <v>542</v>
          </cell>
          <cell r="M804" t="str">
            <v>N/A</v>
          </cell>
          <cell r="N804">
            <v>590</v>
          </cell>
          <cell r="O804">
            <v>151</v>
          </cell>
          <cell r="P804" t="str">
            <v>N/A</v>
          </cell>
          <cell r="Q804" t="str">
            <v>N/A</v>
          </cell>
          <cell r="R804" t="str">
            <v>N/A</v>
          </cell>
          <cell r="S804">
            <v>162</v>
          </cell>
          <cell r="T804">
            <v>325</v>
          </cell>
          <cell r="U804" t="str">
            <v>N/A</v>
          </cell>
          <cell r="V804">
            <v>293</v>
          </cell>
          <cell r="W804" t="str">
            <v>N/A</v>
          </cell>
          <cell r="X804">
            <v>319</v>
          </cell>
          <cell r="Y804">
            <v>81</v>
          </cell>
          <cell r="Z804" t="str">
            <v>N/A</v>
          </cell>
          <cell r="AA804" t="str">
            <v>N/A</v>
          </cell>
          <cell r="AB804" t="str">
            <v>N/A</v>
          </cell>
        </row>
        <row r="805">
          <cell r="A805" t="str">
            <v>L247</v>
          </cell>
          <cell r="B805" t="str">
            <v>Ltd-STM</v>
          </cell>
          <cell r="C805" t="str">
            <v>Antiviral Chemistry and Chemotherapy</v>
          </cell>
          <cell r="D805">
            <v>6</v>
          </cell>
          <cell r="E805" t="str">
            <v>V 26.1 - 26.6</v>
          </cell>
          <cell r="F805" t="str">
            <v>0956-3202</v>
          </cell>
          <cell r="G805" t="str">
            <v>2040-2066</v>
          </cell>
          <cell r="H805" t="str">
            <v>N/A</v>
          </cell>
          <cell r="I805" t="str">
            <v>N/A</v>
          </cell>
          <cell r="J805" t="str">
            <v>N/A</v>
          </cell>
          <cell r="K805" t="str">
            <v>N/A</v>
          </cell>
          <cell r="L805" t="str">
            <v>N/A</v>
          </cell>
          <cell r="M805" t="str">
            <v>N/A</v>
          </cell>
          <cell r="N805" t="str">
            <v>N/A</v>
          </cell>
          <cell r="O805" t="str">
            <v>N/A</v>
          </cell>
          <cell r="P805" t="str">
            <v>N/A</v>
          </cell>
          <cell r="Q805" t="str">
            <v>N/A</v>
          </cell>
          <cell r="R805" t="str">
            <v>N/A</v>
          </cell>
          <cell r="S805" t="str">
            <v>N/A</v>
          </cell>
          <cell r="T805" t="str">
            <v>N/A</v>
          </cell>
          <cell r="U805" t="str">
            <v>N/A</v>
          </cell>
          <cell r="V805" t="str">
            <v>N/A</v>
          </cell>
          <cell r="W805" t="str">
            <v>N/A</v>
          </cell>
          <cell r="X805" t="str">
            <v>N/A</v>
          </cell>
          <cell r="Y805" t="str">
            <v>N/A</v>
          </cell>
          <cell r="Z805" t="str">
            <v>N/A</v>
          </cell>
          <cell r="AA805" t="str">
            <v>N/A</v>
          </cell>
          <cell r="AB805" t="str">
            <v>N/A</v>
          </cell>
        </row>
        <row r="806">
          <cell r="A806" t="str">
            <v>L240</v>
          </cell>
          <cell r="B806" t="str">
            <v>Ltd</v>
          </cell>
          <cell r="C806" t="str">
            <v>Nordic Journal of Nursing Research</v>
          </cell>
          <cell r="D806">
            <v>4</v>
          </cell>
          <cell r="E806" t="str">
            <v>V 36.1 - 36.4</v>
          </cell>
          <cell r="F806" t="str">
            <v>2057-1585</v>
          </cell>
          <cell r="G806" t="str">
            <v>2057-1593</v>
          </cell>
          <cell r="H806">
            <v>5.5155875299760189E-2</v>
          </cell>
          <cell r="I806">
            <v>5.543237250554324E-2</v>
          </cell>
          <cell r="J806">
            <v>880</v>
          </cell>
          <cell r="K806">
            <v>968</v>
          </cell>
          <cell r="L806">
            <v>792</v>
          </cell>
          <cell r="M806">
            <v>880</v>
          </cell>
          <cell r="N806">
            <v>862</v>
          </cell>
          <cell r="O806">
            <v>220</v>
          </cell>
          <cell r="P806">
            <v>433</v>
          </cell>
          <cell r="Q806">
            <v>200</v>
          </cell>
          <cell r="R806">
            <v>1212</v>
          </cell>
          <cell r="S806">
            <v>237</v>
          </cell>
          <cell r="T806">
            <v>476</v>
          </cell>
          <cell r="U806">
            <v>524</v>
          </cell>
          <cell r="V806">
            <v>428</v>
          </cell>
          <cell r="W806">
            <v>476</v>
          </cell>
          <cell r="X806">
            <v>466</v>
          </cell>
          <cell r="Y806">
            <v>119</v>
          </cell>
          <cell r="Z806">
            <v>234</v>
          </cell>
          <cell r="AA806">
            <v>108</v>
          </cell>
          <cell r="AB806">
            <v>655</v>
          </cell>
        </row>
        <row r="807">
          <cell r="A807" t="str">
            <v>L249</v>
          </cell>
          <cell r="B807" t="str">
            <v>Ltd</v>
          </cell>
          <cell r="C807" t="str">
            <v>The Neuroradiology Journal</v>
          </cell>
          <cell r="D807">
            <v>6</v>
          </cell>
          <cell r="E807" t="str">
            <v>V 30.1 - 30.6</v>
          </cell>
          <cell r="F807" t="str">
            <v>1971-4009</v>
          </cell>
          <cell r="G807" t="str">
            <v>2385-1996</v>
          </cell>
          <cell r="H807">
            <v>0</v>
          </cell>
          <cell r="I807">
            <v>0</v>
          </cell>
          <cell r="J807">
            <v>305</v>
          </cell>
          <cell r="K807">
            <v>336</v>
          </cell>
          <cell r="L807">
            <v>275</v>
          </cell>
          <cell r="M807">
            <v>306</v>
          </cell>
          <cell r="N807">
            <v>299</v>
          </cell>
          <cell r="O807">
            <v>76</v>
          </cell>
          <cell r="P807" t="str">
            <v>N/A</v>
          </cell>
          <cell r="Q807" t="str">
            <v>N/A</v>
          </cell>
          <cell r="R807">
            <v>294</v>
          </cell>
          <cell r="S807">
            <v>82</v>
          </cell>
          <cell r="T807">
            <v>165</v>
          </cell>
          <cell r="U807">
            <v>182</v>
          </cell>
          <cell r="V807">
            <v>149</v>
          </cell>
          <cell r="W807">
            <v>166</v>
          </cell>
          <cell r="X807">
            <v>162</v>
          </cell>
          <cell r="Y807">
            <v>41</v>
          </cell>
          <cell r="Z807" t="str">
            <v>N/A</v>
          </cell>
          <cell r="AA807" t="str">
            <v>N/A</v>
          </cell>
          <cell r="AB807">
            <v>159</v>
          </cell>
        </row>
        <row r="808">
          <cell r="A808" t="str">
            <v>L250</v>
          </cell>
          <cell r="B808" t="str">
            <v>Ltd</v>
          </cell>
          <cell r="C808" t="str">
            <v>Interventional Neuroradiology</v>
          </cell>
          <cell r="D808">
            <v>6</v>
          </cell>
          <cell r="E808" t="str">
            <v>V 23.1 - 23.6</v>
          </cell>
          <cell r="F808" t="str">
            <v>1591-0199</v>
          </cell>
          <cell r="G808" t="str">
            <v>2385-2011</v>
          </cell>
          <cell r="H808">
            <v>7.1207430340557279E-2</v>
          </cell>
          <cell r="I808">
            <v>6.8571428571428575E-2</v>
          </cell>
          <cell r="J808">
            <v>346</v>
          </cell>
          <cell r="K808">
            <v>381</v>
          </cell>
          <cell r="L808">
            <v>311</v>
          </cell>
          <cell r="M808">
            <v>346</v>
          </cell>
          <cell r="N808">
            <v>339</v>
          </cell>
          <cell r="O808">
            <v>87</v>
          </cell>
          <cell r="P808" t="str">
            <v>N/A</v>
          </cell>
          <cell r="Q808" t="str">
            <v>N/A</v>
          </cell>
          <cell r="R808">
            <v>311</v>
          </cell>
          <cell r="S808">
            <v>93</v>
          </cell>
          <cell r="T808">
            <v>187</v>
          </cell>
          <cell r="U808">
            <v>206</v>
          </cell>
          <cell r="V808">
            <v>168</v>
          </cell>
          <cell r="W808">
            <v>187</v>
          </cell>
          <cell r="X808">
            <v>183</v>
          </cell>
          <cell r="Y808">
            <v>47</v>
          </cell>
          <cell r="Z808" t="str">
            <v>N/A</v>
          </cell>
          <cell r="AA808" t="str">
            <v>N/A</v>
          </cell>
          <cell r="AB808">
            <v>169</v>
          </cell>
        </row>
        <row r="809">
          <cell r="A809" t="str">
            <v>L205</v>
          </cell>
          <cell r="B809" t="str">
            <v>Ind</v>
          </cell>
          <cell r="C809" t="str">
            <v>Journal of Entrepreneurship and Innovation in Emerging Economies</v>
          </cell>
          <cell r="D809">
            <v>2</v>
          </cell>
          <cell r="E809" t="str">
            <v>V 3.1 - 3.2</v>
          </cell>
          <cell r="F809" t="str">
            <v>2393-9575</v>
          </cell>
          <cell r="G809" t="str">
            <v>2394-9945</v>
          </cell>
          <cell r="H809">
            <v>0</v>
          </cell>
          <cell r="I809">
            <v>0</v>
          </cell>
          <cell r="J809">
            <v>408</v>
          </cell>
          <cell r="K809" t="str">
            <v>N/A</v>
          </cell>
          <cell r="L809">
            <v>367</v>
          </cell>
          <cell r="M809" t="str">
            <v>N/A</v>
          </cell>
          <cell r="N809">
            <v>400</v>
          </cell>
          <cell r="O809">
            <v>102</v>
          </cell>
          <cell r="P809" t="str">
            <v>N/A</v>
          </cell>
          <cell r="Q809" t="str">
            <v>N/A</v>
          </cell>
          <cell r="R809" t="str">
            <v>N/A</v>
          </cell>
          <cell r="S809">
            <v>220</v>
          </cell>
          <cell r="T809">
            <v>220</v>
          </cell>
          <cell r="U809" t="str">
            <v>N/A</v>
          </cell>
          <cell r="V809">
            <v>198</v>
          </cell>
          <cell r="W809" t="str">
            <v>N/A</v>
          </cell>
          <cell r="X809">
            <v>216</v>
          </cell>
          <cell r="Y809">
            <v>55</v>
          </cell>
          <cell r="Z809" t="str">
            <v>N/A</v>
          </cell>
          <cell r="AA809" t="str">
            <v>N/A</v>
          </cell>
          <cell r="AB809" t="str">
            <v>N/A</v>
          </cell>
        </row>
        <row r="810">
          <cell r="A810" t="str">
            <v>L251</v>
          </cell>
          <cell r="B810" t="str">
            <v>Ltd-STM</v>
          </cell>
          <cell r="C810" t="str">
            <v>International Journal of Immunopathology and Pharmacology</v>
          </cell>
          <cell r="D810">
            <v>4</v>
          </cell>
          <cell r="E810" t="str">
            <v>V 30.1 - 30.4</v>
          </cell>
          <cell r="F810" t="str">
            <v>0394-6320</v>
          </cell>
          <cell r="G810">
            <v>0</v>
          </cell>
          <cell r="H810" t="str">
            <v>N/A</v>
          </cell>
          <cell r="I810" t="str">
            <v>N/A</v>
          </cell>
          <cell r="J810" t="str">
            <v>N/A</v>
          </cell>
          <cell r="K810" t="e">
            <v>#VALUE!</v>
          </cell>
          <cell r="L810" t="str">
            <v>N/A</v>
          </cell>
          <cell r="M810" t="str">
            <v>N/A</v>
          </cell>
          <cell r="N810" t="str">
            <v>N/A</v>
          </cell>
          <cell r="O810" t="str">
            <v>N/A</v>
          </cell>
          <cell r="P810" t="str">
            <v>N/A</v>
          </cell>
          <cell r="Q810" t="str">
            <v>N/A</v>
          </cell>
          <cell r="R810" t="str">
            <v>N/A</v>
          </cell>
          <cell r="S810" t="str">
            <v>N/A</v>
          </cell>
          <cell r="T810" t="str">
            <v>N/A</v>
          </cell>
          <cell r="U810" t="str">
            <v>N/A</v>
          </cell>
          <cell r="V810" t="str">
            <v>N/A</v>
          </cell>
          <cell r="W810" t="str">
            <v>N/A</v>
          </cell>
          <cell r="X810" t="e">
            <v>#VALUE!</v>
          </cell>
          <cell r="Y810" t="e">
            <v>#VALUE!</v>
          </cell>
          <cell r="Z810" t="str">
            <v>N/A</v>
          </cell>
          <cell r="AA810" t="str">
            <v>N/A</v>
          </cell>
          <cell r="AB810" t="str">
            <v>N/A</v>
          </cell>
        </row>
        <row r="811">
          <cell r="A811" t="str">
            <v>L252</v>
          </cell>
          <cell r="B811" t="str">
            <v>Ltd-STM</v>
          </cell>
          <cell r="C811" t="str">
            <v>European Journal of Inflammation</v>
          </cell>
          <cell r="D811">
            <v>3</v>
          </cell>
          <cell r="E811" t="str">
            <v>V 15.1 - 15.3</v>
          </cell>
          <cell r="F811" t="str">
            <v>1721-727X</v>
          </cell>
          <cell r="G811">
            <v>0</v>
          </cell>
          <cell r="H811" t="str">
            <v>N/A</v>
          </cell>
          <cell r="I811" t="str">
            <v>N/A</v>
          </cell>
          <cell r="J811" t="str">
            <v>N/A</v>
          </cell>
          <cell r="K811" t="str">
            <v>N/A</v>
          </cell>
          <cell r="L811" t="str">
            <v>N/A</v>
          </cell>
          <cell r="M811" t="str">
            <v>N/A</v>
          </cell>
          <cell r="N811" t="str">
            <v>N/A</v>
          </cell>
          <cell r="O811" t="str">
            <v>N/A</v>
          </cell>
          <cell r="P811" t="str">
            <v>N/A</v>
          </cell>
          <cell r="Q811" t="str">
            <v>N/A</v>
          </cell>
          <cell r="R811" t="str">
            <v>N/A</v>
          </cell>
          <cell r="S811" t="str">
            <v>N/A</v>
          </cell>
          <cell r="T811" t="str">
            <v>N/A</v>
          </cell>
          <cell r="U811" t="str">
            <v>N/A</v>
          </cell>
          <cell r="V811" t="str">
            <v>N/A</v>
          </cell>
          <cell r="W811" t="str">
            <v>N/A</v>
          </cell>
          <cell r="X811" t="e">
            <v>#VALUE!</v>
          </cell>
          <cell r="Y811" t="str">
            <v>N/A</v>
          </cell>
          <cell r="Z811" t="str">
            <v>N/A</v>
          </cell>
          <cell r="AA811" t="str">
            <v>N/A</v>
          </cell>
          <cell r="AB811" t="str">
            <v>N/A</v>
          </cell>
        </row>
        <row r="812">
          <cell r="A812" t="str">
            <v>J794</v>
          </cell>
          <cell r="B812" t="str">
            <v>Inc-STM</v>
          </cell>
          <cell r="C812" t="str">
            <v>Food and Nutrition Bulletin</v>
          </cell>
          <cell r="D812">
            <v>4</v>
          </cell>
          <cell r="E812" t="str">
            <v>V 38.1 - 38.4</v>
          </cell>
          <cell r="F812" t="str">
            <v>0379-5721</v>
          </cell>
          <cell r="G812" t="str">
            <v>1564-8265</v>
          </cell>
          <cell r="H812">
            <v>5.4794520547945202E-2</v>
          </cell>
          <cell r="I812">
            <v>5.4263565891472867E-2</v>
          </cell>
          <cell r="J812">
            <v>693</v>
          </cell>
          <cell r="K812">
            <v>762</v>
          </cell>
          <cell r="L812">
            <v>624</v>
          </cell>
          <cell r="M812">
            <v>693</v>
          </cell>
          <cell r="N812">
            <v>679</v>
          </cell>
          <cell r="O812">
            <v>173</v>
          </cell>
          <cell r="P812" t="str">
            <v>N/A</v>
          </cell>
          <cell r="Q812" t="str">
            <v>N/A</v>
          </cell>
          <cell r="R812">
            <v>624</v>
          </cell>
          <cell r="S812">
            <v>187</v>
          </cell>
          <cell r="T812">
            <v>408</v>
          </cell>
          <cell r="U812">
            <v>449</v>
          </cell>
          <cell r="V812">
            <v>367</v>
          </cell>
          <cell r="W812">
            <v>408</v>
          </cell>
          <cell r="X812">
            <v>400</v>
          </cell>
          <cell r="Y812">
            <v>102</v>
          </cell>
          <cell r="Z812" t="str">
            <v>N/A</v>
          </cell>
          <cell r="AA812" t="str">
            <v>N/A</v>
          </cell>
          <cell r="AB812">
            <v>367</v>
          </cell>
        </row>
        <row r="813">
          <cell r="A813" t="str">
            <v>J727</v>
          </cell>
          <cell r="B813" t="str">
            <v>Inc</v>
          </cell>
          <cell r="C813" t="str">
            <v>Sociology of Race and Ethnicity</v>
          </cell>
          <cell r="D813">
            <v>4</v>
          </cell>
          <cell r="E813" t="str">
            <v>V 3.1 - 3.4</v>
          </cell>
          <cell r="F813" t="str">
            <v>2332-6492</v>
          </cell>
          <cell r="G813" t="str">
            <v>2332-6506</v>
          </cell>
          <cell r="H813">
            <v>5.1212938005390833E-2</v>
          </cell>
          <cell r="I813">
            <v>5.0458715596330278E-2</v>
          </cell>
          <cell r="J813">
            <v>390</v>
          </cell>
          <cell r="K813" t="str">
            <v>N/A</v>
          </cell>
          <cell r="L813">
            <v>351</v>
          </cell>
          <cell r="M813" t="str">
            <v>N/A</v>
          </cell>
          <cell r="N813" t="str">
            <v>N/A</v>
          </cell>
          <cell r="O813">
            <v>98</v>
          </cell>
          <cell r="P813" t="str">
            <v>N/A</v>
          </cell>
          <cell r="Q813" t="str">
            <v>N/A</v>
          </cell>
          <cell r="R813" t="str">
            <v>N/A</v>
          </cell>
          <cell r="S813" t="str">
            <v>N/A</v>
          </cell>
          <cell r="T813">
            <v>229</v>
          </cell>
          <cell r="U813" t="str">
            <v>N/A</v>
          </cell>
          <cell r="V813">
            <v>207</v>
          </cell>
          <cell r="W813" t="str">
            <v>N/A</v>
          </cell>
          <cell r="X813" t="str">
            <v>N/A</v>
          </cell>
          <cell r="Y813">
            <v>57</v>
          </cell>
          <cell r="Z813" t="str">
            <v>N/A</v>
          </cell>
          <cell r="AA813" t="str">
            <v>N/A</v>
          </cell>
          <cell r="AB813" t="str">
            <v>N/A</v>
          </cell>
        </row>
        <row r="814">
          <cell r="A814" t="str">
            <v>J785</v>
          </cell>
          <cell r="B814" t="str">
            <v>Inc</v>
          </cell>
          <cell r="C814" t="str">
            <v>Justice Research and Policy</v>
          </cell>
          <cell r="D814">
            <v>2</v>
          </cell>
          <cell r="E814" t="str">
            <v>V 18.1 - 18.2</v>
          </cell>
          <cell r="F814" t="str">
            <v>1525-1071</v>
          </cell>
          <cell r="G814" t="str">
            <v xml:space="preserve">1942-8022 </v>
          </cell>
          <cell r="H814">
            <v>0</v>
          </cell>
          <cell r="I814">
            <v>0</v>
          </cell>
          <cell r="J814" t="str">
            <v>N/A</v>
          </cell>
          <cell r="K814" t="str">
            <v>N/A</v>
          </cell>
          <cell r="L814">
            <v>445</v>
          </cell>
          <cell r="M814" t="str">
            <v>N/A</v>
          </cell>
          <cell r="N814" t="str">
            <v>N/A</v>
          </cell>
          <cell r="O814" t="str">
            <v>N/A</v>
          </cell>
          <cell r="P814" t="str">
            <v>N/A</v>
          </cell>
          <cell r="Q814" t="str">
            <v>N/A</v>
          </cell>
          <cell r="R814" t="str">
            <v>N/A</v>
          </cell>
          <cell r="S814" t="str">
            <v>N/A</v>
          </cell>
          <cell r="T814" t="str">
            <v>N/A</v>
          </cell>
          <cell r="U814" t="str">
            <v>N/A</v>
          </cell>
          <cell r="V814">
            <v>262</v>
          </cell>
          <cell r="W814" t="str">
            <v>N/A</v>
          </cell>
          <cell r="X814" t="str">
            <v>N/A</v>
          </cell>
          <cell r="Y814" t="str">
            <v>N/A</v>
          </cell>
          <cell r="Z814" t="str">
            <v>N/A</v>
          </cell>
          <cell r="AA814" t="str">
            <v>N/A</v>
          </cell>
          <cell r="AB814" t="str">
            <v>N/A</v>
          </cell>
        </row>
        <row r="815">
          <cell r="A815" t="str">
            <v>L253</v>
          </cell>
          <cell r="B815" t="str">
            <v>Ind</v>
          </cell>
          <cell r="C815" t="str">
            <v>Vikalpa: The Journal for Decision Makers</v>
          </cell>
          <cell r="D815">
            <v>4</v>
          </cell>
          <cell r="E815" t="str">
            <v>V 42.1 - 42.4</v>
          </cell>
          <cell r="F815" t="str">
            <v>0256-0909</v>
          </cell>
          <cell r="G815" t="str">
            <v>2395-3799</v>
          </cell>
          <cell r="H815">
            <v>5.4607508532423209E-2</v>
          </cell>
          <cell r="I815">
            <v>5.362776025236593E-2</v>
          </cell>
          <cell r="J815">
            <v>618</v>
          </cell>
          <cell r="K815" t="str">
            <v>N/A</v>
          </cell>
          <cell r="L815" t="str">
            <v>N/A</v>
          </cell>
          <cell r="M815" t="str">
            <v>N/A</v>
          </cell>
          <cell r="N815">
            <v>606</v>
          </cell>
          <cell r="O815">
            <v>155</v>
          </cell>
          <cell r="P815" t="str">
            <v>N/A</v>
          </cell>
          <cell r="Q815" t="str">
            <v>N/A</v>
          </cell>
          <cell r="R815" t="str">
            <v>N/A</v>
          </cell>
          <cell r="S815">
            <v>167</v>
          </cell>
          <cell r="T815">
            <v>334</v>
          </cell>
          <cell r="U815" t="str">
            <v>N/A</v>
          </cell>
          <cell r="V815" t="str">
            <v>N/A</v>
          </cell>
          <cell r="W815" t="str">
            <v>N/A</v>
          </cell>
          <cell r="X815">
            <v>327</v>
          </cell>
          <cell r="Y815">
            <v>84</v>
          </cell>
          <cell r="Z815" t="str">
            <v>N/A</v>
          </cell>
          <cell r="AA815" t="str">
            <v>N/A</v>
          </cell>
          <cell r="AB815" t="str">
            <v>N/A</v>
          </cell>
        </row>
        <row r="816">
          <cell r="A816" t="str">
            <v>L254</v>
          </cell>
          <cell r="B816" t="str">
            <v>Ind</v>
          </cell>
          <cell r="C816" t="str">
            <v>Journal of Creating Value</v>
          </cell>
          <cell r="D816">
            <v>2</v>
          </cell>
          <cell r="E816" t="str">
            <v>V 3.1 - 3.2</v>
          </cell>
          <cell r="F816" t="str">
            <v>2394-9643</v>
          </cell>
          <cell r="G816" t="str">
            <v>2454-2482</v>
          </cell>
          <cell r="H816">
            <v>0</v>
          </cell>
          <cell r="I816">
            <v>0</v>
          </cell>
          <cell r="J816">
            <v>412</v>
          </cell>
          <cell r="K816" t="str">
            <v>N/A</v>
          </cell>
          <cell r="L816">
            <v>371</v>
          </cell>
          <cell r="M816" t="str">
            <v>N/A</v>
          </cell>
          <cell r="N816">
            <v>404</v>
          </cell>
          <cell r="O816">
            <v>103</v>
          </cell>
          <cell r="P816" t="str">
            <v>N/A</v>
          </cell>
          <cell r="Q816" t="str">
            <v>N/A</v>
          </cell>
          <cell r="R816" t="str">
            <v>N/A</v>
          </cell>
          <cell r="S816">
            <v>222</v>
          </cell>
          <cell r="T816">
            <v>223</v>
          </cell>
          <cell r="U816" t="str">
            <v>N/A</v>
          </cell>
          <cell r="V816">
            <v>201</v>
          </cell>
          <cell r="W816" t="str">
            <v>N/A</v>
          </cell>
          <cell r="X816">
            <v>219</v>
          </cell>
          <cell r="Y816">
            <v>56</v>
          </cell>
          <cell r="Z816" t="str">
            <v>N/A</v>
          </cell>
          <cell r="AA816" t="str">
            <v>N/A</v>
          </cell>
          <cell r="AB816" t="str">
            <v>N/A</v>
          </cell>
        </row>
        <row r="817">
          <cell r="A817" t="str">
            <v>L220</v>
          </cell>
          <cell r="B817" t="str">
            <v>Ltd-STM</v>
          </cell>
          <cell r="C817" t="str">
            <v>Journal of the Intensive Care Society</v>
          </cell>
          <cell r="D817">
            <v>4</v>
          </cell>
          <cell r="E817" t="str">
            <v>V 18.1 - 18.4</v>
          </cell>
          <cell r="F817" t="str">
            <v>1751-1437</v>
          </cell>
          <cell r="G817" t="str">
            <v>1751-1437</v>
          </cell>
          <cell r="H817">
            <v>0</v>
          </cell>
          <cell r="I817">
            <v>0</v>
          </cell>
          <cell r="J817">
            <v>0</v>
          </cell>
          <cell r="K817" t="str">
            <v>N/A</v>
          </cell>
          <cell r="L817">
            <v>0</v>
          </cell>
          <cell r="M817" t="str">
            <v>N/A</v>
          </cell>
          <cell r="N817" t="str">
            <v>N/A</v>
          </cell>
          <cell r="O817" t="str">
            <v>N/A</v>
          </cell>
          <cell r="P817" t="str">
            <v>N/A</v>
          </cell>
          <cell r="Q817" t="str">
            <v>N/A</v>
          </cell>
          <cell r="R817" t="str">
            <v>N/A</v>
          </cell>
          <cell r="S817" t="str">
            <v>N/A</v>
          </cell>
          <cell r="T817">
            <v>0</v>
          </cell>
          <cell r="U817" t="str">
            <v>N/A</v>
          </cell>
          <cell r="V817">
            <v>0</v>
          </cell>
          <cell r="W817" t="str">
            <v>N/A</v>
          </cell>
          <cell r="X817" t="str">
            <v>N/A</v>
          </cell>
          <cell r="Y817" t="str">
            <v>N/A</v>
          </cell>
          <cell r="Z817" t="str">
            <v>N/A</v>
          </cell>
          <cell r="AA817" t="str">
            <v>N/A</v>
          </cell>
          <cell r="AB817" t="str">
            <v>N/A</v>
          </cell>
        </row>
        <row r="818">
          <cell r="A818" t="str">
            <v>L261</v>
          </cell>
          <cell r="B818" t="str">
            <v>Ltd</v>
          </cell>
          <cell r="C818" t="str">
            <v>Environment and Planning A</v>
          </cell>
          <cell r="D818">
            <v>12</v>
          </cell>
          <cell r="E818" t="str">
            <v>V 49.1 - 49.12</v>
          </cell>
          <cell r="F818" t="str">
            <v>0308-518X</v>
          </cell>
          <cell r="G818" t="str">
            <v>1472-3409</v>
          </cell>
          <cell r="H818">
            <v>6.9875222816399282E-2</v>
          </cell>
          <cell r="I818">
            <v>6.9920844327176782E-2</v>
          </cell>
          <cell r="J818">
            <v>3001</v>
          </cell>
          <cell r="K818">
            <v>3301</v>
          </cell>
          <cell r="L818">
            <v>2701</v>
          </cell>
          <cell r="M818">
            <v>3001</v>
          </cell>
          <cell r="N818">
            <v>2941</v>
          </cell>
          <cell r="O818">
            <v>750</v>
          </cell>
          <cell r="P818" t="str">
            <v>N/A</v>
          </cell>
          <cell r="Q818" t="str">
            <v>N/A</v>
          </cell>
          <cell r="R818">
            <v>6890</v>
          </cell>
          <cell r="S818">
            <v>270</v>
          </cell>
          <cell r="T818">
            <v>1622</v>
          </cell>
          <cell r="U818">
            <v>1784</v>
          </cell>
          <cell r="V818">
            <v>1460</v>
          </cell>
          <cell r="W818">
            <v>1622</v>
          </cell>
          <cell r="X818">
            <v>1590</v>
          </cell>
          <cell r="Y818">
            <v>406</v>
          </cell>
          <cell r="Z818" t="str">
            <v>N/A</v>
          </cell>
          <cell r="AA818" t="str">
            <v>N/A</v>
          </cell>
          <cell r="AB818">
            <v>3721</v>
          </cell>
        </row>
        <row r="819">
          <cell r="A819" t="str">
            <v>L262</v>
          </cell>
          <cell r="B819" t="str">
            <v>Ltd</v>
          </cell>
          <cell r="C819" t="str">
            <v>Environment and Planning B: Planning and Design</v>
          </cell>
          <cell r="D819">
            <v>6</v>
          </cell>
          <cell r="E819" t="str">
            <v>V 44.1 - 44.6</v>
          </cell>
          <cell r="F819" t="str">
            <v>0265-8135</v>
          </cell>
          <cell r="G819" t="str">
            <v>1472-3417</v>
          </cell>
          <cell r="H819">
            <v>6.9701280227596016E-2</v>
          </cell>
          <cell r="I819">
            <v>6.9736842105263153E-2</v>
          </cell>
          <cell r="J819">
            <v>1504</v>
          </cell>
          <cell r="K819">
            <v>1654</v>
          </cell>
          <cell r="L819">
            <v>1354</v>
          </cell>
          <cell r="M819">
            <v>1504</v>
          </cell>
          <cell r="N819">
            <v>1474</v>
          </cell>
          <cell r="O819">
            <v>376</v>
          </cell>
          <cell r="P819" t="str">
            <v>N/A</v>
          </cell>
          <cell r="Q819" t="str">
            <v>N/A</v>
          </cell>
          <cell r="R819">
            <v>2876</v>
          </cell>
          <cell r="S819">
            <v>270</v>
          </cell>
          <cell r="T819">
            <v>813</v>
          </cell>
          <cell r="U819">
            <v>894</v>
          </cell>
          <cell r="V819">
            <v>732</v>
          </cell>
          <cell r="W819">
            <v>813</v>
          </cell>
          <cell r="X819">
            <v>797</v>
          </cell>
          <cell r="Y819">
            <v>203</v>
          </cell>
          <cell r="Z819" t="str">
            <v>N/A</v>
          </cell>
          <cell r="AA819" t="str">
            <v>N/A</v>
          </cell>
          <cell r="AB819">
            <v>1556</v>
          </cell>
        </row>
        <row r="820">
          <cell r="A820" t="str">
            <v>L263</v>
          </cell>
          <cell r="B820" t="str">
            <v>Ltd</v>
          </cell>
          <cell r="C820" t="str">
            <v>Environment and Planning C: Government and Policy</v>
          </cell>
          <cell r="D820">
            <v>8</v>
          </cell>
          <cell r="E820" t="str">
            <v>V 35.1 - 35.8</v>
          </cell>
          <cell r="F820" t="str">
            <v>0263-774X</v>
          </cell>
          <cell r="G820" t="str">
            <v>1472-3425</v>
          </cell>
          <cell r="H820">
            <v>7.03125E-2</v>
          </cell>
          <cell r="I820">
            <v>6.9645203679369244E-2</v>
          </cell>
          <cell r="J820">
            <v>1507</v>
          </cell>
          <cell r="K820">
            <v>1658</v>
          </cell>
          <cell r="L820">
            <v>1356</v>
          </cell>
          <cell r="M820">
            <v>1507</v>
          </cell>
          <cell r="N820">
            <v>1477</v>
          </cell>
          <cell r="O820">
            <v>377</v>
          </cell>
          <cell r="P820" t="str">
            <v>N/A</v>
          </cell>
          <cell r="Q820" t="str">
            <v>N/A</v>
          </cell>
          <cell r="R820">
            <v>1844</v>
          </cell>
          <cell r="S820">
            <v>203</v>
          </cell>
          <cell r="T820">
            <v>814</v>
          </cell>
          <cell r="U820">
            <v>895</v>
          </cell>
          <cell r="V820">
            <v>733</v>
          </cell>
          <cell r="W820">
            <v>814</v>
          </cell>
          <cell r="X820">
            <v>798</v>
          </cell>
          <cell r="Y820">
            <v>204</v>
          </cell>
          <cell r="Z820" t="str">
            <v>N/A</v>
          </cell>
          <cell r="AA820" t="str">
            <v>N/A</v>
          </cell>
          <cell r="AB820">
            <v>997</v>
          </cell>
        </row>
        <row r="821">
          <cell r="A821" t="str">
            <v>L264</v>
          </cell>
          <cell r="B821" t="str">
            <v>Ltd</v>
          </cell>
          <cell r="C821" t="str">
            <v>Environment and Planning D: Society and Space</v>
          </cell>
          <cell r="D821">
            <v>6</v>
          </cell>
          <cell r="E821" t="str">
            <v>V 35.1 - 35.6</v>
          </cell>
          <cell r="F821" t="str">
            <v>0263-7758</v>
          </cell>
          <cell r="G821" t="str">
            <v>1472-3433</v>
          </cell>
          <cell r="H821">
            <v>6.9818181818181821E-2</v>
          </cell>
          <cell r="I821">
            <v>6.9986541049798109E-2</v>
          </cell>
          <cell r="J821">
            <v>1471</v>
          </cell>
          <cell r="K821">
            <v>1618</v>
          </cell>
          <cell r="L821">
            <v>1324</v>
          </cell>
          <cell r="M821">
            <v>1471</v>
          </cell>
          <cell r="N821">
            <v>1442</v>
          </cell>
          <cell r="O821">
            <v>368</v>
          </cell>
          <cell r="P821" t="str">
            <v>N/A</v>
          </cell>
          <cell r="Q821" t="str">
            <v>N/A</v>
          </cell>
          <cell r="R821">
            <v>1802</v>
          </cell>
          <cell r="S821">
            <v>264</v>
          </cell>
          <cell r="T821">
            <v>795</v>
          </cell>
          <cell r="U821">
            <v>875</v>
          </cell>
          <cell r="V821">
            <v>716</v>
          </cell>
          <cell r="W821">
            <v>796</v>
          </cell>
          <cell r="X821">
            <v>779</v>
          </cell>
          <cell r="Y821">
            <v>199</v>
          </cell>
          <cell r="Z821" t="str">
            <v>N/A</v>
          </cell>
          <cell r="AA821" t="str">
            <v>N/A</v>
          </cell>
          <cell r="AB821">
            <v>974</v>
          </cell>
        </row>
        <row r="822">
          <cell r="A822" t="str">
            <v>L265</v>
          </cell>
          <cell r="B822" t="str">
            <v>Ltd</v>
          </cell>
          <cell r="C822" t="str">
            <v>Perception</v>
          </cell>
          <cell r="D822">
            <v>12</v>
          </cell>
          <cell r="E822" t="str">
            <v>V 46.1 - 46.12</v>
          </cell>
          <cell r="F822" t="str">
            <v>0301-0066</v>
          </cell>
          <cell r="G822" t="str">
            <v>1468-4233</v>
          </cell>
          <cell r="H822">
            <v>6.9767441860465115E-2</v>
          </cell>
          <cell r="I822">
            <v>7.0237050043898158E-2</v>
          </cell>
          <cell r="J822">
            <v>2254</v>
          </cell>
          <cell r="K822">
            <v>2479</v>
          </cell>
          <cell r="L822">
            <v>2029</v>
          </cell>
          <cell r="M822">
            <v>2254</v>
          </cell>
          <cell r="N822">
            <v>2209</v>
          </cell>
          <cell r="O822">
            <v>564</v>
          </cell>
          <cell r="P822" t="str">
            <v>N/A</v>
          </cell>
          <cell r="Q822" t="str">
            <v>N/A</v>
          </cell>
          <cell r="R822">
            <v>2029</v>
          </cell>
          <cell r="S822">
            <v>202</v>
          </cell>
          <cell r="T822">
            <v>1219</v>
          </cell>
          <cell r="U822">
            <v>1341</v>
          </cell>
          <cell r="V822">
            <v>1097</v>
          </cell>
          <cell r="W822">
            <v>1219</v>
          </cell>
          <cell r="X822">
            <v>1195</v>
          </cell>
          <cell r="Y822">
            <v>305</v>
          </cell>
          <cell r="Z822" t="str">
            <v>N/A</v>
          </cell>
          <cell r="AA822" t="str">
            <v>N/A</v>
          </cell>
          <cell r="AB822">
            <v>922</v>
          </cell>
        </row>
        <row r="823">
          <cell r="A823" t="str">
            <v>S321</v>
          </cell>
          <cell r="B823" t="str">
            <v>Ltd</v>
          </cell>
          <cell r="C823" t="str">
            <v>Environment &amp; Planning Package: A + B</v>
          </cell>
          <cell r="D823">
            <v>18</v>
          </cell>
          <cell r="E823" t="str">
            <v>V 49.1 - 49.12
V 44.1 - 44.6</v>
          </cell>
          <cell r="F823" t="str">
            <v>0308-518X
0265-8135</v>
          </cell>
          <cell r="G823" t="str">
            <v>1472-3409
1472-3417</v>
          </cell>
          <cell r="H823">
            <v>6.9953536396489421E-2</v>
          </cell>
          <cell r="I823">
            <v>6.972301814708691E-2</v>
          </cell>
          <cell r="J823">
            <v>4145</v>
          </cell>
          <cell r="K823">
            <v>4560</v>
          </cell>
          <cell r="L823">
            <v>3731</v>
          </cell>
          <cell r="M823">
            <v>4146</v>
          </cell>
          <cell r="N823">
            <v>4062</v>
          </cell>
          <cell r="O823">
            <v>1036</v>
          </cell>
          <cell r="P823" t="str">
            <v>N/A</v>
          </cell>
          <cell r="Q823" t="str">
            <v>N/A</v>
          </cell>
          <cell r="R823">
            <v>8985</v>
          </cell>
          <cell r="S823" t="str">
            <v>N/A</v>
          </cell>
          <cell r="T823">
            <v>2240</v>
          </cell>
          <cell r="U823">
            <v>2464</v>
          </cell>
          <cell r="V823">
            <v>2016</v>
          </cell>
          <cell r="W823">
            <v>2240</v>
          </cell>
          <cell r="X823">
            <v>2195</v>
          </cell>
          <cell r="Y823">
            <v>560</v>
          </cell>
          <cell r="Z823" t="str">
            <v>N/A</v>
          </cell>
          <cell r="AA823" t="str">
            <v>N/A</v>
          </cell>
          <cell r="AB823">
            <v>4855</v>
          </cell>
        </row>
        <row r="824">
          <cell r="A824" t="str">
            <v>S322</v>
          </cell>
          <cell r="B824" t="str">
            <v>Ltd</v>
          </cell>
          <cell r="C824" t="str">
            <v>Environment &amp; Planning Package: A + C</v>
          </cell>
          <cell r="D824">
            <v>20</v>
          </cell>
          <cell r="E824" t="str">
            <v>V 49.1 - 49.12
V 35.1 - 35.8</v>
          </cell>
          <cell r="F824" t="str">
            <v>0308-518X
0263-774X</v>
          </cell>
          <cell r="G824" t="str">
            <v>1472-3409
1472-3425</v>
          </cell>
          <cell r="H824">
            <v>6.9917440660474714E-2</v>
          </cell>
          <cell r="I824">
            <v>6.968973747016706E-2</v>
          </cell>
          <cell r="J824">
            <v>4147</v>
          </cell>
          <cell r="K824">
            <v>4562</v>
          </cell>
          <cell r="L824">
            <v>3732</v>
          </cell>
          <cell r="M824">
            <v>4147</v>
          </cell>
          <cell r="N824">
            <v>4064</v>
          </cell>
          <cell r="O824">
            <v>1037</v>
          </cell>
          <cell r="P824" t="str">
            <v>N/A</v>
          </cell>
          <cell r="Q824" t="str">
            <v>N/A</v>
          </cell>
          <cell r="R824">
            <v>8035</v>
          </cell>
          <cell r="S824" t="str">
            <v>N/A</v>
          </cell>
          <cell r="T824">
            <v>2241</v>
          </cell>
          <cell r="U824">
            <v>2465</v>
          </cell>
          <cell r="V824">
            <v>2017</v>
          </cell>
          <cell r="W824">
            <v>2241</v>
          </cell>
          <cell r="X824">
            <v>2196</v>
          </cell>
          <cell r="Y824">
            <v>560</v>
          </cell>
          <cell r="Z824" t="str">
            <v>N/A</v>
          </cell>
          <cell r="AA824" t="str">
            <v>N/A</v>
          </cell>
          <cell r="AB824">
            <v>4341</v>
          </cell>
        </row>
        <row r="825">
          <cell r="A825" t="str">
            <v>S323</v>
          </cell>
          <cell r="B825" t="str">
            <v>Ltd</v>
          </cell>
          <cell r="C825" t="str">
            <v>Environment &amp; Planning Package: A + D</v>
          </cell>
          <cell r="D825">
            <v>18</v>
          </cell>
          <cell r="E825" t="str">
            <v>V 49.1 - 49.12
V 35.1 - 35.6</v>
          </cell>
          <cell r="F825" t="str">
            <v>0308-518X
0263-7758</v>
          </cell>
          <cell r="G825" t="str">
            <v>1472-3409
1472-3433</v>
          </cell>
          <cell r="H825">
            <v>6.9682787311492453E-2</v>
          </cell>
          <cell r="I825">
            <v>7.0259865255052942E-2</v>
          </cell>
          <cell r="J825">
            <v>4114</v>
          </cell>
          <cell r="K825">
            <v>4525</v>
          </cell>
          <cell r="L825">
            <v>3703</v>
          </cell>
          <cell r="M825">
            <v>4114</v>
          </cell>
          <cell r="N825">
            <v>4032</v>
          </cell>
          <cell r="O825">
            <v>1029</v>
          </cell>
          <cell r="P825" t="str">
            <v>N/A</v>
          </cell>
          <cell r="Q825" t="str">
            <v>N/A</v>
          </cell>
          <cell r="R825">
            <v>7996</v>
          </cell>
          <cell r="S825" t="str">
            <v>N/A</v>
          </cell>
          <cell r="T825">
            <v>2224</v>
          </cell>
          <cell r="U825">
            <v>2446</v>
          </cell>
          <cell r="V825">
            <v>2002</v>
          </cell>
          <cell r="W825">
            <v>2224</v>
          </cell>
          <cell r="X825">
            <v>2180</v>
          </cell>
          <cell r="Y825">
            <v>556</v>
          </cell>
          <cell r="Z825" t="str">
            <v>N/A</v>
          </cell>
          <cell r="AA825" t="str">
            <v>N/A</v>
          </cell>
          <cell r="AB825">
            <v>4320</v>
          </cell>
        </row>
        <row r="826">
          <cell r="A826" t="str">
            <v>S324</v>
          </cell>
          <cell r="B826" t="str">
            <v>Ltd</v>
          </cell>
          <cell r="C826" t="str">
            <v>Environment &amp; Planning Package: B + C</v>
          </cell>
          <cell r="D826">
            <v>14</v>
          </cell>
          <cell r="E826" t="str">
            <v>V 44.1 - 44.6
V 35.1 - 35.8</v>
          </cell>
          <cell r="F826" t="str">
            <v>0265-8135
0263-774X</v>
          </cell>
          <cell r="G826" t="str">
            <v>1472-3417
1472-3425</v>
          </cell>
          <cell r="H826">
            <v>6.991116261104674E-2</v>
          </cell>
          <cell r="I826">
            <v>7.0050035739814151E-2</v>
          </cell>
          <cell r="J826">
            <v>2770</v>
          </cell>
          <cell r="K826">
            <v>3047</v>
          </cell>
          <cell r="L826">
            <v>2493</v>
          </cell>
          <cell r="M826">
            <v>2770</v>
          </cell>
          <cell r="N826">
            <v>2715</v>
          </cell>
          <cell r="O826">
            <v>693</v>
          </cell>
          <cell r="P826" t="str">
            <v>N/A</v>
          </cell>
          <cell r="Q826" t="str">
            <v>N/A</v>
          </cell>
          <cell r="R826">
            <v>4342</v>
          </cell>
          <cell r="S826" t="str">
            <v>N/A</v>
          </cell>
          <cell r="T826">
            <v>1497</v>
          </cell>
          <cell r="U826">
            <v>1647</v>
          </cell>
          <cell r="V826">
            <v>1347</v>
          </cell>
          <cell r="W826">
            <v>1497</v>
          </cell>
          <cell r="X826">
            <v>1467</v>
          </cell>
          <cell r="Y826">
            <v>374</v>
          </cell>
          <cell r="Z826" t="str">
            <v>N/A</v>
          </cell>
          <cell r="AA826" t="str">
            <v>N/A</v>
          </cell>
          <cell r="AB826">
            <v>2349</v>
          </cell>
        </row>
        <row r="827">
          <cell r="A827" t="str">
            <v>S325</v>
          </cell>
          <cell r="B827" t="str">
            <v>Ltd</v>
          </cell>
          <cell r="C827" t="str">
            <v>Environment &amp; Planning Package: B + D</v>
          </cell>
          <cell r="D827">
            <v>12</v>
          </cell>
          <cell r="E827" t="str">
            <v>V 44.1 - 44.6
V 35.1 - 35.6</v>
          </cell>
          <cell r="F827" t="str">
            <v xml:space="preserve">0265-8135
0263-7758 </v>
          </cell>
          <cell r="G827" t="str">
            <v xml:space="preserve">1472-3417
1472-3433 </v>
          </cell>
          <cell r="H827">
            <v>6.9558421258304026E-2</v>
          </cell>
          <cell r="I827">
            <v>6.9414316702819959E-2</v>
          </cell>
          <cell r="J827">
            <v>2737</v>
          </cell>
          <cell r="K827">
            <v>3011</v>
          </cell>
          <cell r="L827">
            <v>2463</v>
          </cell>
          <cell r="M827">
            <v>2737</v>
          </cell>
          <cell r="N827">
            <v>2682</v>
          </cell>
          <cell r="O827">
            <v>684</v>
          </cell>
          <cell r="P827" t="str">
            <v>N/A</v>
          </cell>
          <cell r="Q827" t="str">
            <v>N/A</v>
          </cell>
          <cell r="R827">
            <v>4304</v>
          </cell>
          <cell r="S827" t="str">
            <v>N/A</v>
          </cell>
          <cell r="T827">
            <v>1479</v>
          </cell>
          <cell r="U827">
            <v>1627</v>
          </cell>
          <cell r="V827">
            <v>1331</v>
          </cell>
          <cell r="W827">
            <v>1479</v>
          </cell>
          <cell r="X827">
            <v>1449</v>
          </cell>
          <cell r="Y827">
            <v>370</v>
          </cell>
          <cell r="Z827" t="str">
            <v>N/A</v>
          </cell>
          <cell r="AA827" t="str">
            <v>N/A</v>
          </cell>
          <cell r="AB827">
            <v>2327</v>
          </cell>
        </row>
        <row r="828">
          <cell r="A828" t="str">
            <v>S326</v>
          </cell>
          <cell r="B828" t="str">
            <v>Ltd</v>
          </cell>
          <cell r="C828" t="str">
            <v>Environment &amp; Planning Package: C + D</v>
          </cell>
          <cell r="D828">
            <v>14</v>
          </cell>
          <cell r="E828" t="str">
            <v>V 35.1 - 35.8
V 35.1 - 35.6</v>
          </cell>
          <cell r="F828" t="str">
            <v>0263-774X
0263-7758</v>
          </cell>
          <cell r="G828" t="str">
            <v>1472-3425
1472-3433</v>
          </cell>
          <cell r="H828">
            <v>7.03125E-2</v>
          </cell>
          <cell r="I828">
            <v>6.9364161849710976E-2</v>
          </cell>
          <cell r="J828">
            <v>2740</v>
          </cell>
          <cell r="K828">
            <v>3014</v>
          </cell>
          <cell r="L828">
            <v>2466</v>
          </cell>
          <cell r="M828">
            <v>2740</v>
          </cell>
          <cell r="N828">
            <v>2685</v>
          </cell>
          <cell r="O828">
            <v>685</v>
          </cell>
          <cell r="P828" t="str">
            <v>N/A</v>
          </cell>
          <cell r="Q828" t="str">
            <v>N/A</v>
          </cell>
          <cell r="R828">
            <v>3353</v>
          </cell>
          <cell r="S828" t="str">
            <v>N/A</v>
          </cell>
          <cell r="T828">
            <v>1480</v>
          </cell>
          <cell r="U828">
            <v>1628</v>
          </cell>
          <cell r="V828">
            <v>1332</v>
          </cell>
          <cell r="W828">
            <v>1480</v>
          </cell>
          <cell r="X828">
            <v>1450</v>
          </cell>
          <cell r="Y828">
            <v>370</v>
          </cell>
          <cell r="Z828" t="str">
            <v>N/A</v>
          </cell>
          <cell r="AA828" t="str">
            <v>N/A</v>
          </cell>
          <cell r="AB828">
            <v>1814</v>
          </cell>
        </row>
        <row r="829">
          <cell r="A829" t="str">
            <v>S327</v>
          </cell>
          <cell r="B829" t="str">
            <v>Ltd</v>
          </cell>
          <cell r="C829" t="str">
            <v>Environment &amp; Planning Package: A + B + C</v>
          </cell>
          <cell r="D829">
            <v>26</v>
          </cell>
          <cell r="E829" t="str">
            <v>V 49.1 - 49.12
V 44.1 - 44.6
V 35.1 - 35.8</v>
          </cell>
          <cell r="F829" t="str">
            <v>0308-518X
0265-8135
0263-774X</v>
          </cell>
          <cell r="G829" t="str">
            <v>1472-3409
1472-3417
1472-3425</v>
          </cell>
          <cell r="H829">
            <v>6.9986002799440117E-2</v>
          </cell>
          <cell r="I829">
            <v>6.9922308546059936E-2</v>
          </cell>
          <cell r="J829">
            <v>5351</v>
          </cell>
          <cell r="K829">
            <v>5886</v>
          </cell>
          <cell r="L829">
            <v>4816</v>
          </cell>
          <cell r="M829">
            <v>5351</v>
          </cell>
          <cell r="N829">
            <v>5244</v>
          </cell>
          <cell r="O829">
            <v>1338</v>
          </cell>
          <cell r="P829" t="str">
            <v>N/A</v>
          </cell>
          <cell r="Q829" t="str">
            <v>N/A</v>
          </cell>
          <cell r="R829">
            <v>10333</v>
          </cell>
          <cell r="S829" t="str">
            <v>N/A</v>
          </cell>
          <cell r="T829">
            <v>2892</v>
          </cell>
          <cell r="U829">
            <v>3181</v>
          </cell>
          <cell r="V829">
            <v>2603</v>
          </cell>
          <cell r="W829">
            <v>2892</v>
          </cell>
          <cell r="X829">
            <v>2834</v>
          </cell>
          <cell r="Y829">
            <v>723</v>
          </cell>
          <cell r="Z829" t="str">
            <v>N/A</v>
          </cell>
          <cell r="AA829" t="str">
            <v>N/A</v>
          </cell>
          <cell r="AB829">
            <v>5584</v>
          </cell>
        </row>
        <row r="830">
          <cell r="A830" t="str">
            <v>S328</v>
          </cell>
          <cell r="B830" t="str">
            <v>Ltd</v>
          </cell>
          <cell r="C830" t="str">
            <v>Environment &amp; Planning Package: A + B + D</v>
          </cell>
          <cell r="D830">
            <v>24</v>
          </cell>
          <cell r="E830" t="str">
            <v>V 49.1 - 49.12
V 44.1 - 44.6
V 35.1 - 35.6</v>
          </cell>
          <cell r="F830" t="str">
            <v>0308-518X
0265-8135
0263-7758</v>
          </cell>
          <cell r="G830" t="str">
            <v>1472-3409
1472-3417
1472-3433</v>
          </cell>
          <cell r="H830">
            <v>6.979082864038616E-2</v>
          </cell>
          <cell r="I830">
            <v>6.996650539635281E-2</v>
          </cell>
          <cell r="J830">
            <v>5319</v>
          </cell>
          <cell r="K830">
            <v>5851</v>
          </cell>
          <cell r="L830">
            <v>4787</v>
          </cell>
          <cell r="M830">
            <v>5319</v>
          </cell>
          <cell r="N830">
            <v>5213</v>
          </cell>
          <cell r="O830">
            <v>1330</v>
          </cell>
          <cell r="P830" t="str">
            <v>N/A</v>
          </cell>
          <cell r="Q830" t="str">
            <v>N/A</v>
          </cell>
          <cell r="R830">
            <v>10296</v>
          </cell>
          <cell r="S830" t="str">
            <v>N/A</v>
          </cell>
          <cell r="T830">
            <v>2875</v>
          </cell>
          <cell r="U830">
            <v>3163</v>
          </cell>
          <cell r="V830">
            <v>2588</v>
          </cell>
          <cell r="W830">
            <v>2876</v>
          </cell>
          <cell r="X830">
            <v>2818</v>
          </cell>
          <cell r="Y830">
            <v>719</v>
          </cell>
          <cell r="Z830" t="str">
            <v>N/A</v>
          </cell>
          <cell r="AA830" t="str">
            <v>N/A</v>
          </cell>
          <cell r="AB830">
            <v>5563</v>
          </cell>
        </row>
        <row r="831">
          <cell r="A831" t="str">
            <v>S329</v>
          </cell>
          <cell r="B831" t="str">
            <v>Ltd</v>
          </cell>
          <cell r="C831" t="str">
            <v>Environment &amp; Planning Package: A + C + D</v>
          </cell>
          <cell r="D831">
            <v>26</v>
          </cell>
          <cell r="E831" t="str">
            <v>V 49.1 - 49.12
V 35.1 - 35.8
V 35.1 - 35.6</v>
          </cell>
          <cell r="F831" t="str">
            <v>0308-518X
0263-774X
0263-7758</v>
          </cell>
          <cell r="G831" t="str">
            <v>1472-3409
1472-3425
1472-3433</v>
          </cell>
          <cell r="H831">
            <v>6.9977880554996985E-2</v>
          </cell>
          <cell r="I831">
            <v>6.9940476190476192E-2</v>
          </cell>
          <cell r="J831">
            <v>5321</v>
          </cell>
          <cell r="K831">
            <v>5853</v>
          </cell>
          <cell r="L831">
            <v>4789</v>
          </cell>
          <cell r="M831">
            <v>5321</v>
          </cell>
          <cell r="N831">
            <v>5215</v>
          </cell>
          <cell r="O831">
            <v>1330</v>
          </cell>
          <cell r="P831" t="str">
            <v>N/A</v>
          </cell>
          <cell r="Q831" t="str">
            <v>N/A</v>
          </cell>
          <cell r="R831">
            <v>9376</v>
          </cell>
          <cell r="S831" t="str">
            <v>N/A</v>
          </cell>
          <cell r="T831">
            <v>2876</v>
          </cell>
          <cell r="U831">
            <v>3164</v>
          </cell>
          <cell r="V831">
            <v>2588</v>
          </cell>
          <cell r="W831">
            <v>2876</v>
          </cell>
          <cell r="X831">
            <v>2818</v>
          </cell>
          <cell r="Y831">
            <v>719</v>
          </cell>
          <cell r="Z831" t="str">
            <v>N/A</v>
          </cell>
          <cell r="AA831" t="str">
            <v>N/A</v>
          </cell>
          <cell r="AB831">
            <v>5066</v>
          </cell>
        </row>
        <row r="832">
          <cell r="A832" t="str">
            <v>S330</v>
          </cell>
          <cell r="B832" t="str">
            <v>Ltd</v>
          </cell>
          <cell r="C832" t="str">
            <v>Environment &amp; Planning Package: B + C + D</v>
          </cell>
          <cell r="D832">
            <v>20</v>
          </cell>
          <cell r="E832" t="str">
            <v>V 44.1 - 44.6
V 35.1 - 35.8
V 35.1 - 35.6</v>
          </cell>
          <cell r="F832" t="str">
            <v>0265-8135
0263-774X
0263-7758</v>
          </cell>
          <cell r="G832" t="str">
            <v>1472-3417
1472-3425
1472-3433</v>
          </cell>
          <cell r="H832">
            <v>7.0010729613733905E-2</v>
          </cell>
          <cell r="I832">
            <v>6.9975186104218365E-2</v>
          </cell>
          <cell r="J832">
            <v>3989</v>
          </cell>
          <cell r="K832">
            <v>4388</v>
          </cell>
          <cell r="L832">
            <v>3590</v>
          </cell>
          <cell r="M832">
            <v>3989</v>
          </cell>
          <cell r="N832">
            <v>3909</v>
          </cell>
          <cell r="O832">
            <v>997</v>
          </cell>
          <cell r="P832" t="str">
            <v>N/A</v>
          </cell>
          <cell r="Q832" t="str">
            <v>N/A</v>
          </cell>
          <cell r="R832">
            <v>5805</v>
          </cell>
          <cell r="S832" t="str">
            <v>N/A</v>
          </cell>
          <cell r="T832">
            <v>2156</v>
          </cell>
          <cell r="U832">
            <v>2372</v>
          </cell>
          <cell r="V832">
            <v>1940</v>
          </cell>
          <cell r="W832">
            <v>2156</v>
          </cell>
          <cell r="X832">
            <v>2113</v>
          </cell>
          <cell r="Y832">
            <v>539</v>
          </cell>
          <cell r="Z832" t="str">
            <v>N/A</v>
          </cell>
          <cell r="AA832" t="str">
            <v>N/A</v>
          </cell>
          <cell r="AB832">
            <v>3138</v>
          </cell>
        </row>
        <row r="833">
          <cell r="A833" t="str">
            <v>S331</v>
          </cell>
          <cell r="B833" t="str">
            <v>Ltd</v>
          </cell>
          <cell r="C833" t="str">
            <v>Environment &amp; Planning Package: A + B + C + D</v>
          </cell>
          <cell r="D833">
            <v>32</v>
          </cell>
          <cell r="E833" t="str">
            <v>V 49.1 - 49.12
V 44.1 - 44.6
V 35.1 - 35.8
V 35.1 - 35.6</v>
          </cell>
          <cell r="F833" t="str">
            <v>0308-518X
0265-8135
0263-774X
0263-7758</v>
          </cell>
          <cell r="G833" t="str">
            <v>1472-3409
1472-3417
1472-3425
1472-3433</v>
          </cell>
          <cell r="H833">
            <v>6.9825436408977551E-2</v>
          </cell>
          <cell r="I833">
            <v>6.9824669332513079E-2</v>
          </cell>
          <cell r="J833">
            <v>6435</v>
          </cell>
          <cell r="K833">
            <v>7079</v>
          </cell>
          <cell r="L833">
            <v>5792</v>
          </cell>
          <cell r="M833">
            <v>6436</v>
          </cell>
          <cell r="N833">
            <v>6306</v>
          </cell>
          <cell r="O833">
            <v>1609</v>
          </cell>
          <cell r="P833" t="str">
            <v>N/A</v>
          </cell>
          <cell r="Q833" t="str">
            <v>N/A</v>
          </cell>
          <cell r="R833">
            <v>7289</v>
          </cell>
          <cell r="S833" t="str">
            <v>N/A</v>
          </cell>
          <cell r="T833">
            <v>3478</v>
          </cell>
          <cell r="U833">
            <v>3826</v>
          </cell>
          <cell r="V833">
            <v>3130</v>
          </cell>
          <cell r="W833">
            <v>3478</v>
          </cell>
          <cell r="X833">
            <v>3408</v>
          </cell>
          <cell r="Y833">
            <v>870</v>
          </cell>
          <cell r="Z833" t="str">
            <v>N/A</v>
          </cell>
          <cell r="AA833" t="str">
            <v>N/A</v>
          </cell>
          <cell r="AB833">
            <v>3838</v>
          </cell>
        </row>
        <row r="834">
          <cell r="A834" t="str">
            <v>L257</v>
          </cell>
          <cell r="B834" t="str">
            <v>Ltd</v>
          </cell>
          <cell r="C834" t="str">
            <v>International Journal of Stroke</v>
          </cell>
          <cell r="D834">
            <v>9</v>
          </cell>
          <cell r="E834" t="str">
            <v>V 12.1 - 12.9</v>
          </cell>
          <cell r="F834" t="str">
            <v>1747-4930</v>
          </cell>
          <cell r="G834" t="str">
            <v>1747-4949</v>
          </cell>
          <cell r="H834">
            <v>5.4932735426008968E-2</v>
          </cell>
          <cell r="I834">
            <v>5.6016597510373446E-2</v>
          </cell>
          <cell r="J834">
            <v>941</v>
          </cell>
          <cell r="K834" t="str">
            <v>N/A</v>
          </cell>
          <cell r="L834">
            <v>847</v>
          </cell>
          <cell r="M834" t="str">
            <v>N/A</v>
          </cell>
          <cell r="N834">
            <v>922</v>
          </cell>
          <cell r="O834">
            <v>235</v>
          </cell>
          <cell r="P834" t="str">
            <v>N/A</v>
          </cell>
          <cell r="Q834" t="str">
            <v>N/A</v>
          </cell>
          <cell r="R834" t="str">
            <v>N/A</v>
          </cell>
          <cell r="S834">
            <v>113</v>
          </cell>
          <cell r="T834">
            <v>509</v>
          </cell>
          <cell r="U834" t="str">
            <v>N/A</v>
          </cell>
          <cell r="V834">
            <v>458</v>
          </cell>
          <cell r="W834" t="str">
            <v>N/A</v>
          </cell>
          <cell r="X834">
            <v>499</v>
          </cell>
          <cell r="Y834">
            <v>127</v>
          </cell>
          <cell r="Z834" t="str">
            <v>N/A</v>
          </cell>
          <cell r="AA834" t="str">
            <v>N/A</v>
          </cell>
          <cell r="AB834" t="str">
            <v>N/A</v>
          </cell>
        </row>
        <row r="835">
          <cell r="A835" t="str">
            <v>J796</v>
          </cell>
          <cell r="B835" t="str">
            <v>Inc-STM</v>
          </cell>
          <cell r="C835" t="str">
            <v>HAND</v>
          </cell>
          <cell r="D835">
            <v>6</v>
          </cell>
          <cell r="E835" t="str">
            <v>V 12.1 - 12.6</v>
          </cell>
          <cell r="F835" t="str">
            <v>1558-9447</v>
          </cell>
          <cell r="G835" t="str">
            <v>1558-9455</v>
          </cell>
          <cell r="H835">
            <v>0</v>
          </cell>
          <cell r="I835">
            <v>0</v>
          </cell>
          <cell r="J835">
            <v>801</v>
          </cell>
          <cell r="K835" t="str">
            <v>N/A</v>
          </cell>
          <cell r="L835">
            <v>721</v>
          </cell>
          <cell r="M835" t="str">
            <v>N/A</v>
          </cell>
          <cell r="N835">
            <v>785</v>
          </cell>
          <cell r="O835">
            <v>200</v>
          </cell>
          <cell r="P835" t="str">
            <v>N/A</v>
          </cell>
          <cell r="Q835" t="str">
            <v>N/A</v>
          </cell>
          <cell r="R835" t="str">
            <v>N/A</v>
          </cell>
          <cell r="S835">
            <v>144</v>
          </cell>
          <cell r="T835">
            <v>471</v>
          </cell>
          <cell r="U835" t="str">
            <v>N/A</v>
          </cell>
          <cell r="V835">
            <v>424</v>
          </cell>
          <cell r="W835" t="str">
            <v>N/A</v>
          </cell>
          <cell r="X835">
            <v>462</v>
          </cell>
          <cell r="Y835">
            <v>118</v>
          </cell>
          <cell r="Z835" t="str">
            <v>N/A</v>
          </cell>
          <cell r="AA835" t="str">
            <v>N/A</v>
          </cell>
          <cell r="AB835" t="str">
            <v>N/A</v>
          </cell>
        </row>
        <row r="836">
          <cell r="A836" t="str">
            <v>J798</v>
          </cell>
          <cell r="B836" t="str">
            <v>Inc</v>
          </cell>
          <cell r="C836" t="str">
            <v>Management Teaching Review</v>
          </cell>
          <cell r="D836">
            <v>4</v>
          </cell>
          <cell r="E836" t="str">
            <v>V 2.1 - 2.4</v>
          </cell>
          <cell r="F836" t="str">
            <v>N/A</v>
          </cell>
          <cell r="G836" t="str">
            <v>2379-2981</v>
          </cell>
          <cell r="H836" t="str">
            <v>N/A</v>
          </cell>
          <cell r="I836" t="str">
            <v>N/A</v>
          </cell>
          <cell r="J836" t="str">
            <v>N/A</v>
          </cell>
          <cell r="K836" t="str">
            <v>N/A</v>
          </cell>
          <cell r="L836" t="str">
            <v>N/A</v>
          </cell>
          <cell r="M836" t="str">
            <v>N/A</v>
          </cell>
          <cell r="N836" t="str">
            <v>N/A</v>
          </cell>
          <cell r="O836" t="str">
            <v>N/A</v>
          </cell>
          <cell r="P836" t="str">
            <v>N/A</v>
          </cell>
          <cell r="Q836" t="str">
            <v>N/A</v>
          </cell>
          <cell r="R836" t="str">
            <v>N/A</v>
          </cell>
          <cell r="S836" t="str">
            <v>N/A</v>
          </cell>
          <cell r="T836" t="str">
            <v>N/A</v>
          </cell>
          <cell r="U836" t="str">
            <v>N/A</v>
          </cell>
          <cell r="V836" t="str">
            <v>N/A</v>
          </cell>
          <cell r="W836" t="str">
            <v>N/A</v>
          </cell>
          <cell r="X836" t="str">
            <v>N/A</v>
          </cell>
          <cell r="Y836" t="str">
            <v>N/A</v>
          </cell>
          <cell r="Z836" t="str">
            <v>N/A</v>
          </cell>
          <cell r="AA836" t="str">
            <v>N/A</v>
          </cell>
          <cell r="AB836" t="str">
            <v>N/A</v>
          </cell>
        </row>
        <row r="837">
          <cell r="A837" t="str">
            <v>J784</v>
          </cell>
          <cell r="B837" t="str">
            <v>Inc</v>
          </cell>
          <cell r="C837" t="str">
            <v>The American Economist</v>
          </cell>
          <cell r="D837">
            <v>2</v>
          </cell>
          <cell r="E837" t="str">
            <v>V 62.1 - 62.2</v>
          </cell>
          <cell r="F837" t="str">
            <v>0569-4345</v>
          </cell>
          <cell r="G837" t="str">
            <v>2328-1235</v>
          </cell>
          <cell r="H837">
            <v>5.6410256410256411E-2</v>
          </cell>
          <cell r="I837">
            <v>5.2173913043478258E-2</v>
          </cell>
          <cell r="J837">
            <v>206</v>
          </cell>
          <cell r="K837">
            <v>227</v>
          </cell>
          <cell r="L837">
            <v>185</v>
          </cell>
          <cell r="M837">
            <v>206</v>
          </cell>
          <cell r="N837">
            <v>202</v>
          </cell>
          <cell r="O837">
            <v>52</v>
          </cell>
          <cell r="P837" t="str">
            <v>N/A</v>
          </cell>
          <cell r="Q837" t="str">
            <v>N/A</v>
          </cell>
          <cell r="R837">
            <v>663</v>
          </cell>
          <cell r="S837">
            <v>111</v>
          </cell>
          <cell r="T837">
            <v>121</v>
          </cell>
          <cell r="U837">
            <v>133</v>
          </cell>
          <cell r="V837">
            <v>109</v>
          </cell>
          <cell r="W837">
            <v>121</v>
          </cell>
          <cell r="X837">
            <v>119</v>
          </cell>
          <cell r="Y837">
            <v>30</v>
          </cell>
          <cell r="Z837" t="str">
            <v>N/A</v>
          </cell>
          <cell r="AA837" t="str">
            <v>N/A</v>
          </cell>
          <cell r="AB837">
            <v>391</v>
          </cell>
        </row>
        <row r="838">
          <cell r="A838" t="str">
            <v>J801</v>
          </cell>
          <cell r="B838" t="str">
            <v>Inc</v>
          </cell>
          <cell r="C838" t="str">
            <v>Journal of Historical Research in Music Education</v>
          </cell>
          <cell r="D838">
            <v>2</v>
          </cell>
          <cell r="E838" t="str">
            <v>V 38.1 - 38.2</v>
          </cell>
          <cell r="F838" t="str">
            <v>1536-6006</v>
          </cell>
          <cell r="G838" t="str">
            <v>2328-2525</v>
          </cell>
          <cell r="H838">
            <v>7.3333333333333334E-2</v>
          </cell>
          <cell r="I838">
            <v>7.9545454545454544E-2</v>
          </cell>
          <cell r="J838">
            <v>161</v>
          </cell>
          <cell r="K838">
            <v>177</v>
          </cell>
          <cell r="L838">
            <v>145</v>
          </cell>
          <cell r="M838">
            <v>161</v>
          </cell>
          <cell r="N838">
            <v>158</v>
          </cell>
          <cell r="O838">
            <v>40</v>
          </cell>
          <cell r="P838" t="str">
            <v>N/A</v>
          </cell>
          <cell r="Q838" t="str">
            <v>N/A</v>
          </cell>
          <cell r="R838">
            <v>234</v>
          </cell>
          <cell r="S838">
            <v>87</v>
          </cell>
          <cell r="T838">
            <v>95</v>
          </cell>
          <cell r="U838">
            <v>105</v>
          </cell>
          <cell r="V838">
            <v>86</v>
          </cell>
          <cell r="W838">
            <v>96</v>
          </cell>
          <cell r="X838">
            <v>93</v>
          </cell>
          <cell r="Y838">
            <v>24</v>
          </cell>
          <cell r="Z838" t="str">
            <v>N/A</v>
          </cell>
          <cell r="AA838" t="str">
            <v>N/A</v>
          </cell>
          <cell r="AB838">
            <v>139</v>
          </cell>
        </row>
        <row r="839">
          <cell r="A839" t="str">
            <v>S285</v>
          </cell>
          <cell r="B839" t="str">
            <v>Inc</v>
          </cell>
          <cell r="C839" t="str">
            <v>Journal of Management Education (Including Management Teaching Review)</v>
          </cell>
          <cell r="D839">
            <v>10</v>
          </cell>
          <cell r="E839" t="str">
            <v>V 40.1 - 40.10
V 1.1 - 1.4</v>
          </cell>
          <cell r="F839" t="str">
            <v>1052-5629</v>
          </cell>
          <cell r="G839" t="str">
            <v>1552-6658
2379-2981</v>
          </cell>
          <cell r="H839">
            <v>5.5180180180180179E-2</v>
          </cell>
          <cell r="I839">
            <v>5.5555555555555552E-2</v>
          </cell>
          <cell r="J839">
            <v>937</v>
          </cell>
          <cell r="K839">
            <v>1031</v>
          </cell>
          <cell r="L839">
            <v>843</v>
          </cell>
          <cell r="M839">
            <v>937</v>
          </cell>
          <cell r="N839">
            <v>918</v>
          </cell>
          <cell r="O839" t="str">
            <v>N/A</v>
          </cell>
          <cell r="P839" t="str">
            <v>N/A</v>
          </cell>
          <cell r="Q839" t="str">
            <v>N/A</v>
          </cell>
          <cell r="R839" t="str">
            <v>N/A</v>
          </cell>
          <cell r="S839" t="str">
            <v>N/A</v>
          </cell>
          <cell r="T839">
            <v>551</v>
          </cell>
          <cell r="U839">
            <v>606</v>
          </cell>
          <cell r="V839">
            <v>496</v>
          </cell>
          <cell r="W839">
            <v>551</v>
          </cell>
          <cell r="X839">
            <v>540</v>
          </cell>
          <cell r="Y839" t="str">
            <v>N/A</v>
          </cell>
          <cell r="Z839" t="str">
            <v>N/A</v>
          </cell>
          <cell r="AA839" t="str">
            <v>N/A</v>
          </cell>
          <cell r="AB839" t="str">
            <v>N/A</v>
          </cell>
        </row>
        <row r="840">
          <cell r="A840" t="str">
            <v>J748</v>
          </cell>
          <cell r="B840" t="str">
            <v>Inc</v>
          </cell>
          <cell r="C840" t="str">
            <v>Journal of Empirical Research on Human Research Ethics</v>
          </cell>
          <cell r="D840">
            <v>5</v>
          </cell>
          <cell r="E840" t="str">
            <v>V 12.1 - 12.5</v>
          </cell>
          <cell r="F840" t="str">
            <v>1556-2646</v>
          </cell>
          <cell r="G840" t="str">
            <v>1556-2654</v>
          </cell>
          <cell r="H840">
            <v>-0.14336917562724014</v>
          </cell>
          <cell r="I840">
            <v>-0.14329268292682926</v>
          </cell>
          <cell r="J840">
            <v>478</v>
          </cell>
          <cell r="K840" t="str">
            <v>N/A</v>
          </cell>
          <cell r="L840">
            <v>430</v>
          </cell>
          <cell r="M840" t="str">
            <v>N/A</v>
          </cell>
          <cell r="N840" t="str">
            <v>N/A</v>
          </cell>
          <cell r="O840">
            <v>120</v>
          </cell>
          <cell r="P840" t="str">
            <v>N/A</v>
          </cell>
          <cell r="Q840" t="str">
            <v>N/A</v>
          </cell>
          <cell r="R840" t="str">
            <v>N/A</v>
          </cell>
          <cell r="S840" t="str">
            <v>N/A</v>
          </cell>
          <cell r="T840">
            <v>281</v>
          </cell>
          <cell r="U840" t="str">
            <v>N/A</v>
          </cell>
          <cell r="V840">
            <v>253</v>
          </cell>
          <cell r="W840" t="str">
            <v>N/A</v>
          </cell>
          <cell r="X840" t="str">
            <v>N/A</v>
          </cell>
          <cell r="Y840">
            <v>70</v>
          </cell>
          <cell r="Z840" t="str">
            <v>N/A</v>
          </cell>
          <cell r="AA840" t="str">
            <v>N/A</v>
          </cell>
          <cell r="AB840" t="str">
            <v>N/A</v>
          </cell>
        </row>
        <row r="841">
          <cell r="A841" t="str">
            <v>L290</v>
          </cell>
          <cell r="B841" t="str">
            <v>Ltd-STM</v>
          </cell>
          <cell r="C841" t="str">
            <v>Journal of Cerebral Blood Flow &amp; Metabolism</v>
          </cell>
          <cell r="D841">
            <v>12</v>
          </cell>
          <cell r="E841" t="str">
            <v>V 37.1 - 37.12</v>
          </cell>
          <cell r="F841" t="str">
            <v>0271-678X</v>
          </cell>
          <cell r="G841" t="str">
            <v>1559-7016</v>
          </cell>
          <cell r="H841">
            <v>4.1744548286604365E-2</v>
          </cell>
          <cell r="I841">
            <v>4.0322580645161289E-2</v>
          </cell>
          <cell r="J841">
            <v>1672</v>
          </cell>
          <cell r="K841">
            <v>1839</v>
          </cell>
          <cell r="L841">
            <v>1505</v>
          </cell>
          <cell r="M841">
            <v>1672</v>
          </cell>
          <cell r="N841">
            <v>1639</v>
          </cell>
          <cell r="O841">
            <v>418</v>
          </cell>
          <cell r="P841" t="str">
            <v>N/A</v>
          </cell>
          <cell r="Q841" t="str">
            <v>N/A</v>
          </cell>
          <cell r="R841">
            <v>2333</v>
          </cell>
          <cell r="S841">
            <v>150</v>
          </cell>
          <cell r="T841">
            <v>1032</v>
          </cell>
          <cell r="U841">
            <v>1135</v>
          </cell>
          <cell r="V841">
            <v>929</v>
          </cell>
          <cell r="W841">
            <v>1032</v>
          </cell>
          <cell r="X841">
            <v>1011</v>
          </cell>
          <cell r="Y841">
            <v>258</v>
          </cell>
          <cell r="Z841" t="str">
            <v>N/A</v>
          </cell>
          <cell r="AA841" t="str">
            <v>N/A</v>
          </cell>
          <cell r="AB841">
            <v>1441</v>
          </cell>
        </row>
        <row r="842">
          <cell r="A842" t="str">
            <v>S333</v>
          </cell>
          <cell r="B842" t="str">
            <v>Ltd</v>
          </cell>
          <cell r="C842" t="str">
            <v>Sociology and Cultural Sociology Package</v>
          </cell>
          <cell r="D842">
            <v>10</v>
          </cell>
          <cell r="E842" t="str">
            <v>V 51.1 - 51.6
V 11.1 - 11.4</v>
          </cell>
          <cell r="F842" t="str">
            <v>0038-0385
1749-9755</v>
          </cell>
          <cell r="G842" t="str">
            <v>1469-8684
1749-9763</v>
          </cell>
          <cell r="H842">
            <v>5.4963084495488104E-2</v>
          </cell>
          <cell r="I842">
            <v>5.4628224582701064E-2</v>
          </cell>
          <cell r="J842">
            <v>1286</v>
          </cell>
          <cell r="K842">
            <v>1415</v>
          </cell>
          <cell r="L842">
            <v>1157</v>
          </cell>
          <cell r="M842">
            <v>1286</v>
          </cell>
          <cell r="N842">
            <v>1260</v>
          </cell>
          <cell r="O842">
            <v>322</v>
          </cell>
          <cell r="P842" t="str">
            <v>N/A</v>
          </cell>
          <cell r="Q842" t="str">
            <v>N/A</v>
          </cell>
          <cell r="R842">
            <v>2669</v>
          </cell>
          <cell r="S842">
            <v>139</v>
          </cell>
          <cell r="T842">
            <v>695</v>
          </cell>
          <cell r="U842">
            <v>765</v>
          </cell>
          <cell r="V842">
            <v>626</v>
          </cell>
          <cell r="W842">
            <v>696</v>
          </cell>
          <cell r="X842">
            <v>681</v>
          </cell>
          <cell r="Y842">
            <v>174</v>
          </cell>
          <cell r="Z842" t="str">
            <v>N/A</v>
          </cell>
          <cell r="AA842" t="str">
            <v>N/A</v>
          </cell>
          <cell r="AB842">
            <v>1442</v>
          </cell>
        </row>
        <row r="843">
          <cell r="A843" t="str">
            <v>J802</v>
          </cell>
          <cell r="B843" t="str">
            <v>Inc-STM</v>
          </cell>
          <cell r="C843" t="str">
            <v>American Journal of Cosmetic Surgery</v>
          </cell>
          <cell r="D843">
            <v>4</v>
          </cell>
          <cell r="E843" t="str">
            <v>V 34.1 - 34.4</v>
          </cell>
          <cell r="F843" t="str">
            <v xml:space="preserve">0748-8068 </v>
          </cell>
          <cell r="G843" t="str">
            <v>2374-7722</v>
          </cell>
          <cell r="H843">
            <v>5.4140127388535034E-2</v>
          </cell>
          <cell r="I843">
            <v>5.4054054054054057E-2</v>
          </cell>
          <cell r="J843">
            <v>331</v>
          </cell>
          <cell r="K843">
            <v>364</v>
          </cell>
          <cell r="L843">
            <v>298</v>
          </cell>
          <cell r="M843">
            <v>331</v>
          </cell>
          <cell r="N843">
            <v>324</v>
          </cell>
          <cell r="O843">
            <v>83</v>
          </cell>
          <cell r="P843" t="str">
            <v>N/A</v>
          </cell>
          <cell r="Q843" t="str">
            <v>N/A</v>
          </cell>
          <cell r="R843">
            <v>380</v>
          </cell>
          <cell r="S843">
            <v>89</v>
          </cell>
          <cell r="T843">
            <v>195</v>
          </cell>
          <cell r="U843">
            <v>215</v>
          </cell>
          <cell r="V843">
            <v>176</v>
          </cell>
          <cell r="W843">
            <v>196</v>
          </cell>
          <cell r="X843">
            <v>191</v>
          </cell>
          <cell r="Y843">
            <v>49</v>
          </cell>
          <cell r="Z843" t="str">
            <v>N/A</v>
          </cell>
          <cell r="AA843" t="str">
            <v>N/A</v>
          </cell>
          <cell r="AB843">
            <v>224</v>
          </cell>
        </row>
        <row r="844">
          <cell r="A844" t="str">
            <v>L248</v>
          </cell>
          <cell r="B844" t="str">
            <v>Ltd</v>
          </cell>
          <cell r="C844" t="str">
            <v>Asian Journal of Comparative Politics</v>
          </cell>
          <cell r="D844">
            <v>4</v>
          </cell>
          <cell r="E844" t="str">
            <v>V 2.1 - 2.4</v>
          </cell>
          <cell r="F844" t="str">
            <v>2057-8911</v>
          </cell>
          <cell r="G844" t="str">
            <v>2057-892X</v>
          </cell>
          <cell r="H844">
            <v>0</v>
          </cell>
          <cell r="I844">
            <v>0</v>
          </cell>
          <cell r="J844">
            <v>888</v>
          </cell>
          <cell r="K844" t="str">
            <v>N/A</v>
          </cell>
          <cell r="L844">
            <v>799</v>
          </cell>
          <cell r="M844" t="str">
            <v>N/A</v>
          </cell>
          <cell r="N844">
            <v>870</v>
          </cell>
          <cell r="O844">
            <v>222</v>
          </cell>
          <cell r="P844" t="str">
            <v>N/A</v>
          </cell>
          <cell r="Q844" t="str">
            <v>N/A</v>
          </cell>
          <cell r="R844" t="str">
            <v>N/A</v>
          </cell>
          <cell r="S844">
            <v>239</v>
          </cell>
          <cell r="T844">
            <v>480</v>
          </cell>
          <cell r="U844" t="str">
            <v>N/A</v>
          </cell>
          <cell r="V844">
            <v>432</v>
          </cell>
          <cell r="W844" t="str">
            <v>N/A</v>
          </cell>
          <cell r="X844">
            <v>470</v>
          </cell>
          <cell r="Y844">
            <v>120</v>
          </cell>
          <cell r="Z844" t="str">
            <v>N/A</v>
          </cell>
          <cell r="AA844" t="str">
            <v>N/A</v>
          </cell>
          <cell r="AB844" t="str">
            <v>N/A</v>
          </cell>
        </row>
        <row r="845">
          <cell r="A845" t="str">
            <v>L255</v>
          </cell>
          <cell r="B845" t="str">
            <v>Ltd</v>
          </cell>
          <cell r="C845" t="str">
            <v>Communication &amp; the Public</v>
          </cell>
          <cell r="D845">
            <v>4</v>
          </cell>
          <cell r="E845" t="str">
            <v>V 2.1 - 2.4</v>
          </cell>
          <cell r="F845" t="str">
            <v>2057-0473</v>
          </cell>
          <cell r="G845" t="str">
            <v>2057-0481</v>
          </cell>
          <cell r="H845">
            <v>0</v>
          </cell>
          <cell r="I845">
            <v>0</v>
          </cell>
          <cell r="J845">
            <v>555</v>
          </cell>
          <cell r="K845" t="str">
            <v>N/A</v>
          </cell>
          <cell r="L845">
            <v>500</v>
          </cell>
          <cell r="M845" t="str">
            <v>N/A</v>
          </cell>
          <cell r="N845">
            <v>544</v>
          </cell>
          <cell r="O845">
            <v>139</v>
          </cell>
          <cell r="P845" t="str">
            <v>N/A</v>
          </cell>
          <cell r="Q845" t="str">
            <v>N/A</v>
          </cell>
          <cell r="R845" t="str">
            <v>N/A</v>
          </cell>
          <cell r="S845">
            <v>150</v>
          </cell>
          <cell r="T845">
            <v>300</v>
          </cell>
          <cell r="U845" t="str">
            <v>N/A</v>
          </cell>
          <cell r="V845">
            <v>270</v>
          </cell>
          <cell r="W845" t="str">
            <v>N/A</v>
          </cell>
          <cell r="X845">
            <v>294</v>
          </cell>
          <cell r="Y845">
            <v>75</v>
          </cell>
          <cell r="Z845" t="str">
            <v>N/A</v>
          </cell>
          <cell r="AA845" t="str">
            <v>N/A</v>
          </cell>
          <cell r="AB845" t="str">
            <v>N/A</v>
          </cell>
        </row>
        <row r="846">
          <cell r="A846" t="str">
            <v>L284</v>
          </cell>
          <cell r="B846" t="str">
            <v>Ltd</v>
          </cell>
          <cell r="C846" t="str">
            <v>Media International Australia</v>
          </cell>
          <cell r="D846">
            <v>4</v>
          </cell>
          <cell r="E846" t="str">
            <v>V 162 - 165</v>
          </cell>
          <cell r="F846" t="str">
            <v>1329-878X</v>
          </cell>
          <cell r="G846" t="str">
            <v>2200-467X</v>
          </cell>
          <cell r="H846">
            <v>5.5865921787709494E-2</v>
          </cell>
          <cell r="I846">
            <v>5.5172413793103448E-2</v>
          </cell>
          <cell r="J846">
            <v>567</v>
          </cell>
          <cell r="K846">
            <v>624</v>
          </cell>
          <cell r="L846">
            <v>510</v>
          </cell>
          <cell r="M846">
            <v>567</v>
          </cell>
          <cell r="N846">
            <v>556</v>
          </cell>
          <cell r="O846">
            <v>142</v>
          </cell>
          <cell r="P846" t="str">
            <v>N/A</v>
          </cell>
          <cell r="Q846" t="str">
            <v>N/A</v>
          </cell>
          <cell r="R846">
            <v>996</v>
          </cell>
          <cell r="S846">
            <v>153</v>
          </cell>
          <cell r="T846">
            <v>306</v>
          </cell>
          <cell r="U846">
            <v>337</v>
          </cell>
          <cell r="V846">
            <v>275</v>
          </cell>
          <cell r="W846">
            <v>306</v>
          </cell>
          <cell r="X846">
            <v>300</v>
          </cell>
          <cell r="Y846">
            <v>77</v>
          </cell>
          <cell r="Z846" t="str">
            <v>N/A</v>
          </cell>
          <cell r="AA846" t="str">
            <v>N/A</v>
          </cell>
          <cell r="AB846">
            <v>538</v>
          </cell>
        </row>
        <row r="847">
          <cell r="A847" t="str">
            <v>L287</v>
          </cell>
          <cell r="B847" t="str">
            <v>Ltd</v>
          </cell>
          <cell r="C847" t="str">
            <v xml:space="preserve">The British Journal of Politics and International Relations </v>
          </cell>
          <cell r="D847">
            <v>4</v>
          </cell>
          <cell r="E847" t="str">
            <v>V 19.1 - 19.4</v>
          </cell>
          <cell r="F847" t="str">
            <v>1369-1481</v>
          </cell>
          <cell r="G847" t="str">
            <v>1467-856X</v>
          </cell>
          <cell r="H847">
            <v>5.3631284916201116E-2</v>
          </cell>
          <cell r="I847">
            <v>5.4655870445344132E-2</v>
          </cell>
          <cell r="J847">
            <v>943</v>
          </cell>
          <cell r="K847" t="str">
            <v>N/A</v>
          </cell>
          <cell r="L847">
            <v>849</v>
          </cell>
          <cell r="M847" t="str">
            <v>N/A</v>
          </cell>
          <cell r="N847">
            <v>924</v>
          </cell>
          <cell r="O847">
            <v>236</v>
          </cell>
          <cell r="P847" t="str">
            <v>N/A</v>
          </cell>
          <cell r="Q847" t="str">
            <v>N/A</v>
          </cell>
          <cell r="R847" t="str">
            <v>N/A</v>
          </cell>
          <cell r="S847">
            <v>254</v>
          </cell>
          <cell r="T847">
            <v>521</v>
          </cell>
          <cell r="U847" t="str">
            <v>N/A</v>
          </cell>
          <cell r="V847">
            <v>469</v>
          </cell>
          <cell r="W847" t="str">
            <v>N/A</v>
          </cell>
          <cell r="X847">
            <v>511</v>
          </cell>
          <cell r="Y847">
            <v>130</v>
          </cell>
          <cell r="Z847" t="str">
            <v>N/A</v>
          </cell>
          <cell r="AA847" t="str">
            <v>N/A</v>
          </cell>
          <cell r="AB847" t="str">
            <v>N/A</v>
          </cell>
        </row>
        <row r="848">
          <cell r="A848" t="str">
            <v>L288</v>
          </cell>
          <cell r="B848" t="str">
            <v>Ltd</v>
          </cell>
          <cell r="C848" t="str">
            <v>Political Insight</v>
          </cell>
          <cell r="D848">
            <v>3</v>
          </cell>
          <cell r="E848" t="str">
            <v>V 8.1 - 8.3</v>
          </cell>
          <cell r="F848" t="str">
            <v>2041-9058</v>
          </cell>
          <cell r="G848" t="str">
            <v>2041-9066</v>
          </cell>
          <cell r="H848">
            <v>5.8823529411764705E-2</v>
          </cell>
          <cell r="I848">
            <v>4.5454545454545456E-2</v>
          </cell>
          <cell r="J848">
            <v>36</v>
          </cell>
          <cell r="K848" t="str">
            <v>N/A</v>
          </cell>
          <cell r="L848">
            <v>32</v>
          </cell>
          <cell r="M848" t="str">
            <v>N/A</v>
          </cell>
          <cell r="N848">
            <v>35</v>
          </cell>
          <cell r="O848">
            <v>9</v>
          </cell>
          <cell r="P848" t="str">
            <v>N/A</v>
          </cell>
          <cell r="Q848" t="str">
            <v>N/A</v>
          </cell>
          <cell r="R848" t="str">
            <v>N/A</v>
          </cell>
          <cell r="S848">
            <v>13</v>
          </cell>
          <cell r="T848">
            <v>23</v>
          </cell>
          <cell r="U848" t="str">
            <v>N/A</v>
          </cell>
          <cell r="V848">
            <v>21</v>
          </cell>
          <cell r="W848" t="str">
            <v>N/A</v>
          </cell>
          <cell r="X848">
            <v>23</v>
          </cell>
          <cell r="Y848">
            <v>6</v>
          </cell>
          <cell r="Z848" t="str">
            <v>N/A</v>
          </cell>
          <cell r="AA848" t="str">
            <v>N/A</v>
          </cell>
          <cell r="AB848" t="str">
            <v>N/A</v>
          </cell>
        </row>
        <row r="849">
          <cell r="A849" t="str">
            <v>L289</v>
          </cell>
          <cell r="B849" t="str">
            <v>Ltd</v>
          </cell>
          <cell r="C849" t="str">
            <v>Politics</v>
          </cell>
          <cell r="D849">
            <v>4</v>
          </cell>
          <cell r="E849" t="str">
            <v>V 37.1 - 37.4</v>
          </cell>
          <cell r="F849" t="str">
            <v>0263-3957</v>
          </cell>
          <cell r="G849" t="str">
            <v>1467-9256</v>
          </cell>
          <cell r="H849">
            <v>5.4285714285714284E-2</v>
          </cell>
          <cell r="I849">
            <v>5.536332179930796E-2</v>
          </cell>
          <cell r="J849">
            <v>738</v>
          </cell>
          <cell r="K849">
            <v>812</v>
          </cell>
          <cell r="L849">
            <v>664</v>
          </cell>
          <cell r="M849">
            <v>738</v>
          </cell>
          <cell r="N849">
            <v>723</v>
          </cell>
          <cell r="O849">
            <v>185</v>
          </cell>
          <cell r="P849" t="str">
            <v>N/A</v>
          </cell>
          <cell r="Q849" t="str">
            <v>N/A</v>
          </cell>
          <cell r="R849">
            <v>1017</v>
          </cell>
          <cell r="S849">
            <v>199</v>
          </cell>
          <cell r="T849">
            <v>305</v>
          </cell>
          <cell r="U849">
            <v>336</v>
          </cell>
          <cell r="V849">
            <v>275</v>
          </cell>
          <cell r="W849">
            <v>306</v>
          </cell>
          <cell r="X849">
            <v>299</v>
          </cell>
          <cell r="Y849">
            <v>76</v>
          </cell>
          <cell r="Z849" t="str">
            <v>N/A</v>
          </cell>
          <cell r="AA849" t="str">
            <v>N/A</v>
          </cell>
          <cell r="AB849">
            <v>420</v>
          </cell>
        </row>
        <row r="850">
          <cell r="A850" t="str">
            <v>S286</v>
          </cell>
          <cell r="B850" t="str">
            <v>Ltd</v>
          </cell>
          <cell r="C850" t="str">
            <v>Political Studies Association Package</v>
          </cell>
          <cell r="D850">
            <v>19</v>
          </cell>
          <cell r="E850" t="str">
            <v>V 65.1 - 65.4
V 15.1 - 15.4
V 19.1 - 19.4
V 8.1 - 8.3
V 37.1 - 37.4</v>
          </cell>
          <cell r="F850" t="str">
            <v>0032-3217
1478-9299
1369-1481
2041-9058
0263-3957</v>
          </cell>
          <cell r="G850" t="str">
            <v>1467-9248
1478-9302
1467-856X
2041-9066
1467-9256</v>
          </cell>
          <cell r="H850">
            <v>5.6179775280898875E-2</v>
          </cell>
          <cell r="I850">
            <v>5.462555066079295E-2</v>
          </cell>
          <cell r="J850">
            <v>2538</v>
          </cell>
          <cell r="K850" t="str">
            <v>N/A</v>
          </cell>
          <cell r="L850">
            <v>2284</v>
          </cell>
          <cell r="M850" t="str">
            <v>N/A</v>
          </cell>
          <cell r="N850" t="str">
            <v>N/A</v>
          </cell>
          <cell r="O850">
            <v>635</v>
          </cell>
          <cell r="P850" t="str">
            <v>N/A</v>
          </cell>
          <cell r="Q850" t="str">
            <v>N/A</v>
          </cell>
          <cell r="R850" t="str">
            <v>N/A</v>
          </cell>
          <cell r="S850" t="str">
            <v>N/A</v>
          </cell>
          <cell r="T850">
            <v>1197</v>
          </cell>
          <cell r="U850" t="str">
            <v>N/A</v>
          </cell>
          <cell r="V850">
            <v>1077</v>
          </cell>
          <cell r="W850" t="str">
            <v>N/A</v>
          </cell>
          <cell r="X850" t="str">
            <v>N/A</v>
          </cell>
          <cell r="Y850">
            <v>299</v>
          </cell>
          <cell r="Z850" t="str">
            <v>N/A</v>
          </cell>
          <cell r="AA850" t="str">
            <v>N/A</v>
          </cell>
          <cell r="AB850" t="str">
            <v>N/A</v>
          </cell>
        </row>
        <row r="851">
          <cell r="A851" t="str">
            <v>L286</v>
          </cell>
          <cell r="B851" t="str">
            <v>Ltd</v>
          </cell>
          <cell r="C851" t="str">
            <v>Political Studies Review</v>
          </cell>
          <cell r="D851">
            <v>4</v>
          </cell>
          <cell r="E851" t="str">
            <v>V 15.1 - 15.4</v>
          </cell>
          <cell r="F851" t="str">
            <v>1478-9299</v>
          </cell>
          <cell r="G851" t="str">
            <v>1478-9302</v>
          </cell>
          <cell r="H851">
            <v>5.3879310344827583E-2</v>
          </cell>
          <cell r="I851">
            <v>5.6338028169014086E-2</v>
          </cell>
          <cell r="J851">
            <v>489</v>
          </cell>
          <cell r="K851" t="str">
            <v>N/A</v>
          </cell>
          <cell r="L851">
            <v>440</v>
          </cell>
          <cell r="M851" t="str">
            <v>N/A</v>
          </cell>
          <cell r="N851">
            <v>479</v>
          </cell>
          <cell r="O851">
            <v>122</v>
          </cell>
          <cell r="P851" t="str">
            <v>N/A</v>
          </cell>
          <cell r="Q851" t="str">
            <v>N/A</v>
          </cell>
          <cell r="R851" t="str">
            <v>N/A</v>
          </cell>
          <cell r="S851">
            <v>132</v>
          </cell>
          <cell r="T851">
            <v>300</v>
          </cell>
          <cell r="U851" t="str">
            <v>N/A</v>
          </cell>
          <cell r="V851">
            <v>270</v>
          </cell>
          <cell r="W851" t="str">
            <v>N/A</v>
          </cell>
          <cell r="X851">
            <v>294</v>
          </cell>
          <cell r="Y851">
            <v>75</v>
          </cell>
          <cell r="Z851" t="str">
            <v>N/A</v>
          </cell>
          <cell r="AA851" t="str">
            <v>N/A</v>
          </cell>
          <cell r="AB851" t="str">
            <v>N/A</v>
          </cell>
        </row>
        <row r="852">
          <cell r="A852" t="str">
            <v>L285</v>
          </cell>
          <cell r="B852" t="str">
            <v>Ltd</v>
          </cell>
          <cell r="C852" t="str">
            <v>Political Studies</v>
          </cell>
          <cell r="D852">
            <v>4</v>
          </cell>
          <cell r="E852" t="str">
            <v>V 65.1 - 65.4</v>
          </cell>
          <cell r="F852" t="str">
            <v>0032-3217</v>
          </cell>
          <cell r="G852" t="str">
            <v>1467-9248</v>
          </cell>
          <cell r="H852">
            <v>5.4678007290400975E-2</v>
          </cell>
          <cell r="I852">
            <v>5.3932584269662923E-2</v>
          </cell>
          <cell r="J852" t="str">
            <v>N/A</v>
          </cell>
          <cell r="K852" t="str">
            <v>N/A</v>
          </cell>
          <cell r="L852" t="str">
            <v>N/A</v>
          </cell>
          <cell r="M852" t="str">
            <v>N/A</v>
          </cell>
          <cell r="N852" t="str">
            <v>N/A</v>
          </cell>
          <cell r="O852" t="str">
            <v>N/A</v>
          </cell>
          <cell r="P852" t="str">
            <v>N/A</v>
          </cell>
          <cell r="Q852" t="str">
            <v>N/A</v>
          </cell>
          <cell r="R852">
            <v>3056</v>
          </cell>
          <cell r="S852">
            <v>234</v>
          </cell>
          <cell r="T852" t="str">
            <v>N/A</v>
          </cell>
          <cell r="U852" t="str">
            <v>N/A</v>
          </cell>
          <cell r="V852" t="str">
            <v>N/A</v>
          </cell>
          <cell r="W852" t="str">
            <v>N/A</v>
          </cell>
          <cell r="X852" t="str">
            <v>N/A</v>
          </cell>
          <cell r="Y852" t="str">
            <v>N/A</v>
          </cell>
          <cell r="Z852" t="str">
            <v>N/A</v>
          </cell>
          <cell r="AA852" t="str">
            <v>N/A</v>
          </cell>
          <cell r="AB852">
            <v>1654</v>
          </cell>
        </row>
        <row r="853">
          <cell r="A853" t="str">
            <v>L312</v>
          </cell>
          <cell r="B853" t="str">
            <v>Ltd-STM</v>
          </cell>
          <cell r="C853" t="str">
            <v>Applied Spectroscopy</v>
          </cell>
          <cell r="D853">
            <v>12</v>
          </cell>
          <cell r="E853" t="str">
            <v>V 71.1 - 71.12</v>
          </cell>
          <cell r="F853" t="str">
            <v>0003-7028</v>
          </cell>
          <cell r="G853" t="str">
            <v>1943-3530</v>
          </cell>
          <cell r="H853">
            <v>0.18369028006589785</v>
          </cell>
          <cell r="I853">
            <v>5.434782608695652E-2</v>
          </cell>
          <cell r="J853">
            <v>1437</v>
          </cell>
          <cell r="K853">
            <v>1581</v>
          </cell>
          <cell r="L853">
            <v>1293</v>
          </cell>
          <cell r="M853">
            <v>1437</v>
          </cell>
          <cell r="N853">
            <v>1408</v>
          </cell>
          <cell r="O853">
            <v>359</v>
          </cell>
          <cell r="P853" t="str">
            <v>N/A</v>
          </cell>
          <cell r="Q853" t="str">
            <v>N/A</v>
          </cell>
          <cell r="R853">
            <v>5825</v>
          </cell>
          <cell r="S853">
            <v>129</v>
          </cell>
          <cell r="T853">
            <v>776</v>
          </cell>
          <cell r="U853">
            <v>854</v>
          </cell>
          <cell r="V853">
            <v>698</v>
          </cell>
          <cell r="W853">
            <v>776</v>
          </cell>
          <cell r="X853">
            <v>760</v>
          </cell>
          <cell r="Y853">
            <v>194</v>
          </cell>
          <cell r="Z853" t="str">
            <v>N/A</v>
          </cell>
          <cell r="AA853" t="str">
            <v>N/A</v>
          </cell>
          <cell r="AB853">
            <v>3144</v>
          </cell>
        </row>
        <row r="854">
          <cell r="A854" t="str">
            <v>J804</v>
          </cell>
          <cell r="B854" t="str">
            <v>Inc-STM</v>
          </cell>
          <cell r="C854" t="str">
            <v>The Canadian Journal of Psychiatry</v>
          </cell>
          <cell r="D854">
            <v>12</v>
          </cell>
          <cell r="E854" t="str">
            <v>V 62.1 - 62.12</v>
          </cell>
          <cell r="F854" t="str">
            <v>0706-7437</v>
          </cell>
          <cell r="G854" t="str">
            <v>1497-0015</v>
          </cell>
          <cell r="H854">
            <v>9.8540145985401464E-2</v>
          </cell>
          <cell r="I854">
            <v>9.9378881987577633E-2</v>
          </cell>
          <cell r="J854">
            <v>301</v>
          </cell>
          <cell r="K854">
            <v>331</v>
          </cell>
          <cell r="L854">
            <v>271</v>
          </cell>
          <cell r="M854">
            <v>301</v>
          </cell>
          <cell r="N854">
            <v>295</v>
          </cell>
          <cell r="O854">
            <v>75</v>
          </cell>
          <cell r="P854" t="str">
            <v>N/A</v>
          </cell>
          <cell r="Q854" t="str">
            <v>N/A</v>
          </cell>
          <cell r="R854">
            <v>271</v>
          </cell>
          <cell r="S854">
            <v>27</v>
          </cell>
          <cell r="T854">
            <v>177</v>
          </cell>
          <cell r="U854">
            <v>195</v>
          </cell>
          <cell r="V854">
            <v>159</v>
          </cell>
          <cell r="W854">
            <v>177</v>
          </cell>
          <cell r="X854">
            <v>173</v>
          </cell>
          <cell r="Y854">
            <v>44</v>
          </cell>
          <cell r="Z854" t="str">
            <v>N/A</v>
          </cell>
          <cell r="AA854" t="str">
            <v>N/A</v>
          </cell>
          <cell r="AB854">
            <v>159</v>
          </cell>
        </row>
        <row r="855">
          <cell r="A855" t="str">
            <v>L278</v>
          </cell>
          <cell r="B855" t="str">
            <v>Ltd-STM</v>
          </cell>
          <cell r="C855" t="str">
            <v>Adsorption Science &amp; Technology</v>
          </cell>
          <cell r="D855">
            <v>10</v>
          </cell>
          <cell r="E855" t="str">
            <v>V 35.1 - 35.10</v>
          </cell>
          <cell r="F855" t="str">
            <v>0263-6174</v>
          </cell>
          <cell r="G855" t="str">
            <v>2048-4038</v>
          </cell>
          <cell r="H855">
            <v>-1.9308943089430895E-2</v>
          </cell>
          <cell r="I855">
            <v>-1.9736842105263157E-2</v>
          </cell>
          <cell r="J855" t="str">
            <v>N/A</v>
          </cell>
          <cell r="K855" t="str">
            <v>N/A</v>
          </cell>
          <cell r="L855" t="str">
            <v>N/A</v>
          </cell>
          <cell r="M855" t="str">
            <v>N/A</v>
          </cell>
          <cell r="N855">
            <v>1930</v>
          </cell>
          <cell r="O855" t="str">
            <v>N/A</v>
          </cell>
          <cell r="P855" t="str">
            <v>N/A</v>
          </cell>
          <cell r="Q855" t="str">
            <v>N/A</v>
          </cell>
          <cell r="R855" t="str">
            <v>N/A</v>
          </cell>
          <cell r="S855">
            <v>212</v>
          </cell>
          <cell r="T855" t="str">
            <v>N/A</v>
          </cell>
          <cell r="U855" t="str">
            <v>N/A</v>
          </cell>
          <cell r="V855" t="str">
            <v>N/A</v>
          </cell>
          <cell r="W855" t="str">
            <v>N/A</v>
          </cell>
          <cell r="X855">
            <v>1043</v>
          </cell>
          <cell r="Y855" t="str">
            <v>N/A</v>
          </cell>
          <cell r="Z855" t="str">
            <v>N/A</v>
          </cell>
          <cell r="AA855" t="str">
            <v>N/A</v>
          </cell>
          <cell r="AB855" t="str">
            <v>N/A</v>
          </cell>
        </row>
        <row r="856">
          <cell r="A856" t="str">
            <v>L272</v>
          </cell>
          <cell r="B856" t="str">
            <v>Ltd-STM</v>
          </cell>
          <cell r="C856" t="str">
            <v>Advances in Structural Engineering</v>
          </cell>
          <cell r="D856">
            <v>12</v>
          </cell>
          <cell r="E856" t="str">
            <v>V 20.1 - 20.12</v>
          </cell>
          <cell r="F856" t="str">
            <v>1369-4332</v>
          </cell>
          <cell r="G856" t="str">
            <v>2048-4011</v>
          </cell>
          <cell r="H856">
            <v>6.9791136016301575E-2</v>
          </cell>
          <cell r="I856">
            <v>6.9745523091423192E-2</v>
          </cell>
          <cell r="J856">
            <v>2100</v>
          </cell>
          <cell r="K856">
            <v>2310</v>
          </cell>
          <cell r="L856">
            <v>1890</v>
          </cell>
          <cell r="M856">
            <v>2100</v>
          </cell>
          <cell r="N856">
            <v>2058</v>
          </cell>
          <cell r="O856">
            <v>525</v>
          </cell>
          <cell r="P856" t="str">
            <v>N/A</v>
          </cell>
          <cell r="Q856" t="str">
            <v>N/A</v>
          </cell>
          <cell r="R856">
            <v>1890</v>
          </cell>
          <cell r="S856">
            <v>189</v>
          </cell>
          <cell r="T856">
            <v>1135</v>
          </cell>
          <cell r="U856">
            <v>1249</v>
          </cell>
          <cell r="V856">
            <v>1022</v>
          </cell>
          <cell r="W856">
            <v>1136</v>
          </cell>
          <cell r="X856">
            <v>1112</v>
          </cell>
          <cell r="Y856">
            <v>284</v>
          </cell>
          <cell r="Z856" t="str">
            <v>N/A</v>
          </cell>
          <cell r="AA856" t="str">
            <v>N/A</v>
          </cell>
          <cell r="AB856">
            <v>1022</v>
          </cell>
        </row>
        <row r="857">
          <cell r="A857" t="str">
            <v>L276</v>
          </cell>
          <cell r="B857" t="str">
            <v>Ltd-STM</v>
          </cell>
          <cell r="C857" t="str">
            <v>Building Acoustics</v>
          </cell>
          <cell r="D857">
            <v>4</v>
          </cell>
          <cell r="E857" t="str">
            <v>V 24.1 - 24.4</v>
          </cell>
          <cell r="F857" t="str">
            <v>1351-010X</v>
          </cell>
          <cell r="G857" t="str">
            <v>2059-8025</v>
          </cell>
          <cell r="H857">
            <v>7.0351758793969849E-2</v>
          </cell>
          <cell r="I857">
            <v>6.9767441860465115E-2</v>
          </cell>
          <cell r="J857">
            <v>852</v>
          </cell>
          <cell r="K857">
            <v>937</v>
          </cell>
          <cell r="L857">
            <v>767</v>
          </cell>
          <cell r="M857">
            <v>852</v>
          </cell>
          <cell r="N857">
            <v>835</v>
          </cell>
          <cell r="O857">
            <v>213</v>
          </cell>
          <cell r="P857" t="str">
            <v>N/A</v>
          </cell>
          <cell r="Q857" t="str">
            <v>N/A</v>
          </cell>
          <cell r="R857">
            <v>767</v>
          </cell>
          <cell r="S857">
            <v>230</v>
          </cell>
          <cell r="T857">
            <v>460</v>
          </cell>
          <cell r="U857">
            <v>506</v>
          </cell>
          <cell r="V857">
            <v>414</v>
          </cell>
          <cell r="W857">
            <v>460</v>
          </cell>
          <cell r="X857">
            <v>451</v>
          </cell>
          <cell r="Y857">
            <v>115</v>
          </cell>
          <cell r="Z857" t="str">
            <v>N/A</v>
          </cell>
          <cell r="AA857" t="str">
            <v>N/A</v>
          </cell>
          <cell r="AB857">
            <v>414</v>
          </cell>
        </row>
        <row r="858">
          <cell r="A858" t="str">
            <v>L269</v>
          </cell>
          <cell r="B858" t="str">
            <v>Ltd-STM</v>
          </cell>
          <cell r="C858" t="str">
            <v>Energy &amp; Environment</v>
          </cell>
          <cell r="D858">
            <v>8</v>
          </cell>
          <cell r="E858" t="str">
            <v>V 28.1 - 28.8</v>
          </cell>
          <cell r="F858" t="str">
            <v>0958-305X</v>
          </cell>
          <cell r="G858" t="str">
            <v>2048-4070</v>
          </cell>
          <cell r="H858">
            <v>6.97538100820633E-2</v>
          </cell>
          <cell r="I858">
            <v>7.0498915401301515E-2</v>
          </cell>
          <cell r="J858">
            <v>1825</v>
          </cell>
          <cell r="K858">
            <v>2008</v>
          </cell>
          <cell r="L858">
            <v>1643</v>
          </cell>
          <cell r="M858">
            <v>1826</v>
          </cell>
          <cell r="N858">
            <v>1789</v>
          </cell>
          <cell r="O858">
            <v>456</v>
          </cell>
          <cell r="P858" t="str">
            <v>N/A</v>
          </cell>
          <cell r="Q858" t="str">
            <v>N/A</v>
          </cell>
          <cell r="R858">
            <v>1643</v>
          </cell>
          <cell r="S858">
            <v>246</v>
          </cell>
          <cell r="T858">
            <v>987</v>
          </cell>
          <cell r="U858">
            <v>1086</v>
          </cell>
          <cell r="V858">
            <v>888</v>
          </cell>
          <cell r="W858">
            <v>987</v>
          </cell>
          <cell r="X858">
            <v>967</v>
          </cell>
          <cell r="Y858">
            <v>247</v>
          </cell>
          <cell r="Z858" t="str">
            <v>N/A</v>
          </cell>
          <cell r="AA858" t="str">
            <v>N/A</v>
          </cell>
          <cell r="AB858">
            <v>888</v>
          </cell>
        </row>
        <row r="859">
          <cell r="A859" t="str">
            <v>L277</v>
          </cell>
          <cell r="B859" t="str">
            <v>Ltd-STM</v>
          </cell>
          <cell r="C859" t="str">
            <v>Energy Exploration &amp; Exploitation</v>
          </cell>
          <cell r="D859">
            <v>6</v>
          </cell>
          <cell r="E859" t="str">
            <v>V 35.1 - 35.6</v>
          </cell>
          <cell r="F859" t="str">
            <v>0144-5987</v>
          </cell>
          <cell r="G859" t="str">
            <v>2048-4054</v>
          </cell>
          <cell r="H859">
            <v>-2.0569620253164556E-2</v>
          </cell>
          <cell r="I859">
            <v>-2.0497803806734993E-2</v>
          </cell>
          <cell r="J859" t="str">
            <v>N/A</v>
          </cell>
          <cell r="K859" t="str">
            <v>N/A</v>
          </cell>
          <cell r="L859" t="str">
            <v>N/A</v>
          </cell>
          <cell r="M859" t="str">
            <v>N/A</v>
          </cell>
          <cell r="N859">
            <v>1238</v>
          </cell>
          <cell r="O859" t="str">
            <v>N/A</v>
          </cell>
          <cell r="P859" t="str">
            <v>N/A</v>
          </cell>
          <cell r="Q859" t="str">
            <v>N/A</v>
          </cell>
          <cell r="R859" t="str">
            <v>N/A</v>
          </cell>
          <cell r="S859">
            <v>227</v>
          </cell>
          <cell r="T859" t="str">
            <v>N/A</v>
          </cell>
          <cell r="U859" t="str">
            <v>N/A</v>
          </cell>
          <cell r="V859" t="str">
            <v>N/A</v>
          </cell>
          <cell r="W859" t="str">
            <v>N/A</v>
          </cell>
          <cell r="X859">
            <v>669</v>
          </cell>
          <cell r="Y859" t="str">
            <v>N/A</v>
          </cell>
          <cell r="Z859" t="str">
            <v>N/A</v>
          </cell>
          <cell r="AA859" t="str">
            <v>N/A</v>
          </cell>
          <cell r="AB859" t="str">
            <v>N/A</v>
          </cell>
        </row>
        <row r="860">
          <cell r="A860" t="str">
            <v>L273</v>
          </cell>
          <cell r="B860" t="str">
            <v>Ltd-STM</v>
          </cell>
          <cell r="C860" t="str">
            <v>International Journal of Aeroacoustics</v>
          </cell>
          <cell r="D860">
            <v>8</v>
          </cell>
          <cell r="E860" t="str">
            <v>V 16.1 - 16.8</v>
          </cell>
          <cell r="F860" t="str">
            <v>1475-472X</v>
          </cell>
          <cell r="G860" t="str">
            <v>2048-4003</v>
          </cell>
          <cell r="H860">
            <v>7.0287539936102233E-2</v>
          </cell>
          <cell r="I860">
            <v>6.9739952718676126E-2</v>
          </cell>
          <cell r="J860">
            <v>1675</v>
          </cell>
          <cell r="K860" t="str">
            <v>N/A</v>
          </cell>
          <cell r="L860">
            <v>1508</v>
          </cell>
          <cell r="M860" t="str">
            <v>N/A</v>
          </cell>
          <cell r="N860">
            <v>1642</v>
          </cell>
          <cell r="O860">
            <v>419</v>
          </cell>
          <cell r="P860" t="str">
            <v>N/A</v>
          </cell>
          <cell r="Q860" t="str">
            <v>N/A</v>
          </cell>
          <cell r="R860" t="str">
            <v>N/A</v>
          </cell>
          <cell r="S860">
            <v>226</v>
          </cell>
          <cell r="T860">
            <v>905</v>
          </cell>
          <cell r="U860" t="str">
            <v>N/A</v>
          </cell>
          <cell r="V860">
            <v>815</v>
          </cell>
          <cell r="W860" t="str">
            <v>N/A</v>
          </cell>
          <cell r="X860">
            <v>887</v>
          </cell>
          <cell r="Y860">
            <v>226</v>
          </cell>
          <cell r="Z860" t="str">
            <v>N/A</v>
          </cell>
          <cell r="AA860" t="str">
            <v>N/A</v>
          </cell>
          <cell r="AB860" t="str">
            <v>N/A</v>
          </cell>
        </row>
        <row r="861">
          <cell r="A861" t="str">
            <v>L271</v>
          </cell>
          <cell r="B861" t="str">
            <v>Ltd-STM</v>
          </cell>
          <cell r="C861" t="str">
            <v>International Journal of Architectural Computing</v>
          </cell>
          <cell r="D861">
            <v>4</v>
          </cell>
          <cell r="E861" t="str">
            <v>V 15.1 - 15.4</v>
          </cell>
          <cell r="F861" t="str">
            <v>1478-0771</v>
          </cell>
          <cell r="G861" t="str">
            <v>2048-3988</v>
          </cell>
          <cell r="H861">
            <v>6.9605568445475635E-2</v>
          </cell>
          <cell r="I861">
            <v>7.0815450643776826E-2</v>
          </cell>
          <cell r="J861">
            <v>922</v>
          </cell>
          <cell r="K861" t="str">
            <v>N/A</v>
          </cell>
          <cell r="L861">
            <v>830</v>
          </cell>
          <cell r="M861" t="str">
            <v>N/A</v>
          </cell>
          <cell r="N861">
            <v>904</v>
          </cell>
          <cell r="O861">
            <v>231</v>
          </cell>
          <cell r="P861" t="str">
            <v>N/A</v>
          </cell>
          <cell r="Q861" t="str">
            <v>N/A</v>
          </cell>
          <cell r="R861" t="str">
            <v>N/A</v>
          </cell>
          <cell r="S861">
            <v>249</v>
          </cell>
          <cell r="T861">
            <v>499</v>
          </cell>
          <cell r="U861" t="str">
            <v>N/A</v>
          </cell>
          <cell r="V861">
            <v>449</v>
          </cell>
          <cell r="W861" t="str">
            <v>N/A</v>
          </cell>
          <cell r="X861">
            <v>489</v>
          </cell>
          <cell r="Y861">
            <v>125</v>
          </cell>
          <cell r="Z861" t="str">
            <v>N/A</v>
          </cell>
          <cell r="AA861" t="str">
            <v>N/A</v>
          </cell>
          <cell r="AB861" t="str">
            <v>N/A</v>
          </cell>
        </row>
        <row r="862">
          <cell r="A862" t="str">
            <v>L315</v>
          </cell>
          <cell r="B862" t="str">
            <v>Ltd</v>
          </cell>
          <cell r="C862" t="str">
            <v>International Journal of Heritage in the Digital Era</v>
          </cell>
          <cell r="D862">
            <v>4</v>
          </cell>
          <cell r="E862" t="str">
            <v>V 6.1 - 6.4</v>
          </cell>
          <cell r="F862" t="str">
            <v>2047-4970</v>
          </cell>
          <cell r="G862" t="str">
            <v>2047-4989</v>
          </cell>
          <cell r="H862">
            <v>7.0765661252900236E-2</v>
          </cell>
          <cell r="I862">
            <v>7.0815450643776826E-2</v>
          </cell>
          <cell r="J862">
            <v>923</v>
          </cell>
          <cell r="K862" t="str">
            <v>N/A</v>
          </cell>
          <cell r="L862">
            <v>831</v>
          </cell>
          <cell r="M862" t="str">
            <v>N/A</v>
          </cell>
          <cell r="N862">
            <v>905</v>
          </cell>
          <cell r="O862">
            <v>231</v>
          </cell>
          <cell r="P862" t="str">
            <v>N/A</v>
          </cell>
          <cell r="Q862" t="str">
            <v>N/A</v>
          </cell>
          <cell r="R862" t="str">
            <v>N/A</v>
          </cell>
          <cell r="S862">
            <v>249</v>
          </cell>
          <cell r="T862">
            <v>499</v>
          </cell>
          <cell r="U862" t="str">
            <v>N/A</v>
          </cell>
          <cell r="V862">
            <v>449</v>
          </cell>
          <cell r="W862" t="str">
            <v>N/A</v>
          </cell>
          <cell r="X862">
            <v>489</v>
          </cell>
          <cell r="Y862">
            <v>125</v>
          </cell>
          <cell r="Z862" t="str">
            <v>N/A</v>
          </cell>
          <cell r="AA862" t="str">
            <v>N/A</v>
          </cell>
          <cell r="AB862" t="str">
            <v>N/A</v>
          </cell>
        </row>
        <row r="863">
          <cell r="A863" t="str">
            <v>L282</v>
          </cell>
          <cell r="B863" t="str">
            <v>Ltd-STM</v>
          </cell>
          <cell r="C863" t="str">
            <v>International Journal of Micro Air Vehicles</v>
          </cell>
          <cell r="D863">
            <v>4</v>
          </cell>
          <cell r="E863" t="str">
            <v>V 9.1 - 9.4</v>
          </cell>
          <cell r="F863" t="str">
            <v>1756-8293</v>
          </cell>
          <cell r="G863" t="str">
            <v>1756-8307</v>
          </cell>
          <cell r="H863">
            <v>0</v>
          </cell>
          <cell r="I863">
            <v>0</v>
          </cell>
          <cell r="J863" t="str">
            <v>N/A</v>
          </cell>
          <cell r="K863" t="str">
            <v>N/A</v>
          </cell>
          <cell r="L863" t="str">
            <v>N/A</v>
          </cell>
          <cell r="M863" t="str">
            <v>N/A</v>
          </cell>
          <cell r="N863">
            <v>553</v>
          </cell>
          <cell r="O863" t="str">
            <v>N/A</v>
          </cell>
          <cell r="P863" t="str">
            <v>N/A</v>
          </cell>
          <cell r="Q863" t="str">
            <v>N/A</v>
          </cell>
          <cell r="R863" t="str">
            <v>N/A</v>
          </cell>
          <cell r="S863">
            <v>152</v>
          </cell>
          <cell r="T863" t="str">
            <v>N/A</v>
          </cell>
          <cell r="U863" t="str">
            <v>N/A</v>
          </cell>
          <cell r="V863" t="str">
            <v>N/A</v>
          </cell>
          <cell r="W863" t="str">
            <v>N/A</v>
          </cell>
          <cell r="X863">
            <v>299</v>
          </cell>
          <cell r="Y863" t="str">
            <v>N/A</v>
          </cell>
          <cell r="Z863" t="str">
            <v>N/A</v>
          </cell>
          <cell r="AA863" t="str">
            <v>N/A</v>
          </cell>
          <cell r="AB863" t="str">
            <v>N/A</v>
          </cell>
        </row>
        <row r="864">
          <cell r="A864" t="str">
            <v>L319</v>
          </cell>
          <cell r="B864" t="str">
            <v>Ltd-STM</v>
          </cell>
          <cell r="C864" t="str">
            <v>International Journal of Ocean and Climate Systems</v>
          </cell>
          <cell r="D864">
            <v>3</v>
          </cell>
          <cell r="E864" t="str">
            <v>V 8.1 - 8.3</v>
          </cell>
          <cell r="F864" t="str">
            <v>1759-3131</v>
          </cell>
          <cell r="G864">
            <v>0</v>
          </cell>
          <cell r="H864">
            <v>0</v>
          </cell>
          <cell r="I864">
            <v>0</v>
          </cell>
          <cell r="J864" t="str">
            <v>N/A</v>
          </cell>
          <cell r="K864" t="str">
            <v>N/A</v>
          </cell>
          <cell r="L864" t="str">
            <v>N/A</v>
          </cell>
          <cell r="M864" t="str">
            <v>N/A</v>
          </cell>
          <cell r="N864">
            <v>553</v>
          </cell>
          <cell r="O864" t="str">
            <v>N/A</v>
          </cell>
          <cell r="P864" t="str">
            <v>N/A</v>
          </cell>
          <cell r="Q864" t="str">
            <v>N/A</v>
          </cell>
          <cell r="R864" t="str">
            <v>N/A</v>
          </cell>
          <cell r="S864">
            <v>203</v>
          </cell>
          <cell r="T864" t="str">
            <v>N/A</v>
          </cell>
          <cell r="U864" t="str">
            <v>N/A</v>
          </cell>
          <cell r="V864" t="str">
            <v>N/A</v>
          </cell>
          <cell r="W864" t="str">
            <v>N/A</v>
          </cell>
          <cell r="X864">
            <v>299</v>
          </cell>
          <cell r="Y864" t="str">
            <v>N/A</v>
          </cell>
          <cell r="Z864" t="str">
            <v>N/A</v>
          </cell>
          <cell r="AA864" t="str">
            <v>N/A</v>
          </cell>
          <cell r="AB864" t="str">
            <v>N/A</v>
          </cell>
        </row>
        <row r="865">
          <cell r="A865" t="str">
            <v>L316</v>
          </cell>
          <cell r="B865" t="str">
            <v>Ltd-STM</v>
          </cell>
          <cell r="C865" t="str">
            <v>International Journal of Protective Structures</v>
          </cell>
          <cell r="D865">
            <v>4</v>
          </cell>
          <cell r="E865" t="str">
            <v>V 8.1 - 8.4</v>
          </cell>
          <cell r="F865" t="str">
            <v>2041-4196</v>
          </cell>
          <cell r="G865" t="str">
            <v>2041-420X</v>
          </cell>
          <cell r="H865">
            <v>4.9744897959183673E-2</v>
          </cell>
          <cell r="I865">
            <v>4.9528301886792456E-2</v>
          </cell>
          <cell r="J865">
            <v>823</v>
          </cell>
          <cell r="K865" t="str">
            <v>N/A</v>
          </cell>
          <cell r="L865">
            <v>741</v>
          </cell>
          <cell r="M865" t="str">
            <v>N/A</v>
          </cell>
          <cell r="N865">
            <v>807</v>
          </cell>
          <cell r="O865" t="str">
            <v>N/A</v>
          </cell>
          <cell r="P865" t="str">
            <v>N/A</v>
          </cell>
          <cell r="Q865" t="str">
            <v>N/A</v>
          </cell>
          <cell r="R865" t="str">
            <v>N/A</v>
          </cell>
          <cell r="S865">
            <v>222</v>
          </cell>
          <cell r="T865">
            <v>445</v>
          </cell>
          <cell r="U865" t="str">
            <v>N/A</v>
          </cell>
          <cell r="V865">
            <v>401</v>
          </cell>
          <cell r="W865" t="str">
            <v>N/A</v>
          </cell>
          <cell r="X865">
            <v>436</v>
          </cell>
          <cell r="Y865" t="str">
            <v>N/A</v>
          </cell>
          <cell r="Z865" t="str">
            <v>N/A</v>
          </cell>
          <cell r="AA865" t="str">
            <v>N/A</v>
          </cell>
          <cell r="AB865" t="str">
            <v>N/A</v>
          </cell>
        </row>
        <row r="866">
          <cell r="A866" t="str">
            <v>L275</v>
          </cell>
          <cell r="B866" t="str">
            <v>Ltd-STM</v>
          </cell>
          <cell r="C866" t="str">
            <v>International Journal of Space Structures</v>
          </cell>
          <cell r="D866">
            <v>4</v>
          </cell>
          <cell r="E866" t="str">
            <v>V 32.1 - 32.4</v>
          </cell>
          <cell r="F866" t="str">
            <v>0266-3511</v>
          </cell>
          <cell r="G866" t="str">
            <v>2059-8033</v>
          </cell>
          <cell r="H866">
            <v>6.9937369519832981E-2</v>
          </cell>
          <cell r="I866">
            <v>6.9498069498069498E-2</v>
          </cell>
          <cell r="J866">
            <v>1025</v>
          </cell>
          <cell r="K866">
            <v>1128</v>
          </cell>
          <cell r="L866">
            <v>923</v>
          </cell>
          <cell r="M866">
            <v>1026</v>
          </cell>
          <cell r="N866">
            <v>1005</v>
          </cell>
          <cell r="O866">
            <v>256</v>
          </cell>
          <cell r="P866" t="str">
            <v>N/A</v>
          </cell>
          <cell r="Q866" t="str">
            <v>N/A</v>
          </cell>
          <cell r="R866">
            <v>941</v>
          </cell>
          <cell r="S866">
            <v>276</v>
          </cell>
          <cell r="T866">
            <v>554</v>
          </cell>
          <cell r="U866">
            <v>609</v>
          </cell>
          <cell r="V866">
            <v>499</v>
          </cell>
          <cell r="W866">
            <v>554</v>
          </cell>
          <cell r="X866">
            <v>543</v>
          </cell>
          <cell r="Y866">
            <v>139</v>
          </cell>
          <cell r="Z866" t="str">
            <v>N/A</v>
          </cell>
          <cell r="AA866" t="str">
            <v>N/A</v>
          </cell>
          <cell r="AB866">
            <v>509</v>
          </cell>
        </row>
        <row r="867">
          <cell r="A867" t="str">
            <v>L270</v>
          </cell>
          <cell r="B867" t="str">
            <v>Ltd</v>
          </cell>
          <cell r="C867" t="str">
            <v>International Journal of Sports Science &amp; Coaching</v>
          </cell>
          <cell r="D867">
            <v>6</v>
          </cell>
          <cell r="E867" t="str">
            <v>V 12.1 - 12.6</v>
          </cell>
          <cell r="F867" t="str">
            <v>1747-9541</v>
          </cell>
          <cell r="G867" t="str">
            <v>2048-397X</v>
          </cell>
          <cell r="H867">
            <v>6.9444444444444448E-2</v>
          </cell>
          <cell r="I867">
            <v>7.0663811563169171E-2</v>
          </cell>
          <cell r="J867">
            <v>924</v>
          </cell>
          <cell r="K867" t="str">
            <v>N/A</v>
          </cell>
          <cell r="L867">
            <v>832</v>
          </cell>
          <cell r="M867" t="str">
            <v>N/A</v>
          </cell>
          <cell r="N867">
            <v>906</v>
          </cell>
          <cell r="O867">
            <v>231</v>
          </cell>
          <cell r="P867" t="str">
            <v>N/A</v>
          </cell>
          <cell r="Q867" t="str">
            <v>N/A</v>
          </cell>
          <cell r="R867" t="str">
            <v>N/A</v>
          </cell>
          <cell r="S867">
            <v>166</v>
          </cell>
          <cell r="T867">
            <v>500</v>
          </cell>
          <cell r="U867" t="str">
            <v>N/A</v>
          </cell>
          <cell r="V867">
            <v>450</v>
          </cell>
          <cell r="W867" t="str">
            <v>N/A</v>
          </cell>
          <cell r="X867">
            <v>490</v>
          </cell>
          <cell r="Y867">
            <v>125</v>
          </cell>
          <cell r="Z867" t="str">
            <v>N/A</v>
          </cell>
          <cell r="AA867" t="str">
            <v>N/A</v>
          </cell>
          <cell r="AB867" t="str">
            <v>N/A</v>
          </cell>
        </row>
        <row r="868">
          <cell r="A868" t="str">
            <v>L280</v>
          </cell>
          <cell r="B868" t="str">
            <v>Ltd-STM</v>
          </cell>
          <cell r="C868" t="str">
            <v>International Journal of Spray and Combustion Dynamics</v>
          </cell>
          <cell r="D868">
            <v>4</v>
          </cell>
          <cell r="E868" t="str">
            <v>V 9.1 - 9.4</v>
          </cell>
          <cell r="F868" t="str">
            <v>1756-8277</v>
          </cell>
          <cell r="G868" t="str">
            <v>1756-8285</v>
          </cell>
          <cell r="H868">
            <v>0</v>
          </cell>
          <cell r="I868">
            <v>0</v>
          </cell>
          <cell r="J868" t="str">
            <v>N/A</v>
          </cell>
          <cell r="K868" t="str">
            <v>N/A</v>
          </cell>
          <cell r="L868" t="str">
            <v>N/A</v>
          </cell>
          <cell r="M868" t="str">
            <v>N/A</v>
          </cell>
          <cell r="N868">
            <v>553</v>
          </cell>
          <cell r="O868" t="str">
            <v>N/A</v>
          </cell>
          <cell r="P868" t="str">
            <v>N/A</v>
          </cell>
          <cell r="Q868" t="str">
            <v>N/A</v>
          </cell>
          <cell r="R868" t="str">
            <v>N/A</v>
          </cell>
          <cell r="S868">
            <v>152</v>
          </cell>
          <cell r="T868" t="str">
            <v>N/A</v>
          </cell>
          <cell r="U868" t="str">
            <v>N/A</v>
          </cell>
          <cell r="V868" t="str">
            <v>N/A</v>
          </cell>
          <cell r="W868" t="str">
            <v>N/A</v>
          </cell>
          <cell r="X868">
            <v>299</v>
          </cell>
          <cell r="Y868" t="str">
            <v>N/A</v>
          </cell>
          <cell r="Z868" t="str">
            <v>N/A</v>
          </cell>
          <cell r="AA868" t="str">
            <v>N/A</v>
          </cell>
          <cell r="AB868" t="str">
            <v>N/A</v>
          </cell>
        </row>
        <row r="869">
          <cell r="A869" t="str">
            <v>L318</v>
          </cell>
          <cell r="B869" t="str">
            <v>Ltd-STM</v>
          </cell>
          <cell r="C869" t="str">
            <v>Journal of Algorithms and Computational Technology</v>
          </cell>
          <cell r="D869">
            <v>4</v>
          </cell>
          <cell r="E869" t="str">
            <v>V 11.1 - 11.4</v>
          </cell>
          <cell r="F869" t="str">
            <v>1748-3018</v>
          </cell>
          <cell r="G869" t="str">
            <v>1748-3026</v>
          </cell>
          <cell r="H869">
            <v>0</v>
          </cell>
          <cell r="I869">
            <v>0</v>
          </cell>
          <cell r="J869" t="str">
            <v>N/A</v>
          </cell>
          <cell r="K869" t="str">
            <v>N/A</v>
          </cell>
          <cell r="L869" t="str">
            <v>N/A</v>
          </cell>
          <cell r="M869" t="str">
            <v>N/A</v>
          </cell>
          <cell r="N869">
            <v>555</v>
          </cell>
          <cell r="O869" t="str">
            <v>N/A</v>
          </cell>
          <cell r="P869" t="str">
            <v>N/A</v>
          </cell>
          <cell r="Q869" t="str">
            <v>N/A</v>
          </cell>
          <cell r="R869" t="str">
            <v>N/A</v>
          </cell>
          <cell r="S869">
            <v>153</v>
          </cell>
          <cell r="T869" t="str">
            <v>N/A</v>
          </cell>
          <cell r="U869" t="str">
            <v>N/A</v>
          </cell>
          <cell r="V869" t="str">
            <v>N/A</v>
          </cell>
          <cell r="W869" t="str">
            <v>N/A</v>
          </cell>
          <cell r="X869">
            <v>300</v>
          </cell>
          <cell r="Y869" t="str">
            <v>N/A</v>
          </cell>
          <cell r="Z869" t="str">
            <v>N/A</v>
          </cell>
          <cell r="AA869" t="str">
            <v>N/A</v>
          </cell>
          <cell r="AB869" t="str">
            <v>N/A</v>
          </cell>
        </row>
        <row r="870">
          <cell r="A870" t="str">
            <v>L279</v>
          </cell>
          <cell r="B870" t="str">
            <v>Ltd-STM</v>
          </cell>
          <cell r="C870" t="str">
            <v>Journal of Low Frequency Noise, Vibration and Active Control</v>
          </cell>
          <cell r="D870">
            <v>4</v>
          </cell>
          <cell r="E870" t="str">
            <v>V 36.1 - 36.4</v>
          </cell>
          <cell r="F870" t="str">
            <v>0263-0923</v>
          </cell>
          <cell r="G870" t="str">
            <v>2048-4046</v>
          </cell>
          <cell r="H870">
            <v>-1.8789144050104383E-2</v>
          </cell>
          <cell r="I870">
            <v>-1.9305019305019305E-2</v>
          </cell>
          <cell r="J870" t="str">
            <v>N/A</v>
          </cell>
          <cell r="K870" t="str">
            <v>N/A</v>
          </cell>
          <cell r="L870" t="str">
            <v>N/A</v>
          </cell>
          <cell r="M870" t="str">
            <v>N/A</v>
          </cell>
          <cell r="N870">
            <v>940</v>
          </cell>
          <cell r="O870" t="str">
            <v>N/A</v>
          </cell>
          <cell r="P870" t="str">
            <v>N/A</v>
          </cell>
          <cell r="Q870" t="str">
            <v>N/A</v>
          </cell>
          <cell r="R870" t="str">
            <v>N/A</v>
          </cell>
          <cell r="S870">
            <v>259</v>
          </cell>
          <cell r="T870" t="str">
            <v>N/A</v>
          </cell>
          <cell r="U870" t="str">
            <v>N/A</v>
          </cell>
          <cell r="V870" t="str">
            <v>N/A</v>
          </cell>
          <cell r="W870" t="str">
            <v>N/A</v>
          </cell>
          <cell r="X870">
            <v>508</v>
          </cell>
          <cell r="Y870" t="str">
            <v>N/A</v>
          </cell>
          <cell r="Z870" t="str">
            <v>N/A</v>
          </cell>
          <cell r="AA870" t="str">
            <v>N/A</v>
          </cell>
          <cell r="AB870" t="str">
            <v>N/A</v>
          </cell>
        </row>
        <row r="871">
          <cell r="A871" t="str">
            <v>L274</v>
          </cell>
          <cell r="B871" t="str">
            <v>Ltd-STM</v>
          </cell>
          <cell r="C871" t="str">
            <v>Noise &amp; Vibration Worldwide</v>
          </cell>
          <cell r="D871">
            <v>11</v>
          </cell>
          <cell r="E871" t="str">
            <v>V 48.1 - 48.11</v>
          </cell>
          <cell r="F871" t="str">
            <v>0957-4565</v>
          </cell>
          <cell r="G871" t="str">
            <v>2048-4062</v>
          </cell>
          <cell r="H871">
            <v>6.9582504970178927E-2</v>
          </cell>
          <cell r="I871">
            <v>6.985294117647059E-2</v>
          </cell>
          <cell r="J871">
            <v>1076</v>
          </cell>
          <cell r="K871" t="str">
            <v>N/A</v>
          </cell>
          <cell r="L871">
            <v>968</v>
          </cell>
          <cell r="M871" t="str">
            <v>N/A</v>
          </cell>
          <cell r="N871">
            <v>1054</v>
          </cell>
          <cell r="O871">
            <v>269</v>
          </cell>
          <cell r="P871" t="str">
            <v>N/A</v>
          </cell>
          <cell r="Q871" t="str">
            <v>N/A</v>
          </cell>
          <cell r="R871" t="str">
            <v>N/A</v>
          </cell>
          <cell r="S871">
            <v>105</v>
          </cell>
          <cell r="T871">
            <v>582</v>
          </cell>
          <cell r="U871" t="str">
            <v>N/A</v>
          </cell>
          <cell r="V871">
            <v>524</v>
          </cell>
          <cell r="W871" t="str">
            <v>N/A</v>
          </cell>
          <cell r="X871">
            <v>570</v>
          </cell>
          <cell r="Y871">
            <v>146</v>
          </cell>
          <cell r="Z871" t="str">
            <v>N/A</v>
          </cell>
          <cell r="AA871" t="str">
            <v>N/A</v>
          </cell>
          <cell r="AB871" t="str">
            <v>N/A</v>
          </cell>
        </row>
        <row r="872">
          <cell r="A872" t="str">
            <v>L317</v>
          </cell>
          <cell r="B872" t="str">
            <v>Ltd-STM</v>
          </cell>
          <cell r="C872" t="str">
            <v>The Journal of Computational Multiphase Flows</v>
          </cell>
          <cell r="D872">
            <v>4</v>
          </cell>
          <cell r="E872" t="str">
            <v>V 9.1 - 9.4</v>
          </cell>
          <cell r="F872" t="str">
            <v>1757-482X</v>
          </cell>
          <cell r="G872">
            <v>0</v>
          </cell>
          <cell r="H872">
            <v>0</v>
          </cell>
          <cell r="I872">
            <v>0</v>
          </cell>
          <cell r="J872" t="str">
            <v>N/A</v>
          </cell>
          <cell r="K872" t="str">
            <v>N/A</v>
          </cell>
          <cell r="L872" t="str">
            <v>N/A</v>
          </cell>
          <cell r="M872" t="str">
            <v>N/A</v>
          </cell>
          <cell r="N872">
            <v>553</v>
          </cell>
          <cell r="O872" t="str">
            <v>N/A</v>
          </cell>
          <cell r="P872" t="str">
            <v>N/A</v>
          </cell>
          <cell r="Q872" t="str">
            <v>N/A</v>
          </cell>
          <cell r="R872" t="str">
            <v>N/A</v>
          </cell>
          <cell r="S872">
            <v>152</v>
          </cell>
          <cell r="T872" t="str">
            <v>N/A</v>
          </cell>
          <cell r="U872" t="str">
            <v>N/A</v>
          </cell>
          <cell r="V872" t="str">
            <v>N/A</v>
          </cell>
          <cell r="W872" t="str">
            <v>N/A</v>
          </cell>
          <cell r="X872">
            <v>299</v>
          </cell>
          <cell r="Y872" t="str">
            <v>N/A</v>
          </cell>
          <cell r="Z872" t="str">
            <v>N/A</v>
          </cell>
          <cell r="AA872" t="str">
            <v>N/A</v>
          </cell>
          <cell r="AB872" t="str">
            <v>N/A</v>
          </cell>
        </row>
        <row r="873">
          <cell r="A873" t="str">
            <v>L268</v>
          </cell>
          <cell r="B873" t="str">
            <v>Ltd-STM</v>
          </cell>
          <cell r="C873" t="str">
            <v>Wind Engineering</v>
          </cell>
          <cell r="D873">
            <v>6</v>
          </cell>
          <cell r="E873" t="str">
            <v>V 41.1 - 41.6</v>
          </cell>
          <cell r="F873" t="str">
            <v>0309-524X</v>
          </cell>
          <cell r="G873" t="str">
            <v>2048-402X</v>
          </cell>
          <cell r="H873">
            <v>6.9713400464756006E-2</v>
          </cell>
          <cell r="I873">
            <v>7.0200573065902577E-2</v>
          </cell>
          <cell r="J873">
            <v>1381</v>
          </cell>
          <cell r="K873" t="str">
            <v>N/A</v>
          </cell>
          <cell r="L873">
            <v>1243</v>
          </cell>
          <cell r="M873" t="str">
            <v>N/A</v>
          </cell>
          <cell r="N873">
            <v>1353</v>
          </cell>
          <cell r="O873">
            <v>345</v>
          </cell>
          <cell r="P873" t="str">
            <v>N/A</v>
          </cell>
          <cell r="Q873" t="str">
            <v>N/A</v>
          </cell>
          <cell r="R873">
            <v>1243</v>
          </cell>
          <cell r="S873">
            <v>248</v>
          </cell>
          <cell r="T873">
            <v>747</v>
          </cell>
          <cell r="U873" t="str">
            <v>N/A</v>
          </cell>
          <cell r="V873">
            <v>672</v>
          </cell>
          <cell r="W873" t="str">
            <v>N/A</v>
          </cell>
          <cell r="X873">
            <v>732</v>
          </cell>
          <cell r="Y873">
            <v>187</v>
          </cell>
          <cell r="Z873" t="str">
            <v>N/A</v>
          </cell>
          <cell r="AA873" t="str">
            <v>N/A</v>
          </cell>
          <cell r="AB873">
            <v>672</v>
          </cell>
        </row>
        <row r="874">
          <cell r="A874" t="str">
            <v>J521</v>
          </cell>
          <cell r="B874" t="str">
            <v>Inc-STM</v>
          </cell>
          <cell r="C874" t="str">
            <v>Integrative Cancer Therapies</v>
          </cell>
          <cell r="D874">
            <v>6</v>
          </cell>
          <cell r="E874" t="str">
            <v>V 16.1 - 16.6</v>
          </cell>
          <cell r="F874" t="str">
            <v>1534-7354</v>
          </cell>
          <cell r="G874" t="str">
            <v>1552-695X</v>
          </cell>
          <cell r="H874">
            <v>0</v>
          </cell>
          <cell r="I874">
            <v>0</v>
          </cell>
          <cell r="J874" t="str">
            <v>N/A</v>
          </cell>
          <cell r="K874" t="str">
            <v>N/A</v>
          </cell>
          <cell r="L874" t="str">
            <v>N/A</v>
          </cell>
          <cell r="M874" t="str">
            <v>N/A</v>
          </cell>
          <cell r="N874">
            <v>895</v>
          </cell>
          <cell r="O874" t="str">
            <v>N/A</v>
          </cell>
          <cell r="P874" t="str">
            <v>N/A</v>
          </cell>
          <cell r="Q874" t="str">
            <v>N/A</v>
          </cell>
          <cell r="R874" t="str">
            <v>N/A</v>
          </cell>
          <cell r="S874">
            <v>164</v>
          </cell>
          <cell r="T874" t="str">
            <v>N/A</v>
          </cell>
          <cell r="U874" t="str">
            <v>N/A</v>
          </cell>
          <cell r="V874" t="str">
            <v>N/A</v>
          </cell>
          <cell r="W874" t="str">
            <v>N/A</v>
          </cell>
          <cell r="X874">
            <v>526</v>
          </cell>
          <cell r="Y874" t="str">
            <v>N/A</v>
          </cell>
          <cell r="Z874" t="str">
            <v>N/A</v>
          </cell>
          <cell r="AA874" t="str">
            <v>N/A</v>
          </cell>
          <cell r="AB874" t="str">
            <v>N/A</v>
          </cell>
        </row>
        <row r="875">
          <cell r="A875" t="str">
            <v>S284</v>
          </cell>
          <cell r="B875" t="str">
            <v>Ltd-STM</v>
          </cell>
          <cell r="C875" t="str">
            <v>Multi-Science Package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 t="str">
            <v>N/A</v>
          </cell>
          <cell r="L875">
            <v>6088</v>
          </cell>
          <cell r="M875" t="str">
            <v>N/A</v>
          </cell>
          <cell r="N875">
            <v>10067</v>
          </cell>
          <cell r="O875" t="str">
            <v>N/A</v>
          </cell>
          <cell r="P875" t="str">
            <v>N/A</v>
          </cell>
          <cell r="Q875" t="str">
            <v>N/A</v>
          </cell>
          <cell r="R875" t="str">
            <v>N/A</v>
          </cell>
          <cell r="S875" t="str">
            <v>N/A</v>
          </cell>
          <cell r="T875">
            <v>0</v>
          </cell>
          <cell r="U875" t="str">
            <v>N/A</v>
          </cell>
          <cell r="V875">
            <v>3292</v>
          </cell>
          <cell r="W875" t="str">
            <v>N/A</v>
          </cell>
          <cell r="X875">
            <v>5441</v>
          </cell>
          <cell r="Y875" t="str">
            <v>N/A</v>
          </cell>
          <cell r="Z875" t="str">
            <v>N/A</v>
          </cell>
          <cell r="AA875" t="str">
            <v>N/A</v>
          </cell>
          <cell r="AB875" t="str">
            <v>N/A</v>
          </cell>
        </row>
        <row r="876">
          <cell r="A876" t="str">
            <v>L320</v>
          </cell>
          <cell r="B876" t="str">
            <v>Ltd</v>
          </cell>
          <cell r="C876" t="str">
            <v>British Journal of Music Therapy</v>
          </cell>
          <cell r="D876">
            <v>2</v>
          </cell>
          <cell r="E876" t="str">
            <v>V 31.1 - 31.2</v>
          </cell>
          <cell r="F876" t="str">
            <v>1359-4575</v>
          </cell>
          <cell r="G876" t="str">
            <v>2059-9773</v>
          </cell>
          <cell r="H876">
            <v>5.6910569105691054E-2</v>
          </cell>
          <cell r="I876">
            <v>5.2631578947368418E-2</v>
          </cell>
          <cell r="J876">
            <v>260</v>
          </cell>
          <cell r="K876">
            <v>286</v>
          </cell>
          <cell r="L876">
            <v>234</v>
          </cell>
          <cell r="M876">
            <v>260</v>
          </cell>
          <cell r="N876">
            <v>255</v>
          </cell>
          <cell r="O876">
            <v>65</v>
          </cell>
          <cell r="P876" t="str">
            <v>N/A</v>
          </cell>
          <cell r="Q876" t="str">
            <v>N/A</v>
          </cell>
          <cell r="R876">
            <v>239</v>
          </cell>
          <cell r="S876">
            <v>140</v>
          </cell>
          <cell r="T876">
            <v>140</v>
          </cell>
          <cell r="U876">
            <v>154</v>
          </cell>
          <cell r="V876">
            <v>126</v>
          </cell>
          <cell r="W876">
            <v>140</v>
          </cell>
          <cell r="X876">
            <v>137</v>
          </cell>
          <cell r="Y876">
            <v>35</v>
          </cell>
          <cell r="Z876" t="str">
            <v>N/A</v>
          </cell>
          <cell r="AA876" t="str">
            <v>N/A</v>
          </cell>
          <cell r="AB876">
            <v>129</v>
          </cell>
        </row>
        <row r="877">
          <cell r="A877" t="str">
            <v>S228</v>
          </cell>
          <cell r="B877" t="str">
            <v>Ltd</v>
          </cell>
          <cell r="C877" t="str">
            <v>Symposium Bundle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7.0075009869719707E-2</v>
          </cell>
          <cell r="I877">
            <v>7.0134228187919465E-2</v>
          </cell>
          <cell r="J877">
            <v>5421</v>
          </cell>
          <cell r="K877" t="str">
            <v>N/A</v>
          </cell>
          <cell r="L877" t="str">
            <v>N/A</v>
          </cell>
          <cell r="M877" t="str">
            <v>N/A</v>
          </cell>
          <cell r="N877" t="str">
            <v>N/A</v>
          </cell>
          <cell r="O877" t="str">
            <v>N/A</v>
          </cell>
          <cell r="P877" t="str">
            <v>N/A</v>
          </cell>
          <cell r="Q877" t="str">
            <v>N/A</v>
          </cell>
          <cell r="R877" t="str">
            <v>N/A</v>
          </cell>
          <cell r="S877" t="str">
            <v>N/A</v>
          </cell>
          <cell r="T877">
            <v>3189</v>
          </cell>
          <cell r="U877" t="str">
            <v>N/A</v>
          </cell>
          <cell r="V877" t="str">
            <v>N/A</v>
          </cell>
          <cell r="W877" t="str">
            <v>N/A</v>
          </cell>
          <cell r="X877" t="str">
            <v>N/A</v>
          </cell>
          <cell r="Y877" t="str">
            <v>N/A</v>
          </cell>
          <cell r="Z877" t="str">
            <v>N/A</v>
          </cell>
          <cell r="AA877" t="str">
            <v>N/A</v>
          </cell>
          <cell r="AB877" t="str">
            <v>N/A</v>
          </cell>
        </row>
        <row r="878">
          <cell r="A878" t="str">
            <v>L324</v>
          </cell>
          <cell r="B878" t="str">
            <v>Ltd</v>
          </cell>
          <cell r="C878" t="str">
            <v>Alexandria</v>
          </cell>
          <cell r="D878">
            <v>3</v>
          </cell>
          <cell r="E878" t="str">
            <v>V 27.1 - 27.3</v>
          </cell>
          <cell r="F878" t="str">
            <v>0955-7490</v>
          </cell>
          <cell r="G878" t="str">
            <v>2050-4551</v>
          </cell>
          <cell r="H878">
            <v>5.5028462998102469E-2</v>
          </cell>
          <cell r="I878">
            <v>5.6140350877192984E-2</v>
          </cell>
          <cell r="J878">
            <v>556</v>
          </cell>
          <cell r="K878">
            <v>612</v>
          </cell>
          <cell r="L878">
            <v>500</v>
          </cell>
          <cell r="M878">
            <v>556</v>
          </cell>
          <cell r="N878">
            <v>545</v>
          </cell>
          <cell r="O878">
            <v>139</v>
          </cell>
          <cell r="P878" t="str">
            <v>N/A</v>
          </cell>
          <cell r="Q878" t="str">
            <v>N/A</v>
          </cell>
          <cell r="R878">
            <v>500</v>
          </cell>
          <cell r="S878">
            <v>200</v>
          </cell>
          <cell r="T878">
            <v>301</v>
          </cell>
          <cell r="U878">
            <v>331</v>
          </cell>
          <cell r="V878">
            <v>271</v>
          </cell>
          <cell r="W878">
            <v>301</v>
          </cell>
          <cell r="X878">
            <v>295</v>
          </cell>
          <cell r="Y878">
            <v>75</v>
          </cell>
          <cell r="Z878" t="str">
            <v>N/A</v>
          </cell>
          <cell r="AA878" t="str">
            <v>N/A</v>
          </cell>
          <cell r="AB878">
            <v>271</v>
          </cell>
        </row>
        <row r="879">
          <cell r="A879" t="str">
            <v>L326</v>
          </cell>
          <cell r="B879" t="str">
            <v>Ltd</v>
          </cell>
          <cell r="C879" t="str">
            <v>Cahiers Élisabéthains</v>
          </cell>
          <cell r="D879">
            <v>3</v>
          </cell>
          <cell r="E879" t="str">
            <v>92 - 96</v>
          </cell>
          <cell r="F879" t="str">
            <v>0184-7678</v>
          </cell>
          <cell r="G879" t="str">
            <v>2054-4715</v>
          </cell>
          <cell r="H879">
            <v>5.5028462998102469E-2</v>
          </cell>
          <cell r="I879">
            <v>5.6140350877192984E-2</v>
          </cell>
          <cell r="J879">
            <v>556</v>
          </cell>
          <cell r="K879" t="str">
            <v>N/A</v>
          </cell>
          <cell r="L879">
            <v>500</v>
          </cell>
          <cell r="M879" t="str">
            <v>N/A</v>
          </cell>
          <cell r="N879">
            <v>545</v>
          </cell>
          <cell r="O879">
            <v>139</v>
          </cell>
          <cell r="P879" t="str">
            <v>N/A</v>
          </cell>
          <cell r="Q879" t="str">
            <v>N/A</v>
          </cell>
          <cell r="R879" t="str">
            <v>N/A</v>
          </cell>
          <cell r="S879">
            <v>200</v>
          </cell>
          <cell r="T879">
            <v>301</v>
          </cell>
          <cell r="U879" t="str">
            <v>N/A</v>
          </cell>
          <cell r="V879">
            <v>271</v>
          </cell>
          <cell r="W879" t="str">
            <v>N/A</v>
          </cell>
          <cell r="X879">
            <v>295</v>
          </cell>
          <cell r="Y879">
            <v>75</v>
          </cell>
          <cell r="Z879" t="str">
            <v>N/A</v>
          </cell>
          <cell r="AA879" t="str">
            <v>N/A</v>
          </cell>
          <cell r="AB879" t="str">
            <v>N/A</v>
          </cell>
        </row>
        <row r="880">
          <cell r="A880" t="str">
            <v>L327</v>
          </cell>
          <cell r="B880" t="str">
            <v>Ltd</v>
          </cell>
          <cell r="C880" t="str">
            <v>Critical Studies in Television</v>
          </cell>
          <cell r="D880">
            <v>4</v>
          </cell>
          <cell r="E880" t="str">
            <v>V 12.1 - 12.4</v>
          </cell>
          <cell r="F880" t="str">
            <v>1749-6020</v>
          </cell>
          <cell r="G880" t="str">
            <v>1749-6039</v>
          </cell>
          <cell r="H880">
            <v>0.33396584440227706</v>
          </cell>
          <cell r="I880">
            <v>0.33333333333333331</v>
          </cell>
          <cell r="J880">
            <v>703</v>
          </cell>
          <cell r="K880" t="str">
            <v>N/A</v>
          </cell>
          <cell r="L880">
            <v>633</v>
          </cell>
          <cell r="M880" t="str">
            <v>N/A</v>
          </cell>
          <cell r="N880">
            <v>689</v>
          </cell>
          <cell r="O880">
            <v>176</v>
          </cell>
          <cell r="P880" t="str">
            <v>N/A</v>
          </cell>
          <cell r="Q880" t="str">
            <v>N/A</v>
          </cell>
          <cell r="R880" t="str">
            <v>N/A</v>
          </cell>
          <cell r="S880">
            <v>189</v>
          </cell>
          <cell r="T880">
            <v>380</v>
          </cell>
          <cell r="U880" t="str">
            <v>N/A</v>
          </cell>
          <cell r="V880">
            <v>342</v>
          </cell>
          <cell r="W880" t="str">
            <v>N/A</v>
          </cell>
          <cell r="X880">
            <v>372</v>
          </cell>
          <cell r="Y880">
            <v>95</v>
          </cell>
          <cell r="Z880" t="str">
            <v>N/A</v>
          </cell>
          <cell r="AA880" t="str">
            <v>N/A</v>
          </cell>
          <cell r="AB880" t="str">
            <v>N/A</v>
          </cell>
        </row>
        <row r="881">
          <cell r="A881" t="str">
            <v>L331</v>
          </cell>
          <cell r="B881" t="str">
            <v>Ltd</v>
          </cell>
          <cell r="C881" t="str">
            <v>Irish Economic and Social History</v>
          </cell>
          <cell r="D881">
            <v>1</v>
          </cell>
          <cell r="E881" t="str">
            <v>V 44.1 - 44.1</v>
          </cell>
          <cell r="F881" t="str">
            <v>0332-4893</v>
          </cell>
          <cell r="G881" t="str">
            <v>2050-4918</v>
          </cell>
          <cell r="H881">
            <v>5.6818181818181816E-2</v>
          </cell>
          <cell r="I881">
            <v>5.2631578947368418E-2</v>
          </cell>
          <cell r="J881">
            <v>186</v>
          </cell>
          <cell r="K881">
            <v>205</v>
          </cell>
          <cell r="L881">
            <v>167</v>
          </cell>
          <cell r="M881">
            <v>186</v>
          </cell>
          <cell r="N881">
            <v>182</v>
          </cell>
          <cell r="O881">
            <v>47</v>
          </cell>
          <cell r="P881" t="str">
            <v>N/A</v>
          </cell>
          <cell r="Q881" t="str">
            <v>N/A</v>
          </cell>
          <cell r="R881">
            <v>355</v>
          </cell>
          <cell r="S881">
            <v>200</v>
          </cell>
          <cell r="T881">
            <v>100</v>
          </cell>
          <cell r="U881">
            <v>110</v>
          </cell>
          <cell r="V881">
            <v>90</v>
          </cell>
          <cell r="W881">
            <v>100</v>
          </cell>
          <cell r="X881">
            <v>98</v>
          </cell>
          <cell r="Y881">
            <v>25</v>
          </cell>
          <cell r="Z881" t="str">
            <v>N/A</v>
          </cell>
          <cell r="AA881" t="str">
            <v>N/A</v>
          </cell>
          <cell r="AB881">
            <v>191</v>
          </cell>
        </row>
        <row r="882">
          <cell r="A882" t="str">
            <v>L332</v>
          </cell>
          <cell r="B882" t="str">
            <v>Ltd</v>
          </cell>
          <cell r="C882" t="str">
            <v>Irish Journal of Sociology</v>
          </cell>
          <cell r="D882">
            <v>3</v>
          </cell>
          <cell r="E882" t="str">
            <v>V 25.1 - 25.3</v>
          </cell>
          <cell r="F882" t="str">
            <v>0791-6035</v>
          </cell>
          <cell r="G882" t="str">
            <v>2050-5280</v>
          </cell>
          <cell r="H882">
            <v>5.5028462998102469E-2</v>
          </cell>
          <cell r="I882">
            <v>5.6140350877192984E-2</v>
          </cell>
          <cell r="J882">
            <v>556</v>
          </cell>
          <cell r="K882">
            <v>612</v>
          </cell>
          <cell r="L882">
            <v>500</v>
          </cell>
          <cell r="M882">
            <v>556</v>
          </cell>
          <cell r="N882">
            <v>545</v>
          </cell>
          <cell r="O882">
            <v>139</v>
          </cell>
          <cell r="P882" t="str">
            <v>N/A</v>
          </cell>
          <cell r="Q882" t="str">
            <v>N/A</v>
          </cell>
          <cell r="R882">
            <v>500</v>
          </cell>
          <cell r="S882">
            <v>200</v>
          </cell>
          <cell r="T882">
            <v>301</v>
          </cell>
          <cell r="U882">
            <v>331</v>
          </cell>
          <cell r="V882">
            <v>271</v>
          </cell>
          <cell r="W882">
            <v>301</v>
          </cell>
          <cell r="X882">
            <v>295</v>
          </cell>
          <cell r="Y882">
            <v>75</v>
          </cell>
          <cell r="Z882" t="str">
            <v>N/A</v>
          </cell>
          <cell r="AA882" t="str">
            <v>N/A</v>
          </cell>
          <cell r="AB882">
            <v>271</v>
          </cell>
        </row>
        <row r="883">
          <cell r="A883" t="str">
            <v>L333</v>
          </cell>
          <cell r="B883" t="str">
            <v>Ltd</v>
          </cell>
          <cell r="C883" t="str">
            <v>Journal of Adult and Continuing Education</v>
          </cell>
          <cell r="D883">
            <v>2</v>
          </cell>
          <cell r="E883" t="str">
            <v>V 23.1 - 23.2</v>
          </cell>
          <cell r="F883" t="str">
            <v>1477-9714</v>
          </cell>
          <cell r="G883" t="str">
            <v>1479-7194</v>
          </cell>
          <cell r="H883">
            <v>7.1022727272727279E-2</v>
          </cell>
          <cell r="I883">
            <v>6.8421052631578952E-2</v>
          </cell>
          <cell r="J883">
            <v>377</v>
          </cell>
          <cell r="K883" t="str">
            <v>N/A</v>
          </cell>
          <cell r="L883">
            <v>339</v>
          </cell>
          <cell r="M883" t="str">
            <v>N/A</v>
          </cell>
          <cell r="N883">
            <v>369</v>
          </cell>
          <cell r="O883">
            <v>94</v>
          </cell>
          <cell r="P883" t="str">
            <v>N/A</v>
          </cell>
          <cell r="Q883" t="str">
            <v>N/A</v>
          </cell>
          <cell r="R883" t="str">
            <v>N/A</v>
          </cell>
          <cell r="S883">
            <v>203</v>
          </cell>
          <cell r="T883">
            <v>203</v>
          </cell>
          <cell r="U883" t="str">
            <v>N/A</v>
          </cell>
          <cell r="V883">
            <v>183</v>
          </cell>
          <cell r="W883" t="str">
            <v>N/A</v>
          </cell>
          <cell r="X883">
            <v>199</v>
          </cell>
          <cell r="Y883">
            <v>51</v>
          </cell>
          <cell r="Z883" t="str">
            <v>N/A</v>
          </cell>
          <cell r="AA883" t="str">
            <v>N/A</v>
          </cell>
          <cell r="AB883" t="str">
            <v>N/A</v>
          </cell>
        </row>
        <row r="884">
          <cell r="A884" t="str">
            <v>L334</v>
          </cell>
          <cell r="B884" t="str">
            <v>Ltd</v>
          </cell>
          <cell r="C884" t="str">
            <v>Journal of Transport History</v>
          </cell>
          <cell r="D884">
            <v>2</v>
          </cell>
          <cell r="E884" t="str">
            <v>V 38.1 - 38.2</v>
          </cell>
          <cell r="F884" t="str">
            <v>0022-5266</v>
          </cell>
          <cell r="G884" t="str">
            <v>1759-3999</v>
          </cell>
          <cell r="H884">
            <v>7.1022727272727279E-2</v>
          </cell>
          <cell r="I884">
            <v>6.8421052631578952E-2</v>
          </cell>
          <cell r="J884">
            <v>377</v>
          </cell>
          <cell r="K884">
            <v>415</v>
          </cell>
          <cell r="L884">
            <v>339</v>
          </cell>
          <cell r="M884">
            <v>377</v>
          </cell>
          <cell r="N884">
            <v>369</v>
          </cell>
          <cell r="O884">
            <v>94</v>
          </cell>
          <cell r="P884" t="str">
            <v>N/A</v>
          </cell>
          <cell r="Q884" t="str">
            <v>N/A</v>
          </cell>
          <cell r="R884">
            <v>547</v>
          </cell>
          <cell r="S884">
            <v>203</v>
          </cell>
          <cell r="T884">
            <v>203</v>
          </cell>
          <cell r="U884">
            <v>223</v>
          </cell>
          <cell r="V884">
            <v>183</v>
          </cell>
          <cell r="W884">
            <v>203</v>
          </cell>
          <cell r="X884">
            <v>199</v>
          </cell>
          <cell r="Y884">
            <v>51</v>
          </cell>
          <cell r="Z884" t="str">
            <v>N/A</v>
          </cell>
          <cell r="AA884" t="str">
            <v>N/A</v>
          </cell>
          <cell r="AB884">
            <v>296</v>
          </cell>
        </row>
        <row r="885">
          <cell r="A885" t="str">
            <v>L335</v>
          </cell>
          <cell r="B885" t="str">
            <v>Ltd</v>
          </cell>
          <cell r="C885" t="str">
            <v>Literature and History</v>
          </cell>
          <cell r="D885">
            <v>2</v>
          </cell>
          <cell r="E885" t="str">
            <v>V 26.1 - 26.2</v>
          </cell>
          <cell r="F885" t="str">
            <v>0306-1973</v>
          </cell>
          <cell r="G885" t="str">
            <v>2050-4594</v>
          </cell>
          <cell r="H885">
            <v>7.1022727272727279E-2</v>
          </cell>
          <cell r="I885">
            <v>6.8421052631578952E-2</v>
          </cell>
          <cell r="J885">
            <v>377</v>
          </cell>
          <cell r="K885">
            <v>415</v>
          </cell>
          <cell r="L885">
            <v>339</v>
          </cell>
          <cell r="M885">
            <v>377</v>
          </cell>
          <cell r="N885">
            <v>369</v>
          </cell>
          <cell r="O885">
            <v>94</v>
          </cell>
          <cell r="P885" t="str">
            <v>N/A</v>
          </cell>
          <cell r="Q885" t="str">
            <v>N/A</v>
          </cell>
          <cell r="R885">
            <v>339</v>
          </cell>
          <cell r="S885">
            <v>203</v>
          </cell>
          <cell r="T885">
            <v>203</v>
          </cell>
          <cell r="U885">
            <v>223</v>
          </cell>
          <cell r="V885">
            <v>183</v>
          </cell>
          <cell r="W885">
            <v>203</v>
          </cell>
          <cell r="X885">
            <v>199</v>
          </cell>
          <cell r="Y885">
            <v>51</v>
          </cell>
          <cell r="Z885" t="str">
            <v>N/A</v>
          </cell>
          <cell r="AA885" t="str">
            <v>N/A</v>
          </cell>
          <cell r="AB885">
            <v>183</v>
          </cell>
        </row>
        <row r="886">
          <cell r="A886" t="str">
            <v>L336</v>
          </cell>
          <cell r="B886" t="str">
            <v>Ltd</v>
          </cell>
          <cell r="C886" t="str">
            <v>Nineteenth Century Theatre and Film</v>
          </cell>
          <cell r="D886">
            <v>2</v>
          </cell>
          <cell r="E886" t="str">
            <v>V 44.1 - 44.2</v>
          </cell>
          <cell r="F886" t="str">
            <v>1748-3727</v>
          </cell>
          <cell r="G886" t="str">
            <v>2048-2906</v>
          </cell>
          <cell r="H886">
            <v>7.1022727272727279E-2</v>
          </cell>
          <cell r="I886">
            <v>6.8421052631578952E-2</v>
          </cell>
          <cell r="J886">
            <v>377</v>
          </cell>
          <cell r="K886" t="str">
            <v>N/A</v>
          </cell>
          <cell r="L886">
            <v>339</v>
          </cell>
          <cell r="M886" t="str">
            <v>N/A</v>
          </cell>
          <cell r="N886">
            <v>369</v>
          </cell>
          <cell r="O886">
            <v>94</v>
          </cell>
          <cell r="P886" t="str">
            <v>N/A</v>
          </cell>
          <cell r="Q886" t="str">
            <v>N/A</v>
          </cell>
          <cell r="R886" t="str">
            <v>N/A</v>
          </cell>
          <cell r="S886">
            <v>203</v>
          </cell>
          <cell r="T886">
            <v>203</v>
          </cell>
          <cell r="U886" t="str">
            <v>N/A</v>
          </cell>
          <cell r="V886">
            <v>183</v>
          </cell>
          <cell r="W886" t="str">
            <v>N/A</v>
          </cell>
          <cell r="X886">
            <v>199</v>
          </cell>
          <cell r="Y886">
            <v>51</v>
          </cell>
          <cell r="Z886" t="str">
            <v>N/A</v>
          </cell>
          <cell r="AA886" t="str">
            <v>N/A</v>
          </cell>
          <cell r="AB886" t="str">
            <v>N/A</v>
          </cell>
        </row>
        <row r="887">
          <cell r="A887" t="str">
            <v>L338</v>
          </cell>
          <cell r="B887" t="str">
            <v>Ltd</v>
          </cell>
          <cell r="C887" t="str">
            <v>Research in Education</v>
          </cell>
          <cell r="D887">
            <v>3</v>
          </cell>
          <cell r="E887" t="str">
            <v>V 96.1 - 96.3</v>
          </cell>
          <cell r="F887" t="str">
            <v>0034-5237</v>
          </cell>
          <cell r="G887" t="str">
            <v>2050-4608</v>
          </cell>
          <cell r="H887">
            <v>0.32954545454545453</v>
          </cell>
          <cell r="I887">
            <v>0.33157894736842103</v>
          </cell>
          <cell r="J887">
            <v>468</v>
          </cell>
          <cell r="K887" t="str">
            <v>N/A</v>
          </cell>
          <cell r="L887">
            <v>421</v>
          </cell>
          <cell r="M887" t="str">
            <v>N/A</v>
          </cell>
          <cell r="N887">
            <v>459</v>
          </cell>
          <cell r="O887">
            <v>117</v>
          </cell>
          <cell r="P887" t="str">
            <v>N/A</v>
          </cell>
          <cell r="Q887" t="str">
            <v>N/A</v>
          </cell>
          <cell r="R887" t="str">
            <v>N/A</v>
          </cell>
          <cell r="S887">
            <v>168</v>
          </cell>
          <cell r="T887">
            <v>253</v>
          </cell>
          <cell r="U887" t="str">
            <v>N/A</v>
          </cell>
          <cell r="V887">
            <v>228</v>
          </cell>
          <cell r="W887" t="str">
            <v>N/A</v>
          </cell>
          <cell r="X887">
            <v>248</v>
          </cell>
          <cell r="Y887">
            <v>63</v>
          </cell>
          <cell r="Z887" t="str">
            <v>N/A</v>
          </cell>
          <cell r="AA887" t="str">
            <v>N/A</v>
          </cell>
          <cell r="AB887" t="str">
            <v>N/A</v>
          </cell>
        </row>
        <row r="888">
          <cell r="A888" t="str">
            <v>J811</v>
          </cell>
          <cell r="B888" t="str">
            <v>Inc-STM</v>
          </cell>
          <cell r="C888" t="str">
            <v>Applied Biosafety: Journal of ABSA International</v>
          </cell>
          <cell r="D888">
            <v>4</v>
          </cell>
          <cell r="E888" t="str">
            <v>V 22.1 - 22.4</v>
          </cell>
          <cell r="F888" t="str">
            <v>1535-6760</v>
          </cell>
          <cell r="G888" t="str">
            <v>2470-1246</v>
          </cell>
          <cell r="H888">
            <v>5.5555555555555552E-2</v>
          </cell>
          <cell r="I888">
            <v>5.6603773584905662E-2</v>
          </cell>
          <cell r="J888">
            <v>285</v>
          </cell>
          <cell r="K888">
            <v>314</v>
          </cell>
          <cell r="L888">
            <v>257</v>
          </cell>
          <cell r="M888">
            <v>286</v>
          </cell>
          <cell r="N888">
            <v>279</v>
          </cell>
          <cell r="O888">
            <v>71</v>
          </cell>
          <cell r="P888" t="str">
            <v>N/A</v>
          </cell>
          <cell r="Q888" t="str">
            <v>N/A</v>
          </cell>
          <cell r="R888">
            <v>257</v>
          </cell>
          <cell r="S888">
            <v>77</v>
          </cell>
          <cell r="T888">
            <v>168</v>
          </cell>
          <cell r="U888">
            <v>185</v>
          </cell>
          <cell r="V888">
            <v>151</v>
          </cell>
          <cell r="W888">
            <v>168</v>
          </cell>
          <cell r="X888">
            <v>165</v>
          </cell>
          <cell r="Y888">
            <v>42</v>
          </cell>
          <cell r="Z888" t="str">
            <v>N/A</v>
          </cell>
          <cell r="AA888" t="str">
            <v>N/A</v>
          </cell>
          <cell r="AB888">
            <v>151</v>
          </cell>
        </row>
        <row r="889">
          <cell r="A889" t="str">
            <v>J808</v>
          </cell>
          <cell r="B889" t="str">
            <v>Inc</v>
          </cell>
          <cell r="C889" t="str">
            <v>Journal of Special Education Technology</v>
          </cell>
          <cell r="D889">
            <v>4</v>
          </cell>
          <cell r="E889" t="str">
            <v>V 32.1 - 32.4</v>
          </cell>
          <cell r="F889" t="str">
            <v>0162-6434</v>
          </cell>
          <cell r="G889" t="str">
            <v>2381-3121</v>
          </cell>
          <cell r="H889">
            <v>5.4545454545454543E-2</v>
          </cell>
          <cell r="I889">
            <v>5.5555555555555552E-2</v>
          </cell>
          <cell r="J889">
            <v>290</v>
          </cell>
          <cell r="K889">
            <v>319</v>
          </cell>
          <cell r="L889">
            <v>261</v>
          </cell>
          <cell r="M889">
            <v>290</v>
          </cell>
          <cell r="N889">
            <v>284</v>
          </cell>
          <cell r="O889">
            <v>73</v>
          </cell>
          <cell r="P889" t="str">
            <v>N/A</v>
          </cell>
          <cell r="Q889" t="str">
            <v>N/A</v>
          </cell>
          <cell r="R889">
            <v>466</v>
          </cell>
          <cell r="S889">
            <v>78</v>
          </cell>
          <cell r="T889">
            <v>171</v>
          </cell>
          <cell r="U889">
            <v>188</v>
          </cell>
          <cell r="V889">
            <v>154</v>
          </cell>
          <cell r="W889">
            <v>171</v>
          </cell>
          <cell r="X889">
            <v>168</v>
          </cell>
          <cell r="Y889">
            <v>43</v>
          </cell>
          <cell r="Z889" t="str">
            <v>N/A</v>
          </cell>
          <cell r="AA889" t="str">
            <v>N/A</v>
          </cell>
          <cell r="AB889">
            <v>275</v>
          </cell>
        </row>
        <row r="890">
          <cell r="A890" t="str">
            <v>J816</v>
          </cell>
          <cell r="B890" t="str">
            <v>Inc</v>
          </cell>
          <cell r="C890" t="str">
            <v>Literacy Research: Theory, Method, and Practice</v>
          </cell>
          <cell r="D890">
            <v>1</v>
          </cell>
          <cell r="E890" t="str">
            <v>V 62.1 - 62.1</v>
          </cell>
          <cell r="F890" t="str">
            <v>2381-3369</v>
          </cell>
          <cell r="G890" t="str">
            <v>2381-3377</v>
          </cell>
          <cell r="H890">
            <v>5.6250000000000001E-2</v>
          </cell>
          <cell r="I890">
            <v>5.3191489361702128E-2</v>
          </cell>
          <cell r="J890" t="str">
            <v>N/A</v>
          </cell>
          <cell r="K890" t="str">
            <v>N/A</v>
          </cell>
          <cell r="L890">
            <v>169</v>
          </cell>
          <cell r="M890" t="str">
            <v>N/A</v>
          </cell>
          <cell r="N890" t="str">
            <v>N/A</v>
          </cell>
          <cell r="O890" t="str">
            <v>N/A</v>
          </cell>
          <cell r="P890" t="str">
            <v>N/A</v>
          </cell>
          <cell r="Q890" t="str">
            <v>N/A</v>
          </cell>
          <cell r="R890" t="str">
            <v>N/A</v>
          </cell>
          <cell r="S890" t="str">
            <v>N/A</v>
          </cell>
          <cell r="T890" t="str">
            <v>N/A</v>
          </cell>
          <cell r="U890" t="str">
            <v>N/A</v>
          </cell>
          <cell r="V890">
            <v>99</v>
          </cell>
          <cell r="W890" t="str">
            <v>N/A</v>
          </cell>
          <cell r="X890" t="str">
            <v>N/A</v>
          </cell>
          <cell r="Y890" t="str">
            <v>N/A</v>
          </cell>
          <cell r="Z890" t="str">
            <v>N/A</v>
          </cell>
          <cell r="AA890" t="str">
            <v>N/A</v>
          </cell>
          <cell r="AB890" t="str">
            <v>N/A</v>
          </cell>
        </row>
        <row r="891">
          <cell r="A891" t="str">
            <v>L337</v>
          </cell>
          <cell r="B891" t="str">
            <v>Ltd</v>
          </cell>
          <cell r="C891" t="str">
            <v>International Bulletin of Mission Research</v>
          </cell>
          <cell r="D891">
            <v>4</v>
          </cell>
          <cell r="E891" t="str">
            <v>V 41.1 - 41.4</v>
          </cell>
          <cell r="F891" t="str">
            <v>2396-9393</v>
          </cell>
          <cell r="G891" t="str">
            <v>2396-9407</v>
          </cell>
          <cell r="H891">
            <v>2.8571428571428571E-2</v>
          </cell>
          <cell r="I891">
            <v>2.6548672566371681E-2</v>
          </cell>
          <cell r="J891">
            <v>180</v>
          </cell>
          <cell r="K891">
            <v>198</v>
          </cell>
          <cell r="L891">
            <v>162</v>
          </cell>
          <cell r="M891">
            <v>180</v>
          </cell>
          <cell r="N891">
            <v>176</v>
          </cell>
          <cell r="O891">
            <v>45</v>
          </cell>
          <cell r="P891">
            <v>126</v>
          </cell>
          <cell r="Q891">
            <v>90</v>
          </cell>
          <cell r="R891">
            <v>303</v>
          </cell>
          <cell r="S891">
            <v>48</v>
          </cell>
          <cell r="T891">
            <v>116</v>
          </cell>
          <cell r="U891">
            <v>128</v>
          </cell>
          <cell r="V891">
            <v>104</v>
          </cell>
          <cell r="W891">
            <v>116</v>
          </cell>
          <cell r="X891">
            <v>114</v>
          </cell>
          <cell r="Y891">
            <v>29</v>
          </cell>
          <cell r="Z891">
            <v>81</v>
          </cell>
          <cell r="AA891">
            <v>58</v>
          </cell>
          <cell r="AB891">
            <v>194</v>
          </cell>
        </row>
        <row r="892">
          <cell r="A892" t="str">
            <v>L242</v>
          </cell>
          <cell r="B892" t="str">
            <v>Ind</v>
          </cell>
          <cell r="C892" t="str">
            <v>Calcutta Statistical Association Bulletin</v>
          </cell>
          <cell r="D892">
            <v>2</v>
          </cell>
          <cell r="E892" t="str">
            <v>V 69.1 - 69.2</v>
          </cell>
          <cell r="F892" t="str">
            <v>0008-0683</v>
          </cell>
          <cell r="G892" t="str">
            <v>TBD</v>
          </cell>
          <cell r="H892">
            <v>5.5016181229773461E-2</v>
          </cell>
          <cell r="I892">
            <v>5.3892215568862277E-2</v>
          </cell>
          <cell r="J892">
            <v>326</v>
          </cell>
          <cell r="K892">
            <v>359</v>
          </cell>
          <cell r="L892">
            <v>293</v>
          </cell>
          <cell r="M892">
            <v>326</v>
          </cell>
          <cell r="N892">
            <v>319</v>
          </cell>
          <cell r="O892">
            <v>82</v>
          </cell>
          <cell r="P892" t="str">
            <v>N/A</v>
          </cell>
          <cell r="Q892" t="str">
            <v>N/A</v>
          </cell>
          <cell r="R892">
            <v>1270</v>
          </cell>
          <cell r="S892">
            <v>175</v>
          </cell>
          <cell r="T892">
            <v>176</v>
          </cell>
          <cell r="U892">
            <v>194</v>
          </cell>
          <cell r="V892">
            <v>158</v>
          </cell>
          <cell r="W892">
            <v>176</v>
          </cell>
          <cell r="X892">
            <v>172</v>
          </cell>
          <cell r="Y892">
            <v>44</v>
          </cell>
          <cell r="Z892" t="str">
            <v>N/A</v>
          </cell>
          <cell r="AA892" t="str">
            <v>N/A</v>
          </cell>
          <cell r="AB892">
            <v>685</v>
          </cell>
        </row>
        <row r="893">
          <cell r="A893" t="str">
            <v>L340</v>
          </cell>
          <cell r="B893" t="str">
            <v>Ltd</v>
          </cell>
          <cell r="C893" t="str">
            <v>German Journal of Human Resource Management (Zeitschrift für Personalforschun)</v>
          </cell>
          <cell r="D893">
            <v>4</v>
          </cell>
          <cell r="E893" t="str">
            <v>V 31.1 - 31.4</v>
          </cell>
          <cell r="F893" t="str">
            <v>2397-0022</v>
          </cell>
          <cell r="G893" t="str">
            <v>2397-0030</v>
          </cell>
          <cell r="H893">
            <v>7.0325900514579764E-2</v>
          </cell>
          <cell r="I893">
            <v>6.9841269841269843E-2</v>
          </cell>
          <cell r="J893">
            <v>624</v>
          </cell>
          <cell r="K893">
            <v>686</v>
          </cell>
          <cell r="L893">
            <v>562</v>
          </cell>
          <cell r="M893">
            <v>624</v>
          </cell>
          <cell r="N893">
            <v>612</v>
          </cell>
          <cell r="O893">
            <v>156</v>
          </cell>
          <cell r="P893" t="str">
            <v>N/A</v>
          </cell>
          <cell r="Q893" t="str">
            <v>N/A</v>
          </cell>
          <cell r="R893">
            <v>562</v>
          </cell>
          <cell r="S893">
            <v>168</v>
          </cell>
          <cell r="T893">
            <v>337</v>
          </cell>
          <cell r="U893">
            <v>371</v>
          </cell>
          <cell r="V893">
            <v>303</v>
          </cell>
          <cell r="W893">
            <v>337</v>
          </cell>
          <cell r="X893">
            <v>330</v>
          </cell>
          <cell r="Y893">
            <v>84</v>
          </cell>
          <cell r="Z893" t="str">
            <v>N/A</v>
          </cell>
          <cell r="AA893" t="str">
            <v>N/A</v>
          </cell>
          <cell r="AB893">
            <v>303</v>
          </cell>
        </row>
        <row r="894">
          <cell r="A894" t="str">
            <v>J820</v>
          </cell>
          <cell r="B894" t="str">
            <v>Inc</v>
          </cell>
          <cell r="C894" t="str">
            <v>Perceptual and Motor Skills</v>
          </cell>
          <cell r="D894">
            <v>6</v>
          </cell>
          <cell r="E894" t="str">
            <v>V 124.1 - 124.6</v>
          </cell>
          <cell r="F894" t="str">
            <v>0031-5125</v>
          </cell>
          <cell r="G894" t="str">
            <v>1558-688X</v>
          </cell>
          <cell r="H894">
            <v>7.0318282753515912E-2</v>
          </cell>
          <cell r="I894">
            <v>7.0440251572327042E-2</v>
          </cell>
          <cell r="J894">
            <v>1446</v>
          </cell>
          <cell r="K894">
            <v>1591</v>
          </cell>
          <cell r="L894">
            <v>1301</v>
          </cell>
          <cell r="M894">
            <v>1446</v>
          </cell>
          <cell r="N894">
            <v>1417</v>
          </cell>
          <cell r="O894">
            <v>362</v>
          </cell>
          <cell r="P894" t="str">
            <v>N/A</v>
          </cell>
          <cell r="Q894" t="str">
            <v>N/A</v>
          </cell>
          <cell r="R894">
            <v>5529</v>
          </cell>
          <cell r="S894">
            <v>260</v>
          </cell>
          <cell r="T894">
            <v>851</v>
          </cell>
          <cell r="U894">
            <v>936</v>
          </cell>
          <cell r="V894">
            <v>766</v>
          </cell>
          <cell r="W894">
            <v>851</v>
          </cell>
          <cell r="X894">
            <v>834</v>
          </cell>
          <cell r="Y894">
            <v>213</v>
          </cell>
          <cell r="Z894" t="str">
            <v>N/A</v>
          </cell>
          <cell r="AA894" t="str">
            <v>N/A</v>
          </cell>
          <cell r="AB894">
            <v>3256</v>
          </cell>
        </row>
        <row r="895">
          <cell r="A895" t="str">
            <v>J819</v>
          </cell>
          <cell r="B895" t="str">
            <v>Inc</v>
          </cell>
          <cell r="C895" t="str">
            <v>Psychological Reports</v>
          </cell>
          <cell r="D895">
            <v>6</v>
          </cell>
          <cell r="E895" t="str">
            <v>V 120.1 - 120.6</v>
          </cell>
          <cell r="F895" t="str">
            <v>0033-2941</v>
          </cell>
          <cell r="G895" t="str">
            <v>1558-691X</v>
          </cell>
          <cell r="H895">
            <v>6.9930069930069935E-2</v>
          </cell>
          <cell r="I895">
            <v>6.8883610451306407E-2</v>
          </cell>
          <cell r="J895">
            <v>765</v>
          </cell>
          <cell r="K895">
            <v>842</v>
          </cell>
          <cell r="L895">
            <v>689</v>
          </cell>
          <cell r="M895">
            <v>766</v>
          </cell>
          <cell r="N895">
            <v>750</v>
          </cell>
          <cell r="O895">
            <v>191</v>
          </cell>
          <cell r="P895" t="str">
            <v>N/A</v>
          </cell>
          <cell r="Q895" t="str">
            <v>N/A</v>
          </cell>
          <cell r="R895">
            <v>2577</v>
          </cell>
          <cell r="S895">
            <v>138</v>
          </cell>
          <cell r="T895">
            <v>450</v>
          </cell>
          <cell r="U895">
            <v>495</v>
          </cell>
          <cell r="V895">
            <v>405</v>
          </cell>
          <cell r="W895">
            <v>450</v>
          </cell>
          <cell r="X895">
            <v>441</v>
          </cell>
          <cell r="Y895">
            <v>113</v>
          </cell>
          <cell r="Z895" t="str">
            <v>N/A</v>
          </cell>
          <cell r="AA895" t="str">
            <v>N/A</v>
          </cell>
          <cell r="AB895">
            <v>1515</v>
          </cell>
        </row>
        <row r="896">
          <cell r="A896" t="str">
            <v>L321</v>
          </cell>
          <cell r="B896" t="str">
            <v>Ind</v>
          </cell>
          <cell r="C896" t="str">
            <v>Journal of Heritage Management</v>
          </cell>
          <cell r="D896">
            <v>2</v>
          </cell>
          <cell r="E896" t="str">
            <v>V 2.1 - 2.2</v>
          </cell>
          <cell r="F896" t="str">
            <v>2455-9296</v>
          </cell>
          <cell r="G896">
            <v>0</v>
          </cell>
          <cell r="H896">
            <v>6.8750000000000006E-2</v>
          </cell>
          <cell r="I896">
            <v>6.9364161849710976E-2</v>
          </cell>
          <cell r="J896">
            <v>342</v>
          </cell>
          <cell r="K896" t="str">
            <v>N/A</v>
          </cell>
          <cell r="L896">
            <v>308</v>
          </cell>
          <cell r="M896" t="str">
            <v>N/A</v>
          </cell>
          <cell r="N896">
            <v>335</v>
          </cell>
          <cell r="O896" t="str">
            <v>N/A</v>
          </cell>
          <cell r="P896" t="str">
            <v>N/A</v>
          </cell>
          <cell r="Q896" t="str">
            <v>N/A</v>
          </cell>
          <cell r="R896" t="str">
            <v>N/A</v>
          </cell>
          <cell r="S896">
            <v>184</v>
          </cell>
          <cell r="T896">
            <v>185</v>
          </cell>
          <cell r="U896" t="str">
            <v>N/A</v>
          </cell>
          <cell r="V896">
            <v>167</v>
          </cell>
          <cell r="W896" t="str">
            <v>N/A</v>
          </cell>
          <cell r="X896">
            <v>181</v>
          </cell>
          <cell r="Y896" t="str">
            <v>N/A</v>
          </cell>
          <cell r="Z896" t="str">
            <v>N/A</v>
          </cell>
          <cell r="AA896" t="str">
            <v>N/A</v>
          </cell>
          <cell r="AB896" t="str">
            <v>N/A</v>
          </cell>
        </row>
        <row r="897">
          <cell r="A897" t="str">
            <v>L330</v>
          </cell>
          <cell r="B897" t="str">
            <v>Ind</v>
          </cell>
          <cell r="C897" t="str">
            <v>Indian Journal of Human Development</v>
          </cell>
          <cell r="D897">
            <v>3</v>
          </cell>
          <cell r="E897" t="str">
            <v>V 11.1 - 11.3</v>
          </cell>
          <cell r="F897" t="str">
            <v>0973-7030</v>
          </cell>
          <cell r="G897">
            <v>0</v>
          </cell>
          <cell r="H897">
            <v>5.5E-2</v>
          </cell>
          <cell r="I897">
            <v>5.5555555555555552E-2</v>
          </cell>
          <cell r="J897">
            <v>422</v>
          </cell>
          <cell r="K897" t="str">
            <v>N/A</v>
          </cell>
          <cell r="L897">
            <v>380</v>
          </cell>
          <cell r="M897" t="str">
            <v>N/A</v>
          </cell>
          <cell r="N897">
            <v>414</v>
          </cell>
          <cell r="O897" t="str">
            <v>N/A</v>
          </cell>
          <cell r="P897" t="str">
            <v>N/A</v>
          </cell>
          <cell r="Q897" t="str">
            <v>N/A</v>
          </cell>
          <cell r="R897" t="str">
            <v>N/A</v>
          </cell>
          <cell r="S897">
            <v>152</v>
          </cell>
          <cell r="T897">
            <v>228</v>
          </cell>
          <cell r="U897" t="str">
            <v>N/A</v>
          </cell>
          <cell r="V897">
            <v>205</v>
          </cell>
          <cell r="W897" t="str">
            <v>N/A</v>
          </cell>
          <cell r="X897">
            <v>223</v>
          </cell>
          <cell r="Y897" t="str">
            <v>N/A</v>
          </cell>
          <cell r="Z897" t="str">
            <v>N/A</v>
          </cell>
          <cell r="AA897" t="str">
            <v>N/A</v>
          </cell>
          <cell r="AB897" t="str">
            <v>N/A</v>
          </cell>
        </row>
        <row r="898">
          <cell r="A898" t="str">
            <v>L281</v>
          </cell>
          <cell r="B898" t="str">
            <v>Ind</v>
          </cell>
          <cell r="C898" t="str">
            <v>Journal of Development Policy and Practice</v>
          </cell>
          <cell r="D898">
            <v>2</v>
          </cell>
          <cell r="E898" t="str">
            <v>V 2.1 - 2.2</v>
          </cell>
          <cell r="F898" t="str">
            <v>2455-1333</v>
          </cell>
          <cell r="G898" t="str">
            <v>2455-4953</v>
          </cell>
          <cell r="H898">
            <v>6.8750000000000006E-2</v>
          </cell>
          <cell r="I898">
            <v>6.9364161849710976E-2</v>
          </cell>
          <cell r="J898">
            <v>342</v>
          </cell>
          <cell r="K898" t="str">
            <v>N/A</v>
          </cell>
          <cell r="L898">
            <v>308</v>
          </cell>
          <cell r="M898" t="str">
            <v>N/A</v>
          </cell>
          <cell r="N898">
            <v>335</v>
          </cell>
          <cell r="O898" t="str">
            <v>N/A</v>
          </cell>
          <cell r="P898" t="str">
            <v>N/A</v>
          </cell>
          <cell r="Q898" t="str">
            <v>N/A</v>
          </cell>
          <cell r="R898" t="str">
            <v>N/A</v>
          </cell>
          <cell r="S898">
            <v>184</v>
          </cell>
          <cell r="T898">
            <v>185</v>
          </cell>
          <cell r="U898" t="str">
            <v>N/A</v>
          </cell>
          <cell r="V898">
            <v>167</v>
          </cell>
          <cell r="W898" t="str">
            <v>N/A</v>
          </cell>
          <cell r="X898">
            <v>181</v>
          </cell>
          <cell r="Y898" t="str">
            <v>N/A</v>
          </cell>
          <cell r="Z898" t="str">
            <v>N/A</v>
          </cell>
          <cell r="AA898" t="str">
            <v>N/A</v>
          </cell>
          <cell r="AB898" t="str">
            <v>N/A</v>
          </cell>
        </row>
        <row r="899">
          <cell r="A899" t="str">
            <v>L322</v>
          </cell>
          <cell r="B899" t="str">
            <v>Ind</v>
          </cell>
          <cell r="C899" t="str">
            <v>Contemporary Voice of Dalit</v>
          </cell>
          <cell r="D899">
            <v>2</v>
          </cell>
          <cell r="E899" t="str">
            <v>V 9.1 - 9.2</v>
          </cell>
          <cell r="F899" t="str">
            <v>2455-328X</v>
          </cell>
          <cell r="G899" t="str">
            <v>2456-0502</v>
          </cell>
          <cell r="H899">
            <v>7.1428571428571425E-2</v>
          </cell>
          <cell r="I899">
            <v>6.8783068783068779E-2</v>
          </cell>
          <cell r="J899">
            <v>375</v>
          </cell>
          <cell r="K899" t="str">
            <v>N/A</v>
          </cell>
          <cell r="L899">
            <v>338</v>
          </cell>
          <cell r="M899" t="str">
            <v>N/A</v>
          </cell>
          <cell r="N899">
            <v>368</v>
          </cell>
          <cell r="O899" t="str">
            <v>N/A</v>
          </cell>
          <cell r="P899" t="str">
            <v>N/A</v>
          </cell>
          <cell r="Q899" t="str">
            <v>N/A</v>
          </cell>
          <cell r="R899" t="str">
            <v>N/A</v>
          </cell>
          <cell r="S899">
            <v>202</v>
          </cell>
          <cell r="T899">
            <v>202</v>
          </cell>
          <cell r="U899" t="str">
            <v>N/A</v>
          </cell>
          <cell r="V899">
            <v>182</v>
          </cell>
          <cell r="W899" t="str">
            <v>N/A</v>
          </cell>
          <cell r="X899">
            <v>198</v>
          </cell>
          <cell r="Y899" t="str">
            <v>N/A</v>
          </cell>
          <cell r="Z899" t="str">
            <v>N/A</v>
          </cell>
          <cell r="AA899" t="str">
            <v>N/A</v>
          </cell>
          <cell r="AB899" t="str">
            <v>N/A</v>
          </cell>
        </row>
        <row r="900">
          <cell r="A900" t="str">
            <v>L341</v>
          </cell>
          <cell r="B900" t="str">
            <v>Ltd</v>
          </cell>
          <cell r="C900" t="str">
            <v>Chinese Sociological Dialogue</v>
          </cell>
          <cell r="D900">
            <v>4</v>
          </cell>
          <cell r="E900" t="str">
            <v>V 2.1 - 2.4</v>
          </cell>
          <cell r="F900" t="str">
            <v>2397-2009</v>
          </cell>
          <cell r="G900" t="str">
            <v>2397-2017</v>
          </cell>
          <cell r="H900">
            <v>5.0450450450450449E-2</v>
          </cell>
          <cell r="I900">
            <v>0.05</v>
          </cell>
          <cell r="J900">
            <v>583</v>
          </cell>
          <cell r="K900" t="str">
            <v>N/A</v>
          </cell>
          <cell r="L900">
            <v>525</v>
          </cell>
          <cell r="M900" t="str">
            <v>N/A</v>
          </cell>
          <cell r="N900">
            <v>571</v>
          </cell>
          <cell r="O900">
            <v>146</v>
          </cell>
          <cell r="P900" t="str">
            <v>N/A</v>
          </cell>
          <cell r="Q900" t="str">
            <v>N/A</v>
          </cell>
          <cell r="R900" t="str">
            <v>N/A</v>
          </cell>
          <cell r="S900">
            <v>157</v>
          </cell>
          <cell r="T900">
            <v>315</v>
          </cell>
          <cell r="U900" t="str">
            <v>N/A</v>
          </cell>
          <cell r="V900">
            <v>284</v>
          </cell>
          <cell r="W900" t="str">
            <v>N/A</v>
          </cell>
          <cell r="X900">
            <v>309</v>
          </cell>
          <cell r="Y900">
            <v>79</v>
          </cell>
          <cell r="Z900" t="str">
            <v>N/A</v>
          </cell>
          <cell r="AA900" t="str">
            <v>N/A</v>
          </cell>
          <cell r="AB900" t="str">
            <v>N/A</v>
          </cell>
        </row>
        <row r="901">
          <cell r="A901" t="str">
            <v>L339</v>
          </cell>
          <cell r="B901" t="str">
            <v>Ltd-STM</v>
          </cell>
          <cell r="C901" t="str">
            <v>European Stroke Journal</v>
          </cell>
          <cell r="D901">
            <v>4</v>
          </cell>
          <cell r="E901" t="str">
            <v>V 2.1 - 2.4</v>
          </cell>
          <cell r="F901" t="str">
            <v>2396-9873</v>
          </cell>
          <cell r="G901" t="str">
            <v>2396-9881</v>
          </cell>
          <cell r="H901">
            <v>0</v>
          </cell>
          <cell r="I901">
            <v>0</v>
          </cell>
          <cell r="J901">
            <v>370</v>
          </cell>
          <cell r="K901" t="str">
            <v>N/A</v>
          </cell>
          <cell r="L901">
            <v>333</v>
          </cell>
          <cell r="M901" t="str">
            <v>N/A</v>
          </cell>
          <cell r="N901">
            <v>363</v>
          </cell>
          <cell r="O901">
            <v>93</v>
          </cell>
          <cell r="P901" t="str">
            <v>N/A</v>
          </cell>
          <cell r="Q901" t="str">
            <v>N/A</v>
          </cell>
          <cell r="R901" t="str">
            <v>N/A</v>
          </cell>
          <cell r="S901">
            <v>100</v>
          </cell>
          <cell r="T901">
            <v>200</v>
          </cell>
          <cell r="U901" t="str">
            <v>N/A</v>
          </cell>
          <cell r="V901">
            <v>180</v>
          </cell>
          <cell r="W901" t="str">
            <v>N/A</v>
          </cell>
          <cell r="X901">
            <v>196</v>
          </cell>
          <cell r="Y901">
            <v>50</v>
          </cell>
          <cell r="Z901" t="str">
            <v>N/A</v>
          </cell>
          <cell r="AA901" t="str">
            <v>N/A</v>
          </cell>
          <cell r="AB901" t="str">
            <v>N/A</v>
          </cell>
        </row>
        <row r="902">
          <cell r="A902" t="str">
            <v>L343</v>
          </cell>
          <cell r="B902" t="str">
            <v>Ltd</v>
          </cell>
          <cell r="C902" t="str">
            <v>Health Information Management Journal</v>
          </cell>
          <cell r="D902">
            <v>3</v>
          </cell>
          <cell r="E902" t="str">
            <v>V 46.1 - 46.3</v>
          </cell>
          <cell r="F902" t="str">
            <v>1833-3583</v>
          </cell>
          <cell r="G902" t="str">
            <v>1833-3575</v>
          </cell>
          <cell r="H902">
            <v>5.5292259083728278E-2</v>
          </cell>
          <cell r="I902">
            <v>5.5555555555555552E-2</v>
          </cell>
          <cell r="J902">
            <v>668</v>
          </cell>
          <cell r="K902">
            <v>735</v>
          </cell>
          <cell r="L902">
            <v>601</v>
          </cell>
          <cell r="M902">
            <v>668</v>
          </cell>
          <cell r="N902">
            <v>655</v>
          </cell>
          <cell r="O902">
            <v>167</v>
          </cell>
          <cell r="P902" t="str">
            <v>N/A</v>
          </cell>
          <cell r="Q902" t="str">
            <v>N/A</v>
          </cell>
          <cell r="R902">
            <v>613</v>
          </cell>
          <cell r="S902">
            <v>240</v>
          </cell>
          <cell r="T902">
            <v>361</v>
          </cell>
          <cell r="U902">
            <v>397</v>
          </cell>
          <cell r="V902">
            <v>325</v>
          </cell>
          <cell r="W902">
            <v>361</v>
          </cell>
          <cell r="X902">
            <v>354</v>
          </cell>
          <cell r="Y902">
            <v>90</v>
          </cell>
          <cell r="Z902" t="str">
            <v>N/A</v>
          </cell>
          <cell r="AA902" t="str">
            <v>N/A</v>
          </cell>
          <cell r="AB902">
            <v>332</v>
          </cell>
        </row>
        <row r="903">
          <cell r="A903" t="str">
            <v>L314</v>
          </cell>
          <cell r="B903" t="str">
            <v>Ind</v>
          </cell>
          <cell r="C903" t="str">
            <v>Metamorphosis: A Journal of Management Research</v>
          </cell>
          <cell r="D903">
            <v>2</v>
          </cell>
          <cell r="E903" t="str">
            <v>V 16.1 - 16.2</v>
          </cell>
          <cell r="F903" t="str">
            <v>0972-6225</v>
          </cell>
          <cell r="G903" t="str">
            <v>2348-9324</v>
          </cell>
          <cell r="H903">
            <v>5.5408970976253295E-2</v>
          </cell>
          <cell r="I903">
            <v>5.3658536585365853E-2</v>
          </cell>
          <cell r="J903">
            <v>400</v>
          </cell>
          <cell r="K903" t="str">
            <v>N/A</v>
          </cell>
          <cell r="L903">
            <v>360</v>
          </cell>
          <cell r="M903" t="str">
            <v>N/A</v>
          </cell>
          <cell r="N903">
            <v>392</v>
          </cell>
          <cell r="O903" t="str">
            <v>N/A</v>
          </cell>
          <cell r="P903" t="str">
            <v>N/A</v>
          </cell>
          <cell r="Q903" t="str">
            <v>N/A</v>
          </cell>
          <cell r="R903" t="str">
            <v>N/A</v>
          </cell>
          <cell r="S903">
            <v>216</v>
          </cell>
          <cell r="T903">
            <v>216</v>
          </cell>
          <cell r="U903" t="str">
            <v>N/A</v>
          </cell>
          <cell r="V903">
            <v>194</v>
          </cell>
          <cell r="W903" t="str">
            <v>N/A</v>
          </cell>
          <cell r="X903">
            <v>212</v>
          </cell>
          <cell r="Y903" t="str">
            <v>N/A</v>
          </cell>
          <cell r="Z903" t="str">
            <v>N/A</v>
          </cell>
          <cell r="AA903" t="str">
            <v>N/A</v>
          </cell>
          <cell r="AB903" t="str">
            <v>N/A</v>
          </cell>
        </row>
        <row r="904">
          <cell r="A904" t="str">
            <v>J824</v>
          </cell>
          <cell r="B904" t="str">
            <v>Inc-STM</v>
          </cell>
          <cell r="C904" t="str">
            <v>Canadian Journal of Nursing Research</v>
          </cell>
          <cell r="D904">
            <v>4</v>
          </cell>
          <cell r="E904" t="str">
            <v>V 49.1 - 49.4</v>
          </cell>
          <cell r="F904" t="str">
            <v>0844-5621</v>
          </cell>
          <cell r="G904" t="str">
            <v>1705-7051</v>
          </cell>
          <cell r="H904">
            <v>7.0000000000000007E-2</v>
          </cell>
          <cell r="I904">
            <v>6.8085106382978725E-2</v>
          </cell>
          <cell r="J904" t="str">
            <v>N/A</v>
          </cell>
          <cell r="K904" t="str">
            <v>N/A</v>
          </cell>
          <cell r="L904">
            <v>428</v>
          </cell>
          <cell r="M904" t="str">
            <v>N/A</v>
          </cell>
          <cell r="N904" t="str">
            <v>N/A</v>
          </cell>
          <cell r="O904" t="str">
            <v>N/A</v>
          </cell>
          <cell r="P904" t="str">
            <v>N/A</v>
          </cell>
          <cell r="Q904" t="str">
            <v>N/A</v>
          </cell>
          <cell r="R904" t="str">
            <v>N/A</v>
          </cell>
          <cell r="S904" t="str">
            <v>N/A</v>
          </cell>
          <cell r="T904" t="str">
            <v>N/A</v>
          </cell>
          <cell r="U904" t="str">
            <v>N/A</v>
          </cell>
          <cell r="V904">
            <v>251</v>
          </cell>
          <cell r="W904" t="str">
            <v>N/A</v>
          </cell>
          <cell r="X904" t="str">
            <v>N/A</v>
          </cell>
          <cell r="Y904" t="str">
            <v>N/A</v>
          </cell>
          <cell r="Z904" t="str">
            <v>N/A</v>
          </cell>
          <cell r="AA904" t="str">
            <v>N/A</v>
          </cell>
          <cell r="AB904" t="str">
            <v>N/A</v>
          </cell>
        </row>
        <row r="905">
          <cell r="A905" t="str">
            <v>J823</v>
          </cell>
          <cell r="B905" t="str">
            <v>Inc-STM</v>
          </cell>
          <cell r="C905" t="str">
            <v>Hispanic Health Care International</v>
          </cell>
          <cell r="D905">
            <v>4</v>
          </cell>
          <cell r="E905" t="str">
            <v>V 15.1 - 15.4</v>
          </cell>
          <cell r="F905" t="str">
            <v>1540-4153</v>
          </cell>
          <cell r="G905" t="str">
            <v>1938-8993</v>
          </cell>
          <cell r="H905">
            <v>5.4117647058823527E-2</v>
          </cell>
          <cell r="I905">
            <v>5.6000000000000001E-2</v>
          </cell>
          <cell r="J905">
            <v>448</v>
          </cell>
          <cell r="K905" t="str">
            <v>N/A</v>
          </cell>
          <cell r="L905">
            <v>403</v>
          </cell>
          <cell r="M905" t="str">
            <v>N/A</v>
          </cell>
          <cell r="N905">
            <v>439</v>
          </cell>
          <cell r="O905">
            <v>112</v>
          </cell>
          <cell r="P905" t="str">
            <v>N/A</v>
          </cell>
          <cell r="Q905" t="str">
            <v>N/A</v>
          </cell>
          <cell r="R905" t="str">
            <v>N/A</v>
          </cell>
          <cell r="S905">
            <v>121</v>
          </cell>
          <cell r="T905">
            <v>264</v>
          </cell>
          <cell r="U905" t="str">
            <v>N/A</v>
          </cell>
          <cell r="V905">
            <v>238</v>
          </cell>
          <cell r="W905" t="str">
            <v>N/A</v>
          </cell>
          <cell r="X905">
            <v>259</v>
          </cell>
          <cell r="Y905">
            <v>66</v>
          </cell>
          <cell r="Z905" t="str">
            <v>N/A</v>
          </cell>
          <cell r="AA905" t="str">
            <v>N/A</v>
          </cell>
          <cell r="AB905" t="str">
            <v>N/A</v>
          </cell>
        </row>
        <row r="906">
          <cell r="A906" t="str">
            <v>J818</v>
          </cell>
          <cell r="B906" t="str">
            <v>Inc-STM</v>
          </cell>
          <cell r="C906" t="str">
            <v>Progress in Transplantation</v>
          </cell>
          <cell r="D906">
            <v>4</v>
          </cell>
          <cell r="E906" t="str">
            <v>V 27.1 - 27.4</v>
          </cell>
          <cell r="F906" t="str">
            <v>1526-9248</v>
          </cell>
          <cell r="G906" t="str">
            <v>2164-6708</v>
          </cell>
          <cell r="H906">
            <v>5.4421768707482991E-2</v>
          </cell>
          <cell r="I906">
            <v>5.7803468208092484E-2</v>
          </cell>
          <cell r="J906">
            <v>310</v>
          </cell>
          <cell r="K906">
            <v>341</v>
          </cell>
          <cell r="L906">
            <v>279</v>
          </cell>
          <cell r="M906">
            <v>310</v>
          </cell>
          <cell r="N906">
            <v>304</v>
          </cell>
          <cell r="O906">
            <v>78</v>
          </cell>
          <cell r="P906" t="str">
            <v>N/A</v>
          </cell>
          <cell r="Q906" t="str">
            <v>N/A</v>
          </cell>
          <cell r="R906">
            <v>279</v>
          </cell>
          <cell r="S906">
            <v>84</v>
          </cell>
          <cell r="T906">
            <v>183</v>
          </cell>
          <cell r="U906">
            <v>201</v>
          </cell>
          <cell r="V906">
            <v>165</v>
          </cell>
          <cell r="W906">
            <v>183</v>
          </cell>
          <cell r="X906">
            <v>179</v>
          </cell>
          <cell r="Y906">
            <v>46</v>
          </cell>
          <cell r="Z906" t="str">
            <v>N/A</v>
          </cell>
          <cell r="AA906" t="str">
            <v>N/A</v>
          </cell>
          <cell r="AB906">
            <v>165</v>
          </cell>
        </row>
        <row r="907">
          <cell r="A907" t="str">
            <v>J812</v>
          </cell>
          <cell r="B907" t="str">
            <v>Inc</v>
          </cell>
          <cell r="C907" t="str">
            <v>Journal of Law, Medicine &amp; Ethics</v>
          </cell>
          <cell r="D907">
            <v>4</v>
          </cell>
          <cell r="E907" t="str">
            <v>V 45.1 - 45.4</v>
          </cell>
          <cell r="F907" t="str">
            <v>1073-1105</v>
          </cell>
          <cell r="G907" t="str">
            <v>1748-720X</v>
          </cell>
          <cell r="H907">
            <v>5.5555555555555552E-2</v>
          </cell>
          <cell r="I907">
            <v>5.5118110236220472E-2</v>
          </cell>
          <cell r="J907">
            <v>912</v>
          </cell>
          <cell r="K907">
            <v>1003</v>
          </cell>
          <cell r="L907">
            <v>821</v>
          </cell>
          <cell r="M907">
            <v>912</v>
          </cell>
          <cell r="N907">
            <v>894</v>
          </cell>
          <cell r="O907">
            <v>228</v>
          </cell>
          <cell r="P907" t="str">
            <v>N/A</v>
          </cell>
          <cell r="Q907" t="str">
            <v>N/A</v>
          </cell>
          <cell r="R907">
            <v>1814</v>
          </cell>
          <cell r="S907">
            <v>246</v>
          </cell>
          <cell r="T907">
            <v>536</v>
          </cell>
          <cell r="U907">
            <v>590</v>
          </cell>
          <cell r="V907">
            <v>482</v>
          </cell>
          <cell r="W907">
            <v>536</v>
          </cell>
          <cell r="X907">
            <v>525</v>
          </cell>
          <cell r="Y907">
            <v>134</v>
          </cell>
          <cell r="Z907" t="str">
            <v>N/A</v>
          </cell>
          <cell r="AA907" t="str">
            <v>N/A</v>
          </cell>
          <cell r="AB907">
            <v>1065</v>
          </cell>
        </row>
        <row r="908">
          <cell r="A908" t="str">
            <v>J826</v>
          </cell>
          <cell r="B908" t="str">
            <v>Inc-STM</v>
          </cell>
          <cell r="C908" t="str">
            <v>Journal of Veterinary Dentistry</v>
          </cell>
          <cell r="D908">
            <v>4</v>
          </cell>
          <cell r="E908" t="str">
            <v>V 34.1 - 34.4</v>
          </cell>
          <cell r="F908" t="str">
            <v>0898-7564</v>
          </cell>
          <cell r="G908" t="str">
            <v>2470-4083</v>
          </cell>
          <cell r="H908">
            <v>5.4744525547445258E-2</v>
          </cell>
          <cell r="I908">
            <v>5.5900621118012424E-2</v>
          </cell>
          <cell r="J908">
            <v>289</v>
          </cell>
          <cell r="K908">
            <v>318</v>
          </cell>
          <cell r="L908">
            <v>260</v>
          </cell>
          <cell r="M908">
            <v>289</v>
          </cell>
          <cell r="N908">
            <v>283</v>
          </cell>
          <cell r="O908">
            <v>72</v>
          </cell>
          <cell r="P908" t="str">
            <v>N/A</v>
          </cell>
          <cell r="Q908" t="str">
            <v>N/A</v>
          </cell>
          <cell r="R908">
            <v>260</v>
          </cell>
          <cell r="S908">
            <v>78</v>
          </cell>
          <cell r="T908">
            <v>170</v>
          </cell>
          <cell r="U908">
            <v>187</v>
          </cell>
          <cell r="V908">
            <v>153</v>
          </cell>
          <cell r="W908">
            <v>170</v>
          </cell>
          <cell r="X908">
            <v>167</v>
          </cell>
          <cell r="Y908">
            <v>43</v>
          </cell>
          <cell r="Z908" t="str">
            <v>N/A</v>
          </cell>
          <cell r="AA908" t="str">
            <v>N/A</v>
          </cell>
          <cell r="AB908">
            <v>153</v>
          </cell>
        </row>
        <row r="909">
          <cell r="A909" t="str">
            <v>J825</v>
          </cell>
          <cell r="B909" t="str">
            <v>Inc-STM</v>
          </cell>
          <cell r="C909" t="str">
            <v>American Journal of Health Promotion</v>
          </cell>
          <cell r="D909">
            <v>6</v>
          </cell>
          <cell r="E909" t="str">
            <v>V 31.3 - 32.2</v>
          </cell>
          <cell r="F909" t="str">
            <v>0890-1171</v>
          </cell>
          <cell r="G909" t="str">
            <v>2168-6602</v>
          </cell>
          <cell r="H909">
            <v>6.9672131147540978E-2</v>
          </cell>
          <cell r="I909">
            <v>6.968641114982578E-2</v>
          </cell>
          <cell r="J909">
            <v>522</v>
          </cell>
          <cell r="K909">
            <v>574</v>
          </cell>
          <cell r="L909">
            <v>470</v>
          </cell>
          <cell r="M909">
            <v>522</v>
          </cell>
          <cell r="N909">
            <v>512</v>
          </cell>
          <cell r="O909">
            <v>131</v>
          </cell>
          <cell r="P909" t="str">
            <v>N/A</v>
          </cell>
          <cell r="Q909" t="str">
            <v>N/A</v>
          </cell>
          <cell r="R909">
            <v>519</v>
          </cell>
          <cell r="S909">
            <v>94</v>
          </cell>
          <cell r="T909">
            <v>307</v>
          </cell>
          <cell r="U909">
            <v>338</v>
          </cell>
          <cell r="V909">
            <v>276</v>
          </cell>
          <cell r="W909">
            <v>307</v>
          </cell>
          <cell r="X909">
            <v>301</v>
          </cell>
          <cell r="Y909">
            <v>77</v>
          </cell>
          <cell r="Z909" t="str">
            <v>N/A</v>
          </cell>
          <cell r="AA909" t="str">
            <v>N/A</v>
          </cell>
          <cell r="AB909">
            <v>305</v>
          </cell>
        </row>
        <row r="910">
          <cell r="A910" t="str">
            <v>L347</v>
          </cell>
          <cell r="B910" t="str">
            <v>Ind</v>
          </cell>
          <cell r="C910" t="str">
            <v>Antyajaa: Indian Journal of Women and Social Change</v>
          </cell>
          <cell r="D910">
            <v>2</v>
          </cell>
          <cell r="E910" t="str">
            <v>V 2.1 - 2.2</v>
          </cell>
          <cell r="F910" t="str">
            <v>2455-6327</v>
          </cell>
          <cell r="G910">
            <v>0</v>
          </cell>
          <cell r="H910">
            <v>6.8750000000000006E-2</v>
          </cell>
          <cell r="I910">
            <v>6.9364161849710976E-2</v>
          </cell>
          <cell r="J910">
            <v>342</v>
          </cell>
          <cell r="K910" t="str">
            <v>N/A</v>
          </cell>
          <cell r="L910">
            <v>308</v>
          </cell>
          <cell r="M910" t="str">
            <v>N/A</v>
          </cell>
          <cell r="N910">
            <v>335</v>
          </cell>
          <cell r="O910" t="str">
            <v>N/A</v>
          </cell>
          <cell r="P910" t="str">
            <v>N/A</v>
          </cell>
          <cell r="Q910" t="str">
            <v>N/A</v>
          </cell>
          <cell r="R910" t="str">
            <v>N/A</v>
          </cell>
          <cell r="S910">
            <v>184</v>
          </cell>
          <cell r="T910">
            <v>185</v>
          </cell>
          <cell r="U910" t="str">
            <v>N/A</v>
          </cell>
          <cell r="V910">
            <v>167</v>
          </cell>
          <cell r="W910" t="str">
            <v>N/A</v>
          </cell>
          <cell r="X910">
            <v>181</v>
          </cell>
          <cell r="Y910" t="str">
            <v>N/A</v>
          </cell>
          <cell r="Z910" t="str">
            <v>N/A</v>
          </cell>
          <cell r="AA910" t="str">
            <v>N/A</v>
          </cell>
          <cell r="AB910" t="str">
            <v>N/A</v>
          </cell>
        </row>
        <row r="911">
          <cell r="A911" t="str">
            <v>L344</v>
          </cell>
          <cell r="B911" t="str">
            <v>Ind</v>
          </cell>
          <cell r="C911" t="str">
            <v>Urbanisation</v>
          </cell>
          <cell r="D911">
            <v>2</v>
          </cell>
          <cell r="E911" t="str">
            <v>V 2.1 - 2.2</v>
          </cell>
          <cell r="F911" t="str">
            <v>2455-7471</v>
          </cell>
          <cell r="G911">
            <v>0</v>
          </cell>
          <cell r="H911">
            <v>6.8750000000000006E-2</v>
          </cell>
          <cell r="I911">
            <v>6.9364161849710976E-2</v>
          </cell>
          <cell r="J911">
            <v>342</v>
          </cell>
          <cell r="K911" t="str">
            <v>N/A</v>
          </cell>
          <cell r="L911">
            <v>308</v>
          </cell>
          <cell r="M911" t="str">
            <v>N/A</v>
          </cell>
          <cell r="N911">
            <v>335</v>
          </cell>
          <cell r="O911" t="str">
            <v>N/A</v>
          </cell>
          <cell r="P911" t="str">
            <v>N/A</v>
          </cell>
          <cell r="Q911" t="str">
            <v>N/A</v>
          </cell>
          <cell r="R911" t="str">
            <v>N/A</v>
          </cell>
          <cell r="S911">
            <v>184</v>
          </cell>
          <cell r="T911">
            <v>185</v>
          </cell>
          <cell r="U911" t="str">
            <v>N/A</v>
          </cell>
          <cell r="V911">
            <v>167</v>
          </cell>
          <cell r="W911" t="str">
            <v>N/A</v>
          </cell>
          <cell r="X911">
            <v>181</v>
          </cell>
          <cell r="Y911" t="str">
            <v>N/A</v>
          </cell>
          <cell r="Z911" t="str">
            <v>N/A</v>
          </cell>
          <cell r="AA911" t="str">
            <v>N/A</v>
          </cell>
          <cell r="AB911" t="str">
            <v>N/A</v>
          </cell>
        </row>
        <row r="912">
          <cell r="A912" t="str">
            <v>L345</v>
          </cell>
          <cell r="B912" t="str">
            <v>Ltd</v>
          </cell>
          <cell r="C912" t="str">
            <v>The Downside Review</v>
          </cell>
          <cell r="D912">
            <v>4</v>
          </cell>
          <cell r="E912" t="str">
            <v>V 135.1 - 135.4</v>
          </cell>
          <cell r="F912" t="str">
            <v>0012-5806</v>
          </cell>
          <cell r="G912" t="str">
            <v>2397-3498</v>
          </cell>
          <cell r="H912">
            <v>5.4054054054054057E-2</v>
          </cell>
          <cell r="I912">
            <v>5.5555555555555552E-2</v>
          </cell>
          <cell r="J912">
            <v>351</v>
          </cell>
          <cell r="K912">
            <v>386</v>
          </cell>
          <cell r="L912">
            <v>316</v>
          </cell>
          <cell r="M912">
            <v>351</v>
          </cell>
          <cell r="N912">
            <v>344</v>
          </cell>
          <cell r="O912">
            <v>88</v>
          </cell>
          <cell r="P912">
            <v>246</v>
          </cell>
          <cell r="Q912" t="str">
            <v>N/A</v>
          </cell>
          <cell r="R912">
            <v>3196</v>
          </cell>
          <cell r="S912">
            <v>95</v>
          </cell>
          <cell r="T912">
            <v>190</v>
          </cell>
          <cell r="U912">
            <v>209</v>
          </cell>
          <cell r="V912">
            <v>171</v>
          </cell>
          <cell r="W912">
            <v>190</v>
          </cell>
          <cell r="X912">
            <v>186</v>
          </cell>
          <cell r="Y912">
            <v>48</v>
          </cell>
          <cell r="Z912">
            <v>133</v>
          </cell>
          <cell r="AA912" t="str">
            <v>N/A</v>
          </cell>
          <cell r="AB912">
            <v>1730</v>
          </cell>
        </row>
        <row r="913">
          <cell r="A913" t="str">
            <v>J763</v>
          </cell>
          <cell r="B913" t="str">
            <v>Inc</v>
          </cell>
          <cell r="C913" t="str">
            <v>The Journal of Psychiatry &amp; Law</v>
          </cell>
          <cell r="D913">
            <v>4</v>
          </cell>
          <cell r="E913" t="str">
            <v>V 42.1 - 42.4</v>
          </cell>
          <cell r="F913" t="str">
            <v>0093-1853</v>
          </cell>
          <cell r="G913" t="str">
            <v>2163-1794</v>
          </cell>
          <cell r="H913">
            <v>7.0588235294117646E-2</v>
          </cell>
          <cell r="I913">
            <v>7.1999999999999995E-2</v>
          </cell>
          <cell r="J913">
            <v>455</v>
          </cell>
          <cell r="K913">
            <v>501</v>
          </cell>
          <cell r="L913">
            <v>410</v>
          </cell>
          <cell r="M913">
            <v>456</v>
          </cell>
          <cell r="N913">
            <v>446</v>
          </cell>
          <cell r="O913">
            <v>114</v>
          </cell>
          <cell r="P913" t="str">
            <v>N/A</v>
          </cell>
          <cell r="Q913" t="str">
            <v>N/A</v>
          </cell>
          <cell r="R913">
            <v>410</v>
          </cell>
          <cell r="S913">
            <v>123</v>
          </cell>
          <cell r="T913">
            <v>268</v>
          </cell>
          <cell r="U913">
            <v>295</v>
          </cell>
          <cell r="V913">
            <v>241</v>
          </cell>
          <cell r="W913">
            <v>268</v>
          </cell>
          <cell r="X913">
            <v>263</v>
          </cell>
          <cell r="Y913">
            <v>67</v>
          </cell>
          <cell r="Z913" t="str">
            <v>N/A</v>
          </cell>
          <cell r="AA913" t="str">
            <v>N/A</v>
          </cell>
          <cell r="AB913">
            <v>241</v>
          </cell>
        </row>
        <row r="914">
          <cell r="A914" t="str">
            <v>L348</v>
          </cell>
          <cell r="B914" t="str">
            <v>Ltd</v>
          </cell>
          <cell r="C914" t="str">
            <v xml:space="preserve">Industry &amp; Higher Education  </v>
          </cell>
          <cell r="D914">
            <v>6</v>
          </cell>
          <cell r="E914" t="str">
            <v>V 31.1 - 31.6</v>
          </cell>
          <cell r="F914" t="str">
            <v>0950-4222</v>
          </cell>
          <cell r="G914" t="str">
            <v>2043-6858</v>
          </cell>
          <cell r="H914">
            <v>0.18806306306306306</v>
          </cell>
          <cell r="I914">
            <v>0.1875</v>
          </cell>
          <cell r="J914">
            <v>1055</v>
          </cell>
          <cell r="K914">
            <v>1161</v>
          </cell>
          <cell r="L914">
            <v>950</v>
          </cell>
          <cell r="M914">
            <v>1056</v>
          </cell>
          <cell r="N914" t="str">
            <v>N/A</v>
          </cell>
          <cell r="O914">
            <v>264</v>
          </cell>
          <cell r="P914" t="str">
            <v>N/A</v>
          </cell>
          <cell r="Q914" t="str">
            <v>N/A</v>
          </cell>
          <cell r="R914">
            <v>969</v>
          </cell>
          <cell r="S914">
            <v>190</v>
          </cell>
          <cell r="T914">
            <v>570</v>
          </cell>
          <cell r="U914">
            <v>627</v>
          </cell>
          <cell r="V914">
            <v>513</v>
          </cell>
          <cell r="W914">
            <v>570</v>
          </cell>
          <cell r="X914" t="str">
            <v>N/A</v>
          </cell>
          <cell r="Y914">
            <v>143</v>
          </cell>
          <cell r="Z914" t="str">
            <v>N/A</v>
          </cell>
          <cell r="AA914" t="str">
            <v>N/A</v>
          </cell>
          <cell r="AB914">
            <v>523</v>
          </cell>
        </row>
        <row r="915">
          <cell r="A915" t="str">
            <v>L349</v>
          </cell>
          <cell r="B915" t="str">
            <v>Ltd</v>
          </cell>
          <cell r="C915" t="str">
            <v>The International Journal of Entrepreneurship and Innovation</v>
          </cell>
          <cell r="D915">
            <v>4</v>
          </cell>
          <cell r="E915" t="str">
            <v>V 18.1 - 18.4</v>
          </cell>
          <cell r="F915" t="str">
            <v>1465-7503</v>
          </cell>
          <cell r="G915" t="str">
            <v>2043-6882</v>
          </cell>
          <cell r="H915">
            <v>0.51835853131749465</v>
          </cell>
          <cell r="I915">
            <v>0.52</v>
          </cell>
          <cell r="J915">
            <v>703</v>
          </cell>
          <cell r="K915" t="str">
            <v>N/A</v>
          </cell>
          <cell r="L915">
            <v>633</v>
          </cell>
          <cell r="M915" t="str">
            <v>N/A</v>
          </cell>
          <cell r="N915" t="str">
            <v>N/A</v>
          </cell>
          <cell r="O915">
            <v>176</v>
          </cell>
          <cell r="P915" t="str">
            <v>N/A</v>
          </cell>
          <cell r="Q915" t="str">
            <v>N/A</v>
          </cell>
          <cell r="R915" t="str">
            <v>N/A</v>
          </cell>
          <cell r="S915">
            <v>189</v>
          </cell>
          <cell r="T915">
            <v>380</v>
          </cell>
          <cell r="U915" t="str">
            <v>N/A</v>
          </cell>
          <cell r="V915">
            <v>342</v>
          </cell>
          <cell r="W915" t="str">
            <v>N/A</v>
          </cell>
          <cell r="X915" t="str">
            <v>N/A</v>
          </cell>
          <cell r="Y915">
            <v>95</v>
          </cell>
          <cell r="Z915" t="str">
            <v>N/A</v>
          </cell>
          <cell r="AA915" t="str">
            <v>N/A</v>
          </cell>
          <cell r="AB915" t="str">
            <v>N/A</v>
          </cell>
        </row>
        <row r="916">
          <cell r="A916" t="str">
            <v>L350</v>
          </cell>
          <cell r="B916" t="str">
            <v>Ltd</v>
          </cell>
          <cell r="C916" t="str">
            <v xml:space="preserve">Outlook on Agriculture     </v>
          </cell>
          <cell r="D916">
            <v>4</v>
          </cell>
          <cell r="E916" t="str">
            <v>V 46.1 - 46.4</v>
          </cell>
          <cell r="F916" t="str">
            <v>0030-7270</v>
          </cell>
          <cell r="G916" t="str">
            <v>2043-6866</v>
          </cell>
          <cell r="H916">
            <v>7.6569678407350683E-2</v>
          </cell>
          <cell r="I916">
            <v>7.6487252124645896E-2</v>
          </cell>
          <cell r="J916">
            <v>703</v>
          </cell>
          <cell r="K916">
            <v>773</v>
          </cell>
          <cell r="L916">
            <v>633</v>
          </cell>
          <cell r="M916">
            <v>703</v>
          </cell>
          <cell r="N916" t="str">
            <v>N/A</v>
          </cell>
          <cell r="O916">
            <v>176</v>
          </cell>
          <cell r="P916" t="str">
            <v>N/A</v>
          </cell>
          <cell r="Q916" t="str">
            <v>N/A</v>
          </cell>
          <cell r="R916">
            <v>1507</v>
          </cell>
          <cell r="S916">
            <v>189</v>
          </cell>
          <cell r="T916">
            <v>380</v>
          </cell>
          <cell r="U916">
            <v>418</v>
          </cell>
          <cell r="V916">
            <v>342</v>
          </cell>
          <cell r="W916">
            <v>380</v>
          </cell>
          <cell r="X916" t="str">
            <v>N/A</v>
          </cell>
          <cell r="Y916">
            <v>95</v>
          </cell>
          <cell r="Z916" t="str">
            <v>N/A</v>
          </cell>
          <cell r="AA916" t="str">
            <v>N/A</v>
          </cell>
          <cell r="AB916">
            <v>814</v>
          </cell>
        </row>
        <row r="917">
          <cell r="A917" t="str">
            <v>L351</v>
          </cell>
          <cell r="B917" t="str">
            <v>Ltd</v>
          </cell>
          <cell r="C917" t="str">
            <v>South East Asia Research</v>
          </cell>
          <cell r="D917">
            <v>4</v>
          </cell>
          <cell r="E917" t="str">
            <v>V 25.1 - 25.4</v>
          </cell>
          <cell r="F917" t="str">
            <v>0967-828X</v>
          </cell>
          <cell r="G917" t="str">
            <v>2043-6874</v>
          </cell>
          <cell r="H917">
            <v>0.91032608695652173</v>
          </cell>
          <cell r="I917">
            <v>0.90954773869346739</v>
          </cell>
          <cell r="J917">
            <v>703</v>
          </cell>
          <cell r="K917">
            <v>773</v>
          </cell>
          <cell r="L917">
            <v>633</v>
          </cell>
          <cell r="M917">
            <v>703</v>
          </cell>
          <cell r="N917" t="str">
            <v>N/A</v>
          </cell>
          <cell r="O917">
            <v>176</v>
          </cell>
          <cell r="P917" t="str">
            <v>N/A</v>
          </cell>
          <cell r="Q917" t="str">
            <v>N/A</v>
          </cell>
          <cell r="R917">
            <v>633</v>
          </cell>
          <cell r="S917">
            <v>189</v>
          </cell>
          <cell r="T917">
            <v>380</v>
          </cell>
          <cell r="U917">
            <v>418</v>
          </cell>
          <cell r="V917">
            <v>342</v>
          </cell>
          <cell r="W917">
            <v>380</v>
          </cell>
          <cell r="X917" t="str">
            <v>N/A</v>
          </cell>
          <cell r="Y917">
            <v>95</v>
          </cell>
          <cell r="Z917" t="str">
            <v>N/A</v>
          </cell>
          <cell r="AA917" t="str">
            <v>N/A</v>
          </cell>
          <cell r="AB917">
            <v>342</v>
          </cell>
        </row>
        <row r="918">
          <cell r="A918" t="str">
            <v>L352</v>
          </cell>
          <cell r="B918" t="str">
            <v>Ltd</v>
          </cell>
          <cell r="C918" t="str">
            <v>Tourism Economics</v>
          </cell>
          <cell r="D918">
            <v>8</v>
          </cell>
          <cell r="E918" t="str">
            <v>V 23.1 - 23.8</v>
          </cell>
          <cell r="F918" t="str">
            <v>1354-8166</v>
          </cell>
          <cell r="G918" t="str">
            <v>2044-0375</v>
          </cell>
          <cell r="H918">
            <v>0.99432624113475176</v>
          </cell>
          <cell r="I918">
            <v>0.99475065616797897</v>
          </cell>
          <cell r="J918">
            <v>1406</v>
          </cell>
          <cell r="K918">
            <v>1547</v>
          </cell>
          <cell r="L918">
            <v>1265</v>
          </cell>
          <cell r="M918">
            <v>1406</v>
          </cell>
          <cell r="N918" t="str">
            <v>N/A</v>
          </cell>
          <cell r="O918">
            <v>352</v>
          </cell>
          <cell r="P918" t="str">
            <v>N/A</v>
          </cell>
          <cell r="Q918" t="str">
            <v>N/A</v>
          </cell>
          <cell r="R918">
            <v>1265</v>
          </cell>
          <cell r="S918">
            <v>189</v>
          </cell>
          <cell r="T918">
            <v>760</v>
          </cell>
          <cell r="U918">
            <v>836</v>
          </cell>
          <cell r="V918">
            <v>684</v>
          </cell>
          <cell r="W918">
            <v>760</v>
          </cell>
          <cell r="X918" t="str">
            <v>N/A</v>
          </cell>
          <cell r="Y918">
            <v>190</v>
          </cell>
          <cell r="Z918" t="str">
            <v>N/A</v>
          </cell>
          <cell r="AA918" t="str">
            <v>N/A</v>
          </cell>
          <cell r="AB918">
            <v>684</v>
          </cell>
        </row>
        <row r="919">
          <cell r="A919" t="str">
            <v>L366</v>
          </cell>
          <cell r="B919" t="str">
            <v>Ltd-STM</v>
          </cell>
          <cell r="C919" t="str">
            <v>Women's Health</v>
          </cell>
          <cell r="D919">
            <v>6</v>
          </cell>
          <cell r="E919" t="str">
            <v>V 13.1 - 13.6</v>
          </cell>
          <cell r="F919" t="str">
            <v>1745-5057</v>
          </cell>
          <cell r="G919" t="str">
            <v>1745-5065</v>
          </cell>
          <cell r="H919" t="str">
            <v>N/A</v>
          </cell>
          <cell r="I919" t="str">
            <v>N/A</v>
          </cell>
          <cell r="J919" t="str">
            <v>N/A</v>
          </cell>
          <cell r="K919" t="str">
            <v>N/A</v>
          </cell>
          <cell r="L919" t="str">
            <v>N/A</v>
          </cell>
          <cell r="M919" t="str">
            <v>N/A</v>
          </cell>
          <cell r="N919" t="str">
            <v>N/A</v>
          </cell>
          <cell r="O919" t="str">
            <v>N/A</v>
          </cell>
          <cell r="P919" t="str">
            <v>N/A</v>
          </cell>
          <cell r="Q919" t="str">
            <v>N/A</v>
          </cell>
          <cell r="R919" t="str">
            <v>N/A</v>
          </cell>
          <cell r="S919" t="str">
            <v>N/A</v>
          </cell>
          <cell r="T919" t="str">
            <v>N/A</v>
          </cell>
          <cell r="U919" t="str">
            <v>N/A</v>
          </cell>
          <cell r="V919" t="str">
            <v>N/A</v>
          </cell>
          <cell r="W919" t="str">
            <v>N/A</v>
          </cell>
          <cell r="X919" t="str">
            <v>N/A</v>
          </cell>
          <cell r="Y919" t="str">
            <v>N/A</v>
          </cell>
          <cell r="Z919" t="str">
            <v>N/A</v>
          </cell>
          <cell r="AA919" t="str">
            <v>N/A</v>
          </cell>
          <cell r="AB919" t="str">
            <v>N/A</v>
          </cell>
        </row>
        <row r="920">
          <cell r="A920" t="str">
            <v>J829</v>
          </cell>
          <cell r="B920" t="str">
            <v>Inc-STM</v>
          </cell>
          <cell r="C920" t="str">
            <v>Public Health Reports</v>
          </cell>
          <cell r="D920">
            <v>6</v>
          </cell>
          <cell r="E920" t="str">
            <v>V 132.1 - 132.6</v>
          </cell>
          <cell r="F920" t="str">
            <v>0033-3549</v>
          </cell>
          <cell r="G920" t="str">
            <v>1468-2877</v>
          </cell>
          <cell r="H920">
            <v>5.4901960784313725E-2</v>
          </cell>
          <cell r="I920">
            <v>5.6666666666666664E-2</v>
          </cell>
          <cell r="J920">
            <v>538</v>
          </cell>
          <cell r="K920" t="str">
            <v>N/A</v>
          </cell>
          <cell r="L920">
            <v>484</v>
          </cell>
          <cell r="M920" t="str">
            <v>N/A</v>
          </cell>
          <cell r="N920">
            <v>527</v>
          </cell>
          <cell r="O920">
            <v>135</v>
          </cell>
          <cell r="P920" t="str">
            <v>N/A</v>
          </cell>
          <cell r="Q920" t="str">
            <v>N/A</v>
          </cell>
          <cell r="R920" t="str">
            <v>N/A</v>
          </cell>
          <cell r="S920">
            <v>97</v>
          </cell>
          <cell r="T920">
            <v>317</v>
          </cell>
          <cell r="U920" t="str">
            <v>N/A</v>
          </cell>
          <cell r="V920">
            <v>285</v>
          </cell>
          <cell r="W920" t="str">
            <v>N/A</v>
          </cell>
          <cell r="X920">
            <v>311</v>
          </cell>
          <cell r="Y920">
            <v>79</v>
          </cell>
          <cell r="Z920" t="str">
            <v>N/A</v>
          </cell>
          <cell r="AA920" t="str">
            <v>N/A</v>
          </cell>
          <cell r="AB920" t="str">
            <v>N/A</v>
          </cell>
        </row>
        <row r="921">
          <cell r="A921" t="str">
            <v>J817</v>
          </cell>
          <cell r="B921" t="str">
            <v>Inc-STM</v>
          </cell>
          <cell r="C921" t="str">
            <v>Pediatric and Developmental Pathology</v>
          </cell>
          <cell r="D921">
            <v>6</v>
          </cell>
          <cell r="E921" t="str">
            <v>V 20.1 - 20.6</v>
          </cell>
          <cell r="F921" t="str">
            <v>1093-5266</v>
          </cell>
          <cell r="G921" t="str">
            <v>1615-5742</v>
          </cell>
          <cell r="H921" t="str">
            <v>N/A</v>
          </cell>
          <cell r="I921" t="str">
            <v>N/A</v>
          </cell>
          <cell r="J921">
            <v>1323</v>
          </cell>
          <cell r="K921">
            <v>1455</v>
          </cell>
          <cell r="L921">
            <v>1191</v>
          </cell>
          <cell r="M921">
            <v>1323</v>
          </cell>
          <cell r="N921">
            <v>1297</v>
          </cell>
          <cell r="O921">
            <v>331</v>
          </cell>
          <cell r="P921" t="str">
            <v>N/A</v>
          </cell>
          <cell r="Q921" t="str">
            <v>N/A</v>
          </cell>
          <cell r="R921">
            <v>1191</v>
          </cell>
          <cell r="S921">
            <v>238</v>
          </cell>
          <cell r="T921">
            <v>778</v>
          </cell>
          <cell r="U921">
            <v>856</v>
          </cell>
          <cell r="V921">
            <v>700</v>
          </cell>
          <cell r="W921">
            <v>778</v>
          </cell>
          <cell r="X921">
            <v>762</v>
          </cell>
          <cell r="Y921">
            <v>195</v>
          </cell>
          <cell r="Z921" t="str">
            <v>N/A</v>
          </cell>
          <cell r="AA921" t="str">
            <v>N/A</v>
          </cell>
          <cell r="AB921">
            <v>700</v>
          </cell>
        </row>
        <row r="922">
          <cell r="A922" t="str">
            <v>L369</v>
          </cell>
          <cell r="B922" t="str">
            <v>Ind</v>
          </cell>
          <cell r="C922" t="str">
            <v>The Indian Economic Journal</v>
          </cell>
          <cell r="D922">
            <v>4</v>
          </cell>
          <cell r="E922" t="str">
            <v>V 64.1 - 64.4</v>
          </cell>
          <cell r="F922" t="str">
            <v>0019-4662</v>
          </cell>
          <cell r="G922">
            <v>0</v>
          </cell>
          <cell r="H922">
            <v>5.4644808743169397E-2</v>
          </cell>
          <cell r="I922">
            <v>5.387205387205387E-2</v>
          </cell>
          <cell r="J922">
            <v>579</v>
          </cell>
          <cell r="K922" t="str">
            <v>N/A</v>
          </cell>
          <cell r="L922">
            <v>521</v>
          </cell>
          <cell r="M922" t="str">
            <v>N/A</v>
          </cell>
          <cell r="N922">
            <v>567</v>
          </cell>
          <cell r="O922" t="str">
            <v>N/A</v>
          </cell>
          <cell r="P922" t="str">
            <v>N/A</v>
          </cell>
          <cell r="Q922" t="str">
            <v>N/A</v>
          </cell>
          <cell r="R922" t="str">
            <v>N/A</v>
          </cell>
          <cell r="S922">
            <v>156</v>
          </cell>
          <cell r="T922">
            <v>313</v>
          </cell>
          <cell r="U922" t="str">
            <v>N/A</v>
          </cell>
          <cell r="V922">
            <v>282</v>
          </cell>
          <cell r="W922" t="str">
            <v>N/A</v>
          </cell>
          <cell r="X922">
            <v>307</v>
          </cell>
          <cell r="Y922" t="str">
            <v>N/A</v>
          </cell>
          <cell r="Z922" t="str">
            <v>N/A</v>
          </cell>
          <cell r="AA922" t="str">
            <v>N/A</v>
          </cell>
          <cell r="AB922" t="str">
            <v>N/A</v>
          </cell>
        </row>
        <row r="923">
          <cell r="A923" t="str">
            <v>J831</v>
          </cell>
          <cell r="B923" t="str">
            <v>Inc</v>
          </cell>
          <cell r="C923" t="str">
            <v>World Affairs</v>
          </cell>
          <cell r="D923">
            <v>4</v>
          </cell>
          <cell r="E923" t="str">
            <v>V 180.1 - 180.4</v>
          </cell>
          <cell r="F923" t="str">
            <v>0043-8200</v>
          </cell>
          <cell r="G923" t="str">
            <v>1940-1582</v>
          </cell>
          <cell r="H923">
            <v>5.6410256410256411E-2</v>
          </cell>
          <cell r="I923">
            <v>-0.63554216867469882</v>
          </cell>
          <cell r="J923">
            <v>206</v>
          </cell>
          <cell r="K923" t="str">
            <v>N/A</v>
          </cell>
          <cell r="L923">
            <v>185</v>
          </cell>
          <cell r="M923" t="str">
            <v>N/A</v>
          </cell>
          <cell r="N923">
            <v>202</v>
          </cell>
          <cell r="O923" t="str">
            <v>N/A</v>
          </cell>
          <cell r="P923" t="str">
            <v>N/A</v>
          </cell>
          <cell r="Q923" t="str">
            <v>N/A</v>
          </cell>
          <cell r="R923" t="str">
            <v>N/A</v>
          </cell>
          <cell r="S923">
            <v>56</v>
          </cell>
          <cell r="T923">
            <v>121</v>
          </cell>
          <cell r="U923" t="str">
            <v>N/A</v>
          </cell>
          <cell r="V923">
            <v>109</v>
          </cell>
          <cell r="W923" t="str">
            <v>N/A</v>
          </cell>
          <cell r="X923">
            <v>119</v>
          </cell>
          <cell r="Y923" t="str">
            <v>N/A</v>
          </cell>
          <cell r="Z923" t="str">
            <v>N/A</v>
          </cell>
          <cell r="AA923" t="str">
            <v>N/A</v>
          </cell>
          <cell r="AB923" t="str">
            <v>N/A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0"/>
  <sheetViews>
    <sheetView tabSelected="1" workbookViewId="0">
      <selection activeCell="B28" sqref="B28"/>
    </sheetView>
  </sheetViews>
  <sheetFormatPr defaultRowHeight="11.25" x14ac:dyDescent="0.2"/>
  <cols>
    <col min="1" max="1" width="57" style="171" bestFit="1" customWidth="1"/>
    <col min="2" max="2" width="9" style="171" bestFit="1" customWidth="1"/>
    <col min="3" max="3" width="8.85546875" style="171" bestFit="1" customWidth="1"/>
    <col min="4" max="4" width="18.28515625" style="171" bestFit="1" customWidth="1"/>
    <col min="5" max="5" width="25.28515625" style="171" bestFit="1" customWidth="1"/>
    <col min="6" max="6" width="31.7109375" style="171" bestFit="1" customWidth="1"/>
    <col min="7" max="7" width="14.5703125" style="171" bestFit="1" customWidth="1"/>
    <col min="8" max="8" width="5.140625" style="171" bestFit="1" customWidth="1"/>
    <col min="9" max="9" width="21.85546875" style="171" bestFit="1" customWidth="1"/>
    <col min="10" max="10" width="23.7109375" style="171" bestFit="1" customWidth="1"/>
    <col min="11" max="16384" width="9.140625" style="171"/>
  </cols>
  <sheetData>
    <row r="1" spans="1:10" s="168" customFormat="1" ht="25.5" x14ac:dyDescent="0.2">
      <c r="A1" s="172" t="s">
        <v>9786</v>
      </c>
      <c r="B1" s="172" t="s">
        <v>393</v>
      </c>
      <c r="C1" s="172" t="s">
        <v>736</v>
      </c>
      <c r="D1" s="172" t="s">
        <v>737</v>
      </c>
      <c r="E1" s="172" t="s">
        <v>1285</v>
      </c>
      <c r="F1" s="172" t="s">
        <v>1286</v>
      </c>
      <c r="G1" s="172" t="s">
        <v>9782</v>
      </c>
      <c r="H1" s="172" t="s">
        <v>3455</v>
      </c>
      <c r="I1" s="172" t="s">
        <v>9783</v>
      </c>
      <c r="J1" s="172" t="s">
        <v>9784</v>
      </c>
    </row>
    <row r="2" spans="1:10" x14ac:dyDescent="0.2">
      <c r="A2" s="169" t="s">
        <v>5066</v>
      </c>
      <c r="B2" s="169" t="s">
        <v>4458</v>
      </c>
      <c r="C2" s="169" t="s">
        <v>5619</v>
      </c>
      <c r="D2" s="169" t="s">
        <v>5235</v>
      </c>
      <c r="E2" s="169" t="s">
        <v>5210</v>
      </c>
      <c r="F2" s="169" t="s">
        <v>9727</v>
      </c>
      <c r="G2" s="170">
        <v>0</v>
      </c>
      <c r="H2" s="169"/>
      <c r="I2" s="169" t="s">
        <v>6529</v>
      </c>
      <c r="J2" s="169" t="s">
        <v>8731</v>
      </c>
    </row>
    <row r="3" spans="1:10" x14ac:dyDescent="0.2">
      <c r="A3" s="169" t="s">
        <v>5067</v>
      </c>
      <c r="B3" s="169" t="s">
        <v>4459</v>
      </c>
      <c r="C3" s="169" t="s">
        <v>5620</v>
      </c>
      <c r="D3" s="169" t="s">
        <v>5236</v>
      </c>
      <c r="E3" s="169" t="s">
        <v>5210</v>
      </c>
      <c r="F3" s="169" t="s">
        <v>9731</v>
      </c>
      <c r="G3" s="170">
        <v>0</v>
      </c>
      <c r="H3" s="169"/>
      <c r="I3" s="169" t="s">
        <v>6387</v>
      </c>
      <c r="J3" s="169" t="s">
        <v>8842</v>
      </c>
    </row>
    <row r="4" spans="1:10" x14ac:dyDescent="0.2">
      <c r="A4" s="169" t="s">
        <v>1766</v>
      </c>
      <c r="B4" s="169" t="s">
        <v>739</v>
      </c>
      <c r="C4" s="169" t="s">
        <v>2325</v>
      </c>
      <c r="D4" s="169" t="s">
        <v>9387</v>
      </c>
      <c r="E4" s="169" t="s">
        <v>5211</v>
      </c>
      <c r="F4" s="169" t="s">
        <v>1288</v>
      </c>
      <c r="G4" s="170">
        <v>0</v>
      </c>
      <c r="H4" s="169"/>
      <c r="I4" s="169" t="s">
        <v>6609</v>
      </c>
      <c r="J4" s="169" t="s">
        <v>8736</v>
      </c>
    </row>
    <row r="5" spans="1:10" x14ac:dyDescent="0.2">
      <c r="A5" s="169" t="s">
        <v>1723</v>
      </c>
      <c r="B5" s="169" t="s">
        <v>740</v>
      </c>
      <c r="C5" s="169" t="s">
        <v>2281</v>
      </c>
      <c r="D5" s="169" t="s">
        <v>9344</v>
      </c>
      <c r="E5" s="169" t="s">
        <v>1289</v>
      </c>
      <c r="F5" s="169" t="s">
        <v>1289</v>
      </c>
      <c r="G5" s="170">
        <v>1.1499999999999999</v>
      </c>
      <c r="H5" s="169"/>
      <c r="I5" s="169" t="s">
        <v>6593</v>
      </c>
      <c r="J5" s="169" t="s">
        <v>8709</v>
      </c>
    </row>
    <row r="6" spans="1:10" x14ac:dyDescent="0.2">
      <c r="A6" s="169" t="s">
        <v>1339</v>
      </c>
      <c r="B6" s="169" t="s">
        <v>744</v>
      </c>
      <c r="C6" s="169" t="s">
        <v>1834</v>
      </c>
      <c r="D6" s="169" t="s">
        <v>8889</v>
      </c>
      <c r="E6" s="169" t="s">
        <v>1289</v>
      </c>
      <c r="F6" s="169" t="s">
        <v>3459</v>
      </c>
      <c r="G6" s="170">
        <v>0.89100000000000001</v>
      </c>
      <c r="H6" s="169"/>
      <c r="I6" s="169" t="s">
        <v>6382</v>
      </c>
      <c r="J6" s="169" t="s">
        <v>8432</v>
      </c>
    </row>
    <row r="7" spans="1:10" x14ac:dyDescent="0.2">
      <c r="A7" s="169" t="s">
        <v>2763</v>
      </c>
      <c r="B7" s="169" t="s">
        <v>2812</v>
      </c>
      <c r="C7" s="169" t="s">
        <v>2813</v>
      </c>
      <c r="D7" s="169" t="s">
        <v>9527</v>
      </c>
      <c r="E7" s="169" t="s">
        <v>1291</v>
      </c>
      <c r="F7" s="169" t="s">
        <v>3036</v>
      </c>
      <c r="G7" s="170">
        <v>0</v>
      </c>
      <c r="H7" s="169"/>
      <c r="I7" s="169" t="s">
        <v>6646</v>
      </c>
      <c r="J7" s="169" t="s">
        <v>8520</v>
      </c>
    </row>
    <row r="8" spans="1:10" x14ac:dyDescent="0.2">
      <c r="A8" s="169" t="s">
        <v>1465</v>
      </c>
      <c r="B8" s="169" t="s">
        <v>745</v>
      </c>
      <c r="C8" s="169" t="s">
        <v>1960</v>
      </c>
      <c r="D8" s="169" t="s">
        <v>9014</v>
      </c>
      <c r="E8" s="169" t="s">
        <v>1291</v>
      </c>
      <c r="F8" s="169" t="s">
        <v>3477</v>
      </c>
      <c r="G8" s="170">
        <v>0.78900000000000003</v>
      </c>
      <c r="H8" s="169"/>
      <c r="I8" s="169" t="s">
        <v>6479</v>
      </c>
      <c r="J8" s="169" t="s">
        <v>8536</v>
      </c>
    </row>
    <row r="9" spans="1:10" x14ac:dyDescent="0.2">
      <c r="A9" s="169" t="s">
        <v>2747</v>
      </c>
      <c r="B9" s="169" t="s">
        <v>2782</v>
      </c>
      <c r="C9" s="169" t="s">
        <v>2783</v>
      </c>
      <c r="D9" s="169" t="s">
        <v>9503</v>
      </c>
      <c r="E9" s="169" t="s">
        <v>1291</v>
      </c>
      <c r="F9" s="169" t="s">
        <v>1</v>
      </c>
      <c r="G9" s="170">
        <v>0</v>
      </c>
      <c r="H9" s="169"/>
      <c r="I9" s="169" t="s">
        <v>6532</v>
      </c>
      <c r="J9" s="169" t="s">
        <v>8787</v>
      </c>
    </row>
    <row r="10" spans="1:10" x14ac:dyDescent="0.2">
      <c r="A10" s="169" t="s">
        <v>1363</v>
      </c>
      <c r="B10" s="169" t="s">
        <v>747</v>
      </c>
      <c r="C10" s="169" t="s">
        <v>1857</v>
      </c>
      <c r="D10" s="169" t="s">
        <v>8912</v>
      </c>
      <c r="E10" s="169" t="s">
        <v>11</v>
      </c>
      <c r="F10" s="169" t="s">
        <v>3463</v>
      </c>
      <c r="G10" s="170">
        <v>0.83099999999999996</v>
      </c>
      <c r="H10" s="169"/>
      <c r="I10" s="169" t="s">
        <v>6403</v>
      </c>
      <c r="J10" s="169" t="s">
        <v>8455</v>
      </c>
    </row>
    <row r="11" spans="1:10" x14ac:dyDescent="0.2">
      <c r="A11" s="169" t="s">
        <v>5949</v>
      </c>
      <c r="B11" s="169" t="s">
        <v>6010</v>
      </c>
      <c r="C11" s="169" t="s">
        <v>6011</v>
      </c>
      <c r="D11" s="169" t="s">
        <v>9688</v>
      </c>
      <c r="E11" s="169" t="s">
        <v>9745</v>
      </c>
      <c r="F11" s="169" t="s">
        <v>24</v>
      </c>
      <c r="G11" s="170">
        <v>0</v>
      </c>
      <c r="H11" s="169"/>
      <c r="I11" s="169" t="s">
        <v>6477</v>
      </c>
      <c r="J11" s="169" t="s">
        <v>8603</v>
      </c>
    </row>
    <row r="12" spans="1:10" x14ac:dyDescent="0.2">
      <c r="A12" s="169" t="s">
        <v>2989</v>
      </c>
      <c r="B12" s="169" t="s">
        <v>2596</v>
      </c>
      <c r="C12" s="169" t="s">
        <v>2695</v>
      </c>
      <c r="D12" s="169" t="s">
        <v>9452</v>
      </c>
      <c r="E12" s="169" t="s">
        <v>6</v>
      </c>
      <c r="F12" s="169" t="s">
        <v>46</v>
      </c>
      <c r="G12" s="170">
        <v>0.28599999999999998</v>
      </c>
      <c r="H12" s="169"/>
      <c r="I12" s="169" t="s">
        <v>6408</v>
      </c>
      <c r="J12" s="169" t="s">
        <v>8457</v>
      </c>
    </row>
    <row r="13" spans="1:10" x14ac:dyDescent="0.2">
      <c r="A13" s="169" t="s">
        <v>1336</v>
      </c>
      <c r="B13" s="169" t="s">
        <v>748</v>
      </c>
      <c r="C13" s="169" t="s">
        <v>1831</v>
      </c>
      <c r="D13" s="169" t="s">
        <v>8886</v>
      </c>
      <c r="E13" s="169" t="s">
        <v>1289</v>
      </c>
      <c r="F13" s="169" t="s">
        <v>3458</v>
      </c>
      <c r="G13" s="170">
        <v>1.907</v>
      </c>
      <c r="H13" s="169"/>
      <c r="I13" s="169" t="s">
        <v>6379</v>
      </c>
      <c r="J13" s="169" t="s">
        <v>8429</v>
      </c>
    </row>
    <row r="14" spans="1:10" x14ac:dyDescent="0.2">
      <c r="A14" s="169" t="s">
        <v>1542</v>
      </c>
      <c r="B14" s="169" t="s">
        <v>749</v>
      </c>
      <c r="C14" s="169" t="s">
        <v>2036</v>
      </c>
      <c r="D14" s="169" t="s">
        <v>9092</v>
      </c>
      <c r="E14" s="169" t="s">
        <v>1291</v>
      </c>
      <c r="F14" s="169" t="s">
        <v>3477</v>
      </c>
      <c r="G14" s="170">
        <v>2.9239999999999999</v>
      </c>
      <c r="H14" s="169"/>
      <c r="I14" s="169" t="s">
        <v>6518</v>
      </c>
      <c r="J14" s="169" t="s">
        <v>8584</v>
      </c>
    </row>
    <row r="15" spans="1:10" x14ac:dyDescent="0.2">
      <c r="A15" s="169" t="s">
        <v>1507</v>
      </c>
      <c r="B15" s="169" t="s">
        <v>751</v>
      </c>
      <c r="C15" s="169" t="s">
        <v>2001</v>
      </c>
      <c r="D15" s="169" t="s">
        <v>9057</v>
      </c>
      <c r="E15" s="169" t="s">
        <v>1291</v>
      </c>
      <c r="F15" s="169" t="s">
        <v>3458</v>
      </c>
      <c r="G15" s="170">
        <v>0.80800000000000005</v>
      </c>
      <c r="H15" s="169"/>
      <c r="I15" s="169" t="s">
        <v>6500</v>
      </c>
      <c r="J15" s="169" t="s">
        <v>8563</v>
      </c>
    </row>
    <row r="16" spans="1:10" x14ac:dyDescent="0.2">
      <c r="A16" s="169" t="s">
        <v>5939</v>
      </c>
      <c r="B16" s="169" t="s">
        <v>5992</v>
      </c>
      <c r="C16" s="169" t="s">
        <v>5993</v>
      </c>
      <c r="D16" s="169" t="s">
        <v>9673</v>
      </c>
      <c r="E16" s="169" t="s">
        <v>4</v>
      </c>
      <c r="F16" s="169" t="s">
        <v>104</v>
      </c>
      <c r="G16" s="170">
        <v>2.0329999999999999</v>
      </c>
      <c r="H16" s="169"/>
      <c r="I16" s="169" t="s">
        <v>6673</v>
      </c>
      <c r="J16" s="169" t="s">
        <v>8487</v>
      </c>
    </row>
    <row r="17" spans="1:10" x14ac:dyDescent="0.2">
      <c r="A17" s="169" t="s">
        <v>1353</v>
      </c>
      <c r="B17" s="169" t="s">
        <v>757</v>
      </c>
      <c r="C17" s="169" t="s">
        <v>1848</v>
      </c>
      <c r="D17" s="169" t="s">
        <v>8903</v>
      </c>
      <c r="E17" s="169" t="s">
        <v>6</v>
      </c>
      <c r="F17" s="169" t="s">
        <v>138</v>
      </c>
      <c r="G17" s="170">
        <v>0.76200000000000001</v>
      </c>
      <c r="H17" s="169"/>
      <c r="I17" s="169" t="s">
        <v>6396</v>
      </c>
      <c r="J17" s="169" t="s">
        <v>8446</v>
      </c>
    </row>
    <row r="18" spans="1:10" x14ac:dyDescent="0.2">
      <c r="A18" s="169" t="s">
        <v>1439</v>
      </c>
      <c r="B18" s="169" t="s">
        <v>758</v>
      </c>
      <c r="C18" s="169" t="s">
        <v>1934</v>
      </c>
      <c r="D18" s="169" t="s">
        <v>8989</v>
      </c>
      <c r="E18" s="169" t="s">
        <v>1289</v>
      </c>
      <c r="F18" s="169" t="s">
        <v>3459</v>
      </c>
      <c r="G18" s="170">
        <v>1.26</v>
      </c>
      <c r="H18" s="169"/>
      <c r="I18" s="169" t="s">
        <v>6462</v>
      </c>
      <c r="J18" s="169" t="s">
        <v>8471</v>
      </c>
    </row>
    <row r="19" spans="1:10" x14ac:dyDescent="0.2">
      <c r="A19" s="169" t="s">
        <v>4072</v>
      </c>
      <c r="B19" s="169" t="s">
        <v>4073</v>
      </c>
      <c r="C19" s="169" t="s">
        <v>4074</v>
      </c>
      <c r="D19" s="169" t="s">
        <v>4207</v>
      </c>
      <c r="E19" s="169" t="s">
        <v>5212</v>
      </c>
      <c r="F19" s="169" t="s">
        <v>3543</v>
      </c>
      <c r="G19" s="170">
        <v>1.171</v>
      </c>
      <c r="H19" s="169"/>
      <c r="I19" s="169" t="s">
        <v>6679</v>
      </c>
      <c r="J19" s="169" t="s">
        <v>8828</v>
      </c>
    </row>
    <row r="20" spans="1:10" x14ac:dyDescent="0.2">
      <c r="A20" s="169" t="s">
        <v>1404</v>
      </c>
      <c r="B20" s="169" t="s">
        <v>762</v>
      </c>
      <c r="C20" s="169" t="s">
        <v>1899</v>
      </c>
      <c r="D20" s="169" t="s">
        <v>8954</v>
      </c>
      <c r="E20" s="169" t="s">
        <v>6</v>
      </c>
      <c r="F20" s="169" t="s">
        <v>3458</v>
      </c>
      <c r="G20" s="170">
        <v>1.708</v>
      </c>
      <c r="H20" s="169"/>
      <c r="I20" s="169" t="s">
        <v>6437</v>
      </c>
      <c r="J20" s="169" t="s">
        <v>8494</v>
      </c>
    </row>
    <row r="21" spans="1:10" x14ac:dyDescent="0.2">
      <c r="A21" s="169" t="s">
        <v>1438</v>
      </c>
      <c r="B21" s="169" t="s">
        <v>764</v>
      </c>
      <c r="C21" s="169" t="s">
        <v>1933</v>
      </c>
      <c r="D21" s="169" t="s">
        <v>8988</v>
      </c>
      <c r="E21" s="169" t="s">
        <v>11</v>
      </c>
      <c r="F21" s="169" t="s">
        <v>3480</v>
      </c>
      <c r="G21" s="170">
        <v>1</v>
      </c>
      <c r="H21" s="169"/>
      <c r="I21" s="169" t="s">
        <v>6409</v>
      </c>
      <c r="J21" s="169" t="s">
        <v>8520</v>
      </c>
    </row>
    <row r="22" spans="1:10" x14ac:dyDescent="0.2">
      <c r="A22" s="169" t="s">
        <v>1508</v>
      </c>
      <c r="B22" s="169" t="s">
        <v>765</v>
      </c>
      <c r="C22" s="169" t="s">
        <v>2002</v>
      </c>
      <c r="D22" s="169" t="s">
        <v>9058</v>
      </c>
      <c r="E22" s="169" t="s">
        <v>6</v>
      </c>
      <c r="F22" s="169" t="s">
        <v>138</v>
      </c>
      <c r="G22" s="170">
        <v>0.63200000000000001</v>
      </c>
      <c r="H22" s="169"/>
      <c r="I22" s="169" t="s">
        <v>6501</v>
      </c>
      <c r="J22" s="169" t="s">
        <v>8564</v>
      </c>
    </row>
    <row r="23" spans="1:10" x14ac:dyDescent="0.2">
      <c r="A23" s="169" t="s">
        <v>4345</v>
      </c>
      <c r="B23" s="169" t="s">
        <v>4533</v>
      </c>
      <c r="C23" s="169">
        <v>0</v>
      </c>
      <c r="D23" s="169" t="s">
        <v>5284</v>
      </c>
      <c r="E23" s="169" t="s">
        <v>6</v>
      </c>
      <c r="F23" s="169" t="s">
        <v>3462</v>
      </c>
      <c r="G23" s="170">
        <v>0.35699999999999998</v>
      </c>
      <c r="H23" s="169"/>
      <c r="I23" s="169" t="s">
        <v>6432</v>
      </c>
      <c r="J23" s="169" t="s">
        <v>8858</v>
      </c>
    </row>
    <row r="24" spans="1:10" x14ac:dyDescent="0.2">
      <c r="A24" s="169" t="s">
        <v>1488</v>
      </c>
      <c r="B24" s="169" t="s">
        <v>771</v>
      </c>
      <c r="C24" s="169" t="s">
        <v>1983</v>
      </c>
      <c r="D24" s="169" t="s">
        <v>9037</v>
      </c>
      <c r="E24" s="169" t="s">
        <v>11</v>
      </c>
      <c r="F24" s="169" t="s">
        <v>3470</v>
      </c>
      <c r="G24" s="170">
        <v>2.879</v>
      </c>
      <c r="H24" s="169"/>
      <c r="I24" s="169" t="s">
        <v>6442</v>
      </c>
      <c r="J24" s="169" t="s">
        <v>8549</v>
      </c>
    </row>
    <row r="25" spans="1:10" x14ac:dyDescent="0.2">
      <c r="A25" s="169" t="s">
        <v>1553</v>
      </c>
      <c r="B25" s="169" t="s">
        <v>772</v>
      </c>
      <c r="C25" s="169" t="s">
        <v>2048</v>
      </c>
      <c r="D25" s="169" t="s">
        <v>9104</v>
      </c>
      <c r="E25" s="169" t="s">
        <v>1291</v>
      </c>
      <c r="F25" s="169" t="s">
        <v>1291</v>
      </c>
      <c r="G25" s="170">
        <v>0</v>
      </c>
      <c r="H25" s="169"/>
      <c r="I25" s="169" t="s">
        <v>6523</v>
      </c>
      <c r="J25" s="169" t="s">
        <v>8594</v>
      </c>
    </row>
    <row r="26" spans="1:10" x14ac:dyDescent="0.2">
      <c r="A26" s="169" t="s">
        <v>1824</v>
      </c>
      <c r="B26" s="169" t="s">
        <v>1825</v>
      </c>
      <c r="C26" s="169" t="s">
        <v>2378</v>
      </c>
      <c r="D26" s="169" t="s">
        <v>9439</v>
      </c>
      <c r="E26" s="169" t="s">
        <v>26</v>
      </c>
      <c r="F26" s="169" t="s">
        <v>3466</v>
      </c>
      <c r="G26" s="170">
        <v>0.69599999999999995</v>
      </c>
      <c r="H26" s="169"/>
      <c r="I26" s="169" t="s">
        <v>6618</v>
      </c>
      <c r="J26" s="169" t="s">
        <v>8759</v>
      </c>
    </row>
    <row r="27" spans="1:10" x14ac:dyDescent="0.2">
      <c r="A27" s="169" t="s">
        <v>2771</v>
      </c>
      <c r="B27" s="169" t="s">
        <v>2827</v>
      </c>
      <c r="C27" s="169" t="s">
        <v>2828</v>
      </c>
      <c r="D27" s="169" t="s">
        <v>9535</v>
      </c>
      <c r="E27" s="169" t="s">
        <v>1291</v>
      </c>
      <c r="F27" s="169" t="s">
        <v>3037</v>
      </c>
      <c r="G27" s="170">
        <v>0</v>
      </c>
      <c r="H27" s="169"/>
      <c r="I27" s="169" t="s">
        <v>6649</v>
      </c>
      <c r="J27" s="169" t="s">
        <v>8797</v>
      </c>
    </row>
    <row r="28" spans="1:10" x14ac:dyDescent="0.2">
      <c r="A28" s="169" t="s">
        <v>2770</v>
      </c>
      <c r="B28" s="169" t="s">
        <v>2825</v>
      </c>
      <c r="C28" s="169" t="s">
        <v>2826</v>
      </c>
      <c r="D28" s="169" t="s">
        <v>9534</v>
      </c>
      <c r="E28" s="169" t="s">
        <v>1291</v>
      </c>
      <c r="F28" s="169" t="s">
        <v>3477</v>
      </c>
      <c r="G28" s="170">
        <v>0.56399999999999995</v>
      </c>
      <c r="H28" s="169"/>
      <c r="I28" s="169" t="s">
        <v>6648</v>
      </c>
      <c r="J28" s="169" t="s">
        <v>8429</v>
      </c>
    </row>
    <row r="29" spans="1:10" x14ac:dyDescent="0.2">
      <c r="A29" s="169" t="s">
        <v>133</v>
      </c>
      <c r="B29" s="169" t="s">
        <v>773</v>
      </c>
      <c r="C29" s="169" t="s">
        <v>2132</v>
      </c>
      <c r="D29" s="169" t="s">
        <v>9193</v>
      </c>
      <c r="E29" s="169" t="s">
        <v>5211</v>
      </c>
      <c r="F29" s="169" t="s">
        <v>3026</v>
      </c>
      <c r="G29" s="170">
        <v>1.4</v>
      </c>
      <c r="H29" s="169"/>
      <c r="I29" s="169" t="s">
        <v>6555</v>
      </c>
      <c r="J29" s="169" t="s">
        <v>8634</v>
      </c>
    </row>
    <row r="30" spans="1:10" x14ac:dyDescent="0.2">
      <c r="A30" s="169" t="s">
        <v>15</v>
      </c>
      <c r="B30" s="169" t="s">
        <v>774</v>
      </c>
      <c r="C30" s="169" t="s">
        <v>2198</v>
      </c>
      <c r="D30" s="169" t="s">
        <v>9262</v>
      </c>
      <c r="E30" s="169" t="s">
        <v>11</v>
      </c>
      <c r="F30" s="169" t="s">
        <v>3472</v>
      </c>
      <c r="G30" s="170">
        <v>3.17</v>
      </c>
      <c r="H30" s="169"/>
      <c r="I30" s="169" t="s">
        <v>6581</v>
      </c>
      <c r="J30" s="169" t="s">
        <v>8677</v>
      </c>
    </row>
    <row r="31" spans="1:10" x14ac:dyDescent="0.2">
      <c r="A31" s="169" t="s">
        <v>1370</v>
      </c>
      <c r="B31" s="169" t="s">
        <v>775</v>
      </c>
      <c r="C31" s="169" t="s">
        <v>1864</v>
      </c>
      <c r="D31" s="169" t="s">
        <v>8919</v>
      </c>
      <c r="E31" s="169" t="s">
        <v>11</v>
      </c>
      <c r="F31" s="169" t="s">
        <v>3470</v>
      </c>
      <c r="G31" s="170">
        <v>1.2190000000000001</v>
      </c>
      <c r="H31" s="169"/>
      <c r="I31" s="169" t="s">
        <v>6409</v>
      </c>
      <c r="J31" s="169" t="s">
        <v>8462</v>
      </c>
    </row>
    <row r="32" spans="1:10" x14ac:dyDescent="0.2">
      <c r="A32" s="169" t="s">
        <v>3330</v>
      </c>
      <c r="B32" s="169" t="s">
        <v>3331</v>
      </c>
      <c r="C32" s="169" t="s">
        <v>3332</v>
      </c>
      <c r="D32" s="169" t="s">
        <v>9600</v>
      </c>
      <c r="E32" s="169" t="s">
        <v>5210</v>
      </c>
      <c r="F32" s="169" t="s">
        <v>3608</v>
      </c>
      <c r="G32" s="170">
        <v>0</v>
      </c>
      <c r="H32" s="169"/>
      <c r="I32" s="169" t="s">
        <v>6678</v>
      </c>
      <c r="J32" s="169" t="s">
        <v>8827</v>
      </c>
    </row>
    <row r="33" spans="1:10" x14ac:dyDescent="0.2">
      <c r="A33" s="169" t="s">
        <v>157</v>
      </c>
      <c r="B33" s="169" t="s">
        <v>776</v>
      </c>
      <c r="C33" s="169" t="s">
        <v>2124</v>
      </c>
      <c r="D33" s="169" t="s">
        <v>9185</v>
      </c>
      <c r="E33" s="169" t="s">
        <v>5210</v>
      </c>
      <c r="F33" s="169" t="s">
        <v>17</v>
      </c>
      <c r="G33" s="170">
        <v>0</v>
      </c>
      <c r="H33" s="169"/>
      <c r="I33" s="169" t="s">
        <v>6553</v>
      </c>
      <c r="J33" s="169" t="s">
        <v>8632</v>
      </c>
    </row>
    <row r="34" spans="1:10" x14ac:dyDescent="0.2">
      <c r="A34" s="169" t="s">
        <v>147</v>
      </c>
      <c r="B34" s="169" t="s">
        <v>148</v>
      </c>
      <c r="C34" s="169" t="s">
        <v>2375</v>
      </c>
      <c r="D34" s="169" t="s">
        <v>9436</v>
      </c>
      <c r="E34" s="169" t="s">
        <v>1289</v>
      </c>
      <c r="F34" s="169" t="s">
        <v>1289</v>
      </c>
      <c r="G34" s="170">
        <v>0</v>
      </c>
      <c r="H34" s="169"/>
      <c r="I34" s="169" t="s">
        <v>6617</v>
      </c>
      <c r="J34" s="169" t="s">
        <v>8758</v>
      </c>
    </row>
    <row r="35" spans="1:10" x14ac:dyDescent="0.2">
      <c r="A35" s="169" t="s">
        <v>1631</v>
      </c>
      <c r="B35" s="169" t="s">
        <v>778</v>
      </c>
      <c r="C35" s="169" t="s">
        <v>2175</v>
      </c>
      <c r="D35" s="169" t="s">
        <v>9238</v>
      </c>
      <c r="E35" s="169" t="s">
        <v>1289</v>
      </c>
      <c r="F35" s="169" t="s">
        <v>1289</v>
      </c>
      <c r="G35" s="170">
        <v>1.171</v>
      </c>
      <c r="H35" s="169"/>
      <c r="I35" s="169" t="s">
        <v>6449</v>
      </c>
      <c r="J35" s="169" t="s">
        <v>8506</v>
      </c>
    </row>
    <row r="36" spans="1:10" x14ac:dyDescent="0.2">
      <c r="A36" s="169" t="s">
        <v>5946</v>
      </c>
      <c r="B36" s="169" t="s">
        <v>6005</v>
      </c>
      <c r="C36" s="169" t="s">
        <v>6006</v>
      </c>
      <c r="D36" s="169" t="s">
        <v>9684</v>
      </c>
      <c r="E36" s="169" t="s">
        <v>4</v>
      </c>
      <c r="F36" s="169" t="s">
        <v>9746</v>
      </c>
      <c r="G36" s="170">
        <v>0</v>
      </c>
      <c r="H36" s="169"/>
      <c r="I36" s="169" t="s">
        <v>6720</v>
      </c>
      <c r="J36" s="169" t="s">
        <v>8880</v>
      </c>
    </row>
    <row r="37" spans="1:10" x14ac:dyDescent="0.2">
      <c r="A37" s="169" t="s">
        <v>1742</v>
      </c>
      <c r="B37" s="169" t="s">
        <v>780</v>
      </c>
      <c r="C37" s="169" t="s">
        <v>2301</v>
      </c>
      <c r="D37" s="169" t="s">
        <v>9364</v>
      </c>
      <c r="E37" s="169" t="s">
        <v>5212</v>
      </c>
      <c r="F37" s="169" t="s">
        <v>3028</v>
      </c>
      <c r="G37" s="170">
        <v>0</v>
      </c>
      <c r="H37" s="169"/>
      <c r="I37" s="169" t="s">
        <v>6601</v>
      </c>
      <c r="J37" s="169" t="s">
        <v>8721</v>
      </c>
    </row>
    <row r="38" spans="1:10" x14ac:dyDescent="0.2">
      <c r="A38" s="169" t="s">
        <v>1721</v>
      </c>
      <c r="B38" s="169" t="s">
        <v>781</v>
      </c>
      <c r="C38" s="169" t="s">
        <v>2279</v>
      </c>
      <c r="D38" s="169" t="s">
        <v>9342</v>
      </c>
      <c r="E38" s="169" t="s">
        <v>8</v>
      </c>
      <c r="F38" s="169" t="s">
        <v>21</v>
      </c>
      <c r="G38" s="170">
        <v>0</v>
      </c>
      <c r="H38" s="169"/>
      <c r="I38" s="169" t="s">
        <v>6476</v>
      </c>
      <c r="J38" s="169" t="s">
        <v>8696</v>
      </c>
    </row>
    <row r="39" spans="1:10" x14ac:dyDescent="0.2">
      <c r="A39" s="169" t="s">
        <v>1446</v>
      </c>
      <c r="B39" s="169" t="s">
        <v>783</v>
      </c>
      <c r="C39" s="169" t="s">
        <v>1941</v>
      </c>
      <c r="D39" s="169" t="s">
        <v>8996</v>
      </c>
      <c r="E39" s="169" t="s">
        <v>1289</v>
      </c>
      <c r="F39" s="169" t="s">
        <v>23</v>
      </c>
      <c r="G39" s="170">
        <v>0</v>
      </c>
      <c r="H39" s="169"/>
      <c r="I39" s="169" t="s">
        <v>6468</v>
      </c>
      <c r="J39" s="169" t="s">
        <v>8525</v>
      </c>
    </row>
    <row r="40" spans="1:10" x14ac:dyDescent="0.2">
      <c r="A40" s="169" t="s">
        <v>1411</v>
      </c>
      <c r="B40" s="169" t="s">
        <v>784</v>
      </c>
      <c r="C40" s="169" t="s">
        <v>1906</v>
      </c>
      <c r="D40" s="169" t="s">
        <v>8961</v>
      </c>
      <c r="E40" s="169" t="s">
        <v>5211</v>
      </c>
      <c r="F40" s="169" t="s">
        <v>3032</v>
      </c>
      <c r="G40" s="170">
        <v>2.1349999999999998</v>
      </c>
      <c r="H40" s="169"/>
      <c r="I40" s="169" t="s">
        <v>6443</v>
      </c>
      <c r="J40" s="169" t="s">
        <v>8500</v>
      </c>
    </row>
    <row r="41" spans="1:10" x14ac:dyDescent="0.2">
      <c r="A41" s="169" t="s">
        <v>3786</v>
      </c>
      <c r="B41" s="169" t="s">
        <v>3789</v>
      </c>
      <c r="C41" s="169" t="s">
        <v>1309</v>
      </c>
      <c r="D41" s="169" t="s">
        <v>9049</v>
      </c>
      <c r="E41" s="169" t="s">
        <v>5211</v>
      </c>
      <c r="F41" s="169" t="s">
        <v>1287</v>
      </c>
      <c r="G41" s="170">
        <v>0</v>
      </c>
      <c r="H41" s="169"/>
      <c r="I41" s="169" t="s">
        <v>6493</v>
      </c>
      <c r="J41" s="169" t="s">
        <v>8557</v>
      </c>
    </row>
    <row r="42" spans="1:10" x14ac:dyDescent="0.2">
      <c r="A42" s="169" t="s">
        <v>1730</v>
      </c>
      <c r="B42" s="169" t="s">
        <v>785</v>
      </c>
      <c r="C42" s="169" t="s">
        <v>2288</v>
      </c>
      <c r="D42" s="169" t="s">
        <v>9351</v>
      </c>
      <c r="E42" s="169" t="s">
        <v>5211</v>
      </c>
      <c r="F42" s="169" t="s">
        <v>1287</v>
      </c>
      <c r="G42" s="170">
        <v>0</v>
      </c>
      <c r="H42" s="169"/>
      <c r="I42" s="169" t="s">
        <v>6597</v>
      </c>
      <c r="J42" s="169" t="s">
        <v>8715</v>
      </c>
    </row>
    <row r="43" spans="1:10" x14ac:dyDescent="0.2">
      <c r="A43" s="169" t="s">
        <v>1538</v>
      </c>
      <c r="B43" s="169" t="s">
        <v>786</v>
      </c>
      <c r="C43" s="169" t="s">
        <v>2693</v>
      </c>
      <c r="D43" s="169" t="s">
        <v>9088</v>
      </c>
      <c r="E43" s="169" t="s">
        <v>11</v>
      </c>
      <c r="F43" s="169" t="s">
        <v>3011</v>
      </c>
      <c r="G43" s="170">
        <v>0</v>
      </c>
      <c r="H43" s="169"/>
      <c r="I43" s="169" t="s">
        <v>6515</v>
      </c>
      <c r="J43" s="169" t="s">
        <v>8580</v>
      </c>
    </row>
    <row r="44" spans="1:10" x14ac:dyDescent="0.2">
      <c r="A44" s="169" t="s">
        <v>134</v>
      </c>
      <c r="B44" s="169" t="s">
        <v>787</v>
      </c>
      <c r="C44" s="169" t="s">
        <v>2134</v>
      </c>
      <c r="D44" s="169" t="s">
        <v>9195</v>
      </c>
      <c r="E44" s="169" t="s">
        <v>6</v>
      </c>
      <c r="F44" s="169" t="s">
        <v>55</v>
      </c>
      <c r="G44" s="170">
        <v>0</v>
      </c>
      <c r="H44" s="169"/>
      <c r="I44" s="169" t="s">
        <v>6409</v>
      </c>
      <c r="J44" s="169" t="s">
        <v>8636</v>
      </c>
    </row>
    <row r="45" spans="1:10" x14ac:dyDescent="0.2">
      <c r="A45" s="169" t="s">
        <v>2987</v>
      </c>
      <c r="B45" s="169" t="s">
        <v>5118</v>
      </c>
      <c r="C45" s="169" t="s">
        <v>2997</v>
      </c>
      <c r="D45" s="169" t="s">
        <v>9105</v>
      </c>
      <c r="E45" s="169" t="s">
        <v>1291</v>
      </c>
      <c r="F45" s="169" t="s">
        <v>1291</v>
      </c>
      <c r="G45" s="170">
        <v>0</v>
      </c>
      <c r="H45" s="169"/>
      <c r="I45" s="169" t="s">
        <v>6524</v>
      </c>
      <c r="J45" s="169" t="s">
        <v>8595</v>
      </c>
    </row>
    <row r="46" spans="1:10" x14ac:dyDescent="0.2">
      <c r="A46" s="169" t="s">
        <v>1778</v>
      </c>
      <c r="B46" s="169" t="s">
        <v>791</v>
      </c>
      <c r="C46" s="169" t="s">
        <v>2337</v>
      </c>
      <c r="D46" s="169" t="s">
        <v>9400</v>
      </c>
      <c r="E46" s="169" t="s">
        <v>8</v>
      </c>
      <c r="F46" s="169" t="s">
        <v>3505</v>
      </c>
      <c r="G46" s="170">
        <v>1.093</v>
      </c>
      <c r="H46" s="169"/>
      <c r="I46" s="169" t="s">
        <v>6431</v>
      </c>
      <c r="J46" s="169" t="s">
        <v>8741</v>
      </c>
    </row>
    <row r="47" spans="1:10" x14ac:dyDescent="0.2">
      <c r="A47" s="169" t="s">
        <v>1425</v>
      </c>
      <c r="B47" s="169" t="s">
        <v>792</v>
      </c>
      <c r="C47" s="169" t="s">
        <v>1920</v>
      </c>
      <c r="D47" s="169" t="s">
        <v>8975</v>
      </c>
      <c r="E47" s="169" t="s">
        <v>26</v>
      </c>
      <c r="F47" s="169" t="s">
        <v>72</v>
      </c>
      <c r="G47" s="170">
        <v>2.2919999999999998</v>
      </c>
      <c r="H47" s="169"/>
      <c r="I47" s="169" t="s">
        <v>6455</v>
      </c>
      <c r="J47" s="169" t="s">
        <v>8510</v>
      </c>
    </row>
    <row r="48" spans="1:10" x14ac:dyDescent="0.2">
      <c r="A48" s="169" t="s">
        <v>1623</v>
      </c>
      <c r="B48" s="169" t="s">
        <v>793</v>
      </c>
      <c r="C48" s="169" t="s">
        <v>2167</v>
      </c>
      <c r="D48" s="169" t="s">
        <v>9230</v>
      </c>
      <c r="E48" s="169" t="s">
        <v>1289</v>
      </c>
      <c r="F48" s="169" t="s">
        <v>3458</v>
      </c>
      <c r="G48" s="170">
        <v>0.97</v>
      </c>
      <c r="H48" s="169"/>
      <c r="I48" s="169" t="s">
        <v>6470</v>
      </c>
      <c r="J48" s="169" t="s">
        <v>8658</v>
      </c>
    </row>
    <row r="49" spans="1:10" x14ac:dyDescent="0.2">
      <c r="A49" s="169" t="s">
        <v>1736</v>
      </c>
      <c r="B49" s="169" t="s">
        <v>794</v>
      </c>
      <c r="C49" s="169" t="s">
        <v>2294</v>
      </c>
      <c r="D49" s="169" t="s">
        <v>9357</v>
      </c>
      <c r="E49" s="169" t="s">
        <v>5210</v>
      </c>
      <c r="F49" s="169" t="s">
        <v>27</v>
      </c>
      <c r="G49" s="170">
        <v>0.96599999999999997</v>
      </c>
      <c r="H49" s="169"/>
      <c r="I49" s="169" t="s">
        <v>6453</v>
      </c>
      <c r="J49" s="169" t="s">
        <v>8718</v>
      </c>
    </row>
    <row r="50" spans="1:10" x14ac:dyDescent="0.2">
      <c r="A50" s="169" t="s">
        <v>1360</v>
      </c>
      <c r="B50" s="169" t="s">
        <v>795</v>
      </c>
      <c r="C50" s="169" t="s">
        <v>1854</v>
      </c>
      <c r="D50" s="169" t="s">
        <v>8909</v>
      </c>
      <c r="E50" s="169" t="s">
        <v>5210</v>
      </c>
      <c r="F50" s="169" t="s">
        <v>28</v>
      </c>
      <c r="G50" s="170">
        <v>0</v>
      </c>
      <c r="H50" s="169"/>
      <c r="I50" s="169" t="s">
        <v>6400</v>
      </c>
      <c r="J50" s="169" t="s">
        <v>8452</v>
      </c>
    </row>
    <row r="51" spans="1:10" x14ac:dyDescent="0.2">
      <c r="A51" s="169" t="s">
        <v>4321</v>
      </c>
      <c r="B51" s="169" t="s">
        <v>4520</v>
      </c>
      <c r="C51" s="169" t="s">
        <v>4521</v>
      </c>
      <c r="D51" s="169" t="s">
        <v>5272</v>
      </c>
      <c r="E51" s="169" t="s">
        <v>5210</v>
      </c>
      <c r="F51" s="169" t="s">
        <v>3608</v>
      </c>
      <c r="G51" s="170">
        <v>0</v>
      </c>
      <c r="H51" s="169"/>
      <c r="I51" s="169" t="s">
        <v>6678</v>
      </c>
      <c r="J51" s="169" t="s">
        <v>8856</v>
      </c>
    </row>
    <row r="52" spans="1:10" x14ac:dyDescent="0.2">
      <c r="A52" s="169" t="s">
        <v>4329</v>
      </c>
      <c r="B52" s="169" t="s">
        <v>4525</v>
      </c>
      <c r="C52" s="169" t="s">
        <v>4525</v>
      </c>
      <c r="D52" s="169" t="s">
        <v>5276</v>
      </c>
      <c r="E52" s="169" t="s">
        <v>6</v>
      </c>
      <c r="F52" s="169" t="s">
        <v>1291</v>
      </c>
      <c r="G52" s="170">
        <v>0</v>
      </c>
      <c r="H52" s="169"/>
      <c r="I52" s="169" t="s">
        <v>6456</v>
      </c>
      <c r="J52" s="169" t="s">
        <v>8857</v>
      </c>
    </row>
    <row r="53" spans="1:10" x14ac:dyDescent="0.2">
      <c r="A53" s="169" t="s">
        <v>1618</v>
      </c>
      <c r="B53" s="169" t="s">
        <v>801</v>
      </c>
      <c r="C53" s="169" t="s">
        <v>2161</v>
      </c>
      <c r="D53" s="169" t="s">
        <v>9224</v>
      </c>
      <c r="E53" s="169" t="s">
        <v>11</v>
      </c>
      <c r="F53" s="169" t="s">
        <v>30</v>
      </c>
      <c r="G53" s="170">
        <v>1.1919999999999999</v>
      </c>
      <c r="H53" s="169"/>
      <c r="I53" s="169" t="s">
        <v>6485</v>
      </c>
      <c r="J53" s="169" t="s">
        <v>8654</v>
      </c>
    </row>
    <row r="54" spans="1:10" x14ac:dyDescent="0.2">
      <c r="A54" s="169" t="s">
        <v>3171</v>
      </c>
      <c r="B54" s="169" t="s">
        <v>3172</v>
      </c>
      <c r="C54" s="169" t="s">
        <v>3173</v>
      </c>
      <c r="D54" s="169" t="s">
        <v>9548</v>
      </c>
      <c r="E54" s="169" t="s">
        <v>5212</v>
      </c>
      <c r="F54" s="169" t="s">
        <v>3605</v>
      </c>
      <c r="G54" s="170">
        <v>0</v>
      </c>
      <c r="H54" s="169"/>
      <c r="I54" s="169" t="s">
        <v>6450</v>
      </c>
      <c r="J54" s="169" t="s">
        <v>8507</v>
      </c>
    </row>
    <row r="55" spans="1:10" x14ac:dyDescent="0.2">
      <c r="A55" s="169" t="s">
        <v>1536</v>
      </c>
      <c r="B55" s="169" t="s">
        <v>806</v>
      </c>
      <c r="C55" s="169" t="s">
        <v>2031</v>
      </c>
      <c r="D55" s="169" t="s">
        <v>9086</v>
      </c>
      <c r="E55" s="169" t="s">
        <v>1289</v>
      </c>
      <c r="F55" s="169" t="s">
        <v>3458</v>
      </c>
      <c r="G55" s="170">
        <v>0.6</v>
      </c>
      <c r="H55" s="169"/>
      <c r="I55" s="169" t="s">
        <v>6439</v>
      </c>
      <c r="J55" s="169" t="s">
        <v>8578</v>
      </c>
    </row>
    <row r="56" spans="1:10" x14ac:dyDescent="0.2">
      <c r="A56" s="169" t="s">
        <v>4312</v>
      </c>
      <c r="B56" s="169" t="s">
        <v>4510</v>
      </c>
      <c r="C56" s="169" t="s">
        <v>4511</v>
      </c>
      <c r="D56" s="169" t="s">
        <v>5265</v>
      </c>
      <c r="E56" s="169" t="s">
        <v>6</v>
      </c>
      <c r="F56" s="169" t="s">
        <v>3034</v>
      </c>
      <c r="G56" s="170">
        <v>0</v>
      </c>
      <c r="H56" s="169"/>
      <c r="I56" s="169" t="s">
        <v>6393</v>
      </c>
      <c r="J56" s="169" t="s">
        <v>8854</v>
      </c>
    </row>
    <row r="57" spans="1:10" x14ac:dyDescent="0.2">
      <c r="A57" s="169" t="s">
        <v>1554</v>
      </c>
      <c r="B57" s="169" t="s">
        <v>807</v>
      </c>
      <c r="C57" s="169" t="s">
        <v>2049</v>
      </c>
      <c r="D57" s="169" t="s">
        <v>9106</v>
      </c>
      <c r="E57" s="169" t="s">
        <v>1291</v>
      </c>
      <c r="F57" s="169" t="s">
        <v>1291</v>
      </c>
      <c r="G57" s="170">
        <v>0.54</v>
      </c>
      <c r="H57" s="169"/>
      <c r="I57" s="169" t="s">
        <v>6525</v>
      </c>
      <c r="J57" s="169" t="s">
        <v>8596</v>
      </c>
    </row>
    <row r="58" spans="1:10" x14ac:dyDescent="0.2">
      <c r="A58" s="169" t="s">
        <v>1357</v>
      </c>
      <c r="B58" s="169" t="s">
        <v>808</v>
      </c>
      <c r="C58" s="169" t="s">
        <v>1852</v>
      </c>
      <c r="D58" s="169" t="s">
        <v>8907</v>
      </c>
      <c r="E58" s="169" t="s">
        <v>8</v>
      </c>
      <c r="F58" s="169" t="s">
        <v>2385</v>
      </c>
      <c r="G58" s="170">
        <v>1.976</v>
      </c>
      <c r="H58" s="169"/>
      <c r="I58" s="169" t="s">
        <v>6398</v>
      </c>
      <c r="J58" s="169" t="s">
        <v>8450</v>
      </c>
    </row>
    <row r="59" spans="1:10" x14ac:dyDescent="0.2">
      <c r="A59" s="169" t="s">
        <v>1535</v>
      </c>
      <c r="B59" s="169" t="s">
        <v>809</v>
      </c>
      <c r="C59" s="169" t="s">
        <v>2030</v>
      </c>
      <c r="D59" s="169" t="s">
        <v>9085</v>
      </c>
      <c r="E59" s="169" t="s">
        <v>1291</v>
      </c>
      <c r="F59" s="169" t="s">
        <v>31</v>
      </c>
      <c r="G59" s="170">
        <v>0</v>
      </c>
      <c r="H59" s="169"/>
      <c r="I59" s="169" t="s">
        <v>6513</v>
      </c>
      <c r="J59" s="169" t="s">
        <v>8577</v>
      </c>
    </row>
    <row r="60" spans="1:10" x14ac:dyDescent="0.2">
      <c r="A60" s="169" t="s">
        <v>1338</v>
      </c>
      <c r="B60" s="169" t="s">
        <v>810</v>
      </c>
      <c r="C60" s="169" t="s">
        <v>1833</v>
      </c>
      <c r="D60" s="169" t="s">
        <v>8888</v>
      </c>
      <c r="E60" s="169" t="s">
        <v>6</v>
      </c>
      <c r="F60" s="169" t="s">
        <v>138</v>
      </c>
      <c r="G60" s="170">
        <v>2.214</v>
      </c>
      <c r="H60" s="169"/>
      <c r="I60" s="169" t="s">
        <v>6381</v>
      </c>
      <c r="J60" s="169" t="s">
        <v>8431</v>
      </c>
    </row>
    <row r="61" spans="1:10" x14ac:dyDescent="0.2">
      <c r="A61" s="169" t="s">
        <v>1311</v>
      </c>
      <c r="B61" s="169" t="s">
        <v>811</v>
      </c>
      <c r="C61" s="169" t="s">
        <v>1312</v>
      </c>
      <c r="D61" s="169" t="s">
        <v>9122</v>
      </c>
      <c r="E61" s="169" t="s">
        <v>5211</v>
      </c>
      <c r="F61" s="169" t="s">
        <v>12</v>
      </c>
      <c r="G61" s="170">
        <v>0</v>
      </c>
      <c r="H61" s="169"/>
      <c r="I61" s="169" t="s">
        <v>6535</v>
      </c>
      <c r="J61" s="169" t="s">
        <v>8433</v>
      </c>
    </row>
    <row r="62" spans="1:10" x14ac:dyDescent="0.2">
      <c r="A62" s="169" t="s">
        <v>5073</v>
      </c>
      <c r="B62" s="169" t="s">
        <v>4534</v>
      </c>
      <c r="C62" s="169" t="s">
        <v>4535</v>
      </c>
      <c r="D62" s="169" t="s">
        <v>5285</v>
      </c>
      <c r="E62" s="169" t="s">
        <v>5211</v>
      </c>
      <c r="F62" s="169" t="s">
        <v>9734</v>
      </c>
      <c r="G62" s="170">
        <v>0</v>
      </c>
      <c r="H62" s="169"/>
      <c r="I62" s="169" t="s">
        <v>6449</v>
      </c>
      <c r="J62" s="169" t="s">
        <v>8859</v>
      </c>
    </row>
    <row r="63" spans="1:10" x14ac:dyDescent="0.2">
      <c r="A63" s="169" t="s">
        <v>158</v>
      </c>
      <c r="B63" s="169" t="s">
        <v>813</v>
      </c>
      <c r="C63" s="169" t="s">
        <v>2114</v>
      </c>
      <c r="D63" s="169" t="s">
        <v>9175</v>
      </c>
      <c r="E63" s="169" t="s">
        <v>6</v>
      </c>
      <c r="F63" s="169" t="s">
        <v>46</v>
      </c>
      <c r="G63" s="170">
        <v>1.2689999999999999</v>
      </c>
      <c r="H63" s="169"/>
      <c r="I63" s="169" t="s">
        <v>6396</v>
      </c>
      <c r="J63" s="169" t="s">
        <v>8629</v>
      </c>
    </row>
    <row r="64" spans="1:10" x14ac:dyDescent="0.2">
      <c r="A64" s="169" t="s">
        <v>4246</v>
      </c>
      <c r="B64" s="169" t="s">
        <v>4453</v>
      </c>
      <c r="C64" s="169" t="s">
        <v>4096</v>
      </c>
      <c r="D64" s="169" t="s">
        <v>5231</v>
      </c>
      <c r="E64" s="169" t="s">
        <v>5212</v>
      </c>
      <c r="F64" s="169" t="s">
        <v>26</v>
      </c>
      <c r="G64" s="170">
        <v>0</v>
      </c>
      <c r="H64" s="169"/>
      <c r="I64" s="169" t="s">
        <v>6691</v>
      </c>
      <c r="J64" s="169" t="s">
        <v>8454</v>
      </c>
    </row>
    <row r="65" spans="1:10" x14ac:dyDescent="0.2">
      <c r="A65" s="169" t="s">
        <v>1388</v>
      </c>
      <c r="B65" s="169" t="s">
        <v>814</v>
      </c>
      <c r="C65" s="169" t="s">
        <v>1882</v>
      </c>
      <c r="D65" s="169" t="s">
        <v>8937</v>
      </c>
      <c r="E65" s="169" t="s">
        <v>1289</v>
      </c>
      <c r="F65" s="169" t="s">
        <v>1289</v>
      </c>
      <c r="G65" s="170">
        <v>0.27600000000000002</v>
      </c>
      <c r="H65" s="169"/>
      <c r="I65" s="169" t="s">
        <v>6423</v>
      </c>
      <c r="J65" s="169" t="s">
        <v>8480</v>
      </c>
    </row>
    <row r="66" spans="1:10" x14ac:dyDescent="0.2">
      <c r="A66" s="169" t="s">
        <v>1770</v>
      </c>
      <c r="B66" s="169" t="s">
        <v>815</v>
      </c>
      <c r="C66" s="169" t="s">
        <v>2329</v>
      </c>
      <c r="D66" s="169" t="s">
        <v>9391</v>
      </c>
      <c r="E66" s="169" t="s">
        <v>8</v>
      </c>
      <c r="F66" s="169" t="s">
        <v>9</v>
      </c>
      <c r="G66" s="170">
        <v>0.84499999999999997</v>
      </c>
      <c r="H66" s="169"/>
      <c r="I66" s="169" t="s">
        <v>6449</v>
      </c>
      <c r="J66" s="169" t="s">
        <v>8506</v>
      </c>
    </row>
    <row r="67" spans="1:10" x14ac:dyDescent="0.2">
      <c r="A67" s="169" t="s">
        <v>1626</v>
      </c>
      <c r="B67" s="169" t="s">
        <v>816</v>
      </c>
      <c r="C67" s="169" t="s">
        <v>2170</v>
      </c>
      <c r="D67" s="169" t="s">
        <v>9233</v>
      </c>
      <c r="E67" s="169" t="s">
        <v>6</v>
      </c>
      <c r="F67" s="169" t="s">
        <v>46</v>
      </c>
      <c r="G67" s="170">
        <v>1</v>
      </c>
      <c r="H67" s="169"/>
      <c r="I67" s="169" t="s">
        <v>6421</v>
      </c>
      <c r="J67" s="169" t="s">
        <v>8661</v>
      </c>
    </row>
    <row r="68" spans="1:10" x14ac:dyDescent="0.2">
      <c r="A68" s="169" t="s">
        <v>1502</v>
      </c>
      <c r="B68" s="169" t="s">
        <v>817</v>
      </c>
      <c r="C68" s="169" t="s">
        <v>1996</v>
      </c>
      <c r="D68" s="169" t="s">
        <v>9052</v>
      </c>
      <c r="E68" s="169" t="s">
        <v>5211</v>
      </c>
      <c r="F68" s="169" t="s">
        <v>3479</v>
      </c>
      <c r="G68" s="170">
        <v>2.4079999999999999</v>
      </c>
      <c r="H68" s="169"/>
      <c r="I68" s="169" t="s">
        <v>6496</v>
      </c>
      <c r="J68" s="169" t="s">
        <v>8559</v>
      </c>
    </row>
    <row r="69" spans="1:10" x14ac:dyDescent="0.2">
      <c r="A69" s="169" t="s">
        <v>1391</v>
      </c>
      <c r="B69" s="169" t="s">
        <v>819</v>
      </c>
      <c r="C69" s="169" t="s">
        <v>1886</v>
      </c>
      <c r="D69" s="169" t="s">
        <v>8941</v>
      </c>
      <c r="E69" s="169" t="s">
        <v>11</v>
      </c>
      <c r="F69" s="169" t="s">
        <v>3476</v>
      </c>
      <c r="G69" s="170">
        <v>1.167</v>
      </c>
      <c r="H69" s="169"/>
      <c r="I69" s="169" t="s">
        <v>6427</v>
      </c>
      <c r="J69" s="169" t="s">
        <v>8448</v>
      </c>
    </row>
    <row r="70" spans="1:10" x14ac:dyDescent="0.2">
      <c r="A70" s="169" t="s">
        <v>1389</v>
      </c>
      <c r="B70" s="169" t="s">
        <v>820</v>
      </c>
      <c r="C70" s="169" t="s">
        <v>1884</v>
      </c>
      <c r="D70" s="169" t="s">
        <v>8939</v>
      </c>
      <c r="E70" s="169" t="s">
        <v>26</v>
      </c>
      <c r="F70" s="169" t="s">
        <v>3466</v>
      </c>
      <c r="G70" s="170">
        <v>1.24</v>
      </c>
      <c r="H70" s="169"/>
      <c r="I70" s="169" t="s">
        <v>6425</v>
      </c>
      <c r="J70" s="169" t="s">
        <v>8482</v>
      </c>
    </row>
    <row r="71" spans="1:10" x14ac:dyDescent="0.2">
      <c r="A71" s="169" t="s">
        <v>1362</v>
      </c>
      <c r="B71" s="169" t="s">
        <v>822</v>
      </c>
      <c r="C71" s="169" t="s">
        <v>1856</v>
      </c>
      <c r="D71" s="169" t="s">
        <v>8911</v>
      </c>
      <c r="E71" s="169" t="s">
        <v>26</v>
      </c>
      <c r="F71" s="169" t="s">
        <v>3466</v>
      </c>
      <c r="G71" s="170">
        <v>1.383</v>
      </c>
      <c r="H71" s="169"/>
      <c r="I71" s="169" t="s">
        <v>6402</v>
      </c>
      <c r="J71" s="169" t="s">
        <v>8454</v>
      </c>
    </row>
    <row r="72" spans="1:10" x14ac:dyDescent="0.2">
      <c r="A72" s="169" t="s">
        <v>1470</v>
      </c>
      <c r="B72" s="169" t="s">
        <v>823</v>
      </c>
      <c r="C72" s="169" t="s">
        <v>1965</v>
      </c>
      <c r="D72" s="169" t="s">
        <v>9019</v>
      </c>
      <c r="E72" s="169" t="s">
        <v>26</v>
      </c>
      <c r="F72" s="169" t="s">
        <v>34</v>
      </c>
      <c r="G72" s="170">
        <v>0</v>
      </c>
      <c r="H72" s="169"/>
      <c r="I72" s="169" t="s">
        <v>6453</v>
      </c>
      <c r="J72" s="169" t="s">
        <v>8540</v>
      </c>
    </row>
    <row r="73" spans="1:10" x14ac:dyDescent="0.2">
      <c r="A73" s="169" t="s">
        <v>1505</v>
      </c>
      <c r="B73" s="169" t="s">
        <v>824</v>
      </c>
      <c r="C73" s="169" t="s">
        <v>1999</v>
      </c>
      <c r="D73" s="169" t="s">
        <v>9055</v>
      </c>
      <c r="E73" s="169" t="s">
        <v>26</v>
      </c>
      <c r="F73" s="169" t="s">
        <v>26</v>
      </c>
      <c r="G73" s="170">
        <v>0</v>
      </c>
      <c r="H73" s="169"/>
      <c r="I73" s="169" t="s">
        <v>6498</v>
      </c>
      <c r="J73" s="169" t="s">
        <v>8561</v>
      </c>
    </row>
    <row r="74" spans="1:10" x14ac:dyDescent="0.2">
      <c r="A74" s="169" t="s">
        <v>1635</v>
      </c>
      <c r="B74" s="169" t="s">
        <v>826</v>
      </c>
      <c r="C74" s="169" t="s">
        <v>2179</v>
      </c>
      <c r="D74" s="169" t="s">
        <v>9243</v>
      </c>
      <c r="E74" s="169" t="s">
        <v>1289</v>
      </c>
      <c r="F74" s="169" t="s">
        <v>3468</v>
      </c>
      <c r="G74" s="170">
        <v>1.175</v>
      </c>
      <c r="H74" s="169"/>
      <c r="I74" s="169" t="s">
        <v>6573</v>
      </c>
      <c r="J74" s="169" t="s">
        <v>8669</v>
      </c>
    </row>
    <row r="75" spans="1:10" x14ac:dyDescent="0.2">
      <c r="A75" s="169" t="s">
        <v>1589</v>
      </c>
      <c r="B75" s="169" t="s">
        <v>827</v>
      </c>
      <c r="C75" s="169" t="s">
        <v>2107</v>
      </c>
      <c r="D75" s="169" t="s">
        <v>9168</v>
      </c>
      <c r="E75" s="169" t="s">
        <v>1289</v>
      </c>
      <c r="F75" s="169" t="s">
        <v>1289</v>
      </c>
      <c r="G75" s="170">
        <v>0.68400000000000005</v>
      </c>
      <c r="H75" s="169"/>
      <c r="I75" s="169" t="s">
        <v>6535</v>
      </c>
      <c r="J75" s="169" t="s">
        <v>8625</v>
      </c>
    </row>
    <row r="76" spans="1:10" x14ac:dyDescent="0.2">
      <c r="A76" s="169" t="s">
        <v>1614</v>
      </c>
      <c r="B76" s="169" t="s">
        <v>828</v>
      </c>
      <c r="C76" s="169" t="s">
        <v>2156</v>
      </c>
      <c r="D76" s="169" t="s">
        <v>9219</v>
      </c>
      <c r="E76" s="169" t="s">
        <v>5210</v>
      </c>
      <c r="F76" s="169" t="s">
        <v>10</v>
      </c>
      <c r="G76" s="170">
        <v>0.56399999999999995</v>
      </c>
      <c r="H76" s="169"/>
      <c r="I76" s="169" t="s">
        <v>6398</v>
      </c>
      <c r="J76" s="169" t="s">
        <v>8651</v>
      </c>
    </row>
    <row r="77" spans="1:10" x14ac:dyDescent="0.2">
      <c r="A77" s="169" t="s">
        <v>1409</v>
      </c>
      <c r="B77" s="169" t="s">
        <v>829</v>
      </c>
      <c r="C77" s="169" t="s">
        <v>1904</v>
      </c>
      <c r="D77" s="169" t="s">
        <v>8959</v>
      </c>
      <c r="E77" s="169" t="s">
        <v>1289</v>
      </c>
      <c r="F77" s="169" t="s">
        <v>3458</v>
      </c>
      <c r="G77" s="170">
        <v>0.80500000000000005</v>
      </c>
      <c r="H77" s="169"/>
      <c r="I77" s="169" t="s">
        <v>6441</v>
      </c>
      <c r="J77" s="169" t="s">
        <v>8498</v>
      </c>
    </row>
    <row r="78" spans="1:10" x14ac:dyDescent="0.2">
      <c r="A78" s="169" t="s">
        <v>1646</v>
      </c>
      <c r="B78" s="169" t="s">
        <v>830</v>
      </c>
      <c r="C78" s="169" t="s">
        <v>2191</v>
      </c>
      <c r="D78" s="169" t="s">
        <v>9255</v>
      </c>
      <c r="E78" s="169" t="s">
        <v>5210</v>
      </c>
      <c r="F78" s="169" t="s">
        <v>37</v>
      </c>
      <c r="G78" s="170">
        <v>0</v>
      </c>
      <c r="H78" s="169"/>
      <c r="I78" s="169" t="s">
        <v>6486</v>
      </c>
      <c r="J78" s="169" t="s">
        <v>8674</v>
      </c>
    </row>
    <row r="79" spans="1:10" x14ac:dyDescent="0.2">
      <c r="A79" s="169" t="s">
        <v>1782</v>
      </c>
      <c r="B79" s="169" t="s">
        <v>831</v>
      </c>
      <c r="C79" s="169" t="s">
        <v>2341</v>
      </c>
      <c r="D79" s="169" t="s">
        <v>9404</v>
      </c>
      <c r="E79" s="169" t="s">
        <v>5210</v>
      </c>
      <c r="F79" s="169" t="s">
        <v>2386</v>
      </c>
      <c r="G79" s="170">
        <v>2.0950000000000002</v>
      </c>
      <c r="H79" s="169"/>
      <c r="I79" s="169" t="s">
        <v>6516</v>
      </c>
      <c r="J79" s="169" t="s">
        <v>8670</v>
      </c>
    </row>
    <row r="80" spans="1:10" x14ac:dyDescent="0.2">
      <c r="A80" s="169" t="s">
        <v>1641</v>
      </c>
      <c r="B80" s="169" t="s">
        <v>834</v>
      </c>
      <c r="C80" s="169" t="s">
        <v>2186</v>
      </c>
      <c r="D80" s="169" t="s">
        <v>9250</v>
      </c>
      <c r="E80" s="169" t="s">
        <v>11</v>
      </c>
      <c r="F80" s="169" t="s">
        <v>3471</v>
      </c>
      <c r="G80" s="170">
        <v>1</v>
      </c>
      <c r="H80" s="169"/>
      <c r="I80" s="169" t="s">
        <v>6449</v>
      </c>
      <c r="J80" s="169" t="s">
        <v>8506</v>
      </c>
    </row>
    <row r="81" spans="1:10" x14ac:dyDescent="0.2">
      <c r="A81" s="169" t="s">
        <v>1317</v>
      </c>
      <c r="B81" s="169" t="s">
        <v>1320</v>
      </c>
      <c r="C81" s="169" t="s">
        <v>1323</v>
      </c>
      <c r="D81" s="169" t="s">
        <v>9144</v>
      </c>
      <c r="E81" s="169" t="s">
        <v>11</v>
      </c>
      <c r="F81" s="169" t="s">
        <v>3471</v>
      </c>
      <c r="G81" s="170"/>
      <c r="H81" s="169"/>
      <c r="I81" s="169" t="s">
        <v>6434</v>
      </c>
      <c r="J81" s="169" t="s">
        <v>8620</v>
      </c>
    </row>
    <row r="82" spans="1:10" x14ac:dyDescent="0.2">
      <c r="A82" s="169" t="s">
        <v>1628</v>
      </c>
      <c r="B82" s="169" t="s">
        <v>835</v>
      </c>
      <c r="C82" s="169" t="s">
        <v>2172</v>
      </c>
      <c r="D82" s="169" t="s">
        <v>9235</v>
      </c>
      <c r="E82" s="169" t="s">
        <v>1289</v>
      </c>
      <c r="F82" s="169" t="s">
        <v>1289</v>
      </c>
      <c r="G82" s="170">
        <v>1.643</v>
      </c>
      <c r="H82" s="169"/>
      <c r="I82" s="169" t="s">
        <v>6569</v>
      </c>
      <c r="J82" s="169" t="s">
        <v>8663</v>
      </c>
    </row>
    <row r="83" spans="1:10" x14ac:dyDescent="0.2">
      <c r="A83" s="169" t="s">
        <v>1722</v>
      </c>
      <c r="B83" s="169" t="s">
        <v>840</v>
      </c>
      <c r="C83" s="169" t="s">
        <v>2280</v>
      </c>
      <c r="D83" s="169" t="s">
        <v>9343</v>
      </c>
      <c r="E83" s="169" t="s">
        <v>5210</v>
      </c>
      <c r="F83" s="169" t="s">
        <v>16</v>
      </c>
      <c r="G83" s="170">
        <v>0</v>
      </c>
      <c r="H83" s="169"/>
      <c r="I83" s="169" t="s">
        <v>6536</v>
      </c>
      <c r="J83" s="169" t="s">
        <v>8708</v>
      </c>
    </row>
    <row r="84" spans="1:10" x14ac:dyDescent="0.2">
      <c r="A84" s="169" t="s">
        <v>1329</v>
      </c>
      <c r="B84" s="169" t="s">
        <v>842</v>
      </c>
      <c r="C84" s="169" t="s">
        <v>1331</v>
      </c>
      <c r="D84" s="169" t="s">
        <v>9240</v>
      </c>
      <c r="E84" s="169" t="s">
        <v>8</v>
      </c>
      <c r="F84" s="169" t="s">
        <v>2385</v>
      </c>
      <c r="G84" s="170">
        <v>1.137</v>
      </c>
      <c r="H84" s="169"/>
      <c r="I84" s="169" t="s">
        <v>6571</v>
      </c>
      <c r="J84" s="169" t="s">
        <v>8666</v>
      </c>
    </row>
    <row r="85" spans="1:10" x14ac:dyDescent="0.2">
      <c r="A85" s="169" t="s">
        <v>1497</v>
      </c>
      <c r="B85" s="169" t="s">
        <v>844</v>
      </c>
      <c r="C85" s="169" t="s">
        <v>1991</v>
      </c>
      <c r="D85" s="169" t="s">
        <v>9045</v>
      </c>
      <c r="E85" s="169" t="s">
        <v>6</v>
      </c>
      <c r="F85" s="169" t="s">
        <v>89</v>
      </c>
      <c r="G85" s="170">
        <v>0.46800000000000003</v>
      </c>
      <c r="H85" s="169"/>
      <c r="I85" s="169" t="s">
        <v>6491</v>
      </c>
      <c r="J85" s="169" t="s">
        <v>8555</v>
      </c>
    </row>
    <row r="86" spans="1:10" x14ac:dyDescent="0.2">
      <c r="A86" s="169" t="s">
        <v>1604</v>
      </c>
      <c r="B86" s="169" t="s">
        <v>845</v>
      </c>
      <c r="C86" s="169" t="s">
        <v>2146</v>
      </c>
      <c r="D86" s="169" t="s">
        <v>9209</v>
      </c>
      <c r="E86" s="169" t="s">
        <v>5211</v>
      </c>
      <c r="F86" s="169" t="s">
        <v>3465</v>
      </c>
      <c r="G86" s="170">
        <v>0.89600000000000002</v>
      </c>
      <c r="H86" s="169"/>
      <c r="I86" s="169" t="s">
        <v>6560</v>
      </c>
      <c r="J86" s="169" t="s">
        <v>8644</v>
      </c>
    </row>
    <row r="87" spans="1:10" x14ac:dyDescent="0.2">
      <c r="A87" s="169" t="s">
        <v>3177</v>
      </c>
      <c r="B87" s="169" t="s">
        <v>3178</v>
      </c>
      <c r="C87" s="169" t="s">
        <v>3179</v>
      </c>
      <c r="D87" s="169" t="s">
        <v>9550</v>
      </c>
      <c r="E87" s="169" t="s">
        <v>5211</v>
      </c>
      <c r="F87" s="169" t="s">
        <v>3465</v>
      </c>
      <c r="G87" s="170">
        <v>0.58199999999999996</v>
      </c>
      <c r="H87" s="169"/>
      <c r="I87" s="169" t="s">
        <v>6660</v>
      </c>
      <c r="J87" s="169" t="s">
        <v>8811</v>
      </c>
    </row>
    <row r="88" spans="1:10" x14ac:dyDescent="0.2">
      <c r="A88" s="169" t="s">
        <v>1347</v>
      </c>
      <c r="B88" s="169" t="s">
        <v>846</v>
      </c>
      <c r="C88" s="169" t="s">
        <v>1842</v>
      </c>
      <c r="D88" s="169" t="s">
        <v>8897</v>
      </c>
      <c r="E88" s="169" t="s">
        <v>5211</v>
      </c>
      <c r="F88" s="169" t="s">
        <v>1587</v>
      </c>
      <c r="G88" s="170">
        <v>1</v>
      </c>
      <c r="H88" s="169"/>
      <c r="I88" s="169" t="s">
        <v>6390</v>
      </c>
      <c r="J88" s="169" t="s">
        <v>8440</v>
      </c>
    </row>
    <row r="89" spans="1:10" x14ac:dyDescent="0.2">
      <c r="A89" s="169" t="s">
        <v>1343</v>
      </c>
      <c r="B89" s="169" t="s">
        <v>847</v>
      </c>
      <c r="C89" s="169" t="s">
        <v>1837</v>
      </c>
      <c r="D89" s="169" t="s">
        <v>8892</v>
      </c>
      <c r="E89" s="169" t="s">
        <v>1291</v>
      </c>
      <c r="F89" s="169" t="s">
        <v>1587</v>
      </c>
      <c r="G89" s="170">
        <v>0.44400000000000001</v>
      </c>
      <c r="H89" s="169"/>
      <c r="I89" s="169" t="s">
        <v>6385</v>
      </c>
      <c r="J89" s="169" t="s">
        <v>8435</v>
      </c>
    </row>
    <row r="90" spans="1:10" x14ac:dyDescent="0.2">
      <c r="A90" s="169" t="s">
        <v>1385</v>
      </c>
      <c r="B90" s="169" t="s">
        <v>849</v>
      </c>
      <c r="C90" s="169" t="s">
        <v>1879</v>
      </c>
      <c r="D90" s="169" t="s">
        <v>8934</v>
      </c>
      <c r="E90" s="169" t="s">
        <v>1291</v>
      </c>
      <c r="F90" s="169" t="s">
        <v>3477</v>
      </c>
      <c r="G90" s="170">
        <v>1.1180000000000001</v>
      </c>
      <c r="H90" s="169"/>
      <c r="I90" s="169" t="s">
        <v>6421</v>
      </c>
      <c r="J90" s="169" t="s">
        <v>8477</v>
      </c>
    </row>
    <row r="91" spans="1:10" x14ac:dyDescent="0.2">
      <c r="A91" s="169" t="s">
        <v>1413</v>
      </c>
      <c r="B91" s="169" t="s">
        <v>850</v>
      </c>
      <c r="C91" s="169" t="s">
        <v>1908</v>
      </c>
      <c r="D91" s="169" t="s">
        <v>8963</v>
      </c>
      <c r="E91" s="169" t="s">
        <v>11</v>
      </c>
      <c r="F91" s="169" t="s">
        <v>3480</v>
      </c>
      <c r="G91" s="170">
        <v>1.4850000000000001</v>
      </c>
      <c r="H91" s="169"/>
      <c r="I91" s="169" t="s">
        <v>6445</v>
      </c>
      <c r="J91" s="169" t="s">
        <v>8502</v>
      </c>
    </row>
    <row r="92" spans="1:10" x14ac:dyDescent="0.2">
      <c r="A92" s="169" t="s">
        <v>1543</v>
      </c>
      <c r="B92" s="169" t="s">
        <v>851</v>
      </c>
      <c r="C92" s="169" t="s">
        <v>2037</v>
      </c>
      <c r="D92" s="169" t="s">
        <v>9093</v>
      </c>
      <c r="E92" s="169" t="s">
        <v>1291</v>
      </c>
      <c r="F92" s="169" t="s">
        <v>3477</v>
      </c>
      <c r="G92" s="170">
        <v>2.02</v>
      </c>
      <c r="H92" s="169"/>
      <c r="I92" s="169" t="s">
        <v>6416</v>
      </c>
      <c r="J92" s="169" t="s">
        <v>8585</v>
      </c>
    </row>
    <row r="93" spans="1:10" x14ac:dyDescent="0.2">
      <c r="A93" s="169" t="s">
        <v>1606</v>
      </c>
      <c r="B93" s="169" t="s">
        <v>852</v>
      </c>
      <c r="C93" s="169" t="s">
        <v>2148</v>
      </c>
      <c r="D93" s="169" t="s">
        <v>9211</v>
      </c>
      <c r="E93" s="169" t="s">
        <v>1291</v>
      </c>
      <c r="F93" s="169" t="s">
        <v>3477</v>
      </c>
      <c r="G93" s="170">
        <v>0.69199999999999995</v>
      </c>
      <c r="H93" s="169"/>
      <c r="I93" s="169" t="s">
        <v>6561</v>
      </c>
      <c r="J93" s="169" t="s">
        <v>8446</v>
      </c>
    </row>
    <row r="94" spans="1:10" x14ac:dyDescent="0.2">
      <c r="A94" s="169" t="s">
        <v>1397</v>
      </c>
      <c r="B94" s="169" t="s">
        <v>853</v>
      </c>
      <c r="C94" s="169" t="s">
        <v>1892</v>
      </c>
      <c r="D94" s="169" t="s">
        <v>8947</v>
      </c>
      <c r="E94" s="169" t="s">
        <v>1291</v>
      </c>
      <c r="F94" s="169" t="s">
        <v>3477</v>
      </c>
      <c r="G94" s="170">
        <v>0.90300000000000002</v>
      </c>
      <c r="H94" s="169"/>
      <c r="I94" s="169" t="s">
        <v>6391</v>
      </c>
      <c r="J94" s="169" t="s">
        <v>8488</v>
      </c>
    </row>
    <row r="95" spans="1:10" x14ac:dyDescent="0.2">
      <c r="A95" s="169" t="s">
        <v>5058</v>
      </c>
      <c r="B95" s="169" t="s">
        <v>854</v>
      </c>
      <c r="C95" s="169" t="s">
        <v>2038</v>
      </c>
      <c r="D95" s="169" t="s">
        <v>9094</v>
      </c>
      <c r="E95" s="169" t="s">
        <v>1291</v>
      </c>
      <c r="F95" s="169" t="s">
        <v>3477</v>
      </c>
      <c r="G95" s="170">
        <v>3.0489999999999999</v>
      </c>
      <c r="H95" s="169"/>
      <c r="I95" s="169" t="s">
        <v>6393</v>
      </c>
      <c r="J95" s="169" t="s">
        <v>8586</v>
      </c>
    </row>
    <row r="96" spans="1:10" x14ac:dyDescent="0.2">
      <c r="A96" s="169" t="s">
        <v>4256</v>
      </c>
      <c r="B96" s="169" t="s">
        <v>4460</v>
      </c>
      <c r="C96" s="169" t="s">
        <v>5623</v>
      </c>
      <c r="D96" s="169" t="s">
        <v>5237</v>
      </c>
      <c r="E96" s="169" t="s">
        <v>5210</v>
      </c>
      <c r="F96" s="169" t="s">
        <v>19</v>
      </c>
      <c r="G96" s="170">
        <v>0.42299999999999999</v>
      </c>
      <c r="H96" s="169"/>
      <c r="I96" s="169" t="s">
        <v>6435</v>
      </c>
      <c r="J96" s="169" t="s">
        <v>8843</v>
      </c>
    </row>
    <row r="97" spans="1:10" x14ac:dyDescent="0.2">
      <c r="A97" s="169" t="s">
        <v>5534</v>
      </c>
      <c r="B97" s="169" t="s">
        <v>5565</v>
      </c>
      <c r="C97" s="169" t="s">
        <v>5566</v>
      </c>
      <c r="D97" s="169" t="s">
        <v>9637</v>
      </c>
      <c r="E97" s="169" t="s">
        <v>5213</v>
      </c>
      <c r="F97" s="169" t="s">
        <v>2386</v>
      </c>
      <c r="G97" s="170">
        <v>0.51300000000000001</v>
      </c>
      <c r="H97" s="169"/>
      <c r="I97" s="169" t="s">
        <v>6596</v>
      </c>
      <c r="J97" s="169" t="s">
        <v>8872</v>
      </c>
    </row>
    <row r="98" spans="1:10" x14ac:dyDescent="0.2">
      <c r="A98" s="169" t="s">
        <v>1340</v>
      </c>
      <c r="B98" s="169" t="s">
        <v>856</v>
      </c>
      <c r="C98" s="169" t="s">
        <v>1835</v>
      </c>
      <c r="D98" s="169" t="s">
        <v>8890</v>
      </c>
      <c r="E98" s="169" t="s">
        <v>6</v>
      </c>
      <c r="F98" s="169" t="s">
        <v>3460</v>
      </c>
      <c r="G98" s="170">
        <v>2.8919999999999999</v>
      </c>
      <c r="H98" s="169"/>
      <c r="I98" s="169" t="s">
        <v>6383</v>
      </c>
      <c r="J98" s="169" t="s">
        <v>8433</v>
      </c>
    </row>
    <row r="99" spans="1:10" x14ac:dyDescent="0.2">
      <c r="A99" s="169" t="s">
        <v>4375</v>
      </c>
      <c r="B99" s="169" t="s">
        <v>4564</v>
      </c>
      <c r="C99" s="169" t="s">
        <v>4565</v>
      </c>
      <c r="D99" s="169" t="s">
        <v>5299</v>
      </c>
      <c r="E99" s="169" t="s">
        <v>5212</v>
      </c>
      <c r="F99" s="169" t="s">
        <v>2386</v>
      </c>
      <c r="G99" s="170">
        <v>1.46</v>
      </c>
      <c r="H99" s="169"/>
      <c r="I99" s="169" t="s">
        <v>6383</v>
      </c>
      <c r="J99" s="169" t="s">
        <v>8864</v>
      </c>
    </row>
    <row r="100" spans="1:10" x14ac:dyDescent="0.2">
      <c r="A100" s="169" t="s">
        <v>4377</v>
      </c>
      <c r="B100" s="169" t="s">
        <v>4566</v>
      </c>
      <c r="C100" s="169" t="s">
        <v>4567</v>
      </c>
      <c r="D100" s="169" t="s">
        <v>5300</v>
      </c>
      <c r="E100" s="169" t="s">
        <v>5212</v>
      </c>
      <c r="F100" s="169" t="s">
        <v>2386</v>
      </c>
      <c r="G100" s="170">
        <v>1.1950000000000001</v>
      </c>
      <c r="H100" s="169"/>
      <c r="I100" s="169" t="s">
        <v>6708</v>
      </c>
      <c r="J100" s="169" t="s">
        <v>8450</v>
      </c>
    </row>
    <row r="101" spans="1:10" x14ac:dyDescent="0.2">
      <c r="A101" s="169" t="s">
        <v>4379</v>
      </c>
      <c r="B101" s="169" t="s">
        <v>4568</v>
      </c>
      <c r="C101" s="169" t="s">
        <v>4569</v>
      </c>
      <c r="D101" s="169" t="s">
        <v>5301</v>
      </c>
      <c r="E101" s="169" t="s">
        <v>5212</v>
      </c>
      <c r="F101" s="169" t="s">
        <v>2386</v>
      </c>
      <c r="G101" s="170">
        <v>1.6639999999999999</v>
      </c>
      <c r="H101" s="169"/>
      <c r="I101" s="169" t="s">
        <v>6506</v>
      </c>
      <c r="J101" s="169" t="s">
        <v>8719</v>
      </c>
    </row>
    <row r="102" spans="1:10" x14ac:dyDescent="0.2">
      <c r="A102" s="169" t="s">
        <v>4381</v>
      </c>
      <c r="B102" s="169" t="s">
        <v>4570</v>
      </c>
      <c r="C102" s="169" t="s">
        <v>4571</v>
      </c>
      <c r="D102" s="169" t="s">
        <v>5302</v>
      </c>
      <c r="E102" s="169" t="s">
        <v>5212</v>
      </c>
      <c r="F102" s="169" t="s">
        <v>2386</v>
      </c>
      <c r="G102" s="170">
        <v>1.659</v>
      </c>
      <c r="H102" s="169"/>
      <c r="I102" s="169" t="s">
        <v>6506</v>
      </c>
      <c r="J102" s="169" t="s">
        <v>8719</v>
      </c>
    </row>
    <row r="103" spans="1:10" x14ac:dyDescent="0.2">
      <c r="A103" s="169" t="s">
        <v>1751</v>
      </c>
      <c r="B103" s="169" t="s">
        <v>857</v>
      </c>
      <c r="C103" s="169" t="s">
        <v>2310</v>
      </c>
      <c r="D103" s="169" t="s">
        <v>9372</v>
      </c>
      <c r="E103" s="169" t="s">
        <v>6</v>
      </c>
      <c r="F103" s="169" t="s">
        <v>1587</v>
      </c>
      <c r="G103" s="170">
        <v>1.5149999999999999</v>
      </c>
      <c r="H103" s="169"/>
      <c r="I103" s="169" t="s">
        <v>6603</v>
      </c>
      <c r="J103" s="169" t="s">
        <v>8726</v>
      </c>
    </row>
    <row r="104" spans="1:10" x14ac:dyDescent="0.2">
      <c r="A104" s="169" t="s">
        <v>2591</v>
      </c>
      <c r="B104" s="169" t="s">
        <v>2592</v>
      </c>
      <c r="C104" s="169" t="s">
        <v>3819</v>
      </c>
      <c r="D104" s="169" t="s">
        <v>9450</v>
      </c>
      <c r="E104" s="169" t="s">
        <v>11</v>
      </c>
      <c r="F104" s="169" t="s">
        <v>60</v>
      </c>
      <c r="G104" s="170">
        <v>0</v>
      </c>
      <c r="H104" s="169"/>
      <c r="I104" s="169" t="s">
        <v>6470</v>
      </c>
      <c r="J104" s="169" t="s">
        <v>8527</v>
      </c>
    </row>
    <row r="105" spans="1:10" x14ac:dyDescent="0.2">
      <c r="A105" s="169" t="s">
        <v>1610</v>
      </c>
      <c r="B105" s="169" t="s">
        <v>860</v>
      </c>
      <c r="C105" s="169" t="s">
        <v>2152</v>
      </c>
      <c r="D105" s="169" t="s">
        <v>9215</v>
      </c>
      <c r="E105" s="169" t="s">
        <v>5210</v>
      </c>
      <c r="F105" s="169" t="s">
        <v>44</v>
      </c>
      <c r="G105" s="170">
        <v>0.19500000000000001</v>
      </c>
      <c r="H105" s="169"/>
      <c r="I105" s="169" t="s">
        <v>6417</v>
      </c>
      <c r="J105" s="169" t="s">
        <v>8648</v>
      </c>
    </row>
    <row r="106" spans="1:10" x14ac:dyDescent="0.2">
      <c r="A106" s="169" t="s">
        <v>1615</v>
      </c>
      <c r="B106" s="169" t="s">
        <v>862</v>
      </c>
      <c r="C106" s="169" t="s">
        <v>2157</v>
      </c>
      <c r="D106" s="169" t="s">
        <v>9220</v>
      </c>
      <c r="E106" s="169" t="s">
        <v>8</v>
      </c>
      <c r="F106" s="169" t="s">
        <v>2385</v>
      </c>
      <c r="G106" s="170">
        <v>1.095</v>
      </c>
      <c r="H106" s="169"/>
      <c r="I106" s="169" t="s">
        <v>6403</v>
      </c>
      <c r="J106" s="169" t="s">
        <v>8455</v>
      </c>
    </row>
    <row r="107" spans="1:10" x14ac:dyDescent="0.2">
      <c r="A107" s="169" t="s">
        <v>1653</v>
      </c>
      <c r="B107" s="169" t="s">
        <v>864</v>
      </c>
      <c r="C107" s="169" t="s">
        <v>2200</v>
      </c>
      <c r="D107" s="169" t="s">
        <v>9264</v>
      </c>
      <c r="E107" s="169" t="s">
        <v>1289</v>
      </c>
      <c r="F107" s="169" t="s">
        <v>19</v>
      </c>
      <c r="G107" s="170">
        <v>0.63800000000000001</v>
      </c>
      <c r="H107" s="169"/>
      <c r="I107" s="169" t="s">
        <v>6464</v>
      </c>
      <c r="J107" s="169" t="s">
        <v>8678</v>
      </c>
    </row>
    <row r="108" spans="1:10" x14ac:dyDescent="0.2">
      <c r="A108" s="169" t="s">
        <v>1617</v>
      </c>
      <c r="B108" s="169" t="s">
        <v>865</v>
      </c>
      <c r="C108" s="169" t="s">
        <v>2160</v>
      </c>
      <c r="D108" s="169" t="s">
        <v>9223</v>
      </c>
      <c r="E108" s="169" t="s">
        <v>6</v>
      </c>
      <c r="F108" s="169" t="s">
        <v>3465</v>
      </c>
      <c r="G108" s="170">
        <v>1.0449999999999999</v>
      </c>
      <c r="H108" s="169"/>
      <c r="I108" s="169" t="s">
        <v>6449</v>
      </c>
      <c r="J108" s="169" t="s">
        <v>8653</v>
      </c>
    </row>
    <row r="109" spans="1:10" x14ac:dyDescent="0.2">
      <c r="A109" s="169" t="s">
        <v>1639</v>
      </c>
      <c r="B109" s="169" t="s">
        <v>866</v>
      </c>
      <c r="C109" s="169" t="s">
        <v>2184</v>
      </c>
      <c r="D109" s="169" t="s">
        <v>9248</v>
      </c>
      <c r="E109" s="169" t="s">
        <v>6</v>
      </c>
      <c r="F109" s="169" t="s">
        <v>46</v>
      </c>
      <c r="G109" s="170">
        <v>2.4649999999999999</v>
      </c>
      <c r="H109" s="169"/>
      <c r="I109" s="169" t="s">
        <v>6449</v>
      </c>
      <c r="J109" s="169" t="s">
        <v>8506</v>
      </c>
    </row>
    <row r="110" spans="1:10" x14ac:dyDescent="0.2">
      <c r="A110" s="169" t="s">
        <v>1656</v>
      </c>
      <c r="B110" s="169" t="s">
        <v>868</v>
      </c>
      <c r="C110" s="169" t="s">
        <v>2203</v>
      </c>
      <c r="D110" s="169" t="s">
        <v>9267</v>
      </c>
      <c r="E110" s="169" t="s">
        <v>1289</v>
      </c>
      <c r="F110" s="169" t="s">
        <v>1289</v>
      </c>
      <c r="G110" s="170">
        <v>0.56399999999999995</v>
      </c>
      <c r="H110" s="169"/>
      <c r="I110" s="169" t="s">
        <v>6467</v>
      </c>
      <c r="J110" s="169" t="s">
        <v>8521</v>
      </c>
    </row>
    <row r="111" spans="1:10" x14ac:dyDescent="0.2">
      <c r="A111" s="169" t="s">
        <v>1642</v>
      </c>
      <c r="B111" s="169" t="s">
        <v>869</v>
      </c>
      <c r="C111" s="169" t="s">
        <v>2187</v>
      </c>
      <c r="D111" s="169" t="s">
        <v>9251</v>
      </c>
      <c r="E111" s="169" t="s">
        <v>1289</v>
      </c>
      <c r="F111" s="169" t="s">
        <v>3463</v>
      </c>
      <c r="G111" s="170">
        <v>1.1599999999999999</v>
      </c>
      <c r="H111" s="169"/>
      <c r="I111" s="169" t="s">
        <v>6575</v>
      </c>
      <c r="J111" s="169" t="s">
        <v>8672</v>
      </c>
    </row>
    <row r="112" spans="1:10" x14ac:dyDescent="0.2">
      <c r="A112" s="169" t="s">
        <v>1660</v>
      </c>
      <c r="B112" s="169" t="s">
        <v>870</v>
      </c>
      <c r="C112" s="169" t="s">
        <v>2207</v>
      </c>
      <c r="D112" s="169" t="s">
        <v>9270</v>
      </c>
      <c r="E112" s="169" t="s">
        <v>1291</v>
      </c>
      <c r="F112" s="169" t="s">
        <v>3477</v>
      </c>
      <c r="G112" s="170">
        <v>0.90600000000000003</v>
      </c>
      <c r="H112" s="169"/>
      <c r="I112" s="169" t="s">
        <v>6451</v>
      </c>
      <c r="J112" s="169" t="s">
        <v>8508</v>
      </c>
    </row>
    <row r="113" spans="1:10" x14ac:dyDescent="0.2">
      <c r="A113" s="169" t="s">
        <v>1636</v>
      </c>
      <c r="B113" s="169" t="s">
        <v>872</v>
      </c>
      <c r="C113" s="169" t="s">
        <v>2180</v>
      </c>
      <c r="D113" s="169" t="s">
        <v>9244</v>
      </c>
      <c r="E113" s="169" t="s">
        <v>5210</v>
      </c>
      <c r="F113" s="169" t="s">
        <v>1587</v>
      </c>
      <c r="G113" s="170">
        <v>2.0779999999999998</v>
      </c>
      <c r="H113" s="169"/>
      <c r="I113" s="169" t="s">
        <v>6516</v>
      </c>
      <c r="J113" s="169" t="s">
        <v>8670</v>
      </c>
    </row>
    <row r="114" spans="1:10" x14ac:dyDescent="0.2">
      <c r="A114" s="169" t="s">
        <v>5</v>
      </c>
      <c r="B114" s="169" t="s">
        <v>873</v>
      </c>
      <c r="C114" s="169" t="s">
        <v>2181</v>
      </c>
      <c r="D114" s="169" t="s">
        <v>9245</v>
      </c>
      <c r="E114" s="169" t="s">
        <v>1291</v>
      </c>
      <c r="F114" s="169" t="s">
        <v>5</v>
      </c>
      <c r="G114" s="170">
        <v>1.7170000000000001</v>
      </c>
      <c r="H114" s="169"/>
      <c r="I114" s="169" t="s">
        <v>6450</v>
      </c>
      <c r="J114" s="169" t="s">
        <v>8571</v>
      </c>
    </row>
    <row r="115" spans="1:10" x14ac:dyDescent="0.2">
      <c r="A115" s="169" t="s">
        <v>1375</v>
      </c>
      <c r="B115" s="169" t="s">
        <v>874</v>
      </c>
      <c r="C115" s="169" t="s">
        <v>1869</v>
      </c>
      <c r="D115" s="169" t="s">
        <v>8924</v>
      </c>
      <c r="E115" s="169" t="s">
        <v>4</v>
      </c>
      <c r="F115" s="169" t="s">
        <v>3473</v>
      </c>
      <c r="G115" s="170">
        <v>2.17</v>
      </c>
      <c r="H115" s="169"/>
      <c r="I115" s="169" t="s">
        <v>6413</v>
      </c>
      <c r="J115" s="169" t="s">
        <v>8467</v>
      </c>
    </row>
    <row r="116" spans="1:10" x14ac:dyDescent="0.2">
      <c r="A116" s="169" t="s">
        <v>1371</v>
      </c>
      <c r="B116" s="169" t="s">
        <v>875</v>
      </c>
      <c r="C116" s="169" t="s">
        <v>1865</v>
      </c>
      <c r="D116" s="169" t="s">
        <v>8920</v>
      </c>
      <c r="E116" s="169" t="s">
        <v>1291</v>
      </c>
      <c r="F116" s="169" t="s">
        <v>3458</v>
      </c>
      <c r="G116" s="170">
        <v>0.83799999999999997</v>
      </c>
      <c r="H116" s="169"/>
      <c r="I116" s="169" t="s">
        <v>6410</v>
      </c>
      <c r="J116" s="169" t="s">
        <v>8463</v>
      </c>
    </row>
    <row r="117" spans="1:10" x14ac:dyDescent="0.2">
      <c r="A117" s="169" t="s">
        <v>4090</v>
      </c>
      <c r="B117" s="169" t="s">
        <v>4091</v>
      </c>
      <c r="C117" s="169" t="s">
        <v>4092</v>
      </c>
      <c r="D117" s="169" t="s">
        <v>9611</v>
      </c>
      <c r="E117" s="169" t="s">
        <v>1291</v>
      </c>
      <c r="F117" s="169" t="s">
        <v>3477</v>
      </c>
      <c r="G117" s="170">
        <v>2.7959999999999998</v>
      </c>
      <c r="H117" s="169"/>
      <c r="I117" s="169" t="s">
        <v>6681</v>
      </c>
      <c r="J117" s="169" t="s">
        <v>8830</v>
      </c>
    </row>
    <row r="118" spans="1:10" x14ac:dyDescent="0.2">
      <c r="A118" s="169" t="s">
        <v>1759</v>
      </c>
      <c r="B118" s="169" t="s">
        <v>876</v>
      </c>
      <c r="C118" s="169" t="s">
        <v>2318</v>
      </c>
      <c r="D118" s="169" t="s">
        <v>9380</v>
      </c>
      <c r="E118" s="169" t="s">
        <v>5212</v>
      </c>
      <c r="F118" s="169" t="s">
        <v>17</v>
      </c>
      <c r="G118" s="170">
        <v>0</v>
      </c>
      <c r="H118" s="169"/>
      <c r="I118" s="169" t="s">
        <v>6606</v>
      </c>
      <c r="J118" s="169" t="s">
        <v>8733</v>
      </c>
    </row>
    <row r="119" spans="1:10" x14ac:dyDescent="0.2">
      <c r="A119" s="169" t="s">
        <v>159</v>
      </c>
      <c r="B119" s="169" t="s">
        <v>877</v>
      </c>
      <c r="C119" s="169" t="s">
        <v>2072</v>
      </c>
      <c r="D119" s="169" t="s">
        <v>9130</v>
      </c>
      <c r="E119" s="169" t="s">
        <v>5211</v>
      </c>
      <c r="F119" s="169" t="s">
        <v>3032</v>
      </c>
      <c r="G119" s="170">
        <v>4.1470000000000002</v>
      </c>
      <c r="H119" s="169"/>
      <c r="I119" s="169" t="s">
        <v>6540</v>
      </c>
      <c r="J119" s="169" t="s">
        <v>8512</v>
      </c>
    </row>
    <row r="120" spans="1:10" x14ac:dyDescent="0.2">
      <c r="A120" s="169" t="s">
        <v>1448</v>
      </c>
      <c r="B120" s="169" t="s">
        <v>878</v>
      </c>
      <c r="C120" s="169" t="s">
        <v>1943</v>
      </c>
      <c r="D120" s="169" t="s">
        <v>8998</v>
      </c>
      <c r="E120" s="169" t="s">
        <v>1289</v>
      </c>
      <c r="F120" s="169" t="s">
        <v>51</v>
      </c>
      <c r="G120" s="170">
        <v>0</v>
      </c>
      <c r="H120" s="169"/>
      <c r="I120" s="169" t="s">
        <v>6470</v>
      </c>
      <c r="J120" s="169" t="s">
        <v>8527</v>
      </c>
    </row>
    <row r="121" spans="1:10" x14ac:dyDescent="0.2">
      <c r="A121" s="169" t="s">
        <v>1651</v>
      </c>
      <c r="B121" s="169" t="s">
        <v>879</v>
      </c>
      <c r="C121" s="169" t="s">
        <v>2197</v>
      </c>
      <c r="D121" s="169" t="s">
        <v>9261</v>
      </c>
      <c r="E121" s="169" t="s">
        <v>11</v>
      </c>
      <c r="F121" s="169" t="s">
        <v>3463</v>
      </c>
      <c r="G121" s="170">
        <v>1.29</v>
      </c>
      <c r="H121" s="169"/>
      <c r="I121" s="169" t="s">
        <v>6418</v>
      </c>
      <c r="J121" s="169" t="s">
        <v>8647</v>
      </c>
    </row>
    <row r="122" spans="1:10" x14ac:dyDescent="0.2">
      <c r="A122" s="169" t="s">
        <v>1753</v>
      </c>
      <c r="B122" s="169" t="s">
        <v>881</v>
      </c>
      <c r="C122" s="169" t="s">
        <v>2312</v>
      </c>
      <c r="D122" s="169" t="s">
        <v>9374</v>
      </c>
      <c r="E122" s="169" t="s">
        <v>5210</v>
      </c>
      <c r="F122" s="169" t="s">
        <v>17</v>
      </c>
      <c r="G122" s="170">
        <v>0</v>
      </c>
      <c r="H122" s="169"/>
      <c r="I122" s="169" t="s">
        <v>6604</v>
      </c>
      <c r="J122" s="169" t="s">
        <v>8727</v>
      </c>
    </row>
    <row r="123" spans="1:10" x14ac:dyDescent="0.2">
      <c r="A123" s="169" t="s">
        <v>1460</v>
      </c>
      <c r="B123" s="169" t="s">
        <v>883</v>
      </c>
      <c r="C123" s="169" t="s">
        <v>1955</v>
      </c>
      <c r="D123" s="169" t="s">
        <v>9009</v>
      </c>
      <c r="E123" s="169" t="s">
        <v>1291</v>
      </c>
      <c r="F123" s="169" t="s">
        <v>3458</v>
      </c>
      <c r="G123" s="170">
        <v>1.1000000000000001</v>
      </c>
      <c r="H123" s="169"/>
      <c r="I123" s="169" t="s">
        <v>6477</v>
      </c>
      <c r="J123" s="169" t="s">
        <v>8534</v>
      </c>
    </row>
    <row r="124" spans="1:10" x14ac:dyDescent="0.2">
      <c r="A124" s="169" t="s">
        <v>1729</v>
      </c>
      <c r="B124" s="169" t="s">
        <v>884</v>
      </c>
      <c r="C124" s="169" t="s">
        <v>2287</v>
      </c>
      <c r="D124" s="169" t="s">
        <v>9350</v>
      </c>
      <c r="E124" s="169" t="s">
        <v>8</v>
      </c>
      <c r="F124" s="169" t="s">
        <v>53</v>
      </c>
      <c r="G124" s="170">
        <v>1.254</v>
      </c>
      <c r="H124" s="169"/>
      <c r="I124" s="169" t="s">
        <v>6560</v>
      </c>
      <c r="J124" s="169" t="s">
        <v>8714</v>
      </c>
    </row>
    <row r="125" spans="1:10" x14ac:dyDescent="0.2">
      <c r="A125" s="169" t="s">
        <v>1555</v>
      </c>
      <c r="B125" s="169" t="s">
        <v>885</v>
      </c>
      <c r="C125" s="169" t="s">
        <v>2050</v>
      </c>
      <c r="D125" s="169" t="s">
        <v>9107</v>
      </c>
      <c r="E125" s="169" t="s">
        <v>1291</v>
      </c>
      <c r="F125" s="169" t="s">
        <v>3505</v>
      </c>
      <c r="G125" s="170">
        <v>1.2729999999999999</v>
      </c>
      <c r="H125" s="169"/>
      <c r="I125" s="169" t="s">
        <v>6526</v>
      </c>
      <c r="J125" s="169" t="s">
        <v>8597</v>
      </c>
    </row>
    <row r="126" spans="1:10" x14ac:dyDescent="0.2">
      <c r="A126" s="169" t="s">
        <v>2772</v>
      </c>
      <c r="B126" s="169" t="s">
        <v>2829</v>
      </c>
      <c r="C126" s="169" t="s">
        <v>3150</v>
      </c>
      <c r="D126" s="169" t="s">
        <v>9536</v>
      </c>
      <c r="E126" s="169" t="s">
        <v>5210</v>
      </c>
      <c r="F126" s="169" t="s">
        <v>3035</v>
      </c>
      <c r="G126" s="170">
        <v>0</v>
      </c>
      <c r="H126" s="169"/>
      <c r="I126" s="169" t="s">
        <v>6423</v>
      </c>
      <c r="J126" s="169" t="s">
        <v>8798</v>
      </c>
    </row>
    <row r="127" spans="1:10" x14ac:dyDescent="0.2">
      <c r="A127" s="169" t="s">
        <v>1726</v>
      </c>
      <c r="B127" s="169" t="s">
        <v>888</v>
      </c>
      <c r="C127" s="169" t="s">
        <v>2284</v>
      </c>
      <c r="D127" s="169" t="s">
        <v>9347</v>
      </c>
      <c r="E127" s="169" t="s">
        <v>1289</v>
      </c>
      <c r="F127" s="169" t="s">
        <v>19</v>
      </c>
      <c r="G127" s="170">
        <v>0.14299999999999999</v>
      </c>
      <c r="H127" s="169"/>
      <c r="I127" s="169" t="s">
        <v>6594</v>
      </c>
      <c r="J127" s="169" t="s">
        <v>8711</v>
      </c>
    </row>
    <row r="128" spans="1:10" x14ac:dyDescent="0.2">
      <c r="A128" s="169" t="s">
        <v>1348</v>
      </c>
      <c r="B128" s="169" t="s">
        <v>890</v>
      </c>
      <c r="C128" s="169" t="s">
        <v>1843</v>
      </c>
      <c r="D128" s="169" t="s">
        <v>8898</v>
      </c>
      <c r="E128" s="169" t="s">
        <v>1289</v>
      </c>
      <c r="F128" s="169" t="s">
        <v>3463</v>
      </c>
      <c r="G128" s="170">
        <v>2.4</v>
      </c>
      <c r="H128" s="169"/>
      <c r="I128" s="169" t="s">
        <v>6391</v>
      </c>
      <c r="J128" s="169" t="s">
        <v>8441</v>
      </c>
    </row>
    <row r="129" spans="1:10" x14ac:dyDescent="0.2">
      <c r="A129" s="169" t="s">
        <v>1685</v>
      </c>
      <c r="B129" s="169" t="s">
        <v>891</v>
      </c>
      <c r="C129" s="169" t="s">
        <v>2239</v>
      </c>
      <c r="D129" s="169" t="s">
        <v>9302</v>
      </c>
      <c r="E129" s="169" t="s">
        <v>1289</v>
      </c>
      <c r="F129" s="169" t="s">
        <v>49</v>
      </c>
      <c r="G129" s="170">
        <v>0</v>
      </c>
      <c r="H129" s="169"/>
      <c r="I129" s="169" t="s">
        <v>6484</v>
      </c>
      <c r="J129" s="169" t="s">
        <v>8630</v>
      </c>
    </row>
    <row r="130" spans="1:10" x14ac:dyDescent="0.2">
      <c r="A130" s="169" t="s">
        <v>1568</v>
      </c>
      <c r="B130" s="169" t="s">
        <v>892</v>
      </c>
      <c r="C130" s="169" t="s">
        <v>2063</v>
      </c>
      <c r="D130" s="169" t="s">
        <v>9120</v>
      </c>
      <c r="E130" s="169" t="s">
        <v>1291</v>
      </c>
      <c r="F130" s="169" t="s">
        <v>1291</v>
      </c>
      <c r="G130" s="170">
        <v>0</v>
      </c>
      <c r="H130" s="169"/>
      <c r="I130" s="169" t="s">
        <v>6534</v>
      </c>
      <c r="J130" s="169" t="s">
        <v>8606</v>
      </c>
    </row>
    <row r="131" spans="1:10" x14ac:dyDescent="0.2">
      <c r="A131" s="169" t="s">
        <v>1541</v>
      </c>
      <c r="B131" s="169" t="s">
        <v>893</v>
      </c>
      <c r="C131" s="169" t="s">
        <v>2035</v>
      </c>
      <c r="D131" s="169" t="s">
        <v>9091</v>
      </c>
      <c r="E131" s="169" t="s">
        <v>1291</v>
      </c>
      <c r="F131" s="169" t="s">
        <v>3505</v>
      </c>
      <c r="G131" s="170">
        <v>0.76200000000000001</v>
      </c>
      <c r="H131" s="169"/>
      <c r="I131" s="169" t="s">
        <v>6517</v>
      </c>
      <c r="J131" s="169" t="s">
        <v>8583</v>
      </c>
    </row>
    <row r="132" spans="1:10" x14ac:dyDescent="0.2">
      <c r="A132" s="169" t="s">
        <v>2617</v>
      </c>
      <c r="B132" s="169" t="s">
        <v>2618</v>
      </c>
      <c r="C132" s="169" t="s">
        <v>2700</v>
      </c>
      <c r="D132" s="169" t="s">
        <v>9460</v>
      </c>
      <c r="E132" s="169" t="s">
        <v>1291</v>
      </c>
      <c r="F132" s="169" t="s">
        <v>1291</v>
      </c>
      <c r="G132" s="170">
        <v>0</v>
      </c>
      <c r="H132" s="169"/>
      <c r="I132" s="169" t="s">
        <v>6524</v>
      </c>
      <c r="J132" s="169" t="s">
        <v>8767</v>
      </c>
    </row>
    <row r="133" spans="1:10" x14ac:dyDescent="0.2">
      <c r="A133" s="169" t="s">
        <v>2660</v>
      </c>
      <c r="B133" s="169" t="s">
        <v>2661</v>
      </c>
      <c r="C133" s="169" t="s">
        <v>2795</v>
      </c>
      <c r="D133" s="169" t="s">
        <v>9515</v>
      </c>
      <c r="E133" s="169" t="s">
        <v>1291</v>
      </c>
      <c r="F133" s="169" t="s">
        <v>1291</v>
      </c>
      <c r="G133" s="170">
        <v>0</v>
      </c>
      <c r="H133" s="169"/>
      <c r="I133" s="169" t="s">
        <v>6439</v>
      </c>
      <c r="J133" s="169" t="s">
        <v>8790</v>
      </c>
    </row>
    <row r="134" spans="1:10" x14ac:dyDescent="0.2">
      <c r="A134" s="169" t="s">
        <v>1593</v>
      </c>
      <c r="B134" s="169" t="s">
        <v>895</v>
      </c>
      <c r="C134" s="169" t="s">
        <v>2111</v>
      </c>
      <c r="D134" s="169" t="s">
        <v>9172</v>
      </c>
      <c r="E134" s="169" t="s">
        <v>4</v>
      </c>
      <c r="F134" s="169" t="s">
        <v>3481</v>
      </c>
      <c r="G134" s="170">
        <v>1.0109999999999999</v>
      </c>
      <c r="H134" s="169"/>
      <c r="I134" s="169" t="s">
        <v>6442</v>
      </c>
      <c r="J134" s="169" t="s">
        <v>8628</v>
      </c>
    </row>
    <row r="135" spans="1:10" x14ac:dyDescent="0.2">
      <c r="A135" s="169" t="s">
        <v>1384</v>
      </c>
      <c r="B135" s="169" t="s">
        <v>898</v>
      </c>
      <c r="C135" s="169" t="s">
        <v>1878</v>
      </c>
      <c r="D135" s="169" t="s">
        <v>8933</v>
      </c>
      <c r="E135" s="169" t="s">
        <v>5211</v>
      </c>
      <c r="F135" s="169" t="s">
        <v>3476</v>
      </c>
      <c r="G135" s="170">
        <v>1.9039999999999999</v>
      </c>
      <c r="H135" s="169"/>
      <c r="I135" s="169" t="s">
        <v>6420</v>
      </c>
      <c r="J135" s="169" t="s">
        <v>8476</v>
      </c>
    </row>
    <row r="136" spans="1:10" x14ac:dyDescent="0.2">
      <c r="A136" s="169" t="s">
        <v>1634</v>
      </c>
      <c r="B136" s="169" t="s">
        <v>899</v>
      </c>
      <c r="C136" s="169" t="s">
        <v>2178</v>
      </c>
      <c r="D136" s="169" t="s">
        <v>9242</v>
      </c>
      <c r="E136" s="169" t="s">
        <v>11</v>
      </c>
      <c r="F136" s="169" t="s">
        <v>56</v>
      </c>
      <c r="G136" s="170">
        <v>0</v>
      </c>
      <c r="H136" s="169"/>
      <c r="I136" s="169" t="s">
        <v>6572</v>
      </c>
      <c r="J136" s="169" t="s">
        <v>8668</v>
      </c>
    </row>
    <row r="137" spans="1:10" x14ac:dyDescent="0.2">
      <c r="A137" s="169" t="s">
        <v>1655</v>
      </c>
      <c r="B137" s="169" t="s">
        <v>900</v>
      </c>
      <c r="C137" s="169" t="s">
        <v>2202</v>
      </c>
      <c r="D137" s="169" t="s">
        <v>9266</v>
      </c>
      <c r="E137" s="169" t="s">
        <v>11</v>
      </c>
      <c r="F137" s="169" t="s">
        <v>3461</v>
      </c>
      <c r="G137" s="170">
        <v>1.333</v>
      </c>
      <c r="H137" s="169"/>
      <c r="I137" s="169" t="s">
        <v>6467</v>
      </c>
      <c r="J137" s="169" t="s">
        <v>8524</v>
      </c>
    </row>
    <row r="138" spans="1:10" x14ac:dyDescent="0.2">
      <c r="A138" s="169" t="s">
        <v>1416</v>
      </c>
      <c r="B138" s="169" t="s">
        <v>901</v>
      </c>
      <c r="C138" s="169" t="s">
        <v>1911</v>
      </c>
      <c r="D138" s="169" t="s">
        <v>8966</v>
      </c>
      <c r="E138" s="169" t="s">
        <v>4</v>
      </c>
      <c r="F138" s="169" t="s">
        <v>3481</v>
      </c>
      <c r="G138" s="170">
        <v>2.3119999999999998</v>
      </c>
      <c r="H138" s="169"/>
      <c r="I138" s="169" t="s">
        <v>6448</v>
      </c>
      <c r="J138" s="169" t="s">
        <v>8450</v>
      </c>
    </row>
    <row r="139" spans="1:10" x14ac:dyDescent="0.2">
      <c r="A139" s="169" t="s">
        <v>1771</v>
      </c>
      <c r="B139" s="169" t="s">
        <v>902</v>
      </c>
      <c r="C139" s="169" t="s">
        <v>2330</v>
      </c>
      <c r="D139" s="169" t="s">
        <v>9392</v>
      </c>
      <c r="E139" s="169" t="s">
        <v>4</v>
      </c>
      <c r="F139" s="169" t="s">
        <v>3477</v>
      </c>
      <c r="G139" s="170">
        <v>0.68300000000000005</v>
      </c>
      <c r="H139" s="169"/>
      <c r="I139" s="169" t="s">
        <v>6611</v>
      </c>
      <c r="J139" s="169" t="s">
        <v>8738</v>
      </c>
    </row>
    <row r="140" spans="1:10" x14ac:dyDescent="0.2">
      <c r="A140" s="169" t="s">
        <v>1720</v>
      </c>
      <c r="B140" s="169" t="s">
        <v>903</v>
      </c>
      <c r="C140" s="169" t="s">
        <v>2277</v>
      </c>
      <c r="D140" s="169" t="s">
        <v>9340</v>
      </c>
      <c r="E140" s="169" t="s">
        <v>4</v>
      </c>
      <c r="F140" s="169" t="s">
        <v>3490</v>
      </c>
      <c r="G140" s="170">
        <v>1.5780000000000001</v>
      </c>
      <c r="H140" s="169"/>
      <c r="I140" s="169" t="s">
        <v>6450</v>
      </c>
      <c r="J140" s="169" t="s">
        <v>8707</v>
      </c>
    </row>
    <row r="141" spans="1:10" x14ac:dyDescent="0.2">
      <c r="A141" s="169" t="s">
        <v>1601</v>
      </c>
      <c r="B141" s="169" t="s">
        <v>905</v>
      </c>
      <c r="C141" s="169" t="s">
        <v>2143</v>
      </c>
      <c r="D141" s="169" t="s">
        <v>9206</v>
      </c>
      <c r="E141" s="169" t="s">
        <v>4</v>
      </c>
      <c r="F141" s="169" t="s">
        <v>3513</v>
      </c>
      <c r="G141" s="170">
        <v>1.1100000000000001</v>
      </c>
      <c r="H141" s="169"/>
      <c r="I141" s="169" t="s">
        <v>6490</v>
      </c>
      <c r="J141" s="169" t="s">
        <v>8642</v>
      </c>
    </row>
    <row r="142" spans="1:10" x14ac:dyDescent="0.2">
      <c r="A142" s="169" t="s">
        <v>4099</v>
      </c>
      <c r="B142" s="169" t="s">
        <v>5129</v>
      </c>
      <c r="C142" s="169" t="s">
        <v>4100</v>
      </c>
      <c r="D142" s="169" t="s">
        <v>9613</v>
      </c>
      <c r="E142" s="169" t="s">
        <v>4</v>
      </c>
      <c r="F142" s="169" t="s">
        <v>4</v>
      </c>
      <c r="G142" s="170">
        <v>0</v>
      </c>
      <c r="H142" s="169"/>
      <c r="I142" s="169" t="s">
        <v>6682</v>
      </c>
      <c r="J142" s="169" t="s">
        <v>8512</v>
      </c>
    </row>
    <row r="143" spans="1:10" x14ac:dyDescent="0.2">
      <c r="A143" s="169" t="s">
        <v>1373</v>
      </c>
      <c r="B143" s="169" t="s">
        <v>907</v>
      </c>
      <c r="C143" s="169" t="s">
        <v>1867</v>
      </c>
      <c r="D143" s="169" t="s">
        <v>8922</v>
      </c>
      <c r="E143" s="169" t="s">
        <v>11</v>
      </c>
      <c r="F143" s="169" t="s">
        <v>3471</v>
      </c>
      <c r="G143" s="170">
        <v>0.73699999999999999</v>
      </c>
      <c r="H143" s="169"/>
      <c r="I143" s="169" t="s">
        <v>6412</v>
      </c>
      <c r="J143" s="169" t="s">
        <v>8465</v>
      </c>
    </row>
    <row r="144" spans="1:10" x14ac:dyDescent="0.2">
      <c r="A144" s="169" t="s">
        <v>1728</v>
      </c>
      <c r="B144" s="169" t="s">
        <v>908</v>
      </c>
      <c r="C144" s="169" t="s">
        <v>2286</v>
      </c>
      <c r="D144" s="169" t="s">
        <v>9349</v>
      </c>
      <c r="E144" s="169" t="s">
        <v>11</v>
      </c>
      <c r="F144" s="169" t="s">
        <v>3469</v>
      </c>
      <c r="G144" s="170">
        <v>0.41499999999999998</v>
      </c>
      <c r="H144" s="169"/>
      <c r="I144" s="169" t="s">
        <v>6596</v>
      </c>
      <c r="J144" s="169" t="s">
        <v>8713</v>
      </c>
    </row>
    <row r="145" spans="1:10" x14ac:dyDescent="0.2">
      <c r="A145" s="169" t="s">
        <v>4103</v>
      </c>
      <c r="B145" s="169" t="s">
        <v>4104</v>
      </c>
      <c r="C145" s="169" t="s">
        <v>4105</v>
      </c>
      <c r="D145" s="169" t="s">
        <v>9614</v>
      </c>
      <c r="E145" s="169" t="s">
        <v>1289</v>
      </c>
      <c r="F145" s="169" t="s">
        <v>3469</v>
      </c>
      <c r="G145" s="170">
        <v>0.44700000000000001</v>
      </c>
      <c r="H145" s="169"/>
      <c r="I145" s="169" t="s">
        <v>6683</v>
      </c>
      <c r="J145" s="169" t="s">
        <v>8831</v>
      </c>
    </row>
    <row r="146" spans="1:10" x14ac:dyDescent="0.2">
      <c r="A146" s="169" t="s">
        <v>59</v>
      </c>
      <c r="B146" s="169" t="s">
        <v>909</v>
      </c>
      <c r="C146" s="169" t="s">
        <v>2158</v>
      </c>
      <c r="D146" s="169" t="s">
        <v>9221</v>
      </c>
      <c r="E146" s="169" t="s">
        <v>1289</v>
      </c>
      <c r="F146" s="169" t="s">
        <v>3469</v>
      </c>
      <c r="G146" s="170">
        <v>0.247</v>
      </c>
      <c r="H146" s="169"/>
      <c r="I146" s="169" t="s">
        <v>6565</v>
      </c>
      <c r="J146" s="169" t="s">
        <v>8652</v>
      </c>
    </row>
    <row r="147" spans="1:10" x14ac:dyDescent="0.2">
      <c r="A147" s="169" t="s">
        <v>1783</v>
      </c>
      <c r="B147" s="169" t="s">
        <v>910</v>
      </c>
      <c r="C147" s="169" t="s">
        <v>2342</v>
      </c>
      <c r="D147" s="169" t="s">
        <v>9405</v>
      </c>
      <c r="E147" s="169" t="s">
        <v>5210</v>
      </c>
      <c r="F147" s="169" t="s">
        <v>3530</v>
      </c>
      <c r="G147" s="170">
        <v>2.1349999999999998</v>
      </c>
      <c r="H147" s="169"/>
      <c r="I147" s="169" t="s">
        <v>6429</v>
      </c>
      <c r="J147" s="169" t="s">
        <v>8743</v>
      </c>
    </row>
    <row r="148" spans="1:10" x14ac:dyDescent="0.2">
      <c r="A148" s="169" t="s">
        <v>1435</v>
      </c>
      <c r="B148" s="169" t="s">
        <v>912</v>
      </c>
      <c r="C148" s="169" t="s">
        <v>1930</v>
      </c>
      <c r="D148" s="169" t="s">
        <v>8985</v>
      </c>
      <c r="E148" s="169" t="s">
        <v>26</v>
      </c>
      <c r="F148" s="169" t="s">
        <v>3466</v>
      </c>
      <c r="G148" s="170">
        <v>0.878</v>
      </c>
      <c r="H148" s="169"/>
      <c r="I148" s="169" t="s">
        <v>6461</v>
      </c>
      <c r="J148" s="169" t="s">
        <v>8517</v>
      </c>
    </row>
    <row r="149" spans="1:10" x14ac:dyDescent="0.2">
      <c r="A149" s="169" t="s">
        <v>160</v>
      </c>
      <c r="B149" s="169" t="s">
        <v>914</v>
      </c>
      <c r="C149" s="169" t="s">
        <v>2076</v>
      </c>
      <c r="D149" s="169" t="s">
        <v>9134</v>
      </c>
      <c r="E149" s="169" t="s">
        <v>11</v>
      </c>
      <c r="F149" s="169" t="s">
        <v>60</v>
      </c>
      <c r="G149" s="170">
        <v>1.37</v>
      </c>
      <c r="H149" s="169"/>
      <c r="I149" s="169" t="s">
        <v>6542</v>
      </c>
      <c r="J149" s="169" t="s">
        <v>8614</v>
      </c>
    </row>
    <row r="150" spans="1:10" x14ac:dyDescent="0.2">
      <c r="A150" s="169" t="s">
        <v>1663</v>
      </c>
      <c r="B150" s="169" t="s">
        <v>915</v>
      </c>
      <c r="C150" s="169" t="s">
        <v>2213</v>
      </c>
      <c r="D150" s="169" t="s">
        <v>9276</v>
      </c>
      <c r="E150" s="169" t="s">
        <v>5211</v>
      </c>
      <c r="F150" s="169" t="s">
        <v>3026</v>
      </c>
      <c r="G150" s="170">
        <v>2.6190000000000002</v>
      </c>
      <c r="H150" s="169"/>
      <c r="I150" s="169" t="s">
        <v>6582</v>
      </c>
      <c r="J150" s="169" t="s">
        <v>8680</v>
      </c>
    </row>
    <row r="151" spans="1:10" x14ac:dyDescent="0.2">
      <c r="A151" s="169" t="s">
        <v>1748</v>
      </c>
      <c r="B151" s="169" t="s">
        <v>919</v>
      </c>
      <c r="C151" s="169" t="s">
        <v>2307</v>
      </c>
      <c r="D151" s="169" t="s">
        <v>9369</v>
      </c>
      <c r="E151" s="169" t="s">
        <v>5212</v>
      </c>
      <c r="F151" s="169" t="s">
        <v>24</v>
      </c>
      <c r="G151" s="170">
        <v>0</v>
      </c>
      <c r="H151" s="169"/>
      <c r="I151" s="169" t="s">
        <v>6408</v>
      </c>
      <c r="J151" s="169" t="s">
        <v>8724</v>
      </c>
    </row>
    <row r="152" spans="1:10" x14ac:dyDescent="0.2">
      <c r="A152" s="169" t="s">
        <v>4234</v>
      </c>
      <c r="B152" s="169" t="s">
        <v>4443</v>
      </c>
      <c r="C152" s="169" t="s">
        <v>4444</v>
      </c>
      <c r="D152" s="169" t="s">
        <v>5219</v>
      </c>
      <c r="E152" s="169" t="s">
        <v>11</v>
      </c>
      <c r="F152" s="169" t="s">
        <v>9727</v>
      </c>
      <c r="G152" s="170">
        <v>0</v>
      </c>
      <c r="H152" s="169"/>
      <c r="I152" s="169" t="s">
        <v>6429</v>
      </c>
      <c r="J152" s="169" t="s">
        <v>8527</v>
      </c>
    </row>
    <row r="153" spans="1:10" x14ac:dyDescent="0.2">
      <c r="A153" s="169" t="s">
        <v>4106</v>
      </c>
      <c r="B153" s="169" t="s">
        <v>4107</v>
      </c>
      <c r="C153" s="169" t="s">
        <v>4108</v>
      </c>
      <c r="D153" s="169" t="s">
        <v>9615</v>
      </c>
      <c r="E153" s="169" t="s">
        <v>5211</v>
      </c>
      <c r="F153" s="169" t="s">
        <v>3465</v>
      </c>
      <c r="G153" s="170">
        <v>1.2609999999999999</v>
      </c>
      <c r="H153" s="169"/>
      <c r="I153" s="169" t="s">
        <v>6684</v>
      </c>
      <c r="J153" s="169" t="s">
        <v>8832</v>
      </c>
    </row>
    <row r="154" spans="1:10" x14ac:dyDescent="0.2">
      <c r="A154" s="169" t="s">
        <v>4258</v>
      </c>
      <c r="B154" s="169" t="s">
        <v>4461</v>
      </c>
      <c r="C154" s="169" t="s">
        <v>4462</v>
      </c>
      <c r="D154" s="169" t="s">
        <v>5238</v>
      </c>
      <c r="E154" s="169" t="s">
        <v>11</v>
      </c>
      <c r="F154" s="169" t="s">
        <v>9727</v>
      </c>
      <c r="G154" s="170">
        <v>0</v>
      </c>
      <c r="H154" s="169"/>
      <c r="I154" s="169" t="s">
        <v>6694</v>
      </c>
      <c r="J154" s="169" t="s">
        <v>8844</v>
      </c>
    </row>
    <row r="155" spans="1:10" x14ac:dyDescent="0.2">
      <c r="A155" s="169" t="s">
        <v>1735</v>
      </c>
      <c r="B155" s="169" t="s">
        <v>920</v>
      </c>
      <c r="C155" s="169" t="s">
        <v>2293</v>
      </c>
      <c r="D155" s="169" t="s">
        <v>9356</v>
      </c>
      <c r="E155" s="169" t="s">
        <v>1291</v>
      </c>
      <c r="F155" s="169" t="s">
        <v>61</v>
      </c>
      <c r="G155" s="170">
        <v>0</v>
      </c>
      <c r="H155" s="169"/>
      <c r="I155" s="169" t="s">
        <v>6599</v>
      </c>
      <c r="J155" s="169" t="s">
        <v>8717</v>
      </c>
    </row>
    <row r="156" spans="1:10" x14ac:dyDescent="0.2">
      <c r="A156" s="169" t="s">
        <v>136</v>
      </c>
      <c r="B156" s="169" t="s">
        <v>921</v>
      </c>
      <c r="C156" s="169" t="s">
        <v>2137</v>
      </c>
      <c r="D156" s="169" t="s">
        <v>9199</v>
      </c>
      <c r="E156" s="169" t="s">
        <v>8</v>
      </c>
      <c r="F156" s="169" t="s">
        <v>21</v>
      </c>
      <c r="G156" s="170">
        <v>0</v>
      </c>
      <c r="H156" s="169"/>
      <c r="I156" s="169" t="s">
        <v>6558</v>
      </c>
      <c r="J156" s="169" t="s">
        <v>8638</v>
      </c>
    </row>
    <row r="157" spans="1:10" x14ac:dyDescent="0.2">
      <c r="A157" s="169" t="s">
        <v>161</v>
      </c>
      <c r="B157" s="169" t="s">
        <v>922</v>
      </c>
      <c r="C157" s="169" t="s">
        <v>2133</v>
      </c>
      <c r="D157" s="169" t="s">
        <v>9194</v>
      </c>
      <c r="E157" s="169" t="s">
        <v>6</v>
      </c>
      <c r="F157" s="169" t="s">
        <v>55</v>
      </c>
      <c r="G157" s="170">
        <v>0</v>
      </c>
      <c r="H157" s="169"/>
      <c r="I157" s="169" t="s">
        <v>6556</v>
      </c>
      <c r="J157" s="169" t="s">
        <v>8635</v>
      </c>
    </row>
    <row r="158" spans="1:10" x14ac:dyDescent="0.2">
      <c r="A158" s="169" t="s">
        <v>1386</v>
      </c>
      <c r="B158" s="169" t="s">
        <v>923</v>
      </c>
      <c r="C158" s="169" t="s">
        <v>1880</v>
      </c>
      <c r="D158" s="169" t="s">
        <v>8935</v>
      </c>
      <c r="E158" s="169" t="s">
        <v>5211</v>
      </c>
      <c r="F158" s="169" t="s">
        <v>62</v>
      </c>
      <c r="G158" s="170">
        <v>0.27800000000000002</v>
      </c>
      <c r="H158" s="169"/>
      <c r="I158" s="169" t="s">
        <v>6422</v>
      </c>
      <c r="J158" s="169" t="s">
        <v>8478</v>
      </c>
    </row>
    <row r="159" spans="1:10" x14ac:dyDescent="0.2">
      <c r="A159" s="169" t="s">
        <v>1410</v>
      </c>
      <c r="B159" s="169" t="s">
        <v>925</v>
      </c>
      <c r="C159" s="169" t="s">
        <v>1905</v>
      </c>
      <c r="D159" s="169" t="s">
        <v>8960</v>
      </c>
      <c r="E159" s="169" t="s">
        <v>1289</v>
      </c>
      <c r="F159" s="169" t="s">
        <v>3463</v>
      </c>
      <c r="G159" s="170">
        <v>0.23100000000000001</v>
      </c>
      <c r="H159" s="169"/>
      <c r="I159" s="169" t="s">
        <v>6442</v>
      </c>
      <c r="J159" s="169" t="s">
        <v>8499</v>
      </c>
    </row>
    <row r="160" spans="1:10" x14ac:dyDescent="0.2">
      <c r="A160" s="169" t="s">
        <v>5968</v>
      </c>
      <c r="B160" s="169" t="s">
        <v>6045</v>
      </c>
      <c r="C160" s="169" t="s">
        <v>6046</v>
      </c>
      <c r="D160" s="169" t="s">
        <v>9711</v>
      </c>
      <c r="E160" s="169" t="s">
        <v>1291</v>
      </c>
      <c r="F160" s="169" t="s">
        <v>9734</v>
      </c>
      <c r="G160" s="170">
        <v>0</v>
      </c>
      <c r="H160" s="169"/>
      <c r="I160" s="169" t="s">
        <v>6723</v>
      </c>
      <c r="J160" s="169" t="s">
        <v>8883</v>
      </c>
    </row>
    <row r="161" spans="1:10" x14ac:dyDescent="0.2">
      <c r="A161" s="169" t="s">
        <v>1731</v>
      </c>
      <c r="B161" s="169" t="s">
        <v>927</v>
      </c>
      <c r="C161" s="169" t="s">
        <v>2289</v>
      </c>
      <c r="D161" s="169" t="s">
        <v>9352</v>
      </c>
      <c r="E161" s="169" t="s">
        <v>5212</v>
      </c>
      <c r="F161" s="169" t="s">
        <v>3527</v>
      </c>
      <c r="G161" s="170">
        <v>0.78700000000000003</v>
      </c>
      <c r="H161" s="169"/>
      <c r="I161" s="169" t="s">
        <v>6431</v>
      </c>
      <c r="J161" s="169" t="s">
        <v>8537</v>
      </c>
    </row>
    <row r="162" spans="1:10" x14ac:dyDescent="0.2">
      <c r="A162" s="169" t="s">
        <v>2756</v>
      </c>
      <c r="B162" s="169" t="s">
        <v>2797</v>
      </c>
      <c r="C162" s="169" t="s">
        <v>3148</v>
      </c>
      <c r="D162" s="169" t="s">
        <v>9517</v>
      </c>
      <c r="E162" s="169" t="s">
        <v>6</v>
      </c>
      <c r="F162" s="169" t="s">
        <v>3035</v>
      </c>
      <c r="G162" s="170">
        <v>0</v>
      </c>
      <c r="H162" s="169"/>
      <c r="I162" s="169" t="s">
        <v>6643</v>
      </c>
      <c r="J162" s="169" t="s">
        <v>6482</v>
      </c>
    </row>
    <row r="163" spans="1:10" x14ac:dyDescent="0.2">
      <c r="A163" s="169" t="s">
        <v>5959</v>
      </c>
      <c r="B163" s="169" t="s">
        <v>6029</v>
      </c>
      <c r="C163" s="169" t="s">
        <v>6030</v>
      </c>
      <c r="D163" s="169" t="s">
        <v>9700</v>
      </c>
      <c r="E163" s="169" t="s">
        <v>5210</v>
      </c>
      <c r="F163" s="169" t="s">
        <v>3608</v>
      </c>
      <c r="G163" s="170">
        <v>0</v>
      </c>
      <c r="H163" s="169"/>
      <c r="I163" s="169" t="s">
        <v>6409</v>
      </c>
      <c r="J163" s="169" t="s">
        <v>8462</v>
      </c>
    </row>
    <row r="164" spans="1:10" x14ac:dyDescent="0.2">
      <c r="A164" s="169" t="s">
        <v>1649</v>
      </c>
      <c r="B164" s="169" t="s">
        <v>930</v>
      </c>
      <c r="C164" s="169" t="s">
        <v>2195</v>
      </c>
      <c r="D164" s="169" t="s">
        <v>9259</v>
      </c>
      <c r="E164" s="169" t="s">
        <v>8</v>
      </c>
      <c r="F164" s="169" t="s">
        <v>8</v>
      </c>
      <c r="G164" s="170">
        <v>0.60799999999999998</v>
      </c>
      <c r="H164" s="169"/>
      <c r="I164" s="169" t="s">
        <v>6579</v>
      </c>
      <c r="J164" s="169" t="s">
        <v>8676</v>
      </c>
    </row>
    <row r="165" spans="1:10" x14ac:dyDescent="0.2">
      <c r="A165" s="169" t="s">
        <v>1506</v>
      </c>
      <c r="B165" s="169" t="s">
        <v>931</v>
      </c>
      <c r="C165" s="169" t="s">
        <v>2000</v>
      </c>
      <c r="D165" s="169" t="s">
        <v>9056</v>
      </c>
      <c r="E165" s="169" t="s">
        <v>26</v>
      </c>
      <c r="F165" s="169" t="s">
        <v>26</v>
      </c>
      <c r="G165" s="170">
        <v>0</v>
      </c>
      <c r="H165" s="169"/>
      <c r="I165" s="169" t="s">
        <v>6499</v>
      </c>
      <c r="J165" s="169" t="s">
        <v>8562</v>
      </c>
    </row>
    <row r="166" spans="1:10" x14ac:dyDescent="0.2">
      <c r="A166" s="169" t="s">
        <v>1760</v>
      </c>
      <c r="B166" s="169" t="s">
        <v>932</v>
      </c>
      <c r="C166" s="169" t="s">
        <v>2319</v>
      </c>
      <c r="D166" s="169" t="s">
        <v>9381</v>
      </c>
      <c r="E166" s="169" t="s">
        <v>11</v>
      </c>
      <c r="F166" s="169" t="s">
        <v>3472</v>
      </c>
      <c r="G166" s="170">
        <v>1.61</v>
      </c>
      <c r="H166" s="169"/>
      <c r="I166" s="169" t="s">
        <v>6524</v>
      </c>
      <c r="J166" s="169" t="s">
        <v>8520</v>
      </c>
    </row>
    <row r="167" spans="1:10" x14ac:dyDescent="0.2">
      <c r="A167" s="169" t="s">
        <v>1598</v>
      </c>
      <c r="B167" s="169" t="s">
        <v>933</v>
      </c>
      <c r="C167" s="169" t="s">
        <v>2122</v>
      </c>
      <c r="D167" s="169" t="s">
        <v>9183</v>
      </c>
      <c r="E167" s="169" t="s">
        <v>8</v>
      </c>
      <c r="F167" s="169" t="s">
        <v>25</v>
      </c>
      <c r="G167" s="170">
        <v>1.056</v>
      </c>
      <c r="H167" s="169"/>
      <c r="I167" s="169" t="s">
        <v>6484</v>
      </c>
      <c r="J167" s="169" t="s">
        <v>8630</v>
      </c>
    </row>
    <row r="168" spans="1:10" x14ac:dyDescent="0.2">
      <c r="A168" s="169" t="s">
        <v>3787</v>
      </c>
      <c r="B168" s="169" t="s">
        <v>3788</v>
      </c>
      <c r="C168" s="169" t="s">
        <v>1310</v>
      </c>
      <c r="D168" s="169" t="s">
        <v>9048</v>
      </c>
      <c r="E168" s="169" t="s">
        <v>5211</v>
      </c>
      <c r="F168" s="169" t="s">
        <v>68</v>
      </c>
      <c r="G168" s="170">
        <v>0</v>
      </c>
      <c r="H168" s="169"/>
      <c r="I168" s="169" t="s">
        <v>6492</v>
      </c>
      <c r="J168" s="169" t="s">
        <v>8459</v>
      </c>
    </row>
    <row r="169" spans="1:10" x14ac:dyDescent="0.2">
      <c r="A169" s="169" t="s">
        <v>4348</v>
      </c>
      <c r="B169" s="169" t="s">
        <v>4536</v>
      </c>
      <c r="C169" s="169" t="s">
        <v>4537</v>
      </c>
      <c r="D169" s="169" t="s">
        <v>5286</v>
      </c>
      <c r="E169" s="169" t="s">
        <v>1291</v>
      </c>
      <c r="F169" s="169" t="s">
        <v>3608</v>
      </c>
      <c r="G169" s="170">
        <v>0</v>
      </c>
      <c r="H169" s="169"/>
      <c r="I169" s="169" t="s">
        <v>6484</v>
      </c>
      <c r="J169" s="169" t="s">
        <v>8542</v>
      </c>
    </row>
    <row r="170" spans="1:10" x14ac:dyDescent="0.2">
      <c r="A170" s="169" t="s">
        <v>1654</v>
      </c>
      <c r="B170" s="169" t="s">
        <v>936</v>
      </c>
      <c r="C170" s="169" t="s">
        <v>2201</v>
      </c>
      <c r="D170" s="169" t="s">
        <v>9265</v>
      </c>
      <c r="E170" s="169" t="s">
        <v>1289</v>
      </c>
      <c r="F170" s="169" t="s">
        <v>19</v>
      </c>
      <c r="G170" s="170">
        <v>0.67100000000000004</v>
      </c>
      <c r="H170" s="169"/>
      <c r="I170" s="169" t="s">
        <v>6466</v>
      </c>
      <c r="J170" s="169" t="s">
        <v>8679</v>
      </c>
    </row>
    <row r="171" spans="1:10" x14ac:dyDescent="0.2">
      <c r="A171" s="169" t="s">
        <v>2663</v>
      </c>
      <c r="B171" s="169" t="s">
        <v>2664</v>
      </c>
      <c r="C171" s="169" t="s">
        <v>2796</v>
      </c>
      <c r="D171" s="169" t="s">
        <v>9516</v>
      </c>
      <c r="E171" s="169" t="s">
        <v>26</v>
      </c>
      <c r="F171" s="169" t="s">
        <v>3034</v>
      </c>
      <c r="G171" s="170">
        <v>0</v>
      </c>
      <c r="H171" s="169"/>
      <c r="I171" s="169" t="s">
        <v>6449</v>
      </c>
      <c r="J171" s="169" t="s">
        <v>8791</v>
      </c>
    </row>
    <row r="172" spans="1:10" x14ac:dyDescent="0.2">
      <c r="A172" s="169" t="s">
        <v>5107</v>
      </c>
      <c r="B172" s="169" t="s">
        <v>4506</v>
      </c>
      <c r="C172" s="169" t="s">
        <v>4507</v>
      </c>
      <c r="D172" s="169" t="s">
        <v>5263</v>
      </c>
      <c r="E172" s="169" t="s">
        <v>26</v>
      </c>
      <c r="F172" s="169" t="s">
        <v>26</v>
      </c>
      <c r="G172" s="170">
        <v>0</v>
      </c>
      <c r="H172" s="169"/>
      <c r="I172" s="169" t="s">
        <v>6701</v>
      </c>
      <c r="J172" s="169" t="s">
        <v>8677</v>
      </c>
    </row>
    <row r="173" spans="1:10" x14ac:dyDescent="0.2">
      <c r="A173" s="169" t="s">
        <v>4260</v>
      </c>
      <c r="B173" s="169" t="s">
        <v>4463</v>
      </c>
      <c r="C173" s="169" t="s">
        <v>4464</v>
      </c>
      <c r="D173" s="169" t="s">
        <v>5239</v>
      </c>
      <c r="E173" s="169" t="s">
        <v>4</v>
      </c>
      <c r="F173" s="169" t="s">
        <v>104</v>
      </c>
      <c r="G173" s="170">
        <v>0.78200000000000003</v>
      </c>
      <c r="H173" s="169"/>
      <c r="I173" s="169" t="s">
        <v>6417</v>
      </c>
      <c r="J173" s="169" t="s">
        <v>8648</v>
      </c>
    </row>
    <row r="174" spans="1:10" x14ac:dyDescent="0.2">
      <c r="A174" s="169" t="s">
        <v>3210</v>
      </c>
      <c r="B174" s="169" t="s">
        <v>3211</v>
      </c>
      <c r="C174" s="169" t="s">
        <v>3212</v>
      </c>
      <c r="D174" s="169" t="s">
        <v>9559</v>
      </c>
      <c r="E174" s="169" t="s">
        <v>5210</v>
      </c>
      <c r="F174" s="169" t="s">
        <v>44</v>
      </c>
      <c r="G174" s="170">
        <v>0</v>
      </c>
      <c r="H174" s="169"/>
      <c r="I174" s="169" t="s">
        <v>6666</v>
      </c>
      <c r="J174" s="169" t="s">
        <v>8816</v>
      </c>
    </row>
    <row r="175" spans="1:10" x14ac:dyDescent="0.2">
      <c r="A175" s="169" t="s">
        <v>1740</v>
      </c>
      <c r="B175" s="169" t="s">
        <v>940</v>
      </c>
      <c r="C175" s="169" t="s">
        <v>2298</v>
      </c>
      <c r="D175" s="169" t="s">
        <v>9361</v>
      </c>
      <c r="E175" s="169" t="s">
        <v>1291</v>
      </c>
      <c r="F175" s="169" t="s">
        <v>65</v>
      </c>
      <c r="G175" s="170">
        <v>0.317</v>
      </c>
      <c r="H175" s="169"/>
      <c r="I175" s="169" t="s">
        <v>6600</v>
      </c>
      <c r="J175" s="169" t="s">
        <v>8720</v>
      </c>
    </row>
    <row r="176" spans="1:10" x14ac:dyDescent="0.2">
      <c r="A176" s="169" t="s">
        <v>1429</v>
      </c>
      <c r="B176" s="169" t="s">
        <v>941</v>
      </c>
      <c r="C176" s="169" t="s">
        <v>1924</v>
      </c>
      <c r="D176" s="169" t="s">
        <v>8979</v>
      </c>
      <c r="E176" s="169" t="s">
        <v>26</v>
      </c>
      <c r="F176" s="169" t="s">
        <v>3466</v>
      </c>
      <c r="G176" s="170">
        <v>1.006</v>
      </c>
      <c r="H176" s="169"/>
      <c r="I176" s="169" t="s">
        <v>6458</v>
      </c>
      <c r="J176" s="169" t="s">
        <v>8513</v>
      </c>
    </row>
    <row r="177" spans="1:10" x14ac:dyDescent="0.2">
      <c r="A177" s="169" t="s">
        <v>5090</v>
      </c>
      <c r="B177" s="169" t="s">
        <v>4514</v>
      </c>
      <c r="C177" s="169" t="s">
        <v>4515</v>
      </c>
      <c r="D177" s="169" t="s">
        <v>5267</v>
      </c>
      <c r="E177" s="169" t="s">
        <v>26</v>
      </c>
      <c r="F177" s="169" t="s">
        <v>26</v>
      </c>
      <c r="G177" s="170">
        <v>0</v>
      </c>
      <c r="H177" s="169"/>
      <c r="I177" s="169" t="s">
        <v>6505</v>
      </c>
      <c r="J177" s="169" t="s">
        <v>8679</v>
      </c>
    </row>
    <row r="178" spans="1:10" x14ac:dyDescent="0.2">
      <c r="A178" s="169" t="s">
        <v>1478</v>
      </c>
      <c r="B178" s="169" t="s">
        <v>942</v>
      </c>
      <c r="C178" s="169" t="s">
        <v>1973</v>
      </c>
      <c r="D178" s="169" t="s">
        <v>9027</v>
      </c>
      <c r="E178" s="169" t="s">
        <v>6</v>
      </c>
      <c r="F178" s="169" t="s">
        <v>2385</v>
      </c>
      <c r="G178" s="170">
        <v>1.9790000000000001</v>
      </c>
      <c r="H178" s="169"/>
      <c r="I178" s="169" t="s">
        <v>6485</v>
      </c>
      <c r="J178" s="169" t="s">
        <v>8543</v>
      </c>
    </row>
    <row r="179" spans="1:10" x14ac:dyDescent="0.2">
      <c r="A179" s="169" t="s">
        <v>1710</v>
      </c>
      <c r="B179" s="169" t="s">
        <v>945</v>
      </c>
      <c r="C179" s="169" t="s">
        <v>2266</v>
      </c>
      <c r="D179" s="169" t="s">
        <v>9329</v>
      </c>
      <c r="E179" s="169" t="s">
        <v>11</v>
      </c>
      <c r="F179" s="169" t="s">
        <v>58</v>
      </c>
      <c r="G179" s="170">
        <v>1.361</v>
      </c>
      <c r="H179" s="169"/>
      <c r="I179" s="169" t="s">
        <v>6590</v>
      </c>
      <c r="J179" s="169" t="s">
        <v>8703</v>
      </c>
    </row>
    <row r="180" spans="1:10" x14ac:dyDescent="0.2">
      <c r="A180" s="169" t="s">
        <v>3217</v>
      </c>
      <c r="B180" s="169" t="s">
        <v>3218</v>
      </c>
      <c r="C180" s="169" t="s">
        <v>3219</v>
      </c>
      <c r="D180" s="169" t="s">
        <v>9561</v>
      </c>
      <c r="E180" s="169" t="s">
        <v>6</v>
      </c>
      <c r="F180" s="169" t="s">
        <v>46</v>
      </c>
      <c r="G180" s="170">
        <v>0.6</v>
      </c>
      <c r="H180" s="169"/>
      <c r="I180" s="169" t="s">
        <v>6667</v>
      </c>
      <c r="J180" s="169" t="s">
        <v>8766</v>
      </c>
    </row>
    <row r="181" spans="1:10" x14ac:dyDescent="0.2">
      <c r="A181" s="169" t="s">
        <v>1611</v>
      </c>
      <c r="B181" s="169" t="s">
        <v>949</v>
      </c>
      <c r="C181" s="169" t="s">
        <v>2153</v>
      </c>
      <c r="D181" s="169" t="s">
        <v>9216</v>
      </c>
      <c r="E181" s="169" t="s">
        <v>6</v>
      </c>
      <c r="F181" s="169" t="s">
        <v>138</v>
      </c>
      <c r="G181" s="170">
        <v>0.95399999999999996</v>
      </c>
      <c r="H181" s="169"/>
      <c r="I181" s="169" t="s">
        <v>6563</v>
      </c>
      <c r="J181" s="169" t="s">
        <v>8649</v>
      </c>
    </row>
    <row r="182" spans="1:10" x14ac:dyDescent="0.2">
      <c r="A182" s="169" t="s">
        <v>4262</v>
      </c>
      <c r="B182" s="169" t="s">
        <v>4465</v>
      </c>
      <c r="C182" s="169" t="s">
        <v>4466</v>
      </c>
      <c r="D182" s="169" t="s">
        <v>5240</v>
      </c>
      <c r="E182" s="169" t="s">
        <v>4</v>
      </c>
      <c r="F182" s="169" t="s">
        <v>104</v>
      </c>
      <c r="G182" s="170">
        <v>0</v>
      </c>
      <c r="H182" s="169"/>
      <c r="I182" s="169" t="s">
        <v>6695</v>
      </c>
      <c r="J182" s="169" t="s">
        <v>8845</v>
      </c>
    </row>
    <row r="183" spans="1:10" x14ac:dyDescent="0.2">
      <c r="A183" s="169" t="s">
        <v>1461</v>
      </c>
      <c r="B183" s="169" t="s">
        <v>950</v>
      </c>
      <c r="C183" s="169" t="s">
        <v>1956</v>
      </c>
      <c r="D183" s="169" t="s">
        <v>9010</v>
      </c>
      <c r="E183" s="169" t="s">
        <v>5210</v>
      </c>
      <c r="F183" s="169" t="s">
        <v>1587</v>
      </c>
      <c r="G183" s="170">
        <v>0.91700000000000004</v>
      </c>
      <c r="H183" s="169"/>
      <c r="I183" s="169" t="s">
        <v>6478</v>
      </c>
      <c r="J183" s="169" t="s">
        <v>8535</v>
      </c>
    </row>
    <row r="184" spans="1:10" x14ac:dyDescent="0.2">
      <c r="A184" s="169" t="s">
        <v>46</v>
      </c>
      <c r="B184" s="169" t="s">
        <v>951</v>
      </c>
      <c r="C184" s="169" t="s">
        <v>2241</v>
      </c>
      <c r="D184" s="169" t="s">
        <v>9304</v>
      </c>
      <c r="E184" s="169" t="s">
        <v>6</v>
      </c>
      <c r="F184" s="169" t="s">
        <v>46</v>
      </c>
      <c r="G184" s="170">
        <v>0.61099999999999999</v>
      </c>
      <c r="H184" s="169"/>
      <c r="I184" s="169" t="s">
        <v>6583</v>
      </c>
      <c r="J184" s="169" t="s">
        <v>8684</v>
      </c>
    </row>
    <row r="185" spans="1:10" x14ac:dyDescent="0.2">
      <c r="A185" s="169" t="s">
        <v>1637</v>
      </c>
      <c r="B185" s="169" t="s">
        <v>952</v>
      </c>
      <c r="C185" s="169" t="s">
        <v>2182</v>
      </c>
      <c r="D185" s="169" t="s">
        <v>9246</v>
      </c>
      <c r="E185" s="169" t="s">
        <v>1289</v>
      </c>
      <c r="F185" s="169" t="s">
        <v>3479</v>
      </c>
      <c r="G185" s="170">
        <v>1.341</v>
      </c>
      <c r="H185" s="169"/>
      <c r="I185" s="169" t="s">
        <v>6441</v>
      </c>
      <c r="J185" s="169" t="s">
        <v>8661</v>
      </c>
    </row>
    <row r="186" spans="1:10" x14ac:dyDescent="0.2">
      <c r="A186" s="169" t="s">
        <v>1624</v>
      </c>
      <c r="B186" s="169" t="s">
        <v>953</v>
      </c>
      <c r="C186" s="169" t="s">
        <v>2168</v>
      </c>
      <c r="D186" s="169" t="s">
        <v>9231</v>
      </c>
      <c r="E186" s="169" t="s">
        <v>1289</v>
      </c>
      <c r="F186" s="169" t="s">
        <v>3459</v>
      </c>
      <c r="G186" s="170">
        <v>0.71599999999999997</v>
      </c>
      <c r="H186" s="169"/>
      <c r="I186" s="169" t="s">
        <v>6568</v>
      </c>
      <c r="J186" s="169" t="s">
        <v>8659</v>
      </c>
    </row>
    <row r="187" spans="1:10" x14ac:dyDescent="0.2">
      <c r="A187" s="169" t="s">
        <v>2666</v>
      </c>
      <c r="B187" s="169" t="s">
        <v>2667</v>
      </c>
      <c r="C187" s="169" t="s">
        <v>2794</v>
      </c>
      <c r="D187" s="169" t="s">
        <v>9514</v>
      </c>
      <c r="E187" s="169" t="s">
        <v>26</v>
      </c>
      <c r="F187" s="169" t="s">
        <v>26</v>
      </c>
      <c r="G187" s="170">
        <v>0</v>
      </c>
      <c r="H187" s="169"/>
      <c r="I187" s="169" t="s">
        <v>6532</v>
      </c>
      <c r="J187" s="169" t="s">
        <v>8789</v>
      </c>
    </row>
    <row r="188" spans="1:10" x14ac:dyDescent="0.2">
      <c r="A188" s="169" t="s">
        <v>1689</v>
      </c>
      <c r="B188" s="169" t="s">
        <v>954</v>
      </c>
      <c r="C188" s="169" t="s">
        <v>2245</v>
      </c>
      <c r="D188" s="169" t="s">
        <v>9309</v>
      </c>
      <c r="E188" s="169" t="s">
        <v>5211</v>
      </c>
      <c r="F188" s="169" t="s">
        <v>3032</v>
      </c>
      <c r="G188" s="170">
        <v>2.2149999999999999</v>
      </c>
      <c r="H188" s="169"/>
      <c r="I188" s="169" t="s">
        <v>6586</v>
      </c>
      <c r="J188" s="169" t="s">
        <v>8688</v>
      </c>
    </row>
    <row r="189" spans="1:10" x14ac:dyDescent="0.2">
      <c r="A189" s="169" t="s">
        <v>1607</v>
      </c>
      <c r="B189" s="169" t="s">
        <v>955</v>
      </c>
      <c r="C189" s="169" t="s">
        <v>2149</v>
      </c>
      <c r="D189" s="169" t="s">
        <v>9212</v>
      </c>
      <c r="E189" s="169" t="s">
        <v>1289</v>
      </c>
      <c r="F189" s="169" t="s">
        <v>3478</v>
      </c>
      <c r="G189" s="170">
        <v>0.438</v>
      </c>
      <c r="H189" s="169"/>
      <c r="I189" s="169" t="s">
        <v>6562</v>
      </c>
      <c r="J189" s="169" t="s">
        <v>8646</v>
      </c>
    </row>
    <row r="190" spans="1:10" x14ac:dyDescent="0.2">
      <c r="A190" s="169" t="s">
        <v>1652</v>
      </c>
      <c r="B190" s="169" t="s">
        <v>956</v>
      </c>
      <c r="C190" s="169" t="s">
        <v>2199</v>
      </c>
      <c r="D190" s="169" t="s">
        <v>9263</v>
      </c>
      <c r="E190" s="169" t="s">
        <v>1289</v>
      </c>
      <c r="F190" s="169" t="s">
        <v>1289</v>
      </c>
      <c r="G190" s="170">
        <v>0.621</v>
      </c>
      <c r="H190" s="169"/>
      <c r="I190" s="169" t="s">
        <v>6403</v>
      </c>
      <c r="J190" s="169" t="s">
        <v>8455</v>
      </c>
    </row>
    <row r="191" spans="1:10" x14ac:dyDescent="0.2">
      <c r="A191" s="169" t="s">
        <v>1367</v>
      </c>
      <c r="B191" s="169" t="s">
        <v>957</v>
      </c>
      <c r="C191" s="169" t="s">
        <v>1861</v>
      </c>
      <c r="D191" s="169" t="s">
        <v>8916</v>
      </c>
      <c r="E191" s="169" t="s">
        <v>6</v>
      </c>
      <c r="F191" s="169" t="s">
        <v>46</v>
      </c>
      <c r="G191" s="170">
        <v>0</v>
      </c>
      <c r="H191" s="169"/>
      <c r="I191" s="169" t="s">
        <v>6406</v>
      </c>
      <c r="J191" s="169" t="s">
        <v>8459</v>
      </c>
    </row>
    <row r="192" spans="1:10" x14ac:dyDescent="0.2">
      <c r="A192" s="169" t="s">
        <v>2631</v>
      </c>
      <c r="B192" s="169" t="s">
        <v>2632</v>
      </c>
      <c r="C192" s="169" t="s">
        <v>2633</v>
      </c>
      <c r="D192" s="169" t="s">
        <v>9469</v>
      </c>
      <c r="E192" s="169" t="s">
        <v>5210</v>
      </c>
      <c r="F192" s="169" t="s">
        <v>17</v>
      </c>
      <c r="G192" s="170">
        <v>0</v>
      </c>
      <c r="H192" s="169"/>
      <c r="I192" s="169" t="s">
        <v>6630</v>
      </c>
      <c r="J192" s="169" t="s">
        <v>8774</v>
      </c>
    </row>
    <row r="193" spans="1:10" x14ac:dyDescent="0.2">
      <c r="A193" s="169" t="s">
        <v>1556</v>
      </c>
      <c r="B193" s="169" t="s">
        <v>958</v>
      </c>
      <c r="C193" s="169" t="s">
        <v>2051</v>
      </c>
      <c r="D193" s="169" t="s">
        <v>9108</v>
      </c>
      <c r="E193" s="169" t="s">
        <v>1291</v>
      </c>
      <c r="F193" s="169" t="s">
        <v>3505</v>
      </c>
      <c r="G193" s="170">
        <v>0.19700000000000001</v>
      </c>
      <c r="H193" s="169"/>
      <c r="I193" s="169" t="s">
        <v>6527</v>
      </c>
      <c r="J193" s="169" t="s">
        <v>8430</v>
      </c>
    </row>
    <row r="194" spans="1:10" x14ac:dyDescent="0.2">
      <c r="A194" s="169" t="s">
        <v>5953</v>
      </c>
      <c r="B194" s="169" t="s">
        <v>6017</v>
      </c>
      <c r="C194" s="169" t="s">
        <v>6018</v>
      </c>
      <c r="D194" s="169" t="s">
        <v>9694</v>
      </c>
      <c r="E194" s="169" t="s">
        <v>9745</v>
      </c>
      <c r="F194" s="169" t="s">
        <v>44</v>
      </c>
      <c r="G194" s="170">
        <v>0</v>
      </c>
      <c r="H194" s="169"/>
      <c r="I194" s="169" t="s">
        <v>6708</v>
      </c>
      <c r="J194" s="169" t="s">
        <v>8881</v>
      </c>
    </row>
    <row r="195" spans="1:10" x14ac:dyDescent="0.2">
      <c r="A195" s="169" t="s">
        <v>5954</v>
      </c>
      <c r="B195" s="169" t="s">
        <v>6019</v>
      </c>
      <c r="C195" s="169" t="s">
        <v>6020</v>
      </c>
      <c r="D195" s="169" t="s">
        <v>9695</v>
      </c>
      <c r="E195" s="169" t="s">
        <v>1289</v>
      </c>
      <c r="F195" s="169" t="s">
        <v>1289</v>
      </c>
      <c r="G195" s="170">
        <v>0</v>
      </c>
      <c r="H195" s="169"/>
      <c r="I195" s="169" t="s">
        <v>6499</v>
      </c>
      <c r="J195" s="169" t="s">
        <v>8562</v>
      </c>
    </row>
    <row r="196" spans="1:10" x14ac:dyDescent="0.2">
      <c r="A196" s="169" t="s">
        <v>1582</v>
      </c>
      <c r="B196" s="169" t="s">
        <v>959</v>
      </c>
      <c r="C196" s="169" t="s">
        <v>2099</v>
      </c>
      <c r="D196" s="169" t="s">
        <v>9159</v>
      </c>
      <c r="E196" s="169" t="s">
        <v>5210</v>
      </c>
      <c r="F196" s="169" t="s">
        <v>17</v>
      </c>
      <c r="G196" s="170">
        <v>0</v>
      </c>
      <c r="H196" s="169"/>
      <c r="I196" s="169" t="s">
        <v>6547</v>
      </c>
      <c r="J196" s="169" t="s">
        <v>8622</v>
      </c>
    </row>
    <row r="197" spans="1:10" x14ac:dyDescent="0.2">
      <c r="A197" s="169" t="s">
        <v>4112</v>
      </c>
      <c r="B197" s="169" t="s">
        <v>4113</v>
      </c>
      <c r="C197" s="169" t="s">
        <v>5162</v>
      </c>
      <c r="D197" s="169" t="s">
        <v>4215</v>
      </c>
      <c r="E197" s="169" t="s">
        <v>6</v>
      </c>
      <c r="F197" s="169" t="s">
        <v>3035</v>
      </c>
      <c r="G197" s="170">
        <v>0</v>
      </c>
      <c r="H197" s="169"/>
      <c r="I197" s="169" t="s">
        <v>6450</v>
      </c>
      <c r="J197" s="169" t="s">
        <v>8833</v>
      </c>
    </row>
    <row r="198" spans="1:10" x14ac:dyDescent="0.2">
      <c r="A198" s="169" t="s">
        <v>2619</v>
      </c>
      <c r="B198" s="169" t="s">
        <v>2620</v>
      </c>
      <c r="C198" s="169" t="s">
        <v>2701</v>
      </c>
      <c r="D198" s="169" t="s">
        <v>9461</v>
      </c>
      <c r="E198" s="169" t="s">
        <v>1291</v>
      </c>
      <c r="F198" s="169" t="s">
        <v>1291</v>
      </c>
      <c r="G198" s="170">
        <v>0</v>
      </c>
      <c r="H198" s="169"/>
      <c r="I198" s="169" t="s">
        <v>6626</v>
      </c>
      <c r="J198" s="169" t="s">
        <v>8768</v>
      </c>
    </row>
    <row r="199" spans="1:10" x14ac:dyDescent="0.2">
      <c r="A199" s="169" t="s">
        <v>4122</v>
      </c>
      <c r="B199" s="169" t="s">
        <v>4123</v>
      </c>
      <c r="C199" s="169" t="s">
        <v>4124</v>
      </c>
      <c r="D199" s="169" t="s">
        <v>9617</v>
      </c>
      <c r="E199" s="169" t="s">
        <v>5210</v>
      </c>
      <c r="F199" s="169" t="s">
        <v>44</v>
      </c>
      <c r="G199" s="170">
        <v>0.182</v>
      </c>
      <c r="H199" s="169"/>
      <c r="I199" s="169" t="s">
        <v>6387</v>
      </c>
      <c r="J199" s="169" t="s">
        <v>8834</v>
      </c>
    </row>
    <row r="200" spans="1:10" x14ac:dyDescent="0.2">
      <c r="A200" s="169" t="s">
        <v>1754</v>
      </c>
      <c r="B200" s="169" t="s">
        <v>961</v>
      </c>
      <c r="C200" s="169" t="s">
        <v>2313</v>
      </c>
      <c r="D200" s="169" t="s">
        <v>9375</v>
      </c>
      <c r="E200" s="169" t="s">
        <v>5210</v>
      </c>
      <c r="F200" s="169" t="s">
        <v>17</v>
      </c>
      <c r="G200" s="170">
        <v>0</v>
      </c>
      <c r="H200" s="169"/>
      <c r="I200" s="169" t="s">
        <v>6524</v>
      </c>
      <c r="J200" s="169" t="s">
        <v>8728</v>
      </c>
    </row>
    <row r="201" spans="1:10" x14ac:dyDescent="0.2">
      <c r="A201" s="169" t="s">
        <v>1755</v>
      </c>
      <c r="B201" s="169" t="s">
        <v>962</v>
      </c>
      <c r="C201" s="169" t="s">
        <v>2314</v>
      </c>
      <c r="D201" s="169" t="s">
        <v>9376</v>
      </c>
      <c r="E201" s="169" t="s">
        <v>5210</v>
      </c>
      <c r="F201" s="169" t="s">
        <v>17</v>
      </c>
      <c r="G201" s="170">
        <v>0</v>
      </c>
      <c r="H201" s="169"/>
      <c r="I201" s="169" t="s">
        <v>6474</v>
      </c>
      <c r="J201" s="169" t="s">
        <v>8729</v>
      </c>
    </row>
    <row r="202" spans="1:10" x14ac:dyDescent="0.2">
      <c r="A202" s="169" t="s">
        <v>1756</v>
      </c>
      <c r="B202" s="169" t="s">
        <v>963</v>
      </c>
      <c r="C202" s="169" t="s">
        <v>2315</v>
      </c>
      <c r="D202" s="169" t="s">
        <v>9377</v>
      </c>
      <c r="E202" s="169" t="s">
        <v>5210</v>
      </c>
      <c r="F202" s="169" t="s">
        <v>17</v>
      </c>
      <c r="G202" s="170">
        <v>0</v>
      </c>
      <c r="H202" s="169"/>
      <c r="I202" s="169" t="s">
        <v>6534</v>
      </c>
      <c r="J202" s="169" t="s">
        <v>8730</v>
      </c>
    </row>
    <row r="203" spans="1:10" x14ac:dyDescent="0.2">
      <c r="A203" s="169" t="s">
        <v>2603</v>
      </c>
      <c r="B203" s="169" t="s">
        <v>2604</v>
      </c>
      <c r="C203" s="169" t="s">
        <v>2605</v>
      </c>
      <c r="D203" s="169" t="s">
        <v>9454</v>
      </c>
      <c r="E203" s="169" t="s">
        <v>5211</v>
      </c>
      <c r="F203" s="169" t="s">
        <v>1288</v>
      </c>
      <c r="G203" s="170">
        <v>0</v>
      </c>
      <c r="H203" s="169"/>
      <c r="I203" s="169" t="s">
        <v>6453</v>
      </c>
      <c r="J203" s="169" t="s">
        <v>8466</v>
      </c>
    </row>
    <row r="204" spans="1:10" x14ac:dyDescent="0.2">
      <c r="A204" s="169" t="s">
        <v>1374</v>
      </c>
      <c r="B204" s="169" t="s">
        <v>964</v>
      </c>
      <c r="C204" s="169" t="s">
        <v>1868</v>
      </c>
      <c r="D204" s="169" t="s">
        <v>8923</v>
      </c>
      <c r="E204" s="169" t="s">
        <v>11</v>
      </c>
      <c r="F204" s="169" t="s">
        <v>3472</v>
      </c>
      <c r="G204" s="170">
        <v>1.4390000000000001</v>
      </c>
      <c r="H204" s="169"/>
      <c r="I204" s="169" t="s">
        <v>6403</v>
      </c>
      <c r="J204" s="169" t="s">
        <v>8466</v>
      </c>
    </row>
    <row r="205" spans="1:10" x14ac:dyDescent="0.2">
      <c r="A205" s="169" t="s">
        <v>2621</v>
      </c>
      <c r="B205" s="169" t="s">
        <v>2622</v>
      </c>
      <c r="C205" s="169" t="s">
        <v>2702</v>
      </c>
      <c r="D205" s="169" t="s">
        <v>9462</v>
      </c>
      <c r="E205" s="169" t="s">
        <v>1291</v>
      </c>
      <c r="F205" s="169" t="s">
        <v>1291</v>
      </c>
      <c r="G205" s="170">
        <v>0</v>
      </c>
      <c r="H205" s="169"/>
      <c r="I205" s="169" t="s">
        <v>6627</v>
      </c>
      <c r="J205" s="169" t="s">
        <v>8769</v>
      </c>
    </row>
    <row r="206" spans="1:10" x14ac:dyDescent="0.2">
      <c r="A206" s="169" t="s">
        <v>1364</v>
      </c>
      <c r="B206" s="169" t="s">
        <v>965</v>
      </c>
      <c r="C206" s="169" t="s">
        <v>1858</v>
      </c>
      <c r="D206" s="169" t="s">
        <v>8913</v>
      </c>
      <c r="E206" s="169" t="s">
        <v>1289</v>
      </c>
      <c r="F206" s="169" t="s">
        <v>3467</v>
      </c>
      <c r="G206" s="170">
        <v>1.66</v>
      </c>
      <c r="H206" s="169"/>
      <c r="I206" s="169" t="s">
        <v>6404</v>
      </c>
      <c r="J206" s="169" t="s">
        <v>8456</v>
      </c>
    </row>
    <row r="207" spans="1:10" x14ac:dyDescent="0.2">
      <c r="A207" s="169" t="s">
        <v>1400</v>
      </c>
      <c r="B207" s="169" t="s">
        <v>966</v>
      </c>
      <c r="C207" s="169" t="s">
        <v>1895</v>
      </c>
      <c r="D207" s="169" t="s">
        <v>8950</v>
      </c>
      <c r="E207" s="169" t="s">
        <v>5211</v>
      </c>
      <c r="F207" s="169" t="s">
        <v>3476</v>
      </c>
      <c r="G207" s="170">
        <v>1.3420000000000001</v>
      </c>
      <c r="H207" s="169"/>
      <c r="I207" s="169" t="s">
        <v>6433</v>
      </c>
      <c r="J207" s="169" t="s">
        <v>8490</v>
      </c>
    </row>
    <row r="208" spans="1:10" x14ac:dyDescent="0.2">
      <c r="A208" s="169" t="s">
        <v>1393</v>
      </c>
      <c r="B208" s="169" t="s">
        <v>967</v>
      </c>
      <c r="C208" s="169" t="s">
        <v>1888</v>
      </c>
      <c r="D208" s="169" t="s">
        <v>8943</v>
      </c>
      <c r="E208" s="169" t="s">
        <v>1289</v>
      </c>
      <c r="F208" s="169" t="s">
        <v>3467</v>
      </c>
      <c r="G208" s="170">
        <v>1.258</v>
      </c>
      <c r="H208" s="169"/>
      <c r="I208" s="169" t="s">
        <v>6428</v>
      </c>
      <c r="J208" s="169" t="s">
        <v>8485</v>
      </c>
    </row>
    <row r="209" spans="1:10" x14ac:dyDescent="0.2">
      <c r="A209" s="169" t="s">
        <v>1513</v>
      </c>
      <c r="B209" s="169" t="s">
        <v>970</v>
      </c>
      <c r="C209" s="169" t="s">
        <v>2007</v>
      </c>
      <c r="D209" s="169" t="s">
        <v>9063</v>
      </c>
      <c r="E209" s="169" t="s">
        <v>11</v>
      </c>
      <c r="F209" s="169" t="s">
        <v>3472</v>
      </c>
      <c r="G209" s="170">
        <v>3.3839999999999999</v>
      </c>
      <c r="H209" s="169"/>
      <c r="I209" s="169" t="s">
        <v>6504</v>
      </c>
      <c r="J209" s="169" t="s">
        <v>8517</v>
      </c>
    </row>
    <row r="210" spans="1:10" x14ac:dyDescent="0.2">
      <c r="A210" s="169" t="s">
        <v>1406</v>
      </c>
      <c r="B210" s="169" t="s">
        <v>975</v>
      </c>
      <c r="C210" s="169" t="s">
        <v>1901</v>
      </c>
      <c r="D210" s="169" t="s">
        <v>8956</v>
      </c>
      <c r="E210" s="169" t="s">
        <v>11</v>
      </c>
      <c r="F210" s="169" t="s">
        <v>3471</v>
      </c>
      <c r="G210" s="170">
        <v>0.75</v>
      </c>
      <c r="H210" s="169"/>
      <c r="I210" s="169" t="s">
        <v>6438</v>
      </c>
      <c r="J210" s="169" t="s">
        <v>8496</v>
      </c>
    </row>
    <row r="211" spans="1:10" x14ac:dyDescent="0.2">
      <c r="A211" s="169" t="s">
        <v>1346</v>
      </c>
      <c r="B211" s="169" t="s">
        <v>976</v>
      </c>
      <c r="C211" s="169" t="s">
        <v>1841</v>
      </c>
      <c r="D211" s="169" t="s">
        <v>8896</v>
      </c>
      <c r="E211" s="169" t="s">
        <v>1289</v>
      </c>
      <c r="F211" s="169" t="s">
        <v>3462</v>
      </c>
      <c r="G211" s="170">
        <v>0.16200000000000001</v>
      </c>
      <c r="H211" s="169"/>
      <c r="I211" s="169" t="s">
        <v>6389</v>
      </c>
      <c r="J211" s="169" t="s">
        <v>8439</v>
      </c>
    </row>
    <row r="212" spans="1:10" x14ac:dyDescent="0.2">
      <c r="A212" s="169" t="s">
        <v>1395</v>
      </c>
      <c r="B212" s="169" t="s">
        <v>978</v>
      </c>
      <c r="C212" s="169" t="s">
        <v>1890</v>
      </c>
      <c r="D212" s="169" t="s">
        <v>8945</v>
      </c>
      <c r="E212" s="169" t="s">
        <v>8</v>
      </c>
      <c r="F212" s="169" t="s">
        <v>2385</v>
      </c>
      <c r="G212" s="170">
        <v>0.59399999999999997</v>
      </c>
      <c r="H212" s="169"/>
      <c r="I212" s="169" t="s">
        <v>6430</v>
      </c>
      <c r="J212" s="169" t="s">
        <v>8486</v>
      </c>
    </row>
    <row r="213" spans="1:10" x14ac:dyDescent="0.2">
      <c r="A213" s="169" t="s">
        <v>1487</v>
      </c>
      <c r="B213" s="169" t="s">
        <v>980</v>
      </c>
      <c r="C213" s="169" t="s">
        <v>1982</v>
      </c>
      <c r="D213" s="169" t="s">
        <v>9036</v>
      </c>
      <c r="E213" s="169" t="s">
        <v>11</v>
      </c>
      <c r="F213" s="169" t="s">
        <v>3476</v>
      </c>
      <c r="G213" s="170">
        <v>1.3640000000000001</v>
      </c>
      <c r="H213" s="169"/>
      <c r="I213" s="169" t="s">
        <v>6470</v>
      </c>
      <c r="J213" s="169" t="s">
        <v>8548</v>
      </c>
    </row>
    <row r="214" spans="1:10" x14ac:dyDescent="0.2">
      <c r="A214" s="169" t="s">
        <v>1511</v>
      </c>
      <c r="B214" s="169" t="s">
        <v>981</v>
      </c>
      <c r="C214" s="169" t="s">
        <v>2005</v>
      </c>
      <c r="D214" s="169" t="s">
        <v>9061</v>
      </c>
      <c r="E214" s="169" t="s">
        <v>11</v>
      </c>
      <c r="F214" s="169" t="s">
        <v>3476</v>
      </c>
      <c r="G214" s="170">
        <v>1.036</v>
      </c>
      <c r="H214" s="169"/>
      <c r="I214" s="169" t="s">
        <v>6503</v>
      </c>
      <c r="J214" s="169" t="s">
        <v>8567</v>
      </c>
    </row>
    <row r="215" spans="1:10" x14ac:dyDescent="0.2">
      <c r="A215" s="169" t="s">
        <v>1515</v>
      </c>
      <c r="B215" s="169" t="s">
        <v>982</v>
      </c>
      <c r="C215" s="169" t="s">
        <v>982</v>
      </c>
      <c r="D215" s="169" t="s">
        <v>9066</v>
      </c>
      <c r="E215" s="169" t="s">
        <v>1291</v>
      </c>
      <c r="F215" s="169" t="s">
        <v>1291</v>
      </c>
      <c r="G215" s="170">
        <v>0</v>
      </c>
      <c r="H215" s="169"/>
      <c r="I215" s="169" t="s">
        <v>6505</v>
      </c>
      <c r="J215" s="169" t="s">
        <v>6482</v>
      </c>
    </row>
    <row r="216" spans="1:10" x14ac:dyDescent="0.2">
      <c r="A216" s="169" t="s">
        <v>1690</v>
      </c>
      <c r="B216" s="169" t="s">
        <v>984</v>
      </c>
      <c r="C216" s="169" t="s">
        <v>2246</v>
      </c>
      <c r="D216" s="169" t="s">
        <v>9310</v>
      </c>
      <c r="E216" s="169" t="s">
        <v>4</v>
      </c>
      <c r="F216" s="169" t="s">
        <v>18</v>
      </c>
      <c r="G216" s="170">
        <v>1.242</v>
      </c>
      <c r="H216" s="169"/>
      <c r="I216" s="169" t="s">
        <v>6484</v>
      </c>
      <c r="J216" s="169" t="s">
        <v>8677</v>
      </c>
    </row>
    <row r="217" spans="1:10" x14ac:dyDescent="0.2">
      <c r="A217" s="169" t="s">
        <v>1734</v>
      </c>
      <c r="B217" s="169" t="s">
        <v>988</v>
      </c>
      <c r="C217" s="169" t="s">
        <v>2292</v>
      </c>
      <c r="D217" s="169" t="s">
        <v>9355</v>
      </c>
      <c r="E217" s="169" t="s">
        <v>8</v>
      </c>
      <c r="F217" s="169" t="s">
        <v>70</v>
      </c>
      <c r="G217" s="170">
        <v>0</v>
      </c>
      <c r="H217" s="169"/>
      <c r="I217" s="169" t="s">
        <v>6598</v>
      </c>
      <c r="J217" s="169" t="s">
        <v>8716</v>
      </c>
    </row>
    <row r="218" spans="1:10" x14ac:dyDescent="0.2">
      <c r="A218" s="169" t="s">
        <v>1444</v>
      </c>
      <c r="B218" s="169" t="s">
        <v>989</v>
      </c>
      <c r="C218" s="169" t="s">
        <v>1939</v>
      </c>
      <c r="D218" s="169" t="s">
        <v>8994</v>
      </c>
      <c r="E218" s="169" t="s">
        <v>8</v>
      </c>
      <c r="F218" s="169" t="s">
        <v>8</v>
      </c>
      <c r="G218" s="170">
        <v>0</v>
      </c>
      <c r="H218" s="169"/>
      <c r="I218" s="169" t="s">
        <v>6402</v>
      </c>
      <c r="J218" s="169" t="s">
        <v>8462</v>
      </c>
    </row>
    <row r="219" spans="1:10" x14ac:dyDescent="0.2">
      <c r="A219" s="169" t="s">
        <v>1352</v>
      </c>
      <c r="B219" s="169" t="s">
        <v>991</v>
      </c>
      <c r="C219" s="169" t="s">
        <v>1847</v>
      </c>
      <c r="D219" s="169" t="s">
        <v>8902</v>
      </c>
      <c r="E219" s="169" t="s">
        <v>6</v>
      </c>
      <c r="F219" s="169" t="s">
        <v>46</v>
      </c>
      <c r="G219" s="170">
        <v>1.6870000000000001</v>
      </c>
      <c r="H219" s="169"/>
      <c r="I219" s="169" t="s">
        <v>6395</v>
      </c>
      <c r="J219" s="169" t="s">
        <v>8445</v>
      </c>
    </row>
    <row r="220" spans="1:10" x14ac:dyDescent="0.2">
      <c r="A220" s="169" t="s">
        <v>1437</v>
      </c>
      <c r="B220" s="169" t="s">
        <v>993</v>
      </c>
      <c r="C220" s="169" t="s">
        <v>1932</v>
      </c>
      <c r="D220" s="169" t="s">
        <v>8987</v>
      </c>
      <c r="E220" s="169" t="s">
        <v>26</v>
      </c>
      <c r="F220" s="169" t="s">
        <v>26</v>
      </c>
      <c r="G220" s="170">
        <v>0.76100000000000001</v>
      </c>
      <c r="H220" s="169"/>
      <c r="I220" s="169" t="s">
        <v>6413</v>
      </c>
      <c r="J220" s="169" t="s">
        <v>8519</v>
      </c>
    </row>
    <row r="221" spans="1:10" x14ac:dyDescent="0.2">
      <c r="A221" s="169" t="s">
        <v>1350</v>
      </c>
      <c r="B221" s="169" t="s">
        <v>994</v>
      </c>
      <c r="C221" s="169" t="s">
        <v>1845</v>
      </c>
      <c r="D221" s="169" t="s">
        <v>8900</v>
      </c>
      <c r="E221" s="169" t="s">
        <v>1289</v>
      </c>
      <c r="F221" s="169" t="s">
        <v>1587</v>
      </c>
      <c r="G221" s="170">
        <v>1</v>
      </c>
      <c r="H221" s="169"/>
      <c r="I221" s="169" t="s">
        <v>6393</v>
      </c>
      <c r="J221" s="169" t="s">
        <v>8443</v>
      </c>
    </row>
    <row r="222" spans="1:10" x14ac:dyDescent="0.2">
      <c r="A222" s="169" t="s">
        <v>1605</v>
      </c>
      <c r="B222" s="169" t="s">
        <v>995</v>
      </c>
      <c r="C222" s="169" t="s">
        <v>2147</v>
      </c>
      <c r="D222" s="169" t="s">
        <v>9210</v>
      </c>
      <c r="E222" s="169" t="s">
        <v>5210</v>
      </c>
      <c r="F222" s="169" t="s">
        <v>44</v>
      </c>
      <c r="G222" s="170">
        <v>0.33300000000000002</v>
      </c>
      <c r="H222" s="169"/>
      <c r="I222" s="169" t="s">
        <v>6441</v>
      </c>
      <c r="J222" s="169" t="s">
        <v>8645</v>
      </c>
    </row>
    <row r="223" spans="1:10" x14ac:dyDescent="0.2">
      <c r="A223" s="169" t="s">
        <v>5108</v>
      </c>
      <c r="B223" s="169" t="s">
        <v>4508</v>
      </c>
      <c r="C223" s="169" t="s">
        <v>4509</v>
      </c>
      <c r="D223" s="169" t="s">
        <v>5264</v>
      </c>
      <c r="E223" s="169" t="s">
        <v>26</v>
      </c>
      <c r="F223" s="169" t="s">
        <v>26</v>
      </c>
      <c r="G223" s="170">
        <v>0</v>
      </c>
      <c r="H223" s="169"/>
      <c r="I223" s="169" t="s">
        <v>6702</v>
      </c>
      <c r="J223" s="169" t="s">
        <v>8853</v>
      </c>
    </row>
    <row r="224" spans="1:10" x14ac:dyDescent="0.2">
      <c r="A224" s="169" t="s">
        <v>1356</v>
      </c>
      <c r="B224" s="169" t="s">
        <v>998</v>
      </c>
      <c r="C224" s="169" t="s">
        <v>1851</v>
      </c>
      <c r="D224" s="169" t="s">
        <v>8906</v>
      </c>
      <c r="E224" s="169" t="s">
        <v>11</v>
      </c>
      <c r="F224" s="169" t="s">
        <v>3461</v>
      </c>
      <c r="G224" s="170">
        <v>1.7949999999999999</v>
      </c>
      <c r="H224" s="169"/>
      <c r="I224" s="169" t="s">
        <v>6384</v>
      </c>
      <c r="J224" s="169" t="s">
        <v>8449</v>
      </c>
    </row>
    <row r="225" spans="1:10" x14ac:dyDescent="0.2">
      <c r="A225" s="169" t="s">
        <v>1557</v>
      </c>
      <c r="B225" s="169" t="s">
        <v>1002</v>
      </c>
      <c r="C225" s="169" t="s">
        <v>2052</v>
      </c>
      <c r="D225" s="169" t="s">
        <v>9109</v>
      </c>
      <c r="E225" s="169" t="s">
        <v>1291</v>
      </c>
      <c r="F225" s="169" t="s">
        <v>3494</v>
      </c>
      <c r="G225" s="170">
        <v>0.53300000000000003</v>
      </c>
      <c r="H225" s="169"/>
      <c r="I225" s="169" t="s">
        <v>6528</v>
      </c>
      <c r="J225" s="169" t="s">
        <v>8598</v>
      </c>
    </row>
    <row r="226" spans="1:10" x14ac:dyDescent="0.2">
      <c r="A226" s="169" t="s">
        <v>5093</v>
      </c>
      <c r="B226" s="169" t="s">
        <v>4469</v>
      </c>
      <c r="C226" s="169" t="s">
        <v>4470</v>
      </c>
      <c r="D226" s="169" t="s">
        <v>5242</v>
      </c>
      <c r="E226" s="169" t="s">
        <v>5212</v>
      </c>
      <c r="F226" s="169" t="s">
        <v>104</v>
      </c>
      <c r="G226" s="170">
        <v>0</v>
      </c>
      <c r="H226" s="169"/>
      <c r="I226" s="169" t="s">
        <v>6595</v>
      </c>
      <c r="J226" s="169" t="s">
        <v>8471</v>
      </c>
    </row>
    <row r="227" spans="1:10" x14ac:dyDescent="0.2">
      <c r="A227" s="169" t="s">
        <v>1376</v>
      </c>
      <c r="B227" s="169" t="s">
        <v>1003</v>
      </c>
      <c r="C227" s="169" t="s">
        <v>1870</v>
      </c>
      <c r="D227" s="169" t="s">
        <v>8925</v>
      </c>
      <c r="E227" s="169" t="s">
        <v>1289</v>
      </c>
      <c r="F227" s="169" t="s">
        <v>72</v>
      </c>
      <c r="G227" s="170">
        <v>1.413</v>
      </c>
      <c r="H227" s="169"/>
      <c r="I227" s="169" t="s">
        <v>6414</v>
      </c>
      <c r="J227" s="169" t="s">
        <v>8468</v>
      </c>
    </row>
    <row r="228" spans="1:10" x14ac:dyDescent="0.2">
      <c r="A228" s="169" t="s">
        <v>1566</v>
      </c>
      <c r="B228" s="169" t="s">
        <v>1006</v>
      </c>
      <c r="C228" s="169" t="s">
        <v>2061</v>
      </c>
      <c r="D228" s="169" t="s">
        <v>9118</v>
      </c>
      <c r="E228" s="169" t="s">
        <v>1291</v>
      </c>
      <c r="F228" s="169" t="s">
        <v>3505</v>
      </c>
      <c r="G228" s="170">
        <v>0.65700000000000003</v>
      </c>
      <c r="H228" s="169"/>
      <c r="I228" s="169" t="s">
        <v>6500</v>
      </c>
      <c r="J228" s="169" t="s">
        <v>8604</v>
      </c>
    </row>
    <row r="229" spans="1:10" x14ac:dyDescent="0.2">
      <c r="A229" s="169" t="s">
        <v>1546</v>
      </c>
      <c r="B229" s="169" t="s">
        <v>1008</v>
      </c>
      <c r="C229" s="169" t="s">
        <v>2041</v>
      </c>
      <c r="D229" s="169" t="s">
        <v>9097</v>
      </c>
      <c r="E229" s="169" t="s">
        <v>1291</v>
      </c>
      <c r="F229" s="169" t="s">
        <v>3480</v>
      </c>
      <c r="G229" s="170">
        <v>1.083</v>
      </c>
      <c r="H229" s="169"/>
      <c r="I229" s="169" t="s">
        <v>6474</v>
      </c>
      <c r="J229" s="169" t="s">
        <v>8589</v>
      </c>
    </row>
    <row r="230" spans="1:10" x14ac:dyDescent="0.2">
      <c r="A230" s="169" t="s">
        <v>4267</v>
      </c>
      <c r="B230" s="169" t="s">
        <v>4471</v>
      </c>
      <c r="C230" s="169" t="s">
        <v>4472</v>
      </c>
      <c r="D230" s="169" t="s">
        <v>5243</v>
      </c>
      <c r="E230" s="169" t="s">
        <v>5213</v>
      </c>
      <c r="F230" s="169" t="s">
        <v>1291</v>
      </c>
      <c r="G230" s="170">
        <v>0.64400000000000002</v>
      </c>
      <c r="H230" s="169"/>
      <c r="I230" s="169" t="s">
        <v>6696</v>
      </c>
      <c r="J230" s="169" t="s">
        <v>8846</v>
      </c>
    </row>
    <row r="231" spans="1:10" x14ac:dyDescent="0.2">
      <c r="A231" s="169" t="s">
        <v>4269</v>
      </c>
      <c r="B231" s="169" t="s">
        <v>4473</v>
      </c>
      <c r="C231" s="169" t="s">
        <v>4474</v>
      </c>
      <c r="D231" s="169" t="s">
        <v>5244</v>
      </c>
      <c r="E231" s="169" t="s">
        <v>1291</v>
      </c>
      <c r="F231" s="169" t="s">
        <v>1291</v>
      </c>
      <c r="G231" s="170">
        <v>0</v>
      </c>
      <c r="H231" s="169"/>
      <c r="I231" s="169" t="s">
        <v>6495</v>
      </c>
      <c r="J231" s="169" t="s">
        <v>8847</v>
      </c>
    </row>
    <row r="232" spans="1:10" x14ac:dyDescent="0.2">
      <c r="A232" s="169" t="s">
        <v>1558</v>
      </c>
      <c r="B232" s="169" t="s">
        <v>1011</v>
      </c>
      <c r="C232" s="169" t="s">
        <v>2053</v>
      </c>
      <c r="D232" s="169" t="s">
        <v>9110</v>
      </c>
      <c r="E232" s="169" t="s">
        <v>1291</v>
      </c>
      <c r="F232" s="169" t="s">
        <v>3505</v>
      </c>
      <c r="G232" s="170">
        <v>1.9510000000000001</v>
      </c>
      <c r="H232" s="169"/>
      <c r="I232" s="169" t="s">
        <v>6470</v>
      </c>
      <c r="J232" s="169" t="s">
        <v>8599</v>
      </c>
    </row>
    <row r="233" spans="1:10" x14ac:dyDescent="0.2">
      <c r="A233" s="169" t="s">
        <v>1428</v>
      </c>
      <c r="B233" s="169" t="s">
        <v>1012</v>
      </c>
      <c r="C233" s="169" t="s">
        <v>1923</v>
      </c>
      <c r="D233" s="169" t="s">
        <v>8978</v>
      </c>
      <c r="E233" s="169" t="s">
        <v>8</v>
      </c>
      <c r="F233" s="169" t="s">
        <v>25</v>
      </c>
      <c r="G233" s="170">
        <v>0.42299999999999999</v>
      </c>
      <c r="H233" s="169"/>
      <c r="I233" s="169" t="s">
        <v>6457</v>
      </c>
      <c r="J233" s="169" t="s">
        <v>8493</v>
      </c>
    </row>
    <row r="234" spans="1:10" x14ac:dyDescent="0.2">
      <c r="A234" s="169" t="s">
        <v>1405</v>
      </c>
      <c r="B234" s="169" t="s">
        <v>1013</v>
      </c>
      <c r="C234" s="169" t="s">
        <v>1900</v>
      </c>
      <c r="D234" s="169" t="s">
        <v>8955</v>
      </c>
      <c r="E234" s="169" t="s">
        <v>5211</v>
      </c>
      <c r="F234" s="169" t="s">
        <v>50</v>
      </c>
      <c r="G234" s="170">
        <v>0</v>
      </c>
      <c r="H234" s="169"/>
      <c r="I234" s="169" t="s">
        <v>6432</v>
      </c>
      <c r="J234" s="169" t="s">
        <v>8495</v>
      </c>
    </row>
    <row r="235" spans="1:10" x14ac:dyDescent="0.2">
      <c r="A235" s="169" t="s">
        <v>1430</v>
      </c>
      <c r="B235" s="169" t="s">
        <v>1014</v>
      </c>
      <c r="C235" s="169" t="s">
        <v>1925</v>
      </c>
      <c r="D235" s="169" t="s">
        <v>8980</v>
      </c>
      <c r="E235" s="169" t="s">
        <v>6</v>
      </c>
      <c r="F235" s="169" t="s">
        <v>3486</v>
      </c>
      <c r="G235" s="170">
        <v>1.371</v>
      </c>
      <c r="H235" s="169"/>
      <c r="I235" s="169" t="s">
        <v>6459</v>
      </c>
      <c r="J235" s="169" t="s">
        <v>8489</v>
      </c>
    </row>
    <row r="236" spans="1:10" x14ac:dyDescent="0.2">
      <c r="A236" s="169" t="s">
        <v>1608</v>
      </c>
      <c r="B236" s="169" t="s">
        <v>1015</v>
      </c>
      <c r="C236" s="169" t="s">
        <v>2150</v>
      </c>
      <c r="D236" s="169" t="s">
        <v>9213</v>
      </c>
      <c r="E236" s="169" t="s">
        <v>1289</v>
      </c>
      <c r="F236" s="169" t="s">
        <v>3459</v>
      </c>
      <c r="G236" s="170">
        <v>1.4259999999999999</v>
      </c>
      <c r="H236" s="169"/>
      <c r="I236" s="169" t="s">
        <v>6429</v>
      </c>
      <c r="J236" s="169" t="s">
        <v>8647</v>
      </c>
    </row>
    <row r="237" spans="1:10" x14ac:dyDescent="0.2">
      <c r="A237" s="169" t="s">
        <v>1727</v>
      </c>
      <c r="B237" s="169" t="s">
        <v>1016</v>
      </c>
      <c r="C237" s="169" t="s">
        <v>2285</v>
      </c>
      <c r="D237" s="169" t="s">
        <v>9348</v>
      </c>
      <c r="E237" s="169" t="s">
        <v>8</v>
      </c>
      <c r="F237" s="169" t="s">
        <v>70</v>
      </c>
      <c r="G237" s="170">
        <v>0</v>
      </c>
      <c r="H237" s="169"/>
      <c r="I237" s="169" t="s">
        <v>6595</v>
      </c>
      <c r="J237" s="169" t="s">
        <v>8712</v>
      </c>
    </row>
    <row r="238" spans="1:10" x14ac:dyDescent="0.2">
      <c r="A238" s="169" t="s">
        <v>3230</v>
      </c>
      <c r="B238" s="169" t="s">
        <v>3231</v>
      </c>
      <c r="C238" s="169" t="s">
        <v>3232</v>
      </c>
      <c r="D238" s="169" t="s">
        <v>9564</v>
      </c>
      <c r="E238" s="169" t="s">
        <v>1291</v>
      </c>
      <c r="F238" s="169" t="s">
        <v>1291</v>
      </c>
      <c r="G238" s="170">
        <v>0</v>
      </c>
      <c r="H238" s="169"/>
      <c r="I238" s="169" t="s">
        <v>6668</v>
      </c>
      <c r="J238" s="169" t="s">
        <v>8535</v>
      </c>
    </row>
    <row r="239" spans="1:10" x14ac:dyDescent="0.2">
      <c r="A239" s="169" t="s">
        <v>1424</v>
      </c>
      <c r="B239" s="169" t="s">
        <v>1017</v>
      </c>
      <c r="C239" s="169" t="s">
        <v>1919</v>
      </c>
      <c r="D239" s="169" t="s">
        <v>8974</v>
      </c>
      <c r="E239" s="169" t="s">
        <v>1289</v>
      </c>
      <c r="F239" s="169" t="s">
        <v>3469</v>
      </c>
      <c r="G239" s="170">
        <v>0.23799999999999999</v>
      </c>
      <c r="H239" s="169"/>
      <c r="I239" s="169" t="s">
        <v>6454</v>
      </c>
      <c r="J239" s="169" t="s">
        <v>8457</v>
      </c>
    </row>
    <row r="240" spans="1:10" x14ac:dyDescent="0.2">
      <c r="A240" s="169" t="s">
        <v>1382</v>
      </c>
      <c r="B240" s="169" t="s">
        <v>1018</v>
      </c>
      <c r="C240" s="169" t="s">
        <v>1876</v>
      </c>
      <c r="D240" s="169" t="s">
        <v>8931</v>
      </c>
      <c r="E240" s="169" t="s">
        <v>1289</v>
      </c>
      <c r="F240" s="169" t="s">
        <v>72</v>
      </c>
      <c r="G240" s="170">
        <v>1.6970000000000001</v>
      </c>
      <c r="H240" s="169"/>
      <c r="I240" s="169" t="s">
        <v>6419</v>
      </c>
      <c r="J240" s="169" t="s">
        <v>8474</v>
      </c>
    </row>
    <row r="241" spans="1:10" x14ac:dyDescent="0.2">
      <c r="A241" s="169" t="s">
        <v>1622</v>
      </c>
      <c r="B241" s="169" t="s">
        <v>1026</v>
      </c>
      <c r="C241" s="169" t="s">
        <v>2166</v>
      </c>
      <c r="D241" s="169" t="s">
        <v>9229</v>
      </c>
      <c r="E241" s="169" t="s">
        <v>11</v>
      </c>
      <c r="F241" s="169" t="s">
        <v>3470</v>
      </c>
      <c r="G241" s="170">
        <v>2.0099999999999998</v>
      </c>
      <c r="H241" s="169"/>
      <c r="I241" s="169" t="s">
        <v>6485</v>
      </c>
      <c r="J241" s="169" t="s">
        <v>8654</v>
      </c>
    </row>
    <row r="242" spans="1:10" x14ac:dyDescent="0.2">
      <c r="A242" s="169" t="s">
        <v>5547</v>
      </c>
      <c r="B242" s="169" t="s">
        <v>5587</v>
      </c>
      <c r="C242" s="169" t="s">
        <v>5588</v>
      </c>
      <c r="D242" s="169" t="s">
        <v>9650</v>
      </c>
      <c r="E242" s="169" t="s">
        <v>1291</v>
      </c>
      <c r="F242" s="169" t="s">
        <v>1291</v>
      </c>
      <c r="G242" s="170">
        <v>0</v>
      </c>
      <c r="H242" s="169"/>
      <c r="I242" s="169" t="s">
        <v>6662</v>
      </c>
      <c r="J242" s="169" t="s">
        <v>8874</v>
      </c>
    </row>
    <row r="243" spans="1:10" x14ac:dyDescent="0.2">
      <c r="A243" s="169" t="s">
        <v>1455</v>
      </c>
      <c r="B243" s="169" t="s">
        <v>1029</v>
      </c>
      <c r="C243" s="169" t="s">
        <v>1950</v>
      </c>
      <c r="D243" s="169" t="s">
        <v>9004</v>
      </c>
      <c r="E243" s="169" t="s">
        <v>5211</v>
      </c>
      <c r="F243" s="169" t="s">
        <v>3479</v>
      </c>
      <c r="G243" s="170">
        <v>1.54</v>
      </c>
      <c r="H243" s="169"/>
      <c r="I243" s="169" t="s">
        <v>6474</v>
      </c>
      <c r="J243" s="169" t="s">
        <v>8531</v>
      </c>
    </row>
    <row r="244" spans="1:10" x14ac:dyDescent="0.2">
      <c r="A244" s="169" t="s">
        <v>1420</v>
      </c>
      <c r="B244" s="169" t="s">
        <v>1031</v>
      </c>
      <c r="C244" s="169" t="s">
        <v>1915</v>
      </c>
      <c r="D244" s="169" t="s">
        <v>8970</v>
      </c>
      <c r="E244" s="169" t="s">
        <v>5211</v>
      </c>
      <c r="F244" s="169" t="s">
        <v>1287</v>
      </c>
      <c r="G244" s="170">
        <v>0</v>
      </c>
      <c r="H244" s="169"/>
      <c r="I244" s="169" t="s">
        <v>6451</v>
      </c>
      <c r="J244" s="169" t="s">
        <v>8508</v>
      </c>
    </row>
    <row r="245" spans="1:10" x14ac:dyDescent="0.2">
      <c r="A245" s="169" t="s">
        <v>1383</v>
      </c>
      <c r="B245" s="169" t="s">
        <v>1032</v>
      </c>
      <c r="C245" s="169" t="s">
        <v>1877</v>
      </c>
      <c r="D245" s="169" t="s">
        <v>8932</v>
      </c>
      <c r="E245" s="169" t="s">
        <v>11</v>
      </c>
      <c r="F245" s="169" t="s">
        <v>3471</v>
      </c>
      <c r="G245" s="170">
        <v>0.622</v>
      </c>
      <c r="H245" s="169"/>
      <c r="I245" s="169" t="s">
        <v>2483</v>
      </c>
      <c r="J245" s="169" t="s">
        <v>8475</v>
      </c>
    </row>
    <row r="246" spans="1:10" x14ac:dyDescent="0.2">
      <c r="A246" s="169" t="s">
        <v>1769</v>
      </c>
      <c r="B246" s="169" t="s">
        <v>1033</v>
      </c>
      <c r="C246" s="169" t="s">
        <v>2328</v>
      </c>
      <c r="D246" s="169" t="s">
        <v>9390</v>
      </c>
      <c r="E246" s="169" t="s">
        <v>5211</v>
      </c>
      <c r="F246" s="169" t="s">
        <v>3465</v>
      </c>
      <c r="G246" s="170">
        <v>1.0129999999999999</v>
      </c>
      <c r="H246" s="169"/>
      <c r="I246" s="169" t="s">
        <v>6610</v>
      </c>
      <c r="J246" s="169" t="s">
        <v>8737</v>
      </c>
    </row>
    <row r="247" spans="1:10" x14ac:dyDescent="0.2">
      <c r="A247" s="169" t="s">
        <v>1733</v>
      </c>
      <c r="B247" s="169" t="s">
        <v>1036</v>
      </c>
      <c r="C247" s="169" t="s">
        <v>2291</v>
      </c>
      <c r="D247" s="169" t="s">
        <v>9354</v>
      </c>
      <c r="E247" s="169" t="s">
        <v>5212</v>
      </c>
      <c r="F247" s="169" t="s">
        <v>3527</v>
      </c>
      <c r="G247" s="170">
        <v>0.878</v>
      </c>
      <c r="H247" s="169"/>
      <c r="I247" s="169" t="s">
        <v>6416</v>
      </c>
      <c r="J247" s="169" t="s">
        <v>8560</v>
      </c>
    </row>
    <row r="248" spans="1:10" x14ac:dyDescent="0.2">
      <c r="A248" s="169" t="s">
        <v>1366</v>
      </c>
      <c r="B248" s="169" t="s">
        <v>1041</v>
      </c>
      <c r="C248" s="169" t="s">
        <v>1860</v>
      </c>
      <c r="D248" s="169" t="s">
        <v>8915</v>
      </c>
      <c r="E248" s="169" t="s">
        <v>26</v>
      </c>
      <c r="F248" s="169" t="s">
        <v>72</v>
      </c>
      <c r="G248" s="170">
        <v>1.579</v>
      </c>
      <c r="H248" s="169"/>
      <c r="I248" s="169" t="s">
        <v>6403</v>
      </c>
      <c r="J248" s="169" t="s">
        <v>8458</v>
      </c>
    </row>
    <row r="249" spans="1:10" x14ac:dyDescent="0.2">
      <c r="A249" s="169" t="s">
        <v>1407</v>
      </c>
      <c r="B249" s="169" t="s">
        <v>1042</v>
      </c>
      <c r="C249" s="169" t="s">
        <v>1902</v>
      </c>
      <c r="D249" s="169" t="s">
        <v>8957</v>
      </c>
      <c r="E249" s="169" t="s">
        <v>11</v>
      </c>
      <c r="F249" s="169" t="s">
        <v>2385</v>
      </c>
      <c r="G249" s="170">
        <v>1.3240000000000001</v>
      </c>
      <c r="H249" s="169"/>
      <c r="I249" s="169" t="s">
        <v>6439</v>
      </c>
      <c r="J249" s="169" t="s">
        <v>8485</v>
      </c>
    </row>
    <row r="250" spans="1:10" x14ac:dyDescent="0.2">
      <c r="A250" s="169" t="s">
        <v>5931</v>
      </c>
      <c r="B250" s="169" t="s">
        <v>5976</v>
      </c>
      <c r="C250" s="169" t="s">
        <v>5977</v>
      </c>
      <c r="D250" s="169" t="s">
        <v>9661</v>
      </c>
      <c r="E250" s="169" t="s">
        <v>26</v>
      </c>
      <c r="F250" s="169" t="s">
        <v>26</v>
      </c>
      <c r="G250" s="170">
        <v>1.613</v>
      </c>
      <c r="H250" s="169"/>
      <c r="I250" s="169" t="s">
        <v>6715</v>
      </c>
      <c r="J250" s="169" t="s">
        <v>8493</v>
      </c>
    </row>
    <row r="251" spans="1:10" x14ac:dyDescent="0.2">
      <c r="A251" s="169" t="s">
        <v>1548</v>
      </c>
      <c r="B251" s="169" t="s">
        <v>1043</v>
      </c>
      <c r="C251" s="169" t="s">
        <v>2043</v>
      </c>
      <c r="D251" s="169" t="s">
        <v>9099</v>
      </c>
      <c r="E251" s="169" t="s">
        <v>5211</v>
      </c>
      <c r="F251" s="169" t="s">
        <v>1287</v>
      </c>
      <c r="G251" s="170">
        <v>1.0920000000000001</v>
      </c>
      <c r="H251" s="169"/>
      <c r="I251" s="169" t="s">
        <v>6521</v>
      </c>
      <c r="J251" s="169" t="s">
        <v>8591</v>
      </c>
    </row>
    <row r="252" spans="1:10" x14ac:dyDescent="0.2">
      <c r="A252" s="169" t="s">
        <v>1559</v>
      </c>
      <c r="B252" s="169" t="s">
        <v>1044</v>
      </c>
      <c r="C252" s="169" t="s">
        <v>2054</v>
      </c>
      <c r="D252" s="169" t="s">
        <v>9111</v>
      </c>
      <c r="E252" s="169" t="s">
        <v>1291</v>
      </c>
      <c r="F252" s="169" t="s">
        <v>3505</v>
      </c>
      <c r="G252" s="170">
        <v>1.643</v>
      </c>
      <c r="H252" s="169"/>
      <c r="I252" s="169" t="s">
        <v>6529</v>
      </c>
      <c r="J252" s="169" t="s">
        <v>8600</v>
      </c>
    </row>
    <row r="253" spans="1:10" x14ac:dyDescent="0.2">
      <c r="A253" s="169" t="s">
        <v>1732</v>
      </c>
      <c r="B253" s="169" t="s">
        <v>1045</v>
      </c>
      <c r="C253" s="169" t="s">
        <v>2290</v>
      </c>
      <c r="D253" s="169" t="s">
        <v>9353</v>
      </c>
      <c r="E253" s="169" t="s">
        <v>5212</v>
      </c>
      <c r="F253" s="169" t="s">
        <v>3527</v>
      </c>
      <c r="G253" s="170">
        <v>1.2390000000000001</v>
      </c>
      <c r="H253" s="169"/>
      <c r="I253" s="169" t="s">
        <v>6535</v>
      </c>
      <c r="J253" s="169" t="s">
        <v>8556</v>
      </c>
    </row>
    <row r="254" spans="1:10" x14ac:dyDescent="0.2">
      <c r="A254" s="169" t="s">
        <v>1450</v>
      </c>
      <c r="B254" s="169" t="s">
        <v>1046</v>
      </c>
      <c r="C254" s="169" t="s">
        <v>1945</v>
      </c>
      <c r="D254" s="169" t="s">
        <v>9000</v>
      </c>
      <c r="E254" s="169" t="s">
        <v>5211</v>
      </c>
      <c r="F254" s="169" t="s">
        <v>3032</v>
      </c>
      <c r="G254" s="170">
        <v>1.429</v>
      </c>
      <c r="H254" s="169"/>
      <c r="I254" s="169" t="s">
        <v>6472</v>
      </c>
      <c r="J254" s="169" t="s">
        <v>8529</v>
      </c>
    </row>
    <row r="255" spans="1:10" x14ac:dyDescent="0.2">
      <c r="A255" s="169" t="s">
        <v>1504</v>
      </c>
      <c r="B255" s="169" t="s">
        <v>1047</v>
      </c>
      <c r="C255" s="169" t="s">
        <v>1998</v>
      </c>
      <c r="D255" s="169" t="s">
        <v>9054</v>
      </c>
      <c r="E255" s="169" t="s">
        <v>5211</v>
      </c>
      <c r="F255" s="169" t="s">
        <v>3476</v>
      </c>
      <c r="G255" s="170">
        <v>6.0510000000000002</v>
      </c>
      <c r="H255" s="169"/>
      <c r="I255" s="169" t="s">
        <v>6497</v>
      </c>
      <c r="J255" s="169" t="s">
        <v>8560</v>
      </c>
    </row>
    <row r="256" spans="1:10" x14ac:dyDescent="0.2">
      <c r="A256" s="169" t="s">
        <v>1398</v>
      </c>
      <c r="B256" s="169" t="s">
        <v>1048</v>
      </c>
      <c r="C256" s="169" t="s">
        <v>1893</v>
      </c>
      <c r="D256" s="169" t="s">
        <v>8948</v>
      </c>
      <c r="E256" s="169" t="s">
        <v>5211</v>
      </c>
      <c r="F256" s="169" t="s">
        <v>1287</v>
      </c>
      <c r="G256" s="170">
        <v>0</v>
      </c>
      <c r="H256" s="169"/>
      <c r="I256" s="169" t="s">
        <v>6408</v>
      </c>
      <c r="J256" s="169" t="s">
        <v>8463</v>
      </c>
    </row>
    <row r="257" spans="1:10" x14ac:dyDescent="0.2">
      <c r="A257" s="169" t="s">
        <v>1399</v>
      </c>
      <c r="B257" s="169" t="s">
        <v>1049</v>
      </c>
      <c r="C257" s="169" t="s">
        <v>1894</v>
      </c>
      <c r="D257" s="169" t="s">
        <v>8949</v>
      </c>
      <c r="E257" s="169" t="s">
        <v>5211</v>
      </c>
      <c r="F257" s="169" t="s">
        <v>3026</v>
      </c>
      <c r="G257" s="170">
        <v>0.94299999999999995</v>
      </c>
      <c r="H257" s="169"/>
      <c r="I257" s="169" t="s">
        <v>6432</v>
      </c>
      <c r="J257" s="169" t="s">
        <v>8489</v>
      </c>
    </row>
    <row r="258" spans="1:10" x14ac:dyDescent="0.2">
      <c r="A258" s="169" t="s">
        <v>1451</v>
      </c>
      <c r="B258" s="169" t="s">
        <v>1050</v>
      </c>
      <c r="C258" s="169" t="s">
        <v>1946</v>
      </c>
      <c r="D258" s="169" t="s">
        <v>9001</v>
      </c>
      <c r="E258" s="169" t="s">
        <v>5211</v>
      </c>
      <c r="F258" s="169" t="s">
        <v>78</v>
      </c>
      <c r="G258" s="170">
        <v>0</v>
      </c>
      <c r="H258" s="169"/>
      <c r="I258" s="169" t="s">
        <v>6473</v>
      </c>
      <c r="J258" s="169" t="s">
        <v>8530</v>
      </c>
    </row>
    <row r="259" spans="1:10" x14ac:dyDescent="0.2">
      <c r="A259" s="169" t="s">
        <v>1629</v>
      </c>
      <c r="B259" s="169" t="s">
        <v>1051</v>
      </c>
      <c r="C259" s="169" t="s">
        <v>2173</v>
      </c>
      <c r="D259" s="169" t="s">
        <v>9236</v>
      </c>
      <c r="E259" s="169" t="s">
        <v>5210</v>
      </c>
      <c r="F259" s="169" t="s">
        <v>19</v>
      </c>
      <c r="G259" s="170">
        <v>0.78</v>
      </c>
      <c r="H259" s="169"/>
      <c r="I259" s="169" t="s">
        <v>6456</v>
      </c>
      <c r="J259" s="169" t="s">
        <v>8664</v>
      </c>
    </row>
    <row r="260" spans="1:10" x14ac:dyDescent="0.2">
      <c r="A260" s="169" t="s">
        <v>1569</v>
      </c>
      <c r="B260" s="169" t="s">
        <v>1053</v>
      </c>
      <c r="C260" s="169" t="s">
        <v>2064</v>
      </c>
      <c r="D260" s="169" t="s">
        <v>9121</v>
      </c>
      <c r="E260" s="169" t="s">
        <v>1291</v>
      </c>
      <c r="F260" s="169" t="s">
        <v>1291</v>
      </c>
      <c r="G260" s="170">
        <v>0</v>
      </c>
      <c r="H260" s="169"/>
      <c r="I260" s="169" t="s">
        <v>6429</v>
      </c>
      <c r="J260" s="169" t="s">
        <v>8607</v>
      </c>
    </row>
    <row r="261" spans="1:10" x14ac:dyDescent="0.2">
      <c r="A261" s="169" t="s">
        <v>5094</v>
      </c>
      <c r="B261" s="169" t="s">
        <v>4517</v>
      </c>
      <c r="C261" s="169" t="s">
        <v>5182</v>
      </c>
      <c r="D261" s="169" t="s">
        <v>5270</v>
      </c>
      <c r="E261" s="169" t="s">
        <v>5210</v>
      </c>
      <c r="F261" s="169" t="s">
        <v>3608</v>
      </c>
      <c r="G261" s="170">
        <v>0</v>
      </c>
      <c r="H261" s="169"/>
      <c r="I261" s="169" t="s">
        <v>6703</v>
      </c>
      <c r="J261" s="169" t="s">
        <v>8855</v>
      </c>
    </row>
    <row r="262" spans="1:10" x14ac:dyDescent="0.2">
      <c r="A262" s="169" t="s">
        <v>1645</v>
      </c>
      <c r="B262" s="169" t="s">
        <v>1056</v>
      </c>
      <c r="C262" s="169" t="s">
        <v>2190</v>
      </c>
      <c r="D262" s="169" t="s">
        <v>9254</v>
      </c>
      <c r="E262" s="169" t="s">
        <v>6</v>
      </c>
      <c r="F262" s="169" t="s">
        <v>46</v>
      </c>
      <c r="G262" s="170">
        <v>2.153</v>
      </c>
      <c r="H262" s="169"/>
      <c r="I262" s="169" t="s">
        <v>6518</v>
      </c>
      <c r="J262" s="169" t="s">
        <v>8618</v>
      </c>
    </row>
    <row r="263" spans="1:10" x14ac:dyDescent="0.2">
      <c r="A263" s="169" t="s">
        <v>1472</v>
      </c>
      <c r="B263" s="169" t="s">
        <v>1059</v>
      </c>
      <c r="C263" s="169" t="s">
        <v>1967</v>
      </c>
      <c r="D263" s="169" t="s">
        <v>9021</v>
      </c>
      <c r="E263" s="169" t="s">
        <v>5210</v>
      </c>
      <c r="F263" s="169" t="s">
        <v>1587</v>
      </c>
      <c r="G263" s="170">
        <v>1.0509999999999999</v>
      </c>
      <c r="H263" s="169"/>
      <c r="I263" s="169" t="s">
        <v>6483</v>
      </c>
      <c r="J263" s="169" t="s">
        <v>8529</v>
      </c>
    </row>
    <row r="264" spans="1:10" x14ac:dyDescent="0.2">
      <c r="A264" s="169" t="s">
        <v>1396</v>
      </c>
      <c r="B264" s="169" t="s">
        <v>1061</v>
      </c>
      <c r="C264" s="169" t="s">
        <v>1891</v>
      </c>
      <c r="D264" s="169" t="s">
        <v>8946</v>
      </c>
      <c r="E264" s="169" t="s">
        <v>5210</v>
      </c>
      <c r="F264" s="169" t="s">
        <v>1587</v>
      </c>
      <c r="G264" s="170">
        <v>1.7649999999999999</v>
      </c>
      <c r="H264" s="169"/>
      <c r="I264" s="169" t="s">
        <v>6431</v>
      </c>
      <c r="J264" s="169" t="s">
        <v>8487</v>
      </c>
    </row>
    <row r="265" spans="1:10" x14ac:dyDescent="0.2">
      <c r="A265" s="169" t="s">
        <v>1517</v>
      </c>
      <c r="B265" s="169" t="s">
        <v>1065</v>
      </c>
      <c r="C265" s="169" t="s">
        <v>2011</v>
      </c>
      <c r="D265" s="169" t="s">
        <v>9068</v>
      </c>
      <c r="E265" s="169" t="s">
        <v>11</v>
      </c>
      <c r="F265" s="169" t="s">
        <v>3499</v>
      </c>
      <c r="G265" s="170">
        <v>1</v>
      </c>
      <c r="H265" s="169"/>
      <c r="I265" s="169" t="s">
        <v>6506</v>
      </c>
      <c r="J265" s="169" t="s">
        <v>8492</v>
      </c>
    </row>
    <row r="266" spans="1:10" x14ac:dyDescent="0.2">
      <c r="A266" s="169" t="s">
        <v>1390</v>
      </c>
      <c r="B266" s="169" t="s">
        <v>1068</v>
      </c>
      <c r="C266" s="169" t="s">
        <v>1885</v>
      </c>
      <c r="D266" s="169" t="s">
        <v>8940</v>
      </c>
      <c r="E266" s="169" t="s">
        <v>26</v>
      </c>
      <c r="F266" s="169" t="s">
        <v>3466</v>
      </c>
      <c r="G266" s="170">
        <v>2.4460000000000002</v>
      </c>
      <c r="H266" s="169"/>
      <c r="I266" s="169" t="s">
        <v>6426</v>
      </c>
      <c r="J266" s="169" t="s">
        <v>8483</v>
      </c>
    </row>
    <row r="267" spans="1:10" x14ac:dyDescent="0.2">
      <c r="A267" s="169" t="s">
        <v>1570</v>
      </c>
      <c r="B267" s="169" t="s">
        <v>1070</v>
      </c>
      <c r="C267" s="169" t="s">
        <v>2065</v>
      </c>
      <c r="D267" s="169" t="s">
        <v>9123</v>
      </c>
      <c r="E267" s="169" t="s">
        <v>1291</v>
      </c>
      <c r="F267" s="169" t="s">
        <v>1291</v>
      </c>
      <c r="G267" s="170">
        <v>0</v>
      </c>
      <c r="H267" s="169"/>
      <c r="I267" s="169" t="s">
        <v>6536</v>
      </c>
      <c r="J267" s="169" t="s">
        <v>8608</v>
      </c>
    </row>
    <row r="268" spans="1:10" x14ac:dyDescent="0.2">
      <c r="A268" s="169" t="s">
        <v>1749</v>
      </c>
      <c r="B268" s="169" t="s">
        <v>1071</v>
      </c>
      <c r="C268" s="169" t="s">
        <v>2308</v>
      </c>
      <c r="D268" s="169" t="s">
        <v>9370</v>
      </c>
      <c r="E268" s="169" t="s">
        <v>5212</v>
      </c>
      <c r="F268" s="169" t="s">
        <v>18</v>
      </c>
      <c r="G268" s="170">
        <v>0</v>
      </c>
      <c r="H268" s="169"/>
      <c r="I268" s="169" t="s">
        <v>6485</v>
      </c>
      <c r="J268" s="169" t="s">
        <v>8725</v>
      </c>
    </row>
    <row r="269" spans="1:10" x14ac:dyDescent="0.2">
      <c r="A269" s="169" t="s">
        <v>1440</v>
      </c>
      <c r="B269" s="169" t="s">
        <v>1074</v>
      </c>
      <c r="C269" s="169" t="s">
        <v>1935</v>
      </c>
      <c r="D269" s="169" t="s">
        <v>8990</v>
      </c>
      <c r="E269" s="169" t="s">
        <v>5211</v>
      </c>
      <c r="F269" s="169" t="s">
        <v>3032</v>
      </c>
      <c r="G269" s="170">
        <v>2.4620000000000002</v>
      </c>
      <c r="H269" s="169"/>
      <c r="I269" s="169" t="s">
        <v>6463</v>
      </c>
      <c r="J269" s="169" t="s">
        <v>8521</v>
      </c>
    </row>
    <row r="270" spans="1:10" x14ac:dyDescent="0.2">
      <c r="A270" s="169" t="s">
        <v>1613</v>
      </c>
      <c r="B270" s="169" t="s">
        <v>1075</v>
      </c>
      <c r="C270" s="169" t="s">
        <v>2155</v>
      </c>
      <c r="D270" s="169" t="s">
        <v>9218</v>
      </c>
      <c r="E270" s="169" t="s">
        <v>11</v>
      </c>
      <c r="F270" s="169" t="s">
        <v>2385</v>
      </c>
      <c r="G270" s="170">
        <v>1.4590000000000001</v>
      </c>
      <c r="H270" s="169"/>
      <c r="I270" s="169" t="s">
        <v>6564</v>
      </c>
      <c r="J270" s="169" t="s">
        <v>8650</v>
      </c>
    </row>
    <row r="271" spans="1:10" x14ac:dyDescent="0.2">
      <c r="A271" s="169" t="s">
        <v>1679</v>
      </c>
      <c r="B271" s="169" t="s">
        <v>1078</v>
      </c>
      <c r="C271" s="169" t="s">
        <v>2233</v>
      </c>
      <c r="D271" s="169" t="s">
        <v>9296</v>
      </c>
      <c r="E271" s="169" t="s">
        <v>1289</v>
      </c>
      <c r="F271" s="169" t="s">
        <v>1289</v>
      </c>
      <c r="G271" s="170">
        <v>1.3540000000000001</v>
      </c>
      <c r="H271" s="169"/>
      <c r="I271" s="169" t="s">
        <v>6421</v>
      </c>
      <c r="J271" s="169" t="s">
        <v>8683</v>
      </c>
    </row>
    <row r="272" spans="1:10" x14ac:dyDescent="0.2">
      <c r="A272" s="169" t="s">
        <v>5930</v>
      </c>
      <c r="B272" s="169" t="s">
        <v>5974</v>
      </c>
      <c r="C272" s="169" t="s">
        <v>5975</v>
      </c>
      <c r="D272" s="169" t="s">
        <v>9659</v>
      </c>
      <c r="E272" s="169" t="s">
        <v>1291</v>
      </c>
      <c r="F272" s="169" t="s">
        <v>1291</v>
      </c>
      <c r="G272" s="170">
        <v>0</v>
      </c>
      <c r="H272" s="169"/>
      <c r="I272" s="169" t="s">
        <v>6714</v>
      </c>
      <c r="J272" s="169" t="s">
        <v>8876</v>
      </c>
    </row>
    <row r="273" spans="1:10" x14ac:dyDescent="0.2">
      <c r="A273" s="169" t="s">
        <v>1561</v>
      </c>
      <c r="B273" s="169" t="s">
        <v>1080</v>
      </c>
      <c r="C273" s="169" t="s">
        <v>2056</v>
      </c>
      <c r="D273" s="169" t="s">
        <v>9113</v>
      </c>
      <c r="E273" s="169" t="s">
        <v>1291</v>
      </c>
      <c r="F273" s="169" t="s">
        <v>3505</v>
      </c>
      <c r="G273" s="170">
        <v>1.415</v>
      </c>
      <c r="H273" s="169"/>
      <c r="I273" s="169" t="s">
        <v>6441</v>
      </c>
      <c r="J273" s="169" t="s">
        <v>8601</v>
      </c>
    </row>
    <row r="274" spans="1:10" x14ac:dyDescent="0.2">
      <c r="A274" s="169" t="s">
        <v>1412</v>
      </c>
      <c r="B274" s="169" t="s">
        <v>1081</v>
      </c>
      <c r="C274" s="169" t="s">
        <v>1907</v>
      </c>
      <c r="D274" s="169" t="s">
        <v>8962</v>
      </c>
      <c r="E274" s="169" t="s">
        <v>1289</v>
      </c>
      <c r="F274" s="169" t="s">
        <v>3479</v>
      </c>
      <c r="G274" s="170">
        <v>0.89100000000000001</v>
      </c>
      <c r="H274" s="169"/>
      <c r="I274" s="169" t="s">
        <v>6444</v>
      </c>
      <c r="J274" s="169" t="s">
        <v>8501</v>
      </c>
    </row>
    <row r="275" spans="1:10" x14ac:dyDescent="0.2">
      <c r="A275" s="169" t="s">
        <v>1475</v>
      </c>
      <c r="B275" s="169" t="s">
        <v>1083</v>
      </c>
      <c r="C275" s="169" t="s">
        <v>1970</v>
      </c>
      <c r="D275" s="169" t="s">
        <v>9024</v>
      </c>
      <c r="E275" s="169" t="s">
        <v>1291</v>
      </c>
      <c r="F275" s="169" t="s">
        <v>3477</v>
      </c>
      <c r="G275" s="170">
        <v>1.0660000000000001</v>
      </c>
      <c r="H275" s="169"/>
      <c r="I275" s="169" t="s">
        <v>6484</v>
      </c>
      <c r="J275" s="169" t="s">
        <v>8542</v>
      </c>
    </row>
    <row r="276" spans="1:10" x14ac:dyDescent="0.2">
      <c r="A276" s="169" t="s">
        <v>1421</v>
      </c>
      <c r="B276" s="169" t="s">
        <v>1084</v>
      </c>
      <c r="C276" s="169" t="s">
        <v>1916</v>
      </c>
      <c r="D276" s="169" t="s">
        <v>8971</v>
      </c>
      <c r="E276" s="169" t="s">
        <v>1291</v>
      </c>
      <c r="F276" s="169" t="s">
        <v>3477</v>
      </c>
      <c r="G276" s="170">
        <v>2.754</v>
      </c>
      <c r="H276" s="169"/>
      <c r="I276" s="169" t="s">
        <v>6452</v>
      </c>
      <c r="J276" s="169" t="s">
        <v>8509</v>
      </c>
    </row>
    <row r="277" spans="1:10" x14ac:dyDescent="0.2">
      <c r="A277" s="169" t="s">
        <v>4271</v>
      </c>
      <c r="B277" s="169" t="s">
        <v>4475</v>
      </c>
      <c r="C277" s="169" t="s">
        <v>4476</v>
      </c>
      <c r="D277" s="169" t="s">
        <v>5245</v>
      </c>
      <c r="E277" s="169" t="s">
        <v>8</v>
      </c>
      <c r="F277" s="169" t="s">
        <v>8</v>
      </c>
      <c r="G277" s="170">
        <v>0</v>
      </c>
      <c r="H277" s="169"/>
      <c r="I277" s="169" t="s">
        <v>6417</v>
      </c>
      <c r="J277" s="169" t="s">
        <v>8648</v>
      </c>
    </row>
    <row r="278" spans="1:10" x14ac:dyDescent="0.2">
      <c r="A278" s="169" t="s">
        <v>1572</v>
      </c>
      <c r="B278" s="169" t="s">
        <v>1086</v>
      </c>
      <c r="C278" s="169" t="s">
        <v>2067</v>
      </c>
      <c r="D278" s="169" t="s">
        <v>9125</v>
      </c>
      <c r="E278" s="169" t="s">
        <v>11</v>
      </c>
      <c r="F278" s="169" t="s">
        <v>3506</v>
      </c>
      <c r="G278" s="170">
        <v>0.45900000000000002</v>
      </c>
      <c r="H278" s="169"/>
      <c r="I278" s="169" t="s">
        <v>6536</v>
      </c>
      <c r="J278" s="169" t="s">
        <v>8610</v>
      </c>
    </row>
    <row r="279" spans="1:10" x14ac:dyDescent="0.2">
      <c r="A279" s="169" t="s">
        <v>1647</v>
      </c>
      <c r="B279" s="169" t="s">
        <v>1089</v>
      </c>
      <c r="C279" s="169" t="s">
        <v>2192</v>
      </c>
      <c r="D279" s="169" t="s">
        <v>9256</v>
      </c>
      <c r="E279" s="169" t="s">
        <v>6</v>
      </c>
      <c r="F279" s="169" t="s">
        <v>138</v>
      </c>
      <c r="G279" s="170">
        <v>0.63500000000000001</v>
      </c>
      <c r="H279" s="169"/>
      <c r="I279" s="169" t="s">
        <v>6476</v>
      </c>
      <c r="J279" s="169" t="s">
        <v>8675</v>
      </c>
    </row>
    <row r="280" spans="1:10" x14ac:dyDescent="0.2">
      <c r="A280" s="169" t="s">
        <v>5956</v>
      </c>
      <c r="B280" s="169" t="s">
        <v>6023</v>
      </c>
      <c r="C280" s="169" t="s">
        <v>6024</v>
      </c>
      <c r="D280" s="169" t="s">
        <v>9697</v>
      </c>
      <c r="E280" s="169" t="s">
        <v>5210</v>
      </c>
      <c r="F280" s="169" t="s">
        <v>44</v>
      </c>
      <c r="G280" s="170">
        <v>0</v>
      </c>
      <c r="H280" s="169"/>
      <c r="I280" s="169" t="s">
        <v>6721</v>
      </c>
      <c r="J280" s="169" t="s">
        <v>8882</v>
      </c>
    </row>
    <row r="281" spans="1:10" x14ac:dyDescent="0.2">
      <c r="A281" s="169" t="s">
        <v>1449</v>
      </c>
      <c r="B281" s="169" t="s">
        <v>1093</v>
      </c>
      <c r="C281" s="169" t="s">
        <v>1944</v>
      </c>
      <c r="D281" s="169" t="s">
        <v>8999</v>
      </c>
      <c r="E281" s="169" t="s">
        <v>5211</v>
      </c>
      <c r="F281" s="169" t="s">
        <v>3479</v>
      </c>
      <c r="G281" s="170">
        <v>2.9049999999999998</v>
      </c>
      <c r="H281" s="169"/>
      <c r="I281" s="169" t="s">
        <v>6471</v>
      </c>
      <c r="J281" s="169" t="s">
        <v>8528</v>
      </c>
    </row>
    <row r="282" spans="1:10" x14ac:dyDescent="0.2">
      <c r="A282" s="169" t="s">
        <v>1368</v>
      </c>
      <c r="B282" s="169" t="s">
        <v>1094</v>
      </c>
      <c r="C282" s="169" t="s">
        <v>1862</v>
      </c>
      <c r="D282" s="169" t="s">
        <v>8917</v>
      </c>
      <c r="E282" s="169" t="s">
        <v>5210</v>
      </c>
      <c r="F282" s="169" t="s">
        <v>3469</v>
      </c>
      <c r="G282" s="170">
        <v>0.17799999999999999</v>
      </c>
      <c r="H282" s="169"/>
      <c r="I282" s="169" t="s">
        <v>6407</v>
      </c>
      <c r="J282" s="169" t="s">
        <v>8460</v>
      </c>
    </row>
    <row r="283" spans="1:10" x14ac:dyDescent="0.2">
      <c r="A283" s="169" t="s">
        <v>1750</v>
      </c>
      <c r="B283" s="169" t="s">
        <v>1095</v>
      </c>
      <c r="C283" s="169" t="s">
        <v>2309</v>
      </c>
      <c r="D283" s="169" t="s">
        <v>9371</v>
      </c>
      <c r="E283" s="169" t="s">
        <v>5211</v>
      </c>
      <c r="F283" s="169" t="s">
        <v>1287</v>
      </c>
      <c r="G283" s="170">
        <v>0</v>
      </c>
      <c r="H283" s="169"/>
      <c r="I283" s="169" t="s">
        <v>6516</v>
      </c>
      <c r="J283" s="169" t="s">
        <v>8640</v>
      </c>
    </row>
    <row r="284" spans="1:10" x14ac:dyDescent="0.2">
      <c r="A284" s="169" t="s">
        <v>2611</v>
      </c>
      <c r="B284" s="169" t="s">
        <v>2612</v>
      </c>
      <c r="C284" s="169" t="s">
        <v>2697</v>
      </c>
      <c r="D284" s="169" t="s">
        <v>9457</v>
      </c>
      <c r="E284" s="169" t="s">
        <v>8</v>
      </c>
      <c r="F284" s="169" t="s">
        <v>2385</v>
      </c>
      <c r="G284" s="170">
        <v>0</v>
      </c>
      <c r="H284" s="169"/>
      <c r="I284" s="169" t="s">
        <v>6625</v>
      </c>
      <c r="J284" s="169" t="s">
        <v>8766</v>
      </c>
    </row>
    <row r="285" spans="1:10" x14ac:dyDescent="0.2">
      <c r="A285" s="169" t="s">
        <v>2609</v>
      </c>
      <c r="B285" s="169" t="s">
        <v>2610</v>
      </c>
      <c r="C285" s="169" t="s">
        <v>2696</v>
      </c>
      <c r="D285" s="169" t="s">
        <v>9456</v>
      </c>
      <c r="E285" s="169" t="s">
        <v>8</v>
      </c>
      <c r="F285" s="169" t="s">
        <v>2385</v>
      </c>
      <c r="G285" s="170">
        <v>1.159</v>
      </c>
      <c r="H285" s="169"/>
      <c r="I285" s="169" t="s">
        <v>6624</v>
      </c>
      <c r="J285" s="169" t="s">
        <v>8765</v>
      </c>
    </row>
    <row r="286" spans="1:10" x14ac:dyDescent="0.2">
      <c r="A286" s="169" t="s">
        <v>1599</v>
      </c>
      <c r="B286" s="169" t="s">
        <v>1100</v>
      </c>
      <c r="C286" s="169" t="s">
        <v>2123</v>
      </c>
      <c r="D286" s="169" t="s">
        <v>9184</v>
      </c>
      <c r="E286" s="169" t="s">
        <v>8</v>
      </c>
      <c r="F286" s="169" t="s">
        <v>3503</v>
      </c>
      <c r="G286" s="170">
        <v>1.0409999999999999</v>
      </c>
      <c r="H286" s="169"/>
      <c r="I286" s="169" t="s">
        <v>6552</v>
      </c>
      <c r="J286" s="169" t="s">
        <v>8631</v>
      </c>
    </row>
    <row r="287" spans="1:10" x14ac:dyDescent="0.2">
      <c r="A287" s="169" t="s">
        <v>1603</v>
      </c>
      <c r="B287" s="169" t="s">
        <v>1101</v>
      </c>
      <c r="C287" s="169" t="s">
        <v>2145</v>
      </c>
      <c r="D287" s="169" t="s">
        <v>9208</v>
      </c>
      <c r="E287" s="169" t="s">
        <v>8</v>
      </c>
      <c r="F287" s="169" t="s">
        <v>85</v>
      </c>
      <c r="G287" s="170">
        <v>0.318</v>
      </c>
      <c r="H287" s="169"/>
      <c r="I287" s="169" t="s">
        <v>6434</v>
      </c>
      <c r="J287" s="169" t="s">
        <v>8643</v>
      </c>
    </row>
    <row r="288" spans="1:10" x14ac:dyDescent="0.2">
      <c r="A288" s="169" t="s">
        <v>1785</v>
      </c>
      <c r="B288" s="169" t="s">
        <v>1102</v>
      </c>
      <c r="C288" s="169" t="s">
        <v>2345</v>
      </c>
      <c r="D288" s="169" t="s">
        <v>9408</v>
      </c>
      <c r="E288" s="169" t="s">
        <v>8</v>
      </c>
      <c r="F288" s="169" t="s">
        <v>25</v>
      </c>
      <c r="G288" s="170">
        <v>1.444</v>
      </c>
      <c r="H288" s="169"/>
      <c r="I288" s="169" t="s">
        <v>6490</v>
      </c>
      <c r="J288" s="169" t="s">
        <v>8745</v>
      </c>
    </row>
    <row r="289" spans="1:10" x14ac:dyDescent="0.2">
      <c r="A289" s="169" t="s">
        <v>1786</v>
      </c>
      <c r="B289" s="169" t="s">
        <v>1103</v>
      </c>
      <c r="C289" s="169" t="s">
        <v>2346</v>
      </c>
      <c r="D289" s="169" t="s">
        <v>9409</v>
      </c>
      <c r="E289" s="169" t="s">
        <v>8</v>
      </c>
      <c r="F289" s="169" t="s">
        <v>25</v>
      </c>
      <c r="G289" s="170">
        <v>0.91100000000000003</v>
      </c>
      <c r="H289" s="169"/>
      <c r="I289" s="169" t="s">
        <v>6614</v>
      </c>
      <c r="J289" s="169" t="s">
        <v>8746</v>
      </c>
    </row>
    <row r="290" spans="1:10" x14ac:dyDescent="0.2">
      <c r="A290" s="169" t="s">
        <v>1387</v>
      </c>
      <c r="B290" s="169" t="s">
        <v>1104</v>
      </c>
      <c r="C290" s="169" t="s">
        <v>1881</v>
      </c>
      <c r="D290" s="169" t="s">
        <v>8936</v>
      </c>
      <c r="E290" s="169" t="s">
        <v>5210</v>
      </c>
      <c r="F290" s="169" t="s">
        <v>89</v>
      </c>
      <c r="G290" s="170">
        <v>0.51200000000000001</v>
      </c>
      <c r="H290" s="169"/>
      <c r="I290" s="169" t="s">
        <v>6398</v>
      </c>
      <c r="J290" s="169" t="s">
        <v>8479</v>
      </c>
    </row>
    <row r="291" spans="1:10" x14ac:dyDescent="0.2">
      <c r="A291" s="169" t="s">
        <v>2674</v>
      </c>
      <c r="B291" s="169" t="s">
        <v>2675</v>
      </c>
      <c r="C291" s="169" t="s">
        <v>2778</v>
      </c>
      <c r="D291" s="169" t="s">
        <v>9500</v>
      </c>
      <c r="E291" s="169" t="s">
        <v>1291</v>
      </c>
      <c r="F291" s="169" t="s">
        <v>3505</v>
      </c>
      <c r="G291" s="170">
        <v>0.73</v>
      </c>
      <c r="H291" s="169"/>
      <c r="I291" s="169" t="s">
        <v>6626</v>
      </c>
      <c r="J291" s="169" t="s">
        <v>8785</v>
      </c>
    </row>
    <row r="292" spans="1:10" x14ac:dyDescent="0.2">
      <c r="A292" s="169" t="s">
        <v>5957</v>
      </c>
      <c r="B292" s="169" t="s">
        <v>6025</v>
      </c>
      <c r="C292" s="169" t="s">
        <v>6026</v>
      </c>
      <c r="D292" s="169" t="s">
        <v>9698</v>
      </c>
      <c r="E292" s="169" t="s">
        <v>5210</v>
      </c>
      <c r="F292" s="169" t="s">
        <v>44</v>
      </c>
      <c r="G292" s="170">
        <v>0</v>
      </c>
      <c r="H292" s="169"/>
      <c r="I292" s="169" t="s">
        <v>6432</v>
      </c>
      <c r="J292" s="169" t="s">
        <v>8495</v>
      </c>
    </row>
    <row r="293" spans="1:10" x14ac:dyDescent="0.2">
      <c r="A293" s="169" t="s">
        <v>2412</v>
      </c>
      <c r="B293" s="169" t="s">
        <v>2413</v>
      </c>
      <c r="C293" s="169" t="s">
        <v>2625</v>
      </c>
      <c r="D293" s="169" t="s">
        <v>9465</v>
      </c>
      <c r="E293" s="169" t="s">
        <v>6</v>
      </c>
      <c r="F293" s="169" t="s">
        <v>40</v>
      </c>
      <c r="G293" s="170">
        <v>0</v>
      </c>
      <c r="H293" s="169"/>
      <c r="I293" s="169" t="s">
        <v>6403</v>
      </c>
      <c r="J293" s="169" t="s">
        <v>8771</v>
      </c>
    </row>
    <row r="294" spans="1:10" x14ac:dyDescent="0.2">
      <c r="A294" s="169" t="s">
        <v>1349</v>
      </c>
      <c r="B294" s="169" t="s">
        <v>1110</v>
      </c>
      <c r="C294" s="169" t="s">
        <v>1844</v>
      </c>
      <c r="D294" s="169" t="s">
        <v>8899</v>
      </c>
      <c r="E294" s="169" t="s">
        <v>5211</v>
      </c>
      <c r="F294" s="169" t="s">
        <v>2385</v>
      </c>
      <c r="G294" s="170">
        <v>1.865</v>
      </c>
      <c r="H294" s="169"/>
      <c r="I294" s="169" t="s">
        <v>6392</v>
      </c>
      <c r="J294" s="169" t="s">
        <v>8442</v>
      </c>
    </row>
    <row r="295" spans="1:10" x14ac:dyDescent="0.2">
      <c r="A295" s="169" t="s">
        <v>1774</v>
      </c>
      <c r="B295" s="169" t="s">
        <v>1111</v>
      </c>
      <c r="C295" s="169" t="s">
        <v>2333</v>
      </c>
      <c r="D295" s="169" t="s">
        <v>9395</v>
      </c>
      <c r="E295" s="169" t="s">
        <v>1291</v>
      </c>
      <c r="F295" s="169" t="s">
        <v>31</v>
      </c>
      <c r="G295" s="170">
        <v>0</v>
      </c>
      <c r="H295" s="169"/>
      <c r="I295" s="169" t="s">
        <v>6612</v>
      </c>
      <c r="J295" s="169" t="s">
        <v>8739</v>
      </c>
    </row>
    <row r="296" spans="1:10" x14ac:dyDescent="0.2">
      <c r="A296" s="169" t="s">
        <v>1643</v>
      </c>
      <c r="B296" s="169" t="s">
        <v>1112</v>
      </c>
      <c r="C296" s="169" t="s">
        <v>2188</v>
      </c>
      <c r="D296" s="169" t="s">
        <v>9252</v>
      </c>
      <c r="E296" s="169" t="s">
        <v>5211</v>
      </c>
      <c r="F296" s="169" t="s">
        <v>3026</v>
      </c>
      <c r="G296" s="170">
        <v>1.393</v>
      </c>
      <c r="H296" s="169"/>
      <c r="I296" s="169" t="s">
        <v>6576</v>
      </c>
      <c r="J296" s="169" t="s">
        <v>8434</v>
      </c>
    </row>
    <row r="297" spans="1:10" x14ac:dyDescent="0.2">
      <c r="A297" s="169" t="s">
        <v>5114</v>
      </c>
      <c r="B297" s="169" t="s">
        <v>5046</v>
      </c>
      <c r="C297" s="169" t="s">
        <v>5047</v>
      </c>
      <c r="D297" s="169" t="s">
        <v>5611</v>
      </c>
      <c r="E297" s="169" t="s">
        <v>8</v>
      </c>
      <c r="F297" s="169" t="s">
        <v>8</v>
      </c>
      <c r="G297" s="170">
        <v>0.27600000000000002</v>
      </c>
      <c r="H297" s="169"/>
      <c r="I297" s="169" t="s">
        <v>6709</v>
      </c>
      <c r="J297" s="169" t="s">
        <v>8866</v>
      </c>
    </row>
    <row r="298" spans="1:10" x14ac:dyDescent="0.2">
      <c r="A298" s="169" t="s">
        <v>1627</v>
      </c>
      <c r="B298" s="169" t="s">
        <v>1117</v>
      </c>
      <c r="C298" s="169" t="s">
        <v>2171</v>
      </c>
      <c r="D298" s="169" t="s">
        <v>9234</v>
      </c>
      <c r="E298" s="169" t="s">
        <v>8</v>
      </c>
      <c r="F298" s="169" t="s">
        <v>2385</v>
      </c>
      <c r="G298" s="170">
        <v>1.1279999999999999</v>
      </c>
      <c r="H298" s="169"/>
      <c r="I298" s="169" t="s">
        <v>6416</v>
      </c>
      <c r="J298" s="169" t="s">
        <v>8662</v>
      </c>
    </row>
    <row r="299" spans="1:10" x14ac:dyDescent="0.2">
      <c r="A299" s="169" t="s">
        <v>2677</v>
      </c>
      <c r="B299" s="169" t="s">
        <v>2678</v>
      </c>
      <c r="C299" s="169" t="s">
        <v>2800</v>
      </c>
      <c r="D299" s="169" t="s">
        <v>9520</v>
      </c>
      <c r="E299" s="169" t="s">
        <v>5212</v>
      </c>
      <c r="F299" s="169" t="s">
        <v>3034</v>
      </c>
      <c r="G299" s="170">
        <v>0</v>
      </c>
      <c r="H299" s="169"/>
      <c r="I299" s="169" t="s">
        <v>6587</v>
      </c>
      <c r="J299" s="169" t="s">
        <v>8792</v>
      </c>
    </row>
    <row r="300" spans="1:10" x14ac:dyDescent="0.2">
      <c r="A300" s="169" t="s">
        <v>4063</v>
      </c>
      <c r="B300" s="169" t="s">
        <v>3270</v>
      </c>
      <c r="C300" s="169" t="s">
        <v>3271</v>
      </c>
      <c r="D300" s="169" t="s">
        <v>9579</v>
      </c>
      <c r="E300" s="169" t="s">
        <v>5212</v>
      </c>
      <c r="F300" s="169" t="s">
        <v>3546</v>
      </c>
      <c r="G300" s="170">
        <v>0.56899999999999995</v>
      </c>
      <c r="H300" s="169"/>
      <c r="I300" s="169" t="s">
        <v>6671</v>
      </c>
      <c r="J300" s="169" t="s">
        <v>8475</v>
      </c>
    </row>
    <row r="301" spans="1:10" x14ac:dyDescent="0.2">
      <c r="A301" s="169" t="s">
        <v>5063</v>
      </c>
      <c r="B301" s="169" t="s">
        <v>3272</v>
      </c>
      <c r="C301" s="169" t="s">
        <v>3273</v>
      </c>
      <c r="D301" s="169" t="s">
        <v>9580</v>
      </c>
      <c r="E301" s="169" t="s">
        <v>5212</v>
      </c>
      <c r="F301" s="169" t="s">
        <v>3396</v>
      </c>
      <c r="G301" s="170">
        <v>0</v>
      </c>
      <c r="H301" s="169"/>
      <c r="I301" s="169" t="s">
        <v>6672</v>
      </c>
      <c r="J301" s="169" t="s">
        <v>8823</v>
      </c>
    </row>
    <row r="302" spans="1:10" x14ac:dyDescent="0.2">
      <c r="A302" s="169" t="s">
        <v>1443</v>
      </c>
      <c r="B302" s="169" t="s">
        <v>1121</v>
      </c>
      <c r="C302" s="169" t="s">
        <v>1938</v>
      </c>
      <c r="D302" s="169" t="s">
        <v>8993</v>
      </c>
      <c r="E302" s="169" t="s">
        <v>5210</v>
      </c>
      <c r="F302" s="169" t="s">
        <v>90</v>
      </c>
      <c r="G302" s="170">
        <v>0</v>
      </c>
      <c r="H302" s="169"/>
      <c r="I302" s="169" t="s">
        <v>6466</v>
      </c>
      <c r="J302" s="169" t="s">
        <v>8524</v>
      </c>
    </row>
    <row r="303" spans="1:10" x14ac:dyDescent="0.2">
      <c r="A303" s="169" t="s">
        <v>1445</v>
      </c>
      <c r="B303" s="169" t="s">
        <v>1123</v>
      </c>
      <c r="C303" s="169" t="s">
        <v>1940</v>
      </c>
      <c r="D303" s="169" t="s">
        <v>8995</v>
      </c>
      <c r="E303" s="169" t="s">
        <v>1289</v>
      </c>
      <c r="F303" s="169" t="s">
        <v>1289</v>
      </c>
      <c r="G303" s="170">
        <v>1.25</v>
      </c>
      <c r="H303" s="169"/>
      <c r="I303" s="169" t="s">
        <v>6467</v>
      </c>
      <c r="J303" s="169" t="s">
        <v>8524</v>
      </c>
    </row>
    <row r="304" spans="1:10" x14ac:dyDescent="0.2">
      <c r="A304" s="169" t="s">
        <v>1592</v>
      </c>
      <c r="B304" s="169" t="s">
        <v>1124</v>
      </c>
      <c r="C304" s="169" t="s">
        <v>2110</v>
      </c>
      <c r="D304" s="169" t="s">
        <v>9171</v>
      </c>
      <c r="E304" s="169" t="s">
        <v>6</v>
      </c>
      <c r="F304" s="169" t="s">
        <v>46</v>
      </c>
      <c r="G304" s="170">
        <v>0.83299999999999996</v>
      </c>
      <c r="H304" s="169"/>
      <c r="I304" s="169" t="s">
        <v>6551</v>
      </c>
      <c r="J304" s="169" t="s">
        <v>8515</v>
      </c>
    </row>
    <row r="305" spans="1:10" x14ac:dyDescent="0.2">
      <c r="A305" s="169" t="s">
        <v>3282</v>
      </c>
      <c r="B305" s="169" t="s">
        <v>3283</v>
      </c>
      <c r="C305" s="169" t="s">
        <v>3284</v>
      </c>
      <c r="D305" s="169" t="s">
        <v>9583</v>
      </c>
      <c r="E305" s="169" t="s">
        <v>5210</v>
      </c>
      <c r="F305" s="169" t="s">
        <v>3608</v>
      </c>
      <c r="G305" s="170">
        <v>0</v>
      </c>
      <c r="H305" s="169"/>
      <c r="I305" s="169" t="s">
        <v>6396</v>
      </c>
      <c r="J305" s="169" t="s">
        <v>8446</v>
      </c>
    </row>
    <row r="306" spans="1:10" x14ac:dyDescent="0.2">
      <c r="A306" s="169" t="s">
        <v>1369</v>
      </c>
      <c r="B306" s="169" t="s">
        <v>1125</v>
      </c>
      <c r="C306" s="169" t="s">
        <v>1863</v>
      </c>
      <c r="D306" s="169" t="s">
        <v>8918</v>
      </c>
      <c r="E306" s="169" t="s">
        <v>5210</v>
      </c>
      <c r="F306" s="169" t="s">
        <v>89</v>
      </c>
      <c r="G306" s="170">
        <v>0.53500000000000003</v>
      </c>
      <c r="H306" s="169"/>
      <c r="I306" s="169" t="s">
        <v>6408</v>
      </c>
      <c r="J306" s="169" t="s">
        <v>8461</v>
      </c>
    </row>
    <row r="307" spans="1:10" x14ac:dyDescent="0.2">
      <c r="A307" s="169" t="s">
        <v>1573</v>
      </c>
      <c r="B307" s="169" t="s">
        <v>5119</v>
      </c>
      <c r="C307" s="169" t="s">
        <v>2068</v>
      </c>
      <c r="D307" s="169" t="s">
        <v>9126</v>
      </c>
      <c r="E307" s="169" t="s">
        <v>1291</v>
      </c>
      <c r="F307" s="169" t="s">
        <v>1291</v>
      </c>
      <c r="G307" s="170">
        <v>0</v>
      </c>
      <c r="H307" s="169"/>
      <c r="I307" s="169" t="s">
        <v>6538</v>
      </c>
      <c r="J307" s="169" t="s">
        <v>8611</v>
      </c>
    </row>
    <row r="308" spans="1:10" x14ac:dyDescent="0.2">
      <c r="A308" s="169" t="s">
        <v>2450</v>
      </c>
      <c r="B308" s="169" t="s">
        <v>2451</v>
      </c>
      <c r="C308" s="169" t="s">
        <v>2628</v>
      </c>
      <c r="D308" s="169" t="s">
        <v>9467</v>
      </c>
      <c r="E308" s="169" t="s">
        <v>11</v>
      </c>
      <c r="F308" s="169" t="s">
        <v>3544</v>
      </c>
      <c r="G308" s="170">
        <v>1.321</v>
      </c>
      <c r="H308" s="169"/>
      <c r="I308" s="169" t="s">
        <v>6484</v>
      </c>
      <c r="J308" s="169" t="s">
        <v>8773</v>
      </c>
    </row>
    <row r="309" spans="1:10" x14ac:dyDescent="0.2">
      <c r="A309" s="169" t="s">
        <v>1518</v>
      </c>
      <c r="B309" s="169" t="s">
        <v>1128</v>
      </c>
      <c r="C309" s="169" t="s">
        <v>2012</v>
      </c>
      <c r="D309" s="169" t="s">
        <v>9069</v>
      </c>
      <c r="E309" s="169" t="s">
        <v>1291</v>
      </c>
      <c r="F309" s="169" t="s">
        <v>1291</v>
      </c>
      <c r="G309" s="170">
        <v>0</v>
      </c>
      <c r="H309" s="169"/>
      <c r="I309" s="169" t="s">
        <v>6507</v>
      </c>
      <c r="J309" s="169" t="s">
        <v>8568</v>
      </c>
    </row>
    <row r="310" spans="1:10" x14ac:dyDescent="0.2">
      <c r="A310" s="169" t="s">
        <v>1678</v>
      </c>
      <c r="B310" s="169" t="s">
        <v>1129</v>
      </c>
      <c r="C310" s="169" t="s">
        <v>2232</v>
      </c>
      <c r="D310" s="169" t="s">
        <v>9295</v>
      </c>
      <c r="E310" s="169" t="s">
        <v>5211</v>
      </c>
      <c r="F310" s="169" t="s">
        <v>40</v>
      </c>
      <c r="G310" s="170">
        <v>0</v>
      </c>
      <c r="H310" s="169"/>
      <c r="I310" s="169" t="s">
        <v>6406</v>
      </c>
      <c r="J310" s="169" t="s">
        <v>8682</v>
      </c>
    </row>
    <row r="311" spans="1:10" x14ac:dyDescent="0.2">
      <c r="A311" s="169" t="s">
        <v>4273</v>
      </c>
      <c r="B311" s="169" t="s">
        <v>4477</v>
      </c>
      <c r="C311" s="169" t="s">
        <v>4478</v>
      </c>
      <c r="D311" s="169" t="s">
        <v>5246</v>
      </c>
      <c r="E311" s="169" t="s">
        <v>4</v>
      </c>
      <c r="F311" s="169" t="s">
        <v>104</v>
      </c>
      <c r="G311" s="170">
        <v>0</v>
      </c>
      <c r="H311" s="169"/>
      <c r="I311" s="169" t="s">
        <v>6697</v>
      </c>
      <c r="J311" s="169" t="s">
        <v>8848</v>
      </c>
    </row>
    <row r="312" spans="1:10" x14ac:dyDescent="0.2">
      <c r="A312" s="169" t="s">
        <v>4252</v>
      </c>
      <c r="B312" s="169" t="s">
        <v>4457</v>
      </c>
      <c r="C312" s="169" t="s">
        <v>5627</v>
      </c>
      <c r="D312" s="169" t="s">
        <v>5234</v>
      </c>
      <c r="E312" s="169" t="s">
        <v>8</v>
      </c>
      <c r="F312" s="169" t="s">
        <v>8</v>
      </c>
      <c r="G312" s="170">
        <v>0</v>
      </c>
      <c r="H312" s="169"/>
      <c r="I312" s="169" t="s">
        <v>6693</v>
      </c>
      <c r="J312" s="169" t="s">
        <v>8841</v>
      </c>
    </row>
    <row r="313" spans="1:10" x14ac:dyDescent="0.2">
      <c r="A313" s="169" t="s">
        <v>1433</v>
      </c>
      <c r="B313" s="169" t="s">
        <v>1133</v>
      </c>
      <c r="C313" s="169" t="s">
        <v>1928</v>
      </c>
      <c r="D313" s="169" t="s">
        <v>8983</v>
      </c>
      <c r="E313" s="169" t="s">
        <v>1289</v>
      </c>
      <c r="F313" s="169" t="s">
        <v>3468</v>
      </c>
      <c r="G313" s="170">
        <v>1.286</v>
      </c>
      <c r="H313" s="169"/>
      <c r="I313" s="169" t="s">
        <v>6393</v>
      </c>
      <c r="J313" s="169" t="s">
        <v>8515</v>
      </c>
    </row>
    <row r="314" spans="1:10" x14ac:dyDescent="0.2">
      <c r="A314" s="169" t="s">
        <v>4350</v>
      </c>
      <c r="B314" s="169" t="s">
        <v>5150</v>
      </c>
      <c r="C314" s="169" t="s">
        <v>4538</v>
      </c>
      <c r="D314" s="169" t="s">
        <v>5287</v>
      </c>
      <c r="E314" s="169" t="s">
        <v>4</v>
      </c>
      <c r="F314" s="169" t="s">
        <v>9736</v>
      </c>
      <c r="G314" s="170">
        <v>0</v>
      </c>
      <c r="H314" s="169"/>
      <c r="I314" s="169" t="s">
        <v>6694</v>
      </c>
      <c r="J314" s="169" t="s">
        <v>8651</v>
      </c>
    </row>
    <row r="315" spans="1:10" x14ac:dyDescent="0.2">
      <c r="A315" s="169" t="s">
        <v>4275</v>
      </c>
      <c r="B315" s="169" t="s">
        <v>4479</v>
      </c>
      <c r="C315" s="169" t="s">
        <v>4480</v>
      </c>
      <c r="D315" s="169" t="s">
        <v>5247</v>
      </c>
      <c r="E315" s="169" t="s">
        <v>5210</v>
      </c>
      <c r="F315" s="169" t="s">
        <v>9731</v>
      </c>
      <c r="G315" s="170">
        <v>0</v>
      </c>
      <c r="H315" s="169"/>
      <c r="I315" s="169" t="s">
        <v>6416</v>
      </c>
      <c r="J315" s="169" t="s">
        <v>8849</v>
      </c>
    </row>
    <row r="316" spans="1:10" x14ac:dyDescent="0.2">
      <c r="A316" s="169" t="s">
        <v>1791</v>
      </c>
      <c r="B316" s="169" t="s">
        <v>1134</v>
      </c>
      <c r="C316" s="169" t="s">
        <v>2351</v>
      </c>
      <c r="D316" s="169" t="s">
        <v>9414</v>
      </c>
      <c r="E316" s="169" t="s">
        <v>5212</v>
      </c>
      <c r="F316" s="169" t="s">
        <v>18</v>
      </c>
      <c r="G316" s="170">
        <v>1.4690000000000001</v>
      </c>
      <c r="H316" s="169"/>
      <c r="I316" s="169" t="s">
        <v>6442</v>
      </c>
      <c r="J316" s="169" t="s">
        <v>8750</v>
      </c>
    </row>
    <row r="317" spans="1:10" x14ac:dyDescent="0.2">
      <c r="A317" s="169" t="s">
        <v>2680</v>
      </c>
      <c r="B317" s="169" t="s">
        <v>2681</v>
      </c>
      <c r="C317" s="169" t="s">
        <v>2801</v>
      </c>
      <c r="D317" s="169" t="s">
        <v>9521</v>
      </c>
      <c r="E317" s="169" t="s">
        <v>4</v>
      </c>
      <c r="F317" s="169" t="s">
        <v>3013</v>
      </c>
      <c r="G317" s="170">
        <v>0</v>
      </c>
      <c r="H317" s="169"/>
      <c r="I317" s="169" t="s">
        <v>6644</v>
      </c>
      <c r="J317" s="169" t="s">
        <v>8793</v>
      </c>
    </row>
    <row r="318" spans="1:10" x14ac:dyDescent="0.2">
      <c r="A318" s="169" t="s">
        <v>4277</v>
      </c>
      <c r="B318" s="169" t="s">
        <v>4481</v>
      </c>
      <c r="C318" s="169" t="s">
        <v>4482</v>
      </c>
      <c r="D318" s="169" t="s">
        <v>5248</v>
      </c>
      <c r="E318" s="169" t="s">
        <v>5212</v>
      </c>
      <c r="F318" s="169" t="s">
        <v>9727</v>
      </c>
      <c r="G318" s="170">
        <v>0.40200000000000002</v>
      </c>
      <c r="H318" s="169"/>
      <c r="I318" s="169" t="s">
        <v>6576</v>
      </c>
      <c r="J318" s="169" t="s">
        <v>8500</v>
      </c>
    </row>
    <row r="319" spans="1:10" x14ac:dyDescent="0.2">
      <c r="A319" s="169" t="s">
        <v>1632</v>
      </c>
      <c r="B319" s="169" t="s">
        <v>1137</v>
      </c>
      <c r="C319" s="169" t="s">
        <v>2176</v>
      </c>
      <c r="D319" s="169" t="s">
        <v>9239</v>
      </c>
      <c r="E319" s="169" t="s">
        <v>5211</v>
      </c>
      <c r="F319" s="169" t="s">
        <v>3026</v>
      </c>
      <c r="G319" s="170">
        <v>1.7769999999999999</v>
      </c>
      <c r="H319" s="169"/>
      <c r="I319" s="169" t="s">
        <v>6570</v>
      </c>
      <c r="J319" s="169" t="s">
        <v>8658</v>
      </c>
    </row>
    <row r="320" spans="1:10" x14ac:dyDescent="0.2">
      <c r="A320" s="169" t="s">
        <v>1427</v>
      </c>
      <c r="B320" s="169" t="s">
        <v>1138</v>
      </c>
      <c r="C320" s="169" t="s">
        <v>1922</v>
      </c>
      <c r="D320" s="169" t="s">
        <v>8977</v>
      </c>
      <c r="E320" s="169" t="s">
        <v>6</v>
      </c>
      <c r="F320" s="169" t="s">
        <v>3460</v>
      </c>
      <c r="G320" s="170">
        <v>2.65</v>
      </c>
      <c r="H320" s="169"/>
      <c r="I320" s="169" t="s">
        <v>6391</v>
      </c>
      <c r="J320" s="169" t="s">
        <v>8512</v>
      </c>
    </row>
    <row r="321" spans="1:10" x14ac:dyDescent="0.2">
      <c r="A321" s="169" t="s">
        <v>91</v>
      </c>
      <c r="B321" s="169" t="s">
        <v>1139</v>
      </c>
      <c r="C321" s="169" t="s">
        <v>2278</v>
      </c>
      <c r="D321" s="169" t="s">
        <v>9341</v>
      </c>
      <c r="E321" s="169" t="s">
        <v>5211</v>
      </c>
      <c r="F321" s="169" t="s">
        <v>3026</v>
      </c>
      <c r="G321" s="170">
        <v>2.798</v>
      </c>
      <c r="H321" s="169"/>
      <c r="I321" s="169" t="s">
        <v>6563</v>
      </c>
      <c r="J321" s="169" t="s">
        <v>8474</v>
      </c>
    </row>
    <row r="322" spans="1:10" x14ac:dyDescent="0.2">
      <c r="A322" s="169" t="s">
        <v>1441</v>
      </c>
      <c r="B322" s="169" t="s">
        <v>1140</v>
      </c>
      <c r="C322" s="169" t="s">
        <v>1936</v>
      </c>
      <c r="D322" s="169" t="s">
        <v>8991</v>
      </c>
      <c r="E322" s="169" t="s">
        <v>5211</v>
      </c>
      <c r="F322" s="169" t="s">
        <v>3476</v>
      </c>
      <c r="G322" s="170">
        <v>4.7270000000000003</v>
      </c>
      <c r="H322" s="169"/>
      <c r="I322" s="169" t="s">
        <v>6464</v>
      </c>
      <c r="J322" s="169" t="s">
        <v>8522</v>
      </c>
    </row>
    <row r="323" spans="1:10" x14ac:dyDescent="0.2">
      <c r="A323" s="169" t="s">
        <v>5970</v>
      </c>
      <c r="B323" s="169" t="s">
        <v>6049</v>
      </c>
      <c r="C323" s="169" t="s">
        <v>6050</v>
      </c>
      <c r="D323" s="169" t="s">
        <v>9713</v>
      </c>
      <c r="E323" s="169" t="s">
        <v>5212</v>
      </c>
      <c r="F323" s="169" t="s">
        <v>9749</v>
      </c>
      <c r="G323" s="170">
        <v>0.437</v>
      </c>
      <c r="H323" s="169"/>
      <c r="I323" s="169">
        <v>1971</v>
      </c>
      <c r="J323" s="169">
        <v>1998</v>
      </c>
    </row>
    <row r="324" spans="1:10" x14ac:dyDescent="0.2">
      <c r="A324" s="169" t="s">
        <v>2773</v>
      </c>
      <c r="B324" s="169" t="s">
        <v>2830</v>
      </c>
      <c r="C324" s="169" t="s">
        <v>2831</v>
      </c>
      <c r="D324" s="169" t="s">
        <v>9537</v>
      </c>
      <c r="E324" s="169" t="s">
        <v>5210</v>
      </c>
      <c r="F324" s="169" t="s">
        <v>17</v>
      </c>
      <c r="G324" s="170">
        <v>0</v>
      </c>
      <c r="H324" s="169"/>
      <c r="I324" s="169" t="s">
        <v>6475</v>
      </c>
      <c r="J324" s="169" t="s">
        <v>8799</v>
      </c>
    </row>
    <row r="325" spans="1:10" x14ac:dyDescent="0.2">
      <c r="A325" s="169" t="s">
        <v>4130</v>
      </c>
      <c r="B325" s="169" t="s">
        <v>4131</v>
      </c>
      <c r="C325" s="169" t="s">
        <v>5164</v>
      </c>
      <c r="D325" s="169" t="s">
        <v>9619</v>
      </c>
      <c r="E325" s="169" t="s">
        <v>5211</v>
      </c>
      <c r="F325" s="169" t="s">
        <v>1287</v>
      </c>
      <c r="G325" s="170">
        <v>0</v>
      </c>
      <c r="H325" s="169"/>
      <c r="I325" s="169" t="s">
        <v>6581</v>
      </c>
      <c r="J325" s="169" t="s">
        <v>8835</v>
      </c>
    </row>
    <row r="326" spans="1:10" x14ac:dyDescent="0.2">
      <c r="A326" s="169" t="s">
        <v>1602</v>
      </c>
      <c r="B326" s="169" t="s">
        <v>1142</v>
      </c>
      <c r="C326" s="169" t="s">
        <v>2144</v>
      </c>
      <c r="D326" s="169" t="s">
        <v>9207</v>
      </c>
      <c r="E326" s="169" t="s">
        <v>6</v>
      </c>
      <c r="F326" s="169" t="s">
        <v>138</v>
      </c>
      <c r="G326" s="170">
        <v>1.2709999999999999</v>
      </c>
      <c r="H326" s="169"/>
      <c r="I326" s="169" t="s">
        <v>6450</v>
      </c>
      <c r="J326" s="169" t="s">
        <v>8571</v>
      </c>
    </row>
    <row r="327" spans="1:10" x14ac:dyDescent="0.2">
      <c r="A327" s="169" t="s">
        <v>4383</v>
      </c>
      <c r="B327" s="169" t="s">
        <v>4572</v>
      </c>
      <c r="C327" s="169" t="s">
        <v>4573</v>
      </c>
      <c r="D327" s="169" t="s">
        <v>5303</v>
      </c>
      <c r="E327" s="169" t="s">
        <v>11</v>
      </c>
      <c r="F327" s="169" t="s">
        <v>9727</v>
      </c>
      <c r="G327" s="170">
        <v>0.91700000000000004</v>
      </c>
      <c r="H327" s="169"/>
      <c r="I327" s="169" t="s">
        <v>6558</v>
      </c>
      <c r="J327" s="169" t="s">
        <v>8865</v>
      </c>
    </row>
    <row r="328" spans="1:10" x14ac:dyDescent="0.2">
      <c r="A328" s="169" t="s">
        <v>5936</v>
      </c>
      <c r="B328" s="169" t="s">
        <v>5986</v>
      </c>
      <c r="C328" s="169" t="s">
        <v>5987</v>
      </c>
      <c r="D328" s="169" t="s">
        <v>9669</v>
      </c>
      <c r="E328" s="169" t="s">
        <v>11</v>
      </c>
      <c r="F328" s="169" t="s">
        <v>9727</v>
      </c>
      <c r="G328" s="170">
        <v>0.61799999999999999</v>
      </c>
      <c r="H328" s="169"/>
      <c r="I328" s="169" t="s">
        <v>6718</v>
      </c>
      <c r="J328" s="169" t="s">
        <v>8879</v>
      </c>
    </row>
    <row r="329" spans="1:10" x14ac:dyDescent="0.2">
      <c r="A329" s="169" t="s">
        <v>1380</v>
      </c>
      <c r="B329" s="169" t="s">
        <v>1144</v>
      </c>
      <c r="C329" s="169" t="s">
        <v>1874</v>
      </c>
      <c r="D329" s="169" t="s">
        <v>8929</v>
      </c>
      <c r="E329" s="169" t="s">
        <v>11</v>
      </c>
      <c r="F329" s="169" t="s">
        <v>3461</v>
      </c>
      <c r="G329" s="170">
        <v>2.56</v>
      </c>
      <c r="H329" s="169"/>
      <c r="I329" s="169" t="s">
        <v>6398</v>
      </c>
      <c r="J329" s="169" t="s">
        <v>8472</v>
      </c>
    </row>
    <row r="330" spans="1:10" x14ac:dyDescent="0.2">
      <c r="A330" s="169" t="s">
        <v>1520</v>
      </c>
      <c r="B330" s="169" t="s">
        <v>1145</v>
      </c>
      <c r="C330" s="169" t="s">
        <v>2014</v>
      </c>
      <c r="D330" s="169" t="s">
        <v>9071</v>
      </c>
      <c r="E330" s="169" t="s">
        <v>11</v>
      </c>
      <c r="F330" s="169" t="s">
        <v>3461</v>
      </c>
      <c r="G330" s="170">
        <v>7.5709999999999997</v>
      </c>
      <c r="H330" s="169"/>
      <c r="I330" s="169" t="s">
        <v>6490</v>
      </c>
      <c r="J330" s="169" t="s">
        <v>8517</v>
      </c>
    </row>
    <row r="331" spans="1:10" x14ac:dyDescent="0.2">
      <c r="A331" s="169" t="s">
        <v>1763</v>
      </c>
      <c r="B331" s="169" t="s">
        <v>1146</v>
      </c>
      <c r="C331" s="169" t="s">
        <v>2322</v>
      </c>
      <c r="D331" s="169" t="s">
        <v>9384</v>
      </c>
      <c r="E331" s="169" t="s">
        <v>4</v>
      </c>
      <c r="F331" s="169" t="s">
        <v>3481</v>
      </c>
      <c r="G331" s="170">
        <v>0.98699999999999999</v>
      </c>
      <c r="H331" s="169"/>
      <c r="I331" s="169" t="s">
        <v>6608</v>
      </c>
      <c r="J331" s="169" t="s">
        <v>8735</v>
      </c>
    </row>
    <row r="332" spans="1:10" x14ac:dyDescent="0.2">
      <c r="A332" s="169" t="s">
        <v>1625</v>
      </c>
      <c r="B332" s="169" t="s">
        <v>1148</v>
      </c>
      <c r="C332" s="169" t="s">
        <v>2169</v>
      </c>
      <c r="D332" s="169" t="s">
        <v>9232</v>
      </c>
      <c r="E332" s="169" t="s">
        <v>5210</v>
      </c>
      <c r="F332" s="169" t="s">
        <v>16</v>
      </c>
      <c r="G332" s="170">
        <v>0</v>
      </c>
      <c r="H332" s="169"/>
      <c r="I332" s="169" t="s">
        <v>6396</v>
      </c>
      <c r="J332" s="169" t="s">
        <v>8660</v>
      </c>
    </row>
    <row r="333" spans="1:10" x14ac:dyDescent="0.2">
      <c r="A333" s="169" t="s">
        <v>1379</v>
      </c>
      <c r="B333" s="169" t="s">
        <v>1149</v>
      </c>
      <c r="C333" s="169" t="s">
        <v>1873</v>
      </c>
      <c r="D333" s="169" t="s">
        <v>8928</v>
      </c>
      <c r="E333" s="169" t="s">
        <v>5210</v>
      </c>
      <c r="F333" s="169" t="s">
        <v>3474</v>
      </c>
      <c r="G333" s="170">
        <v>0.36899999999999999</v>
      </c>
      <c r="H333" s="169"/>
      <c r="I333" s="169" t="s">
        <v>6417</v>
      </c>
      <c r="J333" s="169" t="s">
        <v>8471</v>
      </c>
    </row>
    <row r="334" spans="1:10" x14ac:dyDescent="0.2">
      <c r="A334" s="169" t="s">
        <v>5111</v>
      </c>
      <c r="B334" s="169" t="s">
        <v>4504</v>
      </c>
      <c r="C334" s="169" t="s">
        <v>4505</v>
      </c>
      <c r="D334" s="169" t="s">
        <v>5262</v>
      </c>
      <c r="E334" s="169" t="s">
        <v>26</v>
      </c>
      <c r="F334" s="169" t="s">
        <v>26</v>
      </c>
      <c r="G334" s="170">
        <v>0</v>
      </c>
      <c r="H334" s="169"/>
      <c r="I334" s="169" t="s">
        <v>6700</v>
      </c>
      <c r="J334" s="169" t="s">
        <v>8852</v>
      </c>
    </row>
    <row r="335" spans="1:10" x14ac:dyDescent="0.2">
      <c r="A335" s="169" t="s">
        <v>1469</v>
      </c>
      <c r="B335" s="169" t="s">
        <v>1151</v>
      </c>
      <c r="C335" s="169" t="s">
        <v>1964</v>
      </c>
      <c r="D335" s="169" t="s">
        <v>9018</v>
      </c>
      <c r="E335" s="169" t="s">
        <v>26</v>
      </c>
      <c r="F335" s="169" t="s">
        <v>3466</v>
      </c>
      <c r="G335" s="170">
        <v>0.8</v>
      </c>
      <c r="H335" s="169"/>
      <c r="I335" s="169" t="s">
        <v>6482</v>
      </c>
      <c r="J335" s="169" t="s">
        <v>8539</v>
      </c>
    </row>
    <row r="336" spans="1:10" x14ac:dyDescent="0.2">
      <c r="A336" s="169" t="s">
        <v>1537</v>
      </c>
      <c r="B336" s="169" t="s">
        <v>1153</v>
      </c>
      <c r="C336" s="169" t="s">
        <v>2032</v>
      </c>
      <c r="D336" s="169" t="s">
        <v>9087</v>
      </c>
      <c r="E336" s="169" t="s">
        <v>6</v>
      </c>
      <c r="F336" s="169" t="s">
        <v>138</v>
      </c>
      <c r="G336" s="170">
        <v>1.1160000000000001</v>
      </c>
      <c r="H336" s="169"/>
      <c r="I336" s="169" t="s">
        <v>6514</v>
      </c>
      <c r="J336" s="169" t="s">
        <v>8579</v>
      </c>
    </row>
    <row r="337" spans="1:10" x14ac:dyDescent="0.2">
      <c r="A337" s="169" t="s">
        <v>5040</v>
      </c>
      <c r="B337" s="169" t="s">
        <v>5050</v>
      </c>
      <c r="C337" s="169" t="s">
        <v>5051</v>
      </c>
      <c r="D337" s="169" t="s">
        <v>5612</v>
      </c>
      <c r="E337" s="169" t="s">
        <v>6</v>
      </c>
      <c r="F337" s="169" t="s">
        <v>6</v>
      </c>
      <c r="G337" s="170">
        <v>1.1559999999999999</v>
      </c>
      <c r="H337" s="169"/>
      <c r="I337" s="169" t="s">
        <v>6710</v>
      </c>
      <c r="J337" s="169" t="s">
        <v>8867</v>
      </c>
    </row>
    <row r="338" spans="1:10" x14ac:dyDescent="0.2">
      <c r="A338" s="169" t="s">
        <v>1354</v>
      </c>
      <c r="B338" s="169" t="s">
        <v>1155</v>
      </c>
      <c r="C338" s="169" t="s">
        <v>1849</v>
      </c>
      <c r="D338" s="169" t="s">
        <v>8904</v>
      </c>
      <c r="E338" s="169" t="s">
        <v>6</v>
      </c>
      <c r="F338" s="169" t="s">
        <v>138</v>
      </c>
      <c r="G338" s="170">
        <v>0.71899999999999997</v>
      </c>
      <c r="H338" s="169"/>
      <c r="I338" s="169" t="s">
        <v>6397</v>
      </c>
      <c r="J338" s="169" t="s">
        <v>8447</v>
      </c>
    </row>
    <row r="339" spans="1:10" x14ac:dyDescent="0.2">
      <c r="A339" s="169" t="s">
        <v>7</v>
      </c>
      <c r="B339" s="169" t="s">
        <v>5054</v>
      </c>
      <c r="C339" s="169" t="s">
        <v>5055</v>
      </c>
      <c r="D339" s="169" t="s">
        <v>5616</v>
      </c>
      <c r="E339" s="169" t="s">
        <v>6</v>
      </c>
      <c r="F339" s="169" t="s">
        <v>6</v>
      </c>
      <c r="G339" s="170">
        <v>1.5</v>
      </c>
      <c r="H339" s="169"/>
      <c r="I339" s="169" t="s">
        <v>6531</v>
      </c>
      <c r="J339" s="169" t="s">
        <v>8868</v>
      </c>
    </row>
    <row r="340" spans="1:10" x14ac:dyDescent="0.2">
      <c r="A340" s="169" t="s">
        <v>1403</v>
      </c>
      <c r="B340" s="169" t="s">
        <v>1156</v>
      </c>
      <c r="C340" s="169" t="s">
        <v>1898</v>
      </c>
      <c r="D340" s="169" t="s">
        <v>8953</v>
      </c>
      <c r="E340" s="169" t="s">
        <v>6</v>
      </c>
      <c r="F340" s="169" t="s">
        <v>3468</v>
      </c>
      <c r="G340" s="170">
        <v>1.429</v>
      </c>
      <c r="H340" s="169"/>
      <c r="I340" s="169" t="s">
        <v>6436</v>
      </c>
      <c r="J340" s="169" t="s">
        <v>8493</v>
      </c>
    </row>
    <row r="341" spans="1:10" x14ac:dyDescent="0.2">
      <c r="A341" s="169" t="s">
        <v>1408</v>
      </c>
      <c r="B341" s="169" t="s">
        <v>1158</v>
      </c>
      <c r="C341" s="169" t="s">
        <v>1903</v>
      </c>
      <c r="D341" s="169" t="s">
        <v>8958</v>
      </c>
      <c r="E341" s="169" t="s">
        <v>26</v>
      </c>
      <c r="F341" s="169" t="s">
        <v>3466</v>
      </c>
      <c r="G341" s="170">
        <v>0.44900000000000001</v>
      </c>
      <c r="H341" s="169"/>
      <c r="I341" s="169" t="s">
        <v>6440</v>
      </c>
      <c r="J341" s="169" t="s">
        <v>8497</v>
      </c>
    </row>
    <row r="342" spans="1:10" x14ac:dyDescent="0.2">
      <c r="A342" s="169" t="s">
        <v>1717</v>
      </c>
      <c r="B342" s="169" t="s">
        <v>1159</v>
      </c>
      <c r="C342" s="169" t="s">
        <v>2274</v>
      </c>
      <c r="D342" s="169" t="s">
        <v>9337</v>
      </c>
      <c r="E342" s="169" t="s">
        <v>26</v>
      </c>
      <c r="F342" s="169" t="s">
        <v>93</v>
      </c>
      <c r="G342" s="170">
        <v>0</v>
      </c>
      <c r="H342" s="169"/>
      <c r="I342" s="169" t="s">
        <v>6592</v>
      </c>
      <c r="J342" s="169" t="s">
        <v>8667</v>
      </c>
    </row>
    <row r="343" spans="1:10" x14ac:dyDescent="0.2">
      <c r="A343" s="169" t="s">
        <v>5062</v>
      </c>
      <c r="B343" s="169" t="s">
        <v>2595</v>
      </c>
      <c r="C343" s="169" t="s">
        <v>2595</v>
      </c>
      <c r="D343" s="169" t="s">
        <v>9451</v>
      </c>
      <c r="E343" s="169" t="s">
        <v>11</v>
      </c>
      <c r="F343" s="169" t="s">
        <v>60</v>
      </c>
      <c r="G343" s="170">
        <v>0</v>
      </c>
      <c r="H343" s="169"/>
      <c r="I343" s="169" t="s">
        <v>6623</v>
      </c>
      <c r="J343" s="169" t="s">
        <v>8764</v>
      </c>
    </row>
    <row r="344" spans="1:10" x14ac:dyDescent="0.2">
      <c r="A344" s="169" t="s">
        <v>1795</v>
      </c>
      <c r="B344" s="169" t="s">
        <v>1161</v>
      </c>
      <c r="C344" s="169" t="s">
        <v>2355</v>
      </c>
      <c r="D344" s="169" t="s">
        <v>9418</v>
      </c>
      <c r="E344" s="169" t="s">
        <v>5210</v>
      </c>
      <c r="F344" s="169" t="s">
        <v>2386</v>
      </c>
      <c r="G344" s="170">
        <v>5.1619999999999999</v>
      </c>
      <c r="H344" s="169"/>
      <c r="I344" s="169" t="s">
        <v>6409</v>
      </c>
      <c r="J344" s="169" t="s">
        <v>8752</v>
      </c>
    </row>
    <row r="345" spans="1:10" x14ac:dyDescent="0.2">
      <c r="A345" s="169" t="s">
        <v>1796</v>
      </c>
      <c r="B345" s="169" t="s">
        <v>1162</v>
      </c>
      <c r="C345" s="169" t="s">
        <v>2356</v>
      </c>
      <c r="D345" s="169" t="s">
        <v>9419</v>
      </c>
      <c r="E345" s="169" t="s">
        <v>5210</v>
      </c>
      <c r="F345" s="169" t="s">
        <v>3530</v>
      </c>
      <c r="G345" s="170">
        <v>2.7280000000000002</v>
      </c>
      <c r="H345" s="169"/>
      <c r="I345" s="169" t="s">
        <v>6444</v>
      </c>
      <c r="J345" s="169" t="s">
        <v>8520</v>
      </c>
    </row>
    <row r="346" spans="1:10" x14ac:dyDescent="0.2">
      <c r="A346" s="169" t="s">
        <v>5935</v>
      </c>
      <c r="B346" s="169" t="s">
        <v>5984</v>
      </c>
      <c r="C346" s="169" t="s">
        <v>5985</v>
      </c>
      <c r="D346" s="169" t="s">
        <v>9668</v>
      </c>
      <c r="E346" s="169" t="s">
        <v>11</v>
      </c>
      <c r="F346" s="169" t="s">
        <v>9727</v>
      </c>
      <c r="G346" s="170">
        <v>0.41399999999999998</v>
      </c>
      <c r="H346" s="169"/>
      <c r="I346" s="169" t="s">
        <v>6717</v>
      </c>
      <c r="J346" s="169" t="s">
        <v>8878</v>
      </c>
    </row>
    <row r="347" spans="1:10" x14ac:dyDescent="0.2">
      <c r="A347" s="169" t="s">
        <v>1316</v>
      </c>
      <c r="B347" s="169" t="s">
        <v>1163</v>
      </c>
      <c r="C347" s="169" t="s">
        <v>1322</v>
      </c>
      <c r="D347" s="169" t="s">
        <v>9143</v>
      </c>
      <c r="E347" s="169" t="s">
        <v>11</v>
      </c>
      <c r="F347" s="169" t="s">
        <v>3471</v>
      </c>
      <c r="G347" s="170">
        <v>5.476</v>
      </c>
      <c r="H347" s="169"/>
      <c r="I347" s="169" t="s">
        <v>6545</v>
      </c>
      <c r="J347" s="169" t="s">
        <v>8619</v>
      </c>
    </row>
    <row r="348" spans="1:10" x14ac:dyDescent="0.2">
      <c r="A348" s="169" t="s">
        <v>1372</v>
      </c>
      <c r="B348" s="169" t="s">
        <v>1164</v>
      </c>
      <c r="C348" s="169" t="s">
        <v>1866</v>
      </c>
      <c r="D348" s="169" t="s">
        <v>8921</v>
      </c>
      <c r="E348" s="169" t="s">
        <v>11</v>
      </c>
      <c r="F348" s="169" t="s">
        <v>57</v>
      </c>
      <c r="G348" s="170">
        <v>0</v>
      </c>
      <c r="H348" s="169"/>
      <c r="I348" s="169" t="s">
        <v>6411</v>
      </c>
      <c r="J348" s="169" t="s">
        <v>8464</v>
      </c>
    </row>
    <row r="349" spans="1:10" x14ac:dyDescent="0.2">
      <c r="A349" s="169" t="s">
        <v>1327</v>
      </c>
      <c r="B349" s="169" t="s">
        <v>1165</v>
      </c>
      <c r="C349" s="169" t="s">
        <v>1165</v>
      </c>
      <c r="D349" s="169" t="s">
        <v>9333</v>
      </c>
      <c r="E349" s="169" t="s">
        <v>11</v>
      </c>
      <c r="F349" s="169" t="s">
        <v>3499</v>
      </c>
      <c r="G349" s="170">
        <v>2.0099999999999998</v>
      </c>
      <c r="H349" s="169"/>
      <c r="I349" s="169" t="s">
        <v>6396</v>
      </c>
      <c r="J349" s="169" t="s">
        <v>8706</v>
      </c>
    </row>
    <row r="350" spans="1:10" x14ac:dyDescent="0.2">
      <c r="A350" s="169" t="s">
        <v>2406</v>
      </c>
      <c r="B350" s="169" t="s">
        <v>2407</v>
      </c>
      <c r="C350" s="169" t="s">
        <v>2588</v>
      </c>
      <c r="D350" s="169" t="s">
        <v>9447</v>
      </c>
      <c r="E350" s="169" t="s">
        <v>11</v>
      </c>
      <c r="F350" s="169" t="s">
        <v>3463</v>
      </c>
      <c r="G350" s="170">
        <v>2.3969999999999998</v>
      </c>
      <c r="H350" s="169"/>
      <c r="I350" s="169" t="s">
        <v>6454</v>
      </c>
      <c r="J350" s="169" t="s">
        <v>8520</v>
      </c>
    </row>
    <row r="351" spans="1:10" x14ac:dyDescent="0.2">
      <c r="A351" s="169" t="s">
        <v>1355</v>
      </c>
      <c r="B351" s="169" t="s">
        <v>1166</v>
      </c>
      <c r="C351" s="169" t="s">
        <v>1850</v>
      </c>
      <c r="D351" s="169" t="s">
        <v>8905</v>
      </c>
      <c r="E351" s="169" t="s">
        <v>5211</v>
      </c>
      <c r="F351" s="169" t="s">
        <v>92</v>
      </c>
      <c r="G351" s="170">
        <v>0</v>
      </c>
      <c r="H351" s="169"/>
      <c r="I351" s="169" t="s">
        <v>6396</v>
      </c>
      <c r="J351" s="169" t="s">
        <v>8448</v>
      </c>
    </row>
    <row r="352" spans="1:10" x14ac:dyDescent="0.2">
      <c r="A352" s="169" t="s">
        <v>3295</v>
      </c>
      <c r="B352" s="169" t="s">
        <v>3296</v>
      </c>
      <c r="C352" s="169" t="s">
        <v>3297</v>
      </c>
      <c r="D352" s="169" t="s">
        <v>9588</v>
      </c>
      <c r="E352" s="169" t="s">
        <v>1289</v>
      </c>
      <c r="F352" s="169" t="s">
        <v>3465</v>
      </c>
      <c r="G352" s="170">
        <v>0.59599999999999997</v>
      </c>
      <c r="H352" s="169"/>
      <c r="I352" s="169" t="s">
        <v>6674</v>
      </c>
      <c r="J352" s="169" t="s">
        <v>8515</v>
      </c>
    </row>
    <row r="353" spans="1:10" x14ac:dyDescent="0.2">
      <c r="A353" s="169" t="s">
        <v>1772</v>
      </c>
      <c r="B353" s="169" t="s">
        <v>1167</v>
      </c>
      <c r="C353" s="169" t="s">
        <v>2331</v>
      </c>
      <c r="D353" s="169" t="s">
        <v>9393</v>
      </c>
      <c r="E353" s="169" t="s">
        <v>1289</v>
      </c>
      <c r="F353" s="169" t="s">
        <v>0</v>
      </c>
      <c r="G353" s="170">
        <v>0</v>
      </c>
      <c r="H353" s="169"/>
      <c r="I353" s="169" t="s">
        <v>6453</v>
      </c>
      <c r="J353" s="169" t="s">
        <v>8466</v>
      </c>
    </row>
    <row r="354" spans="1:10" x14ac:dyDescent="0.2">
      <c r="A354" s="169" t="s">
        <v>1725</v>
      </c>
      <c r="B354" s="169" t="s">
        <v>1168</v>
      </c>
      <c r="C354" s="169" t="s">
        <v>2283</v>
      </c>
      <c r="D354" s="169" t="s">
        <v>9346</v>
      </c>
      <c r="E354" s="169" t="s">
        <v>1289</v>
      </c>
      <c r="F354" s="169" t="s">
        <v>3512</v>
      </c>
      <c r="G354" s="170">
        <v>1.9039999999999999</v>
      </c>
      <c r="H354" s="169"/>
      <c r="I354" s="169" t="s">
        <v>6577</v>
      </c>
      <c r="J354" s="169" t="s">
        <v>8691</v>
      </c>
    </row>
    <row r="355" spans="1:10" x14ac:dyDescent="0.2">
      <c r="A355" s="169" t="s">
        <v>1434</v>
      </c>
      <c r="B355" s="169" t="s">
        <v>1169</v>
      </c>
      <c r="C355" s="169" t="s">
        <v>1929</v>
      </c>
      <c r="D355" s="169" t="s">
        <v>8984</v>
      </c>
      <c r="E355" s="169" t="s">
        <v>1289</v>
      </c>
      <c r="F355" s="169" t="s">
        <v>0</v>
      </c>
      <c r="G355" s="170">
        <v>0</v>
      </c>
      <c r="H355" s="169"/>
      <c r="I355" s="169" t="s">
        <v>6460</v>
      </c>
      <c r="J355" s="169" t="s">
        <v>8516</v>
      </c>
    </row>
    <row r="356" spans="1:10" x14ac:dyDescent="0.2">
      <c r="A356" s="169" t="s">
        <v>1418</v>
      </c>
      <c r="B356" s="169" t="s">
        <v>1172</v>
      </c>
      <c r="C356" s="169" t="s">
        <v>1913</v>
      </c>
      <c r="D356" s="169" t="s">
        <v>8968</v>
      </c>
      <c r="E356" s="169" t="s">
        <v>1291</v>
      </c>
      <c r="F356" s="169" t="s">
        <v>3458</v>
      </c>
      <c r="G356" s="170">
        <v>1.9339999999999999</v>
      </c>
      <c r="H356" s="169"/>
      <c r="I356" s="169" t="s">
        <v>6449</v>
      </c>
      <c r="J356" s="169" t="s">
        <v>8506</v>
      </c>
    </row>
    <row r="357" spans="1:10" x14ac:dyDescent="0.2">
      <c r="A357" s="169" t="s">
        <v>1665</v>
      </c>
      <c r="B357" s="169" t="s">
        <v>1175</v>
      </c>
      <c r="C357" s="169" t="s">
        <v>2216</v>
      </c>
      <c r="D357" s="169" t="s">
        <v>9279</v>
      </c>
      <c r="E357" s="169" t="s">
        <v>1289</v>
      </c>
      <c r="F357" s="169" t="s">
        <v>3462</v>
      </c>
      <c r="G357" s="170">
        <v>0.56599999999999995</v>
      </c>
      <c r="H357" s="169"/>
      <c r="I357" s="169" t="s">
        <v>6406</v>
      </c>
      <c r="J357" s="169" t="s">
        <v>8681</v>
      </c>
    </row>
    <row r="358" spans="1:10" x14ac:dyDescent="0.2">
      <c r="A358" s="169" t="s">
        <v>1616</v>
      </c>
      <c r="B358" s="169" t="s">
        <v>1176</v>
      </c>
      <c r="C358" s="169" t="s">
        <v>2159</v>
      </c>
      <c r="D358" s="169" t="s">
        <v>9222</v>
      </c>
      <c r="E358" s="169" t="s">
        <v>1289</v>
      </c>
      <c r="F358" s="169" t="s">
        <v>1289</v>
      </c>
      <c r="G358" s="170">
        <v>0.75800000000000001</v>
      </c>
      <c r="H358" s="169"/>
      <c r="I358" s="169" t="s">
        <v>6566</v>
      </c>
      <c r="J358" s="169" t="s">
        <v>8456</v>
      </c>
    </row>
    <row r="359" spans="1:10" x14ac:dyDescent="0.2">
      <c r="A359" s="169" t="s">
        <v>4066</v>
      </c>
      <c r="B359" s="169" t="s">
        <v>3299</v>
      </c>
      <c r="C359" s="169" t="s">
        <v>3454</v>
      </c>
      <c r="D359" s="169" t="s">
        <v>9589</v>
      </c>
      <c r="E359" s="169" t="s">
        <v>5211</v>
      </c>
      <c r="F359" s="169" t="s">
        <v>3031</v>
      </c>
      <c r="G359" s="170">
        <v>0</v>
      </c>
      <c r="H359" s="169"/>
      <c r="I359" s="169" t="s">
        <v>6403</v>
      </c>
      <c r="J359" s="169" t="s">
        <v>8455</v>
      </c>
    </row>
    <row r="360" spans="1:10" x14ac:dyDescent="0.2">
      <c r="A360" s="169" t="s">
        <v>1757</v>
      </c>
      <c r="B360" s="169" t="s">
        <v>1178</v>
      </c>
      <c r="C360" s="169" t="s">
        <v>2316</v>
      </c>
      <c r="D360" s="169" t="s">
        <v>9378</v>
      </c>
      <c r="E360" s="169" t="s">
        <v>8</v>
      </c>
      <c r="F360" s="169" t="s">
        <v>25</v>
      </c>
      <c r="G360" s="170">
        <v>0</v>
      </c>
      <c r="H360" s="169"/>
      <c r="I360" s="169" t="s">
        <v>6605</v>
      </c>
      <c r="J360" s="169" t="s">
        <v>8731</v>
      </c>
    </row>
    <row r="361" spans="1:10" x14ac:dyDescent="0.2">
      <c r="A361" s="169" t="s">
        <v>1563</v>
      </c>
      <c r="B361" s="169" t="s">
        <v>1179</v>
      </c>
      <c r="C361" s="169" t="s">
        <v>2058</v>
      </c>
      <c r="D361" s="169" t="s">
        <v>9115</v>
      </c>
      <c r="E361" s="169" t="s">
        <v>1291</v>
      </c>
      <c r="F361" s="169" t="s">
        <v>3505</v>
      </c>
      <c r="G361" s="170">
        <v>2.016</v>
      </c>
      <c r="H361" s="169"/>
      <c r="I361" s="169" t="s">
        <v>6530</v>
      </c>
      <c r="J361" s="169" t="s">
        <v>8474</v>
      </c>
    </row>
    <row r="362" spans="1:10" x14ac:dyDescent="0.2">
      <c r="A362" s="169" t="s">
        <v>4143</v>
      </c>
      <c r="B362" s="169" t="s">
        <v>4144</v>
      </c>
      <c r="C362" s="169" t="s">
        <v>4145</v>
      </c>
      <c r="D362" s="169" t="s">
        <v>4217</v>
      </c>
      <c r="E362" s="169" t="s">
        <v>1291</v>
      </c>
      <c r="F362" s="169" t="s">
        <v>20</v>
      </c>
      <c r="G362" s="170">
        <v>0.73799999999999999</v>
      </c>
      <c r="H362" s="169"/>
      <c r="I362" s="169" t="s">
        <v>6497</v>
      </c>
      <c r="J362" s="169" t="s">
        <v>8476</v>
      </c>
    </row>
    <row r="363" spans="1:10" x14ac:dyDescent="0.2">
      <c r="A363" s="169" t="s">
        <v>1377</v>
      </c>
      <c r="B363" s="169" t="s">
        <v>1181</v>
      </c>
      <c r="C363" s="169" t="s">
        <v>1871</v>
      </c>
      <c r="D363" s="169" t="s">
        <v>8926</v>
      </c>
      <c r="E363" s="169" t="s">
        <v>1289</v>
      </c>
      <c r="F363" s="169" t="s">
        <v>3467</v>
      </c>
      <c r="G363" s="170">
        <v>1.2090000000000001</v>
      </c>
      <c r="H363" s="169"/>
      <c r="I363" s="169" t="s">
        <v>6415</v>
      </c>
      <c r="J363" s="169" t="s">
        <v>8469</v>
      </c>
    </row>
    <row r="364" spans="1:10" x14ac:dyDescent="0.2">
      <c r="A364" s="169" t="s">
        <v>1394</v>
      </c>
      <c r="B364" s="169" t="s">
        <v>1182</v>
      </c>
      <c r="C364" s="169" t="s">
        <v>1889</v>
      </c>
      <c r="D364" s="169" t="s">
        <v>8944</v>
      </c>
      <c r="E364" s="169" t="s">
        <v>11</v>
      </c>
      <c r="F364" s="169" t="s">
        <v>3478</v>
      </c>
      <c r="G364" s="170">
        <v>1.216</v>
      </c>
      <c r="H364" s="169"/>
      <c r="I364" s="169" t="s">
        <v>6429</v>
      </c>
      <c r="J364" s="169" t="s">
        <v>8473</v>
      </c>
    </row>
    <row r="365" spans="1:10" x14ac:dyDescent="0.2">
      <c r="A365" s="169" t="s">
        <v>1326</v>
      </c>
      <c r="B365" s="169" t="s">
        <v>1183</v>
      </c>
      <c r="C365" s="169" t="s">
        <v>1328</v>
      </c>
      <c r="D365" s="169" t="s">
        <v>9163</v>
      </c>
      <c r="E365" s="169" t="s">
        <v>1291</v>
      </c>
      <c r="F365" s="169" t="s">
        <v>94</v>
      </c>
      <c r="G365" s="170">
        <v>0</v>
      </c>
      <c r="H365" s="169"/>
      <c r="I365" s="169" t="s">
        <v>6548</v>
      </c>
      <c r="J365" s="169" t="s">
        <v>8544</v>
      </c>
    </row>
    <row r="366" spans="1:10" x14ac:dyDescent="0.2">
      <c r="A366" s="169" t="s">
        <v>3303</v>
      </c>
      <c r="B366" s="169" t="s">
        <v>3304</v>
      </c>
      <c r="C366" s="169" t="s">
        <v>3305</v>
      </c>
      <c r="D366" s="169" t="s">
        <v>9591</v>
      </c>
      <c r="E366" s="169" t="s">
        <v>5210</v>
      </c>
      <c r="F366" s="169" t="s">
        <v>3608</v>
      </c>
      <c r="G366" s="170">
        <v>0</v>
      </c>
      <c r="H366" s="169"/>
      <c r="I366" s="169" t="s">
        <v>6675</v>
      </c>
      <c r="J366" s="169" t="s">
        <v>8824</v>
      </c>
    </row>
    <row r="367" spans="1:10" x14ac:dyDescent="0.2">
      <c r="A367" s="169" t="s">
        <v>1544</v>
      </c>
      <c r="B367" s="169" t="s">
        <v>1184</v>
      </c>
      <c r="C367" s="169" t="s">
        <v>2039</v>
      </c>
      <c r="D367" s="169" t="s">
        <v>9095</v>
      </c>
      <c r="E367" s="169" t="s">
        <v>1291</v>
      </c>
      <c r="F367" s="169" t="s">
        <v>3477</v>
      </c>
      <c r="G367" s="170">
        <v>5.2350000000000003</v>
      </c>
      <c r="H367" s="169"/>
      <c r="I367" s="169" t="s">
        <v>6519</v>
      </c>
      <c r="J367" s="169" t="s">
        <v>8587</v>
      </c>
    </row>
    <row r="368" spans="1:10" x14ac:dyDescent="0.2">
      <c r="A368" s="169" t="s">
        <v>1482</v>
      </c>
      <c r="B368" s="169" t="s">
        <v>1186</v>
      </c>
      <c r="C368" s="169" t="s">
        <v>1977</v>
      </c>
      <c r="D368" s="169" t="s">
        <v>9031</v>
      </c>
      <c r="E368" s="169" t="s">
        <v>1289</v>
      </c>
      <c r="F368" s="169" t="s">
        <v>3459</v>
      </c>
      <c r="G368" s="170">
        <v>1.222</v>
      </c>
      <c r="H368" s="169"/>
      <c r="I368" s="169" t="s">
        <v>6487</v>
      </c>
      <c r="J368" s="169" t="s">
        <v>8545</v>
      </c>
    </row>
    <row r="369" spans="1:10" x14ac:dyDescent="0.2">
      <c r="A369" s="169" t="s">
        <v>1498</v>
      </c>
      <c r="B369" s="169" t="s">
        <v>1187</v>
      </c>
      <c r="C369" s="169" t="s">
        <v>1992</v>
      </c>
      <c r="D369" s="169" t="s">
        <v>9046</v>
      </c>
      <c r="E369" s="169" t="s">
        <v>5211</v>
      </c>
      <c r="F369" s="169" t="s">
        <v>40</v>
      </c>
      <c r="G369" s="170">
        <v>0.373</v>
      </c>
      <c r="H369" s="169"/>
      <c r="I369" s="169" t="s">
        <v>6382</v>
      </c>
      <c r="J369" s="169" t="s">
        <v>8556</v>
      </c>
    </row>
    <row r="370" spans="1:10" x14ac:dyDescent="0.2">
      <c r="A370" s="169" t="s">
        <v>1545</v>
      </c>
      <c r="B370" s="169" t="s">
        <v>1188</v>
      </c>
      <c r="C370" s="169" t="s">
        <v>2040</v>
      </c>
      <c r="D370" s="169" t="s">
        <v>9096</v>
      </c>
      <c r="E370" s="169" t="s">
        <v>1291</v>
      </c>
      <c r="F370" s="169" t="s">
        <v>3477</v>
      </c>
      <c r="G370" s="170">
        <v>1.7270000000000001</v>
      </c>
      <c r="H370" s="169"/>
      <c r="I370" s="169" t="s">
        <v>6396</v>
      </c>
      <c r="J370" s="169" t="s">
        <v>8588</v>
      </c>
    </row>
    <row r="371" spans="1:10" x14ac:dyDescent="0.2">
      <c r="A371" s="169" t="s">
        <v>1650</v>
      </c>
      <c r="B371" s="169" t="s">
        <v>1190</v>
      </c>
      <c r="C371" s="169" t="s">
        <v>2196</v>
      </c>
      <c r="D371" s="169" t="s">
        <v>9260</v>
      </c>
      <c r="E371" s="169" t="s">
        <v>11</v>
      </c>
      <c r="F371" s="169" t="s">
        <v>96</v>
      </c>
      <c r="G371" s="170">
        <v>0.92200000000000004</v>
      </c>
      <c r="H371" s="169"/>
      <c r="I371" s="169" t="s">
        <v>6580</v>
      </c>
      <c r="J371" s="169" t="s">
        <v>8644</v>
      </c>
    </row>
    <row r="372" spans="1:10" x14ac:dyDescent="0.2">
      <c r="A372" s="169" t="s">
        <v>1378</v>
      </c>
      <c r="B372" s="169" t="s">
        <v>1191</v>
      </c>
      <c r="C372" s="169" t="s">
        <v>1872</v>
      </c>
      <c r="D372" s="169" t="s">
        <v>8927</v>
      </c>
      <c r="E372" s="169" t="s">
        <v>8</v>
      </c>
      <c r="F372" s="169" t="s">
        <v>2385</v>
      </c>
      <c r="G372" s="170">
        <v>1.82</v>
      </c>
      <c r="H372" s="169"/>
      <c r="I372" s="169" t="s">
        <v>6416</v>
      </c>
      <c r="J372" s="169" t="s">
        <v>8470</v>
      </c>
    </row>
    <row r="373" spans="1:10" x14ac:dyDescent="0.2">
      <c r="A373" s="169" t="s">
        <v>1431</v>
      </c>
      <c r="B373" s="169" t="s">
        <v>1192</v>
      </c>
      <c r="C373" s="169" t="s">
        <v>1926</v>
      </c>
      <c r="D373" s="169" t="s">
        <v>8981</v>
      </c>
      <c r="E373" s="169" t="s">
        <v>1289</v>
      </c>
      <c r="F373" s="169" t="s">
        <v>3026</v>
      </c>
      <c r="G373" s="170">
        <v>0.42099999999999999</v>
      </c>
      <c r="H373" s="169"/>
      <c r="I373" s="169" t="s">
        <v>6456</v>
      </c>
      <c r="J373" s="169" t="s">
        <v>8514</v>
      </c>
    </row>
    <row r="374" spans="1:10" x14ac:dyDescent="0.2">
      <c r="A374" s="169" t="s">
        <v>1365</v>
      </c>
      <c r="B374" s="169" t="s">
        <v>1193</v>
      </c>
      <c r="C374" s="169" t="s">
        <v>1859</v>
      </c>
      <c r="D374" s="169" t="s">
        <v>8914</v>
      </c>
      <c r="E374" s="169" t="s">
        <v>1289</v>
      </c>
      <c r="F374" s="169" t="s">
        <v>3468</v>
      </c>
      <c r="G374" s="170">
        <v>2.6459999999999999</v>
      </c>
      <c r="H374" s="169"/>
      <c r="I374" s="169" t="s">
        <v>6405</v>
      </c>
      <c r="J374" s="169" t="s">
        <v>8457</v>
      </c>
    </row>
    <row r="375" spans="1:10" x14ac:dyDescent="0.2">
      <c r="A375" s="169" t="s">
        <v>1797</v>
      </c>
      <c r="B375" s="169" t="s">
        <v>1194</v>
      </c>
      <c r="C375" s="169" t="s">
        <v>2357</v>
      </c>
      <c r="D375" s="169" t="s">
        <v>9420</v>
      </c>
      <c r="E375" s="169" t="s">
        <v>8</v>
      </c>
      <c r="F375" s="169" t="s">
        <v>25</v>
      </c>
      <c r="G375" s="170">
        <v>1.5680000000000001</v>
      </c>
      <c r="H375" s="169"/>
      <c r="I375" s="169" t="s">
        <v>6480</v>
      </c>
      <c r="J375" s="169" t="s">
        <v>8699</v>
      </c>
    </row>
    <row r="376" spans="1:10" x14ac:dyDescent="0.2">
      <c r="A376" s="169" t="s">
        <v>1612</v>
      </c>
      <c r="B376" s="169" t="s">
        <v>1195</v>
      </c>
      <c r="C376" s="169" t="s">
        <v>2154</v>
      </c>
      <c r="D376" s="169" t="s">
        <v>9217</v>
      </c>
      <c r="E376" s="169" t="s">
        <v>6</v>
      </c>
      <c r="F376" s="169" t="s">
        <v>46</v>
      </c>
      <c r="G376" s="170">
        <v>1.4430000000000001</v>
      </c>
      <c r="H376" s="169"/>
      <c r="I376" s="169" t="s">
        <v>6436</v>
      </c>
      <c r="J376" s="169" t="s">
        <v>8434</v>
      </c>
    </row>
    <row r="377" spans="1:10" x14ac:dyDescent="0.2">
      <c r="A377" s="169" t="s">
        <v>1551</v>
      </c>
      <c r="B377" s="169" t="s">
        <v>1197</v>
      </c>
      <c r="C377" s="169" t="s">
        <v>2046</v>
      </c>
      <c r="D377" s="169" t="s">
        <v>9102</v>
      </c>
      <c r="E377" s="169" t="s">
        <v>26</v>
      </c>
      <c r="F377" s="169" t="s">
        <v>3466</v>
      </c>
      <c r="G377" s="170">
        <v>1.9810000000000001</v>
      </c>
      <c r="H377" s="169"/>
      <c r="I377" s="169" t="s">
        <v>6486</v>
      </c>
      <c r="J377" s="169" t="s">
        <v>8593</v>
      </c>
    </row>
    <row r="378" spans="1:10" x14ac:dyDescent="0.2">
      <c r="A378" s="169" t="s">
        <v>97</v>
      </c>
      <c r="B378" s="169" t="s">
        <v>1198</v>
      </c>
      <c r="C378" s="169" t="s">
        <v>2163</v>
      </c>
      <c r="D378" s="169" t="s">
        <v>9226</v>
      </c>
      <c r="E378" s="169" t="s">
        <v>1289</v>
      </c>
      <c r="F378" s="169" t="s">
        <v>1289</v>
      </c>
      <c r="G378" s="170">
        <v>0.67300000000000004</v>
      </c>
      <c r="H378" s="169"/>
      <c r="I378" s="169" t="s">
        <v>6567</v>
      </c>
      <c r="J378" s="169" t="s">
        <v>8655</v>
      </c>
    </row>
    <row r="379" spans="1:10" x14ac:dyDescent="0.2">
      <c r="A379" s="169" t="s">
        <v>1341</v>
      </c>
      <c r="B379" s="169" t="s">
        <v>1200</v>
      </c>
      <c r="C379" s="169" t="s">
        <v>1836</v>
      </c>
      <c r="D379" s="169" t="s">
        <v>8891</v>
      </c>
      <c r="E379" s="169" t="s">
        <v>5211</v>
      </c>
      <c r="F379" s="169" t="s">
        <v>1287</v>
      </c>
      <c r="G379" s="170">
        <v>0</v>
      </c>
      <c r="H379" s="169"/>
      <c r="I379" s="169" t="s">
        <v>6384</v>
      </c>
      <c r="J379" s="169" t="s">
        <v>8434</v>
      </c>
    </row>
    <row r="380" spans="1:10" x14ac:dyDescent="0.2">
      <c r="A380" s="169" t="s">
        <v>1344</v>
      </c>
      <c r="B380" s="169" t="s">
        <v>1201</v>
      </c>
      <c r="C380" s="169" t="s">
        <v>1839</v>
      </c>
      <c r="D380" s="169" t="s">
        <v>8894</v>
      </c>
      <c r="E380" s="169" t="s">
        <v>5211</v>
      </c>
      <c r="F380" s="169" t="s">
        <v>3461</v>
      </c>
      <c r="G380" s="170">
        <v>1.0780000000000001</v>
      </c>
      <c r="H380" s="169"/>
      <c r="I380" s="169" t="s">
        <v>6387</v>
      </c>
      <c r="J380" s="169" t="s">
        <v>8437</v>
      </c>
    </row>
    <row r="381" spans="1:10" x14ac:dyDescent="0.2">
      <c r="A381" s="169" t="s">
        <v>1609</v>
      </c>
      <c r="B381" s="169" t="s">
        <v>1202</v>
      </c>
      <c r="C381" s="169" t="s">
        <v>2151</v>
      </c>
      <c r="D381" s="169" t="s">
        <v>9214</v>
      </c>
      <c r="E381" s="169" t="s">
        <v>26</v>
      </c>
      <c r="F381" s="169" t="s">
        <v>3466</v>
      </c>
      <c r="G381" s="170"/>
      <c r="H381" s="169"/>
      <c r="I381" s="169" t="s">
        <v>6432</v>
      </c>
      <c r="J381" s="169" t="s">
        <v>8489</v>
      </c>
    </row>
    <row r="382" spans="1:10" x14ac:dyDescent="0.2">
      <c r="A382" s="169" t="s">
        <v>1633</v>
      </c>
      <c r="B382" s="169" t="s">
        <v>1204</v>
      </c>
      <c r="C382" s="169" t="s">
        <v>2177</v>
      </c>
      <c r="D382" s="169" t="s">
        <v>9241</v>
      </c>
      <c r="E382" s="169" t="s">
        <v>1289</v>
      </c>
      <c r="F382" s="169" t="s">
        <v>1289</v>
      </c>
      <c r="G382" s="170">
        <v>0.17199999999999999</v>
      </c>
      <c r="H382" s="169"/>
      <c r="I382" s="169" t="s">
        <v>6536</v>
      </c>
      <c r="J382" s="169" t="s">
        <v>8667</v>
      </c>
    </row>
    <row r="383" spans="1:10" x14ac:dyDescent="0.2">
      <c r="A383" s="169" t="s">
        <v>2683</v>
      </c>
      <c r="B383" s="169" t="s">
        <v>2684</v>
      </c>
      <c r="C383" s="169" t="s">
        <v>3794</v>
      </c>
      <c r="D383" s="169" t="s">
        <v>9499</v>
      </c>
      <c r="E383" s="169" t="s">
        <v>5211</v>
      </c>
      <c r="F383" s="169" t="s">
        <v>78</v>
      </c>
      <c r="G383" s="170">
        <v>0</v>
      </c>
      <c r="H383" s="169"/>
      <c r="I383" s="169" t="s">
        <v>6575</v>
      </c>
      <c r="J383" s="169" t="s">
        <v>8506</v>
      </c>
    </row>
    <row r="384" spans="1:10" x14ac:dyDescent="0.2">
      <c r="A384" s="169" t="s">
        <v>1432</v>
      </c>
      <c r="B384" s="169" t="s">
        <v>1207</v>
      </c>
      <c r="C384" s="169" t="s">
        <v>1927</v>
      </c>
      <c r="D384" s="169" t="s">
        <v>8982</v>
      </c>
      <c r="E384" s="169" t="s">
        <v>1291</v>
      </c>
      <c r="F384" s="169" t="s">
        <v>3458</v>
      </c>
      <c r="G384" s="170">
        <v>1.5249999999999999</v>
      </c>
      <c r="H384" s="169"/>
      <c r="I384" s="169" t="s">
        <v>6435</v>
      </c>
      <c r="J384" s="169" t="s">
        <v>8492</v>
      </c>
    </row>
    <row r="385" spans="1:10" x14ac:dyDescent="0.2">
      <c r="A385" s="169" t="s">
        <v>1638</v>
      </c>
      <c r="B385" s="169" t="s">
        <v>1208</v>
      </c>
      <c r="C385" s="169" t="s">
        <v>2183</v>
      </c>
      <c r="D385" s="169" t="s">
        <v>9247</v>
      </c>
      <c r="E385" s="169" t="s">
        <v>5210</v>
      </c>
      <c r="F385" s="169" t="s">
        <v>3458</v>
      </c>
      <c r="G385" s="170">
        <v>0.47299999999999998</v>
      </c>
      <c r="H385" s="169"/>
      <c r="I385" s="169" t="s">
        <v>6574</v>
      </c>
      <c r="J385" s="169" t="s">
        <v>8500</v>
      </c>
    </row>
    <row r="386" spans="1:10" x14ac:dyDescent="0.2">
      <c r="A386" s="169" t="s">
        <v>1600</v>
      </c>
      <c r="B386" s="169" t="s">
        <v>1209</v>
      </c>
      <c r="C386" s="169" t="s">
        <v>2142</v>
      </c>
      <c r="D386" s="169" t="s">
        <v>9205</v>
      </c>
      <c r="E386" s="169" t="s">
        <v>1289</v>
      </c>
      <c r="F386" s="169" t="s">
        <v>3512</v>
      </c>
      <c r="G386" s="170">
        <v>2.6789999999999998</v>
      </c>
      <c r="H386" s="169"/>
      <c r="I386" s="169" t="s">
        <v>6417</v>
      </c>
      <c r="J386" s="169" t="s">
        <v>8641</v>
      </c>
    </row>
    <row r="387" spans="1:10" x14ac:dyDescent="0.2">
      <c r="A387" s="169" t="s">
        <v>1351</v>
      </c>
      <c r="B387" s="169" t="s">
        <v>1210</v>
      </c>
      <c r="C387" s="169" t="s">
        <v>1846</v>
      </c>
      <c r="D387" s="169" t="s">
        <v>8901</v>
      </c>
      <c r="E387" s="169" t="s">
        <v>1289</v>
      </c>
      <c r="F387" s="169" t="s">
        <v>3464</v>
      </c>
      <c r="G387" s="170">
        <v>3.2240000000000002</v>
      </c>
      <c r="H387" s="169"/>
      <c r="I387" s="169" t="s">
        <v>6394</v>
      </c>
      <c r="J387" s="169" t="s">
        <v>8444</v>
      </c>
    </row>
    <row r="388" spans="1:10" x14ac:dyDescent="0.2">
      <c r="A388" s="169" t="s">
        <v>3317</v>
      </c>
      <c r="B388" s="169" t="s">
        <v>3318</v>
      </c>
      <c r="C388" s="169" t="s">
        <v>3319</v>
      </c>
      <c r="D388" s="169" t="s">
        <v>4206</v>
      </c>
      <c r="E388" s="169" t="s">
        <v>1289</v>
      </c>
      <c r="F388" s="169" t="s">
        <v>1289</v>
      </c>
      <c r="G388" s="170">
        <v>0.745</v>
      </c>
      <c r="H388" s="169"/>
      <c r="I388" s="169" t="s">
        <v>6676</v>
      </c>
      <c r="J388" s="169" t="s">
        <v>8826</v>
      </c>
    </row>
    <row r="389" spans="1:10" x14ac:dyDescent="0.2">
      <c r="A389" s="169" t="s">
        <v>1289</v>
      </c>
      <c r="B389" s="169" t="s">
        <v>1211</v>
      </c>
      <c r="C389" s="169" t="s">
        <v>2243</v>
      </c>
      <c r="D389" s="169" t="s">
        <v>9306</v>
      </c>
      <c r="E389" s="169" t="s">
        <v>1289</v>
      </c>
      <c r="F389" s="169" t="s">
        <v>1289</v>
      </c>
      <c r="G389" s="170">
        <v>2.165</v>
      </c>
      <c r="H389" s="169"/>
      <c r="I389" s="169" t="s">
        <v>6423</v>
      </c>
      <c r="J389" s="169" t="s">
        <v>8498</v>
      </c>
    </row>
    <row r="390" spans="1:10" x14ac:dyDescent="0.2">
      <c r="A390" s="169" t="s">
        <v>3321</v>
      </c>
      <c r="B390" s="169" t="s">
        <v>3322</v>
      </c>
      <c r="C390" s="169" t="s">
        <v>3323</v>
      </c>
      <c r="D390" s="169" t="s">
        <v>9597</v>
      </c>
      <c r="E390" s="169" t="s">
        <v>11</v>
      </c>
      <c r="F390" s="169" t="s">
        <v>3471</v>
      </c>
      <c r="G390" s="170">
        <v>0.53200000000000003</v>
      </c>
      <c r="H390" s="169"/>
      <c r="I390" s="169" t="s">
        <v>6677</v>
      </c>
      <c r="J390" s="169" t="s">
        <v>8471</v>
      </c>
    </row>
    <row r="391" spans="1:10" x14ac:dyDescent="0.2">
      <c r="A391" s="169" t="s">
        <v>1447</v>
      </c>
      <c r="B391" s="169" t="s">
        <v>1213</v>
      </c>
      <c r="C391" s="169" t="s">
        <v>1942</v>
      </c>
      <c r="D391" s="169" t="s">
        <v>8997</v>
      </c>
      <c r="E391" s="169" t="s">
        <v>5210</v>
      </c>
      <c r="F391" s="169" t="s">
        <v>27</v>
      </c>
      <c r="G391" s="170">
        <v>0</v>
      </c>
      <c r="H391" s="169"/>
      <c r="I391" s="169" t="s">
        <v>6469</v>
      </c>
      <c r="J391" s="169" t="s">
        <v>8526</v>
      </c>
    </row>
    <row r="392" spans="1:10" x14ac:dyDescent="0.2">
      <c r="A392" s="169" t="s">
        <v>1422</v>
      </c>
      <c r="B392" s="169" t="s">
        <v>1214</v>
      </c>
      <c r="C392" s="169" t="s">
        <v>1917</v>
      </c>
      <c r="D392" s="169" t="s">
        <v>8972</v>
      </c>
      <c r="E392" s="169" t="s">
        <v>5210</v>
      </c>
      <c r="F392" s="169" t="s">
        <v>27</v>
      </c>
      <c r="G392" s="170">
        <v>0</v>
      </c>
      <c r="H392" s="169"/>
      <c r="I392" s="169" t="s">
        <v>6442</v>
      </c>
      <c r="J392" s="169" t="s">
        <v>8499</v>
      </c>
    </row>
    <row r="393" spans="1:10" x14ac:dyDescent="0.2">
      <c r="A393" s="169" t="s">
        <v>5971</v>
      </c>
      <c r="B393" s="169" t="s">
        <v>6051</v>
      </c>
      <c r="C393" s="169" t="s">
        <v>6052</v>
      </c>
      <c r="D393" s="169" t="s">
        <v>9714</v>
      </c>
      <c r="E393" s="169" t="s">
        <v>9745</v>
      </c>
      <c r="F393" s="169" t="s">
        <v>3035</v>
      </c>
      <c r="G393" s="170">
        <v>0</v>
      </c>
      <c r="H393" s="169"/>
      <c r="I393" s="169">
        <v>1992</v>
      </c>
      <c r="J393" s="169">
        <v>1998</v>
      </c>
    </row>
    <row r="394" spans="1:10" x14ac:dyDescent="0.2">
      <c r="A394" s="169" t="s">
        <v>1489</v>
      </c>
      <c r="B394" s="169" t="s">
        <v>1215</v>
      </c>
      <c r="C394" s="169" t="s">
        <v>1984</v>
      </c>
      <c r="D394" s="169" t="s">
        <v>9038</v>
      </c>
      <c r="E394" s="169" t="s">
        <v>5210</v>
      </c>
      <c r="F394" s="169" t="s">
        <v>19</v>
      </c>
      <c r="G394" s="170">
        <v>0.52700000000000002</v>
      </c>
      <c r="H394" s="169"/>
      <c r="I394" s="169" t="s">
        <v>6490</v>
      </c>
      <c r="J394" s="169" t="s">
        <v>8550</v>
      </c>
    </row>
    <row r="395" spans="1:10" x14ac:dyDescent="0.2">
      <c r="A395" s="169" t="s">
        <v>143</v>
      </c>
      <c r="B395" s="169" t="s">
        <v>5123</v>
      </c>
      <c r="C395" s="169" t="s">
        <v>2539</v>
      </c>
      <c r="D395" s="169" t="s">
        <v>9155</v>
      </c>
      <c r="E395" s="169" t="s">
        <v>6</v>
      </c>
      <c r="F395" s="169" t="s">
        <v>6</v>
      </c>
      <c r="G395" s="170">
        <v>0</v>
      </c>
      <c r="H395" s="169"/>
      <c r="I395" s="169" t="s">
        <v>6546</v>
      </c>
      <c r="J395" s="169" t="s">
        <v>8621</v>
      </c>
    </row>
    <row r="396" spans="1:10" x14ac:dyDescent="0.2">
      <c r="A396" s="169" t="s">
        <v>1758</v>
      </c>
      <c r="B396" s="169" t="s">
        <v>1221</v>
      </c>
      <c r="C396" s="169" t="s">
        <v>2317</v>
      </c>
      <c r="D396" s="169" t="s">
        <v>9379</v>
      </c>
      <c r="E396" s="169" t="s">
        <v>5210</v>
      </c>
      <c r="F396" s="169" t="s">
        <v>17</v>
      </c>
      <c r="G396" s="170">
        <v>0</v>
      </c>
      <c r="H396" s="169"/>
      <c r="I396" s="169" t="s">
        <v>6486</v>
      </c>
      <c r="J396" s="169" t="s">
        <v>8732</v>
      </c>
    </row>
    <row r="397" spans="1:10" x14ac:dyDescent="0.2">
      <c r="A397" s="169" t="s">
        <v>1361</v>
      </c>
      <c r="B397" s="169" t="s">
        <v>1222</v>
      </c>
      <c r="C397" s="169" t="s">
        <v>1855</v>
      </c>
      <c r="D397" s="169" t="s">
        <v>8910</v>
      </c>
      <c r="E397" s="169" t="s">
        <v>5210</v>
      </c>
      <c r="F397" s="169" t="s">
        <v>44</v>
      </c>
      <c r="G397" s="170">
        <v>0</v>
      </c>
      <c r="H397" s="169"/>
      <c r="I397" s="169" t="s">
        <v>6401</v>
      </c>
      <c r="J397" s="169" t="s">
        <v>8453</v>
      </c>
    </row>
    <row r="398" spans="1:10" x14ac:dyDescent="0.2">
      <c r="A398" s="169" t="s">
        <v>144</v>
      </c>
      <c r="B398" s="169" t="s">
        <v>1223</v>
      </c>
      <c r="C398" s="169" t="s">
        <v>2139</v>
      </c>
      <c r="D398" s="169" t="s">
        <v>9201</v>
      </c>
      <c r="E398" s="169" t="s">
        <v>5210</v>
      </c>
      <c r="F398" s="169" t="s">
        <v>17</v>
      </c>
      <c r="G398" s="170">
        <v>0</v>
      </c>
      <c r="H398" s="169"/>
      <c r="I398" s="169" t="s">
        <v>6559</v>
      </c>
      <c r="J398" s="169" t="s">
        <v>8515</v>
      </c>
    </row>
    <row r="399" spans="1:10" x14ac:dyDescent="0.2">
      <c r="A399" s="169" t="s">
        <v>1578</v>
      </c>
      <c r="B399" s="169" t="s">
        <v>1225</v>
      </c>
      <c r="C399" s="169" t="s">
        <v>2535</v>
      </c>
      <c r="D399" s="169" t="s">
        <v>9137</v>
      </c>
      <c r="E399" s="169" t="s">
        <v>1291</v>
      </c>
      <c r="F399" s="169" t="s">
        <v>20</v>
      </c>
      <c r="G399" s="170">
        <v>0.88100000000000001</v>
      </c>
      <c r="H399" s="169"/>
      <c r="I399" s="169" t="s">
        <v>6544</v>
      </c>
      <c r="J399" s="169" t="s">
        <v>8617</v>
      </c>
    </row>
    <row r="400" spans="1:10" x14ac:dyDescent="0.2">
      <c r="A400" s="169" t="s">
        <v>4159</v>
      </c>
      <c r="B400" s="169" t="s">
        <v>4160</v>
      </c>
      <c r="C400" s="169" t="s">
        <v>4161</v>
      </c>
      <c r="D400" s="169" t="s">
        <v>9626</v>
      </c>
      <c r="E400" s="169" t="s">
        <v>1291</v>
      </c>
      <c r="F400" s="169" t="s">
        <v>20</v>
      </c>
      <c r="G400" s="170">
        <v>0</v>
      </c>
      <c r="H400" s="169"/>
      <c r="I400" s="169" t="s">
        <v>6685</v>
      </c>
      <c r="J400" s="169" t="s">
        <v>8836</v>
      </c>
    </row>
    <row r="401" spans="1:10" x14ac:dyDescent="0.2">
      <c r="A401" s="169" t="s">
        <v>1818</v>
      </c>
      <c r="B401" s="169" t="s">
        <v>1819</v>
      </c>
      <c r="C401" s="169" t="s">
        <v>2374</v>
      </c>
      <c r="D401" s="169" t="s">
        <v>9435</v>
      </c>
      <c r="E401" s="169" t="s">
        <v>11</v>
      </c>
      <c r="F401" s="169" t="s">
        <v>3471</v>
      </c>
      <c r="G401" s="170">
        <v>0.57499999999999996</v>
      </c>
      <c r="H401" s="169"/>
      <c r="I401" s="169" t="s">
        <v>6501</v>
      </c>
      <c r="J401" s="169" t="s">
        <v>8757</v>
      </c>
    </row>
    <row r="402" spans="1:10" x14ac:dyDescent="0.2">
      <c r="A402" s="169" t="s">
        <v>2655</v>
      </c>
      <c r="B402" s="169" t="s">
        <v>2685</v>
      </c>
      <c r="C402" s="169" t="s">
        <v>3609</v>
      </c>
      <c r="D402" s="169" t="s">
        <v>9477</v>
      </c>
      <c r="E402" s="169" t="s">
        <v>1289</v>
      </c>
      <c r="F402" s="169" t="s">
        <v>2691</v>
      </c>
      <c r="G402" s="170">
        <v>0</v>
      </c>
      <c r="H402" s="169"/>
      <c r="I402" s="169" t="s">
        <v>6631</v>
      </c>
      <c r="J402" s="169" t="s">
        <v>8526</v>
      </c>
    </row>
    <row r="403" spans="1:10" x14ac:dyDescent="0.2">
      <c r="A403" s="169" t="s">
        <v>1761</v>
      </c>
      <c r="B403" s="169" t="s">
        <v>1228</v>
      </c>
      <c r="C403" s="169" t="s">
        <v>2320</v>
      </c>
      <c r="D403" s="169" t="s">
        <v>9382</v>
      </c>
      <c r="E403" s="169" t="s">
        <v>5212</v>
      </c>
      <c r="F403" s="169" t="s">
        <v>3523</v>
      </c>
      <c r="G403" s="170">
        <v>1.2989999999999999</v>
      </c>
      <c r="H403" s="169"/>
      <c r="I403" s="169" t="s">
        <v>6607</v>
      </c>
      <c r="J403" s="169" t="s">
        <v>8734</v>
      </c>
    </row>
    <row r="404" spans="1:10" x14ac:dyDescent="0.2">
      <c r="A404" s="169" t="s">
        <v>4285</v>
      </c>
      <c r="B404" s="169" t="s">
        <v>4489</v>
      </c>
      <c r="C404" s="169" t="s">
        <v>4490</v>
      </c>
      <c r="D404" s="169" t="s">
        <v>5602</v>
      </c>
      <c r="E404" s="169" t="s">
        <v>5211</v>
      </c>
      <c r="F404" s="169" t="s">
        <v>9732</v>
      </c>
      <c r="G404" s="170">
        <v>0</v>
      </c>
      <c r="H404" s="169"/>
      <c r="I404" s="169" t="s">
        <v>6698</v>
      </c>
      <c r="J404" s="169" t="s">
        <v>8851</v>
      </c>
    </row>
    <row r="405" spans="1:10" x14ac:dyDescent="0.2">
      <c r="A405" s="169" t="s">
        <v>4244</v>
      </c>
      <c r="B405" s="169" t="s">
        <v>4452</v>
      </c>
      <c r="C405" s="169" t="s">
        <v>5628</v>
      </c>
      <c r="D405" s="169" t="s">
        <v>5230</v>
      </c>
      <c r="E405" s="169" t="s">
        <v>5211</v>
      </c>
      <c r="F405" s="169" t="s">
        <v>3034</v>
      </c>
      <c r="G405" s="170">
        <v>0</v>
      </c>
      <c r="H405" s="169"/>
      <c r="I405" s="169" t="s">
        <v>6690</v>
      </c>
      <c r="J405" s="169" t="s">
        <v>8839</v>
      </c>
    </row>
    <row r="406" spans="1:10" x14ac:dyDescent="0.2">
      <c r="A406" s="169" t="s">
        <v>4079</v>
      </c>
      <c r="B406" s="169" t="s">
        <v>4080</v>
      </c>
      <c r="C406" s="169" t="s">
        <v>4081</v>
      </c>
      <c r="D406" s="169" t="s">
        <v>9609</v>
      </c>
      <c r="E406" s="169" t="s">
        <v>5212</v>
      </c>
      <c r="F406" s="169" t="s">
        <v>3494</v>
      </c>
      <c r="G406" s="170">
        <v>0.93500000000000005</v>
      </c>
      <c r="H406" s="169"/>
      <c r="I406" s="169" t="s">
        <v>6680</v>
      </c>
      <c r="J406" s="169" t="s">
        <v>8829</v>
      </c>
    </row>
    <row r="407" spans="1:10" x14ac:dyDescent="0.2">
      <c r="A407" s="169" t="s">
        <v>5966</v>
      </c>
      <c r="B407" s="169" t="s">
        <v>6042</v>
      </c>
      <c r="C407" s="169" t="s">
        <v>6043</v>
      </c>
      <c r="D407" s="169" t="s">
        <v>9708</v>
      </c>
      <c r="E407" s="169" t="s">
        <v>9745</v>
      </c>
      <c r="F407" s="169" t="s">
        <v>3608</v>
      </c>
      <c r="G407" s="170">
        <v>0</v>
      </c>
      <c r="H407" s="169"/>
      <c r="I407" s="169">
        <v>1880</v>
      </c>
      <c r="J407" s="169">
        <v>1998</v>
      </c>
    </row>
    <row r="408" spans="1:10" x14ac:dyDescent="0.2">
      <c r="A408" s="169" t="s">
        <v>4279</v>
      </c>
      <c r="B408" s="169" t="s">
        <v>4483</v>
      </c>
      <c r="C408" s="169" t="s">
        <v>4484</v>
      </c>
      <c r="D408" s="169" t="s">
        <v>5249</v>
      </c>
      <c r="E408" s="169" t="s">
        <v>5212</v>
      </c>
      <c r="F408" s="169" t="s">
        <v>9728</v>
      </c>
      <c r="G408" s="170">
        <v>0.50700000000000001</v>
      </c>
      <c r="H408" s="169"/>
      <c r="I408" s="169" t="s">
        <v>6387</v>
      </c>
      <c r="J408" s="169" t="s">
        <v>8850</v>
      </c>
    </row>
    <row r="409" spans="1:10" x14ac:dyDescent="0.2">
      <c r="A409" s="169" t="s">
        <v>4281</v>
      </c>
      <c r="B409" s="169" t="s">
        <v>4485</v>
      </c>
      <c r="C409" s="169" t="s">
        <v>4486</v>
      </c>
      <c r="D409" s="169" t="s">
        <v>5250</v>
      </c>
      <c r="E409" s="169" t="s">
        <v>5212</v>
      </c>
      <c r="F409" s="169" t="s">
        <v>9727</v>
      </c>
      <c r="G409" s="170">
        <v>0.82399999999999995</v>
      </c>
      <c r="H409" s="169"/>
      <c r="I409" s="169" t="s">
        <v>6384</v>
      </c>
      <c r="J409" s="169" t="s">
        <v>8471</v>
      </c>
    </row>
    <row r="410" spans="1:10" x14ac:dyDescent="0.2">
      <c r="A410" s="169" t="s">
        <v>5109</v>
      </c>
      <c r="B410" s="169" t="s">
        <v>4450</v>
      </c>
      <c r="C410" s="169" t="s">
        <v>5629</v>
      </c>
      <c r="D410" s="169" t="s">
        <v>5228</v>
      </c>
      <c r="E410" s="169" t="s">
        <v>5210</v>
      </c>
      <c r="F410" s="169" t="s">
        <v>1289</v>
      </c>
      <c r="G410" s="170">
        <v>0</v>
      </c>
      <c r="H410" s="169"/>
      <c r="I410" s="169" t="s">
        <v>6688</v>
      </c>
      <c r="J410" s="169" t="s">
        <v>8838</v>
      </c>
    </row>
    <row r="411" spans="1:10" x14ac:dyDescent="0.2">
      <c r="A411" s="169" t="s">
        <v>4248</v>
      </c>
      <c r="B411" s="169" t="s">
        <v>4454</v>
      </c>
      <c r="C411" s="169" t="s">
        <v>4455</v>
      </c>
      <c r="D411" s="169" t="s">
        <v>5232</v>
      </c>
      <c r="E411" s="169" t="s">
        <v>11</v>
      </c>
      <c r="F411" s="169" t="s">
        <v>3034</v>
      </c>
      <c r="G411" s="170">
        <v>0</v>
      </c>
      <c r="H411" s="169"/>
      <c r="I411" s="169" t="s">
        <v>6692</v>
      </c>
      <c r="J411" s="169" t="s">
        <v>8840</v>
      </c>
    </row>
    <row r="412" spans="1:10" x14ac:dyDescent="0.2">
      <c r="A412" s="169" t="s">
        <v>4165</v>
      </c>
      <c r="B412" s="169" t="s">
        <v>4166</v>
      </c>
      <c r="C412" s="169" t="s">
        <v>4167</v>
      </c>
      <c r="D412" s="169" t="s">
        <v>4219</v>
      </c>
      <c r="E412" s="169" t="s">
        <v>5210</v>
      </c>
      <c r="F412" s="169" t="s">
        <v>1826</v>
      </c>
      <c r="G412" s="170">
        <v>0</v>
      </c>
      <c r="H412" s="169"/>
      <c r="I412" s="169" t="s">
        <v>6686</v>
      </c>
      <c r="J412" s="169" t="s">
        <v>8837</v>
      </c>
    </row>
    <row r="413" spans="1:10" x14ac:dyDescent="0.2">
      <c r="A413" s="169" t="s">
        <v>1826</v>
      </c>
      <c r="B413" s="169" t="s">
        <v>1827</v>
      </c>
      <c r="C413" s="169" t="s">
        <v>2379</v>
      </c>
      <c r="D413" s="169" t="s">
        <v>9440</v>
      </c>
      <c r="E413" s="169" t="s">
        <v>5210</v>
      </c>
      <c r="F413" s="169" t="s">
        <v>1826</v>
      </c>
      <c r="G413" s="170">
        <v>0</v>
      </c>
      <c r="H413" s="169"/>
      <c r="I413" s="169" t="s">
        <v>6619</v>
      </c>
      <c r="J413" s="169" t="s">
        <v>8760</v>
      </c>
    </row>
    <row r="414" spans="1:10" x14ac:dyDescent="0.2">
      <c r="A414" s="169" t="s">
        <v>1828</v>
      </c>
      <c r="B414" s="169" t="s">
        <v>1829</v>
      </c>
      <c r="C414" s="169" t="s">
        <v>2380</v>
      </c>
      <c r="D414" s="169" t="s">
        <v>9441</v>
      </c>
      <c r="E414" s="169" t="s">
        <v>5210</v>
      </c>
      <c r="F414" s="169" t="s">
        <v>1826</v>
      </c>
      <c r="G414" s="170">
        <v>0</v>
      </c>
      <c r="H414" s="169"/>
      <c r="I414" s="169" t="s">
        <v>6620</v>
      </c>
      <c r="J414" s="169" t="s">
        <v>8761</v>
      </c>
    </row>
    <row r="415" spans="1:10" x14ac:dyDescent="0.2">
      <c r="A415" s="169" t="s">
        <v>1619</v>
      </c>
      <c r="B415" s="169" t="s">
        <v>1229</v>
      </c>
      <c r="C415" s="169" t="s">
        <v>2162</v>
      </c>
      <c r="D415" s="169" t="s">
        <v>9225</v>
      </c>
      <c r="E415" s="169" t="s">
        <v>26</v>
      </c>
      <c r="F415" s="169" t="s">
        <v>3466</v>
      </c>
      <c r="G415" s="170">
        <v>1.536</v>
      </c>
      <c r="H415" s="169"/>
      <c r="I415" s="169" t="s">
        <v>6461</v>
      </c>
      <c r="J415" s="169" t="s">
        <v>8517</v>
      </c>
    </row>
    <row r="416" spans="1:10" x14ac:dyDescent="0.2">
      <c r="A416" s="169" t="s">
        <v>1640</v>
      </c>
      <c r="B416" s="169" t="s">
        <v>1230</v>
      </c>
      <c r="C416" s="169" t="s">
        <v>2185</v>
      </c>
      <c r="D416" s="169" t="s">
        <v>9249</v>
      </c>
      <c r="E416" s="169" t="s">
        <v>11</v>
      </c>
      <c r="F416" s="169" t="s">
        <v>3471</v>
      </c>
      <c r="G416" s="170">
        <v>0.64600000000000002</v>
      </c>
      <c r="H416" s="169"/>
      <c r="I416" s="169" t="s">
        <v>6418</v>
      </c>
      <c r="J416" s="169" t="s">
        <v>8671</v>
      </c>
    </row>
    <row r="417" spans="1:10" x14ac:dyDescent="0.2">
      <c r="A417" s="169" t="s">
        <v>1621</v>
      </c>
      <c r="B417" s="169" t="s">
        <v>1232</v>
      </c>
      <c r="C417" s="169" t="s">
        <v>2165</v>
      </c>
      <c r="D417" s="169" t="s">
        <v>9228</v>
      </c>
      <c r="E417" s="169" t="s">
        <v>1289</v>
      </c>
      <c r="F417" s="169" t="s">
        <v>19</v>
      </c>
      <c r="G417" s="170">
        <v>1.702</v>
      </c>
      <c r="H417" s="169"/>
      <c r="I417" s="169" t="s">
        <v>6439</v>
      </c>
      <c r="J417" s="169" t="s">
        <v>8657</v>
      </c>
    </row>
    <row r="418" spans="1:10" x14ac:dyDescent="0.2">
      <c r="A418" s="169" t="s">
        <v>1620</v>
      </c>
      <c r="B418" s="169" t="s">
        <v>1243</v>
      </c>
      <c r="C418" s="169" t="s">
        <v>2164</v>
      </c>
      <c r="D418" s="169" t="s">
        <v>9227</v>
      </c>
      <c r="E418" s="169" t="s">
        <v>1289</v>
      </c>
      <c r="F418" s="169" t="s">
        <v>48</v>
      </c>
      <c r="G418" s="170">
        <v>0</v>
      </c>
      <c r="H418" s="169"/>
      <c r="I418" s="169" t="s">
        <v>6560</v>
      </c>
      <c r="J418" s="169" t="s">
        <v>8656</v>
      </c>
    </row>
    <row r="419" spans="1:10" x14ac:dyDescent="0.2">
      <c r="A419" s="169" t="s">
        <v>1644</v>
      </c>
      <c r="B419" s="169" t="s">
        <v>1244</v>
      </c>
      <c r="C419" s="169" t="s">
        <v>2189</v>
      </c>
      <c r="D419" s="169" t="s">
        <v>9253</v>
      </c>
      <c r="E419" s="169" t="s">
        <v>1289</v>
      </c>
      <c r="F419" s="169" t="s">
        <v>3458</v>
      </c>
      <c r="G419" s="170">
        <v>1.2569999999999999</v>
      </c>
      <c r="H419" s="169"/>
      <c r="I419" s="169" t="s">
        <v>6577</v>
      </c>
      <c r="J419" s="169" t="s">
        <v>8673</v>
      </c>
    </row>
    <row r="420" spans="1:10" x14ac:dyDescent="0.2">
      <c r="A420" s="169" t="s">
        <v>1564</v>
      </c>
      <c r="B420" s="169" t="s">
        <v>1245</v>
      </c>
      <c r="C420" s="169" t="s">
        <v>2059</v>
      </c>
      <c r="D420" s="169" t="s">
        <v>9116</v>
      </c>
      <c r="E420" s="169" t="s">
        <v>1291</v>
      </c>
      <c r="F420" s="169" t="s">
        <v>3505</v>
      </c>
      <c r="G420" s="170">
        <v>1.143</v>
      </c>
      <c r="H420" s="169"/>
      <c r="I420" s="169" t="s">
        <v>6531</v>
      </c>
      <c r="J420" s="169" t="s">
        <v>8602</v>
      </c>
    </row>
    <row r="421" spans="1:10" x14ac:dyDescent="0.2">
      <c r="A421" s="169" t="s">
        <v>5972</v>
      </c>
      <c r="B421" s="169" t="s">
        <v>6053</v>
      </c>
      <c r="C421" s="169" t="s">
        <v>6054</v>
      </c>
      <c r="D421" s="169" t="s">
        <v>9715</v>
      </c>
      <c r="E421" s="169" t="s">
        <v>5211</v>
      </c>
      <c r="F421" s="169" t="s">
        <v>9732</v>
      </c>
      <c r="G421" s="170">
        <v>0.39200000000000002</v>
      </c>
      <c r="H421" s="169"/>
      <c r="I421" s="169">
        <v>1994</v>
      </c>
      <c r="J421" s="169">
        <v>1998</v>
      </c>
    </row>
    <row r="422" spans="1:10" x14ac:dyDescent="0.2">
      <c r="A422" s="169" t="s">
        <v>3338</v>
      </c>
      <c r="B422" s="169" t="s">
        <v>3339</v>
      </c>
      <c r="C422" s="169" t="s">
        <v>3340</v>
      </c>
      <c r="D422" s="169" t="s">
        <v>9602</v>
      </c>
      <c r="E422" s="169" t="s">
        <v>11</v>
      </c>
      <c r="F422" s="169" t="s">
        <v>11</v>
      </c>
      <c r="G422" s="170">
        <v>0</v>
      </c>
      <c r="H422" s="169"/>
      <c r="I422" s="169" t="s">
        <v>6417</v>
      </c>
      <c r="J422" s="169" t="s">
        <v>8648</v>
      </c>
    </row>
    <row r="423" spans="1:10" x14ac:dyDescent="0.2">
      <c r="A423" s="169" t="s">
        <v>98</v>
      </c>
      <c r="B423" s="169" t="s">
        <v>1250</v>
      </c>
      <c r="C423" s="169" t="s">
        <v>2194</v>
      </c>
      <c r="D423" s="169" t="s">
        <v>9258</v>
      </c>
      <c r="E423" s="169" t="s">
        <v>11</v>
      </c>
      <c r="F423" s="169" t="s">
        <v>10</v>
      </c>
      <c r="G423" s="170">
        <v>1.861</v>
      </c>
      <c r="H423" s="169"/>
      <c r="I423" s="169" t="s">
        <v>6578</v>
      </c>
      <c r="J423" s="169" t="s">
        <v>8478</v>
      </c>
    </row>
    <row r="424" spans="1:10" x14ac:dyDescent="0.2">
      <c r="A424" s="169" t="s">
        <v>5060</v>
      </c>
      <c r="B424" s="169" t="s">
        <v>1251</v>
      </c>
      <c r="C424" s="169" t="s">
        <v>2140</v>
      </c>
      <c r="D424" s="169" t="s">
        <v>9202</v>
      </c>
      <c r="E424" s="169" t="s">
        <v>5211</v>
      </c>
      <c r="F424" s="169" t="s">
        <v>39</v>
      </c>
      <c r="G424" s="170">
        <v>0</v>
      </c>
      <c r="H424" s="169"/>
      <c r="I424" s="169" t="s">
        <v>6450</v>
      </c>
      <c r="J424" s="169" t="s">
        <v>8640</v>
      </c>
    </row>
    <row r="425" spans="1:10" x14ac:dyDescent="0.2">
      <c r="A425" s="169" t="s">
        <v>165</v>
      </c>
      <c r="B425" s="169" t="s">
        <v>1252</v>
      </c>
      <c r="C425" s="169" t="s">
        <v>2130</v>
      </c>
      <c r="D425" s="169" t="s">
        <v>9191</v>
      </c>
      <c r="E425" s="169" t="s">
        <v>5210</v>
      </c>
      <c r="F425" s="169" t="s">
        <v>17</v>
      </c>
      <c r="G425" s="170">
        <v>0</v>
      </c>
      <c r="H425" s="169"/>
      <c r="I425" s="169" t="s">
        <v>6424</v>
      </c>
      <c r="J425" s="169" t="s">
        <v>8481</v>
      </c>
    </row>
    <row r="426" spans="1:10" x14ac:dyDescent="0.2">
      <c r="A426" s="169" t="s">
        <v>1571</v>
      </c>
      <c r="B426" s="169" t="s">
        <v>1257</v>
      </c>
      <c r="C426" s="169" t="s">
        <v>2066</v>
      </c>
      <c r="D426" s="169" t="s">
        <v>9124</v>
      </c>
      <c r="E426" s="169" t="s">
        <v>1291</v>
      </c>
      <c r="F426" s="169" t="s">
        <v>1291</v>
      </c>
      <c r="G426" s="170">
        <v>0</v>
      </c>
      <c r="H426" s="169"/>
      <c r="I426" s="169" t="s">
        <v>6537</v>
      </c>
      <c r="J426" s="169" t="s">
        <v>8609</v>
      </c>
    </row>
    <row r="427" spans="1:10" x14ac:dyDescent="0.2">
      <c r="A427" s="169" t="s">
        <v>1337</v>
      </c>
      <c r="B427" s="169" t="s">
        <v>1258</v>
      </c>
      <c r="C427" s="169" t="s">
        <v>1832</v>
      </c>
      <c r="D427" s="169" t="s">
        <v>8887</v>
      </c>
      <c r="E427" s="169" t="s">
        <v>5210</v>
      </c>
      <c r="F427" s="169" t="s">
        <v>1587</v>
      </c>
      <c r="G427" s="170">
        <v>0.93300000000000005</v>
      </c>
      <c r="H427" s="169"/>
      <c r="I427" s="169" t="s">
        <v>6380</v>
      </c>
      <c r="J427" s="169" t="s">
        <v>8430</v>
      </c>
    </row>
    <row r="428" spans="1:10" x14ac:dyDescent="0.2">
      <c r="A428" s="169" t="s">
        <v>99</v>
      </c>
      <c r="B428" s="169" t="s">
        <v>1259</v>
      </c>
      <c r="C428" s="169" t="s">
        <v>1838</v>
      </c>
      <c r="D428" s="169" t="s">
        <v>8893</v>
      </c>
      <c r="E428" s="169" t="s">
        <v>1291</v>
      </c>
      <c r="F428" s="169" t="s">
        <v>1587</v>
      </c>
      <c r="G428" s="170">
        <v>0.86899999999999999</v>
      </c>
      <c r="H428" s="169"/>
      <c r="I428" s="169" t="s">
        <v>6386</v>
      </c>
      <c r="J428" s="169" t="s">
        <v>8436</v>
      </c>
    </row>
    <row r="429" spans="1:10" x14ac:dyDescent="0.2">
      <c r="A429" s="169" t="s">
        <v>1587</v>
      </c>
      <c r="B429" s="169" t="s">
        <v>1260</v>
      </c>
      <c r="C429" s="169" t="s">
        <v>2105</v>
      </c>
      <c r="D429" s="169" t="s">
        <v>9166</v>
      </c>
      <c r="E429" s="169" t="s">
        <v>5210</v>
      </c>
      <c r="F429" s="169" t="s">
        <v>1587</v>
      </c>
      <c r="G429" s="170">
        <v>1.9339999999999999</v>
      </c>
      <c r="H429" s="169"/>
      <c r="I429" s="169" t="s">
        <v>6549</v>
      </c>
      <c r="J429" s="169" t="s">
        <v>8624</v>
      </c>
    </row>
    <row r="430" spans="1:10" x14ac:dyDescent="0.2">
      <c r="A430" s="169" t="s">
        <v>1417</v>
      </c>
      <c r="B430" s="169" t="s">
        <v>1264</v>
      </c>
      <c r="C430" s="169" t="s">
        <v>1912</v>
      </c>
      <c r="D430" s="169" t="s">
        <v>8967</v>
      </c>
      <c r="E430" s="169" t="s">
        <v>26</v>
      </c>
      <c r="F430" s="169" t="s">
        <v>3463</v>
      </c>
      <c r="G430" s="170">
        <v>1.02</v>
      </c>
      <c r="H430" s="169"/>
      <c r="I430" s="169" t="s">
        <v>6449</v>
      </c>
      <c r="J430" s="169" t="s">
        <v>8505</v>
      </c>
    </row>
    <row r="431" spans="1:10" x14ac:dyDescent="0.2">
      <c r="A431" s="169" t="s">
        <v>1804</v>
      </c>
      <c r="B431" s="169" t="s">
        <v>1266</v>
      </c>
      <c r="C431" s="169" t="s">
        <v>2364</v>
      </c>
      <c r="D431" s="169" t="s">
        <v>9427</v>
      </c>
      <c r="E431" s="169" t="s">
        <v>5210</v>
      </c>
      <c r="F431" s="169" t="s">
        <v>44</v>
      </c>
      <c r="G431" s="170">
        <v>0.22500000000000001</v>
      </c>
      <c r="H431" s="169"/>
      <c r="I431" s="169" t="s">
        <v>6442</v>
      </c>
      <c r="J431" s="169" t="s">
        <v>8670</v>
      </c>
    </row>
    <row r="432" spans="1:10" x14ac:dyDescent="0.2">
      <c r="A432" s="169" t="s">
        <v>1565</v>
      </c>
      <c r="B432" s="169" t="s">
        <v>1269</v>
      </c>
      <c r="C432" s="169" t="s">
        <v>2060</v>
      </c>
      <c r="D432" s="169" t="s">
        <v>9117</v>
      </c>
      <c r="E432" s="169" t="s">
        <v>1291</v>
      </c>
      <c r="F432" s="169" t="s">
        <v>1291</v>
      </c>
      <c r="G432" s="170">
        <v>0</v>
      </c>
      <c r="H432" s="169"/>
      <c r="I432" s="169" t="s">
        <v>6532</v>
      </c>
      <c r="J432" s="169" t="s">
        <v>8603</v>
      </c>
    </row>
    <row r="433" spans="1:10" x14ac:dyDescent="0.2">
      <c r="A433" s="169" t="s">
        <v>1358</v>
      </c>
      <c r="B433" s="169" t="s">
        <v>1270</v>
      </c>
      <c r="C433" s="169" t="s">
        <v>1853</v>
      </c>
      <c r="D433" s="169" t="s">
        <v>8908</v>
      </c>
      <c r="E433" s="169" t="s">
        <v>1289</v>
      </c>
      <c r="F433" s="169" t="s">
        <v>3465</v>
      </c>
      <c r="G433" s="170">
        <v>2.6669999999999998</v>
      </c>
      <c r="H433" s="169"/>
      <c r="I433" s="169" t="s">
        <v>6399</v>
      </c>
      <c r="J433" s="169" t="s">
        <v>8451</v>
      </c>
    </row>
    <row r="434" spans="1:10" x14ac:dyDescent="0.2">
      <c r="A434" s="169" t="s">
        <v>1687</v>
      </c>
      <c r="B434" s="169" t="s">
        <v>1271</v>
      </c>
      <c r="C434" s="169" t="s">
        <v>2242</v>
      </c>
      <c r="D434" s="169" t="s">
        <v>9305</v>
      </c>
      <c r="E434" s="169" t="s">
        <v>1289</v>
      </c>
      <c r="F434" s="169" t="s">
        <v>3465</v>
      </c>
      <c r="G434" s="170">
        <v>2.153</v>
      </c>
      <c r="H434" s="169"/>
      <c r="I434" s="169" t="s">
        <v>6391</v>
      </c>
      <c r="J434" s="169" t="s">
        <v>8685</v>
      </c>
    </row>
    <row r="435" spans="1:10" x14ac:dyDescent="0.2">
      <c r="A435" s="169" t="s">
        <v>101</v>
      </c>
      <c r="B435" s="169" t="s">
        <v>1273</v>
      </c>
      <c r="C435" s="169" t="s">
        <v>1883</v>
      </c>
      <c r="D435" s="169" t="s">
        <v>8938</v>
      </c>
      <c r="E435" s="169" t="s">
        <v>8</v>
      </c>
      <c r="F435" s="169" t="s">
        <v>2385</v>
      </c>
      <c r="G435" s="170">
        <v>2.2000000000000002</v>
      </c>
      <c r="H435" s="169"/>
      <c r="I435" s="169" t="s">
        <v>6424</v>
      </c>
      <c r="J435" s="169" t="s">
        <v>8481</v>
      </c>
    </row>
    <row r="436" spans="1:10" x14ac:dyDescent="0.2">
      <c r="A436" s="169" t="s">
        <v>1713</v>
      </c>
      <c r="B436" s="169" t="s">
        <v>1274</v>
      </c>
      <c r="C436" s="169" t="s">
        <v>2269</v>
      </c>
      <c r="D436" s="169" t="s">
        <v>9332</v>
      </c>
      <c r="E436" s="169" t="s">
        <v>1289</v>
      </c>
      <c r="F436" s="169" t="s">
        <v>3458</v>
      </c>
      <c r="G436" s="170">
        <v>0.97699999999999998</v>
      </c>
      <c r="H436" s="169"/>
      <c r="I436" s="169" t="s">
        <v>6591</v>
      </c>
      <c r="J436" s="169" t="s">
        <v>8633</v>
      </c>
    </row>
    <row r="437" spans="1:10" x14ac:dyDescent="0.2">
      <c r="A437" s="169" t="s">
        <v>1567</v>
      </c>
      <c r="B437" s="169" t="s">
        <v>1275</v>
      </c>
      <c r="C437" s="169" t="s">
        <v>2062</v>
      </c>
      <c r="D437" s="169" t="s">
        <v>9119</v>
      </c>
      <c r="E437" s="169" t="s">
        <v>1291</v>
      </c>
      <c r="F437" s="169" t="s">
        <v>1291</v>
      </c>
      <c r="G437" s="170">
        <v>0</v>
      </c>
      <c r="H437" s="169"/>
      <c r="I437" s="169" t="s">
        <v>6533</v>
      </c>
      <c r="J437" s="169" t="s">
        <v>8605</v>
      </c>
    </row>
    <row r="438" spans="1:10" x14ac:dyDescent="0.2">
      <c r="A438" s="169" t="s">
        <v>1345</v>
      </c>
      <c r="B438" s="169" t="s">
        <v>1276</v>
      </c>
      <c r="C438" s="169" t="s">
        <v>1840</v>
      </c>
      <c r="D438" s="169" t="s">
        <v>8895</v>
      </c>
      <c r="E438" s="169" t="s">
        <v>1289</v>
      </c>
      <c r="F438" s="169" t="s">
        <v>3458</v>
      </c>
      <c r="G438" s="170">
        <v>1.4179999999999999</v>
      </c>
      <c r="H438" s="169"/>
      <c r="I438" s="169" t="s">
        <v>6388</v>
      </c>
      <c r="J438" s="169" t="s">
        <v>8438</v>
      </c>
    </row>
    <row r="440" spans="1:10" x14ac:dyDescent="0.2">
      <c r="A440" s="171" t="s">
        <v>9785</v>
      </c>
    </row>
  </sheetData>
  <autoFilter ref="A1:J438">
    <sortState ref="A2:J439">
      <sortCondition ref="A1:A439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72"/>
  <sheetViews>
    <sheetView workbookViewId="0">
      <selection activeCell="A10" sqref="A10"/>
    </sheetView>
  </sheetViews>
  <sheetFormatPr defaultRowHeight="12.75" x14ac:dyDescent="0.2"/>
  <cols>
    <col min="1" max="1" width="94.7109375" style="17" bestFit="1" customWidth="1"/>
    <col min="2" max="2" width="8.85546875" style="17" bestFit="1" customWidth="1"/>
    <col min="3" max="3" width="88.7109375" style="17" bestFit="1" customWidth="1"/>
    <col min="4" max="4" width="10.42578125" style="17" bestFit="1" customWidth="1"/>
    <col min="5" max="6" width="9.140625" style="17"/>
    <col min="7" max="7" width="7.85546875" bestFit="1" customWidth="1"/>
    <col min="8" max="8" width="40" customWidth="1"/>
    <col min="9" max="9" width="9.42578125" bestFit="1" customWidth="1"/>
    <col min="10" max="10" width="46.140625" customWidth="1"/>
    <col min="11" max="16384" width="9.140625" style="17"/>
  </cols>
  <sheetData>
    <row r="1" spans="1:10" s="97" customFormat="1" ht="13.5" thickBot="1" x14ac:dyDescent="0.25">
      <c r="A1" s="119" t="s">
        <v>398</v>
      </c>
      <c r="B1" s="119" t="s">
        <v>5193</v>
      </c>
      <c r="C1" s="119" t="s">
        <v>5191</v>
      </c>
      <c r="D1" s="119" t="s">
        <v>5192</v>
      </c>
      <c r="G1" s="148" t="s">
        <v>5193</v>
      </c>
      <c r="H1" s="148" t="s">
        <v>398</v>
      </c>
      <c r="I1" s="148" t="s">
        <v>5192</v>
      </c>
      <c r="J1" s="148" t="s">
        <v>5191</v>
      </c>
    </row>
    <row r="2" spans="1:10" ht="13.5" thickBot="1" x14ac:dyDescent="0.25">
      <c r="A2" s="102" t="s">
        <v>5195</v>
      </c>
      <c r="B2" s="102" t="s">
        <v>3298</v>
      </c>
      <c r="C2" s="102" t="s">
        <v>4066</v>
      </c>
      <c r="D2" s="102" t="s">
        <v>4198</v>
      </c>
      <c r="G2" s="144" t="s">
        <v>3298</v>
      </c>
      <c r="H2" s="144" t="s">
        <v>5195</v>
      </c>
      <c r="I2" s="144" t="s">
        <v>4198</v>
      </c>
      <c r="J2" s="144" t="s">
        <v>4066</v>
      </c>
    </row>
    <row r="3" spans="1:10" ht="13.5" thickBot="1" x14ac:dyDescent="0.25">
      <c r="A3" s="102" t="s">
        <v>5200</v>
      </c>
      <c r="B3" s="102" t="s">
        <v>3300</v>
      </c>
      <c r="C3" s="102" t="s">
        <v>4066</v>
      </c>
      <c r="D3" s="102" t="s">
        <v>4198</v>
      </c>
      <c r="G3" s="144" t="s">
        <v>3300</v>
      </c>
      <c r="H3" s="144" t="s">
        <v>5200</v>
      </c>
      <c r="I3" s="144" t="s">
        <v>4198</v>
      </c>
      <c r="J3" s="144" t="s">
        <v>4066</v>
      </c>
    </row>
    <row r="4" spans="1:10" ht="13.5" thickBot="1" x14ac:dyDescent="0.25">
      <c r="A4" s="102" t="s">
        <v>1636</v>
      </c>
      <c r="B4" s="102" t="s">
        <v>537</v>
      </c>
      <c r="C4" s="102" t="s">
        <v>4066</v>
      </c>
      <c r="D4" s="102" t="s">
        <v>4198</v>
      </c>
      <c r="G4" s="144" t="s">
        <v>537</v>
      </c>
      <c r="H4" s="144" t="s">
        <v>1636</v>
      </c>
      <c r="I4" s="144" t="s">
        <v>4198</v>
      </c>
      <c r="J4" s="144" t="s">
        <v>4066</v>
      </c>
    </row>
    <row r="5" spans="1:10" ht="13.5" thickBot="1" x14ac:dyDescent="0.25">
      <c r="A5" s="102" t="s">
        <v>1416</v>
      </c>
      <c r="B5" s="102" t="s">
        <v>223</v>
      </c>
      <c r="C5" s="102" t="s">
        <v>4414</v>
      </c>
      <c r="D5" s="102" t="s">
        <v>4190</v>
      </c>
      <c r="G5" s="144" t="s">
        <v>263</v>
      </c>
      <c r="H5" s="144" t="s">
        <v>1398</v>
      </c>
      <c r="I5" s="144" t="s">
        <v>5203</v>
      </c>
      <c r="J5" s="144" t="s">
        <v>6289</v>
      </c>
    </row>
    <row r="6" spans="1:10" ht="13.5" thickBot="1" x14ac:dyDescent="0.25">
      <c r="A6" s="102" t="s">
        <v>4132</v>
      </c>
      <c r="B6" s="102" t="s">
        <v>3971</v>
      </c>
      <c r="C6" s="102" t="s">
        <v>4414</v>
      </c>
      <c r="D6" s="102" t="s">
        <v>4190</v>
      </c>
      <c r="G6" s="144" t="s">
        <v>4294</v>
      </c>
      <c r="H6" s="144" t="s">
        <v>4295</v>
      </c>
      <c r="I6" s="144" t="s">
        <v>5203</v>
      </c>
      <c r="J6" s="144" t="s">
        <v>6289</v>
      </c>
    </row>
    <row r="7" spans="1:10" ht="13.5" thickBot="1" x14ac:dyDescent="0.25">
      <c r="A7" s="102" t="s">
        <v>4375</v>
      </c>
      <c r="B7" s="102" t="s">
        <v>4374</v>
      </c>
      <c r="C7" s="102" t="s">
        <v>4426</v>
      </c>
      <c r="D7" s="102" t="s">
        <v>4425</v>
      </c>
      <c r="G7" s="144" t="s">
        <v>5022</v>
      </c>
      <c r="H7" s="144" t="s">
        <v>5040</v>
      </c>
      <c r="I7" s="144" t="s">
        <v>5527</v>
      </c>
      <c r="J7" s="144" t="s">
        <v>6290</v>
      </c>
    </row>
    <row r="8" spans="1:10" ht="13.5" thickBot="1" x14ac:dyDescent="0.25">
      <c r="A8" s="102" t="s">
        <v>4377</v>
      </c>
      <c r="B8" s="102" t="s">
        <v>4376</v>
      </c>
      <c r="C8" s="102" t="s">
        <v>4426</v>
      </c>
      <c r="D8" s="102" t="s">
        <v>4425</v>
      </c>
      <c r="G8" s="144" t="s">
        <v>5023</v>
      </c>
      <c r="H8" s="144" t="s">
        <v>5116</v>
      </c>
      <c r="I8" s="144" t="s">
        <v>5527</v>
      </c>
      <c r="J8" s="144" t="s">
        <v>6290</v>
      </c>
    </row>
    <row r="9" spans="1:10" ht="13.5" thickBot="1" x14ac:dyDescent="0.25">
      <c r="A9" s="102" t="s">
        <v>4379</v>
      </c>
      <c r="B9" s="102" t="s">
        <v>4378</v>
      </c>
      <c r="C9" s="102" t="s">
        <v>4426</v>
      </c>
      <c r="D9" s="102" t="s">
        <v>4425</v>
      </c>
      <c r="G9" s="144" t="s">
        <v>5026</v>
      </c>
      <c r="H9" s="144" t="s">
        <v>5042</v>
      </c>
      <c r="I9" s="144" t="s">
        <v>5527</v>
      </c>
      <c r="J9" s="144" t="s">
        <v>6290</v>
      </c>
    </row>
    <row r="10" spans="1:10" ht="13.5" thickBot="1" x14ac:dyDescent="0.25">
      <c r="A10" s="102" t="s">
        <v>4381</v>
      </c>
      <c r="B10" s="102" t="s">
        <v>4380</v>
      </c>
      <c r="C10" s="102" t="s">
        <v>4426</v>
      </c>
      <c r="D10" s="102" t="s">
        <v>4425</v>
      </c>
      <c r="G10" s="144" t="s">
        <v>5021</v>
      </c>
      <c r="H10" s="144" t="s">
        <v>6367</v>
      </c>
      <c r="I10" s="144" t="s">
        <v>5527</v>
      </c>
      <c r="J10" s="144" t="s">
        <v>6290</v>
      </c>
    </row>
    <row r="11" spans="1:10" ht="13.5" thickBot="1" x14ac:dyDescent="0.25">
      <c r="A11" s="102" t="s">
        <v>5194</v>
      </c>
      <c r="B11" s="102" t="s">
        <v>357</v>
      </c>
      <c r="C11" s="102" t="s">
        <v>4429</v>
      </c>
      <c r="D11" s="102" t="s">
        <v>4175</v>
      </c>
      <c r="G11" s="144" t="s">
        <v>5024</v>
      </c>
      <c r="H11" s="144" t="s">
        <v>7</v>
      </c>
      <c r="I11" s="144" t="s">
        <v>5527</v>
      </c>
      <c r="J11" s="144" t="s">
        <v>6290</v>
      </c>
    </row>
    <row r="12" spans="1:10" ht="13.5" thickBot="1" x14ac:dyDescent="0.25">
      <c r="A12" s="102" t="s">
        <v>3786</v>
      </c>
      <c r="B12" s="102" t="s">
        <v>337</v>
      </c>
      <c r="C12" s="102" t="s">
        <v>4429</v>
      </c>
      <c r="D12" s="102" t="s">
        <v>4175</v>
      </c>
      <c r="G12" s="144" t="s">
        <v>223</v>
      </c>
      <c r="H12" s="144" t="s">
        <v>1416</v>
      </c>
      <c r="I12" s="144" t="s">
        <v>4190</v>
      </c>
      <c r="J12" s="144" t="s">
        <v>4414</v>
      </c>
    </row>
    <row r="13" spans="1:10" ht="13.5" thickBot="1" x14ac:dyDescent="0.25">
      <c r="A13" s="102" t="s">
        <v>5196</v>
      </c>
      <c r="B13" s="102" t="s">
        <v>697</v>
      </c>
      <c r="C13" s="102" t="s">
        <v>4430</v>
      </c>
      <c r="D13" s="102" t="s">
        <v>4191</v>
      </c>
      <c r="G13" s="144" t="s">
        <v>3971</v>
      </c>
      <c r="H13" s="144" t="s">
        <v>4132</v>
      </c>
      <c r="I13" s="144" t="s">
        <v>4190</v>
      </c>
      <c r="J13" s="144" t="s">
        <v>4414</v>
      </c>
    </row>
    <row r="14" spans="1:10" ht="13.5" thickBot="1" x14ac:dyDescent="0.25">
      <c r="A14" s="102" t="s">
        <v>154</v>
      </c>
      <c r="B14" s="102" t="s">
        <v>375</v>
      </c>
      <c r="C14" s="102" t="s">
        <v>4430</v>
      </c>
      <c r="D14" s="102" t="s">
        <v>4191</v>
      </c>
      <c r="G14" s="144" t="s">
        <v>4374</v>
      </c>
      <c r="H14" s="144" t="s">
        <v>4375</v>
      </c>
      <c r="I14" s="144" t="s">
        <v>4415</v>
      </c>
      <c r="J14" s="144" t="s">
        <v>6368</v>
      </c>
    </row>
    <row r="15" spans="1:10" ht="13.5" thickBot="1" x14ac:dyDescent="0.25">
      <c r="A15" s="102" t="s">
        <v>1316</v>
      </c>
      <c r="B15" s="102" t="s">
        <v>449</v>
      </c>
      <c r="C15" s="102" t="s">
        <v>4431</v>
      </c>
      <c r="D15" s="102" t="s">
        <v>4176</v>
      </c>
      <c r="G15" s="144" t="s">
        <v>4376</v>
      </c>
      <c r="H15" s="144" t="s">
        <v>4377</v>
      </c>
      <c r="I15" s="144" t="s">
        <v>4415</v>
      </c>
      <c r="J15" s="144" t="s">
        <v>6368</v>
      </c>
    </row>
    <row r="16" spans="1:10" ht="13.5" thickBot="1" x14ac:dyDescent="0.25">
      <c r="A16" s="102" t="s">
        <v>1317</v>
      </c>
      <c r="B16" s="102" t="s">
        <v>433</v>
      </c>
      <c r="C16" s="102" t="s">
        <v>4431</v>
      </c>
      <c r="D16" s="102" t="s">
        <v>4176</v>
      </c>
      <c r="G16" s="144" t="s">
        <v>4374</v>
      </c>
      <c r="H16" s="144" t="s">
        <v>4375</v>
      </c>
      <c r="I16" s="144" t="s">
        <v>4416</v>
      </c>
      <c r="J16" s="144" t="s">
        <v>6369</v>
      </c>
    </row>
    <row r="17" spans="1:10" ht="13.5" thickBot="1" x14ac:dyDescent="0.25">
      <c r="A17" s="102" t="s">
        <v>1318</v>
      </c>
      <c r="B17" s="102" t="s">
        <v>447</v>
      </c>
      <c r="C17" s="102" t="s">
        <v>4431</v>
      </c>
      <c r="D17" s="102" t="s">
        <v>4176</v>
      </c>
      <c r="G17" s="144" t="s">
        <v>4378</v>
      </c>
      <c r="H17" s="144" t="s">
        <v>4379</v>
      </c>
      <c r="I17" s="144" t="s">
        <v>4416</v>
      </c>
      <c r="J17" s="144" t="s">
        <v>6369</v>
      </c>
    </row>
    <row r="18" spans="1:10" ht="13.5" thickBot="1" x14ac:dyDescent="0.25">
      <c r="A18" s="102" t="s">
        <v>1319</v>
      </c>
      <c r="B18" s="102" t="s">
        <v>450</v>
      </c>
      <c r="C18" s="102" t="s">
        <v>4431</v>
      </c>
      <c r="D18" s="102" t="s">
        <v>4176</v>
      </c>
      <c r="G18" s="144" t="s">
        <v>4374</v>
      </c>
      <c r="H18" s="144" t="s">
        <v>4375</v>
      </c>
      <c r="I18" s="144" t="s">
        <v>4417</v>
      </c>
      <c r="J18" s="144" t="s">
        <v>6370</v>
      </c>
    </row>
    <row r="19" spans="1:10" ht="13.5" thickBot="1" x14ac:dyDescent="0.25">
      <c r="A19" s="102" t="s">
        <v>2765</v>
      </c>
      <c r="B19" s="102" t="s">
        <v>2734</v>
      </c>
      <c r="C19" s="102" t="s">
        <v>4431</v>
      </c>
      <c r="D19" s="102" t="s">
        <v>4176</v>
      </c>
      <c r="G19" s="144" t="s">
        <v>4380</v>
      </c>
      <c r="H19" s="144" t="s">
        <v>4381</v>
      </c>
      <c r="I19" s="144" t="s">
        <v>4417</v>
      </c>
      <c r="J19" s="144" t="s">
        <v>6370</v>
      </c>
    </row>
    <row r="20" spans="1:10" ht="13.5" thickBot="1" x14ac:dyDescent="0.25">
      <c r="A20" s="102" t="s">
        <v>1329</v>
      </c>
      <c r="B20" s="102" t="s">
        <v>517</v>
      </c>
      <c r="C20" s="102" t="s">
        <v>4432</v>
      </c>
      <c r="D20" s="102" t="s">
        <v>4193</v>
      </c>
      <c r="G20" s="144" t="s">
        <v>4376</v>
      </c>
      <c r="H20" s="144" t="s">
        <v>4377</v>
      </c>
      <c r="I20" s="144" t="s">
        <v>4418</v>
      </c>
      <c r="J20" s="144" t="s">
        <v>6371</v>
      </c>
    </row>
    <row r="21" spans="1:10" ht="13.5" thickBot="1" x14ac:dyDescent="0.25">
      <c r="A21" s="102" t="s">
        <v>1330</v>
      </c>
      <c r="B21" s="102" t="s">
        <v>516</v>
      </c>
      <c r="C21" s="102" t="s">
        <v>4432</v>
      </c>
      <c r="D21" s="102" t="s">
        <v>4193</v>
      </c>
      <c r="G21" s="144" t="s">
        <v>4378</v>
      </c>
      <c r="H21" s="144" t="s">
        <v>4379</v>
      </c>
      <c r="I21" s="144" t="s">
        <v>4418</v>
      </c>
      <c r="J21" s="144" t="s">
        <v>6371</v>
      </c>
    </row>
    <row r="22" spans="1:10" ht="13.5" thickBot="1" x14ac:dyDescent="0.25">
      <c r="A22" s="102" t="s">
        <v>2758</v>
      </c>
      <c r="B22" s="102" t="s">
        <v>2726</v>
      </c>
      <c r="C22" s="102" t="s">
        <v>4433</v>
      </c>
      <c r="D22" s="102" t="s">
        <v>4177</v>
      </c>
      <c r="G22" s="144" t="s">
        <v>4376</v>
      </c>
      <c r="H22" s="144" t="s">
        <v>4377</v>
      </c>
      <c r="I22" s="144" t="s">
        <v>4419</v>
      </c>
      <c r="J22" s="144" t="s">
        <v>6372</v>
      </c>
    </row>
    <row r="23" spans="1:10" ht="13.5" thickBot="1" x14ac:dyDescent="0.25">
      <c r="A23" s="102" t="s">
        <v>1648</v>
      </c>
      <c r="B23" s="102" t="s">
        <v>617</v>
      </c>
      <c r="C23" s="102" t="s">
        <v>4433</v>
      </c>
      <c r="D23" s="102" t="s">
        <v>4177</v>
      </c>
      <c r="G23" s="144" t="s">
        <v>4380</v>
      </c>
      <c r="H23" s="144" t="s">
        <v>4381</v>
      </c>
      <c r="I23" s="144" t="s">
        <v>4419</v>
      </c>
      <c r="J23" s="144" t="s">
        <v>6372</v>
      </c>
    </row>
    <row r="24" spans="1:10" ht="13.5" thickBot="1" x14ac:dyDescent="0.25">
      <c r="A24" s="102" t="s">
        <v>5199</v>
      </c>
      <c r="B24" s="102" t="s">
        <v>444</v>
      </c>
      <c r="C24" s="102" t="s">
        <v>4434</v>
      </c>
      <c r="D24" s="102" t="s">
        <v>4192</v>
      </c>
      <c r="G24" s="144" t="s">
        <v>4378</v>
      </c>
      <c r="H24" s="144" t="s">
        <v>4379</v>
      </c>
      <c r="I24" s="144" t="s">
        <v>4420</v>
      </c>
      <c r="J24" s="144" t="s">
        <v>6373</v>
      </c>
    </row>
    <row r="25" spans="1:10" ht="13.5" thickBot="1" x14ac:dyDescent="0.25">
      <c r="A25" s="102" t="s">
        <v>1333</v>
      </c>
      <c r="B25" s="102" t="s">
        <v>473</v>
      </c>
      <c r="C25" s="102" t="s">
        <v>4434</v>
      </c>
      <c r="D25" s="102" t="s">
        <v>4192</v>
      </c>
      <c r="G25" s="144" t="s">
        <v>4380</v>
      </c>
      <c r="H25" s="144" t="s">
        <v>4381</v>
      </c>
      <c r="I25" s="144" t="s">
        <v>4420</v>
      </c>
      <c r="J25" s="144" t="s">
        <v>6373</v>
      </c>
    </row>
    <row r="26" spans="1:10" ht="13.5" thickBot="1" x14ac:dyDescent="0.25">
      <c r="A26" s="102" t="s">
        <v>1326</v>
      </c>
      <c r="B26" s="102" t="s">
        <v>483</v>
      </c>
      <c r="C26" s="102" t="s">
        <v>4435</v>
      </c>
      <c r="D26" s="102" t="s">
        <v>4178</v>
      </c>
      <c r="G26" s="144" t="s">
        <v>4374</v>
      </c>
      <c r="H26" s="144" t="s">
        <v>4375</v>
      </c>
      <c r="I26" s="144" t="s">
        <v>4421</v>
      </c>
      <c r="J26" s="144" t="s">
        <v>6374</v>
      </c>
    </row>
    <row r="27" spans="1:10" ht="13.5" thickBot="1" x14ac:dyDescent="0.25">
      <c r="A27" s="102" t="s">
        <v>1327</v>
      </c>
      <c r="B27" s="102" t="s">
        <v>631</v>
      </c>
      <c r="C27" s="102" t="s">
        <v>4435</v>
      </c>
      <c r="D27" s="102" t="s">
        <v>4178</v>
      </c>
      <c r="G27" s="144" t="s">
        <v>4376</v>
      </c>
      <c r="H27" s="144" t="s">
        <v>4377</v>
      </c>
      <c r="I27" s="144" t="s">
        <v>4421</v>
      </c>
      <c r="J27" s="144" t="s">
        <v>6374</v>
      </c>
    </row>
    <row r="28" spans="1:10" ht="13.5" thickBot="1" x14ac:dyDescent="0.25">
      <c r="A28" s="102" t="s">
        <v>5197</v>
      </c>
      <c r="B28" s="102" t="s">
        <v>3180</v>
      </c>
      <c r="C28" s="102" t="s">
        <v>4436</v>
      </c>
      <c r="D28" s="102" t="s">
        <v>4194</v>
      </c>
      <c r="G28" s="144" t="s">
        <v>4378</v>
      </c>
      <c r="H28" s="144" t="s">
        <v>4379</v>
      </c>
      <c r="I28" s="144" t="s">
        <v>4421</v>
      </c>
      <c r="J28" s="144" t="s">
        <v>6374</v>
      </c>
    </row>
    <row r="29" spans="1:10" ht="13.5" thickBot="1" x14ac:dyDescent="0.25">
      <c r="A29" s="102" t="s">
        <v>1717</v>
      </c>
      <c r="B29" s="102" t="s">
        <v>626</v>
      </c>
      <c r="C29" s="102" t="s">
        <v>4436</v>
      </c>
      <c r="D29" s="102" t="s">
        <v>4194</v>
      </c>
      <c r="G29" s="144" t="s">
        <v>4374</v>
      </c>
      <c r="H29" s="144" t="s">
        <v>4375</v>
      </c>
      <c r="I29" s="144" t="s">
        <v>4422</v>
      </c>
      <c r="J29" s="144" t="s">
        <v>6375</v>
      </c>
    </row>
    <row r="30" spans="1:10" ht="13.5" thickBot="1" x14ac:dyDescent="0.25">
      <c r="A30" s="102" t="s">
        <v>2655</v>
      </c>
      <c r="B30" s="102" t="s">
        <v>2528</v>
      </c>
      <c r="C30" s="102" t="s">
        <v>4437</v>
      </c>
      <c r="D30" s="102" t="s">
        <v>4179</v>
      </c>
      <c r="G30" s="144" t="s">
        <v>4376</v>
      </c>
      <c r="H30" s="144" t="s">
        <v>4377</v>
      </c>
      <c r="I30" s="144" t="s">
        <v>4422</v>
      </c>
      <c r="J30" s="144" t="s">
        <v>6375</v>
      </c>
    </row>
    <row r="31" spans="1:10" ht="13.5" thickBot="1" x14ac:dyDescent="0.25">
      <c r="A31" s="102" t="s">
        <v>1772</v>
      </c>
      <c r="B31" s="102" t="s">
        <v>632</v>
      </c>
      <c r="C31" s="102" t="s">
        <v>4437</v>
      </c>
      <c r="D31" s="102" t="s">
        <v>4179</v>
      </c>
      <c r="G31" s="144" t="s">
        <v>4380</v>
      </c>
      <c r="H31" s="144" t="s">
        <v>4381</v>
      </c>
      <c r="I31" s="144" t="s">
        <v>4422</v>
      </c>
      <c r="J31" s="144" t="s">
        <v>6375</v>
      </c>
    </row>
    <row r="32" spans="1:10" ht="13.5" thickBot="1" x14ac:dyDescent="0.25">
      <c r="A32" s="102" t="s">
        <v>1777</v>
      </c>
      <c r="B32" s="102" t="s">
        <v>331</v>
      </c>
      <c r="C32" s="102" t="s">
        <v>4438</v>
      </c>
      <c r="D32" s="102" t="s">
        <v>4195</v>
      </c>
      <c r="G32" s="144" t="s">
        <v>4374</v>
      </c>
      <c r="H32" s="144" t="s">
        <v>4375</v>
      </c>
      <c r="I32" s="144" t="s">
        <v>4423</v>
      </c>
      <c r="J32" s="144" t="s">
        <v>6376</v>
      </c>
    </row>
    <row r="33" spans="1:10" ht="13.5" thickBot="1" x14ac:dyDescent="0.25">
      <c r="A33" s="102" t="s">
        <v>1788</v>
      </c>
      <c r="B33" s="102" t="s">
        <v>333</v>
      </c>
      <c r="C33" s="102" t="s">
        <v>4438</v>
      </c>
      <c r="D33" s="102" t="s">
        <v>4195</v>
      </c>
      <c r="G33" s="144" t="s">
        <v>4378</v>
      </c>
      <c r="H33" s="144" t="s">
        <v>4379</v>
      </c>
      <c r="I33" s="144" t="s">
        <v>4423</v>
      </c>
      <c r="J33" s="144" t="s">
        <v>6376</v>
      </c>
    </row>
    <row r="34" spans="1:10" ht="13.5" thickBot="1" x14ac:dyDescent="0.25">
      <c r="A34" s="102" t="s">
        <v>5201</v>
      </c>
      <c r="B34" s="102" t="s">
        <v>3328</v>
      </c>
      <c r="C34" s="102" t="s">
        <v>4439</v>
      </c>
      <c r="D34" s="102" t="s">
        <v>4196</v>
      </c>
      <c r="G34" s="144" t="s">
        <v>4380</v>
      </c>
      <c r="H34" s="144" t="s">
        <v>4381</v>
      </c>
      <c r="I34" s="144" t="s">
        <v>4423</v>
      </c>
      <c r="J34" s="144" t="s">
        <v>6376</v>
      </c>
    </row>
    <row r="35" spans="1:10" ht="13.5" thickBot="1" x14ac:dyDescent="0.25">
      <c r="A35" s="102" t="s">
        <v>5198</v>
      </c>
      <c r="B35" s="102" t="s">
        <v>554</v>
      </c>
      <c r="C35" s="102" t="s">
        <v>4439</v>
      </c>
      <c r="D35" s="102" t="s">
        <v>4196</v>
      </c>
      <c r="G35" s="144" t="s">
        <v>4376</v>
      </c>
      <c r="H35" s="144" t="s">
        <v>4377</v>
      </c>
      <c r="I35" s="144" t="s">
        <v>4424</v>
      </c>
      <c r="J35" s="144" t="s">
        <v>6377</v>
      </c>
    </row>
    <row r="36" spans="1:10" ht="13.5" thickBot="1" x14ac:dyDescent="0.25">
      <c r="A36" s="102" t="s">
        <v>3267</v>
      </c>
      <c r="B36" s="102" t="s">
        <v>3266</v>
      </c>
      <c r="C36" s="102" t="s">
        <v>4440</v>
      </c>
      <c r="D36" s="102" t="s">
        <v>4197</v>
      </c>
      <c r="G36" s="144" t="s">
        <v>4378</v>
      </c>
      <c r="H36" s="144" t="s">
        <v>4379</v>
      </c>
      <c r="I36" s="144" t="s">
        <v>4424</v>
      </c>
      <c r="J36" s="144" t="s">
        <v>6377</v>
      </c>
    </row>
    <row r="37" spans="1:10" ht="13.5" thickBot="1" x14ac:dyDescent="0.25">
      <c r="A37" s="102" t="s">
        <v>1801</v>
      </c>
      <c r="B37" s="102" t="s">
        <v>335</v>
      </c>
      <c r="C37" s="102" t="s">
        <v>4440</v>
      </c>
      <c r="D37" s="102" t="s">
        <v>4197</v>
      </c>
      <c r="G37" s="144" t="s">
        <v>4380</v>
      </c>
      <c r="H37" s="144" t="s">
        <v>4381</v>
      </c>
      <c r="I37" s="144" t="s">
        <v>4424</v>
      </c>
      <c r="J37" s="144" t="s">
        <v>6377</v>
      </c>
    </row>
    <row r="38" spans="1:10" ht="13.5" thickBot="1" x14ac:dyDescent="0.25">
      <c r="G38" s="144" t="s">
        <v>4374</v>
      </c>
      <c r="H38" s="144" t="s">
        <v>4375</v>
      </c>
      <c r="I38" s="144" t="s">
        <v>4425</v>
      </c>
      <c r="J38" s="144" t="s">
        <v>4426</v>
      </c>
    </row>
    <row r="39" spans="1:10" ht="13.5" thickBot="1" x14ac:dyDescent="0.25">
      <c r="G39" s="144" t="s">
        <v>4376</v>
      </c>
      <c r="H39" s="144" t="s">
        <v>4377</v>
      </c>
      <c r="I39" s="144" t="s">
        <v>4425</v>
      </c>
      <c r="J39" s="144" t="s">
        <v>4426</v>
      </c>
    </row>
    <row r="40" spans="1:10" ht="13.5" thickBot="1" x14ac:dyDescent="0.25">
      <c r="G40" s="144" t="s">
        <v>4378</v>
      </c>
      <c r="H40" s="144" t="s">
        <v>4379</v>
      </c>
      <c r="I40" s="144" t="s">
        <v>4425</v>
      </c>
      <c r="J40" s="144" t="s">
        <v>4426</v>
      </c>
    </row>
    <row r="41" spans="1:10" ht="13.5" thickBot="1" x14ac:dyDescent="0.25">
      <c r="G41" s="144" t="s">
        <v>4380</v>
      </c>
      <c r="H41" s="144" t="s">
        <v>4381</v>
      </c>
      <c r="I41" s="144" t="s">
        <v>4425</v>
      </c>
      <c r="J41" s="144" t="s">
        <v>4426</v>
      </c>
    </row>
    <row r="42" spans="1:10" ht="13.5" thickBot="1" x14ac:dyDescent="0.25">
      <c r="G42" s="144" t="s">
        <v>648</v>
      </c>
      <c r="H42" s="144" t="s">
        <v>1289</v>
      </c>
      <c r="I42" s="144" t="s">
        <v>5202</v>
      </c>
      <c r="J42" s="144" t="s">
        <v>6291</v>
      </c>
    </row>
    <row r="43" spans="1:10" ht="13.5" thickBot="1" x14ac:dyDescent="0.25">
      <c r="G43" s="144" t="s">
        <v>510</v>
      </c>
      <c r="H43" s="144" t="s">
        <v>1773</v>
      </c>
      <c r="I43" s="144" t="s">
        <v>5202</v>
      </c>
      <c r="J43" s="144" t="s">
        <v>6291</v>
      </c>
    </row>
    <row r="44" spans="1:10" ht="13.5" thickBot="1" x14ac:dyDescent="0.25">
      <c r="G44" s="144" t="s">
        <v>357</v>
      </c>
      <c r="H44" s="144" t="s">
        <v>5194</v>
      </c>
      <c r="I44" s="144" t="s">
        <v>4175</v>
      </c>
      <c r="J44" s="144" t="s">
        <v>4429</v>
      </c>
    </row>
    <row r="45" spans="1:10" ht="13.5" thickBot="1" x14ac:dyDescent="0.25">
      <c r="G45" s="144" t="s">
        <v>337</v>
      </c>
      <c r="H45" s="144" t="s">
        <v>3786</v>
      </c>
      <c r="I45" s="144" t="s">
        <v>4175</v>
      </c>
      <c r="J45" s="144" t="s">
        <v>4429</v>
      </c>
    </row>
    <row r="46" spans="1:10" ht="13.5" thickBot="1" x14ac:dyDescent="0.25">
      <c r="G46" s="144" t="s">
        <v>697</v>
      </c>
      <c r="H46" s="144" t="s">
        <v>5196</v>
      </c>
      <c r="I46" s="144" t="s">
        <v>4191</v>
      </c>
      <c r="J46" s="144" t="s">
        <v>4430</v>
      </c>
    </row>
    <row r="47" spans="1:10" ht="13.5" thickBot="1" x14ac:dyDescent="0.25">
      <c r="G47" s="144" t="s">
        <v>375</v>
      </c>
      <c r="H47" s="144" t="s">
        <v>154</v>
      </c>
      <c r="I47" s="144" t="s">
        <v>4191</v>
      </c>
      <c r="J47" s="144" t="s">
        <v>4430</v>
      </c>
    </row>
    <row r="48" spans="1:10" ht="13.5" thickBot="1" x14ac:dyDescent="0.25">
      <c r="G48" s="144" t="s">
        <v>381</v>
      </c>
      <c r="H48" s="144" t="s">
        <v>163</v>
      </c>
      <c r="I48" s="144" t="s">
        <v>5209</v>
      </c>
      <c r="J48" s="144" t="s">
        <v>6292</v>
      </c>
    </row>
    <row r="49" spans="7:10" ht="13.5" thickBot="1" x14ac:dyDescent="0.25">
      <c r="G49" s="144" t="s">
        <v>5408</v>
      </c>
      <c r="H49" s="144" t="s">
        <v>5545</v>
      </c>
      <c r="I49" s="144" t="s">
        <v>5209</v>
      </c>
      <c r="J49" s="144" t="s">
        <v>6292</v>
      </c>
    </row>
    <row r="50" spans="7:10" ht="13.5" thickBot="1" x14ac:dyDescent="0.25">
      <c r="G50" s="144" t="s">
        <v>449</v>
      </c>
      <c r="H50" s="144" t="s">
        <v>1316</v>
      </c>
      <c r="I50" s="144" t="s">
        <v>4176</v>
      </c>
      <c r="J50" s="144" t="s">
        <v>4431</v>
      </c>
    </row>
    <row r="51" spans="7:10" ht="13.5" thickBot="1" x14ac:dyDescent="0.25">
      <c r="G51" s="144" t="s">
        <v>433</v>
      </c>
      <c r="H51" s="144" t="s">
        <v>1317</v>
      </c>
      <c r="I51" s="144" t="s">
        <v>4176</v>
      </c>
      <c r="J51" s="144" t="s">
        <v>4431</v>
      </c>
    </row>
    <row r="52" spans="7:10" ht="13.5" thickBot="1" x14ac:dyDescent="0.25">
      <c r="G52" s="144" t="s">
        <v>447</v>
      </c>
      <c r="H52" s="144" t="s">
        <v>1318</v>
      </c>
      <c r="I52" s="144" t="s">
        <v>4176</v>
      </c>
      <c r="J52" s="144" t="s">
        <v>4431</v>
      </c>
    </row>
    <row r="53" spans="7:10" ht="13.5" thickBot="1" x14ac:dyDescent="0.25">
      <c r="G53" s="144" t="s">
        <v>450</v>
      </c>
      <c r="H53" s="144" t="s">
        <v>1319</v>
      </c>
      <c r="I53" s="144" t="s">
        <v>4176</v>
      </c>
      <c r="J53" s="144" t="s">
        <v>4431</v>
      </c>
    </row>
    <row r="54" spans="7:10" ht="13.5" thickBot="1" x14ac:dyDescent="0.25">
      <c r="G54" s="144" t="s">
        <v>2734</v>
      </c>
      <c r="H54" s="144" t="s">
        <v>2765</v>
      </c>
      <c r="I54" s="144" t="s">
        <v>4176</v>
      </c>
      <c r="J54" s="144" t="s">
        <v>4431</v>
      </c>
    </row>
    <row r="55" spans="7:10" ht="13.5" thickBot="1" x14ac:dyDescent="0.25">
      <c r="G55" s="144" t="s">
        <v>517</v>
      </c>
      <c r="H55" s="144" t="s">
        <v>1329</v>
      </c>
      <c r="I55" s="144" t="s">
        <v>4193</v>
      </c>
      <c r="J55" s="144" t="s">
        <v>6378</v>
      </c>
    </row>
    <row r="56" spans="7:10" ht="13.5" thickBot="1" x14ac:dyDescent="0.25">
      <c r="G56" s="144" t="s">
        <v>516</v>
      </c>
      <c r="H56" s="144" t="s">
        <v>1330</v>
      </c>
      <c r="I56" s="144" t="s">
        <v>4193</v>
      </c>
      <c r="J56" s="144" t="s">
        <v>6378</v>
      </c>
    </row>
    <row r="57" spans="7:10" ht="13.5" thickBot="1" x14ac:dyDescent="0.25">
      <c r="G57" s="144" t="s">
        <v>2726</v>
      </c>
      <c r="H57" s="144" t="s">
        <v>2758</v>
      </c>
      <c r="I57" s="144" t="s">
        <v>4177</v>
      </c>
      <c r="J57" s="144" t="s">
        <v>4433</v>
      </c>
    </row>
    <row r="58" spans="7:10" ht="13.5" thickBot="1" x14ac:dyDescent="0.25">
      <c r="G58" s="144" t="s">
        <v>617</v>
      </c>
      <c r="H58" s="144" t="s">
        <v>1648</v>
      </c>
      <c r="I58" s="144" t="s">
        <v>4177</v>
      </c>
      <c r="J58" s="144" t="s">
        <v>4433</v>
      </c>
    </row>
    <row r="59" spans="7:10" ht="13.5" thickBot="1" x14ac:dyDescent="0.25">
      <c r="G59" s="144" t="s">
        <v>444</v>
      </c>
      <c r="H59" s="144" t="s">
        <v>5199</v>
      </c>
      <c r="I59" s="144" t="s">
        <v>4192</v>
      </c>
      <c r="J59" s="144" t="s">
        <v>4434</v>
      </c>
    </row>
    <row r="60" spans="7:10" ht="13.5" thickBot="1" x14ac:dyDescent="0.25">
      <c r="G60" s="144" t="s">
        <v>473</v>
      </c>
      <c r="H60" s="144" t="s">
        <v>1333</v>
      </c>
      <c r="I60" s="144" t="s">
        <v>4192</v>
      </c>
      <c r="J60" s="144" t="s">
        <v>4434</v>
      </c>
    </row>
    <row r="61" spans="7:10" ht="13.5" thickBot="1" x14ac:dyDescent="0.25">
      <c r="G61" s="144" t="s">
        <v>483</v>
      </c>
      <c r="H61" s="144" t="s">
        <v>1326</v>
      </c>
      <c r="I61" s="144" t="s">
        <v>4178</v>
      </c>
      <c r="J61" s="144" t="s">
        <v>4435</v>
      </c>
    </row>
    <row r="62" spans="7:10" ht="13.5" thickBot="1" x14ac:dyDescent="0.25">
      <c r="G62" s="144" t="s">
        <v>631</v>
      </c>
      <c r="H62" s="144" t="s">
        <v>1327</v>
      </c>
      <c r="I62" s="144" t="s">
        <v>4178</v>
      </c>
      <c r="J62" s="144" t="s">
        <v>4435</v>
      </c>
    </row>
    <row r="63" spans="7:10" ht="13.5" thickBot="1" x14ac:dyDescent="0.25">
      <c r="G63" s="144" t="s">
        <v>3180</v>
      </c>
      <c r="H63" s="144" t="s">
        <v>5197</v>
      </c>
      <c r="I63" s="144" t="s">
        <v>4194</v>
      </c>
      <c r="J63" s="144" t="s">
        <v>4436</v>
      </c>
    </row>
    <row r="64" spans="7:10" ht="13.5" thickBot="1" x14ac:dyDescent="0.25">
      <c r="G64" s="144" t="s">
        <v>626</v>
      </c>
      <c r="H64" s="144" t="s">
        <v>1717</v>
      </c>
      <c r="I64" s="144" t="s">
        <v>4194</v>
      </c>
      <c r="J64" s="144" t="s">
        <v>4436</v>
      </c>
    </row>
    <row r="65" spans="7:10" ht="13.5" thickBot="1" x14ac:dyDescent="0.25">
      <c r="G65" s="144" t="s">
        <v>2528</v>
      </c>
      <c r="H65" s="144" t="s">
        <v>2655</v>
      </c>
      <c r="I65" s="144" t="s">
        <v>4179</v>
      </c>
      <c r="J65" s="144" t="s">
        <v>4437</v>
      </c>
    </row>
    <row r="66" spans="7:10" ht="13.5" thickBot="1" x14ac:dyDescent="0.25">
      <c r="G66" s="144" t="s">
        <v>632</v>
      </c>
      <c r="H66" s="144" t="s">
        <v>1772</v>
      </c>
      <c r="I66" s="144" t="s">
        <v>4179</v>
      </c>
      <c r="J66" s="144" t="s">
        <v>4437</v>
      </c>
    </row>
    <row r="67" spans="7:10" ht="13.5" thickBot="1" x14ac:dyDescent="0.25">
      <c r="G67" s="144" t="s">
        <v>331</v>
      </c>
      <c r="H67" s="144" t="s">
        <v>1777</v>
      </c>
      <c r="I67" s="144" t="s">
        <v>4195</v>
      </c>
      <c r="J67" s="144" t="s">
        <v>4438</v>
      </c>
    </row>
    <row r="68" spans="7:10" ht="13.5" thickBot="1" x14ac:dyDescent="0.25">
      <c r="G68" s="144" t="s">
        <v>333</v>
      </c>
      <c r="H68" s="144" t="s">
        <v>1788</v>
      </c>
      <c r="I68" s="144" t="s">
        <v>4195</v>
      </c>
      <c r="J68" s="144" t="s">
        <v>4438</v>
      </c>
    </row>
    <row r="69" spans="7:10" ht="13.5" thickBot="1" x14ac:dyDescent="0.25">
      <c r="G69" s="144" t="s">
        <v>3328</v>
      </c>
      <c r="H69" s="144" t="s">
        <v>5201</v>
      </c>
      <c r="I69" s="144" t="s">
        <v>4196</v>
      </c>
      <c r="J69" s="144" t="s">
        <v>4439</v>
      </c>
    </row>
    <row r="70" spans="7:10" ht="13.5" thickBot="1" x14ac:dyDescent="0.25">
      <c r="G70" s="144" t="s">
        <v>554</v>
      </c>
      <c r="H70" s="144" t="s">
        <v>5198</v>
      </c>
      <c r="I70" s="144" t="s">
        <v>4196</v>
      </c>
      <c r="J70" s="144" t="s">
        <v>4439</v>
      </c>
    </row>
    <row r="71" spans="7:10" ht="13.5" thickBot="1" x14ac:dyDescent="0.25">
      <c r="G71" s="144" t="s">
        <v>3266</v>
      </c>
      <c r="H71" s="144" t="s">
        <v>3267</v>
      </c>
      <c r="I71" s="144" t="s">
        <v>4197</v>
      </c>
      <c r="J71" s="144" t="s">
        <v>4440</v>
      </c>
    </row>
    <row r="72" spans="7:10" ht="13.5" thickBot="1" x14ac:dyDescent="0.25">
      <c r="G72" s="144" t="s">
        <v>335</v>
      </c>
      <c r="H72" s="144" t="s">
        <v>1801</v>
      </c>
      <c r="I72" s="144" t="s">
        <v>4197</v>
      </c>
      <c r="J72" s="144" t="s">
        <v>4440</v>
      </c>
    </row>
  </sheetData>
  <sortState ref="A2:D250">
    <sortCondition ref="B2:B25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E1021"/>
  <sheetViews>
    <sheetView zoomScale="85" zoomScaleNormal="85" workbookViewId="0">
      <selection sqref="A1:A1021"/>
    </sheetView>
  </sheetViews>
  <sheetFormatPr defaultRowHeight="12.75" x14ac:dyDescent="0.2"/>
  <cols>
    <col min="1" max="1" width="10.28515625" bestFit="1" customWidth="1"/>
    <col min="2" max="13" width="9.5703125" bestFit="1" customWidth="1"/>
    <col min="14" max="14" width="9.28515625" bestFit="1" customWidth="1"/>
    <col min="15" max="15" width="9.85546875" bestFit="1" customWidth="1"/>
    <col min="16" max="26" width="9" bestFit="1" customWidth="1"/>
    <col min="27" max="37" width="9.42578125" bestFit="1" customWidth="1"/>
    <col min="38" max="48" width="9.28515625" bestFit="1" customWidth="1"/>
    <col min="49" max="59" width="9.85546875" bestFit="1" customWidth="1"/>
    <col min="60" max="70" width="7.140625" bestFit="1" customWidth="1"/>
    <col min="71" max="80" width="7.5703125" bestFit="1" customWidth="1"/>
    <col min="81" max="101" width="7" bestFit="1" customWidth="1"/>
    <col min="102" max="112" width="7.42578125" bestFit="1" customWidth="1"/>
    <col min="113" max="122" width="7" bestFit="1" customWidth="1"/>
    <col min="123" max="128" width="7.140625" bestFit="1" customWidth="1"/>
    <col min="129" max="134" width="7.85546875" bestFit="1" customWidth="1"/>
    <col min="135" max="135" width="9.28515625" bestFit="1" customWidth="1"/>
    <col min="136" max="136" width="9.5703125" bestFit="1" customWidth="1"/>
    <col min="137" max="137" width="9.28515625" bestFit="1" customWidth="1"/>
    <col min="138" max="138" width="9.42578125" bestFit="1" customWidth="1"/>
    <col min="139" max="139" width="10" bestFit="1" customWidth="1"/>
    <col min="140" max="191" width="9.28515625" bestFit="1" customWidth="1"/>
    <col min="192" max="192" width="9.5703125" bestFit="1" customWidth="1"/>
    <col min="193" max="194" width="9.28515625" bestFit="1" customWidth="1"/>
    <col min="195" max="196" width="10.42578125" bestFit="1" customWidth="1"/>
    <col min="197" max="199" width="7.140625" bestFit="1" customWidth="1"/>
    <col min="200" max="201" width="9.28515625" bestFit="1" customWidth="1"/>
    <col min="202" max="203" width="9.42578125" bestFit="1" customWidth="1"/>
    <col min="204" max="204" width="9.5703125" bestFit="1" customWidth="1"/>
    <col min="205" max="205" width="9.42578125" bestFit="1" customWidth="1"/>
    <col min="206" max="206" width="8.5703125" bestFit="1" customWidth="1"/>
    <col min="207" max="207" width="8.85546875" bestFit="1" customWidth="1"/>
    <col min="208" max="208" width="8" bestFit="1" customWidth="1"/>
    <col min="209" max="209" width="9.28515625" bestFit="1" customWidth="1"/>
    <col min="210" max="210" width="8.42578125" bestFit="1" customWidth="1"/>
    <col min="211" max="282" width="9.28515625" bestFit="1" customWidth="1"/>
    <col min="283" max="283" width="5" bestFit="1" customWidth="1"/>
    <col min="284" max="350" width="9.28515625" bestFit="1" customWidth="1"/>
    <col min="351" max="373" width="9.28515625" style="141" bestFit="1" customWidth="1"/>
    <col min="374" max="421" width="9.28515625" bestFit="1" customWidth="1"/>
    <col min="422" max="431" width="9" bestFit="1" customWidth="1"/>
    <col min="432" max="432" width="5" bestFit="1" customWidth="1"/>
    <col min="433" max="436" width="9" bestFit="1" customWidth="1"/>
    <col min="437" max="445" width="9.85546875" bestFit="1" customWidth="1"/>
    <col min="446" max="446" width="10.85546875" bestFit="1" customWidth="1"/>
  </cols>
  <sheetData>
    <row r="1" spans="1:447" x14ac:dyDescent="0.2">
      <c r="A1" s="99" t="s">
        <v>109</v>
      </c>
      <c r="B1" s="99" t="s">
        <v>5636</v>
      </c>
      <c r="C1" s="99" t="s">
        <v>4585</v>
      </c>
      <c r="D1" s="99" t="s">
        <v>3876</v>
      </c>
      <c r="E1" s="99" t="s">
        <v>3357</v>
      </c>
      <c r="F1" s="99" t="s">
        <v>2839</v>
      </c>
      <c r="G1" s="99" t="s">
        <v>2840</v>
      </c>
      <c r="H1" s="99" t="s">
        <v>2841</v>
      </c>
      <c r="I1" s="99" t="s">
        <v>2842</v>
      </c>
      <c r="J1" s="99" t="s">
        <v>2843</v>
      </c>
      <c r="K1" s="99" t="s">
        <v>2844</v>
      </c>
      <c r="L1" s="99" t="s">
        <v>2845</v>
      </c>
      <c r="M1" s="99" t="s">
        <v>2847</v>
      </c>
      <c r="N1" s="99" t="s">
        <v>2850</v>
      </c>
      <c r="O1" s="99" t="s">
        <v>2848</v>
      </c>
      <c r="P1" s="99" t="s">
        <v>5637</v>
      </c>
      <c r="Q1" s="99" t="s">
        <v>4587</v>
      </c>
      <c r="R1" s="99" t="s">
        <v>3878</v>
      </c>
      <c r="S1" s="99" t="s">
        <v>3360</v>
      </c>
      <c r="T1" s="99" t="s">
        <v>2859</v>
      </c>
      <c r="U1" s="99" t="s">
        <v>2860</v>
      </c>
      <c r="V1" s="99" t="s">
        <v>2861</v>
      </c>
      <c r="W1" s="99" t="s">
        <v>2862</v>
      </c>
      <c r="X1" s="99" t="s">
        <v>2863</v>
      </c>
      <c r="Y1" s="99" t="s">
        <v>2864</v>
      </c>
      <c r="Z1" s="99" t="s">
        <v>2865</v>
      </c>
      <c r="AA1" s="99" t="s">
        <v>5638</v>
      </c>
      <c r="AB1" s="99" t="s">
        <v>4591</v>
      </c>
      <c r="AC1" s="99" t="s">
        <v>3879</v>
      </c>
      <c r="AD1" s="99" t="s">
        <v>3359</v>
      </c>
      <c r="AE1" s="99" t="s">
        <v>2852</v>
      </c>
      <c r="AF1" s="99" t="s">
        <v>2853</v>
      </c>
      <c r="AG1" s="99" t="s">
        <v>2854</v>
      </c>
      <c r="AH1" s="99" t="s">
        <v>2855</v>
      </c>
      <c r="AI1" s="99" t="s">
        <v>2856</v>
      </c>
      <c r="AJ1" s="99" t="s">
        <v>2857</v>
      </c>
      <c r="AK1" s="99" t="s">
        <v>2858</v>
      </c>
      <c r="AL1" s="99" t="s">
        <v>5639</v>
      </c>
      <c r="AM1" s="99" t="s">
        <v>4594</v>
      </c>
      <c r="AN1" s="99" t="s">
        <v>3881</v>
      </c>
      <c r="AO1" s="99" t="s">
        <v>3361</v>
      </c>
      <c r="AP1" s="99" t="s">
        <v>2866</v>
      </c>
      <c r="AQ1" s="99" t="s">
        <v>2867</v>
      </c>
      <c r="AR1" s="99" t="s">
        <v>2868</v>
      </c>
      <c r="AS1" s="99" t="s">
        <v>2869</v>
      </c>
      <c r="AT1" s="99" t="s">
        <v>2870</v>
      </c>
      <c r="AU1" s="99" t="s">
        <v>2871</v>
      </c>
      <c r="AV1" s="99" t="s">
        <v>2872</v>
      </c>
      <c r="AW1" s="99" t="s">
        <v>5640</v>
      </c>
      <c r="AX1" s="99" t="s">
        <v>4597</v>
      </c>
      <c r="AY1" s="99" t="s">
        <v>3883</v>
      </c>
      <c r="AZ1" s="99" t="s">
        <v>3362</v>
      </c>
      <c r="BA1" s="99" t="s">
        <v>2873</v>
      </c>
      <c r="BB1" s="99" t="s">
        <v>2874</v>
      </c>
      <c r="BC1" s="99" t="s">
        <v>2875</v>
      </c>
      <c r="BD1" s="99" t="s">
        <v>2876</v>
      </c>
      <c r="BE1" s="99" t="s">
        <v>2877</v>
      </c>
      <c r="BF1" s="99" t="s">
        <v>2878</v>
      </c>
      <c r="BG1" s="99" t="s">
        <v>2879</v>
      </c>
      <c r="BH1" s="99" t="s">
        <v>5641</v>
      </c>
      <c r="BI1" s="99" t="s">
        <v>5305</v>
      </c>
      <c r="BJ1" s="99" t="s">
        <v>5306</v>
      </c>
      <c r="BK1" s="99" t="s">
        <v>5307</v>
      </c>
      <c r="BL1" s="99" t="s">
        <v>5308</v>
      </c>
      <c r="BM1" s="99" t="s">
        <v>5309</v>
      </c>
      <c r="BN1" s="99" t="s">
        <v>5310</v>
      </c>
      <c r="BO1" s="99" t="s">
        <v>5311</v>
      </c>
      <c r="BP1" s="99" t="s">
        <v>5312</v>
      </c>
      <c r="BQ1" s="99" t="s">
        <v>5313</v>
      </c>
      <c r="BR1" s="99" t="s">
        <v>5314</v>
      </c>
      <c r="BS1" s="99" t="s">
        <v>5642</v>
      </c>
      <c r="BT1" s="99" t="s">
        <v>5315</v>
      </c>
      <c r="BU1" s="99" t="s">
        <v>5316</v>
      </c>
      <c r="BV1" s="99" t="s">
        <v>5317</v>
      </c>
      <c r="BW1" s="99" t="s">
        <v>5318</v>
      </c>
      <c r="BX1" s="99" t="s">
        <v>5319</v>
      </c>
      <c r="BY1" s="99" t="s">
        <v>5320</v>
      </c>
      <c r="BZ1" s="99" t="s">
        <v>5321</v>
      </c>
      <c r="CA1" s="99" t="s">
        <v>5322</v>
      </c>
      <c r="CB1" s="99" t="s">
        <v>5323</v>
      </c>
      <c r="CC1" s="99" t="s">
        <v>5643</v>
      </c>
      <c r="CD1" s="99" t="s">
        <v>5324</v>
      </c>
      <c r="CE1" s="99" t="s">
        <v>5325</v>
      </c>
      <c r="CF1" s="99" t="s">
        <v>5326</v>
      </c>
      <c r="CG1" s="99" t="s">
        <v>5327</v>
      </c>
      <c r="CH1" s="99" t="s">
        <v>5328</v>
      </c>
      <c r="CI1" s="99" t="s">
        <v>5329</v>
      </c>
      <c r="CJ1" s="99" t="s">
        <v>5330</v>
      </c>
      <c r="CK1" s="99" t="s">
        <v>5331</v>
      </c>
      <c r="CL1" s="99" t="s">
        <v>5332</v>
      </c>
      <c r="CM1" s="99" t="s">
        <v>5333</v>
      </c>
      <c r="CN1" s="99" t="s">
        <v>5644</v>
      </c>
      <c r="CO1" s="99" t="s">
        <v>5334</v>
      </c>
      <c r="CP1" s="99" t="s">
        <v>5335</v>
      </c>
      <c r="CQ1" s="99" t="s">
        <v>5336</v>
      </c>
      <c r="CR1" s="99" t="s">
        <v>5337</v>
      </c>
      <c r="CS1" s="99" t="s">
        <v>5338</v>
      </c>
      <c r="CT1" s="99" t="s">
        <v>5339</v>
      </c>
      <c r="CU1" s="99" t="s">
        <v>5340</v>
      </c>
      <c r="CV1" s="99" t="s">
        <v>5341</v>
      </c>
      <c r="CW1" s="99" t="s">
        <v>5342</v>
      </c>
      <c r="CX1" s="99" t="s">
        <v>5645</v>
      </c>
      <c r="CY1" s="99" t="s">
        <v>5343</v>
      </c>
      <c r="CZ1" s="99" t="s">
        <v>5344</v>
      </c>
      <c r="DA1" s="99" t="s">
        <v>5345</v>
      </c>
      <c r="DB1" s="99" t="s">
        <v>5346</v>
      </c>
      <c r="DC1" s="99" t="s">
        <v>5347</v>
      </c>
      <c r="DD1" s="99" t="s">
        <v>5348</v>
      </c>
      <c r="DE1" s="99" t="s">
        <v>5349</v>
      </c>
      <c r="DF1" s="99" t="s">
        <v>5350</v>
      </c>
      <c r="DG1" s="99" t="s">
        <v>5351</v>
      </c>
      <c r="DH1" s="99" t="s">
        <v>5352</v>
      </c>
      <c r="DI1" s="99" t="s">
        <v>5646</v>
      </c>
      <c r="DJ1" s="99" t="s">
        <v>5353</v>
      </c>
      <c r="DK1" s="99" t="s">
        <v>5354</v>
      </c>
      <c r="DL1" s="99" t="s">
        <v>5355</v>
      </c>
      <c r="DM1" s="99" t="s">
        <v>5356</v>
      </c>
      <c r="DN1" s="99" t="s">
        <v>5357</v>
      </c>
      <c r="DO1" s="99" t="s">
        <v>5358</v>
      </c>
      <c r="DP1" s="99" t="s">
        <v>5359</v>
      </c>
      <c r="DQ1" s="99" t="s">
        <v>5360</v>
      </c>
      <c r="DR1" s="99" t="s">
        <v>5361</v>
      </c>
      <c r="DS1" s="99" t="s">
        <v>5647</v>
      </c>
      <c r="DT1" s="99" t="s">
        <v>5362</v>
      </c>
      <c r="DU1" s="99" t="s">
        <v>5363</v>
      </c>
      <c r="DV1" s="99" t="s">
        <v>5364</v>
      </c>
      <c r="DW1" s="99" t="s">
        <v>5365</v>
      </c>
      <c r="DX1" s="99" t="s">
        <v>5366</v>
      </c>
      <c r="DY1" s="99" t="s">
        <v>5648</v>
      </c>
      <c r="DZ1" s="99" t="s">
        <v>5367</v>
      </c>
      <c r="EA1" s="99" t="s">
        <v>5368</v>
      </c>
      <c r="EB1" s="99" t="s">
        <v>5369</v>
      </c>
      <c r="EC1" s="99" t="s">
        <v>5370</v>
      </c>
      <c r="ED1" s="99" t="s">
        <v>5371</v>
      </c>
      <c r="EE1" s="99" t="s">
        <v>5649</v>
      </c>
      <c r="EF1" s="99" t="s">
        <v>5650</v>
      </c>
      <c r="EG1" s="99" t="s">
        <v>5651</v>
      </c>
      <c r="EH1" s="99" t="s">
        <v>5652</v>
      </c>
      <c r="EI1" s="99" t="s">
        <v>5653</v>
      </c>
      <c r="EJ1" s="99" t="s">
        <v>5654</v>
      </c>
      <c r="EK1" s="99" t="s">
        <v>5655</v>
      </c>
      <c r="EL1" s="99" t="s">
        <v>5656</v>
      </c>
      <c r="EM1" s="99" t="s">
        <v>5657</v>
      </c>
      <c r="EN1" s="99" t="s">
        <v>5658</v>
      </c>
      <c r="EO1" s="99" t="s">
        <v>5659</v>
      </c>
      <c r="EP1" s="99" t="s">
        <v>5660</v>
      </c>
      <c r="EQ1" s="99" t="s">
        <v>5661</v>
      </c>
      <c r="ER1" s="99" t="s">
        <v>5662</v>
      </c>
      <c r="ES1" s="99" t="s">
        <v>5663</v>
      </c>
      <c r="ET1" s="99" t="s">
        <v>5664</v>
      </c>
      <c r="EU1" s="99" t="s">
        <v>5665</v>
      </c>
      <c r="EV1" s="99" t="s">
        <v>5666</v>
      </c>
      <c r="EW1" s="99" t="s">
        <v>5667</v>
      </c>
      <c r="EX1" s="99" t="s">
        <v>5668</v>
      </c>
      <c r="EY1" s="99" t="s">
        <v>5669</v>
      </c>
      <c r="EZ1" s="99" t="s">
        <v>5670</v>
      </c>
      <c r="FA1" s="99" t="s">
        <v>5671</v>
      </c>
      <c r="FB1" s="99" t="s">
        <v>5672</v>
      </c>
      <c r="FC1" s="99" t="s">
        <v>5673</v>
      </c>
      <c r="FD1" s="99" t="s">
        <v>5674</v>
      </c>
      <c r="FE1" s="99" t="s">
        <v>5675</v>
      </c>
      <c r="FF1" s="99" t="s">
        <v>5676</v>
      </c>
      <c r="FG1" s="99" t="s">
        <v>5677</v>
      </c>
      <c r="FH1" s="99" t="s">
        <v>5678</v>
      </c>
      <c r="FI1" s="99" t="s">
        <v>5679</v>
      </c>
      <c r="FJ1" s="99" t="s">
        <v>5680</v>
      </c>
      <c r="FK1" s="99" t="s">
        <v>5681</v>
      </c>
      <c r="FL1" s="99" t="s">
        <v>5682</v>
      </c>
      <c r="FM1" s="99" t="s">
        <v>5683</v>
      </c>
      <c r="FN1" s="99" t="s">
        <v>5684</v>
      </c>
      <c r="FO1" s="99" t="s">
        <v>5685</v>
      </c>
      <c r="FP1" s="99" t="s">
        <v>5686</v>
      </c>
      <c r="FQ1" s="99" t="s">
        <v>5687</v>
      </c>
      <c r="FR1" s="99" t="s">
        <v>5688</v>
      </c>
      <c r="FS1" s="99" t="s">
        <v>5689</v>
      </c>
      <c r="FT1" s="99" t="s">
        <v>5690</v>
      </c>
      <c r="FU1" s="99" t="s">
        <v>5691</v>
      </c>
      <c r="FV1" s="99" t="s">
        <v>5692</v>
      </c>
      <c r="FW1" s="99" t="s">
        <v>5693</v>
      </c>
      <c r="FX1" s="99" t="s">
        <v>5694</v>
      </c>
      <c r="FY1" s="99" t="s">
        <v>5695</v>
      </c>
      <c r="FZ1" s="99" t="s">
        <v>5696</v>
      </c>
      <c r="GA1" s="99" t="s">
        <v>5697</v>
      </c>
      <c r="GB1" s="99" t="s">
        <v>5698</v>
      </c>
      <c r="GC1" s="99" t="s">
        <v>5699</v>
      </c>
      <c r="GD1" s="99" t="s">
        <v>5700</v>
      </c>
      <c r="GE1" s="99" t="s">
        <v>5701</v>
      </c>
      <c r="GF1" s="99" t="s">
        <v>5702</v>
      </c>
      <c r="GG1" s="66" t="s">
        <v>5375</v>
      </c>
      <c r="GH1" s="66" t="s">
        <v>5383</v>
      </c>
      <c r="GI1" s="66" t="s">
        <v>5384</v>
      </c>
      <c r="GJ1" s="66" t="s">
        <v>5385</v>
      </c>
      <c r="GK1" s="66" t="s">
        <v>5386</v>
      </c>
      <c r="GL1" s="66" t="s">
        <v>5387</v>
      </c>
      <c r="GM1" s="66" t="s">
        <v>5388</v>
      </c>
      <c r="GN1" s="66" t="s">
        <v>5389</v>
      </c>
      <c r="GO1" s="66" t="s">
        <v>5372</v>
      </c>
      <c r="GP1" s="66" t="s">
        <v>5373</v>
      </c>
      <c r="GQ1" s="66" t="s">
        <v>5374</v>
      </c>
      <c r="GR1" s="6" t="s">
        <v>3892</v>
      </c>
      <c r="GS1" s="6" t="s">
        <v>3379</v>
      </c>
      <c r="GT1" s="6" t="s">
        <v>3640</v>
      </c>
      <c r="GU1" s="6" t="s">
        <v>3641</v>
      </c>
      <c r="GV1" s="66" t="s">
        <v>5376</v>
      </c>
      <c r="GW1" s="66" t="s">
        <v>5377</v>
      </c>
      <c r="GX1" s="66" t="s">
        <v>5378</v>
      </c>
      <c r="GY1" s="66" t="s">
        <v>5379</v>
      </c>
      <c r="GZ1" s="66" t="s">
        <v>5380</v>
      </c>
      <c r="HA1" s="66" t="s">
        <v>5381</v>
      </c>
      <c r="HB1" s="66" t="s">
        <v>5382</v>
      </c>
      <c r="HC1" s="99" t="s">
        <v>4624</v>
      </c>
      <c r="HD1" s="99" t="s">
        <v>4626</v>
      </c>
      <c r="HE1" s="99" t="s">
        <v>4627</v>
      </c>
      <c r="HF1" s="99" t="s">
        <v>4628</v>
      </c>
      <c r="HG1" s="99" t="s">
        <v>4629</v>
      </c>
      <c r="HH1" s="99" t="s">
        <v>4630</v>
      </c>
      <c r="HI1" s="99" t="s">
        <v>4631</v>
      </c>
      <c r="HJ1" s="99" t="s">
        <v>4632</v>
      </c>
      <c r="HK1" s="99" t="s">
        <v>4633</v>
      </c>
      <c r="HL1" s="99" t="s">
        <v>4634</v>
      </c>
      <c r="HM1" s="99" t="s">
        <v>4635</v>
      </c>
      <c r="HN1" s="99" t="s">
        <v>4636</v>
      </c>
      <c r="HO1" s="99" t="s">
        <v>4637</v>
      </c>
      <c r="HP1" s="99" t="s">
        <v>4638</v>
      </c>
      <c r="HQ1" s="66" t="s">
        <v>5390</v>
      </c>
      <c r="HR1" s="99" t="s">
        <v>4639</v>
      </c>
      <c r="HS1" s="99" t="s">
        <v>4640</v>
      </c>
      <c r="HT1" s="99" t="s">
        <v>4641</v>
      </c>
      <c r="HU1" s="99" t="s">
        <v>4642</v>
      </c>
      <c r="HV1" s="99" t="s">
        <v>4643</v>
      </c>
      <c r="HW1" s="99" t="s">
        <v>4644</v>
      </c>
      <c r="HX1" s="99" t="s">
        <v>4645</v>
      </c>
      <c r="HY1" s="99" t="s">
        <v>4646</v>
      </c>
      <c r="HZ1" s="99" t="s">
        <v>4647</v>
      </c>
      <c r="IA1" s="6" t="s">
        <v>3897</v>
      </c>
      <c r="IB1" s="6" t="s">
        <v>3898</v>
      </c>
      <c r="IC1" s="6" t="s">
        <v>3899</v>
      </c>
      <c r="ID1" s="6" t="s">
        <v>3900</v>
      </c>
      <c r="IE1" s="6" t="s">
        <v>3901</v>
      </c>
      <c r="IF1" s="6" t="s">
        <v>3902</v>
      </c>
      <c r="IG1" s="6" t="s">
        <v>3903</v>
      </c>
      <c r="IH1" s="6" t="s">
        <v>3904</v>
      </c>
      <c r="II1" s="6" t="s">
        <v>3905</v>
      </c>
      <c r="IJ1" s="6" t="s">
        <v>3906</v>
      </c>
      <c r="IK1" s="6" t="s">
        <v>3907</v>
      </c>
      <c r="IL1" s="6" t="s">
        <v>3908</v>
      </c>
      <c r="IM1" s="6" t="s">
        <v>3909</v>
      </c>
      <c r="IN1" s="6" t="s">
        <v>3910</v>
      </c>
      <c r="IO1" s="6" t="s">
        <v>3911</v>
      </c>
      <c r="IP1" s="6" t="s">
        <v>3912</v>
      </c>
      <c r="IQ1" s="6" t="s">
        <v>3913</v>
      </c>
      <c r="IR1" s="6" t="s">
        <v>3914</v>
      </c>
      <c r="IS1" s="6" t="s">
        <v>3915</v>
      </c>
      <c r="IT1" s="6" t="s">
        <v>3916</v>
      </c>
      <c r="IU1" s="6" t="s">
        <v>3917</v>
      </c>
      <c r="IV1" s="6" t="s">
        <v>3918</v>
      </c>
      <c r="IW1" s="6" t="s">
        <v>3919</v>
      </c>
      <c r="IX1" s="6" t="s">
        <v>3920</v>
      </c>
      <c r="IY1" s="6" t="s">
        <v>3380</v>
      </c>
      <c r="IZ1" s="6" t="s">
        <v>3381</v>
      </c>
      <c r="JA1" s="6" t="s">
        <v>3382</v>
      </c>
      <c r="JB1" s="6" t="s">
        <v>3383</v>
      </c>
      <c r="JC1" s="6" t="s">
        <v>3384</v>
      </c>
      <c r="JD1" s="6" t="s">
        <v>3385</v>
      </c>
      <c r="JE1" s="6" t="s">
        <v>3386</v>
      </c>
      <c r="JF1" s="6" t="s">
        <v>3387</v>
      </c>
      <c r="JG1" s="6" t="s">
        <v>3388</v>
      </c>
      <c r="JH1" s="6" t="s">
        <v>3389</v>
      </c>
      <c r="JI1" s="6" t="s">
        <v>3390</v>
      </c>
      <c r="JJ1" s="6" t="s">
        <v>3391</v>
      </c>
      <c r="JK1" s="6" t="s">
        <v>3676</v>
      </c>
      <c r="JL1" s="6" t="s">
        <v>3677</v>
      </c>
      <c r="JM1" s="6" t="s">
        <v>3713</v>
      </c>
      <c r="JN1" s="6" t="s">
        <v>3392</v>
      </c>
      <c r="JO1" s="6" t="s">
        <v>3393</v>
      </c>
      <c r="JP1" s="6" t="s">
        <v>3394</v>
      </c>
      <c r="JQ1" s="6" t="s">
        <v>3395</v>
      </c>
      <c r="JR1" s="6" t="s">
        <v>3711</v>
      </c>
      <c r="JS1" s="6" t="s">
        <v>3712</v>
      </c>
      <c r="JT1" s="6" t="s">
        <v>3397</v>
      </c>
      <c r="JU1" s="6" t="s">
        <v>3398</v>
      </c>
      <c r="JV1" s="6" t="s">
        <v>3399</v>
      </c>
      <c r="JW1" s="6" t="s">
        <v>3642</v>
      </c>
      <c r="JX1" s="6" t="s">
        <v>3566</v>
      </c>
      <c r="JY1" s="6" t="s">
        <v>3567</v>
      </c>
      <c r="JZ1" s="6" t="s">
        <v>3568</v>
      </c>
      <c r="KA1" s="6" t="s">
        <v>3569</v>
      </c>
      <c r="KB1" s="6" t="s">
        <v>3570</v>
      </c>
      <c r="KC1" s="6" t="s">
        <v>3571</v>
      </c>
      <c r="KD1" s="6" t="s">
        <v>3572</v>
      </c>
      <c r="KE1" s="6" t="s">
        <v>3573</v>
      </c>
      <c r="KF1" s="6" t="s">
        <v>3574</v>
      </c>
      <c r="KG1" s="6" t="s">
        <v>3575</v>
      </c>
      <c r="KH1" s="6" t="s">
        <v>3576</v>
      </c>
      <c r="KI1" s="6" t="s">
        <v>2908</v>
      </c>
      <c r="KJ1" s="6" t="s">
        <v>2909</v>
      </c>
      <c r="KK1" s="6" t="s">
        <v>2910</v>
      </c>
      <c r="KL1" s="6" t="s">
        <v>3577</v>
      </c>
      <c r="KM1" s="6" t="s">
        <v>3578</v>
      </c>
      <c r="KN1" s="6" t="s">
        <v>3579</v>
      </c>
      <c r="KO1" s="6" t="s">
        <v>3548</v>
      </c>
      <c r="KP1" s="6" t="s">
        <v>3549</v>
      </c>
      <c r="KQ1" s="6" t="s">
        <v>3550</v>
      </c>
      <c r="KR1" s="6" t="s">
        <v>3551</v>
      </c>
      <c r="KS1" s="6" t="s">
        <v>3552</v>
      </c>
      <c r="KT1" s="6" t="s">
        <v>3553</v>
      </c>
      <c r="KU1" s="6" t="s">
        <v>3554</v>
      </c>
      <c r="KV1" s="6" t="s">
        <v>3555</v>
      </c>
      <c r="KW1" s="6" t="s">
        <v>3556</v>
      </c>
      <c r="KX1" s="6" t="s">
        <v>3557</v>
      </c>
      <c r="KY1" s="6" t="s">
        <v>3558</v>
      </c>
      <c r="KZ1" s="6" t="s">
        <v>3559</v>
      </c>
      <c r="LA1" s="6" t="s">
        <v>3560</v>
      </c>
      <c r="LB1" s="6" t="s">
        <v>3561</v>
      </c>
      <c r="LC1" s="6" t="s">
        <v>3562</v>
      </c>
      <c r="LD1" s="6" t="s">
        <v>3563</v>
      </c>
      <c r="LE1" s="6" t="s">
        <v>3564</v>
      </c>
      <c r="LF1" s="6" t="s">
        <v>3565</v>
      </c>
      <c r="LG1" s="99" t="s">
        <v>4648</v>
      </c>
      <c r="LH1" s="99" t="s">
        <v>4649</v>
      </c>
      <c r="LI1" s="99" t="s">
        <v>4650</v>
      </c>
      <c r="LJ1" s="99" t="s">
        <v>4651</v>
      </c>
      <c r="LK1" s="99" t="s">
        <v>4652</v>
      </c>
      <c r="LL1" s="99" t="s">
        <v>4653</v>
      </c>
      <c r="LM1" s="99" t="s">
        <v>4654</v>
      </c>
      <c r="LN1" s="99" t="s">
        <v>4655</v>
      </c>
      <c r="LO1" s="99" t="s">
        <v>4656</v>
      </c>
      <c r="LP1" s="99" t="s">
        <v>4657</v>
      </c>
      <c r="LQ1" s="99" t="s">
        <v>4658</v>
      </c>
      <c r="LR1" s="99" t="s">
        <v>4659</v>
      </c>
      <c r="LS1" s="99" t="s">
        <v>4660</v>
      </c>
      <c r="LT1" s="66" t="s">
        <v>5391</v>
      </c>
      <c r="LU1" s="99" t="s">
        <v>4661</v>
      </c>
      <c r="LV1" s="99" t="s">
        <v>4662</v>
      </c>
      <c r="LW1" s="99" t="s">
        <v>4663</v>
      </c>
      <c r="LX1" s="99" t="s">
        <v>4664</v>
      </c>
      <c r="LY1" s="99" t="s">
        <v>4665</v>
      </c>
      <c r="LZ1" s="99" t="s">
        <v>4666</v>
      </c>
      <c r="MA1" s="99" t="s">
        <v>4667</v>
      </c>
      <c r="MB1" s="99" t="s">
        <v>4668</v>
      </c>
      <c r="MC1" s="99" t="s">
        <v>4669</v>
      </c>
      <c r="MD1" s="6" t="s">
        <v>3921</v>
      </c>
      <c r="ME1" s="6" t="s">
        <v>3922</v>
      </c>
      <c r="MF1" s="6" t="s">
        <v>3923</v>
      </c>
      <c r="MG1" s="6" t="s">
        <v>3924</v>
      </c>
      <c r="MH1" s="6" t="s">
        <v>3925</v>
      </c>
      <c r="MI1" s="6" t="s">
        <v>3926</v>
      </c>
      <c r="MJ1" s="6" t="s">
        <v>3927</v>
      </c>
      <c r="MK1" s="6" t="s">
        <v>3928</v>
      </c>
      <c r="ML1" s="6" t="s">
        <v>3929</v>
      </c>
      <c r="MM1" s="6" t="s">
        <v>3930</v>
      </c>
      <c r="MN1" s="6" t="s">
        <v>3931</v>
      </c>
      <c r="MO1" s="6" t="s">
        <v>3932</v>
      </c>
      <c r="MP1" s="6" t="s">
        <v>3933</v>
      </c>
      <c r="MQ1" s="6" t="s">
        <v>3934</v>
      </c>
      <c r="MR1" s="6" t="s">
        <v>3935</v>
      </c>
      <c r="MS1" s="6" t="s">
        <v>3936</v>
      </c>
      <c r="MT1" s="6" t="s">
        <v>3937</v>
      </c>
      <c r="MU1" s="6" t="s">
        <v>3938</v>
      </c>
      <c r="MV1" s="6" t="s">
        <v>3939</v>
      </c>
      <c r="MW1" s="6" t="s">
        <v>3940</v>
      </c>
      <c r="MX1" s="6" t="s">
        <v>3941</v>
      </c>
      <c r="MY1" s="6" t="s">
        <v>3942</v>
      </c>
      <c r="MZ1" s="6" t="s">
        <v>3943</v>
      </c>
      <c r="NA1" s="6" t="s">
        <v>3678</v>
      </c>
      <c r="NB1" s="6" t="s">
        <v>3679</v>
      </c>
      <c r="NC1" s="6" t="s">
        <v>3680</v>
      </c>
      <c r="ND1" s="6" t="s">
        <v>3681</v>
      </c>
      <c r="NE1" s="6" t="s">
        <v>3682</v>
      </c>
      <c r="NF1" s="6" t="s">
        <v>3683</v>
      </c>
      <c r="NG1" s="6" t="s">
        <v>3684</v>
      </c>
      <c r="NH1" s="6" t="s">
        <v>3685</v>
      </c>
      <c r="NI1" s="6" t="s">
        <v>3686</v>
      </c>
      <c r="NJ1" s="6" t="s">
        <v>3687</v>
      </c>
      <c r="NK1" s="6" t="s">
        <v>3688</v>
      </c>
      <c r="NL1" s="6" t="s">
        <v>3689</v>
      </c>
      <c r="NM1" s="6" t="s">
        <v>3690</v>
      </c>
      <c r="NN1" s="6" t="s">
        <v>3714</v>
      </c>
      <c r="NO1" s="6" t="s">
        <v>3691</v>
      </c>
      <c r="NP1" s="6" t="s">
        <v>3692</v>
      </c>
      <c r="NQ1" s="6" t="s">
        <v>3693</v>
      </c>
      <c r="NR1" s="6" t="s">
        <v>3400</v>
      </c>
      <c r="NS1" s="6" t="s">
        <v>3694</v>
      </c>
      <c r="NT1" s="6" t="s">
        <v>3695</v>
      </c>
      <c r="NU1" s="6" t="s">
        <v>3403</v>
      </c>
      <c r="NV1" s="6" t="s">
        <v>3404</v>
      </c>
      <c r="NW1" s="6" t="s">
        <v>3405</v>
      </c>
      <c r="NX1" s="6" t="s">
        <v>3039</v>
      </c>
      <c r="NY1" s="6" t="s">
        <v>3040</v>
      </c>
      <c r="NZ1" s="6" t="s">
        <v>3041</v>
      </c>
      <c r="OA1" s="6" t="s">
        <v>3042</v>
      </c>
      <c r="OB1" s="6" t="s">
        <v>3043</v>
      </c>
      <c r="OC1" s="6" t="s">
        <v>3044</v>
      </c>
      <c r="OD1" s="6" t="s">
        <v>3045</v>
      </c>
      <c r="OE1" s="6" t="s">
        <v>3046</v>
      </c>
      <c r="OF1" s="6" t="s">
        <v>3047</v>
      </c>
      <c r="OG1" s="6" t="s">
        <v>3048</v>
      </c>
      <c r="OH1" s="6" t="s">
        <v>3049</v>
      </c>
      <c r="OI1" s="6" t="s">
        <v>3050</v>
      </c>
      <c r="OJ1" s="6" t="s">
        <v>3051</v>
      </c>
      <c r="OK1" s="6" t="s">
        <v>3052</v>
      </c>
      <c r="OL1" s="6" t="s">
        <v>3053</v>
      </c>
      <c r="OM1" s="6" t="s">
        <v>3054</v>
      </c>
      <c r="ON1" s="6" t="s">
        <v>3401</v>
      </c>
      <c r="OO1" s="6" t="s">
        <v>3402</v>
      </c>
      <c r="OP1" s="6" t="s">
        <v>3580</v>
      </c>
      <c r="OQ1" s="6" t="s">
        <v>3581</v>
      </c>
      <c r="OR1" s="6" t="s">
        <v>3582</v>
      </c>
      <c r="OS1" s="6" t="s">
        <v>3583</v>
      </c>
      <c r="OT1" s="6" t="s">
        <v>3584</v>
      </c>
      <c r="OU1" s="6" t="s">
        <v>3585</v>
      </c>
      <c r="OV1" s="6" t="s">
        <v>3586</v>
      </c>
      <c r="OW1" s="6" t="s">
        <v>3587</v>
      </c>
      <c r="OX1" s="6" t="s">
        <v>3588</v>
      </c>
      <c r="OY1" s="6" t="s">
        <v>3589</v>
      </c>
      <c r="OZ1" s="6" t="s">
        <v>3590</v>
      </c>
      <c r="PA1" s="6" t="s">
        <v>3591</v>
      </c>
      <c r="PB1" s="6" t="s">
        <v>3592</v>
      </c>
      <c r="PC1" s="6" t="s">
        <v>3593</v>
      </c>
      <c r="PD1" s="6" t="s">
        <v>3594</v>
      </c>
      <c r="PE1" s="6" t="s">
        <v>3595</v>
      </c>
      <c r="PF1" s="98" t="s">
        <v>2898</v>
      </c>
      <c r="PG1" s="98" t="s">
        <v>2899</v>
      </c>
      <c r="PH1" s="98" t="s">
        <v>2900</v>
      </c>
      <c r="PI1" s="98" t="s">
        <v>2901</v>
      </c>
      <c r="PJ1" s="98" t="s">
        <v>2902</v>
      </c>
      <c r="PK1" s="98" t="s">
        <v>2903</v>
      </c>
      <c r="PL1" s="98" t="s">
        <v>2904</v>
      </c>
      <c r="PM1" s="98" t="s">
        <v>2905</v>
      </c>
      <c r="PN1" s="98" t="s">
        <v>2906</v>
      </c>
      <c r="PO1" s="98" t="s">
        <v>2907</v>
      </c>
      <c r="PP1" s="6" t="s">
        <v>2465</v>
      </c>
      <c r="PQ1" s="6" t="s">
        <v>3599</v>
      </c>
      <c r="PR1" s="6" t="s">
        <v>3600</v>
      </c>
      <c r="PS1" s="6" t="s">
        <v>3602</v>
      </c>
      <c r="PT1" s="6" t="s">
        <v>3603</v>
      </c>
      <c r="PU1" s="6" t="s">
        <v>9750</v>
      </c>
      <c r="PV1" s="6" t="s">
        <v>5703</v>
      </c>
      <c r="PW1" s="6" t="s">
        <v>5704</v>
      </c>
      <c r="PX1" s="6" t="s">
        <v>5705</v>
      </c>
      <c r="PY1" s="6" t="s">
        <v>5706</v>
      </c>
      <c r="PZ1" s="6" t="s">
        <v>5707</v>
      </c>
      <c r="QA1" s="6" t="s">
        <v>5708</v>
      </c>
      <c r="QB1" s="6" t="s">
        <v>5709</v>
      </c>
      <c r="QC1" s="6" t="s">
        <v>5710</v>
      </c>
      <c r="QD1" s="6" t="s">
        <v>5711</v>
      </c>
    </row>
    <row r="2" spans="1:447" x14ac:dyDescent="0.2">
      <c r="A2" s="19" t="s">
        <v>414</v>
      </c>
      <c r="B2" s="89">
        <v>1</v>
      </c>
      <c r="C2" s="89">
        <v>1</v>
      </c>
      <c r="D2" s="89">
        <v>1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>
        <v>1</v>
      </c>
      <c r="BI2" s="89">
        <v>1</v>
      </c>
      <c r="BJ2" s="89">
        <v>1</v>
      </c>
      <c r="BK2" s="89">
        <v>1</v>
      </c>
      <c r="BL2" s="89">
        <v>1</v>
      </c>
      <c r="BM2" s="89">
        <v>1</v>
      </c>
      <c r="BN2" s="89">
        <v>1</v>
      </c>
      <c r="BO2" s="89">
        <v>1</v>
      </c>
      <c r="BP2" s="89">
        <v>1</v>
      </c>
      <c r="BQ2" s="89">
        <v>1</v>
      </c>
      <c r="BR2" s="89">
        <v>1</v>
      </c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>
        <v>1</v>
      </c>
      <c r="CD2" s="89">
        <v>1</v>
      </c>
      <c r="CE2" s="89">
        <v>1</v>
      </c>
      <c r="CF2" s="89">
        <v>1</v>
      </c>
      <c r="CG2" s="89">
        <v>1</v>
      </c>
      <c r="CH2" s="89">
        <v>1</v>
      </c>
      <c r="CI2" s="89">
        <v>1</v>
      </c>
      <c r="CJ2" s="89">
        <v>1</v>
      </c>
      <c r="CK2" s="89">
        <v>1</v>
      </c>
      <c r="CL2" s="89">
        <v>1</v>
      </c>
      <c r="CM2" s="89">
        <v>1</v>
      </c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>
        <v>1</v>
      </c>
      <c r="EF2" s="89"/>
      <c r="EG2" s="89">
        <v>1</v>
      </c>
      <c r="EH2" s="89"/>
      <c r="EI2" s="89"/>
      <c r="EJ2" s="89"/>
      <c r="EK2" s="89"/>
      <c r="EL2" s="89"/>
      <c r="EM2" s="89"/>
      <c r="EN2" s="89"/>
      <c r="EO2" s="89"/>
      <c r="EP2" s="89"/>
      <c r="EQ2" s="89">
        <v>1</v>
      </c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>
        <v>1</v>
      </c>
      <c r="FH2" s="89"/>
      <c r="FI2" s="89"/>
      <c r="FJ2" s="89"/>
      <c r="FK2" s="89"/>
      <c r="FL2" s="89"/>
      <c r="FM2" s="89"/>
      <c r="FN2" s="89"/>
      <c r="FO2" s="89"/>
      <c r="FP2" s="89">
        <v>1</v>
      </c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>
        <v>1</v>
      </c>
      <c r="GF2" s="89"/>
      <c r="GG2" s="89"/>
      <c r="GH2" s="89"/>
      <c r="GI2" s="89"/>
      <c r="GJ2" s="89"/>
      <c r="GK2" s="89">
        <v>1</v>
      </c>
      <c r="GL2" s="89"/>
      <c r="GM2" s="89"/>
      <c r="GN2" s="89"/>
      <c r="GO2" s="89"/>
      <c r="GP2" s="89"/>
      <c r="GQ2" s="89"/>
      <c r="GR2" s="89">
        <v>1</v>
      </c>
      <c r="GS2" s="89">
        <v>1</v>
      </c>
      <c r="GT2" s="89">
        <v>1</v>
      </c>
      <c r="GU2" s="89">
        <v>1</v>
      </c>
      <c r="GV2" s="89"/>
      <c r="GW2" s="89">
        <v>1</v>
      </c>
      <c r="GX2" s="89"/>
      <c r="GY2" s="89"/>
      <c r="GZ2" s="89">
        <v>1</v>
      </c>
      <c r="HA2" s="89">
        <v>1</v>
      </c>
      <c r="HB2" s="89"/>
      <c r="HC2" s="89"/>
      <c r="HD2" s="89"/>
      <c r="HE2" s="89"/>
      <c r="HF2" s="89"/>
      <c r="HG2" s="89"/>
      <c r="HH2" s="89"/>
      <c r="HI2" s="89"/>
      <c r="HJ2" s="89">
        <v>1</v>
      </c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>
        <v>1</v>
      </c>
      <c r="IA2" s="89"/>
      <c r="IB2" s="89"/>
      <c r="IC2" s="89"/>
      <c r="ID2" s="89"/>
      <c r="IE2" s="89"/>
      <c r="IF2" s="89"/>
      <c r="IG2" s="89"/>
      <c r="IH2" s="89">
        <v>1</v>
      </c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>
        <v>1</v>
      </c>
      <c r="IY2" s="89"/>
      <c r="IZ2" s="89"/>
      <c r="JA2" s="89"/>
      <c r="JB2" s="89"/>
      <c r="JC2" s="89"/>
      <c r="JD2" s="89"/>
      <c r="JE2" s="89"/>
      <c r="JF2" s="89">
        <v>1</v>
      </c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>
        <v>1</v>
      </c>
      <c r="JW2" s="89"/>
      <c r="JX2" s="89"/>
      <c r="JY2" s="89"/>
      <c r="JZ2" s="89"/>
      <c r="KA2" s="89"/>
      <c r="KB2" s="89"/>
      <c r="KC2" s="89"/>
      <c r="KD2" s="89"/>
      <c r="KE2" s="89">
        <v>1</v>
      </c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>
        <v>1</v>
      </c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>
        <v>1</v>
      </c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>
        <v>1</v>
      </c>
      <c r="MD2" s="89"/>
      <c r="ME2" s="89"/>
      <c r="MF2" s="89"/>
      <c r="MG2" s="89"/>
      <c r="MH2" s="89"/>
      <c r="MI2" s="89"/>
      <c r="MJ2" s="89"/>
      <c r="MK2" s="89">
        <v>1</v>
      </c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>
        <v>1</v>
      </c>
      <c r="NA2" s="89"/>
      <c r="NB2" s="89"/>
      <c r="NC2" s="89"/>
      <c r="ND2" s="89"/>
      <c r="NE2" s="89"/>
      <c r="NF2" s="89"/>
      <c r="NG2" s="89"/>
      <c r="NH2" s="89">
        <v>1</v>
      </c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>
        <v>1</v>
      </c>
      <c r="NX2" s="89"/>
      <c r="NY2" s="89"/>
      <c r="NZ2" s="89"/>
      <c r="OA2" s="89"/>
      <c r="OB2" s="89"/>
      <c r="OC2" s="89"/>
      <c r="OD2" s="89"/>
      <c r="OE2" s="89">
        <v>1</v>
      </c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>
        <v>1</v>
      </c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>
        <v>1</v>
      </c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140"/>
    </row>
    <row r="3" spans="1:447" x14ac:dyDescent="0.2">
      <c r="A3" s="19" t="s">
        <v>181</v>
      </c>
      <c r="B3" s="89">
        <v>1</v>
      </c>
      <c r="C3" s="89">
        <v>1</v>
      </c>
      <c r="D3" s="89">
        <v>1</v>
      </c>
      <c r="E3" s="89">
        <v>1</v>
      </c>
      <c r="F3" s="89">
        <v>1</v>
      </c>
      <c r="G3" s="89">
        <v>1</v>
      </c>
      <c r="H3" s="89">
        <v>1</v>
      </c>
      <c r="I3" s="89">
        <v>1</v>
      </c>
      <c r="J3" s="89">
        <v>1</v>
      </c>
      <c r="K3" s="89">
        <v>1</v>
      </c>
      <c r="L3" s="89">
        <v>1</v>
      </c>
      <c r="M3" s="89">
        <v>1</v>
      </c>
      <c r="N3" s="89">
        <v>1</v>
      </c>
      <c r="O3" s="89">
        <v>1</v>
      </c>
      <c r="P3" s="89">
        <v>1</v>
      </c>
      <c r="Q3" s="89">
        <v>1</v>
      </c>
      <c r="R3" s="89">
        <v>1</v>
      </c>
      <c r="S3" s="89">
        <v>1</v>
      </c>
      <c r="T3" s="89">
        <v>1</v>
      </c>
      <c r="U3" s="89">
        <v>1</v>
      </c>
      <c r="V3" s="89">
        <v>1</v>
      </c>
      <c r="W3" s="89">
        <v>1</v>
      </c>
      <c r="X3" s="89">
        <v>1</v>
      </c>
      <c r="Y3" s="89">
        <v>1</v>
      </c>
      <c r="Z3" s="89">
        <v>1</v>
      </c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>
        <v>1</v>
      </c>
      <c r="BI3" s="89">
        <v>1</v>
      </c>
      <c r="BJ3" s="89">
        <v>1</v>
      </c>
      <c r="BK3" s="89">
        <v>1</v>
      </c>
      <c r="BL3" s="89">
        <v>1</v>
      </c>
      <c r="BM3" s="89">
        <v>1</v>
      </c>
      <c r="BN3" s="89">
        <v>1</v>
      </c>
      <c r="BO3" s="89">
        <v>1</v>
      </c>
      <c r="BP3" s="89">
        <v>1</v>
      </c>
      <c r="BQ3" s="89">
        <v>1</v>
      </c>
      <c r="BR3" s="89">
        <v>1</v>
      </c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>
        <v>1</v>
      </c>
      <c r="CD3" s="89">
        <v>1</v>
      </c>
      <c r="CE3" s="89">
        <v>1</v>
      </c>
      <c r="CF3" s="89">
        <v>1</v>
      </c>
      <c r="CG3" s="89">
        <v>1</v>
      </c>
      <c r="CH3" s="89">
        <v>1</v>
      </c>
      <c r="CI3" s="89">
        <v>1</v>
      </c>
      <c r="CJ3" s="89">
        <v>1</v>
      </c>
      <c r="CK3" s="89">
        <v>1</v>
      </c>
      <c r="CL3" s="89">
        <v>1</v>
      </c>
      <c r="CM3" s="89">
        <v>1</v>
      </c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>
        <v>1</v>
      </c>
      <c r="EF3" s="89"/>
      <c r="EG3" s="89">
        <v>1</v>
      </c>
      <c r="EH3" s="89"/>
      <c r="EI3" s="89"/>
      <c r="EJ3" s="89"/>
      <c r="EK3" s="89"/>
      <c r="EL3" s="89"/>
      <c r="EM3" s="89">
        <v>1</v>
      </c>
      <c r="EN3" s="89"/>
      <c r="EO3" s="89">
        <v>1</v>
      </c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>
        <v>1</v>
      </c>
      <c r="FM3" s="89"/>
      <c r="FN3" s="89">
        <v>1</v>
      </c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>
        <v>1</v>
      </c>
      <c r="GH3" s="89"/>
      <c r="GI3" s="89"/>
      <c r="GJ3" s="89"/>
      <c r="GK3" s="89">
        <v>1</v>
      </c>
      <c r="GL3" s="89"/>
      <c r="GM3" s="89"/>
      <c r="GN3" s="89"/>
      <c r="GO3" s="89"/>
      <c r="GP3" s="89"/>
      <c r="GQ3" s="89"/>
      <c r="GR3" s="89">
        <v>1</v>
      </c>
      <c r="GS3" s="89">
        <v>1</v>
      </c>
      <c r="GT3" s="89">
        <v>1</v>
      </c>
      <c r="GU3" s="89">
        <v>1</v>
      </c>
      <c r="GV3" s="89"/>
      <c r="GW3" s="89">
        <v>1</v>
      </c>
      <c r="GX3" s="89"/>
      <c r="GY3" s="89"/>
      <c r="GZ3" s="89">
        <v>1</v>
      </c>
      <c r="HA3" s="89">
        <v>1</v>
      </c>
      <c r="HB3" s="89"/>
      <c r="HC3" s="89"/>
      <c r="HD3" s="89"/>
      <c r="HE3" s="89"/>
      <c r="HF3" s="89">
        <v>1</v>
      </c>
      <c r="HG3" s="89"/>
      <c r="HH3" s="89">
        <v>1</v>
      </c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>
        <v>1</v>
      </c>
      <c r="IE3" s="89"/>
      <c r="IF3" s="89">
        <v>1</v>
      </c>
      <c r="IG3" s="89"/>
      <c r="IH3" s="89"/>
      <c r="II3" s="89"/>
      <c r="IJ3" s="89"/>
      <c r="IK3" s="89"/>
      <c r="IL3" s="89"/>
      <c r="IM3" s="89"/>
      <c r="IN3" s="89"/>
      <c r="IO3" s="89"/>
      <c r="IP3" s="89"/>
      <c r="IQ3" s="89"/>
      <c r="IR3" s="89"/>
      <c r="IS3" s="89"/>
      <c r="IT3" s="89"/>
      <c r="IU3" s="89"/>
      <c r="IV3" s="89"/>
      <c r="IW3" s="89"/>
      <c r="IX3" s="89"/>
      <c r="IY3" s="89"/>
      <c r="IZ3" s="89"/>
      <c r="JA3" s="89"/>
      <c r="JB3" s="89">
        <v>1</v>
      </c>
      <c r="JC3" s="89"/>
      <c r="JD3" s="89">
        <v>1</v>
      </c>
      <c r="JE3" s="89"/>
      <c r="JF3" s="89"/>
      <c r="JG3" s="89"/>
      <c r="JH3" s="89"/>
      <c r="JI3" s="89"/>
      <c r="JJ3" s="89"/>
      <c r="JK3" s="89"/>
      <c r="JL3" s="89"/>
      <c r="JM3" s="89"/>
      <c r="JN3" s="89"/>
      <c r="JO3" s="89"/>
      <c r="JP3" s="89"/>
      <c r="JQ3" s="89"/>
      <c r="JR3" s="89"/>
      <c r="JS3" s="89"/>
      <c r="JT3" s="89"/>
      <c r="JU3" s="89"/>
      <c r="JV3" s="89"/>
      <c r="JW3" s="89"/>
      <c r="JX3" s="89"/>
      <c r="JY3" s="89"/>
      <c r="JZ3" s="89"/>
      <c r="KA3" s="89">
        <v>1</v>
      </c>
      <c r="KB3" s="89"/>
      <c r="KC3" s="89">
        <v>1</v>
      </c>
      <c r="KD3" s="89"/>
      <c r="KE3" s="89"/>
      <c r="KF3" s="89"/>
      <c r="KG3" s="89"/>
      <c r="KH3" s="89"/>
      <c r="KI3" s="89"/>
      <c r="KJ3" s="89"/>
      <c r="KK3" s="89"/>
      <c r="KL3" s="89"/>
      <c r="KM3" s="89"/>
      <c r="KN3" s="89"/>
      <c r="KO3" s="89"/>
      <c r="KP3" s="89"/>
      <c r="KQ3" s="89"/>
      <c r="KR3" s="89">
        <v>1</v>
      </c>
      <c r="KS3" s="89"/>
      <c r="KT3" s="89">
        <v>1</v>
      </c>
      <c r="KU3" s="89"/>
      <c r="KV3" s="89"/>
      <c r="KW3" s="89"/>
      <c r="KX3" s="89"/>
      <c r="KY3" s="89"/>
      <c r="KZ3" s="89"/>
      <c r="LA3" s="89"/>
      <c r="LB3" s="89"/>
      <c r="LC3" s="89"/>
      <c r="LD3" s="89"/>
      <c r="LE3" s="89"/>
      <c r="LF3" s="89"/>
      <c r="LG3" s="89"/>
      <c r="LH3" s="89"/>
      <c r="LI3" s="89"/>
      <c r="LJ3" s="89">
        <v>1</v>
      </c>
      <c r="LK3" s="89"/>
      <c r="LL3" s="89">
        <v>1</v>
      </c>
      <c r="LM3" s="89"/>
      <c r="LN3" s="89"/>
      <c r="LO3" s="89"/>
      <c r="LP3" s="89"/>
      <c r="LQ3" s="89"/>
      <c r="LR3" s="89"/>
      <c r="LS3" s="89"/>
      <c r="LT3" s="89"/>
      <c r="LU3" s="89"/>
      <c r="LV3" s="89"/>
      <c r="LW3" s="89"/>
      <c r="LX3" s="89"/>
      <c r="LY3" s="89"/>
      <c r="LZ3" s="89"/>
      <c r="MA3" s="89"/>
      <c r="MB3" s="89"/>
      <c r="MC3" s="89"/>
      <c r="MD3" s="89"/>
      <c r="ME3" s="89"/>
      <c r="MF3" s="89"/>
      <c r="MG3" s="89">
        <v>1</v>
      </c>
      <c r="MH3" s="89"/>
      <c r="MI3" s="89">
        <v>1</v>
      </c>
      <c r="MJ3" s="89"/>
      <c r="MK3" s="89"/>
      <c r="ML3" s="89"/>
      <c r="MM3" s="89"/>
      <c r="MN3" s="89"/>
      <c r="MO3" s="89"/>
      <c r="MP3" s="89"/>
      <c r="MQ3" s="89"/>
      <c r="MR3" s="89"/>
      <c r="MS3" s="89"/>
      <c r="MT3" s="89"/>
      <c r="MU3" s="89"/>
      <c r="MV3" s="89"/>
      <c r="MW3" s="89"/>
      <c r="MX3" s="89"/>
      <c r="MY3" s="89"/>
      <c r="MZ3" s="89"/>
      <c r="NA3" s="89"/>
      <c r="NB3" s="89"/>
      <c r="NC3" s="89"/>
      <c r="ND3" s="89">
        <v>1</v>
      </c>
      <c r="NE3" s="89"/>
      <c r="NF3" s="89">
        <v>1</v>
      </c>
      <c r="NG3" s="89"/>
      <c r="NH3" s="89"/>
      <c r="NI3" s="89"/>
      <c r="NJ3" s="89"/>
      <c r="NK3" s="89"/>
      <c r="NL3" s="89"/>
      <c r="NM3" s="89"/>
      <c r="NN3" s="89"/>
      <c r="NO3" s="89"/>
      <c r="NP3" s="89"/>
      <c r="NQ3" s="89"/>
      <c r="NR3" s="89"/>
      <c r="NS3" s="89"/>
      <c r="NT3" s="89"/>
      <c r="NU3" s="89"/>
      <c r="NV3" s="89"/>
      <c r="NW3" s="89"/>
      <c r="NX3" s="89"/>
      <c r="NY3" s="89"/>
      <c r="NZ3" s="89"/>
      <c r="OA3" s="89">
        <v>1</v>
      </c>
      <c r="OB3" s="89"/>
      <c r="OC3" s="89">
        <v>1</v>
      </c>
      <c r="OD3" s="89"/>
      <c r="OE3" s="89"/>
      <c r="OF3" s="89"/>
      <c r="OG3" s="89"/>
      <c r="OH3" s="89"/>
      <c r="OI3" s="89"/>
      <c r="OJ3" s="89"/>
      <c r="OK3" s="89"/>
      <c r="OL3" s="89"/>
      <c r="OM3" s="89"/>
      <c r="ON3" s="89"/>
      <c r="OO3" s="89"/>
      <c r="OP3" s="89"/>
      <c r="OQ3" s="89"/>
      <c r="OR3" s="89"/>
      <c r="OS3" s="89">
        <v>1</v>
      </c>
      <c r="OT3" s="89"/>
      <c r="OU3" s="89">
        <v>1</v>
      </c>
      <c r="OV3" s="89"/>
      <c r="OW3" s="89"/>
      <c r="OX3" s="89"/>
      <c r="OY3" s="89"/>
      <c r="OZ3" s="89"/>
      <c r="PA3" s="89"/>
      <c r="PB3" s="89"/>
      <c r="PC3" s="89"/>
      <c r="PD3" s="89"/>
      <c r="PE3" s="89"/>
      <c r="PF3" s="89"/>
      <c r="PG3" s="89"/>
      <c r="PH3" s="89"/>
      <c r="PI3" s="89">
        <v>1</v>
      </c>
      <c r="PJ3" s="89"/>
      <c r="PK3" s="89"/>
      <c r="PL3" s="89"/>
      <c r="PM3" s="89"/>
      <c r="PN3" s="89"/>
      <c r="PO3" s="89"/>
      <c r="PP3" s="89"/>
      <c r="PQ3" s="89"/>
      <c r="PR3" s="89"/>
      <c r="PS3" s="89"/>
      <c r="PT3" s="89"/>
      <c r="PU3" s="89"/>
      <c r="PV3" s="89"/>
      <c r="PW3" s="89"/>
      <c r="PX3" s="89"/>
      <c r="PY3" s="89"/>
      <c r="PZ3" s="89"/>
      <c r="QA3" s="89"/>
      <c r="QB3" s="89"/>
      <c r="QC3" s="89"/>
      <c r="QD3" s="89"/>
    </row>
    <row r="4" spans="1:447" x14ac:dyDescent="0.2">
      <c r="A4" s="19" t="s">
        <v>318</v>
      </c>
      <c r="B4" s="89">
        <v>1</v>
      </c>
      <c r="C4" s="89">
        <v>1</v>
      </c>
      <c r="D4" s="89">
        <v>1</v>
      </c>
      <c r="E4" s="89">
        <v>1</v>
      </c>
      <c r="F4" s="89">
        <v>1</v>
      </c>
      <c r="G4" s="89">
        <v>1</v>
      </c>
      <c r="H4" s="89">
        <v>1</v>
      </c>
      <c r="I4" s="89">
        <v>1</v>
      </c>
      <c r="J4" s="89">
        <v>1</v>
      </c>
      <c r="K4" s="89">
        <v>1</v>
      </c>
      <c r="L4" s="89">
        <v>1</v>
      </c>
      <c r="M4" s="89">
        <v>1</v>
      </c>
      <c r="N4" s="89">
        <v>1</v>
      </c>
      <c r="O4" s="89">
        <v>1</v>
      </c>
      <c r="P4" s="89">
        <v>1</v>
      </c>
      <c r="Q4" s="89">
        <v>1</v>
      </c>
      <c r="R4" s="89">
        <v>1</v>
      </c>
      <c r="S4" s="89">
        <v>1</v>
      </c>
      <c r="T4" s="89">
        <v>1</v>
      </c>
      <c r="U4" s="89">
        <v>1</v>
      </c>
      <c r="V4" s="89">
        <v>1</v>
      </c>
      <c r="W4" s="89">
        <v>1</v>
      </c>
      <c r="X4" s="89">
        <v>1</v>
      </c>
      <c r="Y4" s="89">
        <v>1</v>
      </c>
      <c r="Z4" s="89">
        <v>1</v>
      </c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>
        <v>1</v>
      </c>
      <c r="BI4" s="89">
        <v>1</v>
      </c>
      <c r="BJ4" s="89">
        <v>1</v>
      </c>
      <c r="BK4" s="89">
        <v>1</v>
      </c>
      <c r="BL4" s="89">
        <v>1</v>
      </c>
      <c r="BM4" s="89">
        <v>1</v>
      </c>
      <c r="BN4" s="89">
        <v>1</v>
      </c>
      <c r="BO4" s="89">
        <v>1</v>
      </c>
      <c r="BP4" s="89">
        <v>1</v>
      </c>
      <c r="BQ4" s="89">
        <v>1</v>
      </c>
      <c r="BR4" s="89">
        <v>1</v>
      </c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>
        <v>1</v>
      </c>
      <c r="CD4" s="89">
        <v>1</v>
      </c>
      <c r="CE4" s="89">
        <v>1</v>
      </c>
      <c r="CF4" s="89">
        <v>1</v>
      </c>
      <c r="CG4" s="89">
        <v>1</v>
      </c>
      <c r="CH4" s="89">
        <v>1</v>
      </c>
      <c r="CI4" s="89">
        <v>1</v>
      </c>
      <c r="CJ4" s="89">
        <v>1</v>
      </c>
      <c r="CK4" s="89">
        <v>1</v>
      </c>
      <c r="CL4" s="89">
        <v>1</v>
      </c>
      <c r="CM4" s="89">
        <v>1</v>
      </c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>
        <v>1</v>
      </c>
      <c r="EF4" s="89"/>
      <c r="EG4" s="89">
        <v>1</v>
      </c>
      <c r="EH4" s="89"/>
      <c r="EI4" s="89"/>
      <c r="EJ4" s="89"/>
      <c r="EK4" s="89"/>
      <c r="EL4" s="89">
        <v>1</v>
      </c>
      <c r="EM4" s="89"/>
      <c r="EN4" s="89"/>
      <c r="EO4" s="89"/>
      <c r="EP4" s="89"/>
      <c r="EQ4" s="89"/>
      <c r="ER4" s="89"/>
      <c r="ES4" s="89">
        <v>1</v>
      </c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>
        <v>1</v>
      </c>
      <c r="FL4" s="89"/>
      <c r="FM4" s="89"/>
      <c r="FN4" s="89"/>
      <c r="FO4" s="89"/>
      <c r="FP4" s="89"/>
      <c r="FQ4" s="89"/>
      <c r="FR4" s="89">
        <v>1</v>
      </c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>
        <v>1</v>
      </c>
      <c r="GH4" s="89"/>
      <c r="GI4" s="89"/>
      <c r="GJ4" s="89"/>
      <c r="GK4" s="89">
        <v>1</v>
      </c>
      <c r="GL4" s="89"/>
      <c r="GM4" s="89"/>
      <c r="GN4" s="89"/>
      <c r="GO4" s="89"/>
      <c r="GP4" s="89"/>
      <c r="GQ4" s="89"/>
      <c r="GR4" s="89">
        <v>1</v>
      </c>
      <c r="GS4" s="89">
        <v>1</v>
      </c>
      <c r="GT4" s="89">
        <v>1</v>
      </c>
      <c r="GU4" s="89">
        <v>1</v>
      </c>
      <c r="GV4" s="89"/>
      <c r="GW4" s="89">
        <v>1</v>
      </c>
      <c r="GX4" s="89"/>
      <c r="GY4" s="89"/>
      <c r="GZ4" s="89">
        <v>1</v>
      </c>
      <c r="HA4" s="89">
        <v>1</v>
      </c>
      <c r="HB4" s="89"/>
      <c r="HC4" s="89"/>
      <c r="HD4" s="89"/>
      <c r="HE4" s="89">
        <v>1</v>
      </c>
      <c r="HF4" s="89"/>
      <c r="HG4" s="89"/>
      <c r="HH4" s="89"/>
      <c r="HI4" s="89"/>
      <c r="HJ4" s="89"/>
      <c r="HK4" s="89"/>
      <c r="HL4" s="89">
        <v>1</v>
      </c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>
        <v>1</v>
      </c>
      <c r="ID4" s="89"/>
      <c r="IE4" s="89"/>
      <c r="IF4" s="89"/>
      <c r="IG4" s="89"/>
      <c r="IH4" s="89"/>
      <c r="II4" s="89"/>
      <c r="IJ4" s="89">
        <v>1</v>
      </c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>
        <v>1</v>
      </c>
      <c r="JB4" s="89"/>
      <c r="JC4" s="89"/>
      <c r="JD4" s="89"/>
      <c r="JE4" s="89"/>
      <c r="JF4" s="89"/>
      <c r="JG4" s="89"/>
      <c r="JH4" s="89">
        <v>1</v>
      </c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>
        <v>1</v>
      </c>
      <c r="KA4" s="89"/>
      <c r="KB4" s="89"/>
      <c r="KC4" s="89"/>
      <c r="KD4" s="89"/>
      <c r="KE4" s="89"/>
      <c r="KF4" s="89"/>
      <c r="KG4" s="89">
        <v>1</v>
      </c>
      <c r="KH4" s="89"/>
      <c r="KI4" s="89"/>
      <c r="KJ4" s="89"/>
      <c r="KK4" s="89"/>
      <c r="KL4" s="89"/>
      <c r="KM4" s="89"/>
      <c r="KN4" s="89"/>
      <c r="KO4" s="89"/>
      <c r="KP4" s="89"/>
      <c r="KQ4" s="89">
        <v>1</v>
      </c>
      <c r="KR4" s="89"/>
      <c r="KS4" s="89"/>
      <c r="KT4" s="89"/>
      <c r="KU4" s="89"/>
      <c r="KV4" s="89"/>
      <c r="KW4" s="89"/>
      <c r="KX4" s="89">
        <v>1</v>
      </c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>
        <v>1</v>
      </c>
      <c r="LJ4" s="89"/>
      <c r="LK4" s="89"/>
      <c r="LL4" s="89"/>
      <c r="LM4" s="89"/>
      <c r="LN4" s="89"/>
      <c r="LO4" s="89"/>
      <c r="LP4" s="89">
        <v>1</v>
      </c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>
        <v>1</v>
      </c>
      <c r="MG4" s="89"/>
      <c r="MH4" s="89"/>
      <c r="MI4" s="89"/>
      <c r="MJ4" s="89"/>
      <c r="MK4" s="89"/>
      <c r="ML4" s="89"/>
      <c r="MM4" s="89">
        <v>1</v>
      </c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>
        <v>1</v>
      </c>
      <c r="ND4" s="89"/>
      <c r="NE4" s="89"/>
      <c r="NF4" s="89"/>
      <c r="NG4" s="89"/>
      <c r="NH4" s="89"/>
      <c r="NI4" s="89"/>
      <c r="NJ4" s="89">
        <v>1</v>
      </c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>
        <v>1</v>
      </c>
      <c r="OA4" s="89"/>
      <c r="OB4" s="89"/>
      <c r="OC4" s="89"/>
      <c r="OD4" s="89"/>
      <c r="OE4" s="89"/>
      <c r="OF4" s="89"/>
      <c r="OG4" s="89">
        <v>1</v>
      </c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>
        <v>1</v>
      </c>
      <c r="OS4" s="89"/>
      <c r="OT4" s="89"/>
      <c r="OU4" s="89"/>
      <c r="OV4" s="89"/>
      <c r="OW4" s="89"/>
      <c r="OX4" s="89"/>
      <c r="OY4" s="89">
        <v>1</v>
      </c>
      <c r="OZ4" s="89"/>
      <c r="PA4" s="89"/>
      <c r="PB4" s="89"/>
      <c r="PC4" s="89"/>
      <c r="PD4" s="89"/>
      <c r="PE4" s="89"/>
      <c r="PF4" s="89"/>
      <c r="PG4" s="89"/>
      <c r="PH4" s="89">
        <v>1</v>
      </c>
      <c r="PI4" s="89"/>
      <c r="PJ4" s="89"/>
      <c r="PK4" s="89"/>
      <c r="PL4" s="89"/>
      <c r="PM4" s="89"/>
      <c r="PN4" s="89"/>
      <c r="PO4" s="89">
        <v>1</v>
      </c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</row>
    <row r="5" spans="1:447" x14ac:dyDescent="0.2">
      <c r="A5" s="19" t="s">
        <v>199</v>
      </c>
      <c r="B5" s="89">
        <v>1</v>
      </c>
      <c r="C5" s="89">
        <v>1</v>
      </c>
      <c r="D5" s="89">
        <v>1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>
        <v>1</v>
      </c>
      <c r="BI5" s="89">
        <v>1</v>
      </c>
      <c r="BJ5" s="89">
        <v>1</v>
      </c>
      <c r="BK5" s="89">
        <v>1</v>
      </c>
      <c r="BL5" s="89">
        <v>1</v>
      </c>
      <c r="BM5" s="89">
        <v>1</v>
      </c>
      <c r="BN5" s="89">
        <v>1</v>
      </c>
      <c r="BO5" s="89">
        <v>1</v>
      </c>
      <c r="BP5" s="89">
        <v>1</v>
      </c>
      <c r="BQ5" s="89">
        <v>1</v>
      </c>
      <c r="BR5" s="89">
        <v>1</v>
      </c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>
        <v>1</v>
      </c>
      <c r="CD5" s="89">
        <v>1</v>
      </c>
      <c r="CE5" s="89">
        <v>1</v>
      </c>
      <c r="CF5" s="89">
        <v>1</v>
      </c>
      <c r="CG5" s="89">
        <v>1</v>
      </c>
      <c r="CH5" s="89">
        <v>1</v>
      </c>
      <c r="CI5" s="89">
        <v>1</v>
      </c>
      <c r="CJ5" s="89">
        <v>1</v>
      </c>
      <c r="CK5" s="89">
        <v>1</v>
      </c>
      <c r="CL5" s="89">
        <v>1</v>
      </c>
      <c r="CM5" s="89">
        <v>1</v>
      </c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>
        <v>1</v>
      </c>
      <c r="EF5" s="89"/>
      <c r="EG5" s="89">
        <v>1</v>
      </c>
      <c r="EH5" s="89"/>
      <c r="EI5" s="89"/>
      <c r="EJ5" s="89"/>
      <c r="EK5" s="89"/>
      <c r="EL5" s="89">
        <v>1</v>
      </c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>
        <v>1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>
        <v>1</v>
      </c>
      <c r="GH5" s="89"/>
      <c r="GI5" s="89"/>
      <c r="GJ5" s="89"/>
      <c r="GK5" s="89">
        <v>1</v>
      </c>
      <c r="GL5" s="89"/>
      <c r="GM5" s="89"/>
      <c r="GN5" s="89"/>
      <c r="GO5" s="89"/>
      <c r="GP5" s="89"/>
      <c r="GQ5" s="89"/>
      <c r="GR5" s="89">
        <v>1</v>
      </c>
      <c r="GS5" s="89">
        <v>1</v>
      </c>
      <c r="GT5" s="89">
        <v>1</v>
      </c>
      <c r="GU5" s="89">
        <v>1</v>
      </c>
      <c r="GV5" s="89"/>
      <c r="GW5" s="89">
        <v>1</v>
      </c>
      <c r="GX5" s="89"/>
      <c r="GY5" s="89"/>
      <c r="GZ5" s="89">
        <v>1</v>
      </c>
      <c r="HA5" s="89">
        <v>1</v>
      </c>
      <c r="HB5" s="89"/>
      <c r="HC5" s="89"/>
      <c r="HD5" s="89"/>
      <c r="HE5" s="89">
        <v>1</v>
      </c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>
        <v>1</v>
      </c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>
        <v>1</v>
      </c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>
        <v>1</v>
      </c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>
        <v>1</v>
      </c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>
        <v>1</v>
      </c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>
        <v>1</v>
      </c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>
        <v>1</v>
      </c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>
        <v>1</v>
      </c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>
        <v>1</v>
      </c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>
        <v>1</v>
      </c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</row>
    <row r="6" spans="1:447" x14ac:dyDescent="0.2">
      <c r="A6" s="19" t="s">
        <v>177</v>
      </c>
      <c r="B6" s="89">
        <v>1</v>
      </c>
      <c r="C6" s="89">
        <v>1</v>
      </c>
      <c r="D6" s="89">
        <v>1</v>
      </c>
      <c r="E6" s="89">
        <v>1</v>
      </c>
      <c r="F6" s="89">
        <v>1</v>
      </c>
      <c r="G6" s="89">
        <v>1</v>
      </c>
      <c r="H6" s="89">
        <v>1</v>
      </c>
      <c r="I6" s="89">
        <v>1</v>
      </c>
      <c r="J6" s="89">
        <v>1</v>
      </c>
      <c r="K6" s="89">
        <v>1</v>
      </c>
      <c r="L6" s="89">
        <v>1</v>
      </c>
      <c r="M6" s="89">
        <v>1</v>
      </c>
      <c r="N6" s="89">
        <v>1</v>
      </c>
      <c r="O6" s="89">
        <v>1</v>
      </c>
      <c r="P6" s="89">
        <v>1</v>
      </c>
      <c r="Q6" s="89">
        <v>1</v>
      </c>
      <c r="R6" s="89">
        <v>1</v>
      </c>
      <c r="S6" s="89">
        <v>1</v>
      </c>
      <c r="T6" s="89">
        <v>1</v>
      </c>
      <c r="U6" s="89">
        <v>1</v>
      </c>
      <c r="V6" s="89">
        <v>1</v>
      </c>
      <c r="W6" s="89">
        <v>1</v>
      </c>
      <c r="X6" s="89">
        <v>1</v>
      </c>
      <c r="Y6" s="89">
        <v>1</v>
      </c>
      <c r="Z6" s="89">
        <v>1</v>
      </c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>
        <v>1</v>
      </c>
      <c r="BI6" s="89">
        <v>1</v>
      </c>
      <c r="BJ6" s="89">
        <v>1</v>
      </c>
      <c r="BK6" s="89">
        <v>1</v>
      </c>
      <c r="BL6" s="89">
        <v>1</v>
      </c>
      <c r="BM6" s="89">
        <v>1</v>
      </c>
      <c r="BN6" s="89">
        <v>1</v>
      </c>
      <c r="BO6" s="89">
        <v>1</v>
      </c>
      <c r="BP6" s="89">
        <v>1</v>
      </c>
      <c r="BQ6" s="89">
        <v>1</v>
      </c>
      <c r="BR6" s="89">
        <v>1</v>
      </c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>
        <v>1</v>
      </c>
      <c r="CD6" s="89">
        <v>1</v>
      </c>
      <c r="CE6" s="89">
        <v>1</v>
      </c>
      <c r="CF6" s="89">
        <v>1</v>
      </c>
      <c r="CG6" s="89">
        <v>1</v>
      </c>
      <c r="CH6" s="89">
        <v>1</v>
      </c>
      <c r="CI6" s="89">
        <v>1</v>
      </c>
      <c r="CJ6" s="89">
        <v>1</v>
      </c>
      <c r="CK6" s="89">
        <v>1</v>
      </c>
      <c r="CL6" s="89">
        <v>1</v>
      </c>
      <c r="CM6" s="89">
        <v>1</v>
      </c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>
        <v>1</v>
      </c>
      <c r="EF6" s="89"/>
      <c r="EG6" s="89">
        <v>1</v>
      </c>
      <c r="EH6" s="89"/>
      <c r="EI6" s="89"/>
      <c r="EJ6" s="89"/>
      <c r="EK6" s="89"/>
      <c r="EL6" s="89">
        <v>1</v>
      </c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>
        <v>1</v>
      </c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>
        <v>1</v>
      </c>
      <c r="GH6" s="89"/>
      <c r="GI6" s="89"/>
      <c r="GJ6" s="89"/>
      <c r="GK6" s="89">
        <v>1</v>
      </c>
      <c r="GL6" s="89"/>
      <c r="GM6" s="89"/>
      <c r="GN6" s="89"/>
      <c r="GO6" s="89"/>
      <c r="GP6" s="89"/>
      <c r="GQ6" s="89"/>
      <c r="GR6" s="89">
        <v>1</v>
      </c>
      <c r="GS6" s="89">
        <v>1</v>
      </c>
      <c r="GT6" s="89">
        <v>1</v>
      </c>
      <c r="GU6" s="89">
        <v>1</v>
      </c>
      <c r="GV6" s="89"/>
      <c r="GW6" s="89">
        <v>1</v>
      </c>
      <c r="GX6" s="89"/>
      <c r="GY6" s="89"/>
      <c r="GZ6" s="89">
        <v>1</v>
      </c>
      <c r="HA6" s="89">
        <v>1</v>
      </c>
      <c r="HB6" s="89"/>
      <c r="HC6" s="89"/>
      <c r="HD6" s="89"/>
      <c r="HE6" s="89">
        <v>1</v>
      </c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>
        <v>1</v>
      </c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>
        <v>1</v>
      </c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>
        <v>1</v>
      </c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>
        <v>1</v>
      </c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>
        <v>1</v>
      </c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>
        <v>1</v>
      </c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>
        <v>1</v>
      </c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>
        <v>1</v>
      </c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>
        <v>1</v>
      </c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>
        <v>1</v>
      </c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</row>
    <row r="7" spans="1:447" x14ac:dyDescent="0.2">
      <c r="A7" s="19" t="s">
        <v>213</v>
      </c>
      <c r="B7" s="89">
        <v>1</v>
      </c>
      <c r="C7" s="89">
        <v>1</v>
      </c>
      <c r="D7" s="89">
        <v>1</v>
      </c>
      <c r="E7" s="89">
        <v>1</v>
      </c>
      <c r="F7" s="89">
        <v>1</v>
      </c>
      <c r="G7" s="89">
        <v>1</v>
      </c>
      <c r="H7" s="89">
        <v>1</v>
      </c>
      <c r="I7" s="89">
        <v>1</v>
      </c>
      <c r="J7" s="89">
        <v>1</v>
      </c>
      <c r="K7" s="89">
        <v>1</v>
      </c>
      <c r="L7" s="89">
        <v>1</v>
      </c>
      <c r="M7" s="89">
        <v>1</v>
      </c>
      <c r="N7" s="89">
        <v>1</v>
      </c>
      <c r="O7" s="89">
        <v>1</v>
      </c>
      <c r="P7" s="89">
        <v>1</v>
      </c>
      <c r="Q7" s="89">
        <v>1</v>
      </c>
      <c r="R7" s="89">
        <v>1</v>
      </c>
      <c r="S7" s="89">
        <v>1</v>
      </c>
      <c r="T7" s="89">
        <v>1</v>
      </c>
      <c r="U7" s="89">
        <v>1</v>
      </c>
      <c r="V7" s="89">
        <v>1</v>
      </c>
      <c r="W7" s="89">
        <v>1</v>
      </c>
      <c r="X7" s="89">
        <v>1</v>
      </c>
      <c r="Y7" s="89">
        <v>1</v>
      </c>
      <c r="Z7" s="89">
        <v>1</v>
      </c>
      <c r="AA7" s="89">
        <v>1</v>
      </c>
      <c r="AB7" s="89">
        <v>1</v>
      </c>
      <c r="AC7" s="89">
        <v>1</v>
      </c>
      <c r="AD7" s="89">
        <v>1</v>
      </c>
      <c r="AE7" s="89">
        <v>1</v>
      </c>
      <c r="AF7" s="89">
        <v>1</v>
      </c>
      <c r="AG7" s="89">
        <v>1</v>
      </c>
      <c r="AH7" s="89">
        <v>1</v>
      </c>
      <c r="AI7" s="89">
        <v>1</v>
      </c>
      <c r="AJ7" s="89">
        <v>1</v>
      </c>
      <c r="AK7" s="89">
        <v>1</v>
      </c>
      <c r="AL7" s="89">
        <v>1</v>
      </c>
      <c r="AM7" s="89">
        <v>1</v>
      </c>
      <c r="AN7" s="89">
        <v>1</v>
      </c>
      <c r="AO7" s="89">
        <v>1</v>
      </c>
      <c r="AP7" s="89">
        <v>1</v>
      </c>
      <c r="AQ7" s="89">
        <v>1</v>
      </c>
      <c r="AR7" s="89">
        <v>1</v>
      </c>
      <c r="AS7" s="89">
        <v>1</v>
      </c>
      <c r="AT7" s="89">
        <v>1</v>
      </c>
      <c r="AU7" s="89">
        <v>1</v>
      </c>
      <c r="AV7" s="89">
        <v>1</v>
      </c>
      <c r="AW7" s="89"/>
      <c r="AX7" s="89"/>
      <c r="AY7" s="89"/>
      <c r="AZ7" s="89"/>
      <c r="BA7" s="89"/>
      <c r="BB7" s="89"/>
      <c r="BC7" s="89"/>
      <c r="BD7" s="89"/>
      <c r="BE7" s="89"/>
      <c r="BF7" s="89">
        <v>1</v>
      </c>
      <c r="BG7" s="89"/>
      <c r="BH7" s="89">
        <v>1</v>
      </c>
      <c r="BI7" s="89">
        <v>1</v>
      </c>
      <c r="BJ7" s="89">
        <v>1</v>
      </c>
      <c r="BK7" s="89">
        <v>1</v>
      </c>
      <c r="BL7" s="89">
        <v>1</v>
      </c>
      <c r="BM7" s="89">
        <v>1</v>
      </c>
      <c r="BN7" s="89">
        <v>1</v>
      </c>
      <c r="BO7" s="89">
        <v>1</v>
      </c>
      <c r="BP7" s="89">
        <v>1</v>
      </c>
      <c r="BQ7" s="89">
        <v>1</v>
      </c>
      <c r="BR7" s="89">
        <v>1</v>
      </c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>
        <v>1</v>
      </c>
      <c r="CD7" s="89">
        <v>1</v>
      </c>
      <c r="CE7" s="89">
        <v>1</v>
      </c>
      <c r="CF7" s="89">
        <v>1</v>
      </c>
      <c r="CG7" s="89">
        <v>1</v>
      </c>
      <c r="CH7" s="89">
        <v>1</v>
      </c>
      <c r="CI7" s="89">
        <v>1</v>
      </c>
      <c r="CJ7" s="89">
        <v>1</v>
      </c>
      <c r="CK7" s="89">
        <v>1</v>
      </c>
      <c r="CL7" s="89">
        <v>1</v>
      </c>
      <c r="CM7" s="89">
        <v>1</v>
      </c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>
        <v>1</v>
      </c>
      <c r="CY7" s="89">
        <v>1</v>
      </c>
      <c r="CZ7" s="89">
        <v>1</v>
      </c>
      <c r="DA7" s="89">
        <v>1</v>
      </c>
      <c r="DB7" s="89">
        <v>1</v>
      </c>
      <c r="DC7" s="89">
        <v>1</v>
      </c>
      <c r="DD7" s="89">
        <v>1</v>
      </c>
      <c r="DE7" s="89">
        <v>1</v>
      </c>
      <c r="DF7" s="89">
        <v>1</v>
      </c>
      <c r="DG7" s="89">
        <v>1</v>
      </c>
      <c r="DH7" s="89">
        <v>1</v>
      </c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>
        <v>1</v>
      </c>
      <c r="DT7" s="89">
        <v>1</v>
      </c>
      <c r="DU7" s="89">
        <v>1</v>
      </c>
      <c r="DV7" s="89">
        <v>1</v>
      </c>
      <c r="DW7" s="89">
        <v>1</v>
      </c>
      <c r="DX7" s="89">
        <v>1</v>
      </c>
      <c r="DY7" s="89"/>
      <c r="DZ7" s="89"/>
      <c r="EA7" s="89"/>
      <c r="EB7" s="89"/>
      <c r="EC7" s="89"/>
      <c r="ED7" s="89"/>
      <c r="EE7" s="89">
        <v>1</v>
      </c>
      <c r="EF7" s="89">
        <v>1</v>
      </c>
      <c r="EG7" s="89">
        <v>1</v>
      </c>
      <c r="EH7" s="89">
        <v>1</v>
      </c>
      <c r="EI7" s="89"/>
      <c r="EJ7" s="89"/>
      <c r="EK7" s="89"/>
      <c r="EL7" s="89"/>
      <c r="EM7" s="89"/>
      <c r="EN7" s="89"/>
      <c r="EO7" s="89">
        <v>1</v>
      </c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>
        <v>1</v>
      </c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>
        <v>1</v>
      </c>
      <c r="GH7" s="89">
        <v>1</v>
      </c>
      <c r="GI7" s="89">
        <v>1</v>
      </c>
      <c r="GJ7" s="89"/>
      <c r="GK7" s="89">
        <v>1</v>
      </c>
      <c r="GL7" s="89">
        <v>1</v>
      </c>
      <c r="GM7" s="89">
        <v>1</v>
      </c>
      <c r="GN7" s="89">
        <v>1</v>
      </c>
      <c r="GO7" s="89"/>
      <c r="GP7" s="89"/>
      <c r="GQ7" s="89"/>
      <c r="GR7" s="89">
        <v>1</v>
      </c>
      <c r="GS7" s="89">
        <v>1</v>
      </c>
      <c r="GT7" s="89">
        <v>1</v>
      </c>
      <c r="GU7" s="89">
        <v>1</v>
      </c>
      <c r="GV7" s="89"/>
      <c r="GW7" s="89">
        <v>1</v>
      </c>
      <c r="GX7" s="89"/>
      <c r="GY7" s="89">
        <v>1</v>
      </c>
      <c r="GZ7" s="89">
        <v>1</v>
      </c>
      <c r="HA7" s="89">
        <v>1</v>
      </c>
      <c r="HB7" s="89">
        <v>1</v>
      </c>
      <c r="HC7" s="89"/>
      <c r="HD7" s="89"/>
      <c r="HE7" s="89"/>
      <c r="HF7" s="89"/>
      <c r="HG7" s="89"/>
      <c r="HH7" s="89">
        <v>1</v>
      </c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>
        <v>1</v>
      </c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>
        <v>1</v>
      </c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>
        <v>1</v>
      </c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>
        <v>1</v>
      </c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>
        <v>1</v>
      </c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>
        <v>1</v>
      </c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>
        <v>1</v>
      </c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>
        <v>1</v>
      </c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>
        <v>1</v>
      </c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>
        <v>1</v>
      </c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</row>
    <row r="8" spans="1:447" x14ac:dyDescent="0.2">
      <c r="A8" s="19" t="s">
        <v>311</v>
      </c>
      <c r="B8" s="89">
        <v>1</v>
      </c>
      <c r="C8" s="89">
        <v>1</v>
      </c>
      <c r="D8" s="89">
        <v>1</v>
      </c>
      <c r="E8" s="89">
        <v>1</v>
      </c>
      <c r="F8" s="89">
        <v>1</v>
      </c>
      <c r="G8" s="89">
        <v>1</v>
      </c>
      <c r="H8" s="89">
        <v>1</v>
      </c>
      <c r="I8" s="89">
        <v>1</v>
      </c>
      <c r="J8" s="89">
        <v>1</v>
      </c>
      <c r="K8" s="89">
        <v>1</v>
      </c>
      <c r="L8" s="89">
        <v>1</v>
      </c>
      <c r="M8" s="89">
        <v>1</v>
      </c>
      <c r="N8" s="89">
        <v>1</v>
      </c>
      <c r="O8" s="89">
        <v>1</v>
      </c>
      <c r="P8" s="89">
        <v>1</v>
      </c>
      <c r="Q8" s="89">
        <v>1</v>
      </c>
      <c r="R8" s="89">
        <v>1</v>
      </c>
      <c r="S8" s="89">
        <v>1</v>
      </c>
      <c r="T8" s="89">
        <v>1</v>
      </c>
      <c r="U8" s="89">
        <v>1</v>
      </c>
      <c r="V8" s="89">
        <v>1</v>
      </c>
      <c r="W8" s="89">
        <v>1</v>
      </c>
      <c r="X8" s="89">
        <v>1</v>
      </c>
      <c r="Y8" s="89">
        <v>1</v>
      </c>
      <c r="Z8" s="89">
        <v>1</v>
      </c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>
        <v>1</v>
      </c>
      <c r="BI8" s="89">
        <v>1</v>
      </c>
      <c r="BJ8" s="89">
        <v>1</v>
      </c>
      <c r="BK8" s="89">
        <v>1</v>
      </c>
      <c r="BL8" s="89">
        <v>1</v>
      </c>
      <c r="BM8" s="89">
        <v>1</v>
      </c>
      <c r="BN8" s="89">
        <v>1</v>
      </c>
      <c r="BO8" s="89">
        <v>1</v>
      </c>
      <c r="BP8" s="89">
        <v>1</v>
      </c>
      <c r="BQ8" s="89">
        <v>1</v>
      </c>
      <c r="BR8" s="89">
        <v>1</v>
      </c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>
        <v>1</v>
      </c>
      <c r="CD8" s="89">
        <v>1</v>
      </c>
      <c r="CE8" s="89">
        <v>1</v>
      </c>
      <c r="CF8" s="89">
        <v>1</v>
      </c>
      <c r="CG8" s="89">
        <v>1</v>
      </c>
      <c r="CH8" s="89">
        <v>1</v>
      </c>
      <c r="CI8" s="89">
        <v>1</v>
      </c>
      <c r="CJ8" s="89">
        <v>1</v>
      </c>
      <c r="CK8" s="89">
        <v>1</v>
      </c>
      <c r="CL8" s="89">
        <v>1</v>
      </c>
      <c r="CM8" s="89">
        <v>1</v>
      </c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>
        <v>1</v>
      </c>
      <c r="EF8" s="89"/>
      <c r="EG8" s="89">
        <v>1</v>
      </c>
      <c r="EH8" s="89"/>
      <c r="EI8" s="89"/>
      <c r="EJ8" s="89"/>
      <c r="EK8" s="89"/>
      <c r="EL8" s="89"/>
      <c r="EM8" s="89"/>
      <c r="EN8" s="89"/>
      <c r="EO8" s="89"/>
      <c r="EP8" s="89"/>
      <c r="EQ8" s="89">
        <v>1</v>
      </c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>
        <v>1</v>
      </c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>
        <v>1</v>
      </c>
      <c r="GH8" s="89"/>
      <c r="GI8" s="89"/>
      <c r="GJ8" s="89"/>
      <c r="GK8" s="89">
        <v>1</v>
      </c>
      <c r="GL8" s="89"/>
      <c r="GM8" s="89"/>
      <c r="GN8" s="89"/>
      <c r="GO8" s="89"/>
      <c r="GP8" s="89"/>
      <c r="GQ8" s="89"/>
      <c r="GR8" s="89">
        <v>1</v>
      </c>
      <c r="GS8" s="89">
        <v>1</v>
      </c>
      <c r="GT8" s="89">
        <v>1</v>
      </c>
      <c r="GU8" s="89">
        <v>1</v>
      </c>
      <c r="GV8" s="89"/>
      <c r="GW8" s="89">
        <v>1</v>
      </c>
      <c r="GX8" s="89"/>
      <c r="GY8" s="89"/>
      <c r="GZ8" s="89">
        <v>1</v>
      </c>
      <c r="HA8" s="89">
        <v>1</v>
      </c>
      <c r="HB8" s="89"/>
      <c r="HC8" s="89"/>
      <c r="HD8" s="89"/>
      <c r="HE8" s="89"/>
      <c r="HF8" s="89"/>
      <c r="HG8" s="89"/>
      <c r="HH8" s="89"/>
      <c r="HI8" s="89"/>
      <c r="HJ8" s="89">
        <v>1</v>
      </c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>
        <v>1</v>
      </c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>
        <v>1</v>
      </c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>
        <v>1</v>
      </c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>
        <v>1</v>
      </c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>
        <v>1</v>
      </c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>
        <v>1</v>
      </c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>
        <v>1</v>
      </c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>
        <v>1</v>
      </c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>
        <v>1</v>
      </c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>
        <v>1</v>
      </c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</row>
    <row r="9" spans="1:447" x14ac:dyDescent="0.2">
      <c r="A9" s="19" t="s">
        <v>325</v>
      </c>
      <c r="B9" s="89">
        <v>1</v>
      </c>
      <c r="C9" s="89">
        <v>1</v>
      </c>
      <c r="D9" s="89">
        <v>1</v>
      </c>
      <c r="E9" s="89">
        <v>1</v>
      </c>
      <c r="F9" s="89">
        <v>1</v>
      </c>
      <c r="G9" s="89">
        <v>1</v>
      </c>
      <c r="H9" s="89">
        <v>1</v>
      </c>
      <c r="I9" s="89">
        <v>1</v>
      </c>
      <c r="J9" s="89">
        <v>1</v>
      </c>
      <c r="K9" s="89">
        <v>1</v>
      </c>
      <c r="L9" s="89">
        <v>1</v>
      </c>
      <c r="M9" s="89">
        <v>1</v>
      </c>
      <c r="N9" s="89">
        <v>1</v>
      </c>
      <c r="O9" s="89">
        <v>1</v>
      </c>
      <c r="P9" s="89">
        <v>1</v>
      </c>
      <c r="Q9" s="89">
        <v>1</v>
      </c>
      <c r="R9" s="89">
        <v>1</v>
      </c>
      <c r="S9" s="89">
        <v>1</v>
      </c>
      <c r="T9" s="89">
        <v>1</v>
      </c>
      <c r="U9" s="89">
        <v>1</v>
      </c>
      <c r="V9" s="89">
        <v>1</v>
      </c>
      <c r="W9" s="89">
        <v>1</v>
      </c>
      <c r="X9" s="89">
        <v>1</v>
      </c>
      <c r="Y9" s="89">
        <v>1</v>
      </c>
      <c r="Z9" s="89">
        <v>1</v>
      </c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>
        <v>1</v>
      </c>
      <c r="BI9" s="89">
        <v>1</v>
      </c>
      <c r="BJ9" s="89">
        <v>1</v>
      </c>
      <c r="BK9" s="89">
        <v>1</v>
      </c>
      <c r="BL9" s="89">
        <v>1</v>
      </c>
      <c r="BM9" s="89">
        <v>1</v>
      </c>
      <c r="BN9" s="89">
        <v>1</v>
      </c>
      <c r="BO9" s="89">
        <v>1</v>
      </c>
      <c r="BP9" s="89">
        <v>1</v>
      </c>
      <c r="BQ9" s="89">
        <v>1</v>
      </c>
      <c r="BR9" s="89">
        <v>1</v>
      </c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>
        <v>1</v>
      </c>
      <c r="CD9" s="89">
        <v>1</v>
      </c>
      <c r="CE9" s="89">
        <v>1</v>
      </c>
      <c r="CF9" s="89">
        <v>1</v>
      </c>
      <c r="CG9" s="89">
        <v>1</v>
      </c>
      <c r="CH9" s="89">
        <v>1</v>
      </c>
      <c r="CI9" s="89">
        <v>1</v>
      </c>
      <c r="CJ9" s="89">
        <v>1</v>
      </c>
      <c r="CK9" s="89">
        <v>1</v>
      </c>
      <c r="CL9" s="89">
        <v>1</v>
      </c>
      <c r="CM9" s="89">
        <v>1</v>
      </c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>
        <v>1</v>
      </c>
      <c r="EF9" s="89"/>
      <c r="EG9" s="89">
        <v>1</v>
      </c>
      <c r="EH9" s="89"/>
      <c r="EI9" s="89"/>
      <c r="EJ9" s="89"/>
      <c r="EK9" s="89"/>
      <c r="EL9" s="89"/>
      <c r="EM9" s="89"/>
      <c r="EN9" s="89">
        <v>1</v>
      </c>
      <c r="EO9" s="89"/>
      <c r="EP9" s="89"/>
      <c r="EQ9" s="89"/>
      <c r="ER9" s="89"/>
      <c r="ES9" s="89">
        <v>1</v>
      </c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>
        <v>1</v>
      </c>
      <c r="FN9" s="89"/>
      <c r="FO9" s="89"/>
      <c r="FP9" s="89"/>
      <c r="FQ9" s="89"/>
      <c r="FR9" s="89">
        <v>1</v>
      </c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>
        <v>1</v>
      </c>
      <c r="GH9" s="89"/>
      <c r="GI9" s="89"/>
      <c r="GJ9" s="89"/>
      <c r="GK9" s="89">
        <v>1</v>
      </c>
      <c r="GL9" s="89"/>
      <c r="GM9" s="89"/>
      <c r="GN9" s="89"/>
      <c r="GO9" s="89"/>
      <c r="GP9" s="89"/>
      <c r="GQ9" s="89"/>
      <c r="GR9" s="89">
        <v>1</v>
      </c>
      <c r="GS9" s="89">
        <v>1</v>
      </c>
      <c r="GT9" s="89">
        <v>1</v>
      </c>
      <c r="GU9" s="89">
        <v>1</v>
      </c>
      <c r="GV9" s="89"/>
      <c r="GW9" s="89">
        <v>1</v>
      </c>
      <c r="GX9" s="89"/>
      <c r="GY9" s="89"/>
      <c r="GZ9" s="89">
        <v>1</v>
      </c>
      <c r="HA9" s="89">
        <v>1</v>
      </c>
      <c r="HB9" s="89"/>
      <c r="HC9" s="89"/>
      <c r="HD9" s="89"/>
      <c r="HE9" s="89"/>
      <c r="HF9" s="89"/>
      <c r="HG9" s="89">
        <v>1</v>
      </c>
      <c r="HH9" s="89"/>
      <c r="HI9" s="89"/>
      <c r="HJ9" s="89"/>
      <c r="HK9" s="89"/>
      <c r="HL9" s="89">
        <v>1</v>
      </c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>
        <v>1</v>
      </c>
      <c r="IF9" s="89"/>
      <c r="IG9" s="89"/>
      <c r="IH9" s="89"/>
      <c r="II9" s="89"/>
      <c r="IJ9" s="89">
        <v>1</v>
      </c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>
        <v>1</v>
      </c>
      <c r="JD9" s="89"/>
      <c r="JE9" s="89"/>
      <c r="JF9" s="89"/>
      <c r="JG9" s="89"/>
      <c r="JH9" s="89">
        <v>1</v>
      </c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>
        <v>1</v>
      </c>
      <c r="KC9" s="89"/>
      <c r="KD9" s="89"/>
      <c r="KE9" s="89"/>
      <c r="KF9" s="89"/>
      <c r="KG9" s="89">
        <v>1</v>
      </c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>
        <v>1</v>
      </c>
      <c r="KT9" s="89"/>
      <c r="KU9" s="89"/>
      <c r="KV9" s="89"/>
      <c r="KW9" s="89"/>
      <c r="KX9" s="89">
        <v>1</v>
      </c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>
        <v>1</v>
      </c>
      <c r="LL9" s="89"/>
      <c r="LM9" s="89"/>
      <c r="LN9" s="89"/>
      <c r="LO9" s="89"/>
      <c r="LP9" s="89">
        <v>1</v>
      </c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>
        <v>1</v>
      </c>
      <c r="MI9" s="89"/>
      <c r="MJ9" s="89"/>
      <c r="MK9" s="89"/>
      <c r="ML9" s="89"/>
      <c r="MM9" s="89">
        <v>1</v>
      </c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>
        <v>1</v>
      </c>
      <c r="NF9" s="89"/>
      <c r="NG9" s="89"/>
      <c r="NH9" s="89"/>
      <c r="NI9" s="89"/>
      <c r="NJ9" s="89">
        <v>1</v>
      </c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>
        <v>1</v>
      </c>
      <c r="OC9" s="89"/>
      <c r="OD9" s="89"/>
      <c r="OE9" s="89"/>
      <c r="OF9" s="89"/>
      <c r="OG9" s="89">
        <v>1</v>
      </c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>
        <v>1</v>
      </c>
      <c r="OU9" s="89"/>
      <c r="OV9" s="89"/>
      <c r="OW9" s="89"/>
      <c r="OX9" s="89"/>
      <c r="OY9" s="89">
        <v>1</v>
      </c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>
        <v>1</v>
      </c>
      <c r="PK9" s="89"/>
      <c r="PL9" s="89"/>
      <c r="PM9" s="89"/>
      <c r="PN9" s="89"/>
      <c r="PO9" s="89">
        <v>1</v>
      </c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</row>
    <row r="10" spans="1:447" x14ac:dyDescent="0.2">
      <c r="A10" s="19" t="s">
        <v>329</v>
      </c>
      <c r="B10" s="89">
        <v>1</v>
      </c>
      <c r="C10" s="89">
        <v>1</v>
      </c>
      <c r="D10" s="89">
        <v>1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>
        <v>1</v>
      </c>
      <c r="BI10" s="89">
        <v>1</v>
      </c>
      <c r="BJ10" s="89">
        <v>1</v>
      </c>
      <c r="BK10" s="89">
        <v>1</v>
      </c>
      <c r="BL10" s="89">
        <v>1</v>
      </c>
      <c r="BM10" s="89">
        <v>1</v>
      </c>
      <c r="BN10" s="89">
        <v>1</v>
      </c>
      <c r="BO10" s="89">
        <v>1</v>
      </c>
      <c r="BP10" s="89">
        <v>1</v>
      </c>
      <c r="BQ10" s="89">
        <v>1</v>
      </c>
      <c r="BR10" s="89">
        <v>1</v>
      </c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>
        <v>1</v>
      </c>
      <c r="CD10" s="89">
        <v>1</v>
      </c>
      <c r="CE10" s="89">
        <v>1</v>
      </c>
      <c r="CF10" s="89">
        <v>1</v>
      </c>
      <c r="CG10" s="89">
        <v>1</v>
      </c>
      <c r="CH10" s="89">
        <v>1</v>
      </c>
      <c r="CI10" s="89">
        <v>1</v>
      </c>
      <c r="CJ10" s="89">
        <v>1</v>
      </c>
      <c r="CK10" s="89">
        <v>1</v>
      </c>
      <c r="CL10" s="89">
        <v>1</v>
      </c>
      <c r="CM10" s="89">
        <v>1</v>
      </c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>
        <v>1</v>
      </c>
      <c r="EF10" s="89"/>
      <c r="EG10" s="89">
        <v>1</v>
      </c>
      <c r="EH10" s="89"/>
      <c r="EI10" s="89"/>
      <c r="EJ10" s="89"/>
      <c r="EK10" s="89"/>
      <c r="EL10" s="89"/>
      <c r="EM10" s="89"/>
      <c r="EN10" s="89">
        <v>1</v>
      </c>
      <c r="EO10" s="89"/>
      <c r="EP10" s="89"/>
      <c r="EQ10" s="89"/>
      <c r="ER10" s="89"/>
      <c r="ES10" s="89">
        <v>1</v>
      </c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>
        <v>1</v>
      </c>
      <c r="FN10" s="89"/>
      <c r="FO10" s="89"/>
      <c r="FP10" s="89"/>
      <c r="FQ10" s="89"/>
      <c r="FR10" s="89">
        <v>1</v>
      </c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>
        <v>1</v>
      </c>
      <c r="GH10" s="89"/>
      <c r="GI10" s="89"/>
      <c r="GJ10" s="89"/>
      <c r="GK10" s="89">
        <v>1</v>
      </c>
      <c r="GL10" s="89"/>
      <c r="GM10" s="89"/>
      <c r="GN10" s="89"/>
      <c r="GO10" s="89"/>
      <c r="GP10" s="89"/>
      <c r="GQ10" s="89"/>
      <c r="GR10" s="89">
        <v>1</v>
      </c>
      <c r="GS10" s="89">
        <v>1</v>
      </c>
      <c r="GT10" s="89">
        <v>1</v>
      </c>
      <c r="GU10" s="89">
        <v>1</v>
      </c>
      <c r="GV10" s="89"/>
      <c r="GW10" s="89">
        <v>1</v>
      </c>
      <c r="GX10" s="89"/>
      <c r="GY10" s="89"/>
      <c r="GZ10" s="89">
        <v>1</v>
      </c>
      <c r="HA10" s="89">
        <v>1</v>
      </c>
      <c r="HB10" s="89"/>
      <c r="HC10" s="89"/>
      <c r="HD10" s="89"/>
      <c r="HE10" s="89"/>
      <c r="HF10" s="89"/>
      <c r="HG10" s="89">
        <v>1</v>
      </c>
      <c r="HH10" s="89"/>
      <c r="HI10" s="89"/>
      <c r="HJ10" s="89"/>
      <c r="HK10" s="89"/>
      <c r="HL10" s="89">
        <v>1</v>
      </c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>
        <v>1</v>
      </c>
      <c r="IF10" s="89"/>
      <c r="IG10" s="89"/>
      <c r="IH10" s="89"/>
      <c r="II10" s="89"/>
      <c r="IJ10" s="89">
        <v>1</v>
      </c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>
        <v>1</v>
      </c>
      <c r="JD10" s="89"/>
      <c r="JE10" s="89"/>
      <c r="JF10" s="89"/>
      <c r="JG10" s="89"/>
      <c r="JH10" s="89">
        <v>1</v>
      </c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>
        <v>1</v>
      </c>
      <c r="KC10" s="89"/>
      <c r="KD10" s="89"/>
      <c r="KE10" s="89"/>
      <c r="KF10" s="89"/>
      <c r="KG10" s="89">
        <v>1</v>
      </c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>
        <v>1</v>
      </c>
      <c r="KT10" s="89"/>
      <c r="KU10" s="89"/>
      <c r="KV10" s="89"/>
      <c r="KW10" s="89"/>
      <c r="KX10" s="89">
        <v>1</v>
      </c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>
        <v>1</v>
      </c>
      <c r="LL10" s="89"/>
      <c r="LM10" s="89"/>
      <c r="LN10" s="89"/>
      <c r="LO10" s="89"/>
      <c r="LP10" s="89">
        <v>1</v>
      </c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>
        <v>1</v>
      </c>
      <c r="MI10" s="89"/>
      <c r="MJ10" s="89"/>
      <c r="MK10" s="89"/>
      <c r="ML10" s="89"/>
      <c r="MM10" s="89">
        <v>1</v>
      </c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>
        <v>1</v>
      </c>
      <c r="NF10" s="89"/>
      <c r="NG10" s="89"/>
      <c r="NH10" s="89"/>
      <c r="NI10" s="89"/>
      <c r="NJ10" s="89">
        <v>1</v>
      </c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>
        <v>1</v>
      </c>
      <c r="OC10" s="89"/>
      <c r="OD10" s="89"/>
      <c r="OE10" s="89"/>
      <c r="OF10" s="89"/>
      <c r="OG10" s="89">
        <v>1</v>
      </c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>
        <v>1</v>
      </c>
      <c r="OU10" s="89"/>
      <c r="OV10" s="89"/>
      <c r="OW10" s="89"/>
      <c r="OX10" s="89"/>
      <c r="OY10" s="89">
        <v>1</v>
      </c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>
        <v>1</v>
      </c>
      <c r="PK10" s="89"/>
      <c r="PL10" s="89"/>
      <c r="PM10" s="89"/>
      <c r="PN10" s="89"/>
      <c r="PO10" s="89">
        <v>1</v>
      </c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</row>
    <row r="11" spans="1:447" x14ac:dyDescent="0.2">
      <c r="A11" s="19" t="s">
        <v>312</v>
      </c>
      <c r="B11" s="89">
        <v>1</v>
      </c>
      <c r="C11" s="89">
        <v>1</v>
      </c>
      <c r="D11" s="89">
        <v>1</v>
      </c>
      <c r="E11" s="89">
        <v>1</v>
      </c>
      <c r="F11" s="89">
        <v>1</v>
      </c>
      <c r="G11" s="89">
        <v>1</v>
      </c>
      <c r="H11" s="89">
        <v>1</v>
      </c>
      <c r="I11" s="89">
        <v>1</v>
      </c>
      <c r="J11" s="89">
        <v>1</v>
      </c>
      <c r="K11" s="89">
        <v>1</v>
      </c>
      <c r="L11" s="89">
        <v>1</v>
      </c>
      <c r="M11" s="89">
        <v>1</v>
      </c>
      <c r="N11" s="89">
        <v>1</v>
      </c>
      <c r="O11" s="89">
        <v>1</v>
      </c>
      <c r="P11" s="89">
        <v>1</v>
      </c>
      <c r="Q11" s="89">
        <v>1</v>
      </c>
      <c r="R11" s="89">
        <v>1</v>
      </c>
      <c r="S11" s="89">
        <v>1</v>
      </c>
      <c r="T11" s="89">
        <v>1</v>
      </c>
      <c r="U11" s="89">
        <v>1</v>
      </c>
      <c r="V11" s="89">
        <v>1</v>
      </c>
      <c r="W11" s="89">
        <v>1</v>
      </c>
      <c r="X11" s="89">
        <v>1</v>
      </c>
      <c r="Y11" s="89">
        <v>1</v>
      </c>
      <c r="Z11" s="89">
        <v>1</v>
      </c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>
        <v>1</v>
      </c>
      <c r="BI11" s="89">
        <v>1</v>
      </c>
      <c r="BJ11" s="89">
        <v>1</v>
      </c>
      <c r="BK11" s="89">
        <v>1</v>
      </c>
      <c r="BL11" s="89">
        <v>1</v>
      </c>
      <c r="BM11" s="89">
        <v>1</v>
      </c>
      <c r="BN11" s="89">
        <v>1</v>
      </c>
      <c r="BO11" s="89">
        <v>1</v>
      </c>
      <c r="BP11" s="89">
        <v>1</v>
      </c>
      <c r="BQ11" s="89">
        <v>1</v>
      </c>
      <c r="BR11" s="89">
        <v>1</v>
      </c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>
        <v>1</v>
      </c>
      <c r="CD11" s="89">
        <v>1</v>
      </c>
      <c r="CE11" s="89">
        <v>1</v>
      </c>
      <c r="CF11" s="89">
        <v>1</v>
      </c>
      <c r="CG11" s="89">
        <v>1</v>
      </c>
      <c r="CH11" s="89">
        <v>1</v>
      </c>
      <c r="CI11" s="89">
        <v>1</v>
      </c>
      <c r="CJ11" s="89">
        <v>1</v>
      </c>
      <c r="CK11" s="89">
        <v>1</v>
      </c>
      <c r="CL11" s="89">
        <v>1</v>
      </c>
      <c r="CM11" s="89">
        <v>1</v>
      </c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>
        <v>1</v>
      </c>
      <c r="EF11" s="89"/>
      <c r="EG11" s="89">
        <v>1</v>
      </c>
      <c r="EH11" s="89"/>
      <c r="EI11" s="89"/>
      <c r="EJ11" s="89"/>
      <c r="EK11" s="89"/>
      <c r="EL11" s="89"/>
      <c r="EM11" s="89"/>
      <c r="EN11" s="89"/>
      <c r="EO11" s="89"/>
      <c r="EP11" s="89"/>
      <c r="EQ11" s="89">
        <v>1</v>
      </c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>
        <v>1</v>
      </c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>
        <v>1</v>
      </c>
      <c r="GH11" s="89"/>
      <c r="GI11" s="89"/>
      <c r="GJ11" s="89"/>
      <c r="GK11" s="89">
        <v>1</v>
      </c>
      <c r="GL11" s="89"/>
      <c r="GM11" s="89"/>
      <c r="GN11" s="89"/>
      <c r="GO11" s="89"/>
      <c r="GP11" s="89"/>
      <c r="GQ11" s="89"/>
      <c r="GR11" s="89">
        <v>1</v>
      </c>
      <c r="GS11" s="89">
        <v>1</v>
      </c>
      <c r="GT11" s="89">
        <v>1</v>
      </c>
      <c r="GU11" s="89">
        <v>1</v>
      </c>
      <c r="GV11" s="89"/>
      <c r="GW11" s="89">
        <v>1</v>
      </c>
      <c r="GX11" s="89"/>
      <c r="GY11" s="89"/>
      <c r="GZ11" s="89">
        <v>1</v>
      </c>
      <c r="HA11" s="89">
        <v>1</v>
      </c>
      <c r="HB11" s="89"/>
      <c r="HC11" s="89"/>
      <c r="HD11" s="89"/>
      <c r="HE11" s="89"/>
      <c r="HF11" s="89"/>
      <c r="HG11" s="89"/>
      <c r="HH11" s="89"/>
      <c r="HI11" s="89"/>
      <c r="HJ11" s="89">
        <v>1</v>
      </c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>
        <v>1</v>
      </c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>
        <v>1</v>
      </c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>
        <v>1</v>
      </c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>
        <v>1</v>
      </c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>
        <v>1</v>
      </c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>
        <v>1</v>
      </c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>
        <v>1</v>
      </c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>
        <v>1</v>
      </c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>
        <v>1</v>
      </c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>
        <v>1</v>
      </c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</row>
    <row r="12" spans="1:447" x14ac:dyDescent="0.2">
      <c r="A12" s="19" t="s">
        <v>323</v>
      </c>
      <c r="B12" s="89">
        <v>1</v>
      </c>
      <c r="C12" s="89">
        <v>1</v>
      </c>
      <c r="D12" s="89">
        <v>1</v>
      </c>
      <c r="E12" s="89">
        <v>1</v>
      </c>
      <c r="F12" s="89">
        <v>1</v>
      </c>
      <c r="G12" s="89">
        <v>1</v>
      </c>
      <c r="H12" s="89">
        <v>1</v>
      </c>
      <c r="I12" s="89">
        <v>1</v>
      </c>
      <c r="J12" s="89">
        <v>1</v>
      </c>
      <c r="K12" s="89">
        <v>1</v>
      </c>
      <c r="L12" s="89">
        <v>1</v>
      </c>
      <c r="M12" s="89">
        <v>1</v>
      </c>
      <c r="N12" s="89">
        <v>1</v>
      </c>
      <c r="O12" s="89">
        <v>1</v>
      </c>
      <c r="P12" s="89">
        <v>1</v>
      </c>
      <c r="Q12" s="89">
        <v>1</v>
      </c>
      <c r="R12" s="89">
        <v>1</v>
      </c>
      <c r="S12" s="89">
        <v>1</v>
      </c>
      <c r="T12" s="89">
        <v>1</v>
      </c>
      <c r="U12" s="89">
        <v>1</v>
      </c>
      <c r="V12" s="89">
        <v>1</v>
      </c>
      <c r="W12" s="89">
        <v>1</v>
      </c>
      <c r="X12" s="89">
        <v>1</v>
      </c>
      <c r="Y12" s="89">
        <v>1</v>
      </c>
      <c r="Z12" s="89">
        <v>1</v>
      </c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>
        <v>1</v>
      </c>
      <c r="BI12" s="89">
        <v>1</v>
      </c>
      <c r="BJ12" s="89">
        <v>1</v>
      </c>
      <c r="BK12" s="89">
        <v>1</v>
      </c>
      <c r="BL12" s="89">
        <v>1</v>
      </c>
      <c r="BM12" s="89">
        <v>1</v>
      </c>
      <c r="BN12" s="89">
        <v>1</v>
      </c>
      <c r="BO12" s="89">
        <v>1</v>
      </c>
      <c r="BP12" s="89">
        <v>1</v>
      </c>
      <c r="BQ12" s="89">
        <v>1</v>
      </c>
      <c r="BR12" s="89">
        <v>1</v>
      </c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>
        <v>1</v>
      </c>
      <c r="CD12" s="89">
        <v>1</v>
      </c>
      <c r="CE12" s="89">
        <v>1</v>
      </c>
      <c r="CF12" s="89">
        <v>1</v>
      </c>
      <c r="CG12" s="89">
        <v>1</v>
      </c>
      <c r="CH12" s="89">
        <v>1</v>
      </c>
      <c r="CI12" s="89">
        <v>1</v>
      </c>
      <c r="CJ12" s="89">
        <v>1</v>
      </c>
      <c r="CK12" s="89">
        <v>1</v>
      </c>
      <c r="CL12" s="89">
        <v>1</v>
      </c>
      <c r="CM12" s="89">
        <v>1</v>
      </c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>
        <v>1</v>
      </c>
      <c r="EF12" s="89"/>
      <c r="EG12" s="89">
        <v>1</v>
      </c>
      <c r="EH12" s="89"/>
      <c r="EI12" s="89"/>
      <c r="EJ12" s="89"/>
      <c r="EK12" s="89"/>
      <c r="EL12" s="89"/>
      <c r="EM12" s="89">
        <v>1</v>
      </c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>
        <v>1</v>
      </c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>
        <v>1</v>
      </c>
      <c r="GH12" s="89"/>
      <c r="GI12" s="89"/>
      <c r="GJ12" s="89"/>
      <c r="GK12" s="89">
        <v>1</v>
      </c>
      <c r="GL12" s="89"/>
      <c r="GM12" s="89"/>
      <c r="GN12" s="89"/>
      <c r="GO12" s="89"/>
      <c r="GP12" s="89"/>
      <c r="GQ12" s="89"/>
      <c r="GR12" s="89">
        <v>1</v>
      </c>
      <c r="GS12" s="89">
        <v>1</v>
      </c>
      <c r="GT12" s="89">
        <v>1</v>
      </c>
      <c r="GU12" s="89">
        <v>1</v>
      </c>
      <c r="GV12" s="89"/>
      <c r="GW12" s="89">
        <v>1</v>
      </c>
      <c r="GX12" s="89"/>
      <c r="GY12" s="89"/>
      <c r="GZ12" s="89">
        <v>1</v>
      </c>
      <c r="HA12" s="89">
        <v>1</v>
      </c>
      <c r="HB12" s="89"/>
      <c r="HC12" s="89"/>
      <c r="HD12" s="89"/>
      <c r="HE12" s="89"/>
      <c r="HF12" s="89">
        <v>1</v>
      </c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>
        <v>1</v>
      </c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>
        <v>1</v>
      </c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>
        <v>1</v>
      </c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>
        <v>1</v>
      </c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>
        <v>1</v>
      </c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>
        <v>1</v>
      </c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>
        <v>1</v>
      </c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>
        <v>1</v>
      </c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>
        <v>1</v>
      </c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>
        <v>1</v>
      </c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</row>
    <row r="13" spans="1:447" x14ac:dyDescent="0.2">
      <c r="A13" s="19" t="s">
        <v>238</v>
      </c>
      <c r="B13" s="89">
        <v>1</v>
      </c>
      <c r="C13" s="89">
        <v>1</v>
      </c>
      <c r="D13" s="89">
        <v>1</v>
      </c>
      <c r="E13" s="89">
        <v>1</v>
      </c>
      <c r="F13" s="89">
        <v>1</v>
      </c>
      <c r="G13" s="89">
        <v>1</v>
      </c>
      <c r="H13" s="89">
        <v>1</v>
      </c>
      <c r="I13" s="89">
        <v>1</v>
      </c>
      <c r="J13" s="89">
        <v>1</v>
      </c>
      <c r="K13" s="89">
        <v>1</v>
      </c>
      <c r="L13" s="89">
        <v>1</v>
      </c>
      <c r="M13" s="89">
        <v>1</v>
      </c>
      <c r="N13" s="89">
        <v>1</v>
      </c>
      <c r="O13" s="89">
        <v>1</v>
      </c>
      <c r="P13" s="89">
        <v>1</v>
      </c>
      <c r="Q13" s="89">
        <v>1</v>
      </c>
      <c r="R13" s="89">
        <v>1</v>
      </c>
      <c r="S13" s="89">
        <v>1</v>
      </c>
      <c r="T13" s="89">
        <v>1</v>
      </c>
      <c r="U13" s="89">
        <v>1</v>
      </c>
      <c r="V13" s="89">
        <v>1</v>
      </c>
      <c r="W13" s="89">
        <v>1</v>
      </c>
      <c r="X13" s="89">
        <v>1</v>
      </c>
      <c r="Y13" s="89">
        <v>1</v>
      </c>
      <c r="Z13" s="89">
        <v>1</v>
      </c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>
        <v>1</v>
      </c>
      <c r="BI13" s="89">
        <v>1</v>
      </c>
      <c r="BJ13" s="89">
        <v>1</v>
      </c>
      <c r="BK13" s="89">
        <v>1</v>
      </c>
      <c r="BL13" s="89">
        <v>1</v>
      </c>
      <c r="BM13" s="89">
        <v>1</v>
      </c>
      <c r="BN13" s="89">
        <v>1</v>
      </c>
      <c r="BO13" s="89">
        <v>1</v>
      </c>
      <c r="BP13" s="89">
        <v>1</v>
      </c>
      <c r="BQ13" s="89">
        <v>1</v>
      </c>
      <c r="BR13" s="89">
        <v>1</v>
      </c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>
        <v>1</v>
      </c>
      <c r="CD13" s="89">
        <v>1</v>
      </c>
      <c r="CE13" s="89">
        <v>1</v>
      </c>
      <c r="CF13" s="89">
        <v>1</v>
      </c>
      <c r="CG13" s="89">
        <v>1</v>
      </c>
      <c r="CH13" s="89">
        <v>1</v>
      </c>
      <c r="CI13" s="89">
        <v>1</v>
      </c>
      <c r="CJ13" s="89">
        <v>1</v>
      </c>
      <c r="CK13" s="89">
        <v>1</v>
      </c>
      <c r="CL13" s="89">
        <v>1</v>
      </c>
      <c r="CM13" s="89">
        <v>1</v>
      </c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>
        <v>1</v>
      </c>
      <c r="EF13" s="89"/>
      <c r="EG13" s="89">
        <v>1</v>
      </c>
      <c r="EH13" s="89"/>
      <c r="EI13" s="89"/>
      <c r="EJ13" s="89"/>
      <c r="EK13" s="89"/>
      <c r="EL13" s="89"/>
      <c r="EM13" s="89">
        <v>1</v>
      </c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>
        <v>1</v>
      </c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>
        <v>1</v>
      </c>
      <c r="GH13" s="89"/>
      <c r="GI13" s="89"/>
      <c r="GJ13" s="89"/>
      <c r="GK13" s="89">
        <v>1</v>
      </c>
      <c r="GL13" s="89"/>
      <c r="GM13" s="89"/>
      <c r="GN13" s="89"/>
      <c r="GO13" s="89"/>
      <c r="GP13" s="89"/>
      <c r="GQ13" s="89"/>
      <c r="GR13" s="89">
        <v>1</v>
      </c>
      <c r="GS13" s="89">
        <v>1</v>
      </c>
      <c r="GT13" s="89">
        <v>1</v>
      </c>
      <c r="GU13" s="89">
        <v>1</v>
      </c>
      <c r="GV13" s="89"/>
      <c r="GW13" s="89">
        <v>1</v>
      </c>
      <c r="GX13" s="89"/>
      <c r="GY13" s="89"/>
      <c r="GZ13" s="89">
        <v>1</v>
      </c>
      <c r="HA13" s="89">
        <v>1</v>
      </c>
      <c r="HB13" s="89"/>
      <c r="HC13" s="89"/>
      <c r="HD13" s="89"/>
      <c r="HE13" s="89"/>
      <c r="HF13" s="89">
        <v>1</v>
      </c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>
        <v>1</v>
      </c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>
        <v>1</v>
      </c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>
        <v>1</v>
      </c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>
        <v>1</v>
      </c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>
        <v>1</v>
      </c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>
        <v>1</v>
      </c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>
        <v>1</v>
      </c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>
        <v>1</v>
      </c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>
        <v>1</v>
      </c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>
        <v>1</v>
      </c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</row>
    <row r="14" spans="1:447" x14ac:dyDescent="0.2">
      <c r="A14" s="19" t="s">
        <v>209</v>
      </c>
      <c r="B14" s="89">
        <v>1</v>
      </c>
      <c r="C14" s="89">
        <v>1</v>
      </c>
      <c r="D14" s="89">
        <v>1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>
        <v>1</v>
      </c>
      <c r="BI14" s="89">
        <v>1</v>
      </c>
      <c r="BJ14" s="89">
        <v>1</v>
      </c>
      <c r="BK14" s="89">
        <v>1</v>
      </c>
      <c r="BL14" s="89">
        <v>1</v>
      </c>
      <c r="BM14" s="89">
        <v>1</v>
      </c>
      <c r="BN14" s="89">
        <v>1</v>
      </c>
      <c r="BO14" s="89">
        <v>1</v>
      </c>
      <c r="BP14" s="89">
        <v>1</v>
      </c>
      <c r="BQ14" s="89">
        <v>1</v>
      </c>
      <c r="BR14" s="89">
        <v>1</v>
      </c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>
        <v>1</v>
      </c>
      <c r="CD14" s="89">
        <v>1</v>
      </c>
      <c r="CE14" s="89">
        <v>1</v>
      </c>
      <c r="CF14" s="89">
        <v>1</v>
      </c>
      <c r="CG14" s="89">
        <v>1</v>
      </c>
      <c r="CH14" s="89">
        <v>1</v>
      </c>
      <c r="CI14" s="89">
        <v>1</v>
      </c>
      <c r="CJ14" s="89">
        <v>1</v>
      </c>
      <c r="CK14" s="89">
        <v>1</v>
      </c>
      <c r="CL14" s="89">
        <v>1</v>
      </c>
      <c r="CM14" s="89">
        <v>1</v>
      </c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>
        <v>1</v>
      </c>
      <c r="EF14" s="89"/>
      <c r="EG14" s="89">
        <v>1</v>
      </c>
      <c r="EH14" s="89"/>
      <c r="EI14" s="89"/>
      <c r="EJ14" s="89"/>
      <c r="EK14" s="89"/>
      <c r="EL14" s="89"/>
      <c r="EM14" s="89"/>
      <c r="EN14" s="89"/>
      <c r="EO14" s="89"/>
      <c r="EP14" s="89"/>
      <c r="EQ14" s="89">
        <v>1</v>
      </c>
      <c r="ER14" s="89"/>
      <c r="ES14" s="89">
        <v>1</v>
      </c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>
        <v>1</v>
      </c>
      <c r="FQ14" s="89"/>
      <c r="FR14" s="89">
        <v>1</v>
      </c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>
        <v>1</v>
      </c>
      <c r="GH14" s="89"/>
      <c r="GI14" s="89"/>
      <c r="GJ14" s="89"/>
      <c r="GK14" s="89">
        <v>1</v>
      </c>
      <c r="GL14" s="89"/>
      <c r="GM14" s="89"/>
      <c r="GN14" s="89"/>
      <c r="GO14" s="89"/>
      <c r="GP14" s="89"/>
      <c r="GQ14" s="89"/>
      <c r="GR14" s="89">
        <v>1</v>
      </c>
      <c r="GS14" s="89">
        <v>1</v>
      </c>
      <c r="GT14" s="89">
        <v>1</v>
      </c>
      <c r="GU14" s="89">
        <v>1</v>
      </c>
      <c r="GV14" s="89"/>
      <c r="GW14" s="89">
        <v>1</v>
      </c>
      <c r="GX14" s="89"/>
      <c r="GY14" s="89"/>
      <c r="GZ14" s="89">
        <v>1</v>
      </c>
      <c r="HA14" s="89">
        <v>1</v>
      </c>
      <c r="HB14" s="89"/>
      <c r="HC14" s="89"/>
      <c r="HD14" s="89"/>
      <c r="HE14" s="89"/>
      <c r="HF14" s="89"/>
      <c r="HG14" s="89"/>
      <c r="HH14" s="89"/>
      <c r="HI14" s="89"/>
      <c r="HJ14" s="89">
        <v>1</v>
      </c>
      <c r="HK14" s="89"/>
      <c r="HL14" s="89">
        <v>1</v>
      </c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>
        <v>1</v>
      </c>
      <c r="II14" s="89"/>
      <c r="IJ14" s="89">
        <v>1</v>
      </c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>
        <v>1</v>
      </c>
      <c r="JG14" s="89"/>
      <c r="JH14" s="89">
        <v>1</v>
      </c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>
        <v>1</v>
      </c>
      <c r="KF14" s="89"/>
      <c r="KG14" s="89">
        <v>1</v>
      </c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>
        <v>1</v>
      </c>
      <c r="KW14" s="89"/>
      <c r="KX14" s="89">
        <v>1</v>
      </c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>
        <v>1</v>
      </c>
      <c r="LO14" s="89"/>
      <c r="LP14" s="89">
        <v>1</v>
      </c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>
        <v>1</v>
      </c>
      <c r="ML14" s="89"/>
      <c r="MM14" s="89">
        <v>1</v>
      </c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>
        <v>1</v>
      </c>
      <c r="NI14" s="89"/>
      <c r="NJ14" s="89">
        <v>1</v>
      </c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>
        <v>1</v>
      </c>
      <c r="OF14" s="89"/>
      <c r="OG14" s="89">
        <v>1</v>
      </c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>
        <v>1</v>
      </c>
      <c r="OX14" s="89"/>
      <c r="OY14" s="89">
        <v>1</v>
      </c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>
        <v>1</v>
      </c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</row>
    <row r="15" spans="1:447" x14ac:dyDescent="0.2">
      <c r="A15" s="19" t="s">
        <v>220</v>
      </c>
      <c r="B15" s="89">
        <v>1</v>
      </c>
      <c r="C15" s="89">
        <v>1</v>
      </c>
      <c r="D15" s="89">
        <v>1</v>
      </c>
      <c r="E15" s="89">
        <v>1</v>
      </c>
      <c r="F15" s="89">
        <v>1</v>
      </c>
      <c r="G15" s="89">
        <v>1</v>
      </c>
      <c r="H15" s="89">
        <v>1</v>
      </c>
      <c r="I15" s="89">
        <v>1</v>
      </c>
      <c r="J15" s="89">
        <v>1</v>
      </c>
      <c r="K15" s="89">
        <v>1</v>
      </c>
      <c r="L15" s="89">
        <v>1</v>
      </c>
      <c r="M15" s="89">
        <v>1</v>
      </c>
      <c r="N15" s="89">
        <v>1</v>
      </c>
      <c r="O15" s="89">
        <v>1</v>
      </c>
      <c r="P15" s="89">
        <v>1</v>
      </c>
      <c r="Q15" s="89">
        <v>1</v>
      </c>
      <c r="R15" s="89">
        <v>1</v>
      </c>
      <c r="S15" s="89">
        <v>1</v>
      </c>
      <c r="T15" s="89">
        <v>1</v>
      </c>
      <c r="U15" s="89">
        <v>1</v>
      </c>
      <c r="V15" s="89">
        <v>1</v>
      </c>
      <c r="W15" s="89">
        <v>1</v>
      </c>
      <c r="X15" s="89">
        <v>1</v>
      </c>
      <c r="Y15" s="89">
        <v>1</v>
      </c>
      <c r="Z15" s="89">
        <v>1</v>
      </c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>
        <v>1</v>
      </c>
      <c r="BI15" s="89">
        <v>1</v>
      </c>
      <c r="BJ15" s="89">
        <v>1</v>
      </c>
      <c r="BK15" s="89">
        <v>1</v>
      </c>
      <c r="BL15" s="89">
        <v>1</v>
      </c>
      <c r="BM15" s="89">
        <v>1</v>
      </c>
      <c r="BN15" s="89">
        <v>1</v>
      </c>
      <c r="BO15" s="89">
        <v>1</v>
      </c>
      <c r="BP15" s="89">
        <v>1</v>
      </c>
      <c r="BQ15" s="89">
        <v>1</v>
      </c>
      <c r="BR15" s="89">
        <v>1</v>
      </c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>
        <v>1</v>
      </c>
      <c r="CD15" s="89">
        <v>1</v>
      </c>
      <c r="CE15" s="89">
        <v>1</v>
      </c>
      <c r="CF15" s="89">
        <v>1</v>
      </c>
      <c r="CG15" s="89">
        <v>1</v>
      </c>
      <c r="CH15" s="89">
        <v>1</v>
      </c>
      <c r="CI15" s="89">
        <v>1</v>
      </c>
      <c r="CJ15" s="89">
        <v>1</v>
      </c>
      <c r="CK15" s="89">
        <v>1</v>
      </c>
      <c r="CL15" s="89">
        <v>1</v>
      </c>
      <c r="CM15" s="89">
        <v>1</v>
      </c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>
        <v>1</v>
      </c>
      <c r="EF15" s="89"/>
      <c r="EG15" s="89">
        <v>1</v>
      </c>
      <c r="EH15" s="89"/>
      <c r="EI15" s="89"/>
      <c r="EJ15" s="89"/>
      <c r="EK15" s="89"/>
      <c r="EL15" s="89"/>
      <c r="EM15" s="89">
        <v>1</v>
      </c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>
        <v>1</v>
      </c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>
        <v>1</v>
      </c>
      <c r="GH15" s="89"/>
      <c r="GI15" s="89"/>
      <c r="GJ15" s="89"/>
      <c r="GK15" s="89">
        <v>1</v>
      </c>
      <c r="GL15" s="89"/>
      <c r="GM15" s="89"/>
      <c r="GN15" s="89"/>
      <c r="GO15" s="89"/>
      <c r="GP15" s="89"/>
      <c r="GQ15" s="89"/>
      <c r="GR15" s="89">
        <v>1</v>
      </c>
      <c r="GS15" s="89">
        <v>1</v>
      </c>
      <c r="GT15" s="89">
        <v>1</v>
      </c>
      <c r="GU15" s="89">
        <v>1</v>
      </c>
      <c r="GV15" s="89"/>
      <c r="GW15" s="89">
        <v>1</v>
      </c>
      <c r="GX15" s="89"/>
      <c r="GY15" s="89"/>
      <c r="GZ15" s="89">
        <v>1</v>
      </c>
      <c r="HA15" s="89">
        <v>1</v>
      </c>
      <c r="HB15" s="89"/>
      <c r="HC15" s="89"/>
      <c r="HD15" s="89"/>
      <c r="HE15" s="89"/>
      <c r="HF15" s="89">
        <v>1</v>
      </c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>
        <v>1</v>
      </c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>
        <v>1</v>
      </c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>
        <v>1</v>
      </c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>
        <v>1</v>
      </c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>
        <v>1</v>
      </c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>
        <v>1</v>
      </c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>
        <v>1</v>
      </c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>
        <v>1</v>
      </c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>
        <v>1</v>
      </c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>
        <v>1</v>
      </c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</row>
    <row r="16" spans="1:447" x14ac:dyDescent="0.2">
      <c r="A16" s="19" t="s">
        <v>281</v>
      </c>
      <c r="B16" s="89">
        <v>1</v>
      </c>
      <c r="C16" s="89">
        <v>1</v>
      </c>
      <c r="D16" s="89">
        <v>1</v>
      </c>
      <c r="E16" s="89">
        <v>1</v>
      </c>
      <c r="F16" s="89">
        <v>1</v>
      </c>
      <c r="G16" s="89">
        <v>1</v>
      </c>
      <c r="H16" s="89">
        <v>1</v>
      </c>
      <c r="I16" s="89">
        <v>1</v>
      </c>
      <c r="J16" s="89">
        <v>1</v>
      </c>
      <c r="K16" s="89">
        <v>1</v>
      </c>
      <c r="L16" s="89">
        <v>1</v>
      </c>
      <c r="M16" s="89">
        <v>1</v>
      </c>
      <c r="N16" s="89">
        <v>1</v>
      </c>
      <c r="O16" s="89">
        <v>1</v>
      </c>
      <c r="P16" s="89">
        <v>1</v>
      </c>
      <c r="Q16" s="89">
        <v>1</v>
      </c>
      <c r="R16" s="89">
        <v>1</v>
      </c>
      <c r="S16" s="89">
        <v>1</v>
      </c>
      <c r="T16" s="89">
        <v>1</v>
      </c>
      <c r="U16" s="89">
        <v>1</v>
      </c>
      <c r="V16" s="89">
        <v>1</v>
      </c>
      <c r="W16" s="89">
        <v>1</v>
      </c>
      <c r="X16" s="89">
        <v>1</v>
      </c>
      <c r="Y16" s="89">
        <v>1</v>
      </c>
      <c r="Z16" s="89">
        <v>1</v>
      </c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>
        <v>1</v>
      </c>
      <c r="BI16" s="89">
        <v>1</v>
      </c>
      <c r="BJ16" s="89">
        <v>1</v>
      </c>
      <c r="BK16" s="89">
        <v>1</v>
      </c>
      <c r="BL16" s="89">
        <v>1</v>
      </c>
      <c r="BM16" s="89">
        <v>1</v>
      </c>
      <c r="BN16" s="89">
        <v>1</v>
      </c>
      <c r="BO16" s="89">
        <v>1</v>
      </c>
      <c r="BP16" s="89">
        <v>1</v>
      </c>
      <c r="BQ16" s="89">
        <v>1</v>
      </c>
      <c r="BR16" s="89">
        <v>1</v>
      </c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>
        <v>1</v>
      </c>
      <c r="CD16" s="89">
        <v>1</v>
      </c>
      <c r="CE16" s="89">
        <v>1</v>
      </c>
      <c r="CF16" s="89">
        <v>1</v>
      </c>
      <c r="CG16" s="89">
        <v>1</v>
      </c>
      <c r="CH16" s="89">
        <v>1</v>
      </c>
      <c r="CI16" s="89">
        <v>1</v>
      </c>
      <c r="CJ16" s="89">
        <v>1</v>
      </c>
      <c r="CK16" s="89">
        <v>1</v>
      </c>
      <c r="CL16" s="89">
        <v>1</v>
      </c>
      <c r="CM16" s="89">
        <v>1</v>
      </c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>
        <v>1</v>
      </c>
      <c r="EF16" s="89"/>
      <c r="EG16" s="89">
        <v>1</v>
      </c>
      <c r="EH16" s="89"/>
      <c r="EI16" s="89"/>
      <c r="EJ16" s="89">
        <v>1</v>
      </c>
      <c r="EK16" s="89"/>
      <c r="EL16" s="89"/>
      <c r="EM16" s="89"/>
      <c r="EN16" s="89"/>
      <c r="EO16" s="89"/>
      <c r="EP16" s="89"/>
      <c r="EQ16" s="89">
        <v>1</v>
      </c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>
        <v>1</v>
      </c>
      <c r="FJ16" s="89"/>
      <c r="FK16" s="89"/>
      <c r="FL16" s="89"/>
      <c r="FM16" s="89"/>
      <c r="FN16" s="89"/>
      <c r="FO16" s="89"/>
      <c r="FP16" s="89">
        <v>1</v>
      </c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>
        <v>1</v>
      </c>
      <c r="GH16" s="89"/>
      <c r="GI16" s="89"/>
      <c r="GJ16" s="89"/>
      <c r="GK16" s="89">
        <v>1</v>
      </c>
      <c r="GL16" s="89"/>
      <c r="GM16" s="89"/>
      <c r="GN16" s="89"/>
      <c r="GO16" s="89"/>
      <c r="GP16" s="89"/>
      <c r="GQ16" s="89"/>
      <c r="GR16" s="89">
        <v>1</v>
      </c>
      <c r="GS16" s="89">
        <v>1</v>
      </c>
      <c r="GT16" s="89">
        <v>1</v>
      </c>
      <c r="GU16" s="89">
        <v>1</v>
      </c>
      <c r="GV16" s="89"/>
      <c r="GW16" s="89">
        <v>1</v>
      </c>
      <c r="GX16" s="89"/>
      <c r="GY16" s="89"/>
      <c r="GZ16" s="89">
        <v>1</v>
      </c>
      <c r="HA16" s="89">
        <v>1</v>
      </c>
      <c r="HB16" s="89"/>
      <c r="HC16" s="89">
        <v>1</v>
      </c>
      <c r="HD16" s="89"/>
      <c r="HE16" s="89"/>
      <c r="HF16" s="89"/>
      <c r="HG16" s="89"/>
      <c r="HH16" s="89"/>
      <c r="HI16" s="89"/>
      <c r="HJ16" s="89">
        <v>1</v>
      </c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>
        <v>1</v>
      </c>
      <c r="IB16" s="89"/>
      <c r="IC16" s="89"/>
      <c r="ID16" s="89"/>
      <c r="IE16" s="89"/>
      <c r="IF16" s="89"/>
      <c r="IG16" s="89"/>
      <c r="IH16" s="89">
        <v>1</v>
      </c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>
        <v>1</v>
      </c>
      <c r="IZ16" s="89"/>
      <c r="JA16" s="89"/>
      <c r="JB16" s="89"/>
      <c r="JC16" s="89"/>
      <c r="JD16" s="89"/>
      <c r="JE16" s="89"/>
      <c r="JF16" s="89">
        <v>1</v>
      </c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>
        <v>1</v>
      </c>
      <c r="JY16" s="89"/>
      <c r="JZ16" s="89"/>
      <c r="KA16" s="89"/>
      <c r="KB16" s="89"/>
      <c r="KC16" s="89"/>
      <c r="KD16" s="89"/>
      <c r="KE16" s="89">
        <v>1</v>
      </c>
      <c r="KF16" s="89"/>
      <c r="KG16" s="89"/>
      <c r="KH16" s="89"/>
      <c r="KI16" s="89"/>
      <c r="KJ16" s="89"/>
      <c r="KK16" s="89"/>
      <c r="KL16" s="89"/>
      <c r="KM16" s="89"/>
      <c r="KN16" s="89"/>
      <c r="KO16" s="89">
        <v>1</v>
      </c>
      <c r="KP16" s="89"/>
      <c r="KQ16" s="89"/>
      <c r="KR16" s="89"/>
      <c r="KS16" s="89"/>
      <c r="KT16" s="89"/>
      <c r="KU16" s="89"/>
      <c r="KV16" s="89">
        <v>1</v>
      </c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>
        <v>1</v>
      </c>
      <c r="LH16" s="89"/>
      <c r="LI16" s="89"/>
      <c r="LJ16" s="89"/>
      <c r="LK16" s="89"/>
      <c r="LL16" s="89"/>
      <c r="LM16" s="89"/>
      <c r="LN16" s="89">
        <v>1</v>
      </c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>
        <v>1</v>
      </c>
      <c r="ME16" s="89"/>
      <c r="MF16" s="89"/>
      <c r="MG16" s="89"/>
      <c r="MH16" s="89"/>
      <c r="MI16" s="89"/>
      <c r="MJ16" s="89"/>
      <c r="MK16" s="89">
        <v>1</v>
      </c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>
        <v>1</v>
      </c>
      <c r="NB16" s="89"/>
      <c r="NC16" s="89"/>
      <c r="ND16" s="89"/>
      <c r="NE16" s="89"/>
      <c r="NF16" s="89"/>
      <c r="NG16" s="89"/>
      <c r="NH16" s="89">
        <v>1</v>
      </c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>
        <v>1</v>
      </c>
      <c r="NY16" s="89"/>
      <c r="NZ16" s="89"/>
      <c r="OA16" s="89"/>
      <c r="OB16" s="89"/>
      <c r="OC16" s="89"/>
      <c r="OD16" s="89"/>
      <c r="OE16" s="89">
        <v>1</v>
      </c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>
        <v>1</v>
      </c>
      <c r="OQ16" s="89"/>
      <c r="OR16" s="89"/>
      <c r="OS16" s="89"/>
      <c r="OT16" s="89"/>
      <c r="OU16" s="89"/>
      <c r="OV16" s="89"/>
      <c r="OW16" s="89">
        <v>1</v>
      </c>
      <c r="OX16" s="89"/>
      <c r="OY16" s="89"/>
      <c r="OZ16" s="89"/>
      <c r="PA16" s="89"/>
      <c r="PB16" s="89"/>
      <c r="PC16" s="89"/>
      <c r="PD16" s="89"/>
      <c r="PE16" s="89"/>
      <c r="PF16" s="89">
        <v>1</v>
      </c>
      <c r="PG16" s="89"/>
      <c r="PH16" s="89"/>
      <c r="PI16" s="89"/>
      <c r="PJ16" s="89"/>
      <c r="PK16" s="89"/>
      <c r="PL16" s="89"/>
      <c r="PM16" s="89">
        <v>1</v>
      </c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</row>
    <row r="17" spans="1:446" x14ac:dyDescent="0.2">
      <c r="A17" s="19" t="s">
        <v>245</v>
      </c>
      <c r="B17" s="89">
        <v>1</v>
      </c>
      <c r="C17" s="89">
        <v>1</v>
      </c>
      <c r="D17" s="89">
        <v>1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1</v>
      </c>
      <c r="L17" s="89">
        <v>1</v>
      </c>
      <c r="M17" s="89">
        <v>1</v>
      </c>
      <c r="N17" s="89">
        <v>1</v>
      </c>
      <c r="O17" s="89">
        <v>1</v>
      </c>
      <c r="P17" s="89">
        <v>1</v>
      </c>
      <c r="Q17" s="89">
        <v>1</v>
      </c>
      <c r="R17" s="89">
        <v>1</v>
      </c>
      <c r="S17" s="89">
        <v>1</v>
      </c>
      <c r="T17" s="89">
        <v>1</v>
      </c>
      <c r="U17" s="89">
        <v>1</v>
      </c>
      <c r="V17" s="89">
        <v>1</v>
      </c>
      <c r="W17" s="89">
        <v>1</v>
      </c>
      <c r="X17" s="89">
        <v>1</v>
      </c>
      <c r="Y17" s="89">
        <v>1</v>
      </c>
      <c r="Z17" s="89">
        <v>1</v>
      </c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>
        <v>1</v>
      </c>
      <c r="BI17" s="89">
        <v>1</v>
      </c>
      <c r="BJ17" s="89">
        <v>1</v>
      </c>
      <c r="BK17" s="89">
        <v>1</v>
      </c>
      <c r="BL17" s="89">
        <v>1</v>
      </c>
      <c r="BM17" s="89">
        <v>1</v>
      </c>
      <c r="BN17" s="89">
        <v>1</v>
      </c>
      <c r="BO17" s="89">
        <v>1</v>
      </c>
      <c r="BP17" s="89">
        <v>1</v>
      </c>
      <c r="BQ17" s="89">
        <v>1</v>
      </c>
      <c r="BR17" s="89">
        <v>1</v>
      </c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>
        <v>1</v>
      </c>
      <c r="CD17" s="89">
        <v>1</v>
      </c>
      <c r="CE17" s="89">
        <v>1</v>
      </c>
      <c r="CF17" s="89">
        <v>1</v>
      </c>
      <c r="CG17" s="89">
        <v>1</v>
      </c>
      <c r="CH17" s="89">
        <v>1</v>
      </c>
      <c r="CI17" s="89">
        <v>1</v>
      </c>
      <c r="CJ17" s="89">
        <v>1</v>
      </c>
      <c r="CK17" s="89">
        <v>1</v>
      </c>
      <c r="CL17" s="89">
        <v>1</v>
      </c>
      <c r="CM17" s="89">
        <v>1</v>
      </c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>
        <v>1</v>
      </c>
      <c r="EF17" s="89"/>
      <c r="EG17" s="89">
        <v>1</v>
      </c>
      <c r="EH17" s="89"/>
      <c r="EI17" s="89"/>
      <c r="EJ17" s="89"/>
      <c r="EK17" s="89"/>
      <c r="EL17" s="89"/>
      <c r="EM17" s="89">
        <v>1</v>
      </c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>
        <v>1</v>
      </c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>
        <v>1</v>
      </c>
      <c r="GH17" s="89"/>
      <c r="GI17" s="89"/>
      <c r="GJ17" s="89"/>
      <c r="GK17" s="89">
        <v>1</v>
      </c>
      <c r="GL17" s="89"/>
      <c r="GM17" s="89"/>
      <c r="GN17" s="89"/>
      <c r="GO17" s="89"/>
      <c r="GP17" s="89"/>
      <c r="GQ17" s="89"/>
      <c r="GR17" s="89">
        <v>1</v>
      </c>
      <c r="GS17" s="89">
        <v>1</v>
      </c>
      <c r="GT17" s="89">
        <v>1</v>
      </c>
      <c r="GU17" s="89">
        <v>1</v>
      </c>
      <c r="GV17" s="89"/>
      <c r="GW17" s="89">
        <v>1</v>
      </c>
      <c r="GX17" s="89"/>
      <c r="GY17" s="89"/>
      <c r="GZ17" s="89">
        <v>1</v>
      </c>
      <c r="HA17" s="89">
        <v>1</v>
      </c>
      <c r="HB17" s="89"/>
      <c r="HC17" s="89"/>
      <c r="HD17" s="89"/>
      <c r="HE17" s="89"/>
      <c r="HF17" s="89">
        <v>1</v>
      </c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>
        <v>1</v>
      </c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>
        <v>1</v>
      </c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>
        <v>1</v>
      </c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>
        <v>1</v>
      </c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>
        <v>1</v>
      </c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>
        <v>1</v>
      </c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>
        <v>1</v>
      </c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>
        <v>1</v>
      </c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>
        <v>1</v>
      </c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>
        <v>1</v>
      </c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</row>
    <row r="18" spans="1:446" x14ac:dyDescent="0.2">
      <c r="A18" s="19" t="s">
        <v>314</v>
      </c>
      <c r="B18" s="89">
        <v>1</v>
      </c>
      <c r="C18" s="89">
        <v>1</v>
      </c>
      <c r="D18" s="89">
        <v>1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1</v>
      </c>
      <c r="L18" s="89">
        <v>1</v>
      </c>
      <c r="M18" s="89">
        <v>1</v>
      </c>
      <c r="N18" s="89">
        <v>1</v>
      </c>
      <c r="O18" s="89">
        <v>1</v>
      </c>
      <c r="P18" s="89">
        <v>1</v>
      </c>
      <c r="Q18" s="89">
        <v>1</v>
      </c>
      <c r="R18" s="89">
        <v>1</v>
      </c>
      <c r="S18" s="89">
        <v>1</v>
      </c>
      <c r="T18" s="89">
        <v>1</v>
      </c>
      <c r="U18" s="89">
        <v>1</v>
      </c>
      <c r="V18" s="89">
        <v>1</v>
      </c>
      <c r="W18" s="89">
        <v>1</v>
      </c>
      <c r="X18" s="89">
        <v>1</v>
      </c>
      <c r="Y18" s="89">
        <v>1</v>
      </c>
      <c r="Z18" s="89">
        <v>1</v>
      </c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>
        <v>1</v>
      </c>
      <c r="BI18" s="89">
        <v>1</v>
      </c>
      <c r="BJ18" s="89">
        <v>1</v>
      </c>
      <c r="BK18" s="89">
        <v>1</v>
      </c>
      <c r="BL18" s="89">
        <v>1</v>
      </c>
      <c r="BM18" s="89">
        <v>1</v>
      </c>
      <c r="BN18" s="89">
        <v>1</v>
      </c>
      <c r="BO18" s="89">
        <v>1</v>
      </c>
      <c r="BP18" s="89">
        <v>1</v>
      </c>
      <c r="BQ18" s="89">
        <v>1</v>
      </c>
      <c r="BR18" s="89">
        <v>1</v>
      </c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>
        <v>1</v>
      </c>
      <c r="CD18" s="89">
        <v>1</v>
      </c>
      <c r="CE18" s="89">
        <v>1</v>
      </c>
      <c r="CF18" s="89">
        <v>1</v>
      </c>
      <c r="CG18" s="89">
        <v>1</v>
      </c>
      <c r="CH18" s="89">
        <v>1</v>
      </c>
      <c r="CI18" s="89">
        <v>1</v>
      </c>
      <c r="CJ18" s="89">
        <v>1</v>
      </c>
      <c r="CK18" s="89">
        <v>1</v>
      </c>
      <c r="CL18" s="89">
        <v>1</v>
      </c>
      <c r="CM18" s="89">
        <v>1</v>
      </c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>
        <v>1</v>
      </c>
      <c r="EF18" s="89"/>
      <c r="EG18" s="89">
        <v>1</v>
      </c>
      <c r="EH18" s="89"/>
      <c r="EI18" s="89"/>
      <c r="EJ18" s="89"/>
      <c r="EK18" s="89"/>
      <c r="EL18" s="89"/>
      <c r="EM18" s="89">
        <v>1</v>
      </c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>
        <v>1</v>
      </c>
      <c r="FI18" s="89"/>
      <c r="FJ18" s="89"/>
      <c r="FK18" s="89"/>
      <c r="FL18" s="89">
        <v>1</v>
      </c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>
        <v>1</v>
      </c>
      <c r="GG18" s="89">
        <v>1</v>
      </c>
      <c r="GH18" s="89"/>
      <c r="GI18" s="89"/>
      <c r="GJ18" s="89"/>
      <c r="GK18" s="89">
        <v>1</v>
      </c>
      <c r="GL18" s="89"/>
      <c r="GM18" s="89"/>
      <c r="GN18" s="89"/>
      <c r="GO18" s="89"/>
      <c r="GP18" s="89"/>
      <c r="GQ18" s="89"/>
      <c r="GR18" s="89">
        <v>1</v>
      </c>
      <c r="GS18" s="89">
        <v>1</v>
      </c>
      <c r="GT18" s="89">
        <v>1</v>
      </c>
      <c r="GU18" s="89">
        <v>1</v>
      </c>
      <c r="GV18" s="89"/>
      <c r="GW18" s="89">
        <v>1</v>
      </c>
      <c r="GX18" s="89"/>
      <c r="GY18" s="89"/>
      <c r="GZ18" s="89">
        <v>1</v>
      </c>
      <c r="HA18" s="89">
        <v>1</v>
      </c>
      <c r="HB18" s="89"/>
      <c r="HC18" s="89"/>
      <c r="HD18" s="89"/>
      <c r="HE18" s="89"/>
      <c r="HF18" s="89">
        <v>1</v>
      </c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>
        <v>1</v>
      </c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>
        <v>1</v>
      </c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>
        <v>1</v>
      </c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>
        <v>1</v>
      </c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>
        <v>1</v>
      </c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>
        <v>1</v>
      </c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>
        <v>1</v>
      </c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>
        <v>1</v>
      </c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>
        <v>1</v>
      </c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>
        <v>1</v>
      </c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</row>
    <row r="19" spans="1:446" x14ac:dyDescent="0.2">
      <c r="A19" s="19" t="s">
        <v>243</v>
      </c>
      <c r="B19" s="89">
        <v>1</v>
      </c>
      <c r="C19" s="89">
        <v>1</v>
      </c>
      <c r="D19" s="89">
        <v>1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>
        <v>1</v>
      </c>
      <c r="BI19" s="89">
        <v>1</v>
      </c>
      <c r="BJ19" s="89">
        <v>1</v>
      </c>
      <c r="BK19" s="89">
        <v>1</v>
      </c>
      <c r="BL19" s="89">
        <v>1</v>
      </c>
      <c r="BM19" s="89">
        <v>1</v>
      </c>
      <c r="BN19" s="89">
        <v>1</v>
      </c>
      <c r="BO19" s="89">
        <v>1</v>
      </c>
      <c r="BP19" s="89">
        <v>1</v>
      </c>
      <c r="BQ19" s="89">
        <v>1</v>
      </c>
      <c r="BR19" s="89">
        <v>1</v>
      </c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>
        <v>1</v>
      </c>
      <c r="CD19" s="89">
        <v>1</v>
      </c>
      <c r="CE19" s="89">
        <v>1</v>
      </c>
      <c r="CF19" s="89">
        <v>1</v>
      </c>
      <c r="CG19" s="89">
        <v>1</v>
      </c>
      <c r="CH19" s="89">
        <v>1</v>
      </c>
      <c r="CI19" s="89">
        <v>1</v>
      </c>
      <c r="CJ19" s="89">
        <v>1</v>
      </c>
      <c r="CK19" s="89">
        <v>1</v>
      </c>
      <c r="CL19" s="89">
        <v>1</v>
      </c>
      <c r="CM19" s="89">
        <v>1</v>
      </c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>
        <v>1</v>
      </c>
      <c r="EF19" s="89"/>
      <c r="EG19" s="89">
        <v>1</v>
      </c>
      <c r="EH19" s="89"/>
      <c r="EI19" s="89"/>
      <c r="EJ19" s="89"/>
      <c r="EK19" s="89"/>
      <c r="EL19" s="89">
        <v>1</v>
      </c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>
        <v>1</v>
      </c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>
        <v>1</v>
      </c>
      <c r="GH19" s="89"/>
      <c r="GI19" s="89"/>
      <c r="GJ19" s="89"/>
      <c r="GK19" s="89">
        <v>1</v>
      </c>
      <c r="GL19" s="89"/>
      <c r="GM19" s="89"/>
      <c r="GN19" s="89"/>
      <c r="GO19" s="89"/>
      <c r="GP19" s="89"/>
      <c r="GQ19" s="89"/>
      <c r="GR19" s="89">
        <v>1</v>
      </c>
      <c r="GS19" s="89">
        <v>1</v>
      </c>
      <c r="GT19" s="89">
        <v>1</v>
      </c>
      <c r="GU19" s="89">
        <v>1</v>
      </c>
      <c r="GV19" s="89"/>
      <c r="GW19" s="89">
        <v>1</v>
      </c>
      <c r="GX19" s="89"/>
      <c r="GY19" s="89"/>
      <c r="GZ19" s="89">
        <v>1</v>
      </c>
      <c r="HA19" s="89">
        <v>1</v>
      </c>
      <c r="HB19" s="89"/>
      <c r="HC19" s="89"/>
      <c r="HD19" s="89"/>
      <c r="HE19" s="89">
        <v>1</v>
      </c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>
        <v>1</v>
      </c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>
        <v>1</v>
      </c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>
        <v>1</v>
      </c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>
        <v>1</v>
      </c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>
        <v>1</v>
      </c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>
        <v>1</v>
      </c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>
        <v>1</v>
      </c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>
        <v>1</v>
      </c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>
        <v>1</v>
      </c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>
        <v>1</v>
      </c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</row>
    <row r="20" spans="1:446" x14ac:dyDescent="0.2">
      <c r="A20" s="19" t="s">
        <v>184</v>
      </c>
      <c r="B20" s="89">
        <v>1</v>
      </c>
      <c r="C20" s="89">
        <v>1</v>
      </c>
      <c r="D20" s="89">
        <v>1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1</v>
      </c>
      <c r="N20" s="89">
        <v>1</v>
      </c>
      <c r="O20" s="89">
        <v>1</v>
      </c>
      <c r="P20" s="89">
        <v>1</v>
      </c>
      <c r="Q20" s="89">
        <v>1</v>
      </c>
      <c r="R20" s="89">
        <v>1</v>
      </c>
      <c r="S20" s="89">
        <v>1</v>
      </c>
      <c r="T20" s="89">
        <v>1</v>
      </c>
      <c r="U20" s="89">
        <v>1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>
        <v>1</v>
      </c>
      <c r="BI20" s="89">
        <v>1</v>
      </c>
      <c r="BJ20" s="89">
        <v>1</v>
      </c>
      <c r="BK20" s="89">
        <v>1</v>
      </c>
      <c r="BL20" s="89">
        <v>1</v>
      </c>
      <c r="BM20" s="89">
        <v>1</v>
      </c>
      <c r="BN20" s="89">
        <v>1</v>
      </c>
      <c r="BO20" s="89">
        <v>1</v>
      </c>
      <c r="BP20" s="89">
        <v>1</v>
      </c>
      <c r="BQ20" s="89">
        <v>1</v>
      </c>
      <c r="BR20" s="89">
        <v>1</v>
      </c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>
        <v>1</v>
      </c>
      <c r="CD20" s="89">
        <v>1</v>
      </c>
      <c r="CE20" s="89">
        <v>1</v>
      </c>
      <c r="CF20" s="89">
        <v>1</v>
      </c>
      <c r="CG20" s="89">
        <v>1</v>
      </c>
      <c r="CH20" s="89">
        <v>1</v>
      </c>
      <c r="CI20" s="89">
        <v>1</v>
      </c>
      <c r="CJ20" s="89">
        <v>1</v>
      </c>
      <c r="CK20" s="89">
        <v>1</v>
      </c>
      <c r="CL20" s="89">
        <v>1</v>
      </c>
      <c r="CM20" s="89">
        <v>1</v>
      </c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>
        <v>1</v>
      </c>
      <c r="EF20" s="89"/>
      <c r="EG20" s="89">
        <v>1</v>
      </c>
      <c r="EH20" s="89"/>
      <c r="EI20" s="89"/>
      <c r="EJ20" s="89"/>
      <c r="EK20" s="89"/>
      <c r="EL20" s="89">
        <v>1</v>
      </c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>
        <v>1</v>
      </c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>
        <v>1</v>
      </c>
      <c r="GH20" s="89"/>
      <c r="GI20" s="89"/>
      <c r="GJ20" s="89"/>
      <c r="GK20" s="89">
        <v>1</v>
      </c>
      <c r="GL20" s="89"/>
      <c r="GM20" s="89"/>
      <c r="GN20" s="89"/>
      <c r="GO20" s="89"/>
      <c r="GP20" s="89"/>
      <c r="GQ20" s="89"/>
      <c r="GR20" s="89">
        <v>1</v>
      </c>
      <c r="GS20" s="89">
        <v>1</v>
      </c>
      <c r="GT20" s="89">
        <v>1</v>
      </c>
      <c r="GU20" s="89">
        <v>1</v>
      </c>
      <c r="GV20" s="89"/>
      <c r="GW20" s="89">
        <v>1</v>
      </c>
      <c r="GX20" s="89"/>
      <c r="GY20" s="89"/>
      <c r="GZ20" s="89">
        <v>1</v>
      </c>
      <c r="HA20" s="89">
        <v>1</v>
      </c>
      <c r="HB20" s="89"/>
      <c r="HC20" s="89"/>
      <c r="HD20" s="89"/>
      <c r="HE20" s="89">
        <v>1</v>
      </c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>
        <v>1</v>
      </c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>
        <v>1</v>
      </c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>
        <v>1</v>
      </c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>
        <v>1</v>
      </c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>
        <v>1</v>
      </c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>
        <v>1</v>
      </c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>
        <v>1</v>
      </c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>
        <v>1</v>
      </c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>
        <v>1</v>
      </c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>
        <v>1</v>
      </c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</row>
    <row r="21" spans="1:446" x14ac:dyDescent="0.2">
      <c r="A21" s="19" t="s">
        <v>295</v>
      </c>
      <c r="B21" s="89">
        <v>1</v>
      </c>
      <c r="C21" s="89">
        <v>1</v>
      </c>
      <c r="D21" s="89">
        <v>1</v>
      </c>
      <c r="E21" s="89">
        <v>1</v>
      </c>
      <c r="F21" s="89">
        <v>1</v>
      </c>
      <c r="G21" s="89">
        <v>1</v>
      </c>
      <c r="H21" s="89">
        <v>1</v>
      </c>
      <c r="I21" s="89">
        <v>1</v>
      </c>
      <c r="J21" s="89">
        <v>1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1</v>
      </c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>
        <v>1</v>
      </c>
      <c r="BI21" s="89">
        <v>1</v>
      </c>
      <c r="BJ21" s="89">
        <v>1</v>
      </c>
      <c r="BK21" s="89">
        <v>1</v>
      </c>
      <c r="BL21" s="89">
        <v>1</v>
      </c>
      <c r="BM21" s="89">
        <v>1</v>
      </c>
      <c r="BN21" s="89">
        <v>1</v>
      </c>
      <c r="BO21" s="89">
        <v>1</v>
      </c>
      <c r="BP21" s="89">
        <v>1</v>
      </c>
      <c r="BQ21" s="89">
        <v>1</v>
      </c>
      <c r="BR21" s="89">
        <v>1</v>
      </c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>
        <v>1</v>
      </c>
      <c r="CD21" s="89">
        <v>1</v>
      </c>
      <c r="CE21" s="89">
        <v>1</v>
      </c>
      <c r="CF21" s="89">
        <v>1</v>
      </c>
      <c r="CG21" s="89">
        <v>1</v>
      </c>
      <c r="CH21" s="89">
        <v>1</v>
      </c>
      <c r="CI21" s="89">
        <v>1</v>
      </c>
      <c r="CJ21" s="89">
        <v>1</v>
      </c>
      <c r="CK21" s="89">
        <v>1</v>
      </c>
      <c r="CL21" s="89">
        <v>1</v>
      </c>
      <c r="CM21" s="89">
        <v>1</v>
      </c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>
        <v>1</v>
      </c>
      <c r="EF21" s="89"/>
      <c r="EG21" s="89">
        <v>1</v>
      </c>
      <c r="EH21" s="89"/>
      <c r="EI21" s="89"/>
      <c r="EJ21" s="89"/>
      <c r="EK21" s="89"/>
      <c r="EL21" s="89">
        <v>1</v>
      </c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>
        <v>1</v>
      </c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>
        <v>1</v>
      </c>
      <c r="GH21" s="89"/>
      <c r="GI21" s="89"/>
      <c r="GJ21" s="89"/>
      <c r="GK21" s="89">
        <v>1</v>
      </c>
      <c r="GL21" s="89"/>
      <c r="GM21" s="89"/>
      <c r="GN21" s="89"/>
      <c r="GO21" s="89"/>
      <c r="GP21" s="89"/>
      <c r="GQ21" s="89"/>
      <c r="GR21" s="89">
        <v>1</v>
      </c>
      <c r="GS21" s="89">
        <v>1</v>
      </c>
      <c r="GT21" s="89">
        <v>1</v>
      </c>
      <c r="GU21" s="89">
        <v>1</v>
      </c>
      <c r="GV21" s="89"/>
      <c r="GW21" s="89">
        <v>1</v>
      </c>
      <c r="GX21" s="89"/>
      <c r="GY21" s="89"/>
      <c r="GZ21" s="89">
        <v>1</v>
      </c>
      <c r="HA21" s="89">
        <v>1</v>
      </c>
      <c r="HB21" s="89"/>
      <c r="HC21" s="89"/>
      <c r="HD21" s="89"/>
      <c r="HE21" s="89">
        <v>1</v>
      </c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>
        <v>1</v>
      </c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>
        <v>1</v>
      </c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>
        <v>1</v>
      </c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>
        <v>1</v>
      </c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>
        <v>1</v>
      </c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>
        <v>1</v>
      </c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>
        <v>1</v>
      </c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>
        <v>1</v>
      </c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>
        <v>1</v>
      </c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>
        <v>1</v>
      </c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</row>
    <row r="22" spans="1:446" x14ac:dyDescent="0.2">
      <c r="A22" s="19" t="s">
        <v>298</v>
      </c>
      <c r="B22" s="89">
        <v>1</v>
      </c>
      <c r="C22" s="89">
        <v>1</v>
      </c>
      <c r="D22" s="89">
        <v>1</v>
      </c>
      <c r="E22" s="89">
        <v>1</v>
      </c>
      <c r="F22" s="89">
        <v>1</v>
      </c>
      <c r="G22" s="89">
        <v>1</v>
      </c>
      <c r="H22" s="89">
        <v>1</v>
      </c>
      <c r="I22" s="89">
        <v>1</v>
      </c>
      <c r="J22" s="89">
        <v>1</v>
      </c>
      <c r="K22" s="89">
        <v>1</v>
      </c>
      <c r="L22" s="89">
        <v>1</v>
      </c>
      <c r="M22" s="89">
        <v>1</v>
      </c>
      <c r="N22" s="89">
        <v>1</v>
      </c>
      <c r="O22" s="89">
        <v>1</v>
      </c>
      <c r="P22" s="89">
        <v>1</v>
      </c>
      <c r="Q22" s="89">
        <v>1</v>
      </c>
      <c r="R22" s="89">
        <v>1</v>
      </c>
      <c r="S22" s="89">
        <v>1</v>
      </c>
      <c r="T22" s="89">
        <v>1</v>
      </c>
      <c r="U22" s="89">
        <v>1</v>
      </c>
      <c r="V22" s="89">
        <v>1</v>
      </c>
      <c r="W22" s="89">
        <v>1</v>
      </c>
      <c r="X22" s="89">
        <v>1</v>
      </c>
      <c r="Y22" s="89">
        <v>1</v>
      </c>
      <c r="Z22" s="89">
        <v>1</v>
      </c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>
        <v>1</v>
      </c>
      <c r="BI22" s="89">
        <v>1</v>
      </c>
      <c r="BJ22" s="89">
        <v>1</v>
      </c>
      <c r="BK22" s="89">
        <v>1</v>
      </c>
      <c r="BL22" s="89">
        <v>1</v>
      </c>
      <c r="BM22" s="89">
        <v>1</v>
      </c>
      <c r="BN22" s="89">
        <v>1</v>
      </c>
      <c r="BO22" s="89">
        <v>1</v>
      </c>
      <c r="BP22" s="89">
        <v>1</v>
      </c>
      <c r="BQ22" s="89">
        <v>1</v>
      </c>
      <c r="BR22" s="89">
        <v>1</v>
      </c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>
        <v>1</v>
      </c>
      <c r="CD22" s="89">
        <v>1</v>
      </c>
      <c r="CE22" s="89">
        <v>1</v>
      </c>
      <c r="CF22" s="89">
        <v>1</v>
      </c>
      <c r="CG22" s="89">
        <v>1</v>
      </c>
      <c r="CH22" s="89">
        <v>1</v>
      </c>
      <c r="CI22" s="89">
        <v>1</v>
      </c>
      <c r="CJ22" s="89">
        <v>1</v>
      </c>
      <c r="CK22" s="89">
        <v>1</v>
      </c>
      <c r="CL22" s="89">
        <v>1</v>
      </c>
      <c r="CM22" s="89">
        <v>1</v>
      </c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>
        <v>1</v>
      </c>
      <c r="EF22" s="89"/>
      <c r="EG22" s="89">
        <v>1</v>
      </c>
      <c r="EH22" s="89"/>
      <c r="EI22" s="89"/>
      <c r="EJ22" s="89"/>
      <c r="EK22" s="89"/>
      <c r="EL22" s="89"/>
      <c r="EM22" s="89"/>
      <c r="EN22" s="89"/>
      <c r="EO22" s="89"/>
      <c r="EP22" s="89"/>
      <c r="EQ22" s="89">
        <v>1</v>
      </c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>
        <v>1</v>
      </c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>
        <v>1</v>
      </c>
      <c r="GH22" s="89"/>
      <c r="GI22" s="89"/>
      <c r="GJ22" s="89"/>
      <c r="GK22" s="89">
        <v>1</v>
      </c>
      <c r="GL22" s="89"/>
      <c r="GM22" s="89"/>
      <c r="GN22" s="89"/>
      <c r="GO22" s="89"/>
      <c r="GP22" s="89"/>
      <c r="GQ22" s="89"/>
      <c r="GR22" s="89">
        <v>1</v>
      </c>
      <c r="GS22" s="89">
        <v>1</v>
      </c>
      <c r="GT22" s="89">
        <v>1</v>
      </c>
      <c r="GU22" s="89">
        <v>1</v>
      </c>
      <c r="GV22" s="89"/>
      <c r="GW22" s="89">
        <v>1</v>
      </c>
      <c r="GX22" s="89"/>
      <c r="GY22" s="89"/>
      <c r="GZ22" s="89">
        <v>1</v>
      </c>
      <c r="HA22" s="89">
        <v>1</v>
      </c>
      <c r="HB22" s="89"/>
      <c r="HC22" s="89"/>
      <c r="HD22" s="89"/>
      <c r="HE22" s="89"/>
      <c r="HF22" s="89"/>
      <c r="HG22" s="89"/>
      <c r="HH22" s="89"/>
      <c r="HI22" s="89"/>
      <c r="HJ22" s="89">
        <v>1</v>
      </c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>
        <v>1</v>
      </c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>
        <v>1</v>
      </c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>
        <v>1</v>
      </c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>
        <v>1</v>
      </c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>
        <v>1</v>
      </c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>
        <v>1</v>
      </c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>
        <v>1</v>
      </c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>
        <v>1</v>
      </c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>
        <v>1</v>
      </c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</row>
    <row r="23" spans="1:446" x14ac:dyDescent="0.2">
      <c r="A23" s="19" t="s">
        <v>246</v>
      </c>
      <c r="B23" s="89">
        <v>1</v>
      </c>
      <c r="C23" s="89">
        <v>1</v>
      </c>
      <c r="D23" s="89">
        <v>1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>
        <v>1</v>
      </c>
      <c r="BI23" s="89">
        <v>1</v>
      </c>
      <c r="BJ23" s="89">
        <v>1</v>
      </c>
      <c r="BK23" s="89">
        <v>1</v>
      </c>
      <c r="BL23" s="89">
        <v>1</v>
      </c>
      <c r="BM23" s="89">
        <v>1</v>
      </c>
      <c r="BN23" s="89">
        <v>1</v>
      </c>
      <c r="BO23" s="89">
        <v>1</v>
      </c>
      <c r="BP23" s="89">
        <v>1</v>
      </c>
      <c r="BQ23" s="89">
        <v>1</v>
      </c>
      <c r="BR23" s="89">
        <v>1</v>
      </c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>
        <v>1</v>
      </c>
      <c r="CD23" s="89">
        <v>1</v>
      </c>
      <c r="CE23" s="89">
        <v>1</v>
      </c>
      <c r="CF23" s="89">
        <v>1</v>
      </c>
      <c r="CG23" s="89">
        <v>1</v>
      </c>
      <c r="CH23" s="89">
        <v>1</v>
      </c>
      <c r="CI23" s="89">
        <v>1</v>
      </c>
      <c r="CJ23" s="89">
        <v>1</v>
      </c>
      <c r="CK23" s="89">
        <v>1</v>
      </c>
      <c r="CL23" s="89">
        <v>1</v>
      </c>
      <c r="CM23" s="89">
        <v>1</v>
      </c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v>1</v>
      </c>
      <c r="EF23" s="89"/>
      <c r="EG23" s="89">
        <v>1</v>
      </c>
      <c r="EH23" s="89"/>
      <c r="EI23" s="89"/>
      <c r="EJ23" s="89"/>
      <c r="EK23" s="89"/>
      <c r="EL23" s="89"/>
      <c r="EM23" s="89"/>
      <c r="EN23" s="89"/>
      <c r="EO23" s="89">
        <v>1</v>
      </c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>
        <v>1</v>
      </c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>
        <v>1</v>
      </c>
      <c r="GH23" s="89"/>
      <c r="GI23" s="89"/>
      <c r="GJ23" s="89"/>
      <c r="GK23" s="89">
        <v>1</v>
      </c>
      <c r="GL23" s="89"/>
      <c r="GM23" s="89"/>
      <c r="GN23" s="89"/>
      <c r="GO23" s="89"/>
      <c r="GP23" s="89"/>
      <c r="GQ23" s="89"/>
      <c r="GR23" s="89">
        <v>1</v>
      </c>
      <c r="GS23" s="89">
        <v>1</v>
      </c>
      <c r="GT23" s="89">
        <v>1</v>
      </c>
      <c r="GU23" s="89">
        <v>1</v>
      </c>
      <c r="GV23" s="89"/>
      <c r="GW23" s="89">
        <v>1</v>
      </c>
      <c r="GX23" s="89"/>
      <c r="GY23" s="89"/>
      <c r="GZ23" s="89">
        <v>1</v>
      </c>
      <c r="HA23" s="89">
        <v>1</v>
      </c>
      <c r="HB23" s="89"/>
      <c r="HC23" s="89"/>
      <c r="HD23" s="89"/>
      <c r="HE23" s="89"/>
      <c r="HF23" s="89"/>
      <c r="HG23" s="89"/>
      <c r="HH23" s="89">
        <v>1</v>
      </c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>
        <v>1</v>
      </c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>
        <v>1</v>
      </c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>
        <v>1</v>
      </c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>
        <v>1</v>
      </c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>
        <v>1</v>
      </c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>
        <v>1</v>
      </c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>
        <v>1</v>
      </c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>
        <v>1</v>
      </c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>
        <v>1</v>
      </c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>
        <v>1</v>
      </c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</row>
    <row r="24" spans="1:446" x14ac:dyDescent="0.2">
      <c r="A24" s="19" t="s">
        <v>197</v>
      </c>
      <c r="B24" s="89">
        <v>1</v>
      </c>
      <c r="C24" s="89">
        <v>1</v>
      </c>
      <c r="D24" s="89">
        <v>1</v>
      </c>
      <c r="E24" s="89">
        <v>1</v>
      </c>
      <c r="F24" s="89">
        <v>1</v>
      </c>
      <c r="G24" s="89">
        <v>1</v>
      </c>
      <c r="H24" s="89">
        <v>1</v>
      </c>
      <c r="I24" s="89">
        <v>1</v>
      </c>
      <c r="J24" s="89">
        <v>1</v>
      </c>
      <c r="K24" s="89">
        <v>1</v>
      </c>
      <c r="L24" s="89">
        <v>1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>
        <v>1</v>
      </c>
      <c r="T24" s="89">
        <v>1</v>
      </c>
      <c r="U24" s="89">
        <v>1</v>
      </c>
      <c r="V24" s="89">
        <v>1</v>
      </c>
      <c r="W24" s="89">
        <v>1</v>
      </c>
      <c r="X24" s="89">
        <v>1</v>
      </c>
      <c r="Y24" s="89">
        <v>1</v>
      </c>
      <c r="Z24" s="89">
        <v>1</v>
      </c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>
        <v>1</v>
      </c>
      <c r="BI24" s="89">
        <v>1</v>
      </c>
      <c r="BJ24" s="89">
        <v>1</v>
      </c>
      <c r="BK24" s="89">
        <v>1</v>
      </c>
      <c r="BL24" s="89">
        <v>1</v>
      </c>
      <c r="BM24" s="89">
        <v>1</v>
      </c>
      <c r="BN24" s="89">
        <v>1</v>
      </c>
      <c r="BO24" s="89">
        <v>1</v>
      </c>
      <c r="BP24" s="89">
        <v>1</v>
      </c>
      <c r="BQ24" s="89">
        <v>1</v>
      </c>
      <c r="BR24" s="89">
        <v>1</v>
      </c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>
        <v>1</v>
      </c>
      <c r="CD24" s="89">
        <v>1</v>
      </c>
      <c r="CE24" s="89">
        <v>1</v>
      </c>
      <c r="CF24" s="89">
        <v>1</v>
      </c>
      <c r="CG24" s="89">
        <v>1</v>
      </c>
      <c r="CH24" s="89">
        <v>1</v>
      </c>
      <c r="CI24" s="89">
        <v>1</v>
      </c>
      <c r="CJ24" s="89">
        <v>1</v>
      </c>
      <c r="CK24" s="89">
        <v>1</v>
      </c>
      <c r="CL24" s="89">
        <v>1</v>
      </c>
      <c r="CM24" s="89">
        <v>1</v>
      </c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>
        <v>1</v>
      </c>
      <c r="EF24" s="89"/>
      <c r="EG24" s="89">
        <v>1</v>
      </c>
      <c r="EH24" s="89"/>
      <c r="EI24" s="89"/>
      <c r="EJ24" s="89">
        <v>1</v>
      </c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>
        <v>1</v>
      </c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>
        <v>1</v>
      </c>
      <c r="GH24" s="89"/>
      <c r="GI24" s="89"/>
      <c r="GJ24" s="89"/>
      <c r="GK24" s="89">
        <v>1</v>
      </c>
      <c r="GL24" s="89"/>
      <c r="GM24" s="89"/>
      <c r="GN24" s="89"/>
      <c r="GO24" s="89"/>
      <c r="GP24" s="89"/>
      <c r="GQ24" s="89"/>
      <c r="GR24" s="89">
        <v>1</v>
      </c>
      <c r="GS24" s="89">
        <v>1</v>
      </c>
      <c r="GT24" s="89">
        <v>1</v>
      </c>
      <c r="GU24" s="89">
        <v>1</v>
      </c>
      <c r="GV24" s="89"/>
      <c r="GW24" s="89">
        <v>1</v>
      </c>
      <c r="GX24" s="89"/>
      <c r="GY24" s="89"/>
      <c r="GZ24" s="89">
        <v>1</v>
      </c>
      <c r="HA24" s="89">
        <v>1</v>
      </c>
      <c r="HB24" s="89"/>
      <c r="HC24" s="89">
        <v>1</v>
      </c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>
        <v>1</v>
      </c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>
        <v>1</v>
      </c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>
        <v>1</v>
      </c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>
        <v>1</v>
      </c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>
        <v>1</v>
      </c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>
        <v>1</v>
      </c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>
        <v>1</v>
      </c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>
        <v>1</v>
      </c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>
        <v>1</v>
      </c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>
        <v>1</v>
      </c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</row>
    <row r="25" spans="1:446" x14ac:dyDescent="0.2">
      <c r="A25" s="19" t="s">
        <v>321</v>
      </c>
      <c r="B25" s="89">
        <v>1</v>
      </c>
      <c r="C25" s="89">
        <v>1</v>
      </c>
      <c r="D25" s="89">
        <v>1</v>
      </c>
      <c r="E25" s="89">
        <v>1</v>
      </c>
      <c r="F25" s="89">
        <v>1</v>
      </c>
      <c r="G25" s="89">
        <v>1</v>
      </c>
      <c r="H25" s="89">
        <v>1</v>
      </c>
      <c r="I25" s="89">
        <v>1</v>
      </c>
      <c r="J25" s="89">
        <v>1</v>
      </c>
      <c r="K25" s="89">
        <v>1</v>
      </c>
      <c r="L25" s="89">
        <v>1</v>
      </c>
      <c r="M25" s="89">
        <v>1</v>
      </c>
      <c r="N25" s="89">
        <v>1</v>
      </c>
      <c r="O25" s="89">
        <v>1</v>
      </c>
      <c r="P25" s="89">
        <v>1</v>
      </c>
      <c r="Q25" s="89">
        <v>1</v>
      </c>
      <c r="R25" s="89">
        <v>1</v>
      </c>
      <c r="S25" s="89">
        <v>1</v>
      </c>
      <c r="T25" s="89">
        <v>1</v>
      </c>
      <c r="U25" s="89">
        <v>1</v>
      </c>
      <c r="V25" s="89">
        <v>1</v>
      </c>
      <c r="W25" s="89">
        <v>1</v>
      </c>
      <c r="X25" s="89">
        <v>1</v>
      </c>
      <c r="Y25" s="89">
        <v>1</v>
      </c>
      <c r="Z25" s="89">
        <v>1</v>
      </c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>
        <v>1</v>
      </c>
      <c r="BI25" s="89">
        <v>1</v>
      </c>
      <c r="BJ25" s="89">
        <v>1</v>
      </c>
      <c r="BK25" s="89">
        <v>1</v>
      </c>
      <c r="BL25" s="89">
        <v>1</v>
      </c>
      <c r="BM25" s="89">
        <v>1</v>
      </c>
      <c r="BN25" s="89">
        <v>1</v>
      </c>
      <c r="BO25" s="89">
        <v>1</v>
      </c>
      <c r="BP25" s="89">
        <v>1</v>
      </c>
      <c r="BQ25" s="89">
        <v>1</v>
      </c>
      <c r="BR25" s="89">
        <v>1</v>
      </c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>
        <v>1</v>
      </c>
      <c r="CD25" s="89">
        <v>1</v>
      </c>
      <c r="CE25" s="89">
        <v>1</v>
      </c>
      <c r="CF25" s="89">
        <v>1</v>
      </c>
      <c r="CG25" s="89">
        <v>1</v>
      </c>
      <c r="CH25" s="89">
        <v>1</v>
      </c>
      <c r="CI25" s="89">
        <v>1</v>
      </c>
      <c r="CJ25" s="89">
        <v>1</v>
      </c>
      <c r="CK25" s="89">
        <v>1</v>
      </c>
      <c r="CL25" s="89">
        <v>1</v>
      </c>
      <c r="CM25" s="89">
        <v>1</v>
      </c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>
        <v>1</v>
      </c>
      <c r="EF25" s="89"/>
      <c r="EG25" s="89">
        <v>1</v>
      </c>
      <c r="EH25" s="89"/>
      <c r="EI25" s="89"/>
      <c r="EJ25" s="89"/>
      <c r="EK25" s="89"/>
      <c r="EL25" s="89"/>
      <c r="EM25" s="89">
        <v>1</v>
      </c>
      <c r="EN25" s="89"/>
      <c r="EO25" s="89"/>
      <c r="EP25" s="89"/>
      <c r="EQ25" s="89">
        <v>1</v>
      </c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>
        <v>1</v>
      </c>
      <c r="FM25" s="89"/>
      <c r="FN25" s="89"/>
      <c r="FO25" s="89"/>
      <c r="FP25" s="89">
        <v>1</v>
      </c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>
        <v>1</v>
      </c>
      <c r="GH25" s="89"/>
      <c r="GI25" s="89"/>
      <c r="GJ25" s="89"/>
      <c r="GK25" s="89">
        <v>1</v>
      </c>
      <c r="GL25" s="89"/>
      <c r="GM25" s="89"/>
      <c r="GN25" s="89"/>
      <c r="GO25" s="89"/>
      <c r="GP25" s="89"/>
      <c r="GQ25" s="89"/>
      <c r="GR25" s="89">
        <v>1</v>
      </c>
      <c r="GS25" s="89">
        <v>1</v>
      </c>
      <c r="GT25" s="89">
        <v>1</v>
      </c>
      <c r="GU25" s="89">
        <v>1</v>
      </c>
      <c r="GV25" s="89"/>
      <c r="GW25" s="89">
        <v>1</v>
      </c>
      <c r="GX25" s="89"/>
      <c r="GY25" s="89"/>
      <c r="GZ25" s="89">
        <v>1</v>
      </c>
      <c r="HA25" s="89">
        <v>1</v>
      </c>
      <c r="HB25" s="89"/>
      <c r="HC25" s="89"/>
      <c r="HD25" s="89"/>
      <c r="HE25" s="89"/>
      <c r="HF25" s="89">
        <v>1</v>
      </c>
      <c r="HG25" s="89"/>
      <c r="HH25" s="89"/>
      <c r="HI25" s="89"/>
      <c r="HJ25" s="89">
        <v>1</v>
      </c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>
        <v>1</v>
      </c>
      <c r="IE25" s="89"/>
      <c r="IF25" s="89"/>
      <c r="IG25" s="89"/>
      <c r="IH25" s="89">
        <v>1</v>
      </c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>
        <v>1</v>
      </c>
      <c r="JC25" s="89"/>
      <c r="JD25" s="89"/>
      <c r="JE25" s="89"/>
      <c r="JF25" s="89">
        <v>1</v>
      </c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>
        <v>1</v>
      </c>
      <c r="KB25" s="89"/>
      <c r="KC25" s="89"/>
      <c r="KD25" s="89"/>
      <c r="KE25" s="89">
        <v>1</v>
      </c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>
        <v>1</v>
      </c>
      <c r="KS25" s="89"/>
      <c r="KT25" s="89"/>
      <c r="KU25" s="89"/>
      <c r="KV25" s="89">
        <v>1</v>
      </c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>
        <v>1</v>
      </c>
      <c r="LK25" s="89"/>
      <c r="LL25" s="89"/>
      <c r="LM25" s="89"/>
      <c r="LN25" s="89">
        <v>1</v>
      </c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>
        <v>1</v>
      </c>
      <c r="MH25" s="89"/>
      <c r="MI25" s="89"/>
      <c r="MJ25" s="89"/>
      <c r="MK25" s="89">
        <v>1</v>
      </c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>
        <v>1</v>
      </c>
      <c r="NE25" s="89"/>
      <c r="NF25" s="89"/>
      <c r="NG25" s="89"/>
      <c r="NH25" s="89">
        <v>1</v>
      </c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>
        <v>1</v>
      </c>
      <c r="OB25" s="89"/>
      <c r="OC25" s="89"/>
      <c r="OD25" s="89"/>
      <c r="OE25" s="89">
        <v>1</v>
      </c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>
        <v>1</v>
      </c>
      <c r="OT25" s="89"/>
      <c r="OU25" s="89"/>
      <c r="OV25" s="89"/>
      <c r="OW25" s="89">
        <v>1</v>
      </c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>
        <v>1</v>
      </c>
      <c r="PJ25" s="89"/>
      <c r="PK25" s="89"/>
      <c r="PL25" s="89"/>
      <c r="PM25" s="89">
        <v>1</v>
      </c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</row>
    <row r="26" spans="1:446" x14ac:dyDescent="0.2">
      <c r="A26" s="19" t="s">
        <v>665</v>
      </c>
      <c r="B26" s="89">
        <v>1</v>
      </c>
      <c r="C26" s="89">
        <v>1</v>
      </c>
      <c r="D26" s="89">
        <v>1</v>
      </c>
      <c r="E26" s="89">
        <v>1</v>
      </c>
      <c r="F26" s="89">
        <v>1</v>
      </c>
      <c r="G26" s="89">
        <v>1</v>
      </c>
      <c r="H26" s="89">
        <v>1</v>
      </c>
      <c r="I26" s="89">
        <v>1</v>
      </c>
      <c r="J26" s="89">
        <v>1</v>
      </c>
      <c r="K26" s="89">
        <v>1</v>
      </c>
      <c r="L26" s="89">
        <v>1</v>
      </c>
      <c r="M26" s="89">
        <v>1</v>
      </c>
      <c r="N26" s="89">
        <v>1</v>
      </c>
      <c r="O26" s="89">
        <v>1</v>
      </c>
      <c r="P26" s="89">
        <v>1</v>
      </c>
      <c r="Q26" s="89">
        <v>1</v>
      </c>
      <c r="R26" s="89">
        <v>1</v>
      </c>
      <c r="S26" s="89">
        <v>1</v>
      </c>
      <c r="T26" s="89">
        <v>1</v>
      </c>
      <c r="U26" s="89">
        <v>1</v>
      </c>
      <c r="V26" s="89">
        <v>1</v>
      </c>
      <c r="W26" s="89">
        <v>1</v>
      </c>
      <c r="X26" s="89">
        <v>1</v>
      </c>
      <c r="Y26" s="89">
        <v>1</v>
      </c>
      <c r="Z26" s="89">
        <v>1</v>
      </c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>
        <v>1</v>
      </c>
      <c r="BI26" s="89">
        <v>1</v>
      </c>
      <c r="BJ26" s="89">
        <v>1</v>
      </c>
      <c r="BK26" s="89">
        <v>1</v>
      </c>
      <c r="BL26" s="89">
        <v>1</v>
      </c>
      <c r="BM26" s="89">
        <v>1</v>
      </c>
      <c r="BN26" s="89">
        <v>1</v>
      </c>
      <c r="BO26" s="89">
        <v>1</v>
      </c>
      <c r="BP26" s="89">
        <v>1</v>
      </c>
      <c r="BQ26" s="89">
        <v>1</v>
      </c>
      <c r="BR26" s="89">
        <v>1</v>
      </c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>
        <v>1</v>
      </c>
      <c r="CD26" s="89">
        <v>1</v>
      </c>
      <c r="CE26" s="89">
        <v>1</v>
      </c>
      <c r="CF26" s="89">
        <v>1</v>
      </c>
      <c r="CG26" s="89">
        <v>1</v>
      </c>
      <c r="CH26" s="89">
        <v>1</v>
      </c>
      <c r="CI26" s="89">
        <v>1</v>
      </c>
      <c r="CJ26" s="89">
        <v>1</v>
      </c>
      <c r="CK26" s="89">
        <v>1</v>
      </c>
      <c r="CL26" s="89">
        <v>1</v>
      </c>
      <c r="CM26" s="89">
        <v>1</v>
      </c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>
        <v>1</v>
      </c>
      <c r="EF26" s="89"/>
      <c r="EG26" s="89">
        <v>1</v>
      </c>
      <c r="EH26" s="89"/>
      <c r="EI26" s="89"/>
      <c r="EJ26" s="89"/>
      <c r="EK26" s="89"/>
      <c r="EL26" s="89">
        <v>1</v>
      </c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>
        <v>1</v>
      </c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>
        <v>1</v>
      </c>
      <c r="GH26" s="89"/>
      <c r="GI26" s="89"/>
      <c r="GJ26" s="89"/>
      <c r="GK26" s="89">
        <v>1</v>
      </c>
      <c r="GL26" s="89"/>
      <c r="GM26" s="89"/>
      <c r="GN26" s="89"/>
      <c r="GO26" s="89"/>
      <c r="GP26" s="89"/>
      <c r="GQ26" s="89"/>
      <c r="GR26" s="89">
        <v>1</v>
      </c>
      <c r="GS26" s="89">
        <v>1</v>
      </c>
      <c r="GT26" s="89">
        <v>1</v>
      </c>
      <c r="GU26" s="89">
        <v>1</v>
      </c>
      <c r="GV26" s="89"/>
      <c r="GW26" s="89">
        <v>1</v>
      </c>
      <c r="GX26" s="89"/>
      <c r="GY26" s="89"/>
      <c r="GZ26" s="89">
        <v>1</v>
      </c>
      <c r="HA26" s="89">
        <v>1</v>
      </c>
      <c r="HB26" s="89"/>
      <c r="HC26" s="89"/>
      <c r="HD26" s="89"/>
      <c r="HE26" s="89">
        <v>1</v>
      </c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>
        <v>1</v>
      </c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>
        <v>1</v>
      </c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>
        <v>1</v>
      </c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>
        <v>1</v>
      </c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>
        <v>1</v>
      </c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>
        <v>1</v>
      </c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>
        <v>1</v>
      </c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</row>
    <row r="27" spans="1:446" x14ac:dyDescent="0.2">
      <c r="A27" s="19" t="s">
        <v>690</v>
      </c>
      <c r="B27" s="89">
        <v>1</v>
      </c>
      <c r="C27" s="89">
        <v>1</v>
      </c>
      <c r="D27" s="89">
        <v>1</v>
      </c>
      <c r="E27" s="89">
        <v>1</v>
      </c>
      <c r="F27" s="89">
        <v>1</v>
      </c>
      <c r="G27" s="89">
        <v>1</v>
      </c>
      <c r="H27" s="89">
        <v>1</v>
      </c>
      <c r="I27" s="89">
        <v>1</v>
      </c>
      <c r="J27" s="89">
        <v>1</v>
      </c>
      <c r="K27" s="89">
        <v>1</v>
      </c>
      <c r="L27" s="89">
        <v>1</v>
      </c>
      <c r="M27" s="89">
        <v>1</v>
      </c>
      <c r="N27" s="89">
        <v>1</v>
      </c>
      <c r="O27" s="89">
        <v>1</v>
      </c>
      <c r="P27" s="89">
        <v>1</v>
      </c>
      <c r="Q27" s="89">
        <v>1</v>
      </c>
      <c r="R27" s="89">
        <v>1</v>
      </c>
      <c r="S27" s="89">
        <v>1</v>
      </c>
      <c r="T27" s="89">
        <v>1</v>
      </c>
      <c r="U27" s="89">
        <v>1</v>
      </c>
      <c r="V27" s="89">
        <v>1</v>
      </c>
      <c r="W27" s="89">
        <v>1</v>
      </c>
      <c r="X27" s="89">
        <v>1</v>
      </c>
      <c r="Y27" s="89">
        <v>1</v>
      </c>
      <c r="Z27" s="89">
        <v>1</v>
      </c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>
        <v>1</v>
      </c>
      <c r="BI27" s="89">
        <v>1</v>
      </c>
      <c r="BJ27" s="89">
        <v>1</v>
      </c>
      <c r="BK27" s="89">
        <v>1</v>
      </c>
      <c r="BL27" s="89">
        <v>1</v>
      </c>
      <c r="BM27" s="89">
        <v>1</v>
      </c>
      <c r="BN27" s="89">
        <v>1</v>
      </c>
      <c r="BO27" s="89">
        <v>1</v>
      </c>
      <c r="BP27" s="89">
        <v>1</v>
      </c>
      <c r="BQ27" s="89">
        <v>1</v>
      </c>
      <c r="BR27" s="89">
        <v>1</v>
      </c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>
        <v>1</v>
      </c>
      <c r="CD27" s="89">
        <v>1</v>
      </c>
      <c r="CE27" s="89">
        <v>1</v>
      </c>
      <c r="CF27" s="89">
        <v>1</v>
      </c>
      <c r="CG27" s="89">
        <v>1</v>
      </c>
      <c r="CH27" s="89">
        <v>1</v>
      </c>
      <c r="CI27" s="89">
        <v>1</v>
      </c>
      <c r="CJ27" s="89">
        <v>1</v>
      </c>
      <c r="CK27" s="89">
        <v>1</v>
      </c>
      <c r="CL27" s="89">
        <v>1</v>
      </c>
      <c r="CM27" s="89">
        <v>1</v>
      </c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>
        <v>1</v>
      </c>
      <c r="EF27" s="89"/>
      <c r="EG27" s="89">
        <v>1</v>
      </c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>
        <v>1</v>
      </c>
      <c r="GL27" s="89"/>
      <c r="GM27" s="89"/>
      <c r="GN27" s="89"/>
      <c r="GO27" s="89"/>
      <c r="GP27" s="89"/>
      <c r="GQ27" s="89"/>
      <c r="GR27" s="89">
        <v>1</v>
      </c>
      <c r="GS27" s="89">
        <v>1</v>
      </c>
      <c r="GT27" s="89">
        <v>1</v>
      </c>
      <c r="GU27" s="89">
        <v>1</v>
      </c>
      <c r="GV27" s="89"/>
      <c r="GW27" s="89">
        <v>1</v>
      </c>
      <c r="GX27" s="89"/>
      <c r="GY27" s="89"/>
      <c r="GZ27" s="89">
        <v>1</v>
      </c>
      <c r="HA27" s="89">
        <v>1</v>
      </c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</row>
    <row r="28" spans="1:446" x14ac:dyDescent="0.2">
      <c r="A28" s="19" t="s">
        <v>203</v>
      </c>
      <c r="B28" s="89">
        <v>1</v>
      </c>
      <c r="C28" s="89">
        <v>1</v>
      </c>
      <c r="D28" s="89">
        <v>1</v>
      </c>
      <c r="E28" s="89">
        <v>1</v>
      </c>
      <c r="F28" s="89">
        <v>1</v>
      </c>
      <c r="G28" s="89">
        <v>1</v>
      </c>
      <c r="H28" s="89">
        <v>1</v>
      </c>
      <c r="I28" s="89">
        <v>1</v>
      </c>
      <c r="J28" s="89">
        <v>1</v>
      </c>
      <c r="K28" s="89">
        <v>1</v>
      </c>
      <c r="L28" s="89">
        <v>1</v>
      </c>
      <c r="M28" s="89">
        <v>1</v>
      </c>
      <c r="N28" s="89">
        <v>1</v>
      </c>
      <c r="O28" s="89">
        <v>1</v>
      </c>
      <c r="P28" s="89">
        <v>1</v>
      </c>
      <c r="Q28" s="89">
        <v>1</v>
      </c>
      <c r="R28" s="89">
        <v>1</v>
      </c>
      <c r="S28" s="89">
        <v>1</v>
      </c>
      <c r="T28" s="89">
        <v>1</v>
      </c>
      <c r="U28" s="89">
        <v>1</v>
      </c>
      <c r="V28" s="89">
        <v>1</v>
      </c>
      <c r="W28" s="89">
        <v>1</v>
      </c>
      <c r="X28" s="89">
        <v>1</v>
      </c>
      <c r="Y28" s="89">
        <v>1</v>
      </c>
      <c r="Z28" s="89">
        <v>1</v>
      </c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>
        <v>1</v>
      </c>
      <c r="BI28" s="89">
        <v>1</v>
      </c>
      <c r="BJ28" s="89">
        <v>1</v>
      </c>
      <c r="BK28" s="89">
        <v>1</v>
      </c>
      <c r="BL28" s="89">
        <v>1</v>
      </c>
      <c r="BM28" s="89">
        <v>1</v>
      </c>
      <c r="BN28" s="89">
        <v>1</v>
      </c>
      <c r="BO28" s="89">
        <v>1</v>
      </c>
      <c r="BP28" s="89">
        <v>1</v>
      </c>
      <c r="BQ28" s="89">
        <v>1</v>
      </c>
      <c r="BR28" s="89">
        <v>1</v>
      </c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>
        <v>1</v>
      </c>
      <c r="CD28" s="89">
        <v>1</v>
      </c>
      <c r="CE28" s="89">
        <v>1</v>
      </c>
      <c r="CF28" s="89">
        <v>1</v>
      </c>
      <c r="CG28" s="89">
        <v>1</v>
      </c>
      <c r="CH28" s="89">
        <v>1</v>
      </c>
      <c r="CI28" s="89">
        <v>1</v>
      </c>
      <c r="CJ28" s="89">
        <v>1</v>
      </c>
      <c r="CK28" s="89">
        <v>1</v>
      </c>
      <c r="CL28" s="89">
        <v>1</v>
      </c>
      <c r="CM28" s="89">
        <v>1</v>
      </c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>
        <v>1</v>
      </c>
      <c r="EF28" s="89"/>
      <c r="EG28" s="89">
        <v>1</v>
      </c>
      <c r="EH28" s="89"/>
      <c r="EI28" s="89"/>
      <c r="EJ28" s="89"/>
      <c r="EK28" s="89">
        <v>1</v>
      </c>
      <c r="EL28" s="89"/>
      <c r="EM28" s="89"/>
      <c r="EN28" s="89"/>
      <c r="EO28" s="89">
        <v>1</v>
      </c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>
        <v>1</v>
      </c>
      <c r="FK28" s="89"/>
      <c r="FL28" s="89"/>
      <c r="FM28" s="89"/>
      <c r="FN28" s="89">
        <v>1</v>
      </c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>
        <v>1</v>
      </c>
      <c r="GH28" s="89"/>
      <c r="GI28" s="89"/>
      <c r="GJ28" s="89"/>
      <c r="GK28" s="89">
        <v>1</v>
      </c>
      <c r="GL28" s="89">
        <v>1</v>
      </c>
      <c r="GM28" s="89"/>
      <c r="GN28" s="89"/>
      <c r="GO28" s="89"/>
      <c r="GP28" s="89"/>
      <c r="GQ28" s="89"/>
      <c r="GR28" s="89">
        <v>1</v>
      </c>
      <c r="GS28" s="89">
        <v>1</v>
      </c>
      <c r="GT28" s="89">
        <v>1</v>
      </c>
      <c r="GU28" s="89">
        <v>1</v>
      </c>
      <c r="GV28" s="89"/>
      <c r="GW28" s="89">
        <v>1</v>
      </c>
      <c r="GX28" s="89"/>
      <c r="GY28" s="89"/>
      <c r="GZ28" s="89">
        <v>1</v>
      </c>
      <c r="HA28" s="89">
        <v>1</v>
      </c>
      <c r="HB28" s="89"/>
      <c r="HC28" s="89"/>
      <c r="HD28" s="89">
        <v>1</v>
      </c>
      <c r="HE28" s="89"/>
      <c r="HF28" s="89"/>
      <c r="HG28" s="89"/>
      <c r="HH28" s="89">
        <v>1</v>
      </c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>
        <v>1</v>
      </c>
      <c r="IC28" s="89"/>
      <c r="ID28" s="89"/>
      <c r="IE28" s="89"/>
      <c r="IF28" s="89">
        <v>1</v>
      </c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>
        <v>1</v>
      </c>
      <c r="JA28" s="89"/>
      <c r="JB28" s="89"/>
      <c r="JC28" s="89"/>
      <c r="JD28" s="89">
        <v>1</v>
      </c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>
        <v>1</v>
      </c>
      <c r="JZ28" s="89"/>
      <c r="KA28" s="89"/>
      <c r="KB28" s="89"/>
      <c r="KC28" s="89">
        <v>1</v>
      </c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>
        <v>1</v>
      </c>
      <c r="KQ28" s="89"/>
      <c r="KR28" s="89"/>
      <c r="KS28" s="89"/>
      <c r="KT28" s="89">
        <v>1</v>
      </c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>
        <v>1</v>
      </c>
      <c r="LI28" s="89"/>
      <c r="LJ28" s="89"/>
      <c r="LK28" s="89"/>
      <c r="LL28" s="89">
        <v>1</v>
      </c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>
        <v>1</v>
      </c>
      <c r="MF28" s="89"/>
      <c r="MG28" s="89"/>
      <c r="MH28" s="89"/>
      <c r="MI28" s="89">
        <v>1</v>
      </c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>
        <v>1</v>
      </c>
      <c r="NC28" s="89"/>
      <c r="ND28" s="89"/>
      <c r="NE28" s="89"/>
      <c r="NF28" s="89">
        <v>1</v>
      </c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>
        <v>1</v>
      </c>
      <c r="NZ28" s="89"/>
      <c r="OA28" s="89"/>
      <c r="OB28" s="89"/>
      <c r="OC28" s="89">
        <v>1</v>
      </c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>
        <v>1</v>
      </c>
      <c r="OR28" s="89"/>
      <c r="OS28" s="89"/>
      <c r="OT28" s="89"/>
      <c r="OU28" s="89">
        <v>1</v>
      </c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>
        <v>1</v>
      </c>
      <c r="PH28" s="89"/>
      <c r="PI28" s="89"/>
      <c r="PJ28" s="89"/>
      <c r="PK28" s="89">
        <v>1</v>
      </c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</row>
    <row r="29" spans="1:446" x14ac:dyDescent="0.2">
      <c r="A29" s="19" t="s">
        <v>180</v>
      </c>
      <c r="B29" s="89">
        <v>1</v>
      </c>
      <c r="C29" s="89">
        <v>1</v>
      </c>
      <c r="D29" s="89">
        <v>1</v>
      </c>
      <c r="E29" s="89">
        <v>1</v>
      </c>
      <c r="F29" s="89">
        <v>1</v>
      </c>
      <c r="G29" s="89">
        <v>1</v>
      </c>
      <c r="H29" s="89">
        <v>1</v>
      </c>
      <c r="I29" s="89">
        <v>1</v>
      </c>
      <c r="J29" s="89">
        <v>1</v>
      </c>
      <c r="K29" s="89">
        <v>1</v>
      </c>
      <c r="L29" s="89">
        <v>1</v>
      </c>
      <c r="M29" s="89">
        <v>1</v>
      </c>
      <c r="N29" s="89">
        <v>1</v>
      </c>
      <c r="O29" s="89">
        <v>1</v>
      </c>
      <c r="P29" s="89">
        <v>1</v>
      </c>
      <c r="Q29" s="89">
        <v>1</v>
      </c>
      <c r="R29" s="89">
        <v>1</v>
      </c>
      <c r="S29" s="89">
        <v>1</v>
      </c>
      <c r="T29" s="89">
        <v>1</v>
      </c>
      <c r="U29" s="89">
        <v>1</v>
      </c>
      <c r="V29" s="89">
        <v>1</v>
      </c>
      <c r="W29" s="89">
        <v>1</v>
      </c>
      <c r="X29" s="89">
        <v>1</v>
      </c>
      <c r="Y29" s="89">
        <v>1</v>
      </c>
      <c r="Z29" s="89">
        <v>1</v>
      </c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>
        <v>1</v>
      </c>
      <c r="BI29" s="89">
        <v>1</v>
      </c>
      <c r="BJ29" s="89">
        <v>1</v>
      </c>
      <c r="BK29" s="89">
        <v>1</v>
      </c>
      <c r="BL29" s="89">
        <v>1</v>
      </c>
      <c r="BM29" s="89">
        <v>1</v>
      </c>
      <c r="BN29" s="89">
        <v>1</v>
      </c>
      <c r="BO29" s="89">
        <v>1</v>
      </c>
      <c r="BP29" s="89">
        <v>1</v>
      </c>
      <c r="BQ29" s="89">
        <v>1</v>
      </c>
      <c r="BR29" s="89">
        <v>1</v>
      </c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>
        <v>1</v>
      </c>
      <c r="CD29" s="89">
        <v>1</v>
      </c>
      <c r="CE29" s="89">
        <v>1</v>
      </c>
      <c r="CF29" s="89">
        <v>1</v>
      </c>
      <c r="CG29" s="89">
        <v>1</v>
      </c>
      <c r="CH29" s="89">
        <v>1</v>
      </c>
      <c r="CI29" s="89">
        <v>1</v>
      </c>
      <c r="CJ29" s="89">
        <v>1</v>
      </c>
      <c r="CK29" s="89">
        <v>1</v>
      </c>
      <c r="CL29" s="89">
        <v>1</v>
      </c>
      <c r="CM29" s="89">
        <v>1</v>
      </c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>
        <v>1</v>
      </c>
      <c r="EF29" s="89"/>
      <c r="EG29" s="89">
        <v>1</v>
      </c>
      <c r="EH29" s="89"/>
      <c r="EI29" s="89"/>
      <c r="EJ29" s="89"/>
      <c r="EK29" s="89"/>
      <c r="EL29" s="89"/>
      <c r="EM29" s="89"/>
      <c r="EN29" s="89"/>
      <c r="EO29" s="89">
        <v>1</v>
      </c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>
        <v>1</v>
      </c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>
        <v>1</v>
      </c>
      <c r="GH29" s="89"/>
      <c r="GI29" s="89"/>
      <c r="GJ29" s="89"/>
      <c r="GK29" s="89">
        <v>1</v>
      </c>
      <c r="GL29" s="89"/>
      <c r="GM29" s="89"/>
      <c r="GN29" s="89"/>
      <c r="GO29" s="89"/>
      <c r="GP29" s="89"/>
      <c r="GQ29" s="89"/>
      <c r="GR29" s="89">
        <v>1</v>
      </c>
      <c r="GS29" s="89">
        <v>1</v>
      </c>
      <c r="GT29" s="89">
        <v>1</v>
      </c>
      <c r="GU29" s="89">
        <v>1</v>
      </c>
      <c r="GV29" s="89"/>
      <c r="GW29" s="89">
        <v>1</v>
      </c>
      <c r="GX29" s="89"/>
      <c r="GY29" s="89"/>
      <c r="GZ29" s="89">
        <v>1</v>
      </c>
      <c r="HA29" s="89">
        <v>1</v>
      </c>
      <c r="HB29" s="89"/>
      <c r="HC29" s="89"/>
      <c r="HD29" s="89"/>
      <c r="HE29" s="89"/>
      <c r="HF29" s="89"/>
      <c r="HG29" s="89"/>
      <c r="HH29" s="89">
        <v>1</v>
      </c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>
        <v>1</v>
      </c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>
        <v>1</v>
      </c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>
        <v>1</v>
      </c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>
        <v>1</v>
      </c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>
        <v>1</v>
      </c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>
        <v>1</v>
      </c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>
        <v>1</v>
      </c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>
        <v>1</v>
      </c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>
        <v>1</v>
      </c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</row>
    <row r="30" spans="1:446" x14ac:dyDescent="0.2">
      <c r="A30" s="19" t="s">
        <v>233</v>
      </c>
      <c r="B30" s="89">
        <v>1</v>
      </c>
      <c r="C30" s="89">
        <v>1</v>
      </c>
      <c r="D30" s="89">
        <v>1</v>
      </c>
      <c r="E30" s="89">
        <v>1</v>
      </c>
      <c r="F30" s="89">
        <v>1</v>
      </c>
      <c r="G30" s="89">
        <v>1</v>
      </c>
      <c r="H30" s="89">
        <v>1</v>
      </c>
      <c r="I30" s="89">
        <v>1</v>
      </c>
      <c r="J30" s="89">
        <v>1</v>
      </c>
      <c r="K30" s="89">
        <v>1</v>
      </c>
      <c r="L30" s="89">
        <v>1</v>
      </c>
      <c r="M30" s="89">
        <v>1</v>
      </c>
      <c r="N30" s="89">
        <v>1</v>
      </c>
      <c r="O30" s="89">
        <v>1</v>
      </c>
      <c r="P30" s="89">
        <v>1</v>
      </c>
      <c r="Q30" s="89">
        <v>1</v>
      </c>
      <c r="R30" s="89">
        <v>1</v>
      </c>
      <c r="S30" s="89">
        <v>1</v>
      </c>
      <c r="T30" s="89">
        <v>1</v>
      </c>
      <c r="U30" s="89">
        <v>1</v>
      </c>
      <c r="V30" s="89">
        <v>1</v>
      </c>
      <c r="W30" s="89">
        <v>1</v>
      </c>
      <c r="X30" s="89">
        <v>1</v>
      </c>
      <c r="Y30" s="89">
        <v>1</v>
      </c>
      <c r="Z30" s="89">
        <v>1</v>
      </c>
      <c r="AA30" s="89">
        <v>1</v>
      </c>
      <c r="AB30" s="89">
        <v>1</v>
      </c>
      <c r="AC30" s="89">
        <v>1</v>
      </c>
      <c r="AD30" s="89">
        <v>1</v>
      </c>
      <c r="AE30" s="89">
        <v>1</v>
      </c>
      <c r="AF30" s="89">
        <v>1</v>
      </c>
      <c r="AG30" s="89">
        <v>1</v>
      </c>
      <c r="AH30" s="89">
        <v>1</v>
      </c>
      <c r="AI30" s="89">
        <v>1</v>
      </c>
      <c r="AJ30" s="89">
        <v>1</v>
      </c>
      <c r="AK30" s="89">
        <v>1</v>
      </c>
      <c r="AL30" s="89">
        <v>1</v>
      </c>
      <c r="AM30" s="89">
        <v>1</v>
      </c>
      <c r="AN30" s="89">
        <v>1</v>
      </c>
      <c r="AO30" s="89">
        <v>1</v>
      </c>
      <c r="AP30" s="89">
        <v>1</v>
      </c>
      <c r="AQ30" s="89">
        <v>1</v>
      </c>
      <c r="AR30" s="89">
        <v>1</v>
      </c>
      <c r="AS30" s="89">
        <v>1</v>
      </c>
      <c r="AT30" s="89">
        <v>1</v>
      </c>
      <c r="AU30" s="89">
        <v>1</v>
      </c>
      <c r="AV30" s="89">
        <v>1</v>
      </c>
      <c r="AW30" s="89"/>
      <c r="AX30" s="89"/>
      <c r="AY30" s="89"/>
      <c r="AZ30" s="89"/>
      <c r="BA30" s="89"/>
      <c r="BB30" s="89"/>
      <c r="BC30" s="89"/>
      <c r="BD30" s="89"/>
      <c r="BE30" s="89"/>
      <c r="BF30" s="89">
        <v>1</v>
      </c>
      <c r="BG30" s="89"/>
      <c r="BH30" s="89">
        <v>1</v>
      </c>
      <c r="BI30" s="89">
        <v>1</v>
      </c>
      <c r="BJ30" s="89">
        <v>1</v>
      </c>
      <c r="BK30" s="89">
        <v>1</v>
      </c>
      <c r="BL30" s="89">
        <v>1</v>
      </c>
      <c r="BM30" s="89">
        <v>1</v>
      </c>
      <c r="BN30" s="89">
        <v>1</v>
      </c>
      <c r="BO30" s="89">
        <v>1</v>
      </c>
      <c r="BP30" s="89">
        <v>1</v>
      </c>
      <c r="BQ30" s="89">
        <v>1</v>
      </c>
      <c r="BR30" s="89">
        <v>1</v>
      </c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>
        <v>1</v>
      </c>
      <c r="CD30" s="89">
        <v>1</v>
      </c>
      <c r="CE30" s="89">
        <v>1</v>
      </c>
      <c r="CF30" s="89">
        <v>1</v>
      </c>
      <c r="CG30" s="89">
        <v>1</v>
      </c>
      <c r="CH30" s="89">
        <v>1</v>
      </c>
      <c r="CI30" s="89">
        <v>1</v>
      </c>
      <c r="CJ30" s="89">
        <v>1</v>
      </c>
      <c r="CK30" s="89">
        <v>1</v>
      </c>
      <c r="CL30" s="89">
        <v>1</v>
      </c>
      <c r="CM30" s="89">
        <v>1</v>
      </c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>
        <v>1</v>
      </c>
      <c r="CY30" s="89">
        <v>1</v>
      </c>
      <c r="CZ30" s="89">
        <v>1</v>
      </c>
      <c r="DA30" s="89">
        <v>1</v>
      </c>
      <c r="DB30" s="89">
        <v>1</v>
      </c>
      <c r="DC30" s="89">
        <v>1</v>
      </c>
      <c r="DD30" s="89">
        <v>1</v>
      </c>
      <c r="DE30" s="89">
        <v>1</v>
      </c>
      <c r="DF30" s="89">
        <v>1</v>
      </c>
      <c r="DG30" s="89">
        <v>1</v>
      </c>
      <c r="DH30" s="89">
        <v>1</v>
      </c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>
        <v>1</v>
      </c>
      <c r="DT30" s="89">
        <v>1</v>
      </c>
      <c r="DU30" s="89">
        <v>1</v>
      </c>
      <c r="DV30" s="89">
        <v>1</v>
      </c>
      <c r="DW30" s="89">
        <v>1</v>
      </c>
      <c r="DX30" s="89">
        <v>1</v>
      </c>
      <c r="DY30" s="89"/>
      <c r="DZ30" s="89"/>
      <c r="EA30" s="89"/>
      <c r="EB30" s="89"/>
      <c r="EC30" s="89"/>
      <c r="ED30" s="89"/>
      <c r="EE30" s="89">
        <v>1</v>
      </c>
      <c r="EF30" s="89">
        <v>1</v>
      </c>
      <c r="EG30" s="89">
        <v>1</v>
      </c>
      <c r="EH30" s="89">
        <v>1</v>
      </c>
      <c r="EI30" s="89"/>
      <c r="EJ30" s="89"/>
      <c r="EK30" s="89"/>
      <c r="EL30" s="89"/>
      <c r="EM30" s="89"/>
      <c r="EN30" s="89"/>
      <c r="EO30" s="89"/>
      <c r="EP30" s="89">
        <v>1</v>
      </c>
      <c r="EQ30" s="89"/>
      <c r="ER30" s="89"/>
      <c r="ES30" s="89"/>
      <c r="ET30" s="89"/>
      <c r="EU30" s="89"/>
      <c r="EV30" s="89"/>
      <c r="EW30" s="89"/>
      <c r="EX30" s="89">
        <v>1</v>
      </c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>
        <v>1</v>
      </c>
      <c r="FP30" s="89"/>
      <c r="FQ30" s="89"/>
      <c r="FR30" s="89"/>
      <c r="FS30" s="89"/>
      <c r="FT30" s="89"/>
      <c r="FU30" s="89"/>
      <c r="FV30" s="89">
        <v>1</v>
      </c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>
        <v>1</v>
      </c>
      <c r="GH30" s="89">
        <v>1</v>
      </c>
      <c r="GI30" s="89">
        <v>1</v>
      </c>
      <c r="GJ30" s="89"/>
      <c r="GK30" s="89">
        <v>1</v>
      </c>
      <c r="GL30" s="89">
        <v>1</v>
      </c>
      <c r="GM30" s="89">
        <v>1</v>
      </c>
      <c r="GN30" s="89">
        <v>1</v>
      </c>
      <c r="GO30" s="89"/>
      <c r="GP30" s="89"/>
      <c r="GQ30" s="89"/>
      <c r="GR30" s="89">
        <v>1</v>
      </c>
      <c r="GS30" s="89">
        <v>1</v>
      </c>
      <c r="GT30" s="89">
        <v>1</v>
      </c>
      <c r="GU30" s="89">
        <v>1</v>
      </c>
      <c r="GV30" s="89"/>
      <c r="GW30" s="89">
        <v>1</v>
      </c>
      <c r="GX30" s="89"/>
      <c r="GY30" s="89">
        <v>1</v>
      </c>
      <c r="GZ30" s="89">
        <v>1</v>
      </c>
      <c r="HA30" s="89">
        <v>1</v>
      </c>
      <c r="HB30" s="89">
        <v>1</v>
      </c>
      <c r="HC30" s="89"/>
      <c r="HD30" s="89"/>
      <c r="HE30" s="89"/>
      <c r="HF30" s="89"/>
      <c r="HG30" s="89"/>
      <c r="HH30" s="89"/>
      <c r="HI30" s="89">
        <v>1</v>
      </c>
      <c r="HJ30" s="89"/>
      <c r="HK30" s="89"/>
      <c r="HL30" s="89"/>
      <c r="HM30" s="89"/>
      <c r="HN30" s="89"/>
      <c r="HO30" s="89"/>
      <c r="HP30" s="89"/>
      <c r="HQ30" s="89">
        <v>1</v>
      </c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>
        <v>1</v>
      </c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>
        <v>1</v>
      </c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>
        <v>1</v>
      </c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>
        <v>1</v>
      </c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>
        <v>1</v>
      </c>
      <c r="LN30" s="89"/>
      <c r="LO30" s="89"/>
      <c r="LP30" s="89"/>
      <c r="LQ30" s="89"/>
      <c r="LR30" s="89"/>
      <c r="LS30" s="89"/>
      <c r="LT30" s="89">
        <v>1</v>
      </c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>
        <v>1</v>
      </c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>
        <v>1</v>
      </c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>
        <v>1</v>
      </c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>
        <v>1</v>
      </c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>
        <v>1</v>
      </c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</row>
    <row r="31" spans="1:446" x14ac:dyDescent="0.2">
      <c r="A31" s="19" t="s">
        <v>310</v>
      </c>
      <c r="B31" s="89">
        <v>1</v>
      </c>
      <c r="C31" s="89">
        <v>1</v>
      </c>
      <c r="D31" s="89">
        <v>1</v>
      </c>
      <c r="E31" s="89">
        <v>1</v>
      </c>
      <c r="F31" s="89">
        <v>1</v>
      </c>
      <c r="G31" s="89">
        <v>1</v>
      </c>
      <c r="H31" s="89">
        <v>1</v>
      </c>
      <c r="I31" s="89">
        <v>1</v>
      </c>
      <c r="J31" s="89">
        <v>1</v>
      </c>
      <c r="K31" s="89">
        <v>1</v>
      </c>
      <c r="L31" s="89">
        <v>1</v>
      </c>
      <c r="M31" s="89">
        <v>1</v>
      </c>
      <c r="N31" s="89">
        <v>1</v>
      </c>
      <c r="O31" s="89">
        <v>1</v>
      </c>
      <c r="P31" s="89">
        <v>1</v>
      </c>
      <c r="Q31" s="89">
        <v>1</v>
      </c>
      <c r="R31" s="89">
        <v>1</v>
      </c>
      <c r="S31" s="89">
        <v>1</v>
      </c>
      <c r="T31" s="89">
        <v>1</v>
      </c>
      <c r="U31" s="89">
        <v>1</v>
      </c>
      <c r="V31" s="89">
        <v>1</v>
      </c>
      <c r="W31" s="89">
        <v>1</v>
      </c>
      <c r="X31" s="89">
        <v>1</v>
      </c>
      <c r="Y31" s="89">
        <v>1</v>
      </c>
      <c r="Z31" s="89">
        <v>1</v>
      </c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>
        <v>1</v>
      </c>
      <c r="BI31" s="89">
        <v>1</v>
      </c>
      <c r="BJ31" s="89">
        <v>1</v>
      </c>
      <c r="BK31" s="89">
        <v>1</v>
      </c>
      <c r="BL31" s="89">
        <v>1</v>
      </c>
      <c r="BM31" s="89">
        <v>1</v>
      </c>
      <c r="BN31" s="89">
        <v>1</v>
      </c>
      <c r="BO31" s="89">
        <v>1</v>
      </c>
      <c r="BP31" s="89">
        <v>1</v>
      </c>
      <c r="BQ31" s="89">
        <v>1</v>
      </c>
      <c r="BR31" s="89">
        <v>1</v>
      </c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>
        <v>1</v>
      </c>
      <c r="CD31" s="89">
        <v>1</v>
      </c>
      <c r="CE31" s="89">
        <v>1</v>
      </c>
      <c r="CF31" s="89">
        <v>1</v>
      </c>
      <c r="CG31" s="89">
        <v>1</v>
      </c>
      <c r="CH31" s="89">
        <v>1</v>
      </c>
      <c r="CI31" s="89">
        <v>1</v>
      </c>
      <c r="CJ31" s="89">
        <v>1</v>
      </c>
      <c r="CK31" s="89">
        <v>1</v>
      </c>
      <c r="CL31" s="89">
        <v>1</v>
      </c>
      <c r="CM31" s="89">
        <v>1</v>
      </c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>
        <v>1</v>
      </c>
      <c r="EF31" s="89"/>
      <c r="EG31" s="89">
        <v>1</v>
      </c>
      <c r="EH31" s="89"/>
      <c r="EI31" s="89"/>
      <c r="EJ31" s="89"/>
      <c r="EK31" s="89"/>
      <c r="EL31" s="89"/>
      <c r="EM31" s="89">
        <v>1</v>
      </c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>
        <v>1</v>
      </c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>
        <v>1</v>
      </c>
      <c r="GH31" s="89"/>
      <c r="GI31" s="89"/>
      <c r="GJ31" s="89"/>
      <c r="GK31" s="89">
        <v>1</v>
      </c>
      <c r="GL31" s="89"/>
      <c r="GM31" s="89"/>
      <c r="GN31" s="89"/>
      <c r="GO31" s="89"/>
      <c r="GP31" s="89"/>
      <c r="GQ31" s="89"/>
      <c r="GR31" s="89">
        <v>1</v>
      </c>
      <c r="GS31" s="89">
        <v>1</v>
      </c>
      <c r="GT31" s="89">
        <v>1</v>
      </c>
      <c r="GU31" s="89">
        <v>1</v>
      </c>
      <c r="GV31" s="89"/>
      <c r="GW31" s="89">
        <v>1</v>
      </c>
      <c r="GX31" s="89"/>
      <c r="GY31" s="89"/>
      <c r="GZ31" s="89">
        <v>1</v>
      </c>
      <c r="HA31" s="89">
        <v>1</v>
      </c>
      <c r="HB31" s="89"/>
      <c r="HC31" s="89"/>
      <c r="HD31" s="89"/>
      <c r="HE31" s="89"/>
      <c r="HF31" s="89">
        <v>1</v>
      </c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>
        <v>1</v>
      </c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>
        <v>1</v>
      </c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>
        <v>1</v>
      </c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>
        <v>1</v>
      </c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>
        <v>1</v>
      </c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>
        <v>1</v>
      </c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>
        <v>1</v>
      </c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>
        <v>1</v>
      </c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>
        <v>1</v>
      </c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</row>
    <row r="32" spans="1:446" x14ac:dyDescent="0.2">
      <c r="A32" s="19" t="s">
        <v>258</v>
      </c>
      <c r="B32" s="89">
        <v>1</v>
      </c>
      <c r="C32" s="89">
        <v>1</v>
      </c>
      <c r="D32" s="89">
        <v>1</v>
      </c>
      <c r="E32" s="89">
        <v>1</v>
      </c>
      <c r="F32" s="89">
        <v>1</v>
      </c>
      <c r="G32" s="89">
        <v>1</v>
      </c>
      <c r="H32" s="89">
        <v>1</v>
      </c>
      <c r="I32" s="89">
        <v>1</v>
      </c>
      <c r="J32" s="89">
        <v>1</v>
      </c>
      <c r="K32" s="89">
        <v>1</v>
      </c>
      <c r="L32" s="89">
        <v>1</v>
      </c>
      <c r="M32" s="89">
        <v>1</v>
      </c>
      <c r="N32" s="89">
        <v>1</v>
      </c>
      <c r="O32" s="89">
        <v>1</v>
      </c>
      <c r="P32" s="89">
        <v>1</v>
      </c>
      <c r="Q32" s="89">
        <v>1</v>
      </c>
      <c r="R32" s="89">
        <v>1</v>
      </c>
      <c r="S32" s="89">
        <v>1</v>
      </c>
      <c r="T32" s="89">
        <v>1</v>
      </c>
      <c r="U32" s="89">
        <v>1</v>
      </c>
      <c r="V32" s="89">
        <v>1</v>
      </c>
      <c r="W32" s="89">
        <v>1</v>
      </c>
      <c r="X32" s="89">
        <v>1</v>
      </c>
      <c r="Y32" s="89">
        <v>1</v>
      </c>
      <c r="Z32" s="89">
        <v>1</v>
      </c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>
        <v>1</v>
      </c>
      <c r="BI32" s="89">
        <v>1</v>
      </c>
      <c r="BJ32" s="89">
        <v>1</v>
      </c>
      <c r="BK32" s="89">
        <v>1</v>
      </c>
      <c r="BL32" s="89">
        <v>1</v>
      </c>
      <c r="BM32" s="89">
        <v>1</v>
      </c>
      <c r="BN32" s="89">
        <v>1</v>
      </c>
      <c r="BO32" s="89">
        <v>1</v>
      </c>
      <c r="BP32" s="89">
        <v>1</v>
      </c>
      <c r="BQ32" s="89">
        <v>1</v>
      </c>
      <c r="BR32" s="89">
        <v>1</v>
      </c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>
        <v>1</v>
      </c>
      <c r="CD32" s="89">
        <v>1</v>
      </c>
      <c r="CE32" s="89">
        <v>1</v>
      </c>
      <c r="CF32" s="89">
        <v>1</v>
      </c>
      <c r="CG32" s="89">
        <v>1</v>
      </c>
      <c r="CH32" s="89">
        <v>1</v>
      </c>
      <c r="CI32" s="89">
        <v>1</v>
      </c>
      <c r="CJ32" s="89">
        <v>1</v>
      </c>
      <c r="CK32" s="89">
        <v>1</v>
      </c>
      <c r="CL32" s="89">
        <v>1</v>
      </c>
      <c r="CM32" s="89">
        <v>1</v>
      </c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>
        <v>1</v>
      </c>
      <c r="EF32" s="89"/>
      <c r="EG32" s="89">
        <v>1</v>
      </c>
      <c r="EH32" s="89"/>
      <c r="EI32" s="89"/>
      <c r="EJ32" s="89"/>
      <c r="EK32" s="89">
        <v>1</v>
      </c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>
        <v>1</v>
      </c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>
        <v>1</v>
      </c>
      <c r="GH32" s="89"/>
      <c r="GI32" s="89"/>
      <c r="GJ32" s="89"/>
      <c r="GK32" s="89">
        <v>1</v>
      </c>
      <c r="GL32" s="89">
        <v>1</v>
      </c>
      <c r="GM32" s="89"/>
      <c r="GN32" s="89"/>
      <c r="GO32" s="89"/>
      <c r="GP32" s="89"/>
      <c r="GQ32" s="89"/>
      <c r="GR32" s="89">
        <v>1</v>
      </c>
      <c r="GS32" s="89">
        <v>1</v>
      </c>
      <c r="GT32" s="89">
        <v>1</v>
      </c>
      <c r="GU32" s="89">
        <v>1</v>
      </c>
      <c r="GV32" s="89"/>
      <c r="GW32" s="89">
        <v>1</v>
      </c>
      <c r="GX32" s="89"/>
      <c r="GY32" s="89"/>
      <c r="GZ32" s="89">
        <v>1</v>
      </c>
      <c r="HA32" s="89">
        <v>1</v>
      </c>
      <c r="HB32" s="89"/>
      <c r="HC32" s="89"/>
      <c r="HD32" s="89">
        <v>1</v>
      </c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>
        <v>1</v>
      </c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>
        <v>1</v>
      </c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>
        <v>1</v>
      </c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>
        <v>1</v>
      </c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>
        <v>1</v>
      </c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>
        <v>1</v>
      </c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>
        <v>1</v>
      </c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>
        <v>1</v>
      </c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>
        <v>1</v>
      </c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>
        <v>1</v>
      </c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</row>
    <row r="33" spans="1:446" x14ac:dyDescent="0.2">
      <c r="A33" s="19" t="s">
        <v>672</v>
      </c>
      <c r="B33" s="89">
        <v>1</v>
      </c>
      <c r="C33" s="89">
        <v>1</v>
      </c>
      <c r="D33" s="89">
        <v>1</v>
      </c>
      <c r="E33" s="89">
        <v>1</v>
      </c>
      <c r="F33" s="89">
        <v>1</v>
      </c>
      <c r="G33" s="89">
        <v>1</v>
      </c>
      <c r="H33" s="89">
        <v>1</v>
      </c>
      <c r="I33" s="89">
        <v>1</v>
      </c>
      <c r="J33" s="89">
        <v>1</v>
      </c>
      <c r="K33" s="89">
        <v>1</v>
      </c>
      <c r="L33" s="89">
        <v>1</v>
      </c>
      <c r="M33" s="89">
        <v>1</v>
      </c>
      <c r="N33" s="89">
        <v>1</v>
      </c>
      <c r="O33" s="89">
        <v>1</v>
      </c>
      <c r="P33" s="89">
        <v>1</v>
      </c>
      <c r="Q33" s="89">
        <v>1</v>
      </c>
      <c r="R33" s="89">
        <v>1</v>
      </c>
      <c r="S33" s="89">
        <v>1</v>
      </c>
      <c r="T33" s="89">
        <v>1</v>
      </c>
      <c r="U33" s="89">
        <v>1</v>
      </c>
      <c r="V33" s="89">
        <v>1</v>
      </c>
      <c r="W33" s="89">
        <v>1</v>
      </c>
      <c r="X33" s="89">
        <v>1</v>
      </c>
      <c r="Y33" s="89">
        <v>1</v>
      </c>
      <c r="Z33" s="89">
        <v>1</v>
      </c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>
        <v>1</v>
      </c>
      <c r="BI33" s="89">
        <v>1</v>
      </c>
      <c r="BJ33" s="89">
        <v>1</v>
      </c>
      <c r="BK33" s="89">
        <v>1</v>
      </c>
      <c r="BL33" s="89">
        <v>1</v>
      </c>
      <c r="BM33" s="89">
        <v>1</v>
      </c>
      <c r="BN33" s="89">
        <v>1</v>
      </c>
      <c r="BO33" s="89">
        <v>1</v>
      </c>
      <c r="BP33" s="89">
        <v>1</v>
      </c>
      <c r="BQ33" s="89">
        <v>1</v>
      </c>
      <c r="BR33" s="89">
        <v>1</v>
      </c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>
        <v>1</v>
      </c>
      <c r="CD33" s="89">
        <v>1</v>
      </c>
      <c r="CE33" s="89">
        <v>1</v>
      </c>
      <c r="CF33" s="89">
        <v>1</v>
      </c>
      <c r="CG33" s="89">
        <v>1</v>
      </c>
      <c r="CH33" s="89">
        <v>1</v>
      </c>
      <c r="CI33" s="89">
        <v>1</v>
      </c>
      <c r="CJ33" s="89">
        <v>1</v>
      </c>
      <c r="CK33" s="89">
        <v>1</v>
      </c>
      <c r="CL33" s="89">
        <v>1</v>
      </c>
      <c r="CM33" s="89">
        <v>1</v>
      </c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>
        <v>1</v>
      </c>
      <c r="EF33" s="89"/>
      <c r="EG33" s="89">
        <v>1</v>
      </c>
      <c r="EH33" s="89"/>
      <c r="EI33" s="89"/>
      <c r="EJ33" s="89"/>
      <c r="EK33" s="89"/>
      <c r="EL33" s="89">
        <v>1</v>
      </c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>
        <v>1</v>
      </c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>
        <v>1</v>
      </c>
      <c r="GH33" s="89"/>
      <c r="GI33" s="89"/>
      <c r="GJ33" s="89"/>
      <c r="GK33" s="89">
        <v>1</v>
      </c>
      <c r="GL33" s="89"/>
      <c r="GM33" s="89"/>
      <c r="GN33" s="89"/>
      <c r="GO33" s="89"/>
      <c r="GP33" s="89"/>
      <c r="GQ33" s="89"/>
      <c r="GR33" s="89">
        <v>1</v>
      </c>
      <c r="GS33" s="89">
        <v>1</v>
      </c>
      <c r="GT33" s="89">
        <v>1</v>
      </c>
      <c r="GU33" s="89">
        <v>1</v>
      </c>
      <c r="GV33" s="89"/>
      <c r="GW33" s="89">
        <v>1</v>
      </c>
      <c r="GX33" s="89"/>
      <c r="GY33" s="89"/>
      <c r="GZ33" s="89">
        <v>1</v>
      </c>
      <c r="HA33" s="89">
        <v>1</v>
      </c>
      <c r="HB33" s="89"/>
      <c r="HC33" s="89"/>
      <c r="HD33" s="89"/>
      <c r="HE33" s="89">
        <v>1</v>
      </c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>
        <v>1</v>
      </c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>
        <v>1</v>
      </c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>
        <v>1</v>
      </c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>
        <v>1</v>
      </c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>
        <v>1</v>
      </c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>
        <v>1</v>
      </c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>
        <v>1</v>
      </c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>
        <v>1</v>
      </c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>
        <v>1</v>
      </c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>
        <v>1</v>
      </c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</row>
    <row r="34" spans="1:446" x14ac:dyDescent="0.2">
      <c r="A34" s="19" t="s">
        <v>279</v>
      </c>
      <c r="B34" s="89">
        <v>1</v>
      </c>
      <c r="C34" s="89">
        <v>1</v>
      </c>
      <c r="D34" s="89">
        <v>1</v>
      </c>
      <c r="E34" s="89">
        <v>1</v>
      </c>
      <c r="F34" s="89">
        <v>1</v>
      </c>
      <c r="G34" s="89">
        <v>1</v>
      </c>
      <c r="H34" s="89">
        <v>1</v>
      </c>
      <c r="I34" s="89">
        <v>1</v>
      </c>
      <c r="J34" s="89">
        <v>1</v>
      </c>
      <c r="K34" s="89">
        <v>1</v>
      </c>
      <c r="L34" s="89">
        <v>1</v>
      </c>
      <c r="M34" s="89">
        <v>1</v>
      </c>
      <c r="N34" s="89">
        <v>1</v>
      </c>
      <c r="O34" s="89">
        <v>1</v>
      </c>
      <c r="P34" s="89">
        <v>1</v>
      </c>
      <c r="Q34" s="89">
        <v>1</v>
      </c>
      <c r="R34" s="89">
        <v>1</v>
      </c>
      <c r="S34" s="89">
        <v>1</v>
      </c>
      <c r="T34" s="89">
        <v>1</v>
      </c>
      <c r="U34" s="89">
        <v>1</v>
      </c>
      <c r="V34" s="89">
        <v>1</v>
      </c>
      <c r="W34" s="89">
        <v>1</v>
      </c>
      <c r="X34" s="89">
        <v>1</v>
      </c>
      <c r="Y34" s="89">
        <v>1</v>
      </c>
      <c r="Z34" s="89">
        <v>1</v>
      </c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>
        <v>1</v>
      </c>
      <c r="BI34" s="89">
        <v>1</v>
      </c>
      <c r="BJ34" s="89">
        <v>1</v>
      </c>
      <c r="BK34" s="89">
        <v>1</v>
      </c>
      <c r="BL34" s="89">
        <v>1</v>
      </c>
      <c r="BM34" s="89">
        <v>1</v>
      </c>
      <c r="BN34" s="89">
        <v>1</v>
      </c>
      <c r="BO34" s="89">
        <v>1</v>
      </c>
      <c r="BP34" s="89">
        <v>1</v>
      </c>
      <c r="BQ34" s="89">
        <v>1</v>
      </c>
      <c r="BR34" s="89">
        <v>1</v>
      </c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>
        <v>1</v>
      </c>
      <c r="CD34" s="89">
        <v>1</v>
      </c>
      <c r="CE34" s="89">
        <v>1</v>
      </c>
      <c r="CF34" s="89">
        <v>1</v>
      </c>
      <c r="CG34" s="89">
        <v>1</v>
      </c>
      <c r="CH34" s="89">
        <v>1</v>
      </c>
      <c r="CI34" s="89">
        <v>1</v>
      </c>
      <c r="CJ34" s="89">
        <v>1</v>
      </c>
      <c r="CK34" s="89">
        <v>1</v>
      </c>
      <c r="CL34" s="89">
        <v>1</v>
      </c>
      <c r="CM34" s="89">
        <v>1</v>
      </c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>
        <v>1</v>
      </c>
      <c r="EF34" s="89"/>
      <c r="EG34" s="89">
        <v>1</v>
      </c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>
        <v>1</v>
      </c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>
        <v>1</v>
      </c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>
        <v>1</v>
      </c>
      <c r="GH34" s="89"/>
      <c r="GI34" s="89"/>
      <c r="GJ34" s="89"/>
      <c r="GK34" s="89">
        <v>1</v>
      </c>
      <c r="GL34" s="89"/>
      <c r="GM34" s="89"/>
      <c r="GN34" s="89"/>
      <c r="GO34" s="89"/>
      <c r="GP34" s="89"/>
      <c r="GQ34" s="89"/>
      <c r="GR34" s="89">
        <v>1</v>
      </c>
      <c r="GS34" s="89">
        <v>1</v>
      </c>
      <c r="GT34" s="89">
        <v>1</v>
      </c>
      <c r="GU34" s="89">
        <v>1</v>
      </c>
      <c r="GV34" s="89"/>
      <c r="GW34" s="89">
        <v>1</v>
      </c>
      <c r="GX34" s="89"/>
      <c r="GY34" s="89"/>
      <c r="GZ34" s="89">
        <v>1</v>
      </c>
      <c r="HA34" s="89">
        <v>1</v>
      </c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>
        <v>1</v>
      </c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>
        <v>1</v>
      </c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>
        <v>1</v>
      </c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>
        <v>1</v>
      </c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>
        <v>1</v>
      </c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>
        <v>1</v>
      </c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>
        <v>1</v>
      </c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>
        <v>1</v>
      </c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>
        <v>1</v>
      </c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>
        <v>1</v>
      </c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>
        <v>1</v>
      </c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</row>
    <row r="35" spans="1:446" x14ac:dyDescent="0.2">
      <c r="A35" s="19" t="s">
        <v>283</v>
      </c>
      <c r="B35" s="89">
        <v>1</v>
      </c>
      <c r="C35" s="89">
        <v>1</v>
      </c>
      <c r="D35" s="89">
        <v>1</v>
      </c>
      <c r="E35" s="89">
        <v>1</v>
      </c>
      <c r="F35" s="89">
        <v>1</v>
      </c>
      <c r="G35" s="89">
        <v>1</v>
      </c>
      <c r="H35" s="89">
        <v>1</v>
      </c>
      <c r="I35" s="89">
        <v>1</v>
      </c>
      <c r="J35" s="89">
        <v>1</v>
      </c>
      <c r="K35" s="89">
        <v>1</v>
      </c>
      <c r="L35" s="89">
        <v>1</v>
      </c>
      <c r="M35" s="89">
        <v>1</v>
      </c>
      <c r="N35" s="89">
        <v>1</v>
      </c>
      <c r="O35" s="89">
        <v>1</v>
      </c>
      <c r="P35" s="89">
        <v>1</v>
      </c>
      <c r="Q35" s="89">
        <v>1</v>
      </c>
      <c r="R35" s="89">
        <v>1</v>
      </c>
      <c r="S35" s="89">
        <v>1</v>
      </c>
      <c r="T35" s="89">
        <v>1</v>
      </c>
      <c r="U35" s="89">
        <v>1</v>
      </c>
      <c r="V35" s="89">
        <v>1</v>
      </c>
      <c r="W35" s="89">
        <v>1</v>
      </c>
      <c r="X35" s="89">
        <v>1</v>
      </c>
      <c r="Y35" s="89">
        <v>1</v>
      </c>
      <c r="Z35" s="89">
        <v>1</v>
      </c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>
        <v>1</v>
      </c>
      <c r="EF35" s="89"/>
      <c r="EG35" s="89">
        <v>1</v>
      </c>
      <c r="EH35" s="89"/>
      <c r="EI35" s="89"/>
      <c r="EJ35" s="89"/>
      <c r="EK35" s="89"/>
      <c r="EL35" s="89"/>
      <c r="EM35" s="89">
        <v>1</v>
      </c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>
        <v>1</v>
      </c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>
        <v>1</v>
      </c>
      <c r="GL35" s="89"/>
      <c r="GM35" s="89"/>
      <c r="GN35" s="89"/>
      <c r="GO35" s="89"/>
      <c r="GP35" s="89"/>
      <c r="GQ35" s="89"/>
      <c r="GR35" s="89">
        <v>1</v>
      </c>
      <c r="GS35" s="89">
        <v>1</v>
      </c>
      <c r="GT35" s="89">
        <v>1</v>
      </c>
      <c r="GU35" s="89">
        <v>1</v>
      </c>
      <c r="GV35" s="89"/>
      <c r="GW35" s="89">
        <v>1</v>
      </c>
      <c r="GX35" s="89"/>
      <c r="GY35" s="89"/>
      <c r="GZ35" s="89">
        <v>1</v>
      </c>
      <c r="HA35" s="89">
        <v>1</v>
      </c>
      <c r="HB35" s="89"/>
      <c r="HC35" s="89"/>
      <c r="HD35" s="89"/>
      <c r="HE35" s="89"/>
      <c r="HF35" s="89">
        <v>1</v>
      </c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>
        <v>1</v>
      </c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  <c r="IV35" s="89"/>
      <c r="IW35" s="89"/>
      <c r="IX35" s="89"/>
      <c r="IY35" s="89"/>
      <c r="IZ35" s="89"/>
      <c r="JA35" s="89"/>
      <c r="JB35" s="89">
        <v>1</v>
      </c>
      <c r="JC35" s="89"/>
      <c r="JD35" s="89"/>
      <c r="JE35" s="89"/>
      <c r="JF35" s="89"/>
      <c r="JG35" s="89"/>
      <c r="JH35" s="89"/>
      <c r="JI35" s="89"/>
      <c r="JJ35" s="89"/>
      <c r="JK35" s="89"/>
      <c r="JL35" s="89"/>
      <c r="JM35" s="89"/>
      <c r="JN35" s="89"/>
      <c r="JO35" s="89"/>
      <c r="JP35" s="89"/>
      <c r="JQ35" s="89"/>
      <c r="JR35" s="89"/>
      <c r="JS35" s="89"/>
      <c r="JT35" s="89"/>
      <c r="JU35" s="89"/>
      <c r="JV35" s="89"/>
      <c r="JW35" s="89"/>
      <c r="JX35" s="89"/>
      <c r="JY35" s="89"/>
      <c r="JZ35" s="89"/>
      <c r="KA35" s="89">
        <v>1</v>
      </c>
      <c r="KB35" s="89"/>
      <c r="KC35" s="89"/>
      <c r="KD35" s="89"/>
      <c r="KE35" s="89"/>
      <c r="KF35" s="89"/>
      <c r="KG35" s="89"/>
      <c r="KH35" s="89"/>
      <c r="KI35" s="89"/>
      <c r="KJ35" s="89"/>
      <c r="KK35" s="89"/>
      <c r="KL35" s="89"/>
      <c r="KM35" s="89"/>
      <c r="KN35" s="89"/>
      <c r="KO35" s="89"/>
      <c r="KP35" s="89"/>
      <c r="KQ35" s="89"/>
      <c r="KR35" s="89">
        <v>1</v>
      </c>
      <c r="KS35" s="89"/>
      <c r="KT35" s="89"/>
      <c r="KU35" s="89"/>
      <c r="KV35" s="89"/>
      <c r="KW35" s="89"/>
      <c r="KX35" s="89"/>
      <c r="KY35" s="89"/>
      <c r="KZ35" s="89"/>
      <c r="LA35" s="89"/>
      <c r="LB35" s="89"/>
      <c r="LC35" s="89"/>
      <c r="LD35" s="89"/>
      <c r="LE35" s="89"/>
      <c r="LF35" s="89"/>
      <c r="LG35" s="89"/>
      <c r="LH35" s="89"/>
      <c r="LI35" s="89"/>
      <c r="LJ35" s="89">
        <v>1</v>
      </c>
      <c r="LK35" s="89"/>
      <c r="LL35" s="89"/>
      <c r="LM35" s="89"/>
      <c r="LN35" s="89"/>
      <c r="LO35" s="89"/>
      <c r="LP35" s="89"/>
      <c r="LQ35" s="89"/>
      <c r="LR35" s="89"/>
      <c r="LS35" s="89"/>
      <c r="LT35" s="89"/>
      <c r="LU35" s="89"/>
      <c r="LV35" s="89"/>
      <c r="LW35" s="89"/>
      <c r="LX35" s="89"/>
      <c r="LY35" s="89"/>
      <c r="LZ35" s="89"/>
      <c r="MA35" s="89"/>
      <c r="MB35" s="89"/>
      <c r="MC35" s="89"/>
      <c r="MD35" s="89"/>
      <c r="ME35" s="89"/>
      <c r="MF35" s="89"/>
      <c r="MG35" s="89">
        <v>1</v>
      </c>
      <c r="MH35" s="89"/>
      <c r="MI35" s="89"/>
      <c r="MJ35" s="89"/>
      <c r="MK35" s="89"/>
      <c r="ML35" s="89"/>
      <c r="MM35" s="89"/>
      <c r="MN35" s="89"/>
      <c r="MO35" s="89"/>
      <c r="MP35" s="89"/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>
        <v>1</v>
      </c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>
        <v>1</v>
      </c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>
        <v>1</v>
      </c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</row>
    <row r="36" spans="1:446" x14ac:dyDescent="0.2">
      <c r="A36" s="19" t="s">
        <v>190</v>
      </c>
      <c r="B36" s="89">
        <v>1</v>
      </c>
      <c r="C36" s="89">
        <v>1</v>
      </c>
      <c r="D36" s="89">
        <v>1</v>
      </c>
      <c r="E36" s="89">
        <v>1</v>
      </c>
      <c r="F36" s="89">
        <v>1</v>
      </c>
      <c r="G36" s="89">
        <v>1</v>
      </c>
      <c r="H36" s="89">
        <v>1</v>
      </c>
      <c r="I36" s="89">
        <v>1</v>
      </c>
      <c r="J36" s="89">
        <v>1</v>
      </c>
      <c r="K36" s="89">
        <v>1</v>
      </c>
      <c r="L36" s="89">
        <v>1</v>
      </c>
      <c r="M36" s="89">
        <v>1</v>
      </c>
      <c r="N36" s="89">
        <v>1</v>
      </c>
      <c r="O36" s="89">
        <v>1</v>
      </c>
      <c r="P36" s="89">
        <v>1</v>
      </c>
      <c r="Q36" s="89">
        <v>1</v>
      </c>
      <c r="R36" s="89">
        <v>1</v>
      </c>
      <c r="S36" s="89">
        <v>1</v>
      </c>
      <c r="T36" s="89">
        <v>1</v>
      </c>
      <c r="U36" s="89">
        <v>1</v>
      </c>
      <c r="V36" s="89">
        <v>1</v>
      </c>
      <c r="W36" s="89">
        <v>1</v>
      </c>
      <c r="X36" s="89">
        <v>1</v>
      </c>
      <c r="Y36" s="89">
        <v>1</v>
      </c>
      <c r="Z36" s="89">
        <v>1</v>
      </c>
      <c r="AA36" s="89">
        <v>1</v>
      </c>
      <c r="AB36" s="89">
        <v>1</v>
      </c>
      <c r="AC36" s="89">
        <v>1</v>
      </c>
      <c r="AD36" s="89">
        <v>1</v>
      </c>
      <c r="AE36" s="89">
        <v>1</v>
      </c>
      <c r="AF36" s="89">
        <v>1</v>
      </c>
      <c r="AG36" s="89">
        <v>1</v>
      </c>
      <c r="AH36" s="89">
        <v>1</v>
      </c>
      <c r="AI36" s="89">
        <v>1</v>
      </c>
      <c r="AJ36" s="89">
        <v>1</v>
      </c>
      <c r="AK36" s="89">
        <v>1</v>
      </c>
      <c r="AL36" s="89">
        <v>1</v>
      </c>
      <c r="AM36" s="89">
        <v>1</v>
      </c>
      <c r="AN36" s="89">
        <v>1</v>
      </c>
      <c r="AO36" s="89">
        <v>1</v>
      </c>
      <c r="AP36" s="89">
        <v>1</v>
      </c>
      <c r="AQ36" s="89">
        <v>1</v>
      </c>
      <c r="AR36" s="89">
        <v>1</v>
      </c>
      <c r="AS36" s="89">
        <v>1</v>
      </c>
      <c r="AT36" s="89">
        <v>1</v>
      </c>
      <c r="AU36" s="89">
        <v>1</v>
      </c>
      <c r="AV36" s="89">
        <v>1</v>
      </c>
      <c r="AW36" s="89"/>
      <c r="AX36" s="89"/>
      <c r="AY36" s="89"/>
      <c r="AZ36" s="89"/>
      <c r="BA36" s="89"/>
      <c r="BB36" s="89"/>
      <c r="BC36" s="89"/>
      <c r="BD36" s="89"/>
      <c r="BE36" s="89"/>
      <c r="BF36" s="89">
        <v>1</v>
      </c>
      <c r="BG36" s="89"/>
      <c r="BH36" s="89">
        <v>1</v>
      </c>
      <c r="BI36" s="89">
        <v>1</v>
      </c>
      <c r="BJ36" s="89">
        <v>1</v>
      </c>
      <c r="BK36" s="89">
        <v>1</v>
      </c>
      <c r="BL36" s="89">
        <v>1</v>
      </c>
      <c r="BM36" s="89">
        <v>1</v>
      </c>
      <c r="BN36" s="89">
        <v>1</v>
      </c>
      <c r="BO36" s="89">
        <v>1</v>
      </c>
      <c r="BP36" s="89">
        <v>1</v>
      </c>
      <c r="BQ36" s="89">
        <v>1</v>
      </c>
      <c r="BR36" s="89">
        <v>1</v>
      </c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>
        <v>1</v>
      </c>
      <c r="CD36" s="89">
        <v>1</v>
      </c>
      <c r="CE36" s="89">
        <v>1</v>
      </c>
      <c r="CF36" s="89">
        <v>1</v>
      </c>
      <c r="CG36" s="89">
        <v>1</v>
      </c>
      <c r="CH36" s="89">
        <v>1</v>
      </c>
      <c r="CI36" s="89">
        <v>1</v>
      </c>
      <c r="CJ36" s="89">
        <v>1</v>
      </c>
      <c r="CK36" s="89">
        <v>1</v>
      </c>
      <c r="CL36" s="89">
        <v>1</v>
      </c>
      <c r="CM36" s="89">
        <v>1</v>
      </c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>
        <v>1</v>
      </c>
      <c r="CY36" s="89">
        <v>1</v>
      </c>
      <c r="CZ36" s="89">
        <v>1</v>
      </c>
      <c r="DA36" s="89">
        <v>1</v>
      </c>
      <c r="DB36" s="89">
        <v>1</v>
      </c>
      <c r="DC36" s="89">
        <v>1</v>
      </c>
      <c r="DD36" s="89">
        <v>1</v>
      </c>
      <c r="DE36" s="89">
        <v>1</v>
      </c>
      <c r="DF36" s="89">
        <v>1</v>
      </c>
      <c r="DG36" s="89">
        <v>1</v>
      </c>
      <c r="DH36" s="89">
        <v>1</v>
      </c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>
        <v>1</v>
      </c>
      <c r="DT36" s="89">
        <v>1</v>
      </c>
      <c r="DU36" s="89">
        <v>1</v>
      </c>
      <c r="DV36" s="89">
        <v>1</v>
      </c>
      <c r="DW36" s="89">
        <v>1</v>
      </c>
      <c r="DX36" s="89">
        <v>1</v>
      </c>
      <c r="DY36" s="89"/>
      <c r="DZ36" s="89"/>
      <c r="EA36" s="89"/>
      <c r="EB36" s="89"/>
      <c r="EC36" s="89"/>
      <c r="ED36" s="89"/>
      <c r="EE36" s="89">
        <v>1</v>
      </c>
      <c r="EF36" s="89">
        <v>1</v>
      </c>
      <c r="EG36" s="89">
        <v>1</v>
      </c>
      <c r="EH36" s="89">
        <v>1</v>
      </c>
      <c r="EI36" s="89"/>
      <c r="EJ36" s="89"/>
      <c r="EK36" s="89"/>
      <c r="EL36" s="89"/>
      <c r="EM36" s="89"/>
      <c r="EN36" s="89"/>
      <c r="EO36" s="89">
        <v>1</v>
      </c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>
        <v>1</v>
      </c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>
        <v>1</v>
      </c>
      <c r="GH36" s="89">
        <v>1</v>
      </c>
      <c r="GI36" s="89">
        <v>1</v>
      </c>
      <c r="GJ36" s="89"/>
      <c r="GK36" s="89">
        <v>1</v>
      </c>
      <c r="GL36" s="89">
        <v>1</v>
      </c>
      <c r="GM36" s="89">
        <v>1</v>
      </c>
      <c r="GN36" s="89">
        <v>1</v>
      </c>
      <c r="GO36" s="89"/>
      <c r="GP36" s="89"/>
      <c r="GQ36" s="89"/>
      <c r="GR36" s="89">
        <v>1</v>
      </c>
      <c r="GS36" s="89">
        <v>1</v>
      </c>
      <c r="GT36" s="89">
        <v>1</v>
      </c>
      <c r="GU36" s="89">
        <v>1</v>
      </c>
      <c r="GV36" s="89"/>
      <c r="GW36" s="89">
        <v>1</v>
      </c>
      <c r="GX36" s="89"/>
      <c r="GY36" s="89">
        <v>1</v>
      </c>
      <c r="GZ36" s="89">
        <v>1</v>
      </c>
      <c r="HA36" s="89">
        <v>1</v>
      </c>
      <c r="HB36" s="89">
        <v>1</v>
      </c>
      <c r="HC36" s="89"/>
      <c r="HD36" s="89"/>
      <c r="HE36" s="89"/>
      <c r="HF36" s="89"/>
      <c r="HG36" s="89"/>
      <c r="HH36" s="89">
        <v>1</v>
      </c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>
        <v>1</v>
      </c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>
        <v>1</v>
      </c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>
        <v>1</v>
      </c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>
        <v>1</v>
      </c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>
        <v>1</v>
      </c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>
        <v>1</v>
      </c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>
        <v>1</v>
      </c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>
        <v>1</v>
      </c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>
        <v>1</v>
      </c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>
        <v>1</v>
      </c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</row>
    <row r="37" spans="1:446" x14ac:dyDescent="0.2">
      <c r="A37" s="19" t="s">
        <v>215</v>
      </c>
      <c r="B37" s="89">
        <v>1</v>
      </c>
      <c r="C37" s="89">
        <v>1</v>
      </c>
      <c r="D37" s="89">
        <v>1</v>
      </c>
      <c r="E37" s="89">
        <v>1</v>
      </c>
      <c r="F37" s="89">
        <v>1</v>
      </c>
      <c r="G37" s="89">
        <v>1</v>
      </c>
      <c r="H37" s="89">
        <v>1</v>
      </c>
      <c r="I37" s="89">
        <v>1</v>
      </c>
      <c r="J37" s="89">
        <v>1</v>
      </c>
      <c r="K37" s="89">
        <v>1</v>
      </c>
      <c r="L37" s="89">
        <v>1</v>
      </c>
      <c r="M37" s="89">
        <v>1</v>
      </c>
      <c r="N37" s="89">
        <v>1</v>
      </c>
      <c r="O37" s="89">
        <v>1</v>
      </c>
      <c r="P37" s="89">
        <v>1</v>
      </c>
      <c r="Q37" s="89">
        <v>1</v>
      </c>
      <c r="R37" s="89">
        <v>1</v>
      </c>
      <c r="S37" s="89">
        <v>1</v>
      </c>
      <c r="T37" s="89">
        <v>1</v>
      </c>
      <c r="U37" s="89">
        <v>1</v>
      </c>
      <c r="V37" s="89">
        <v>1</v>
      </c>
      <c r="W37" s="89">
        <v>1</v>
      </c>
      <c r="X37" s="89">
        <v>1</v>
      </c>
      <c r="Y37" s="89">
        <v>1</v>
      </c>
      <c r="Z37" s="89">
        <v>1</v>
      </c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>
        <v>1</v>
      </c>
      <c r="BI37" s="89">
        <v>1</v>
      </c>
      <c r="BJ37" s="89">
        <v>1</v>
      </c>
      <c r="BK37" s="89">
        <v>1</v>
      </c>
      <c r="BL37" s="89">
        <v>1</v>
      </c>
      <c r="BM37" s="89">
        <v>1</v>
      </c>
      <c r="BN37" s="89">
        <v>1</v>
      </c>
      <c r="BO37" s="89">
        <v>1</v>
      </c>
      <c r="BP37" s="89">
        <v>1</v>
      </c>
      <c r="BQ37" s="89">
        <v>1</v>
      </c>
      <c r="BR37" s="89">
        <v>1</v>
      </c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>
        <v>1</v>
      </c>
      <c r="CD37" s="89">
        <v>1</v>
      </c>
      <c r="CE37" s="89">
        <v>1</v>
      </c>
      <c r="CF37" s="89">
        <v>1</v>
      </c>
      <c r="CG37" s="89">
        <v>1</v>
      </c>
      <c r="CH37" s="89">
        <v>1</v>
      </c>
      <c r="CI37" s="89">
        <v>1</v>
      </c>
      <c r="CJ37" s="89">
        <v>1</v>
      </c>
      <c r="CK37" s="89">
        <v>1</v>
      </c>
      <c r="CL37" s="89">
        <v>1</v>
      </c>
      <c r="CM37" s="89">
        <v>1</v>
      </c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>
        <v>1</v>
      </c>
      <c r="EF37" s="89"/>
      <c r="EG37" s="89">
        <v>1</v>
      </c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>
        <v>1</v>
      </c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>
        <v>1</v>
      </c>
      <c r="GG37" s="89">
        <v>1</v>
      </c>
      <c r="GH37" s="89"/>
      <c r="GI37" s="89"/>
      <c r="GJ37" s="89"/>
      <c r="GK37" s="89">
        <v>1</v>
      </c>
      <c r="GL37" s="89">
        <v>1</v>
      </c>
      <c r="GM37" s="89"/>
      <c r="GN37" s="89"/>
      <c r="GO37" s="89"/>
      <c r="GP37" s="89"/>
      <c r="GQ37" s="89"/>
      <c r="GR37" s="89">
        <v>1</v>
      </c>
      <c r="GS37" s="89">
        <v>1</v>
      </c>
      <c r="GT37" s="89">
        <v>1</v>
      </c>
      <c r="GU37" s="89">
        <v>1</v>
      </c>
      <c r="GV37" s="89"/>
      <c r="GW37" s="89">
        <v>1</v>
      </c>
      <c r="GX37" s="89"/>
      <c r="GY37" s="89"/>
      <c r="GZ37" s="89">
        <v>1</v>
      </c>
      <c r="HA37" s="89">
        <v>1</v>
      </c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  <c r="IV37" s="89"/>
      <c r="IW37" s="89"/>
      <c r="IX37" s="89"/>
      <c r="IY37" s="89"/>
      <c r="IZ37" s="89"/>
      <c r="JA37" s="89"/>
      <c r="JB37" s="89"/>
      <c r="JC37" s="89"/>
      <c r="JD37" s="89"/>
      <c r="JE37" s="89"/>
      <c r="JF37" s="89"/>
      <c r="JG37" s="89"/>
      <c r="JH37" s="89"/>
      <c r="JI37" s="89"/>
      <c r="JJ37" s="89"/>
      <c r="JK37" s="89"/>
      <c r="JL37" s="89"/>
      <c r="JM37" s="89"/>
      <c r="JN37" s="89"/>
      <c r="JO37" s="89"/>
      <c r="JP37" s="89"/>
      <c r="JQ37" s="89"/>
      <c r="JR37" s="89"/>
      <c r="JS37" s="89"/>
      <c r="JT37" s="89"/>
      <c r="JU37" s="89"/>
      <c r="JV37" s="89"/>
      <c r="JW37" s="89"/>
      <c r="JX37" s="89"/>
      <c r="JY37" s="89"/>
      <c r="JZ37" s="89"/>
      <c r="KA37" s="89"/>
      <c r="KB37" s="89"/>
      <c r="KC37" s="89"/>
      <c r="KD37" s="89"/>
      <c r="KE37" s="89"/>
      <c r="KF37" s="89"/>
      <c r="KG37" s="89"/>
      <c r="KH37" s="89"/>
      <c r="KI37" s="89"/>
      <c r="KJ37" s="89"/>
      <c r="KK37" s="89"/>
      <c r="KL37" s="89"/>
      <c r="KM37" s="89"/>
      <c r="KN37" s="89"/>
      <c r="KO37" s="89"/>
      <c r="KP37" s="89"/>
      <c r="KQ37" s="89"/>
      <c r="KR37" s="89"/>
      <c r="KS37" s="89"/>
      <c r="KT37" s="89"/>
      <c r="KU37" s="89"/>
      <c r="KV37" s="89"/>
      <c r="KW37" s="89"/>
      <c r="KX37" s="89"/>
      <c r="KY37" s="89"/>
      <c r="KZ37" s="89"/>
      <c r="LA37" s="89"/>
      <c r="LB37" s="89"/>
      <c r="LC37" s="89"/>
      <c r="LD37" s="89"/>
      <c r="LE37" s="89"/>
      <c r="LF37" s="89"/>
      <c r="LG37" s="89"/>
      <c r="LH37" s="89"/>
      <c r="LI37" s="89"/>
      <c r="LJ37" s="89"/>
      <c r="LK37" s="89"/>
      <c r="LL37" s="89"/>
      <c r="LM37" s="89"/>
      <c r="LN37" s="89"/>
      <c r="LO37" s="89"/>
      <c r="LP37" s="89"/>
      <c r="LQ37" s="89"/>
      <c r="LR37" s="89"/>
      <c r="LS37" s="89"/>
      <c r="LT37" s="89"/>
      <c r="LU37" s="89"/>
      <c r="LV37" s="89"/>
      <c r="LW37" s="89"/>
      <c r="LX37" s="89"/>
      <c r="LY37" s="89"/>
      <c r="LZ37" s="89"/>
      <c r="MA37" s="89"/>
      <c r="MB37" s="89"/>
      <c r="MC37" s="89"/>
      <c r="MD37" s="89"/>
      <c r="ME37" s="89"/>
      <c r="MF37" s="89"/>
      <c r="MG37" s="89"/>
      <c r="MH37" s="89"/>
      <c r="MI37" s="89"/>
      <c r="MJ37" s="89"/>
      <c r="MK37" s="89"/>
      <c r="ML37" s="89"/>
      <c r="MM37" s="89"/>
      <c r="MN37" s="89"/>
      <c r="MO37" s="89"/>
      <c r="MP37" s="89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</row>
    <row r="38" spans="1:446" x14ac:dyDescent="0.2">
      <c r="A38" s="19" t="s">
        <v>684</v>
      </c>
      <c r="B38" s="89">
        <v>1</v>
      </c>
      <c r="C38" s="89">
        <v>1</v>
      </c>
      <c r="D38" s="89">
        <v>1</v>
      </c>
      <c r="E38" s="89">
        <v>1</v>
      </c>
      <c r="F38" s="89">
        <v>1</v>
      </c>
      <c r="G38" s="89">
        <v>1</v>
      </c>
      <c r="H38" s="89">
        <v>1</v>
      </c>
      <c r="I38" s="89">
        <v>1</v>
      </c>
      <c r="J38" s="89">
        <v>1</v>
      </c>
      <c r="K38" s="89">
        <v>1</v>
      </c>
      <c r="L38" s="89">
        <v>1</v>
      </c>
      <c r="M38" s="89">
        <v>1</v>
      </c>
      <c r="N38" s="89">
        <v>1</v>
      </c>
      <c r="O38" s="89">
        <v>1</v>
      </c>
      <c r="P38" s="89">
        <v>1</v>
      </c>
      <c r="Q38" s="89">
        <v>1</v>
      </c>
      <c r="R38" s="89">
        <v>1</v>
      </c>
      <c r="S38" s="89">
        <v>1</v>
      </c>
      <c r="T38" s="89">
        <v>1</v>
      </c>
      <c r="U38" s="89">
        <v>1</v>
      </c>
      <c r="V38" s="89">
        <v>1</v>
      </c>
      <c r="W38" s="89">
        <v>1</v>
      </c>
      <c r="X38" s="89">
        <v>1</v>
      </c>
      <c r="Y38" s="89">
        <v>1</v>
      </c>
      <c r="Z38" s="89">
        <v>1</v>
      </c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>
        <v>1</v>
      </c>
      <c r="BI38" s="89">
        <v>1</v>
      </c>
      <c r="BJ38" s="89">
        <v>1</v>
      </c>
      <c r="BK38" s="89">
        <v>1</v>
      </c>
      <c r="BL38" s="89">
        <v>1</v>
      </c>
      <c r="BM38" s="89">
        <v>1</v>
      </c>
      <c r="BN38" s="89">
        <v>1</v>
      </c>
      <c r="BO38" s="89">
        <v>1</v>
      </c>
      <c r="BP38" s="89">
        <v>1</v>
      </c>
      <c r="BQ38" s="89">
        <v>1</v>
      </c>
      <c r="BR38" s="89">
        <v>1</v>
      </c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>
        <v>1</v>
      </c>
      <c r="CD38" s="89">
        <v>1</v>
      </c>
      <c r="CE38" s="89">
        <v>1</v>
      </c>
      <c r="CF38" s="89">
        <v>1</v>
      </c>
      <c r="CG38" s="89">
        <v>1</v>
      </c>
      <c r="CH38" s="89">
        <v>1</v>
      </c>
      <c r="CI38" s="89">
        <v>1</v>
      </c>
      <c r="CJ38" s="89">
        <v>1</v>
      </c>
      <c r="CK38" s="89">
        <v>1</v>
      </c>
      <c r="CL38" s="89">
        <v>1</v>
      </c>
      <c r="CM38" s="89">
        <v>1</v>
      </c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>
        <v>1</v>
      </c>
      <c r="EF38" s="89"/>
      <c r="EG38" s="89">
        <v>1</v>
      </c>
      <c r="EH38" s="89"/>
      <c r="EI38" s="89"/>
      <c r="EJ38" s="89"/>
      <c r="EK38" s="89"/>
      <c r="EL38" s="89"/>
      <c r="EM38" s="89"/>
      <c r="EN38" s="89"/>
      <c r="EO38" s="89">
        <v>1</v>
      </c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>
        <v>1</v>
      </c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>
        <v>1</v>
      </c>
      <c r="GL38" s="89"/>
      <c r="GM38" s="89"/>
      <c r="GN38" s="89"/>
      <c r="GO38" s="89"/>
      <c r="GP38" s="89"/>
      <c r="GQ38" s="89"/>
      <c r="GR38" s="89">
        <v>1</v>
      </c>
      <c r="GS38" s="89">
        <v>1</v>
      </c>
      <c r="GT38" s="89">
        <v>1</v>
      </c>
      <c r="GU38" s="89">
        <v>1</v>
      </c>
      <c r="GV38" s="89"/>
      <c r="GW38" s="89">
        <v>1</v>
      </c>
      <c r="GX38" s="89"/>
      <c r="GY38" s="89"/>
      <c r="GZ38" s="89">
        <v>1</v>
      </c>
      <c r="HA38" s="89">
        <v>1</v>
      </c>
      <c r="HB38" s="89"/>
      <c r="HC38" s="89"/>
      <c r="HD38" s="89"/>
      <c r="HE38" s="89"/>
      <c r="HF38" s="89"/>
      <c r="HG38" s="89"/>
      <c r="HH38" s="89">
        <v>1</v>
      </c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>
        <v>1</v>
      </c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>
        <v>1</v>
      </c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>
        <v>1</v>
      </c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>
        <v>1</v>
      </c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>
        <v>1</v>
      </c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>
        <v>1</v>
      </c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>
        <v>1</v>
      </c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</row>
    <row r="39" spans="1:446" x14ac:dyDescent="0.2">
      <c r="A39" s="19" t="s">
        <v>225</v>
      </c>
      <c r="B39" s="89">
        <v>1</v>
      </c>
      <c r="C39" s="89">
        <v>1</v>
      </c>
      <c r="D39" s="89">
        <v>1</v>
      </c>
      <c r="E39" s="89">
        <v>1</v>
      </c>
      <c r="F39" s="89">
        <v>1</v>
      </c>
      <c r="G39" s="89">
        <v>1</v>
      </c>
      <c r="H39" s="89">
        <v>1</v>
      </c>
      <c r="I39" s="89">
        <v>1</v>
      </c>
      <c r="J39" s="89">
        <v>1</v>
      </c>
      <c r="K39" s="89">
        <v>1</v>
      </c>
      <c r="L39" s="89">
        <v>1</v>
      </c>
      <c r="M39" s="89">
        <v>1</v>
      </c>
      <c r="N39" s="89">
        <v>1</v>
      </c>
      <c r="O39" s="89">
        <v>1</v>
      </c>
      <c r="P39" s="89">
        <v>1</v>
      </c>
      <c r="Q39" s="89">
        <v>1</v>
      </c>
      <c r="R39" s="89">
        <v>1</v>
      </c>
      <c r="S39" s="89">
        <v>1</v>
      </c>
      <c r="T39" s="89">
        <v>1</v>
      </c>
      <c r="U39" s="89">
        <v>1</v>
      </c>
      <c r="V39" s="89">
        <v>1</v>
      </c>
      <c r="W39" s="89">
        <v>1</v>
      </c>
      <c r="X39" s="89">
        <v>1</v>
      </c>
      <c r="Y39" s="89">
        <v>1</v>
      </c>
      <c r="Z39" s="89">
        <v>1</v>
      </c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>
        <v>1</v>
      </c>
      <c r="BI39" s="89">
        <v>1</v>
      </c>
      <c r="BJ39" s="89">
        <v>1</v>
      </c>
      <c r="BK39" s="89">
        <v>1</v>
      </c>
      <c r="BL39" s="89">
        <v>1</v>
      </c>
      <c r="BM39" s="89">
        <v>1</v>
      </c>
      <c r="BN39" s="89">
        <v>1</v>
      </c>
      <c r="BO39" s="89">
        <v>1</v>
      </c>
      <c r="BP39" s="89">
        <v>1</v>
      </c>
      <c r="BQ39" s="89">
        <v>1</v>
      </c>
      <c r="BR39" s="89">
        <v>1</v>
      </c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>
        <v>1</v>
      </c>
      <c r="CD39" s="89">
        <v>1</v>
      </c>
      <c r="CE39" s="89">
        <v>1</v>
      </c>
      <c r="CF39" s="89">
        <v>1</v>
      </c>
      <c r="CG39" s="89">
        <v>1</v>
      </c>
      <c r="CH39" s="89">
        <v>1</v>
      </c>
      <c r="CI39" s="89">
        <v>1</v>
      </c>
      <c r="CJ39" s="89">
        <v>1</v>
      </c>
      <c r="CK39" s="89">
        <v>1</v>
      </c>
      <c r="CL39" s="89">
        <v>1</v>
      </c>
      <c r="CM39" s="89">
        <v>1</v>
      </c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>
        <v>1</v>
      </c>
      <c r="EF39" s="89"/>
      <c r="EG39" s="89">
        <v>1</v>
      </c>
      <c r="EH39" s="89"/>
      <c r="EI39" s="89"/>
      <c r="EJ39" s="89"/>
      <c r="EK39" s="89"/>
      <c r="EL39" s="89"/>
      <c r="EM39" s="89"/>
      <c r="EN39" s="89"/>
      <c r="EO39" s="89">
        <v>1</v>
      </c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>
        <v>1</v>
      </c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>
        <v>1</v>
      </c>
      <c r="GH39" s="89"/>
      <c r="GI39" s="89"/>
      <c r="GJ39" s="89"/>
      <c r="GK39" s="89">
        <v>1</v>
      </c>
      <c r="GL39" s="89"/>
      <c r="GM39" s="89"/>
      <c r="GN39" s="89"/>
      <c r="GO39" s="89"/>
      <c r="GP39" s="89"/>
      <c r="GQ39" s="89"/>
      <c r="GR39" s="89">
        <v>1</v>
      </c>
      <c r="GS39" s="89">
        <v>1</v>
      </c>
      <c r="GT39" s="89">
        <v>1</v>
      </c>
      <c r="GU39" s="89">
        <v>1</v>
      </c>
      <c r="GV39" s="89"/>
      <c r="GW39" s="89">
        <v>1</v>
      </c>
      <c r="GX39" s="89"/>
      <c r="GY39" s="89"/>
      <c r="GZ39" s="89">
        <v>1</v>
      </c>
      <c r="HA39" s="89">
        <v>1</v>
      </c>
      <c r="HB39" s="89"/>
      <c r="HC39" s="89"/>
      <c r="HD39" s="89"/>
      <c r="HE39" s="89"/>
      <c r="HF39" s="89"/>
      <c r="HG39" s="89"/>
      <c r="HH39" s="89">
        <v>1</v>
      </c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>
        <v>1</v>
      </c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>
        <v>1</v>
      </c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>
        <v>1</v>
      </c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>
        <v>1</v>
      </c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>
        <v>1</v>
      </c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>
        <v>1</v>
      </c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>
        <v>1</v>
      </c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>
        <v>1</v>
      </c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>
        <v>1</v>
      </c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>
        <v>1</v>
      </c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</row>
    <row r="40" spans="1:446" x14ac:dyDescent="0.2">
      <c r="A40" s="19" t="s">
        <v>232</v>
      </c>
      <c r="B40" s="89">
        <v>1</v>
      </c>
      <c r="C40" s="89">
        <v>1</v>
      </c>
      <c r="D40" s="89">
        <v>1</v>
      </c>
      <c r="E40" s="89">
        <v>1</v>
      </c>
      <c r="F40" s="89">
        <v>1</v>
      </c>
      <c r="G40" s="89">
        <v>1</v>
      </c>
      <c r="H40" s="89">
        <v>1</v>
      </c>
      <c r="I40" s="89">
        <v>1</v>
      </c>
      <c r="J40" s="89">
        <v>1</v>
      </c>
      <c r="K40" s="89">
        <v>1</v>
      </c>
      <c r="L40" s="89">
        <v>1</v>
      </c>
      <c r="M40" s="89">
        <v>1</v>
      </c>
      <c r="N40" s="89">
        <v>1</v>
      </c>
      <c r="O40" s="89">
        <v>1</v>
      </c>
      <c r="P40" s="89">
        <v>1</v>
      </c>
      <c r="Q40" s="89">
        <v>1</v>
      </c>
      <c r="R40" s="89">
        <v>1</v>
      </c>
      <c r="S40" s="89">
        <v>1</v>
      </c>
      <c r="T40" s="89">
        <v>1</v>
      </c>
      <c r="U40" s="89">
        <v>1</v>
      </c>
      <c r="V40" s="89">
        <v>1</v>
      </c>
      <c r="W40" s="89">
        <v>1</v>
      </c>
      <c r="X40" s="89">
        <v>1</v>
      </c>
      <c r="Y40" s="89">
        <v>1</v>
      </c>
      <c r="Z40" s="89">
        <v>1</v>
      </c>
      <c r="AA40" s="89">
        <v>1</v>
      </c>
      <c r="AB40" s="89">
        <v>1</v>
      </c>
      <c r="AC40" s="89">
        <v>1</v>
      </c>
      <c r="AD40" s="89">
        <v>1</v>
      </c>
      <c r="AE40" s="89">
        <v>1</v>
      </c>
      <c r="AF40" s="89">
        <v>1</v>
      </c>
      <c r="AG40" s="89">
        <v>1</v>
      </c>
      <c r="AH40" s="89">
        <v>1</v>
      </c>
      <c r="AI40" s="89">
        <v>1</v>
      </c>
      <c r="AJ40" s="89">
        <v>1</v>
      </c>
      <c r="AK40" s="89">
        <v>1</v>
      </c>
      <c r="AL40" s="89">
        <v>1</v>
      </c>
      <c r="AM40" s="89">
        <v>1</v>
      </c>
      <c r="AN40" s="89">
        <v>1</v>
      </c>
      <c r="AO40" s="89">
        <v>1</v>
      </c>
      <c r="AP40" s="89">
        <v>1</v>
      </c>
      <c r="AQ40" s="89">
        <v>1</v>
      </c>
      <c r="AR40" s="89">
        <v>1</v>
      </c>
      <c r="AS40" s="89">
        <v>1</v>
      </c>
      <c r="AT40" s="89">
        <v>1</v>
      </c>
      <c r="AU40" s="89">
        <v>1</v>
      </c>
      <c r="AV40" s="89">
        <v>1</v>
      </c>
      <c r="AW40" s="89"/>
      <c r="AX40" s="89"/>
      <c r="AY40" s="89"/>
      <c r="AZ40" s="89"/>
      <c r="BA40" s="89"/>
      <c r="BB40" s="89"/>
      <c r="BC40" s="89"/>
      <c r="BD40" s="89"/>
      <c r="BE40" s="89"/>
      <c r="BF40" s="89">
        <v>1</v>
      </c>
      <c r="BG40" s="89"/>
      <c r="BH40" s="89">
        <v>1</v>
      </c>
      <c r="BI40" s="89">
        <v>1</v>
      </c>
      <c r="BJ40" s="89">
        <v>1</v>
      </c>
      <c r="BK40" s="89">
        <v>1</v>
      </c>
      <c r="BL40" s="89">
        <v>1</v>
      </c>
      <c r="BM40" s="89">
        <v>1</v>
      </c>
      <c r="BN40" s="89">
        <v>1</v>
      </c>
      <c r="BO40" s="89">
        <v>1</v>
      </c>
      <c r="BP40" s="89">
        <v>1</v>
      </c>
      <c r="BQ40" s="89">
        <v>1</v>
      </c>
      <c r="BR40" s="89">
        <v>1</v>
      </c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>
        <v>1</v>
      </c>
      <c r="CD40" s="89">
        <v>1</v>
      </c>
      <c r="CE40" s="89">
        <v>1</v>
      </c>
      <c r="CF40" s="89">
        <v>1</v>
      </c>
      <c r="CG40" s="89">
        <v>1</v>
      </c>
      <c r="CH40" s="89">
        <v>1</v>
      </c>
      <c r="CI40" s="89">
        <v>1</v>
      </c>
      <c r="CJ40" s="89">
        <v>1</v>
      </c>
      <c r="CK40" s="89">
        <v>1</v>
      </c>
      <c r="CL40" s="89">
        <v>1</v>
      </c>
      <c r="CM40" s="89">
        <v>1</v>
      </c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>
        <v>1</v>
      </c>
      <c r="CY40" s="89">
        <v>1</v>
      </c>
      <c r="CZ40" s="89">
        <v>1</v>
      </c>
      <c r="DA40" s="89">
        <v>1</v>
      </c>
      <c r="DB40" s="89">
        <v>1</v>
      </c>
      <c r="DC40" s="89">
        <v>1</v>
      </c>
      <c r="DD40" s="89">
        <v>1</v>
      </c>
      <c r="DE40" s="89">
        <v>1</v>
      </c>
      <c r="DF40" s="89">
        <v>1</v>
      </c>
      <c r="DG40" s="89">
        <v>1</v>
      </c>
      <c r="DH40" s="89">
        <v>1</v>
      </c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>
        <v>1</v>
      </c>
      <c r="DT40" s="89">
        <v>1</v>
      </c>
      <c r="DU40" s="89">
        <v>1</v>
      </c>
      <c r="DV40" s="89">
        <v>1</v>
      </c>
      <c r="DW40" s="89">
        <v>1</v>
      </c>
      <c r="DX40" s="89">
        <v>1</v>
      </c>
      <c r="DY40" s="89"/>
      <c r="DZ40" s="89"/>
      <c r="EA40" s="89"/>
      <c r="EB40" s="89"/>
      <c r="EC40" s="89"/>
      <c r="ED40" s="89"/>
      <c r="EE40" s="89">
        <v>1</v>
      </c>
      <c r="EF40" s="89">
        <v>1</v>
      </c>
      <c r="EG40" s="89">
        <v>1</v>
      </c>
      <c r="EH40" s="89">
        <v>1</v>
      </c>
      <c r="EI40" s="89"/>
      <c r="EJ40" s="89"/>
      <c r="EK40" s="89"/>
      <c r="EL40" s="89"/>
      <c r="EM40" s="89"/>
      <c r="EN40" s="89"/>
      <c r="EO40" s="89">
        <v>1</v>
      </c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>
        <v>1</v>
      </c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>
        <v>1</v>
      </c>
      <c r="GH40" s="89">
        <v>1</v>
      </c>
      <c r="GI40" s="89">
        <v>1</v>
      </c>
      <c r="GJ40" s="89"/>
      <c r="GK40" s="89">
        <v>1</v>
      </c>
      <c r="GL40" s="89">
        <v>1</v>
      </c>
      <c r="GM40" s="89">
        <v>1</v>
      </c>
      <c r="GN40" s="89">
        <v>1</v>
      </c>
      <c r="GO40" s="89"/>
      <c r="GP40" s="89"/>
      <c r="GQ40" s="89"/>
      <c r="GR40" s="89">
        <v>1</v>
      </c>
      <c r="GS40" s="89">
        <v>1</v>
      </c>
      <c r="GT40" s="89">
        <v>1</v>
      </c>
      <c r="GU40" s="89">
        <v>1</v>
      </c>
      <c r="GV40" s="89"/>
      <c r="GW40" s="89">
        <v>1</v>
      </c>
      <c r="GX40" s="89"/>
      <c r="GY40" s="89">
        <v>1</v>
      </c>
      <c r="GZ40" s="89">
        <v>1</v>
      </c>
      <c r="HA40" s="89">
        <v>1</v>
      </c>
      <c r="HB40" s="89">
        <v>1</v>
      </c>
      <c r="HC40" s="89"/>
      <c r="HD40" s="89"/>
      <c r="HE40" s="89"/>
      <c r="HF40" s="89"/>
      <c r="HG40" s="89"/>
      <c r="HH40" s="89">
        <v>1</v>
      </c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>
        <v>1</v>
      </c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>
        <v>1</v>
      </c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>
        <v>1</v>
      </c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>
        <v>1</v>
      </c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>
        <v>1</v>
      </c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>
        <v>1</v>
      </c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>
        <v>1</v>
      </c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>
        <v>1</v>
      </c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>
        <v>1</v>
      </c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>
        <v>1</v>
      </c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</row>
    <row r="41" spans="1:446" x14ac:dyDescent="0.2">
      <c r="A41" s="19" t="s">
        <v>214</v>
      </c>
      <c r="B41" s="89">
        <v>1</v>
      </c>
      <c r="C41" s="89">
        <v>1</v>
      </c>
      <c r="D41" s="89">
        <v>1</v>
      </c>
      <c r="E41" s="89">
        <v>1</v>
      </c>
      <c r="F41" s="89">
        <v>1</v>
      </c>
      <c r="G41" s="89">
        <v>1</v>
      </c>
      <c r="H41" s="89">
        <v>1</v>
      </c>
      <c r="I41" s="89">
        <v>1</v>
      </c>
      <c r="J41" s="89">
        <v>1</v>
      </c>
      <c r="K41" s="89">
        <v>1</v>
      </c>
      <c r="L41" s="89">
        <v>1</v>
      </c>
      <c r="M41" s="89">
        <v>1</v>
      </c>
      <c r="N41" s="89">
        <v>1</v>
      </c>
      <c r="O41" s="89">
        <v>1</v>
      </c>
      <c r="P41" s="89">
        <v>1</v>
      </c>
      <c r="Q41" s="89">
        <v>1</v>
      </c>
      <c r="R41" s="89">
        <v>1</v>
      </c>
      <c r="S41" s="89">
        <v>1</v>
      </c>
      <c r="T41" s="89">
        <v>1</v>
      </c>
      <c r="U41" s="89">
        <v>1</v>
      </c>
      <c r="V41" s="89">
        <v>1</v>
      </c>
      <c r="W41" s="89">
        <v>1</v>
      </c>
      <c r="X41" s="89"/>
      <c r="Y41" s="89"/>
      <c r="Z41" s="89"/>
      <c r="AA41" s="89">
        <v>1</v>
      </c>
      <c r="AB41" s="89">
        <v>1</v>
      </c>
      <c r="AC41" s="89">
        <v>1</v>
      </c>
      <c r="AD41" s="89">
        <v>1</v>
      </c>
      <c r="AE41" s="89">
        <v>1</v>
      </c>
      <c r="AF41" s="89">
        <v>1</v>
      </c>
      <c r="AG41" s="89">
        <v>1</v>
      </c>
      <c r="AH41" s="89">
        <v>1</v>
      </c>
      <c r="AI41" s="89">
        <v>1</v>
      </c>
      <c r="AJ41" s="89">
        <v>1</v>
      </c>
      <c r="AK41" s="89">
        <v>1</v>
      </c>
      <c r="AL41" s="89">
        <v>1</v>
      </c>
      <c r="AM41" s="89">
        <v>1</v>
      </c>
      <c r="AN41" s="89">
        <v>1</v>
      </c>
      <c r="AO41" s="89">
        <v>1</v>
      </c>
      <c r="AP41" s="89">
        <v>1</v>
      </c>
      <c r="AQ41" s="89">
        <v>1</v>
      </c>
      <c r="AR41" s="89">
        <v>1</v>
      </c>
      <c r="AS41" s="89">
        <v>1</v>
      </c>
      <c r="AT41" s="89">
        <v>1</v>
      </c>
      <c r="AU41" s="89">
        <v>1</v>
      </c>
      <c r="AV41" s="89">
        <v>1</v>
      </c>
      <c r="AW41" s="89"/>
      <c r="AX41" s="89"/>
      <c r="AY41" s="89"/>
      <c r="AZ41" s="89"/>
      <c r="BA41" s="89"/>
      <c r="BB41" s="89"/>
      <c r="BC41" s="89"/>
      <c r="BD41" s="89"/>
      <c r="BE41" s="89"/>
      <c r="BF41" s="89">
        <v>1</v>
      </c>
      <c r="BG41" s="89"/>
      <c r="BH41" s="89">
        <v>1</v>
      </c>
      <c r="BI41" s="89">
        <v>1</v>
      </c>
      <c r="BJ41" s="89">
        <v>1</v>
      </c>
      <c r="BK41" s="89">
        <v>1</v>
      </c>
      <c r="BL41" s="89">
        <v>1</v>
      </c>
      <c r="BM41" s="89">
        <v>1</v>
      </c>
      <c r="BN41" s="89">
        <v>1</v>
      </c>
      <c r="BO41" s="89">
        <v>1</v>
      </c>
      <c r="BP41" s="89">
        <v>1</v>
      </c>
      <c r="BQ41" s="89">
        <v>1</v>
      </c>
      <c r="BR41" s="89">
        <v>1</v>
      </c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>
        <v>1</v>
      </c>
      <c r="CD41" s="89">
        <v>1</v>
      </c>
      <c r="CE41" s="89">
        <v>1</v>
      </c>
      <c r="CF41" s="89">
        <v>1</v>
      </c>
      <c r="CG41" s="89">
        <v>1</v>
      </c>
      <c r="CH41" s="89">
        <v>1</v>
      </c>
      <c r="CI41" s="89">
        <v>1</v>
      </c>
      <c r="CJ41" s="89">
        <v>1</v>
      </c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>
        <v>1</v>
      </c>
      <c r="CV41" s="89"/>
      <c r="CW41" s="89"/>
      <c r="CX41" s="89">
        <v>1</v>
      </c>
      <c r="CY41" s="89">
        <v>1</v>
      </c>
      <c r="CZ41" s="89">
        <v>1</v>
      </c>
      <c r="DA41" s="89">
        <v>1</v>
      </c>
      <c r="DB41" s="89">
        <v>1</v>
      </c>
      <c r="DC41" s="89">
        <v>1</v>
      </c>
      <c r="DD41" s="89">
        <v>1</v>
      </c>
      <c r="DE41" s="89">
        <v>1</v>
      </c>
      <c r="DF41" s="89">
        <v>1</v>
      </c>
      <c r="DG41" s="89">
        <v>1</v>
      </c>
      <c r="DH41" s="89">
        <v>1</v>
      </c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>
        <v>1</v>
      </c>
      <c r="DT41" s="89">
        <v>1</v>
      </c>
      <c r="DU41" s="89">
        <v>1</v>
      </c>
      <c r="DV41" s="89">
        <v>1</v>
      </c>
      <c r="DW41" s="89">
        <v>1</v>
      </c>
      <c r="DX41" s="89">
        <v>1</v>
      </c>
      <c r="DY41" s="89"/>
      <c r="DZ41" s="89"/>
      <c r="EA41" s="89"/>
      <c r="EB41" s="89"/>
      <c r="EC41" s="89"/>
      <c r="ED41" s="89"/>
      <c r="EE41" s="89">
        <v>1</v>
      </c>
      <c r="EF41" s="89">
        <v>1</v>
      </c>
      <c r="EG41" s="89">
        <v>1</v>
      </c>
      <c r="EH41" s="89">
        <v>1</v>
      </c>
      <c r="EI41" s="89"/>
      <c r="EJ41" s="89"/>
      <c r="EK41" s="89"/>
      <c r="EL41" s="89"/>
      <c r="EM41" s="89"/>
      <c r="EN41" s="89"/>
      <c r="EO41" s="89"/>
      <c r="EP41" s="89">
        <v>1</v>
      </c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>
        <v>1</v>
      </c>
      <c r="FF41" s="89"/>
      <c r="FG41" s="89"/>
      <c r="FH41" s="89">
        <v>1</v>
      </c>
      <c r="FI41" s="89"/>
      <c r="FJ41" s="89"/>
      <c r="FK41" s="89"/>
      <c r="FL41" s="89"/>
      <c r="FM41" s="89"/>
      <c r="FN41" s="89"/>
      <c r="FO41" s="89">
        <v>1</v>
      </c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>
        <v>1</v>
      </c>
      <c r="GD41" s="89"/>
      <c r="GE41" s="89"/>
      <c r="GF41" s="89">
        <v>1</v>
      </c>
      <c r="GG41" s="89">
        <v>1</v>
      </c>
      <c r="GH41" s="89">
        <v>1</v>
      </c>
      <c r="GI41" s="89">
        <v>1</v>
      </c>
      <c r="GJ41" s="89"/>
      <c r="GK41" s="89">
        <v>1</v>
      </c>
      <c r="GL41" s="89">
        <v>1</v>
      </c>
      <c r="GM41" s="89">
        <v>1</v>
      </c>
      <c r="GN41" s="89">
        <v>1</v>
      </c>
      <c r="GO41" s="89"/>
      <c r="GP41" s="89"/>
      <c r="GQ41" s="89"/>
      <c r="GR41" s="89">
        <v>1</v>
      </c>
      <c r="GS41" s="89">
        <v>1</v>
      </c>
      <c r="GT41" s="89">
        <v>1</v>
      </c>
      <c r="GU41" s="89">
        <v>1</v>
      </c>
      <c r="GV41" s="89"/>
      <c r="GW41" s="89">
        <v>1</v>
      </c>
      <c r="GX41" s="89"/>
      <c r="GY41" s="89">
        <v>1</v>
      </c>
      <c r="GZ41" s="89">
        <v>1</v>
      </c>
      <c r="HA41" s="89">
        <v>1</v>
      </c>
      <c r="HB41" s="89">
        <v>1</v>
      </c>
      <c r="HC41" s="89"/>
      <c r="HD41" s="89"/>
      <c r="HE41" s="89"/>
      <c r="HF41" s="89"/>
      <c r="HG41" s="89"/>
      <c r="HH41" s="89"/>
      <c r="HI41" s="89">
        <v>1</v>
      </c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>
        <v>1</v>
      </c>
      <c r="HY41" s="89"/>
      <c r="HZ41" s="89"/>
      <c r="IA41" s="89"/>
      <c r="IB41" s="89"/>
      <c r="IC41" s="89"/>
      <c r="ID41" s="89"/>
      <c r="IE41" s="89"/>
      <c r="IF41" s="89"/>
      <c r="IG41" s="89">
        <v>1</v>
      </c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>
        <v>1</v>
      </c>
      <c r="IW41" s="89"/>
      <c r="IX41" s="89"/>
      <c r="IY41" s="89"/>
      <c r="IZ41" s="89"/>
      <c r="JA41" s="89"/>
      <c r="JB41" s="89"/>
      <c r="JC41" s="89"/>
      <c r="JD41" s="89"/>
      <c r="JE41" s="89">
        <v>1</v>
      </c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>
        <v>1</v>
      </c>
      <c r="JU41" s="89"/>
      <c r="JV41" s="89"/>
      <c r="JW41" s="89"/>
      <c r="JX41" s="89"/>
      <c r="JY41" s="89"/>
      <c r="JZ41" s="89"/>
      <c r="KA41" s="89"/>
      <c r="KB41" s="89"/>
      <c r="KC41" s="89"/>
      <c r="KD41" s="89">
        <v>1</v>
      </c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>
        <v>1</v>
      </c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>
        <v>1</v>
      </c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>
        <v>1</v>
      </c>
      <c r="MB41" s="89"/>
      <c r="MC41" s="89"/>
      <c r="MD41" s="89"/>
      <c r="ME41" s="89"/>
      <c r="MF41" s="89"/>
      <c r="MG41" s="89"/>
      <c r="MH41" s="89"/>
      <c r="MI41" s="89"/>
      <c r="MJ41" s="89">
        <v>1</v>
      </c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>
        <v>1</v>
      </c>
      <c r="MY41" s="89"/>
      <c r="MZ41" s="89"/>
      <c r="NA41" s="89"/>
      <c r="NB41" s="89"/>
      <c r="NC41" s="89"/>
      <c r="ND41" s="89"/>
      <c r="NE41" s="89"/>
      <c r="NF41" s="89"/>
      <c r="NG41" s="89">
        <v>1</v>
      </c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>
        <v>1</v>
      </c>
      <c r="NV41" s="89"/>
      <c r="NW41" s="89"/>
      <c r="NX41" s="89"/>
      <c r="NY41" s="89"/>
      <c r="NZ41" s="89"/>
      <c r="OA41" s="89"/>
      <c r="OB41" s="89"/>
      <c r="OC41" s="89"/>
      <c r="OD41" s="89">
        <v>1</v>
      </c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>
        <v>1</v>
      </c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>
        <v>1</v>
      </c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</row>
    <row r="42" spans="1:446" x14ac:dyDescent="0.2">
      <c r="A42" s="19" t="s">
        <v>247</v>
      </c>
      <c r="B42" s="89">
        <v>1</v>
      </c>
      <c r="C42" s="89">
        <v>1</v>
      </c>
      <c r="D42" s="89">
        <v>1</v>
      </c>
      <c r="E42" s="89">
        <v>1</v>
      </c>
      <c r="F42" s="89">
        <v>1</v>
      </c>
      <c r="G42" s="89">
        <v>1</v>
      </c>
      <c r="H42" s="89">
        <v>1</v>
      </c>
      <c r="I42" s="89">
        <v>1</v>
      </c>
      <c r="J42" s="89">
        <v>1</v>
      </c>
      <c r="K42" s="89">
        <v>1</v>
      </c>
      <c r="L42" s="89">
        <v>1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1</v>
      </c>
      <c r="Y42" s="89">
        <v>1</v>
      </c>
      <c r="Z42" s="89">
        <v>1</v>
      </c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>
        <v>1</v>
      </c>
      <c r="BI42" s="89">
        <v>1</v>
      </c>
      <c r="BJ42" s="89">
        <v>1</v>
      </c>
      <c r="BK42" s="89">
        <v>1</v>
      </c>
      <c r="BL42" s="89">
        <v>1</v>
      </c>
      <c r="BM42" s="89">
        <v>1</v>
      </c>
      <c r="BN42" s="89">
        <v>1</v>
      </c>
      <c r="BO42" s="89">
        <v>1</v>
      </c>
      <c r="BP42" s="89">
        <v>1</v>
      </c>
      <c r="BQ42" s="89">
        <v>1</v>
      </c>
      <c r="BR42" s="89">
        <v>1</v>
      </c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>
        <v>1</v>
      </c>
      <c r="CD42" s="89">
        <v>1</v>
      </c>
      <c r="CE42" s="89">
        <v>1</v>
      </c>
      <c r="CF42" s="89">
        <v>1</v>
      </c>
      <c r="CG42" s="89">
        <v>1</v>
      </c>
      <c r="CH42" s="89">
        <v>1</v>
      </c>
      <c r="CI42" s="89">
        <v>1</v>
      </c>
      <c r="CJ42" s="89">
        <v>1</v>
      </c>
      <c r="CK42" s="89">
        <v>1</v>
      </c>
      <c r="CL42" s="89">
        <v>1</v>
      </c>
      <c r="CM42" s="89">
        <v>1</v>
      </c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>
        <v>1</v>
      </c>
      <c r="EF42" s="89"/>
      <c r="EG42" s="89">
        <v>1</v>
      </c>
      <c r="EH42" s="89"/>
      <c r="EI42" s="89"/>
      <c r="EJ42" s="89"/>
      <c r="EK42" s="89"/>
      <c r="EL42" s="89"/>
      <c r="EM42" s="89"/>
      <c r="EN42" s="89"/>
      <c r="EO42" s="89">
        <v>1</v>
      </c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>
        <v>1</v>
      </c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>
        <v>1</v>
      </c>
      <c r="GH42" s="89"/>
      <c r="GI42" s="89"/>
      <c r="GJ42" s="89"/>
      <c r="GK42" s="89">
        <v>1</v>
      </c>
      <c r="GL42" s="89"/>
      <c r="GM42" s="89"/>
      <c r="GN42" s="89"/>
      <c r="GO42" s="89"/>
      <c r="GP42" s="89"/>
      <c r="GQ42" s="89"/>
      <c r="GR42" s="89">
        <v>1</v>
      </c>
      <c r="GS42" s="89">
        <v>1</v>
      </c>
      <c r="GT42" s="89">
        <v>1</v>
      </c>
      <c r="GU42" s="89">
        <v>1</v>
      </c>
      <c r="GV42" s="89"/>
      <c r="GW42" s="89">
        <v>1</v>
      </c>
      <c r="GX42" s="89"/>
      <c r="GY42" s="89"/>
      <c r="GZ42" s="89">
        <v>1</v>
      </c>
      <c r="HA42" s="89">
        <v>1</v>
      </c>
      <c r="HB42" s="89"/>
      <c r="HC42" s="89"/>
      <c r="HD42" s="89"/>
      <c r="HE42" s="89"/>
      <c r="HF42" s="89"/>
      <c r="HG42" s="89"/>
      <c r="HH42" s="89">
        <v>1</v>
      </c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>
        <v>1</v>
      </c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>
        <v>1</v>
      </c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>
        <v>1</v>
      </c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>
        <v>1</v>
      </c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>
        <v>1</v>
      </c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>
        <v>1</v>
      </c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>
        <v>1</v>
      </c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>
        <v>1</v>
      </c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>
        <v>1</v>
      </c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>
        <v>1</v>
      </c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</row>
    <row r="43" spans="1:446" x14ac:dyDescent="0.2">
      <c r="A43" s="19" t="s">
        <v>303</v>
      </c>
      <c r="B43" s="89">
        <v>1</v>
      </c>
      <c r="C43" s="89">
        <v>1</v>
      </c>
      <c r="D43" s="89">
        <v>1</v>
      </c>
      <c r="E43" s="89">
        <v>1</v>
      </c>
      <c r="F43" s="89">
        <v>1</v>
      </c>
      <c r="G43" s="89">
        <v>1</v>
      </c>
      <c r="H43" s="89">
        <v>1</v>
      </c>
      <c r="I43" s="89">
        <v>1</v>
      </c>
      <c r="J43" s="89">
        <v>1</v>
      </c>
      <c r="K43" s="89">
        <v>1</v>
      </c>
      <c r="L43" s="89">
        <v>1</v>
      </c>
      <c r="M43" s="89">
        <v>1</v>
      </c>
      <c r="N43" s="89">
        <v>1</v>
      </c>
      <c r="O43" s="89">
        <v>1</v>
      </c>
      <c r="P43" s="89">
        <v>1</v>
      </c>
      <c r="Q43" s="89">
        <v>1</v>
      </c>
      <c r="R43" s="89">
        <v>1</v>
      </c>
      <c r="S43" s="89">
        <v>1</v>
      </c>
      <c r="T43" s="89">
        <v>1</v>
      </c>
      <c r="U43" s="89">
        <v>1</v>
      </c>
      <c r="V43" s="89">
        <v>1</v>
      </c>
      <c r="W43" s="89">
        <v>1</v>
      </c>
      <c r="X43" s="89">
        <v>1</v>
      </c>
      <c r="Y43" s="89">
        <v>1</v>
      </c>
      <c r="Z43" s="89">
        <v>1</v>
      </c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>
        <v>1</v>
      </c>
      <c r="BI43" s="89">
        <v>1</v>
      </c>
      <c r="BJ43" s="89">
        <v>1</v>
      </c>
      <c r="BK43" s="89">
        <v>1</v>
      </c>
      <c r="BL43" s="89">
        <v>1</v>
      </c>
      <c r="BM43" s="89">
        <v>1</v>
      </c>
      <c r="BN43" s="89">
        <v>1</v>
      </c>
      <c r="BO43" s="89">
        <v>1</v>
      </c>
      <c r="BP43" s="89">
        <v>1</v>
      </c>
      <c r="BQ43" s="89">
        <v>1</v>
      </c>
      <c r="BR43" s="89">
        <v>1</v>
      </c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>
        <v>1</v>
      </c>
      <c r="CD43" s="89">
        <v>1</v>
      </c>
      <c r="CE43" s="89">
        <v>1</v>
      </c>
      <c r="CF43" s="89">
        <v>1</v>
      </c>
      <c r="CG43" s="89">
        <v>1</v>
      </c>
      <c r="CH43" s="89">
        <v>1</v>
      </c>
      <c r="CI43" s="89">
        <v>1</v>
      </c>
      <c r="CJ43" s="89">
        <v>1</v>
      </c>
      <c r="CK43" s="89">
        <v>1</v>
      </c>
      <c r="CL43" s="89">
        <v>1</v>
      </c>
      <c r="CM43" s="89">
        <v>1</v>
      </c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>
        <v>1</v>
      </c>
      <c r="EF43" s="89"/>
      <c r="EG43" s="89">
        <v>1</v>
      </c>
      <c r="EH43" s="89"/>
      <c r="EI43" s="89"/>
      <c r="EJ43" s="89"/>
      <c r="EK43" s="89"/>
      <c r="EL43" s="89"/>
      <c r="EM43" s="89"/>
      <c r="EN43" s="89"/>
      <c r="EO43" s="89">
        <v>1</v>
      </c>
      <c r="EP43" s="89">
        <v>1</v>
      </c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>
        <v>1</v>
      </c>
      <c r="FO43" s="89">
        <v>1</v>
      </c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>
        <v>1</v>
      </c>
      <c r="GH43" s="89"/>
      <c r="GI43" s="89"/>
      <c r="GJ43" s="89"/>
      <c r="GK43" s="89">
        <v>1</v>
      </c>
      <c r="GL43" s="89"/>
      <c r="GM43" s="89"/>
      <c r="GN43" s="89"/>
      <c r="GO43" s="89"/>
      <c r="GP43" s="89"/>
      <c r="GQ43" s="89"/>
      <c r="GR43" s="89">
        <v>1</v>
      </c>
      <c r="GS43" s="89">
        <v>1</v>
      </c>
      <c r="GT43" s="89">
        <v>1</v>
      </c>
      <c r="GU43" s="89">
        <v>1</v>
      </c>
      <c r="GV43" s="89"/>
      <c r="GW43" s="89">
        <v>1</v>
      </c>
      <c r="GX43" s="89"/>
      <c r="GY43" s="89"/>
      <c r="GZ43" s="89">
        <v>1</v>
      </c>
      <c r="HA43" s="89">
        <v>1</v>
      </c>
      <c r="HB43" s="89"/>
      <c r="HC43" s="89"/>
      <c r="HD43" s="89"/>
      <c r="HE43" s="89"/>
      <c r="HF43" s="89"/>
      <c r="HG43" s="89"/>
      <c r="HH43" s="89">
        <v>1</v>
      </c>
      <c r="HI43" s="89">
        <v>1</v>
      </c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>
        <v>1</v>
      </c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>
        <v>1</v>
      </c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>
        <v>1</v>
      </c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>
        <v>1</v>
      </c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>
        <v>1</v>
      </c>
      <c r="LM43" s="89">
        <v>1</v>
      </c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>
        <v>1</v>
      </c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>
        <v>1</v>
      </c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>
        <v>1</v>
      </c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>
        <v>1</v>
      </c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>
        <v>1</v>
      </c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</row>
    <row r="44" spans="1:446" x14ac:dyDescent="0.2">
      <c r="A44" s="19" t="s">
        <v>309</v>
      </c>
      <c r="B44" s="89">
        <v>1</v>
      </c>
      <c r="C44" s="89">
        <v>1</v>
      </c>
      <c r="D44" s="89">
        <v>1</v>
      </c>
      <c r="E44" s="89">
        <v>1</v>
      </c>
      <c r="F44" s="89">
        <v>1</v>
      </c>
      <c r="G44" s="89">
        <v>1</v>
      </c>
      <c r="H44" s="89">
        <v>1</v>
      </c>
      <c r="I44" s="89">
        <v>1</v>
      </c>
      <c r="J44" s="89">
        <v>1</v>
      </c>
      <c r="K44" s="89">
        <v>1</v>
      </c>
      <c r="L44" s="89">
        <v>1</v>
      </c>
      <c r="M44" s="89">
        <v>1</v>
      </c>
      <c r="N44" s="89">
        <v>1</v>
      </c>
      <c r="O44" s="89">
        <v>1</v>
      </c>
      <c r="P44" s="89">
        <v>1</v>
      </c>
      <c r="Q44" s="89">
        <v>1</v>
      </c>
      <c r="R44" s="89">
        <v>1</v>
      </c>
      <c r="S44" s="89">
        <v>1</v>
      </c>
      <c r="T44" s="89">
        <v>1</v>
      </c>
      <c r="U44" s="89">
        <v>1</v>
      </c>
      <c r="V44" s="89">
        <v>1</v>
      </c>
      <c r="W44" s="89">
        <v>1</v>
      </c>
      <c r="X44" s="89">
        <v>1</v>
      </c>
      <c r="Y44" s="89">
        <v>1</v>
      </c>
      <c r="Z44" s="89">
        <v>1</v>
      </c>
      <c r="AA44" s="89">
        <v>1</v>
      </c>
      <c r="AB44" s="89">
        <v>1</v>
      </c>
      <c r="AC44" s="89">
        <v>1</v>
      </c>
      <c r="AD44" s="89">
        <v>1</v>
      </c>
      <c r="AE44" s="89">
        <v>1</v>
      </c>
      <c r="AF44" s="89">
        <v>1</v>
      </c>
      <c r="AG44" s="89">
        <v>1</v>
      </c>
      <c r="AH44" s="89">
        <v>1</v>
      </c>
      <c r="AI44" s="89">
        <v>1</v>
      </c>
      <c r="AJ44" s="89">
        <v>1</v>
      </c>
      <c r="AK44" s="89">
        <v>1</v>
      </c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>
        <v>1</v>
      </c>
      <c r="BI44" s="89">
        <v>1</v>
      </c>
      <c r="BJ44" s="89">
        <v>1</v>
      </c>
      <c r="BK44" s="89">
        <v>1</v>
      </c>
      <c r="BL44" s="89">
        <v>1</v>
      </c>
      <c r="BM44" s="89">
        <v>1</v>
      </c>
      <c r="BN44" s="89">
        <v>1</v>
      </c>
      <c r="BO44" s="89">
        <v>1</v>
      </c>
      <c r="BP44" s="89">
        <v>1</v>
      </c>
      <c r="BQ44" s="89">
        <v>1</v>
      </c>
      <c r="BR44" s="89">
        <v>1</v>
      </c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>
        <v>1</v>
      </c>
      <c r="CD44" s="89">
        <v>1</v>
      </c>
      <c r="CE44" s="89">
        <v>1</v>
      </c>
      <c r="CF44" s="89">
        <v>1</v>
      </c>
      <c r="CG44" s="89">
        <v>1</v>
      </c>
      <c r="CH44" s="89">
        <v>1</v>
      </c>
      <c r="CI44" s="89">
        <v>1</v>
      </c>
      <c r="CJ44" s="89">
        <v>1</v>
      </c>
      <c r="CK44" s="89">
        <v>1</v>
      </c>
      <c r="CL44" s="89">
        <v>1</v>
      </c>
      <c r="CM44" s="89">
        <v>1</v>
      </c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>
        <v>1</v>
      </c>
      <c r="CY44" s="89">
        <v>1</v>
      </c>
      <c r="CZ44" s="89">
        <v>1</v>
      </c>
      <c r="DA44" s="89">
        <v>1</v>
      </c>
      <c r="DB44" s="89">
        <v>1</v>
      </c>
      <c r="DC44" s="89">
        <v>1</v>
      </c>
      <c r="DD44" s="89">
        <v>1</v>
      </c>
      <c r="DE44" s="89">
        <v>1</v>
      </c>
      <c r="DF44" s="89">
        <v>1</v>
      </c>
      <c r="DG44" s="89">
        <v>1</v>
      </c>
      <c r="DH44" s="89">
        <v>1</v>
      </c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>
        <v>1</v>
      </c>
      <c r="EF44" s="89">
        <v>1</v>
      </c>
      <c r="EG44" s="89">
        <v>1</v>
      </c>
      <c r="EH44" s="89"/>
      <c r="EI44" s="89"/>
      <c r="EJ44" s="89">
        <v>1</v>
      </c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>
        <v>1</v>
      </c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>
        <v>1</v>
      </c>
      <c r="GH44" s="89"/>
      <c r="GI44" s="89"/>
      <c r="GJ44" s="89"/>
      <c r="GK44" s="89">
        <v>1</v>
      </c>
      <c r="GL44" s="89"/>
      <c r="GM44" s="89">
        <v>1</v>
      </c>
      <c r="GN44" s="89">
        <v>1</v>
      </c>
      <c r="GO44" s="89"/>
      <c r="GP44" s="89"/>
      <c r="GQ44" s="89"/>
      <c r="GR44" s="89">
        <v>1</v>
      </c>
      <c r="GS44" s="89">
        <v>1</v>
      </c>
      <c r="GT44" s="89">
        <v>1</v>
      </c>
      <c r="GU44" s="89">
        <v>1</v>
      </c>
      <c r="GV44" s="89"/>
      <c r="GW44" s="89">
        <v>1</v>
      </c>
      <c r="GX44" s="89"/>
      <c r="GY44" s="89"/>
      <c r="GZ44" s="89">
        <v>1</v>
      </c>
      <c r="HA44" s="89">
        <v>1</v>
      </c>
      <c r="HB44" s="89">
        <v>1</v>
      </c>
      <c r="HC44" s="89">
        <v>1</v>
      </c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>
        <v>1</v>
      </c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>
        <v>1</v>
      </c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>
        <v>1</v>
      </c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>
        <v>1</v>
      </c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>
        <v>1</v>
      </c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>
        <v>1</v>
      </c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>
        <v>1</v>
      </c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>
        <v>1</v>
      </c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>
        <v>1</v>
      </c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>
        <v>1</v>
      </c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</row>
    <row r="45" spans="1:446" x14ac:dyDescent="0.2">
      <c r="A45" s="19" t="s">
        <v>291</v>
      </c>
      <c r="B45" s="89">
        <v>1</v>
      </c>
      <c r="C45" s="89">
        <v>1</v>
      </c>
      <c r="D45" s="89">
        <v>1</v>
      </c>
      <c r="E45" s="89">
        <v>1</v>
      </c>
      <c r="F45" s="89">
        <v>1</v>
      </c>
      <c r="G45" s="89">
        <v>1</v>
      </c>
      <c r="H45" s="89">
        <v>1</v>
      </c>
      <c r="I45" s="89">
        <v>1</v>
      </c>
      <c r="J45" s="89">
        <v>1</v>
      </c>
      <c r="K45" s="89">
        <v>1</v>
      </c>
      <c r="L45" s="89">
        <v>1</v>
      </c>
      <c r="M45" s="89">
        <v>1</v>
      </c>
      <c r="N45" s="89">
        <v>1</v>
      </c>
      <c r="O45" s="89">
        <v>1</v>
      </c>
      <c r="P45" s="89">
        <v>1</v>
      </c>
      <c r="Q45" s="89">
        <v>1</v>
      </c>
      <c r="R45" s="89">
        <v>1</v>
      </c>
      <c r="S45" s="89">
        <v>1</v>
      </c>
      <c r="T45" s="89">
        <v>1</v>
      </c>
      <c r="U45" s="89">
        <v>1</v>
      </c>
      <c r="V45" s="89">
        <v>1</v>
      </c>
      <c r="W45" s="89">
        <v>1</v>
      </c>
      <c r="X45" s="89">
        <v>1</v>
      </c>
      <c r="Y45" s="89">
        <v>1</v>
      </c>
      <c r="Z45" s="89">
        <v>1</v>
      </c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>
        <v>1</v>
      </c>
      <c r="BI45" s="89">
        <v>1</v>
      </c>
      <c r="BJ45" s="89">
        <v>1</v>
      </c>
      <c r="BK45" s="89">
        <v>1</v>
      </c>
      <c r="BL45" s="89">
        <v>1</v>
      </c>
      <c r="BM45" s="89">
        <v>1</v>
      </c>
      <c r="BN45" s="89">
        <v>1</v>
      </c>
      <c r="BO45" s="89">
        <v>1</v>
      </c>
      <c r="BP45" s="89">
        <v>1</v>
      </c>
      <c r="BQ45" s="89">
        <v>1</v>
      </c>
      <c r="BR45" s="89">
        <v>1</v>
      </c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>
        <v>1</v>
      </c>
      <c r="CD45" s="89">
        <v>1</v>
      </c>
      <c r="CE45" s="89">
        <v>1</v>
      </c>
      <c r="CF45" s="89">
        <v>1</v>
      </c>
      <c r="CG45" s="89">
        <v>1</v>
      </c>
      <c r="CH45" s="89">
        <v>1</v>
      </c>
      <c r="CI45" s="89">
        <v>1</v>
      </c>
      <c r="CJ45" s="89">
        <v>1</v>
      </c>
      <c r="CK45" s="89">
        <v>1</v>
      </c>
      <c r="CL45" s="89">
        <v>1</v>
      </c>
      <c r="CM45" s="89">
        <v>1</v>
      </c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>
        <v>1</v>
      </c>
      <c r="EF45" s="89"/>
      <c r="EG45" s="89">
        <v>1</v>
      </c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>
        <v>1</v>
      </c>
      <c r="GH45" s="89"/>
      <c r="GI45" s="89"/>
      <c r="GJ45" s="89"/>
      <c r="GK45" s="89">
        <v>1</v>
      </c>
      <c r="GL45" s="89"/>
      <c r="GM45" s="89"/>
      <c r="GN45" s="89"/>
      <c r="GO45" s="89"/>
      <c r="GP45" s="89"/>
      <c r="GQ45" s="89"/>
      <c r="GR45" s="89">
        <v>1</v>
      </c>
      <c r="GS45" s="89">
        <v>1</v>
      </c>
      <c r="GT45" s="89">
        <v>1</v>
      </c>
      <c r="GU45" s="89">
        <v>1</v>
      </c>
      <c r="GV45" s="89"/>
      <c r="GW45" s="89">
        <v>1</v>
      </c>
      <c r="GX45" s="89"/>
      <c r="GY45" s="89"/>
      <c r="GZ45" s="89">
        <v>1</v>
      </c>
      <c r="HA45" s="89">
        <v>1</v>
      </c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</row>
    <row r="46" spans="1:446" x14ac:dyDescent="0.2">
      <c r="A46" s="19" t="s">
        <v>289</v>
      </c>
      <c r="B46" s="89">
        <v>1</v>
      </c>
      <c r="C46" s="89">
        <v>1</v>
      </c>
      <c r="D46" s="89">
        <v>1</v>
      </c>
      <c r="E46" s="89">
        <v>1</v>
      </c>
      <c r="F46" s="89">
        <v>1</v>
      </c>
      <c r="G46" s="89">
        <v>1</v>
      </c>
      <c r="H46" s="89">
        <v>1</v>
      </c>
      <c r="I46" s="89">
        <v>1</v>
      </c>
      <c r="J46" s="89">
        <v>1</v>
      </c>
      <c r="K46" s="89">
        <v>1</v>
      </c>
      <c r="L46" s="89">
        <v>1</v>
      </c>
      <c r="M46" s="89">
        <v>1</v>
      </c>
      <c r="N46" s="89">
        <v>1</v>
      </c>
      <c r="O46" s="89">
        <v>1</v>
      </c>
      <c r="P46" s="89">
        <v>1</v>
      </c>
      <c r="Q46" s="89">
        <v>1</v>
      </c>
      <c r="R46" s="89">
        <v>1</v>
      </c>
      <c r="S46" s="89">
        <v>1</v>
      </c>
      <c r="T46" s="89">
        <v>1</v>
      </c>
      <c r="U46" s="89">
        <v>1</v>
      </c>
      <c r="V46" s="89">
        <v>1</v>
      </c>
      <c r="W46" s="89">
        <v>1</v>
      </c>
      <c r="X46" s="89">
        <v>1</v>
      </c>
      <c r="Y46" s="89">
        <v>1</v>
      </c>
      <c r="Z46" s="89">
        <v>1</v>
      </c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>
        <v>1</v>
      </c>
      <c r="BI46" s="89">
        <v>1</v>
      </c>
      <c r="BJ46" s="89">
        <v>1</v>
      </c>
      <c r="BK46" s="89">
        <v>1</v>
      </c>
      <c r="BL46" s="89">
        <v>1</v>
      </c>
      <c r="BM46" s="89">
        <v>1</v>
      </c>
      <c r="BN46" s="89">
        <v>1</v>
      </c>
      <c r="BO46" s="89">
        <v>1</v>
      </c>
      <c r="BP46" s="89">
        <v>1</v>
      </c>
      <c r="BQ46" s="89">
        <v>1</v>
      </c>
      <c r="BR46" s="89">
        <v>1</v>
      </c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>
        <v>1</v>
      </c>
      <c r="CD46" s="89">
        <v>1</v>
      </c>
      <c r="CE46" s="89">
        <v>1</v>
      </c>
      <c r="CF46" s="89">
        <v>1</v>
      </c>
      <c r="CG46" s="89">
        <v>1</v>
      </c>
      <c r="CH46" s="89">
        <v>1</v>
      </c>
      <c r="CI46" s="89">
        <v>1</v>
      </c>
      <c r="CJ46" s="89">
        <v>1</v>
      </c>
      <c r="CK46" s="89">
        <v>1</v>
      </c>
      <c r="CL46" s="89">
        <v>1</v>
      </c>
      <c r="CM46" s="89">
        <v>1</v>
      </c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>
        <v>1</v>
      </c>
      <c r="EF46" s="89"/>
      <c r="EG46" s="89">
        <v>1</v>
      </c>
      <c r="EH46" s="89"/>
      <c r="EI46" s="89"/>
      <c r="EJ46" s="89"/>
      <c r="EK46" s="89"/>
      <c r="EL46" s="89"/>
      <c r="EM46" s="89"/>
      <c r="EN46" s="89"/>
      <c r="EO46" s="89">
        <v>1</v>
      </c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>
        <v>1</v>
      </c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>
        <v>1</v>
      </c>
      <c r="GH46" s="89"/>
      <c r="GI46" s="89"/>
      <c r="GJ46" s="89"/>
      <c r="GK46" s="89">
        <v>1</v>
      </c>
      <c r="GL46" s="89"/>
      <c r="GM46" s="89"/>
      <c r="GN46" s="89"/>
      <c r="GO46" s="89"/>
      <c r="GP46" s="89"/>
      <c r="GQ46" s="89"/>
      <c r="GR46" s="89">
        <v>1</v>
      </c>
      <c r="GS46" s="89">
        <v>1</v>
      </c>
      <c r="GT46" s="89">
        <v>1</v>
      </c>
      <c r="GU46" s="89">
        <v>1</v>
      </c>
      <c r="GV46" s="89"/>
      <c r="GW46" s="89">
        <v>1</v>
      </c>
      <c r="GX46" s="89"/>
      <c r="GY46" s="89"/>
      <c r="GZ46" s="89">
        <v>1</v>
      </c>
      <c r="HA46" s="89">
        <v>1</v>
      </c>
      <c r="HB46" s="89"/>
      <c r="HC46" s="89"/>
      <c r="HD46" s="89"/>
      <c r="HE46" s="89"/>
      <c r="HF46" s="89"/>
      <c r="HG46" s="89"/>
      <c r="HH46" s="89">
        <v>1</v>
      </c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>
        <v>1</v>
      </c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>
        <v>1</v>
      </c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>
        <v>1</v>
      </c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>
        <v>1</v>
      </c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>
        <v>1</v>
      </c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>
        <v>1</v>
      </c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>
        <v>1</v>
      </c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>
        <v>1</v>
      </c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>
        <v>1</v>
      </c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>
        <v>1</v>
      </c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</row>
    <row r="47" spans="1:446" x14ac:dyDescent="0.2">
      <c r="A47" s="19" t="s">
        <v>300</v>
      </c>
      <c r="B47" s="89">
        <v>1</v>
      </c>
      <c r="C47" s="89">
        <v>1</v>
      </c>
      <c r="D47" s="89">
        <v>1</v>
      </c>
      <c r="E47" s="89">
        <v>1</v>
      </c>
      <c r="F47" s="89">
        <v>1</v>
      </c>
      <c r="G47" s="89">
        <v>1</v>
      </c>
      <c r="H47" s="89">
        <v>1</v>
      </c>
      <c r="I47" s="89">
        <v>1</v>
      </c>
      <c r="J47" s="89">
        <v>1</v>
      </c>
      <c r="K47" s="89">
        <v>1</v>
      </c>
      <c r="L47" s="89">
        <v>1</v>
      </c>
      <c r="M47" s="89">
        <v>1</v>
      </c>
      <c r="N47" s="89">
        <v>1</v>
      </c>
      <c r="O47" s="89">
        <v>1</v>
      </c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>
        <v>1</v>
      </c>
      <c r="AB47" s="89">
        <v>1</v>
      </c>
      <c r="AC47" s="89">
        <v>1</v>
      </c>
      <c r="AD47" s="89">
        <v>1</v>
      </c>
      <c r="AE47" s="89">
        <v>1</v>
      </c>
      <c r="AF47" s="89">
        <v>1</v>
      </c>
      <c r="AG47" s="89">
        <v>1</v>
      </c>
      <c r="AH47" s="89">
        <v>1</v>
      </c>
      <c r="AI47" s="89">
        <v>1</v>
      </c>
      <c r="AJ47" s="89">
        <v>1</v>
      </c>
      <c r="AK47" s="89">
        <v>1</v>
      </c>
      <c r="AL47" s="89">
        <v>1</v>
      </c>
      <c r="AM47" s="89">
        <v>1</v>
      </c>
      <c r="AN47" s="89">
        <v>1</v>
      </c>
      <c r="AO47" s="89">
        <v>1</v>
      </c>
      <c r="AP47" s="89">
        <v>1</v>
      </c>
      <c r="AQ47" s="89">
        <v>1</v>
      </c>
      <c r="AR47" s="89">
        <v>1</v>
      </c>
      <c r="AS47" s="89">
        <v>1</v>
      </c>
      <c r="AT47" s="89">
        <v>1</v>
      </c>
      <c r="AU47" s="89">
        <v>1</v>
      </c>
      <c r="AV47" s="89">
        <v>1</v>
      </c>
      <c r="AW47" s="89"/>
      <c r="AX47" s="89"/>
      <c r="AY47" s="89"/>
      <c r="AZ47" s="89"/>
      <c r="BA47" s="89"/>
      <c r="BB47" s="89"/>
      <c r="BC47" s="89"/>
      <c r="BD47" s="89"/>
      <c r="BE47" s="89"/>
      <c r="BF47" s="89">
        <v>1</v>
      </c>
      <c r="BG47" s="89"/>
      <c r="BH47" s="89">
        <v>1</v>
      </c>
      <c r="BI47" s="89">
        <v>1</v>
      </c>
      <c r="BJ47" s="89">
        <v>1</v>
      </c>
      <c r="BK47" s="89">
        <v>1</v>
      </c>
      <c r="BL47" s="89">
        <v>1</v>
      </c>
      <c r="BM47" s="89">
        <v>1</v>
      </c>
      <c r="BN47" s="89">
        <v>1</v>
      </c>
      <c r="BO47" s="89">
        <v>1</v>
      </c>
      <c r="BP47" s="89">
        <v>1</v>
      </c>
      <c r="BQ47" s="89">
        <v>1</v>
      </c>
      <c r="BR47" s="89">
        <v>1</v>
      </c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>
        <v>1</v>
      </c>
      <c r="CY47" s="89">
        <v>1</v>
      </c>
      <c r="CZ47" s="89">
        <v>1</v>
      </c>
      <c r="DA47" s="89">
        <v>1</v>
      </c>
      <c r="DB47" s="89">
        <v>1</v>
      </c>
      <c r="DC47" s="89">
        <v>1</v>
      </c>
      <c r="DD47" s="89">
        <v>1</v>
      </c>
      <c r="DE47" s="89">
        <v>1</v>
      </c>
      <c r="DF47" s="89">
        <v>1</v>
      </c>
      <c r="DG47" s="89">
        <v>1</v>
      </c>
      <c r="DH47" s="89">
        <v>1</v>
      </c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>
        <v>1</v>
      </c>
      <c r="DT47" s="89">
        <v>1</v>
      </c>
      <c r="DU47" s="89">
        <v>1</v>
      </c>
      <c r="DV47" s="89">
        <v>1</v>
      </c>
      <c r="DW47" s="89">
        <v>1</v>
      </c>
      <c r="DX47" s="89">
        <v>1</v>
      </c>
      <c r="DY47" s="89"/>
      <c r="DZ47" s="89"/>
      <c r="EA47" s="89"/>
      <c r="EB47" s="89"/>
      <c r="EC47" s="89"/>
      <c r="ED47" s="89"/>
      <c r="EE47" s="89">
        <v>1</v>
      </c>
      <c r="EF47" s="89">
        <v>1</v>
      </c>
      <c r="EG47" s="89"/>
      <c r="EH47" s="89">
        <v>1</v>
      </c>
      <c r="EI47" s="89"/>
      <c r="EJ47" s="89"/>
      <c r="EK47" s="89"/>
      <c r="EL47" s="89"/>
      <c r="EM47" s="89"/>
      <c r="EN47" s="89"/>
      <c r="EO47" s="89"/>
      <c r="EP47" s="89">
        <v>1</v>
      </c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>
        <v>1</v>
      </c>
      <c r="FI47" s="89"/>
      <c r="FJ47" s="89"/>
      <c r="FK47" s="89"/>
      <c r="FL47" s="89"/>
      <c r="FM47" s="89"/>
      <c r="FN47" s="89"/>
      <c r="FO47" s="89">
        <v>1</v>
      </c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>
        <v>1</v>
      </c>
      <c r="GG47" s="89">
        <v>1</v>
      </c>
      <c r="GH47" s="89">
        <v>1</v>
      </c>
      <c r="GI47" s="89">
        <v>1</v>
      </c>
      <c r="GJ47" s="89"/>
      <c r="GK47" s="89">
        <v>1</v>
      </c>
      <c r="GL47" s="89">
        <v>1</v>
      </c>
      <c r="GM47" s="89">
        <v>1</v>
      </c>
      <c r="GN47" s="89">
        <v>1</v>
      </c>
      <c r="GO47" s="89"/>
      <c r="GP47" s="89"/>
      <c r="GQ47" s="89"/>
      <c r="GR47" s="89">
        <v>1</v>
      </c>
      <c r="GS47" s="89">
        <v>1</v>
      </c>
      <c r="GT47" s="89">
        <v>1</v>
      </c>
      <c r="GU47" s="89">
        <v>1</v>
      </c>
      <c r="GV47" s="89"/>
      <c r="GW47" s="89">
        <v>1</v>
      </c>
      <c r="GX47" s="89"/>
      <c r="GY47" s="89">
        <v>1</v>
      </c>
      <c r="GZ47" s="89"/>
      <c r="HA47" s="89">
        <v>1</v>
      </c>
      <c r="HB47" s="89">
        <v>1</v>
      </c>
      <c r="HC47" s="89"/>
      <c r="HD47" s="89"/>
      <c r="HE47" s="89"/>
      <c r="HF47" s="89"/>
      <c r="HG47" s="89"/>
      <c r="HH47" s="89"/>
      <c r="HI47" s="89">
        <v>1</v>
      </c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>
        <v>1</v>
      </c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>
        <v>1</v>
      </c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>
        <v>1</v>
      </c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>
        <v>1</v>
      </c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>
        <v>1</v>
      </c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>
        <v>1</v>
      </c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>
        <v>1</v>
      </c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>
        <v>1</v>
      </c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>
        <v>1</v>
      </c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>
        <v>1</v>
      </c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</row>
    <row r="48" spans="1:446" x14ac:dyDescent="0.2">
      <c r="A48" s="19" t="s">
        <v>252</v>
      </c>
      <c r="B48" s="89">
        <v>1</v>
      </c>
      <c r="C48" s="89">
        <v>1</v>
      </c>
      <c r="D48" s="89">
        <v>1</v>
      </c>
      <c r="E48" s="89">
        <v>1</v>
      </c>
      <c r="F48" s="89">
        <v>1</v>
      </c>
      <c r="G48" s="89">
        <v>1</v>
      </c>
      <c r="H48" s="89">
        <v>1</v>
      </c>
      <c r="I48" s="89">
        <v>1</v>
      </c>
      <c r="J48" s="89">
        <v>1</v>
      </c>
      <c r="K48" s="89">
        <v>1</v>
      </c>
      <c r="L48" s="89">
        <v>1</v>
      </c>
      <c r="M48" s="89">
        <v>1</v>
      </c>
      <c r="N48" s="89">
        <v>1</v>
      </c>
      <c r="O48" s="89">
        <v>1</v>
      </c>
      <c r="P48" s="89">
        <v>1</v>
      </c>
      <c r="Q48" s="89">
        <v>1</v>
      </c>
      <c r="R48" s="89">
        <v>1</v>
      </c>
      <c r="S48" s="89">
        <v>1</v>
      </c>
      <c r="T48" s="89">
        <v>1</v>
      </c>
      <c r="U48" s="89">
        <v>1</v>
      </c>
      <c r="V48" s="89">
        <v>1</v>
      </c>
      <c r="W48" s="89">
        <v>1</v>
      </c>
      <c r="X48" s="89">
        <v>1</v>
      </c>
      <c r="Y48" s="89">
        <v>1</v>
      </c>
      <c r="Z48" s="89">
        <v>1</v>
      </c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>
        <v>1</v>
      </c>
      <c r="BI48" s="89">
        <v>1</v>
      </c>
      <c r="BJ48" s="89">
        <v>1</v>
      </c>
      <c r="BK48" s="89">
        <v>1</v>
      </c>
      <c r="BL48" s="89">
        <v>1</v>
      </c>
      <c r="BM48" s="89">
        <v>1</v>
      </c>
      <c r="BN48" s="89">
        <v>1</v>
      </c>
      <c r="BO48" s="89">
        <v>1</v>
      </c>
      <c r="BP48" s="89">
        <v>1</v>
      </c>
      <c r="BQ48" s="89">
        <v>1</v>
      </c>
      <c r="BR48" s="89">
        <v>1</v>
      </c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>
        <v>1</v>
      </c>
      <c r="CD48" s="89">
        <v>1</v>
      </c>
      <c r="CE48" s="89">
        <v>1</v>
      </c>
      <c r="CF48" s="89">
        <v>1</v>
      </c>
      <c r="CG48" s="89">
        <v>1</v>
      </c>
      <c r="CH48" s="89">
        <v>1</v>
      </c>
      <c r="CI48" s="89">
        <v>1</v>
      </c>
      <c r="CJ48" s="89">
        <v>1</v>
      </c>
      <c r="CK48" s="89">
        <v>1</v>
      </c>
      <c r="CL48" s="89">
        <v>1</v>
      </c>
      <c r="CM48" s="89">
        <v>1</v>
      </c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>
        <v>1</v>
      </c>
      <c r="EF48" s="89"/>
      <c r="EG48" s="89">
        <v>1</v>
      </c>
      <c r="EH48" s="89"/>
      <c r="EI48" s="89"/>
      <c r="EJ48" s="89"/>
      <c r="EK48" s="89"/>
      <c r="EL48" s="89"/>
      <c r="EM48" s="89">
        <v>1</v>
      </c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>
        <v>1</v>
      </c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>
        <v>1</v>
      </c>
      <c r="GH48" s="89"/>
      <c r="GI48" s="89"/>
      <c r="GJ48" s="89"/>
      <c r="GK48" s="89">
        <v>1</v>
      </c>
      <c r="GL48" s="89"/>
      <c r="GM48" s="89"/>
      <c r="GN48" s="89"/>
      <c r="GO48" s="89"/>
      <c r="GP48" s="89"/>
      <c r="GQ48" s="89"/>
      <c r="GR48" s="89">
        <v>1</v>
      </c>
      <c r="GS48" s="89">
        <v>1</v>
      </c>
      <c r="GT48" s="89">
        <v>1</v>
      </c>
      <c r="GU48" s="89">
        <v>1</v>
      </c>
      <c r="GV48" s="89"/>
      <c r="GW48" s="89">
        <v>1</v>
      </c>
      <c r="GX48" s="89"/>
      <c r="GY48" s="89"/>
      <c r="GZ48" s="89">
        <v>1</v>
      </c>
      <c r="HA48" s="89">
        <v>1</v>
      </c>
      <c r="HB48" s="89"/>
      <c r="HC48" s="89"/>
      <c r="HD48" s="89"/>
      <c r="HE48" s="89"/>
      <c r="HF48" s="89">
        <v>1</v>
      </c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>
        <v>1</v>
      </c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>
        <v>1</v>
      </c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>
        <v>1</v>
      </c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>
        <v>1</v>
      </c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>
        <v>1</v>
      </c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>
        <v>1</v>
      </c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>
        <v>1</v>
      </c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>
        <v>1</v>
      </c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>
        <v>1</v>
      </c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>
        <v>1</v>
      </c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</row>
    <row r="49" spans="1:446" x14ac:dyDescent="0.2">
      <c r="A49" s="19" t="s">
        <v>257</v>
      </c>
      <c r="B49" s="89">
        <v>1</v>
      </c>
      <c r="C49" s="89">
        <v>1</v>
      </c>
      <c r="D49" s="89">
        <v>1</v>
      </c>
      <c r="E49" s="89">
        <v>1</v>
      </c>
      <c r="F49" s="89">
        <v>1</v>
      </c>
      <c r="G49" s="89">
        <v>1</v>
      </c>
      <c r="H49" s="89">
        <v>1</v>
      </c>
      <c r="I49" s="89">
        <v>1</v>
      </c>
      <c r="J49" s="89">
        <v>1</v>
      </c>
      <c r="K49" s="89">
        <v>1</v>
      </c>
      <c r="L49" s="89">
        <v>1</v>
      </c>
      <c r="M49" s="89">
        <v>1</v>
      </c>
      <c r="N49" s="89">
        <v>1</v>
      </c>
      <c r="O49" s="89">
        <v>1</v>
      </c>
      <c r="P49" s="89">
        <v>1</v>
      </c>
      <c r="Q49" s="89">
        <v>1</v>
      </c>
      <c r="R49" s="89">
        <v>1</v>
      </c>
      <c r="S49" s="89">
        <v>1</v>
      </c>
      <c r="T49" s="89">
        <v>1</v>
      </c>
      <c r="U49" s="89">
        <v>1</v>
      </c>
      <c r="V49" s="89">
        <v>1</v>
      </c>
      <c r="W49" s="89">
        <v>1</v>
      </c>
      <c r="X49" s="89">
        <v>1</v>
      </c>
      <c r="Y49" s="89">
        <v>1</v>
      </c>
      <c r="Z49" s="89">
        <v>1</v>
      </c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>
        <v>1</v>
      </c>
      <c r="BI49" s="89">
        <v>1</v>
      </c>
      <c r="BJ49" s="89">
        <v>1</v>
      </c>
      <c r="BK49" s="89">
        <v>1</v>
      </c>
      <c r="BL49" s="89">
        <v>1</v>
      </c>
      <c r="BM49" s="89">
        <v>1</v>
      </c>
      <c r="BN49" s="89">
        <v>1</v>
      </c>
      <c r="BO49" s="89">
        <v>1</v>
      </c>
      <c r="BP49" s="89">
        <v>1</v>
      </c>
      <c r="BQ49" s="89">
        <v>1</v>
      </c>
      <c r="BR49" s="89">
        <v>1</v>
      </c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>
        <v>1</v>
      </c>
      <c r="CD49" s="89">
        <v>1</v>
      </c>
      <c r="CE49" s="89">
        <v>1</v>
      </c>
      <c r="CF49" s="89">
        <v>1</v>
      </c>
      <c r="CG49" s="89">
        <v>1</v>
      </c>
      <c r="CH49" s="89">
        <v>1</v>
      </c>
      <c r="CI49" s="89">
        <v>1</v>
      </c>
      <c r="CJ49" s="89">
        <v>1</v>
      </c>
      <c r="CK49" s="89">
        <v>1</v>
      </c>
      <c r="CL49" s="89">
        <v>1</v>
      </c>
      <c r="CM49" s="89">
        <v>1</v>
      </c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>
        <v>1</v>
      </c>
      <c r="EF49" s="89"/>
      <c r="EG49" s="89">
        <v>1</v>
      </c>
      <c r="EH49" s="89"/>
      <c r="EI49" s="89"/>
      <c r="EJ49" s="89"/>
      <c r="EK49" s="89"/>
      <c r="EL49" s="89"/>
      <c r="EM49" s="89"/>
      <c r="EN49" s="89"/>
      <c r="EO49" s="89">
        <v>1</v>
      </c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>
        <v>1</v>
      </c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>
        <v>1</v>
      </c>
      <c r="GH49" s="89"/>
      <c r="GI49" s="89"/>
      <c r="GJ49" s="89"/>
      <c r="GK49" s="89">
        <v>1</v>
      </c>
      <c r="GL49" s="89"/>
      <c r="GM49" s="89"/>
      <c r="GN49" s="89"/>
      <c r="GO49" s="89"/>
      <c r="GP49" s="89"/>
      <c r="GQ49" s="89"/>
      <c r="GR49" s="89">
        <v>1</v>
      </c>
      <c r="GS49" s="89">
        <v>1</v>
      </c>
      <c r="GT49" s="89">
        <v>1</v>
      </c>
      <c r="GU49" s="89">
        <v>1</v>
      </c>
      <c r="GV49" s="89"/>
      <c r="GW49" s="89">
        <v>1</v>
      </c>
      <c r="GX49" s="89"/>
      <c r="GY49" s="89"/>
      <c r="GZ49" s="89">
        <v>1</v>
      </c>
      <c r="HA49" s="89">
        <v>1</v>
      </c>
      <c r="HB49" s="89"/>
      <c r="HC49" s="89"/>
      <c r="HD49" s="89"/>
      <c r="HE49" s="89"/>
      <c r="HF49" s="89"/>
      <c r="HG49" s="89"/>
      <c r="HH49" s="89">
        <v>1</v>
      </c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>
        <v>1</v>
      </c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>
        <v>1</v>
      </c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89">
        <v>1</v>
      </c>
      <c r="KD49" s="89"/>
      <c r="KE49" s="89"/>
      <c r="KF49" s="89"/>
      <c r="KG49" s="89"/>
      <c r="KH49" s="89"/>
      <c r="KI49" s="89"/>
      <c r="KJ49" s="89"/>
      <c r="KK49" s="89"/>
      <c r="KL49" s="89"/>
      <c r="KM49" s="89"/>
      <c r="KN49" s="89"/>
      <c r="KO49" s="89"/>
      <c r="KP49" s="89"/>
      <c r="KQ49" s="89"/>
      <c r="KR49" s="89"/>
      <c r="KS49" s="89"/>
      <c r="KT49" s="89">
        <v>1</v>
      </c>
      <c r="KU49" s="89"/>
      <c r="KV49" s="89"/>
      <c r="KW49" s="89"/>
      <c r="KX49" s="89"/>
      <c r="KY49" s="89"/>
      <c r="KZ49" s="89"/>
      <c r="LA49" s="89"/>
      <c r="LB49" s="89"/>
      <c r="LC49" s="89"/>
      <c r="LD49" s="89"/>
      <c r="LE49" s="89"/>
      <c r="LF49" s="89"/>
      <c r="LG49" s="89"/>
      <c r="LH49" s="89"/>
      <c r="LI49" s="89"/>
      <c r="LJ49" s="89"/>
      <c r="LK49" s="89"/>
      <c r="LL49" s="89">
        <v>1</v>
      </c>
      <c r="LM49" s="89"/>
      <c r="LN49" s="89"/>
      <c r="LO49" s="89"/>
      <c r="LP49" s="89"/>
      <c r="LQ49" s="89"/>
      <c r="LR49" s="89"/>
      <c r="LS49" s="89"/>
      <c r="LT49" s="89"/>
      <c r="LU49" s="89"/>
      <c r="LV49" s="89"/>
      <c r="LW49" s="89"/>
      <c r="LX49" s="89"/>
      <c r="LY49" s="89"/>
      <c r="LZ49" s="89"/>
      <c r="MA49" s="89"/>
      <c r="MB49" s="89"/>
      <c r="MC49" s="89"/>
      <c r="MD49" s="89"/>
      <c r="ME49" s="89"/>
      <c r="MF49" s="89"/>
      <c r="MG49" s="89"/>
      <c r="MH49" s="89"/>
      <c r="MI49" s="89">
        <v>1</v>
      </c>
      <c r="MJ49" s="89"/>
      <c r="MK49" s="89"/>
      <c r="ML49" s="89"/>
      <c r="MM49" s="89"/>
      <c r="MN49" s="89"/>
      <c r="MO49" s="89"/>
      <c r="MP49" s="89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>
        <v>1</v>
      </c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>
        <v>1</v>
      </c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>
        <v>1</v>
      </c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>
        <v>1</v>
      </c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</row>
    <row r="50" spans="1:446" x14ac:dyDescent="0.2">
      <c r="A50" s="19" t="s">
        <v>222</v>
      </c>
      <c r="B50" s="89">
        <v>1</v>
      </c>
      <c r="C50" s="89">
        <v>1</v>
      </c>
      <c r="D50" s="89">
        <v>1</v>
      </c>
      <c r="E50" s="89">
        <v>1</v>
      </c>
      <c r="F50" s="89">
        <v>1</v>
      </c>
      <c r="G50" s="89">
        <v>1</v>
      </c>
      <c r="H50" s="89">
        <v>1</v>
      </c>
      <c r="I50" s="89">
        <v>1</v>
      </c>
      <c r="J50" s="89">
        <v>1</v>
      </c>
      <c r="K50" s="89">
        <v>1</v>
      </c>
      <c r="L50" s="89">
        <v>1</v>
      </c>
      <c r="M50" s="89">
        <v>1</v>
      </c>
      <c r="N50" s="89">
        <v>1</v>
      </c>
      <c r="O50" s="89">
        <v>1</v>
      </c>
      <c r="P50" s="89">
        <v>1</v>
      </c>
      <c r="Q50" s="89">
        <v>1</v>
      </c>
      <c r="R50" s="89">
        <v>1</v>
      </c>
      <c r="S50" s="89">
        <v>1</v>
      </c>
      <c r="T50" s="89">
        <v>1</v>
      </c>
      <c r="U50" s="89">
        <v>1</v>
      </c>
      <c r="V50" s="89">
        <v>1</v>
      </c>
      <c r="W50" s="89">
        <v>1</v>
      </c>
      <c r="X50" s="89">
        <v>1</v>
      </c>
      <c r="Y50" s="89">
        <v>1</v>
      </c>
      <c r="Z50" s="89">
        <v>1</v>
      </c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>
        <v>1</v>
      </c>
      <c r="BI50" s="89">
        <v>1</v>
      </c>
      <c r="BJ50" s="89">
        <v>1</v>
      </c>
      <c r="BK50" s="89">
        <v>1</v>
      </c>
      <c r="BL50" s="89">
        <v>1</v>
      </c>
      <c r="BM50" s="89">
        <v>1</v>
      </c>
      <c r="BN50" s="89">
        <v>1</v>
      </c>
      <c r="BO50" s="89">
        <v>1</v>
      </c>
      <c r="BP50" s="89">
        <v>1</v>
      </c>
      <c r="BQ50" s="89">
        <v>1</v>
      </c>
      <c r="BR50" s="89">
        <v>1</v>
      </c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>
        <v>1</v>
      </c>
      <c r="CD50" s="89">
        <v>1</v>
      </c>
      <c r="CE50" s="89">
        <v>1</v>
      </c>
      <c r="CF50" s="89">
        <v>1</v>
      </c>
      <c r="CG50" s="89">
        <v>1</v>
      </c>
      <c r="CH50" s="89">
        <v>1</v>
      </c>
      <c r="CI50" s="89">
        <v>1</v>
      </c>
      <c r="CJ50" s="89">
        <v>1</v>
      </c>
      <c r="CK50" s="89">
        <v>1</v>
      </c>
      <c r="CL50" s="89">
        <v>1</v>
      </c>
      <c r="CM50" s="89">
        <v>1</v>
      </c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>
        <v>1</v>
      </c>
      <c r="EF50" s="89"/>
      <c r="EG50" s="89">
        <v>1</v>
      </c>
      <c r="EH50" s="89"/>
      <c r="EI50" s="89"/>
      <c r="EJ50" s="89"/>
      <c r="EK50" s="89"/>
      <c r="EL50" s="89"/>
      <c r="EM50" s="89"/>
      <c r="EN50" s="89"/>
      <c r="EO50" s="89"/>
      <c r="EP50" s="89"/>
      <c r="EQ50" s="89">
        <v>1</v>
      </c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>
        <v>1</v>
      </c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>
        <v>1</v>
      </c>
      <c r="GH50" s="89"/>
      <c r="GI50" s="89"/>
      <c r="GJ50" s="89"/>
      <c r="GK50" s="89">
        <v>1</v>
      </c>
      <c r="GL50" s="89"/>
      <c r="GM50" s="89"/>
      <c r="GN50" s="89"/>
      <c r="GO50" s="89"/>
      <c r="GP50" s="89"/>
      <c r="GQ50" s="89"/>
      <c r="GR50" s="89">
        <v>1</v>
      </c>
      <c r="GS50" s="89">
        <v>1</v>
      </c>
      <c r="GT50" s="89">
        <v>1</v>
      </c>
      <c r="GU50" s="89">
        <v>1</v>
      </c>
      <c r="GV50" s="89"/>
      <c r="GW50" s="89">
        <v>1</v>
      </c>
      <c r="GX50" s="89"/>
      <c r="GY50" s="89"/>
      <c r="GZ50" s="89">
        <v>1</v>
      </c>
      <c r="HA50" s="89">
        <v>1</v>
      </c>
      <c r="HB50" s="89"/>
      <c r="HC50" s="89"/>
      <c r="HD50" s="89"/>
      <c r="HE50" s="89"/>
      <c r="HF50" s="89"/>
      <c r="HG50" s="89"/>
      <c r="HH50" s="89"/>
      <c r="HI50" s="89"/>
      <c r="HJ50" s="89">
        <v>1</v>
      </c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>
        <v>1</v>
      </c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>
        <v>1</v>
      </c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>
        <v>1</v>
      </c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>
        <v>1</v>
      </c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>
        <v>1</v>
      </c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>
        <v>1</v>
      </c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>
        <v>1</v>
      </c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>
        <v>1</v>
      </c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>
        <v>1</v>
      </c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>
        <v>1</v>
      </c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</row>
    <row r="51" spans="1:446" x14ac:dyDescent="0.2">
      <c r="A51" s="19" t="s">
        <v>326</v>
      </c>
      <c r="B51" s="89">
        <v>1</v>
      </c>
      <c r="C51" s="89">
        <v>1</v>
      </c>
      <c r="D51" s="89">
        <v>1</v>
      </c>
      <c r="E51" s="89">
        <v>1</v>
      </c>
      <c r="F51" s="89">
        <v>1</v>
      </c>
      <c r="G51" s="89">
        <v>1</v>
      </c>
      <c r="H51" s="89">
        <v>1</v>
      </c>
      <c r="I51" s="89">
        <v>1</v>
      </c>
      <c r="J51" s="89">
        <v>1</v>
      </c>
      <c r="K51" s="89">
        <v>1</v>
      </c>
      <c r="L51" s="89">
        <v>1</v>
      </c>
      <c r="M51" s="89">
        <v>1</v>
      </c>
      <c r="N51" s="89">
        <v>1</v>
      </c>
      <c r="O51" s="89">
        <v>1</v>
      </c>
      <c r="P51" s="89">
        <v>1</v>
      </c>
      <c r="Q51" s="89">
        <v>1</v>
      </c>
      <c r="R51" s="89">
        <v>1</v>
      </c>
      <c r="S51" s="89">
        <v>1</v>
      </c>
      <c r="T51" s="89">
        <v>1</v>
      </c>
      <c r="U51" s="89">
        <v>1</v>
      </c>
      <c r="V51" s="89">
        <v>1</v>
      </c>
      <c r="W51" s="89">
        <v>1</v>
      </c>
      <c r="X51" s="89">
        <v>1</v>
      </c>
      <c r="Y51" s="89">
        <v>1</v>
      </c>
      <c r="Z51" s="89">
        <v>1</v>
      </c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>
        <v>1</v>
      </c>
      <c r="BI51" s="89">
        <v>1</v>
      </c>
      <c r="BJ51" s="89">
        <v>1</v>
      </c>
      <c r="BK51" s="89">
        <v>1</v>
      </c>
      <c r="BL51" s="89">
        <v>1</v>
      </c>
      <c r="BM51" s="89">
        <v>1</v>
      </c>
      <c r="BN51" s="89">
        <v>1</v>
      </c>
      <c r="BO51" s="89">
        <v>1</v>
      </c>
      <c r="BP51" s="89">
        <v>1</v>
      </c>
      <c r="BQ51" s="89">
        <v>1</v>
      </c>
      <c r="BR51" s="89">
        <v>1</v>
      </c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>
        <v>1</v>
      </c>
      <c r="CD51" s="89">
        <v>1</v>
      </c>
      <c r="CE51" s="89">
        <v>1</v>
      </c>
      <c r="CF51" s="89">
        <v>1</v>
      </c>
      <c r="CG51" s="89">
        <v>1</v>
      </c>
      <c r="CH51" s="89">
        <v>1</v>
      </c>
      <c r="CI51" s="89">
        <v>1</v>
      </c>
      <c r="CJ51" s="89">
        <v>1</v>
      </c>
      <c r="CK51" s="89">
        <v>1</v>
      </c>
      <c r="CL51" s="89">
        <v>1</v>
      </c>
      <c r="CM51" s="89">
        <v>1</v>
      </c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>
        <v>1</v>
      </c>
      <c r="EF51" s="89"/>
      <c r="EG51" s="89">
        <v>1</v>
      </c>
      <c r="EH51" s="89"/>
      <c r="EI51" s="89"/>
      <c r="EJ51" s="89"/>
      <c r="EK51" s="89"/>
      <c r="EL51" s="89"/>
      <c r="EM51" s="89"/>
      <c r="EN51" s="89">
        <v>1</v>
      </c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>
        <v>1</v>
      </c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>
        <v>1</v>
      </c>
      <c r="GH51" s="89"/>
      <c r="GI51" s="89"/>
      <c r="GJ51" s="89"/>
      <c r="GK51" s="89">
        <v>1</v>
      </c>
      <c r="GL51" s="89"/>
      <c r="GM51" s="89"/>
      <c r="GN51" s="89"/>
      <c r="GO51" s="89"/>
      <c r="GP51" s="89"/>
      <c r="GQ51" s="89"/>
      <c r="GR51" s="89">
        <v>1</v>
      </c>
      <c r="GS51" s="89">
        <v>1</v>
      </c>
      <c r="GT51" s="89">
        <v>1</v>
      </c>
      <c r="GU51" s="89">
        <v>1</v>
      </c>
      <c r="GV51" s="89"/>
      <c r="GW51" s="89">
        <v>1</v>
      </c>
      <c r="GX51" s="89"/>
      <c r="GY51" s="89"/>
      <c r="GZ51" s="89">
        <v>1</v>
      </c>
      <c r="HA51" s="89">
        <v>1</v>
      </c>
      <c r="HB51" s="89"/>
      <c r="HC51" s="89"/>
      <c r="HD51" s="89"/>
      <c r="HE51" s="89"/>
      <c r="HF51" s="89"/>
      <c r="HG51" s="89">
        <v>1</v>
      </c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>
        <v>1</v>
      </c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  <c r="IV51" s="89"/>
      <c r="IW51" s="89"/>
      <c r="IX51" s="89"/>
      <c r="IY51" s="89"/>
      <c r="IZ51" s="89"/>
      <c r="JA51" s="89"/>
      <c r="JB51" s="89"/>
      <c r="JC51" s="89">
        <v>1</v>
      </c>
      <c r="JD51" s="89"/>
      <c r="JE51" s="89"/>
      <c r="JF51" s="89"/>
      <c r="JG51" s="89"/>
      <c r="JH51" s="89"/>
      <c r="JI51" s="89"/>
      <c r="JJ51" s="89"/>
      <c r="JK51" s="89"/>
      <c r="JL51" s="89"/>
      <c r="JM51" s="89"/>
      <c r="JN51" s="89"/>
      <c r="JO51" s="89"/>
      <c r="JP51" s="89"/>
      <c r="JQ51" s="89"/>
      <c r="JR51" s="89"/>
      <c r="JS51" s="89"/>
      <c r="JT51" s="89"/>
      <c r="JU51" s="89"/>
      <c r="JV51" s="89"/>
      <c r="JW51" s="89"/>
      <c r="JX51" s="89"/>
      <c r="JY51" s="89"/>
      <c r="JZ51" s="89"/>
      <c r="KA51" s="89"/>
      <c r="KB51" s="89">
        <v>1</v>
      </c>
      <c r="KC51" s="89"/>
      <c r="KD51" s="89"/>
      <c r="KE51" s="89"/>
      <c r="KF51" s="89"/>
      <c r="KG51" s="89"/>
      <c r="KH51" s="89"/>
      <c r="KI51" s="89"/>
      <c r="KJ51" s="89"/>
      <c r="KK51" s="89"/>
      <c r="KL51" s="89"/>
      <c r="KM51" s="89"/>
      <c r="KN51" s="89"/>
      <c r="KO51" s="89"/>
      <c r="KP51" s="89"/>
      <c r="KQ51" s="89"/>
      <c r="KR51" s="89"/>
      <c r="KS51" s="89">
        <v>1</v>
      </c>
      <c r="KT51" s="89"/>
      <c r="KU51" s="89"/>
      <c r="KV51" s="89"/>
      <c r="KW51" s="89"/>
      <c r="KX51" s="89"/>
      <c r="KY51" s="89"/>
      <c r="KZ51" s="89"/>
      <c r="LA51" s="89"/>
      <c r="LB51" s="89"/>
      <c r="LC51" s="89"/>
      <c r="LD51" s="89"/>
      <c r="LE51" s="89"/>
      <c r="LF51" s="89"/>
      <c r="LG51" s="89"/>
      <c r="LH51" s="89"/>
      <c r="LI51" s="89"/>
      <c r="LJ51" s="89"/>
      <c r="LK51" s="89">
        <v>1</v>
      </c>
      <c r="LL51" s="89"/>
      <c r="LM51" s="89"/>
      <c r="LN51" s="89"/>
      <c r="LO51" s="89"/>
      <c r="LP51" s="89"/>
      <c r="LQ51" s="89"/>
      <c r="LR51" s="89"/>
      <c r="LS51" s="89"/>
      <c r="LT51" s="89"/>
      <c r="LU51" s="89"/>
      <c r="LV51" s="89"/>
      <c r="LW51" s="89"/>
      <c r="LX51" s="89"/>
      <c r="LY51" s="89"/>
      <c r="LZ51" s="89"/>
      <c r="MA51" s="89"/>
      <c r="MB51" s="89"/>
      <c r="MC51" s="89"/>
      <c r="MD51" s="89"/>
      <c r="ME51" s="89"/>
      <c r="MF51" s="89"/>
      <c r="MG51" s="89"/>
      <c r="MH51" s="89">
        <v>1</v>
      </c>
      <c r="MI51" s="89"/>
      <c r="MJ51" s="89"/>
      <c r="MK51" s="89"/>
      <c r="ML51" s="89"/>
      <c r="MM51" s="89"/>
      <c r="MN51" s="89"/>
      <c r="MO51" s="89"/>
      <c r="MP51" s="89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>
        <v>1</v>
      </c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>
        <v>1</v>
      </c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>
        <v>1</v>
      </c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>
        <v>1</v>
      </c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</row>
    <row r="52" spans="1:446" x14ac:dyDescent="0.2">
      <c r="A52" s="19" t="s">
        <v>669</v>
      </c>
      <c r="B52" s="89">
        <v>1</v>
      </c>
      <c r="C52" s="89">
        <v>1</v>
      </c>
      <c r="D52" s="89">
        <v>1</v>
      </c>
      <c r="E52" s="89">
        <v>1</v>
      </c>
      <c r="F52" s="89">
        <v>1</v>
      </c>
      <c r="G52" s="89">
        <v>1</v>
      </c>
      <c r="H52" s="89">
        <v>1</v>
      </c>
      <c r="I52" s="89">
        <v>1</v>
      </c>
      <c r="J52" s="89">
        <v>1</v>
      </c>
      <c r="K52" s="89">
        <v>1</v>
      </c>
      <c r="L52" s="89">
        <v>1</v>
      </c>
      <c r="M52" s="89">
        <v>1</v>
      </c>
      <c r="N52" s="89">
        <v>1</v>
      </c>
      <c r="O52" s="89">
        <v>1</v>
      </c>
      <c r="P52" s="89">
        <v>1</v>
      </c>
      <c r="Q52" s="89">
        <v>1</v>
      </c>
      <c r="R52" s="89">
        <v>1</v>
      </c>
      <c r="S52" s="89">
        <v>1</v>
      </c>
      <c r="T52" s="89">
        <v>1</v>
      </c>
      <c r="U52" s="89">
        <v>1</v>
      </c>
      <c r="V52" s="89">
        <v>1</v>
      </c>
      <c r="W52" s="89">
        <v>1</v>
      </c>
      <c r="X52" s="89">
        <v>1</v>
      </c>
      <c r="Y52" s="89">
        <v>1</v>
      </c>
      <c r="Z52" s="89">
        <v>1</v>
      </c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>
        <v>1</v>
      </c>
      <c r="BI52" s="89">
        <v>1</v>
      </c>
      <c r="BJ52" s="89">
        <v>1</v>
      </c>
      <c r="BK52" s="89">
        <v>1</v>
      </c>
      <c r="BL52" s="89">
        <v>1</v>
      </c>
      <c r="BM52" s="89">
        <v>1</v>
      </c>
      <c r="BN52" s="89">
        <v>1</v>
      </c>
      <c r="BO52" s="89">
        <v>1</v>
      </c>
      <c r="BP52" s="89">
        <v>1</v>
      </c>
      <c r="BQ52" s="89">
        <v>1</v>
      </c>
      <c r="BR52" s="89">
        <v>1</v>
      </c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>
        <v>1</v>
      </c>
      <c r="CD52" s="89">
        <v>1</v>
      </c>
      <c r="CE52" s="89">
        <v>1</v>
      </c>
      <c r="CF52" s="89">
        <v>1</v>
      </c>
      <c r="CG52" s="89">
        <v>1</v>
      </c>
      <c r="CH52" s="89">
        <v>1</v>
      </c>
      <c r="CI52" s="89">
        <v>1</v>
      </c>
      <c r="CJ52" s="89">
        <v>1</v>
      </c>
      <c r="CK52" s="89">
        <v>1</v>
      </c>
      <c r="CL52" s="89">
        <v>1</v>
      </c>
      <c r="CM52" s="89">
        <v>1</v>
      </c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>
        <v>1</v>
      </c>
      <c r="EF52" s="89"/>
      <c r="EG52" s="89">
        <v>1</v>
      </c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>
        <v>1</v>
      </c>
      <c r="GL52" s="89"/>
      <c r="GM52" s="89"/>
      <c r="GN52" s="89"/>
      <c r="GO52" s="89"/>
      <c r="GP52" s="89"/>
      <c r="GQ52" s="89"/>
      <c r="GR52" s="89">
        <v>1</v>
      </c>
      <c r="GS52" s="89">
        <v>1</v>
      </c>
      <c r="GT52" s="89">
        <v>1</v>
      </c>
      <c r="GU52" s="89">
        <v>1</v>
      </c>
      <c r="GV52" s="89"/>
      <c r="GW52" s="89">
        <v>1</v>
      </c>
      <c r="GX52" s="89"/>
      <c r="GY52" s="89"/>
      <c r="GZ52" s="89">
        <v>1</v>
      </c>
      <c r="HA52" s="89">
        <v>1</v>
      </c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  <c r="IV52" s="89"/>
      <c r="IW52" s="89"/>
      <c r="IX52" s="89"/>
      <c r="IY52" s="89"/>
      <c r="IZ52" s="89"/>
      <c r="JA52" s="89"/>
      <c r="JB52" s="89"/>
      <c r="JC52" s="89"/>
      <c r="JD52" s="89"/>
      <c r="JE52" s="89"/>
      <c r="JF52" s="89"/>
      <c r="JG52" s="89"/>
      <c r="JH52" s="89"/>
      <c r="JI52" s="89"/>
      <c r="JJ52" s="89"/>
      <c r="JK52" s="89"/>
      <c r="JL52" s="89"/>
      <c r="JM52" s="89"/>
      <c r="JN52" s="89"/>
      <c r="JO52" s="89"/>
      <c r="JP52" s="89"/>
      <c r="JQ52" s="89"/>
      <c r="JR52" s="89"/>
      <c r="JS52" s="89"/>
      <c r="JT52" s="89"/>
      <c r="JU52" s="89"/>
      <c r="JV52" s="89"/>
      <c r="JW52" s="89"/>
      <c r="JX52" s="89"/>
      <c r="JY52" s="89"/>
      <c r="JZ52" s="89"/>
      <c r="KA52" s="89"/>
      <c r="KB52" s="89"/>
      <c r="KC52" s="89"/>
      <c r="KD52" s="89"/>
      <c r="KE52" s="89"/>
      <c r="KF52" s="89"/>
      <c r="KG52" s="89"/>
      <c r="KH52" s="89"/>
      <c r="KI52" s="89"/>
      <c r="KJ52" s="89"/>
      <c r="KK52" s="89"/>
      <c r="KL52" s="89"/>
      <c r="KM52" s="89"/>
      <c r="KN52" s="89"/>
      <c r="KO52" s="89"/>
      <c r="KP52" s="89"/>
      <c r="KQ52" s="89"/>
      <c r="KR52" s="89"/>
      <c r="KS52" s="89"/>
      <c r="KT52" s="89"/>
      <c r="KU52" s="89"/>
      <c r="KV52" s="89"/>
      <c r="KW52" s="89"/>
      <c r="KX52" s="89"/>
      <c r="KY52" s="89"/>
      <c r="KZ52" s="89"/>
      <c r="LA52" s="89"/>
      <c r="LB52" s="89"/>
      <c r="LC52" s="89"/>
      <c r="LD52" s="89"/>
      <c r="LE52" s="89"/>
      <c r="LF52" s="89"/>
      <c r="LG52" s="89"/>
      <c r="LH52" s="89"/>
      <c r="LI52" s="89"/>
      <c r="LJ52" s="89"/>
      <c r="LK52" s="89"/>
      <c r="LL52" s="89"/>
      <c r="LM52" s="89"/>
      <c r="LN52" s="89"/>
      <c r="LO52" s="89"/>
      <c r="LP52" s="89"/>
      <c r="LQ52" s="89"/>
      <c r="LR52" s="89"/>
      <c r="LS52" s="89"/>
      <c r="LT52" s="89"/>
      <c r="LU52" s="89"/>
      <c r="LV52" s="89"/>
      <c r="LW52" s="89"/>
      <c r="LX52" s="89"/>
      <c r="LY52" s="89"/>
      <c r="LZ52" s="89"/>
      <c r="MA52" s="89"/>
      <c r="MB52" s="89"/>
      <c r="MC52" s="89"/>
      <c r="MD52" s="89"/>
      <c r="ME52" s="89"/>
      <c r="MF52" s="89"/>
      <c r="MG52" s="89"/>
      <c r="MH52" s="89"/>
      <c r="MI52" s="89"/>
      <c r="MJ52" s="89"/>
      <c r="MK52" s="89"/>
      <c r="ML52" s="89"/>
      <c r="MM52" s="89"/>
      <c r="MN52" s="89"/>
      <c r="MO52" s="89"/>
      <c r="MP52" s="89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</row>
    <row r="53" spans="1:446" x14ac:dyDescent="0.2">
      <c r="A53" s="19" t="s">
        <v>280</v>
      </c>
      <c r="B53" s="89">
        <v>1</v>
      </c>
      <c r="C53" s="89">
        <v>1</v>
      </c>
      <c r="D53" s="89">
        <v>1</v>
      </c>
      <c r="E53" s="89">
        <v>1</v>
      </c>
      <c r="F53" s="89">
        <v>1</v>
      </c>
      <c r="G53" s="89">
        <v>1</v>
      </c>
      <c r="H53" s="89">
        <v>1</v>
      </c>
      <c r="I53" s="89">
        <v>1</v>
      </c>
      <c r="J53" s="89">
        <v>1</v>
      </c>
      <c r="K53" s="89">
        <v>1</v>
      </c>
      <c r="L53" s="89">
        <v>1</v>
      </c>
      <c r="M53" s="89">
        <v>1</v>
      </c>
      <c r="N53" s="89">
        <v>1</v>
      </c>
      <c r="O53" s="89">
        <v>1</v>
      </c>
      <c r="P53" s="89">
        <v>1</v>
      </c>
      <c r="Q53" s="89">
        <v>1</v>
      </c>
      <c r="R53" s="89">
        <v>1</v>
      </c>
      <c r="S53" s="89">
        <v>1</v>
      </c>
      <c r="T53" s="89">
        <v>1</v>
      </c>
      <c r="U53" s="89">
        <v>1</v>
      </c>
      <c r="V53" s="89">
        <v>1</v>
      </c>
      <c r="W53" s="89">
        <v>1</v>
      </c>
      <c r="X53" s="89">
        <v>1</v>
      </c>
      <c r="Y53" s="89">
        <v>1</v>
      </c>
      <c r="Z53" s="89">
        <v>1</v>
      </c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>
        <v>1</v>
      </c>
      <c r="BI53" s="89">
        <v>1</v>
      </c>
      <c r="BJ53" s="89">
        <v>1</v>
      </c>
      <c r="BK53" s="89">
        <v>1</v>
      </c>
      <c r="BL53" s="89">
        <v>1</v>
      </c>
      <c r="BM53" s="89">
        <v>1</v>
      </c>
      <c r="BN53" s="89">
        <v>1</v>
      </c>
      <c r="BO53" s="89">
        <v>1</v>
      </c>
      <c r="BP53" s="89">
        <v>1</v>
      </c>
      <c r="BQ53" s="89">
        <v>1</v>
      </c>
      <c r="BR53" s="89">
        <v>1</v>
      </c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>
        <v>1</v>
      </c>
      <c r="CD53" s="89">
        <v>1</v>
      </c>
      <c r="CE53" s="89">
        <v>1</v>
      </c>
      <c r="CF53" s="89">
        <v>1</v>
      </c>
      <c r="CG53" s="89">
        <v>1</v>
      </c>
      <c r="CH53" s="89">
        <v>1</v>
      </c>
      <c r="CI53" s="89">
        <v>1</v>
      </c>
      <c r="CJ53" s="89">
        <v>1</v>
      </c>
      <c r="CK53" s="89">
        <v>1</v>
      </c>
      <c r="CL53" s="89">
        <v>1</v>
      </c>
      <c r="CM53" s="89">
        <v>1</v>
      </c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>
        <v>1</v>
      </c>
      <c r="EF53" s="89"/>
      <c r="EG53" s="89">
        <v>1</v>
      </c>
      <c r="EH53" s="89"/>
      <c r="EI53" s="89"/>
      <c r="EJ53" s="89"/>
      <c r="EK53" s="89"/>
      <c r="EL53" s="89">
        <v>1</v>
      </c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>
        <v>1</v>
      </c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>
        <v>1</v>
      </c>
      <c r="GH53" s="89"/>
      <c r="GI53" s="89"/>
      <c r="GJ53" s="89"/>
      <c r="GK53" s="89">
        <v>1</v>
      </c>
      <c r="GL53" s="89"/>
      <c r="GM53" s="89"/>
      <c r="GN53" s="89"/>
      <c r="GO53" s="89"/>
      <c r="GP53" s="89"/>
      <c r="GQ53" s="89"/>
      <c r="GR53" s="89">
        <v>1</v>
      </c>
      <c r="GS53" s="89">
        <v>1</v>
      </c>
      <c r="GT53" s="89">
        <v>1</v>
      </c>
      <c r="GU53" s="89">
        <v>1</v>
      </c>
      <c r="GV53" s="89"/>
      <c r="GW53" s="89">
        <v>1</v>
      </c>
      <c r="GX53" s="89"/>
      <c r="GY53" s="89"/>
      <c r="GZ53" s="89">
        <v>1</v>
      </c>
      <c r="HA53" s="89">
        <v>1</v>
      </c>
      <c r="HB53" s="89"/>
      <c r="HC53" s="89"/>
      <c r="HD53" s="89"/>
      <c r="HE53" s="89">
        <v>1</v>
      </c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>
        <v>1</v>
      </c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  <c r="IV53" s="89"/>
      <c r="IW53" s="89"/>
      <c r="IX53" s="89"/>
      <c r="IY53" s="89"/>
      <c r="IZ53" s="89"/>
      <c r="JA53" s="89">
        <v>1</v>
      </c>
      <c r="JB53" s="89"/>
      <c r="JC53" s="89"/>
      <c r="JD53" s="89"/>
      <c r="JE53" s="89"/>
      <c r="JF53" s="89"/>
      <c r="JG53" s="89"/>
      <c r="JH53" s="89"/>
      <c r="JI53" s="89"/>
      <c r="JJ53" s="89"/>
      <c r="JK53" s="89"/>
      <c r="JL53" s="89"/>
      <c r="JM53" s="89"/>
      <c r="JN53" s="89"/>
      <c r="JO53" s="89"/>
      <c r="JP53" s="89"/>
      <c r="JQ53" s="89"/>
      <c r="JR53" s="89"/>
      <c r="JS53" s="89"/>
      <c r="JT53" s="89"/>
      <c r="JU53" s="89"/>
      <c r="JV53" s="89"/>
      <c r="JW53" s="89"/>
      <c r="JX53" s="89"/>
      <c r="JY53" s="89"/>
      <c r="JZ53" s="89">
        <v>1</v>
      </c>
      <c r="KA53" s="89"/>
      <c r="KB53" s="89"/>
      <c r="KC53" s="89"/>
      <c r="KD53" s="89"/>
      <c r="KE53" s="89"/>
      <c r="KF53" s="89"/>
      <c r="KG53" s="89"/>
      <c r="KH53" s="89"/>
      <c r="KI53" s="89"/>
      <c r="KJ53" s="89"/>
      <c r="KK53" s="89"/>
      <c r="KL53" s="89"/>
      <c r="KM53" s="89"/>
      <c r="KN53" s="89"/>
      <c r="KO53" s="89"/>
      <c r="KP53" s="89"/>
      <c r="KQ53" s="89">
        <v>1</v>
      </c>
      <c r="KR53" s="89"/>
      <c r="KS53" s="89"/>
      <c r="KT53" s="89"/>
      <c r="KU53" s="89"/>
      <c r="KV53" s="89"/>
      <c r="KW53" s="89"/>
      <c r="KX53" s="89"/>
      <c r="KY53" s="89"/>
      <c r="KZ53" s="89"/>
      <c r="LA53" s="89"/>
      <c r="LB53" s="89"/>
      <c r="LC53" s="89"/>
      <c r="LD53" s="89"/>
      <c r="LE53" s="89"/>
      <c r="LF53" s="89"/>
      <c r="LG53" s="89"/>
      <c r="LH53" s="89"/>
      <c r="LI53" s="89">
        <v>1</v>
      </c>
      <c r="LJ53" s="89"/>
      <c r="LK53" s="89"/>
      <c r="LL53" s="89"/>
      <c r="LM53" s="89"/>
      <c r="LN53" s="89"/>
      <c r="LO53" s="89"/>
      <c r="LP53" s="89"/>
      <c r="LQ53" s="89"/>
      <c r="LR53" s="89"/>
      <c r="LS53" s="89"/>
      <c r="LT53" s="89"/>
      <c r="LU53" s="89"/>
      <c r="LV53" s="89"/>
      <c r="LW53" s="89"/>
      <c r="LX53" s="89"/>
      <c r="LY53" s="89"/>
      <c r="LZ53" s="89"/>
      <c r="MA53" s="89"/>
      <c r="MB53" s="89"/>
      <c r="MC53" s="89"/>
      <c r="MD53" s="89"/>
      <c r="ME53" s="89"/>
      <c r="MF53" s="89">
        <v>1</v>
      </c>
      <c r="MG53" s="89"/>
      <c r="MH53" s="89"/>
      <c r="MI53" s="89"/>
      <c r="MJ53" s="89"/>
      <c r="MK53" s="89"/>
      <c r="ML53" s="89"/>
      <c r="MM53" s="89"/>
      <c r="MN53" s="89"/>
      <c r="MO53" s="89"/>
      <c r="MP53" s="89"/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>
        <v>1</v>
      </c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>
        <v>1</v>
      </c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>
        <v>1</v>
      </c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</row>
    <row r="54" spans="1:446" x14ac:dyDescent="0.2">
      <c r="A54" s="19" t="s">
        <v>666</v>
      </c>
      <c r="B54" s="89">
        <v>1</v>
      </c>
      <c r="C54" s="89">
        <v>1</v>
      </c>
      <c r="D54" s="89">
        <v>1</v>
      </c>
      <c r="E54" s="89">
        <v>1</v>
      </c>
      <c r="F54" s="89">
        <v>1</v>
      </c>
      <c r="G54" s="89">
        <v>1</v>
      </c>
      <c r="H54" s="89">
        <v>1</v>
      </c>
      <c r="I54" s="89">
        <v>1</v>
      </c>
      <c r="J54" s="89">
        <v>1</v>
      </c>
      <c r="K54" s="89">
        <v>1</v>
      </c>
      <c r="L54" s="89">
        <v>1</v>
      </c>
      <c r="M54" s="89">
        <v>1</v>
      </c>
      <c r="N54" s="89">
        <v>1</v>
      </c>
      <c r="O54" s="89">
        <v>1</v>
      </c>
      <c r="P54" s="89">
        <v>1</v>
      </c>
      <c r="Q54" s="89">
        <v>1</v>
      </c>
      <c r="R54" s="89">
        <v>1</v>
      </c>
      <c r="S54" s="89">
        <v>1</v>
      </c>
      <c r="T54" s="89">
        <v>1</v>
      </c>
      <c r="U54" s="89">
        <v>1</v>
      </c>
      <c r="V54" s="89">
        <v>1</v>
      </c>
      <c r="W54" s="89">
        <v>1</v>
      </c>
      <c r="X54" s="89">
        <v>1</v>
      </c>
      <c r="Y54" s="89">
        <v>1</v>
      </c>
      <c r="Z54" s="89">
        <v>1</v>
      </c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>
        <v>1</v>
      </c>
      <c r="BI54" s="89">
        <v>1</v>
      </c>
      <c r="BJ54" s="89">
        <v>1</v>
      </c>
      <c r="BK54" s="89">
        <v>1</v>
      </c>
      <c r="BL54" s="89">
        <v>1</v>
      </c>
      <c r="BM54" s="89">
        <v>1</v>
      </c>
      <c r="BN54" s="89">
        <v>1</v>
      </c>
      <c r="BO54" s="89">
        <v>1</v>
      </c>
      <c r="BP54" s="89">
        <v>1</v>
      </c>
      <c r="BQ54" s="89">
        <v>1</v>
      </c>
      <c r="BR54" s="89">
        <v>1</v>
      </c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>
        <v>1</v>
      </c>
      <c r="CD54" s="89">
        <v>1</v>
      </c>
      <c r="CE54" s="89">
        <v>1</v>
      </c>
      <c r="CF54" s="89">
        <v>1</v>
      </c>
      <c r="CG54" s="89">
        <v>1</v>
      </c>
      <c r="CH54" s="89">
        <v>1</v>
      </c>
      <c r="CI54" s="89">
        <v>1</v>
      </c>
      <c r="CJ54" s="89">
        <v>1</v>
      </c>
      <c r="CK54" s="89">
        <v>1</v>
      </c>
      <c r="CL54" s="89">
        <v>1</v>
      </c>
      <c r="CM54" s="89">
        <v>1</v>
      </c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>
        <v>1</v>
      </c>
      <c r="EF54" s="89"/>
      <c r="EG54" s="89">
        <v>1</v>
      </c>
      <c r="EH54" s="89"/>
      <c r="EI54" s="89"/>
      <c r="EJ54" s="89"/>
      <c r="EK54" s="89"/>
      <c r="EL54" s="89"/>
      <c r="EM54" s="89">
        <v>1</v>
      </c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>
        <v>1</v>
      </c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>
        <v>1</v>
      </c>
      <c r="GL54" s="89"/>
      <c r="GM54" s="89"/>
      <c r="GN54" s="89"/>
      <c r="GO54" s="89"/>
      <c r="GP54" s="89"/>
      <c r="GQ54" s="89"/>
      <c r="GR54" s="89">
        <v>1</v>
      </c>
      <c r="GS54" s="89">
        <v>1</v>
      </c>
      <c r="GT54" s="89">
        <v>1</v>
      </c>
      <c r="GU54" s="89">
        <v>1</v>
      </c>
      <c r="GV54" s="89"/>
      <c r="GW54" s="89">
        <v>1</v>
      </c>
      <c r="GX54" s="89"/>
      <c r="GY54" s="89"/>
      <c r="GZ54" s="89">
        <v>1</v>
      </c>
      <c r="HA54" s="89">
        <v>1</v>
      </c>
      <c r="HB54" s="89"/>
      <c r="HC54" s="89"/>
      <c r="HD54" s="89"/>
      <c r="HE54" s="89"/>
      <c r="HF54" s="89">
        <v>1</v>
      </c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>
        <v>1</v>
      </c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>
        <v>1</v>
      </c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>
        <v>1</v>
      </c>
      <c r="KB54" s="89"/>
      <c r="KC54" s="89"/>
      <c r="KD54" s="89"/>
      <c r="KE54" s="89"/>
      <c r="KF54" s="89"/>
      <c r="KG54" s="89"/>
      <c r="KH54" s="89"/>
      <c r="KI54" s="89"/>
      <c r="KJ54" s="89"/>
      <c r="KK54" s="89"/>
      <c r="KL54" s="89"/>
      <c r="KM54" s="89"/>
      <c r="KN54" s="89"/>
      <c r="KO54" s="89"/>
      <c r="KP54" s="89"/>
      <c r="KQ54" s="89"/>
      <c r="KR54" s="89">
        <v>1</v>
      </c>
      <c r="KS54" s="89"/>
      <c r="KT54" s="89"/>
      <c r="KU54" s="89"/>
      <c r="KV54" s="89"/>
      <c r="KW54" s="89"/>
      <c r="KX54" s="89"/>
      <c r="KY54" s="89"/>
      <c r="KZ54" s="89"/>
      <c r="LA54" s="89"/>
      <c r="LB54" s="89"/>
      <c r="LC54" s="89"/>
      <c r="LD54" s="89"/>
      <c r="LE54" s="89"/>
      <c r="LF54" s="89"/>
      <c r="LG54" s="89"/>
      <c r="LH54" s="89"/>
      <c r="LI54" s="89"/>
      <c r="LJ54" s="89">
        <v>1</v>
      </c>
      <c r="LK54" s="89"/>
      <c r="LL54" s="89"/>
      <c r="LM54" s="89"/>
      <c r="LN54" s="89"/>
      <c r="LO54" s="89"/>
      <c r="LP54" s="89"/>
      <c r="LQ54" s="89"/>
      <c r="LR54" s="89"/>
      <c r="LS54" s="89"/>
      <c r="LT54" s="89"/>
      <c r="LU54" s="89"/>
      <c r="LV54" s="89"/>
      <c r="LW54" s="89"/>
      <c r="LX54" s="89"/>
      <c r="LY54" s="89"/>
      <c r="LZ54" s="89"/>
      <c r="MA54" s="89"/>
      <c r="MB54" s="89"/>
      <c r="MC54" s="89"/>
      <c r="MD54" s="89"/>
      <c r="ME54" s="89"/>
      <c r="MF54" s="89"/>
      <c r="MG54" s="89">
        <v>1</v>
      </c>
      <c r="MH54" s="89"/>
      <c r="MI54" s="89"/>
      <c r="MJ54" s="89"/>
      <c r="MK54" s="89"/>
      <c r="ML54" s="89"/>
      <c r="MM54" s="89"/>
      <c r="MN54" s="89"/>
      <c r="MO54" s="89"/>
      <c r="MP54" s="89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>
        <v>1</v>
      </c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>
        <v>1</v>
      </c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>
        <v>1</v>
      </c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</row>
    <row r="55" spans="1:446" x14ac:dyDescent="0.2">
      <c r="A55" s="19" t="s">
        <v>322</v>
      </c>
      <c r="B55" s="89">
        <v>1</v>
      </c>
      <c r="C55" s="89">
        <v>1</v>
      </c>
      <c r="D55" s="89">
        <v>1</v>
      </c>
      <c r="E55" s="89">
        <v>1</v>
      </c>
      <c r="F55" s="89">
        <v>1</v>
      </c>
      <c r="G55" s="89">
        <v>1</v>
      </c>
      <c r="H55" s="89">
        <v>1</v>
      </c>
      <c r="I55" s="89">
        <v>1</v>
      </c>
      <c r="J55" s="89">
        <v>1</v>
      </c>
      <c r="K55" s="89">
        <v>1</v>
      </c>
      <c r="L55" s="89">
        <v>1</v>
      </c>
      <c r="M55" s="89">
        <v>1</v>
      </c>
      <c r="N55" s="89">
        <v>1</v>
      </c>
      <c r="O55" s="89">
        <v>1</v>
      </c>
      <c r="P55" s="89">
        <v>1</v>
      </c>
      <c r="Q55" s="89">
        <v>1</v>
      </c>
      <c r="R55" s="89">
        <v>1</v>
      </c>
      <c r="S55" s="89">
        <v>1</v>
      </c>
      <c r="T55" s="89">
        <v>1</v>
      </c>
      <c r="U55" s="89">
        <v>1</v>
      </c>
      <c r="V55" s="89">
        <v>1</v>
      </c>
      <c r="W55" s="89">
        <v>1</v>
      </c>
      <c r="X55" s="89">
        <v>1</v>
      </c>
      <c r="Y55" s="89">
        <v>1</v>
      </c>
      <c r="Z55" s="89">
        <v>1</v>
      </c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>
        <v>1</v>
      </c>
      <c r="BI55" s="89">
        <v>1</v>
      </c>
      <c r="BJ55" s="89">
        <v>1</v>
      </c>
      <c r="BK55" s="89">
        <v>1</v>
      </c>
      <c r="BL55" s="89">
        <v>1</v>
      </c>
      <c r="BM55" s="89">
        <v>1</v>
      </c>
      <c r="BN55" s="89">
        <v>1</v>
      </c>
      <c r="BO55" s="89">
        <v>1</v>
      </c>
      <c r="BP55" s="89">
        <v>1</v>
      </c>
      <c r="BQ55" s="89">
        <v>1</v>
      </c>
      <c r="BR55" s="89">
        <v>1</v>
      </c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>
        <v>1</v>
      </c>
      <c r="CD55" s="89">
        <v>1</v>
      </c>
      <c r="CE55" s="89">
        <v>1</v>
      </c>
      <c r="CF55" s="89">
        <v>1</v>
      </c>
      <c r="CG55" s="89">
        <v>1</v>
      </c>
      <c r="CH55" s="89">
        <v>1</v>
      </c>
      <c r="CI55" s="89">
        <v>1</v>
      </c>
      <c r="CJ55" s="89">
        <v>1</v>
      </c>
      <c r="CK55" s="89">
        <v>1</v>
      </c>
      <c r="CL55" s="89">
        <v>1</v>
      </c>
      <c r="CM55" s="89">
        <v>1</v>
      </c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>
        <v>1</v>
      </c>
      <c r="EF55" s="89"/>
      <c r="EG55" s="89">
        <v>1</v>
      </c>
      <c r="EH55" s="89"/>
      <c r="EI55" s="89"/>
      <c r="EJ55" s="89">
        <v>1</v>
      </c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>
        <v>1</v>
      </c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>
        <v>1</v>
      </c>
      <c r="GH55" s="89"/>
      <c r="GI55" s="89"/>
      <c r="GJ55" s="89"/>
      <c r="GK55" s="89">
        <v>1</v>
      </c>
      <c r="GL55" s="89"/>
      <c r="GM55" s="89"/>
      <c r="GN55" s="89"/>
      <c r="GO55" s="89"/>
      <c r="GP55" s="89"/>
      <c r="GQ55" s="89"/>
      <c r="GR55" s="89">
        <v>1</v>
      </c>
      <c r="GS55" s="89">
        <v>1</v>
      </c>
      <c r="GT55" s="89">
        <v>1</v>
      </c>
      <c r="GU55" s="89">
        <v>1</v>
      </c>
      <c r="GV55" s="89"/>
      <c r="GW55" s="89">
        <v>1</v>
      </c>
      <c r="GX55" s="89"/>
      <c r="GY55" s="89"/>
      <c r="GZ55" s="89">
        <v>1</v>
      </c>
      <c r="HA55" s="89">
        <v>1</v>
      </c>
      <c r="HB55" s="89"/>
      <c r="HC55" s="89">
        <v>1</v>
      </c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>
        <v>1</v>
      </c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  <c r="IV55" s="89"/>
      <c r="IW55" s="89"/>
      <c r="IX55" s="89"/>
      <c r="IY55" s="89">
        <v>1</v>
      </c>
      <c r="IZ55" s="89"/>
      <c r="JA55" s="89"/>
      <c r="JB55" s="89"/>
      <c r="JC55" s="89"/>
      <c r="JD55" s="89"/>
      <c r="JE55" s="89"/>
      <c r="JF55" s="89"/>
      <c r="JG55" s="89"/>
      <c r="JH55" s="89"/>
      <c r="JI55" s="89"/>
      <c r="JJ55" s="89"/>
      <c r="JK55" s="89"/>
      <c r="JL55" s="89"/>
      <c r="JM55" s="89"/>
      <c r="JN55" s="89"/>
      <c r="JO55" s="89"/>
      <c r="JP55" s="89"/>
      <c r="JQ55" s="89"/>
      <c r="JR55" s="89"/>
      <c r="JS55" s="89"/>
      <c r="JT55" s="89"/>
      <c r="JU55" s="89"/>
      <c r="JV55" s="89"/>
      <c r="JW55" s="89"/>
      <c r="JX55" s="89">
        <v>1</v>
      </c>
      <c r="JY55" s="89"/>
      <c r="JZ55" s="89"/>
      <c r="KA55" s="89"/>
      <c r="KB55" s="89"/>
      <c r="KC55" s="89"/>
      <c r="KD55" s="89"/>
      <c r="KE55" s="89"/>
      <c r="KF55" s="89"/>
      <c r="KG55" s="89"/>
      <c r="KH55" s="89"/>
      <c r="KI55" s="89"/>
      <c r="KJ55" s="89"/>
      <c r="KK55" s="89"/>
      <c r="KL55" s="89"/>
      <c r="KM55" s="89"/>
      <c r="KN55" s="89"/>
      <c r="KO55" s="89">
        <v>1</v>
      </c>
      <c r="KP55" s="89"/>
      <c r="KQ55" s="89"/>
      <c r="KR55" s="89"/>
      <c r="KS55" s="89"/>
      <c r="KT55" s="89"/>
      <c r="KU55" s="89"/>
      <c r="KV55" s="89"/>
      <c r="KW55" s="89"/>
      <c r="KX55" s="89"/>
      <c r="KY55" s="89"/>
      <c r="KZ55" s="89"/>
      <c r="LA55" s="89"/>
      <c r="LB55" s="89"/>
      <c r="LC55" s="89"/>
      <c r="LD55" s="89"/>
      <c r="LE55" s="89"/>
      <c r="LF55" s="89"/>
      <c r="LG55" s="89">
        <v>1</v>
      </c>
      <c r="LH55" s="89"/>
      <c r="LI55" s="89"/>
      <c r="LJ55" s="89"/>
      <c r="LK55" s="89"/>
      <c r="LL55" s="89"/>
      <c r="LM55" s="89"/>
      <c r="LN55" s="89"/>
      <c r="LO55" s="89"/>
      <c r="LP55" s="89"/>
      <c r="LQ55" s="89"/>
      <c r="LR55" s="89"/>
      <c r="LS55" s="89"/>
      <c r="LT55" s="89"/>
      <c r="LU55" s="89"/>
      <c r="LV55" s="89"/>
      <c r="LW55" s="89"/>
      <c r="LX55" s="89"/>
      <c r="LY55" s="89"/>
      <c r="LZ55" s="89"/>
      <c r="MA55" s="89"/>
      <c r="MB55" s="89"/>
      <c r="MC55" s="89"/>
      <c r="MD55" s="89">
        <v>1</v>
      </c>
      <c r="ME55" s="89"/>
      <c r="MF55" s="89"/>
      <c r="MG55" s="89"/>
      <c r="MH55" s="89"/>
      <c r="MI55" s="89"/>
      <c r="MJ55" s="89"/>
      <c r="MK55" s="89"/>
      <c r="ML55" s="89"/>
      <c r="MM55" s="89"/>
      <c r="MN55" s="89"/>
      <c r="MO55" s="89"/>
      <c r="MP55" s="89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>
        <v>1</v>
      </c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>
        <v>1</v>
      </c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>
        <v>1</v>
      </c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>
        <v>1</v>
      </c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</row>
    <row r="56" spans="1:446" x14ac:dyDescent="0.2">
      <c r="A56" s="19" t="s">
        <v>202</v>
      </c>
      <c r="B56" s="89">
        <v>1</v>
      </c>
      <c r="C56" s="89">
        <v>1</v>
      </c>
      <c r="D56" s="89">
        <v>1</v>
      </c>
      <c r="E56" s="89">
        <v>1</v>
      </c>
      <c r="F56" s="89">
        <v>1</v>
      </c>
      <c r="G56" s="89">
        <v>1</v>
      </c>
      <c r="H56" s="89">
        <v>1</v>
      </c>
      <c r="I56" s="89">
        <v>1</v>
      </c>
      <c r="J56" s="89">
        <v>1</v>
      </c>
      <c r="K56" s="89">
        <v>1</v>
      </c>
      <c r="L56" s="89">
        <v>1</v>
      </c>
      <c r="M56" s="89">
        <v>1</v>
      </c>
      <c r="N56" s="89">
        <v>1</v>
      </c>
      <c r="O56" s="89">
        <v>1</v>
      </c>
      <c r="P56" s="89">
        <v>1</v>
      </c>
      <c r="Q56" s="89">
        <v>1</v>
      </c>
      <c r="R56" s="89">
        <v>1</v>
      </c>
      <c r="S56" s="89">
        <v>1</v>
      </c>
      <c r="T56" s="89">
        <v>1</v>
      </c>
      <c r="U56" s="89">
        <v>1</v>
      </c>
      <c r="V56" s="89">
        <v>1</v>
      </c>
      <c r="W56" s="89">
        <v>1</v>
      </c>
      <c r="X56" s="89">
        <v>1</v>
      </c>
      <c r="Y56" s="89">
        <v>1</v>
      </c>
      <c r="Z56" s="89">
        <v>1</v>
      </c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>
        <v>1</v>
      </c>
      <c r="BI56" s="89">
        <v>1</v>
      </c>
      <c r="BJ56" s="89">
        <v>1</v>
      </c>
      <c r="BK56" s="89">
        <v>1</v>
      </c>
      <c r="BL56" s="89">
        <v>1</v>
      </c>
      <c r="BM56" s="89">
        <v>1</v>
      </c>
      <c r="BN56" s="89">
        <v>1</v>
      </c>
      <c r="BO56" s="89">
        <v>1</v>
      </c>
      <c r="BP56" s="89">
        <v>1</v>
      </c>
      <c r="BQ56" s="89">
        <v>1</v>
      </c>
      <c r="BR56" s="89">
        <v>1</v>
      </c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>
        <v>1</v>
      </c>
      <c r="CD56" s="89">
        <v>1</v>
      </c>
      <c r="CE56" s="89">
        <v>1</v>
      </c>
      <c r="CF56" s="89">
        <v>1</v>
      </c>
      <c r="CG56" s="89">
        <v>1</v>
      </c>
      <c r="CH56" s="89">
        <v>1</v>
      </c>
      <c r="CI56" s="89">
        <v>1</v>
      </c>
      <c r="CJ56" s="89">
        <v>1</v>
      </c>
      <c r="CK56" s="89">
        <v>1</v>
      </c>
      <c r="CL56" s="89">
        <v>1</v>
      </c>
      <c r="CM56" s="89">
        <v>1</v>
      </c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>
        <v>1</v>
      </c>
      <c r="EF56" s="89"/>
      <c r="EG56" s="89">
        <v>1</v>
      </c>
      <c r="EH56" s="89"/>
      <c r="EI56" s="89"/>
      <c r="EJ56" s="89"/>
      <c r="EK56" s="89">
        <v>1</v>
      </c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>
        <v>1</v>
      </c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>
        <v>1</v>
      </c>
      <c r="GH56" s="89"/>
      <c r="GI56" s="89"/>
      <c r="GJ56" s="89"/>
      <c r="GK56" s="89">
        <v>1</v>
      </c>
      <c r="GL56" s="89"/>
      <c r="GM56" s="89"/>
      <c r="GN56" s="89"/>
      <c r="GO56" s="89"/>
      <c r="GP56" s="89"/>
      <c r="GQ56" s="89"/>
      <c r="GR56" s="89">
        <v>1</v>
      </c>
      <c r="GS56" s="89">
        <v>1</v>
      </c>
      <c r="GT56" s="89">
        <v>1</v>
      </c>
      <c r="GU56" s="89">
        <v>1</v>
      </c>
      <c r="GV56" s="89"/>
      <c r="GW56" s="89">
        <v>1</v>
      </c>
      <c r="GX56" s="89"/>
      <c r="GY56" s="89"/>
      <c r="GZ56" s="89">
        <v>1</v>
      </c>
      <c r="HA56" s="89">
        <v>1</v>
      </c>
      <c r="HB56" s="89"/>
      <c r="HC56" s="89"/>
      <c r="HD56" s="89">
        <v>1</v>
      </c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>
        <v>1</v>
      </c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  <c r="IV56" s="89"/>
      <c r="IW56" s="89"/>
      <c r="IX56" s="89"/>
      <c r="IY56" s="89"/>
      <c r="IZ56" s="89">
        <v>1</v>
      </c>
      <c r="JA56" s="89"/>
      <c r="JB56" s="89"/>
      <c r="JC56" s="89"/>
      <c r="JD56" s="89"/>
      <c r="JE56" s="89"/>
      <c r="JF56" s="89"/>
      <c r="JG56" s="89"/>
      <c r="JH56" s="89"/>
      <c r="JI56" s="89"/>
      <c r="JJ56" s="89"/>
      <c r="JK56" s="89"/>
      <c r="JL56" s="89"/>
      <c r="JM56" s="89"/>
      <c r="JN56" s="89"/>
      <c r="JO56" s="89"/>
      <c r="JP56" s="89"/>
      <c r="JQ56" s="89"/>
      <c r="JR56" s="89"/>
      <c r="JS56" s="89"/>
      <c r="JT56" s="89"/>
      <c r="JU56" s="89"/>
      <c r="JV56" s="89"/>
      <c r="JW56" s="89"/>
      <c r="JX56" s="89"/>
      <c r="JY56" s="89">
        <v>1</v>
      </c>
      <c r="JZ56" s="89"/>
      <c r="KA56" s="89"/>
      <c r="KB56" s="89"/>
      <c r="KC56" s="89"/>
      <c r="KD56" s="89"/>
      <c r="KE56" s="89"/>
      <c r="KF56" s="89"/>
      <c r="KG56" s="89"/>
      <c r="KH56" s="89"/>
      <c r="KI56" s="89"/>
      <c r="KJ56" s="89"/>
      <c r="KK56" s="89"/>
      <c r="KL56" s="89"/>
      <c r="KM56" s="89"/>
      <c r="KN56" s="89"/>
      <c r="KO56" s="89"/>
      <c r="KP56" s="89">
        <v>1</v>
      </c>
      <c r="KQ56" s="89"/>
      <c r="KR56" s="89"/>
      <c r="KS56" s="89"/>
      <c r="KT56" s="89"/>
      <c r="KU56" s="89"/>
      <c r="KV56" s="89"/>
      <c r="KW56" s="89"/>
      <c r="KX56" s="89"/>
      <c r="KY56" s="89"/>
      <c r="KZ56" s="89"/>
      <c r="LA56" s="89"/>
      <c r="LB56" s="89"/>
      <c r="LC56" s="89"/>
      <c r="LD56" s="89"/>
      <c r="LE56" s="89"/>
      <c r="LF56" s="89"/>
      <c r="LG56" s="89"/>
      <c r="LH56" s="89">
        <v>1</v>
      </c>
      <c r="LI56" s="89"/>
      <c r="LJ56" s="89"/>
      <c r="LK56" s="89"/>
      <c r="LL56" s="89"/>
      <c r="LM56" s="89"/>
      <c r="LN56" s="89"/>
      <c r="LO56" s="89"/>
      <c r="LP56" s="89"/>
      <c r="LQ56" s="89"/>
      <c r="LR56" s="89"/>
      <c r="LS56" s="89"/>
      <c r="LT56" s="89"/>
      <c r="LU56" s="89"/>
      <c r="LV56" s="89"/>
      <c r="LW56" s="89"/>
      <c r="LX56" s="89"/>
      <c r="LY56" s="89"/>
      <c r="LZ56" s="89"/>
      <c r="MA56" s="89"/>
      <c r="MB56" s="89"/>
      <c r="MC56" s="89"/>
      <c r="MD56" s="89"/>
      <c r="ME56" s="89">
        <v>1</v>
      </c>
      <c r="MF56" s="89"/>
      <c r="MG56" s="89"/>
      <c r="MH56" s="89"/>
      <c r="MI56" s="89"/>
      <c r="MJ56" s="89"/>
      <c r="MK56" s="89"/>
      <c r="ML56" s="89"/>
      <c r="MM56" s="89"/>
      <c r="MN56" s="89"/>
      <c r="MO56" s="89"/>
      <c r="MP56" s="89"/>
      <c r="MQ56" s="89"/>
      <c r="MR56" s="89"/>
      <c r="MS56" s="89"/>
      <c r="MT56" s="89"/>
      <c r="MU56" s="89"/>
      <c r="MV56" s="89"/>
      <c r="MW56" s="89"/>
      <c r="MX56" s="89"/>
      <c r="MY56" s="89"/>
      <c r="MZ56" s="89"/>
      <c r="NA56" s="89"/>
      <c r="NB56" s="89">
        <v>1</v>
      </c>
      <c r="NC56" s="89"/>
      <c r="ND56" s="89"/>
      <c r="NE56" s="89"/>
      <c r="NF56" s="89"/>
      <c r="NG56" s="89"/>
      <c r="NH56" s="89"/>
      <c r="NI56" s="89"/>
      <c r="NJ56" s="89"/>
      <c r="NK56" s="89"/>
      <c r="NL56" s="89"/>
      <c r="NM56" s="89"/>
      <c r="NN56" s="89"/>
      <c r="NO56" s="89"/>
      <c r="NP56" s="89"/>
      <c r="NQ56" s="89"/>
      <c r="NR56" s="89"/>
      <c r="NS56" s="89"/>
      <c r="NT56" s="89"/>
      <c r="NU56" s="89"/>
      <c r="NV56" s="89"/>
      <c r="NW56" s="89"/>
      <c r="NX56" s="89"/>
      <c r="NY56" s="89">
        <v>1</v>
      </c>
      <c r="NZ56" s="89"/>
      <c r="OA56" s="89"/>
      <c r="OB56" s="89"/>
      <c r="OC56" s="89"/>
      <c r="OD56" s="89"/>
      <c r="OE56" s="89"/>
      <c r="OF56" s="89"/>
      <c r="OG56" s="89"/>
      <c r="OH56" s="89"/>
      <c r="OI56" s="89"/>
      <c r="OJ56" s="89"/>
      <c r="OK56" s="89"/>
      <c r="OL56" s="89"/>
      <c r="OM56" s="89"/>
      <c r="ON56" s="89"/>
      <c r="OO56" s="89"/>
      <c r="OP56" s="89"/>
      <c r="OQ56" s="89">
        <v>1</v>
      </c>
      <c r="OR56" s="89"/>
      <c r="OS56" s="89"/>
      <c r="OT56" s="89"/>
      <c r="OU56" s="89"/>
      <c r="OV56" s="89"/>
      <c r="OW56" s="89"/>
      <c r="OX56" s="89"/>
      <c r="OY56" s="89"/>
      <c r="OZ56" s="89"/>
      <c r="PA56" s="89"/>
      <c r="PB56" s="89"/>
      <c r="PC56" s="89"/>
      <c r="PD56" s="89"/>
      <c r="PE56" s="89"/>
      <c r="PF56" s="89"/>
      <c r="PG56" s="89">
        <v>1</v>
      </c>
      <c r="PH56" s="89"/>
      <c r="PI56" s="89"/>
      <c r="PJ56" s="89"/>
      <c r="PK56" s="89"/>
      <c r="PL56" s="89"/>
      <c r="PM56" s="89"/>
      <c r="PN56" s="89"/>
      <c r="PO56" s="89"/>
      <c r="PP56" s="89"/>
      <c r="PQ56" s="89"/>
      <c r="PR56" s="89"/>
      <c r="PS56" s="89"/>
      <c r="PT56" s="89"/>
      <c r="PU56" s="89"/>
      <c r="PV56" s="89"/>
      <c r="PW56" s="89"/>
      <c r="PX56" s="89"/>
      <c r="PY56" s="89"/>
      <c r="PZ56" s="89"/>
      <c r="QA56" s="89"/>
      <c r="QB56" s="89"/>
      <c r="QC56" s="89"/>
      <c r="QD56" s="89"/>
    </row>
    <row r="57" spans="1:446" x14ac:dyDescent="0.2">
      <c r="A57" s="19" t="s">
        <v>272</v>
      </c>
      <c r="B57" s="89">
        <v>1</v>
      </c>
      <c r="C57" s="89">
        <v>1</v>
      </c>
      <c r="D57" s="89">
        <v>1</v>
      </c>
      <c r="E57" s="89">
        <v>1</v>
      </c>
      <c r="F57" s="89">
        <v>1</v>
      </c>
      <c r="G57" s="89">
        <v>1</v>
      </c>
      <c r="H57" s="89">
        <v>1</v>
      </c>
      <c r="I57" s="89">
        <v>1</v>
      </c>
      <c r="J57" s="89">
        <v>1</v>
      </c>
      <c r="K57" s="89">
        <v>1</v>
      </c>
      <c r="L57" s="89">
        <v>1</v>
      </c>
      <c r="M57" s="89">
        <v>1</v>
      </c>
      <c r="N57" s="89">
        <v>1</v>
      </c>
      <c r="O57" s="89">
        <v>1</v>
      </c>
      <c r="P57" s="89">
        <v>1</v>
      </c>
      <c r="Q57" s="89">
        <v>1</v>
      </c>
      <c r="R57" s="89">
        <v>1</v>
      </c>
      <c r="S57" s="89">
        <v>1</v>
      </c>
      <c r="T57" s="89">
        <v>1</v>
      </c>
      <c r="U57" s="89">
        <v>1</v>
      </c>
      <c r="V57" s="89">
        <v>1</v>
      </c>
      <c r="W57" s="89">
        <v>1</v>
      </c>
      <c r="X57" s="89">
        <v>1</v>
      </c>
      <c r="Y57" s="89">
        <v>1</v>
      </c>
      <c r="Z57" s="89">
        <v>1</v>
      </c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>
        <v>1</v>
      </c>
      <c r="BI57" s="89">
        <v>1</v>
      </c>
      <c r="BJ57" s="89">
        <v>1</v>
      </c>
      <c r="BK57" s="89">
        <v>1</v>
      </c>
      <c r="BL57" s="89">
        <v>1</v>
      </c>
      <c r="BM57" s="89">
        <v>1</v>
      </c>
      <c r="BN57" s="89">
        <v>1</v>
      </c>
      <c r="BO57" s="89">
        <v>1</v>
      </c>
      <c r="BP57" s="89">
        <v>1</v>
      </c>
      <c r="BQ57" s="89">
        <v>1</v>
      </c>
      <c r="BR57" s="89">
        <v>1</v>
      </c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>
        <v>1</v>
      </c>
      <c r="CD57" s="89">
        <v>1</v>
      </c>
      <c r="CE57" s="89">
        <v>1</v>
      </c>
      <c r="CF57" s="89">
        <v>1</v>
      </c>
      <c r="CG57" s="89">
        <v>1</v>
      </c>
      <c r="CH57" s="89">
        <v>1</v>
      </c>
      <c r="CI57" s="89">
        <v>1</v>
      </c>
      <c r="CJ57" s="89">
        <v>1</v>
      </c>
      <c r="CK57" s="89">
        <v>1</v>
      </c>
      <c r="CL57" s="89">
        <v>1</v>
      </c>
      <c r="CM57" s="89">
        <v>1</v>
      </c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>
        <v>1</v>
      </c>
      <c r="EF57" s="89"/>
      <c r="EG57" s="89">
        <v>1</v>
      </c>
      <c r="EH57" s="89"/>
      <c r="EI57" s="89"/>
      <c r="EJ57" s="89"/>
      <c r="EK57" s="89">
        <v>1</v>
      </c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>
        <v>1</v>
      </c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>
        <v>1</v>
      </c>
      <c r="GH57" s="89"/>
      <c r="GI57" s="89"/>
      <c r="GJ57" s="89"/>
      <c r="GK57" s="89">
        <v>1</v>
      </c>
      <c r="GL57" s="89">
        <v>1</v>
      </c>
      <c r="GM57" s="89"/>
      <c r="GN57" s="89"/>
      <c r="GO57" s="89"/>
      <c r="GP57" s="89"/>
      <c r="GQ57" s="89"/>
      <c r="GR57" s="89">
        <v>1</v>
      </c>
      <c r="GS57" s="89">
        <v>1</v>
      </c>
      <c r="GT57" s="89">
        <v>1</v>
      </c>
      <c r="GU57" s="89">
        <v>1</v>
      </c>
      <c r="GV57" s="89"/>
      <c r="GW57" s="89">
        <v>1</v>
      </c>
      <c r="GX57" s="89"/>
      <c r="GY57" s="89"/>
      <c r="GZ57" s="89">
        <v>1</v>
      </c>
      <c r="HA57" s="89">
        <v>1</v>
      </c>
      <c r="HB57" s="89"/>
      <c r="HC57" s="89"/>
      <c r="HD57" s="89">
        <v>1</v>
      </c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>
        <v>1</v>
      </c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>
        <v>1</v>
      </c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>
        <v>1</v>
      </c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>
        <v>1</v>
      </c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>
        <v>1</v>
      </c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>
        <v>1</v>
      </c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>
        <v>1</v>
      </c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>
        <v>1</v>
      </c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>
        <v>1</v>
      </c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>
        <v>1</v>
      </c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</row>
    <row r="58" spans="1:446" x14ac:dyDescent="0.2">
      <c r="A58" s="19" t="s">
        <v>201</v>
      </c>
      <c r="B58" s="89">
        <v>1</v>
      </c>
      <c r="C58" s="89">
        <v>1</v>
      </c>
      <c r="D58" s="89">
        <v>1</v>
      </c>
      <c r="E58" s="89">
        <v>1</v>
      </c>
      <c r="F58" s="89">
        <v>1</v>
      </c>
      <c r="G58" s="89">
        <v>1</v>
      </c>
      <c r="H58" s="89">
        <v>1</v>
      </c>
      <c r="I58" s="89">
        <v>1</v>
      </c>
      <c r="J58" s="89">
        <v>1</v>
      </c>
      <c r="K58" s="89">
        <v>1</v>
      </c>
      <c r="L58" s="89">
        <v>1</v>
      </c>
      <c r="M58" s="89">
        <v>1</v>
      </c>
      <c r="N58" s="89">
        <v>1</v>
      </c>
      <c r="O58" s="89">
        <v>1</v>
      </c>
      <c r="P58" s="89">
        <v>1</v>
      </c>
      <c r="Q58" s="89">
        <v>1</v>
      </c>
      <c r="R58" s="89">
        <v>1</v>
      </c>
      <c r="S58" s="89">
        <v>1</v>
      </c>
      <c r="T58" s="89">
        <v>1</v>
      </c>
      <c r="U58" s="89">
        <v>1</v>
      </c>
      <c r="V58" s="89">
        <v>1</v>
      </c>
      <c r="W58" s="89">
        <v>1</v>
      </c>
      <c r="X58" s="89">
        <v>1</v>
      </c>
      <c r="Y58" s="89">
        <v>1</v>
      </c>
      <c r="Z58" s="89">
        <v>1</v>
      </c>
      <c r="AA58" s="89">
        <v>1</v>
      </c>
      <c r="AB58" s="89">
        <v>1</v>
      </c>
      <c r="AC58" s="89">
        <v>1</v>
      </c>
      <c r="AD58" s="89">
        <v>1</v>
      </c>
      <c r="AE58" s="89">
        <v>1</v>
      </c>
      <c r="AF58" s="89">
        <v>1</v>
      </c>
      <c r="AG58" s="89">
        <v>1</v>
      </c>
      <c r="AH58" s="89">
        <v>1</v>
      </c>
      <c r="AI58" s="89">
        <v>1</v>
      </c>
      <c r="AJ58" s="89">
        <v>1</v>
      </c>
      <c r="AK58" s="89">
        <v>1</v>
      </c>
      <c r="AL58" s="89">
        <v>1</v>
      </c>
      <c r="AM58" s="89">
        <v>1</v>
      </c>
      <c r="AN58" s="89">
        <v>1</v>
      </c>
      <c r="AO58" s="89">
        <v>1</v>
      </c>
      <c r="AP58" s="89">
        <v>1</v>
      </c>
      <c r="AQ58" s="89">
        <v>1</v>
      </c>
      <c r="AR58" s="89">
        <v>1</v>
      </c>
      <c r="AS58" s="89">
        <v>1</v>
      </c>
      <c r="AT58" s="89">
        <v>1</v>
      </c>
      <c r="AU58" s="89">
        <v>1</v>
      </c>
      <c r="AV58" s="89">
        <v>1</v>
      </c>
      <c r="AW58" s="89"/>
      <c r="AX58" s="89"/>
      <c r="AY58" s="89"/>
      <c r="AZ58" s="89"/>
      <c r="BA58" s="89"/>
      <c r="BB58" s="89"/>
      <c r="BC58" s="89"/>
      <c r="BD58" s="89"/>
      <c r="BE58" s="89"/>
      <c r="BF58" s="89">
        <v>1</v>
      </c>
      <c r="BG58" s="89"/>
      <c r="BH58" s="89">
        <v>1</v>
      </c>
      <c r="BI58" s="89">
        <v>1</v>
      </c>
      <c r="BJ58" s="89">
        <v>1</v>
      </c>
      <c r="BK58" s="89">
        <v>1</v>
      </c>
      <c r="BL58" s="89">
        <v>1</v>
      </c>
      <c r="BM58" s="89">
        <v>1</v>
      </c>
      <c r="BN58" s="89">
        <v>1</v>
      </c>
      <c r="BO58" s="89">
        <v>1</v>
      </c>
      <c r="BP58" s="89">
        <v>1</v>
      </c>
      <c r="BQ58" s="89">
        <v>1</v>
      </c>
      <c r="BR58" s="89">
        <v>1</v>
      </c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>
        <v>1</v>
      </c>
      <c r="CD58" s="89">
        <v>1</v>
      </c>
      <c r="CE58" s="89">
        <v>1</v>
      </c>
      <c r="CF58" s="89">
        <v>1</v>
      </c>
      <c r="CG58" s="89">
        <v>1</v>
      </c>
      <c r="CH58" s="89">
        <v>1</v>
      </c>
      <c r="CI58" s="89">
        <v>1</v>
      </c>
      <c r="CJ58" s="89">
        <v>1</v>
      </c>
      <c r="CK58" s="89">
        <v>1</v>
      </c>
      <c r="CL58" s="89">
        <v>1</v>
      </c>
      <c r="CM58" s="89">
        <v>1</v>
      </c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>
        <v>1</v>
      </c>
      <c r="CY58" s="89">
        <v>1</v>
      </c>
      <c r="CZ58" s="89">
        <v>1</v>
      </c>
      <c r="DA58" s="89">
        <v>1</v>
      </c>
      <c r="DB58" s="89">
        <v>1</v>
      </c>
      <c r="DC58" s="89">
        <v>1</v>
      </c>
      <c r="DD58" s="89">
        <v>1</v>
      </c>
      <c r="DE58" s="89">
        <v>1</v>
      </c>
      <c r="DF58" s="89">
        <v>1</v>
      </c>
      <c r="DG58" s="89">
        <v>1</v>
      </c>
      <c r="DH58" s="89">
        <v>1</v>
      </c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>
        <v>1</v>
      </c>
      <c r="DT58" s="89">
        <v>1</v>
      </c>
      <c r="DU58" s="89">
        <v>1</v>
      </c>
      <c r="DV58" s="89">
        <v>1</v>
      </c>
      <c r="DW58" s="89">
        <v>1</v>
      </c>
      <c r="DX58" s="89">
        <v>1</v>
      </c>
      <c r="DY58" s="89"/>
      <c r="DZ58" s="89"/>
      <c r="EA58" s="89"/>
      <c r="EB58" s="89"/>
      <c r="EC58" s="89"/>
      <c r="ED58" s="89"/>
      <c r="EE58" s="89">
        <v>1</v>
      </c>
      <c r="EF58" s="89">
        <v>1</v>
      </c>
      <c r="EG58" s="89">
        <v>1</v>
      </c>
      <c r="EH58" s="89">
        <v>1</v>
      </c>
      <c r="EI58" s="89"/>
      <c r="EJ58" s="89"/>
      <c r="EK58" s="89"/>
      <c r="EL58" s="89"/>
      <c r="EM58" s="89"/>
      <c r="EN58" s="89"/>
      <c r="EO58" s="89">
        <v>1</v>
      </c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>
        <v>1</v>
      </c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>
        <v>1</v>
      </c>
      <c r="GH58" s="89">
        <v>1</v>
      </c>
      <c r="GI58" s="89">
        <v>1</v>
      </c>
      <c r="GJ58" s="89"/>
      <c r="GK58" s="89">
        <v>1</v>
      </c>
      <c r="GL58" s="89">
        <v>1</v>
      </c>
      <c r="GM58" s="89">
        <v>1</v>
      </c>
      <c r="GN58" s="89">
        <v>1</v>
      </c>
      <c r="GO58" s="89"/>
      <c r="GP58" s="89"/>
      <c r="GQ58" s="89"/>
      <c r="GR58" s="89">
        <v>1</v>
      </c>
      <c r="GS58" s="89">
        <v>1</v>
      </c>
      <c r="GT58" s="89">
        <v>1</v>
      </c>
      <c r="GU58" s="89">
        <v>1</v>
      </c>
      <c r="GV58" s="89"/>
      <c r="GW58" s="89">
        <v>1</v>
      </c>
      <c r="GX58" s="89"/>
      <c r="GY58" s="89">
        <v>1</v>
      </c>
      <c r="GZ58" s="89">
        <v>1</v>
      </c>
      <c r="HA58" s="89">
        <v>1</v>
      </c>
      <c r="HB58" s="89">
        <v>1</v>
      </c>
      <c r="HC58" s="89"/>
      <c r="HD58" s="89"/>
      <c r="HE58" s="89"/>
      <c r="HF58" s="89"/>
      <c r="HG58" s="89"/>
      <c r="HH58" s="89">
        <v>1</v>
      </c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>
        <v>1</v>
      </c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  <c r="IV58" s="89"/>
      <c r="IW58" s="89"/>
      <c r="IX58" s="89"/>
      <c r="IY58" s="89"/>
      <c r="IZ58" s="89"/>
      <c r="JA58" s="89"/>
      <c r="JB58" s="89"/>
      <c r="JC58" s="89"/>
      <c r="JD58" s="89">
        <v>1</v>
      </c>
      <c r="JE58" s="89"/>
      <c r="JF58" s="89"/>
      <c r="JG58" s="89"/>
      <c r="JH58" s="89"/>
      <c r="JI58" s="89"/>
      <c r="JJ58" s="89"/>
      <c r="JK58" s="89"/>
      <c r="JL58" s="89"/>
      <c r="JM58" s="89"/>
      <c r="JN58" s="89"/>
      <c r="JO58" s="89"/>
      <c r="JP58" s="89"/>
      <c r="JQ58" s="89"/>
      <c r="JR58" s="89"/>
      <c r="JS58" s="89"/>
      <c r="JT58" s="89"/>
      <c r="JU58" s="89"/>
      <c r="JV58" s="89"/>
      <c r="JW58" s="89"/>
      <c r="JX58" s="89"/>
      <c r="JY58" s="89"/>
      <c r="JZ58" s="89"/>
      <c r="KA58" s="89"/>
      <c r="KB58" s="89"/>
      <c r="KC58" s="89">
        <v>1</v>
      </c>
      <c r="KD58" s="89"/>
      <c r="KE58" s="89"/>
      <c r="KF58" s="89"/>
      <c r="KG58" s="89"/>
      <c r="KH58" s="89"/>
      <c r="KI58" s="89"/>
      <c r="KJ58" s="89"/>
      <c r="KK58" s="89"/>
      <c r="KL58" s="89"/>
      <c r="KM58" s="89"/>
      <c r="KN58" s="89"/>
      <c r="KO58" s="89"/>
      <c r="KP58" s="89"/>
      <c r="KQ58" s="89"/>
      <c r="KR58" s="89"/>
      <c r="KS58" s="89"/>
      <c r="KT58" s="89">
        <v>1</v>
      </c>
      <c r="KU58" s="89"/>
      <c r="KV58" s="89"/>
      <c r="KW58" s="89"/>
      <c r="KX58" s="89"/>
      <c r="KY58" s="89"/>
      <c r="KZ58" s="89"/>
      <c r="LA58" s="89"/>
      <c r="LB58" s="89"/>
      <c r="LC58" s="89"/>
      <c r="LD58" s="89"/>
      <c r="LE58" s="89"/>
      <c r="LF58" s="89"/>
      <c r="LG58" s="89"/>
      <c r="LH58" s="89"/>
      <c r="LI58" s="89"/>
      <c r="LJ58" s="89"/>
      <c r="LK58" s="89"/>
      <c r="LL58" s="89">
        <v>1</v>
      </c>
      <c r="LM58" s="89"/>
      <c r="LN58" s="89"/>
      <c r="LO58" s="89"/>
      <c r="LP58" s="89"/>
      <c r="LQ58" s="89"/>
      <c r="LR58" s="89"/>
      <c r="LS58" s="89"/>
      <c r="LT58" s="89"/>
      <c r="LU58" s="89"/>
      <c r="LV58" s="89"/>
      <c r="LW58" s="89"/>
      <c r="LX58" s="89"/>
      <c r="LY58" s="89"/>
      <c r="LZ58" s="89"/>
      <c r="MA58" s="89"/>
      <c r="MB58" s="89"/>
      <c r="MC58" s="89"/>
      <c r="MD58" s="89"/>
      <c r="ME58" s="89"/>
      <c r="MF58" s="89"/>
      <c r="MG58" s="89"/>
      <c r="MH58" s="89"/>
      <c r="MI58" s="89">
        <v>1</v>
      </c>
      <c r="MJ58" s="89"/>
      <c r="MK58" s="89"/>
      <c r="ML58" s="89"/>
      <c r="MM58" s="89"/>
      <c r="MN58" s="89"/>
      <c r="MO58" s="89"/>
      <c r="MP58" s="89"/>
      <c r="MQ58" s="89"/>
      <c r="MR58" s="89"/>
      <c r="MS58" s="89"/>
      <c r="MT58" s="89"/>
      <c r="MU58" s="89"/>
      <c r="MV58" s="89"/>
      <c r="MW58" s="89"/>
      <c r="MX58" s="89"/>
      <c r="MY58" s="89"/>
      <c r="MZ58" s="89"/>
      <c r="NA58" s="89"/>
      <c r="NB58" s="89"/>
      <c r="NC58" s="89"/>
      <c r="ND58" s="89"/>
      <c r="NE58" s="89"/>
      <c r="NF58" s="89">
        <v>1</v>
      </c>
      <c r="NG58" s="89"/>
      <c r="NH58" s="89"/>
      <c r="NI58" s="89"/>
      <c r="NJ58" s="89"/>
      <c r="NK58" s="89"/>
      <c r="NL58" s="89"/>
      <c r="NM58" s="89"/>
      <c r="NN58" s="89"/>
      <c r="NO58" s="89"/>
      <c r="NP58" s="89"/>
      <c r="NQ58" s="89"/>
      <c r="NR58" s="89"/>
      <c r="NS58" s="89"/>
      <c r="NT58" s="89"/>
      <c r="NU58" s="89"/>
      <c r="NV58" s="89"/>
      <c r="NW58" s="89"/>
      <c r="NX58" s="89"/>
      <c r="NY58" s="89"/>
      <c r="NZ58" s="89"/>
      <c r="OA58" s="89"/>
      <c r="OB58" s="89"/>
      <c r="OC58" s="89">
        <v>1</v>
      </c>
      <c r="OD58" s="89"/>
      <c r="OE58" s="89"/>
      <c r="OF58" s="89"/>
      <c r="OG58" s="89"/>
      <c r="OH58" s="89"/>
      <c r="OI58" s="89"/>
      <c r="OJ58" s="89"/>
      <c r="OK58" s="89"/>
      <c r="OL58" s="89"/>
      <c r="OM58" s="89"/>
      <c r="ON58" s="89"/>
      <c r="OO58" s="89"/>
      <c r="OP58" s="89"/>
      <c r="OQ58" s="89"/>
      <c r="OR58" s="89"/>
      <c r="OS58" s="89"/>
      <c r="OT58" s="89"/>
      <c r="OU58" s="89">
        <v>1</v>
      </c>
      <c r="OV58" s="89"/>
      <c r="OW58" s="89"/>
      <c r="OX58" s="89"/>
      <c r="OY58" s="89"/>
      <c r="OZ58" s="89"/>
      <c r="PA58" s="89"/>
      <c r="PB58" s="89"/>
      <c r="PC58" s="89"/>
      <c r="PD58" s="89"/>
      <c r="PE58" s="89"/>
      <c r="PF58" s="89"/>
      <c r="PG58" s="89"/>
      <c r="PH58" s="89"/>
      <c r="PI58" s="89"/>
      <c r="PJ58" s="89"/>
      <c r="PK58" s="89">
        <v>1</v>
      </c>
      <c r="PL58" s="89"/>
      <c r="PM58" s="89"/>
      <c r="PN58" s="89"/>
      <c r="PO58" s="89"/>
      <c r="PP58" s="89"/>
      <c r="PQ58" s="89"/>
      <c r="PR58" s="89"/>
      <c r="PS58" s="89"/>
      <c r="PT58" s="89"/>
      <c r="PU58" s="89"/>
      <c r="PV58" s="89"/>
      <c r="PW58" s="89"/>
      <c r="PX58" s="89"/>
      <c r="PY58" s="89"/>
      <c r="PZ58" s="89"/>
      <c r="QA58" s="89"/>
      <c r="QB58" s="89"/>
      <c r="QC58" s="89"/>
      <c r="QD58" s="89"/>
    </row>
    <row r="59" spans="1:446" x14ac:dyDescent="0.2">
      <c r="A59" s="19" t="s">
        <v>320</v>
      </c>
      <c r="B59" s="89">
        <v>1</v>
      </c>
      <c r="C59" s="89">
        <v>1</v>
      </c>
      <c r="D59" s="89">
        <v>1</v>
      </c>
      <c r="E59" s="89">
        <v>1</v>
      </c>
      <c r="F59" s="89">
        <v>1</v>
      </c>
      <c r="G59" s="89">
        <v>1</v>
      </c>
      <c r="H59" s="89">
        <v>1</v>
      </c>
      <c r="I59" s="89">
        <v>1</v>
      </c>
      <c r="J59" s="89">
        <v>1</v>
      </c>
      <c r="K59" s="89">
        <v>1</v>
      </c>
      <c r="L59" s="89">
        <v>1</v>
      </c>
      <c r="M59" s="89">
        <v>1</v>
      </c>
      <c r="N59" s="89">
        <v>1</v>
      </c>
      <c r="O59" s="89">
        <v>1</v>
      </c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>
        <v>1</v>
      </c>
      <c r="AB59" s="89">
        <v>1</v>
      </c>
      <c r="AC59" s="89">
        <v>1</v>
      </c>
      <c r="AD59" s="89">
        <v>1</v>
      </c>
      <c r="AE59" s="89">
        <v>1</v>
      </c>
      <c r="AF59" s="89">
        <v>1</v>
      </c>
      <c r="AG59" s="89">
        <v>1</v>
      </c>
      <c r="AH59" s="89">
        <v>1</v>
      </c>
      <c r="AI59" s="89">
        <v>1</v>
      </c>
      <c r="AJ59" s="89">
        <v>1</v>
      </c>
      <c r="AK59" s="89">
        <v>1</v>
      </c>
      <c r="AL59" s="89">
        <v>1</v>
      </c>
      <c r="AM59" s="89">
        <v>1</v>
      </c>
      <c r="AN59" s="89">
        <v>1</v>
      </c>
      <c r="AO59" s="89">
        <v>1</v>
      </c>
      <c r="AP59" s="89">
        <v>1</v>
      </c>
      <c r="AQ59" s="89">
        <v>1</v>
      </c>
      <c r="AR59" s="89">
        <v>1</v>
      </c>
      <c r="AS59" s="89">
        <v>1</v>
      </c>
      <c r="AT59" s="89">
        <v>1</v>
      </c>
      <c r="AU59" s="89">
        <v>1</v>
      </c>
      <c r="AV59" s="89">
        <v>1</v>
      </c>
      <c r="AW59" s="89"/>
      <c r="AX59" s="89"/>
      <c r="AY59" s="89"/>
      <c r="AZ59" s="89"/>
      <c r="BA59" s="89"/>
      <c r="BB59" s="89"/>
      <c r="BC59" s="89"/>
      <c r="BD59" s="89"/>
      <c r="BE59" s="89"/>
      <c r="BF59" s="89">
        <v>1</v>
      </c>
      <c r="BG59" s="89"/>
      <c r="BH59" s="89">
        <v>1</v>
      </c>
      <c r="BI59" s="89">
        <v>1</v>
      </c>
      <c r="BJ59" s="89">
        <v>1</v>
      </c>
      <c r="BK59" s="89">
        <v>1</v>
      </c>
      <c r="BL59" s="89">
        <v>1</v>
      </c>
      <c r="BM59" s="89">
        <v>1</v>
      </c>
      <c r="BN59" s="89">
        <v>1</v>
      </c>
      <c r="BO59" s="89">
        <v>1</v>
      </c>
      <c r="BP59" s="89">
        <v>1</v>
      </c>
      <c r="BQ59" s="89">
        <v>1</v>
      </c>
      <c r="BR59" s="89">
        <v>1</v>
      </c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>
        <v>1</v>
      </c>
      <c r="CY59" s="89">
        <v>1</v>
      </c>
      <c r="CZ59" s="89">
        <v>1</v>
      </c>
      <c r="DA59" s="89">
        <v>1</v>
      </c>
      <c r="DB59" s="89">
        <v>1</v>
      </c>
      <c r="DC59" s="89">
        <v>1</v>
      </c>
      <c r="DD59" s="89">
        <v>1</v>
      </c>
      <c r="DE59" s="89">
        <v>1</v>
      </c>
      <c r="DF59" s="89">
        <v>1</v>
      </c>
      <c r="DG59" s="89">
        <v>1</v>
      </c>
      <c r="DH59" s="89">
        <v>1</v>
      </c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>
        <v>1</v>
      </c>
      <c r="DT59" s="89">
        <v>1</v>
      </c>
      <c r="DU59" s="89">
        <v>1</v>
      </c>
      <c r="DV59" s="89">
        <v>1</v>
      </c>
      <c r="DW59" s="89">
        <v>1</v>
      </c>
      <c r="DX59" s="89">
        <v>1</v>
      </c>
      <c r="DY59" s="89"/>
      <c r="DZ59" s="89"/>
      <c r="EA59" s="89"/>
      <c r="EB59" s="89"/>
      <c r="EC59" s="89"/>
      <c r="ED59" s="89"/>
      <c r="EE59" s="89">
        <v>1</v>
      </c>
      <c r="EF59" s="89">
        <v>1</v>
      </c>
      <c r="EG59" s="89"/>
      <c r="EH59" s="89">
        <v>1</v>
      </c>
      <c r="EI59" s="89"/>
      <c r="EJ59" s="89"/>
      <c r="EK59" s="89"/>
      <c r="EL59" s="89"/>
      <c r="EM59" s="89"/>
      <c r="EN59" s="89"/>
      <c r="EO59" s="89"/>
      <c r="EP59" s="89">
        <v>1</v>
      </c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>
        <v>1</v>
      </c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>
        <v>1</v>
      </c>
      <c r="GH59" s="89">
        <v>1</v>
      </c>
      <c r="GI59" s="89">
        <v>1</v>
      </c>
      <c r="GJ59" s="89"/>
      <c r="GK59" s="89">
        <v>1</v>
      </c>
      <c r="GL59" s="89">
        <v>1</v>
      </c>
      <c r="GM59" s="89">
        <v>1</v>
      </c>
      <c r="GN59" s="89">
        <v>1</v>
      </c>
      <c r="GO59" s="89"/>
      <c r="GP59" s="89"/>
      <c r="GQ59" s="89"/>
      <c r="GR59" s="89">
        <v>1</v>
      </c>
      <c r="GS59" s="89">
        <v>1</v>
      </c>
      <c r="GT59" s="89">
        <v>1</v>
      </c>
      <c r="GU59" s="89">
        <v>1</v>
      </c>
      <c r="GV59" s="89"/>
      <c r="GW59" s="89">
        <v>1</v>
      </c>
      <c r="GX59" s="89"/>
      <c r="GY59" s="89">
        <v>1</v>
      </c>
      <c r="GZ59" s="89"/>
      <c r="HA59" s="89">
        <v>1</v>
      </c>
      <c r="HB59" s="89">
        <v>1</v>
      </c>
      <c r="HC59" s="89"/>
      <c r="HD59" s="89"/>
      <c r="HE59" s="89"/>
      <c r="HF59" s="89"/>
      <c r="HG59" s="89"/>
      <c r="HH59" s="89"/>
      <c r="HI59" s="89">
        <v>1</v>
      </c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>
        <v>1</v>
      </c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>
        <v>1</v>
      </c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>
        <v>1</v>
      </c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>
        <v>1</v>
      </c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>
        <v>1</v>
      </c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>
        <v>1</v>
      </c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>
        <v>1</v>
      </c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>
        <v>1</v>
      </c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>
        <v>1</v>
      </c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>
        <v>1</v>
      </c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</row>
    <row r="60" spans="1:446" x14ac:dyDescent="0.2">
      <c r="A60" s="19" t="s">
        <v>235</v>
      </c>
      <c r="B60" s="89">
        <v>1</v>
      </c>
      <c r="C60" s="89">
        <v>1</v>
      </c>
      <c r="D60" s="89">
        <v>1</v>
      </c>
      <c r="E60" s="89">
        <v>1</v>
      </c>
      <c r="F60" s="89">
        <v>1</v>
      </c>
      <c r="G60" s="89">
        <v>1</v>
      </c>
      <c r="H60" s="89">
        <v>1</v>
      </c>
      <c r="I60" s="89">
        <v>1</v>
      </c>
      <c r="J60" s="89">
        <v>1</v>
      </c>
      <c r="K60" s="89">
        <v>1</v>
      </c>
      <c r="L60" s="89">
        <v>1</v>
      </c>
      <c r="M60" s="89">
        <v>1</v>
      </c>
      <c r="N60" s="89">
        <v>1</v>
      </c>
      <c r="O60" s="89">
        <v>1</v>
      </c>
      <c r="P60" s="89">
        <v>1</v>
      </c>
      <c r="Q60" s="89">
        <v>1</v>
      </c>
      <c r="R60" s="89">
        <v>1</v>
      </c>
      <c r="S60" s="89">
        <v>1</v>
      </c>
      <c r="T60" s="89">
        <v>1</v>
      </c>
      <c r="U60" s="89">
        <v>1</v>
      </c>
      <c r="V60" s="89">
        <v>1</v>
      </c>
      <c r="W60" s="89">
        <v>1</v>
      </c>
      <c r="X60" s="89">
        <v>1</v>
      </c>
      <c r="Y60" s="89">
        <v>1</v>
      </c>
      <c r="Z60" s="89">
        <v>1</v>
      </c>
      <c r="AA60" s="89">
        <v>1</v>
      </c>
      <c r="AB60" s="89">
        <v>1</v>
      </c>
      <c r="AC60" s="89">
        <v>1</v>
      </c>
      <c r="AD60" s="89">
        <v>1</v>
      </c>
      <c r="AE60" s="89">
        <v>1</v>
      </c>
      <c r="AF60" s="89">
        <v>1</v>
      </c>
      <c r="AG60" s="89">
        <v>1</v>
      </c>
      <c r="AH60" s="89">
        <v>1</v>
      </c>
      <c r="AI60" s="89">
        <v>1</v>
      </c>
      <c r="AJ60" s="89">
        <v>1</v>
      </c>
      <c r="AK60" s="89">
        <v>1</v>
      </c>
      <c r="AL60" s="89">
        <v>1</v>
      </c>
      <c r="AM60" s="89">
        <v>1</v>
      </c>
      <c r="AN60" s="89">
        <v>1</v>
      </c>
      <c r="AO60" s="89">
        <v>1</v>
      </c>
      <c r="AP60" s="89">
        <v>1</v>
      </c>
      <c r="AQ60" s="89">
        <v>1</v>
      </c>
      <c r="AR60" s="89">
        <v>1</v>
      </c>
      <c r="AS60" s="89">
        <v>1</v>
      </c>
      <c r="AT60" s="89">
        <v>1</v>
      </c>
      <c r="AU60" s="89">
        <v>1</v>
      </c>
      <c r="AV60" s="89">
        <v>1</v>
      </c>
      <c r="AW60" s="89"/>
      <c r="AX60" s="89"/>
      <c r="AY60" s="89"/>
      <c r="AZ60" s="89"/>
      <c r="BA60" s="89"/>
      <c r="BB60" s="89"/>
      <c r="BC60" s="89"/>
      <c r="BD60" s="89"/>
      <c r="BE60" s="89"/>
      <c r="BF60" s="89">
        <v>1</v>
      </c>
      <c r="BG60" s="89"/>
      <c r="BH60" s="89">
        <v>1</v>
      </c>
      <c r="BI60" s="89">
        <v>1</v>
      </c>
      <c r="BJ60" s="89">
        <v>1</v>
      </c>
      <c r="BK60" s="89">
        <v>1</v>
      </c>
      <c r="BL60" s="89">
        <v>1</v>
      </c>
      <c r="BM60" s="89">
        <v>1</v>
      </c>
      <c r="BN60" s="89">
        <v>1</v>
      </c>
      <c r="BO60" s="89">
        <v>1</v>
      </c>
      <c r="BP60" s="89">
        <v>1</v>
      </c>
      <c r="BQ60" s="89">
        <v>1</v>
      </c>
      <c r="BR60" s="89">
        <v>1</v>
      </c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>
        <v>1</v>
      </c>
      <c r="CD60" s="89">
        <v>1</v>
      </c>
      <c r="CE60" s="89">
        <v>1</v>
      </c>
      <c r="CF60" s="89">
        <v>1</v>
      </c>
      <c r="CG60" s="89">
        <v>1</v>
      </c>
      <c r="CH60" s="89">
        <v>1</v>
      </c>
      <c r="CI60" s="89">
        <v>1</v>
      </c>
      <c r="CJ60" s="89">
        <v>1</v>
      </c>
      <c r="CK60" s="89">
        <v>1</v>
      </c>
      <c r="CL60" s="89">
        <v>1</v>
      </c>
      <c r="CM60" s="89">
        <v>1</v>
      </c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>
        <v>1</v>
      </c>
      <c r="CY60" s="89">
        <v>1</v>
      </c>
      <c r="CZ60" s="89">
        <v>1</v>
      </c>
      <c r="DA60" s="89">
        <v>1</v>
      </c>
      <c r="DB60" s="89">
        <v>1</v>
      </c>
      <c r="DC60" s="89">
        <v>1</v>
      </c>
      <c r="DD60" s="89">
        <v>1</v>
      </c>
      <c r="DE60" s="89">
        <v>1</v>
      </c>
      <c r="DF60" s="89">
        <v>1</v>
      </c>
      <c r="DG60" s="89">
        <v>1</v>
      </c>
      <c r="DH60" s="89">
        <v>1</v>
      </c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/>
      <c r="DZ60" s="89"/>
      <c r="EA60" s="89"/>
      <c r="EB60" s="89"/>
      <c r="EC60" s="89"/>
      <c r="ED60" s="89"/>
      <c r="EE60" s="89">
        <v>1</v>
      </c>
      <c r="EF60" s="89">
        <v>1</v>
      </c>
      <c r="EG60" s="89">
        <v>1</v>
      </c>
      <c r="EH60" s="89">
        <v>1</v>
      </c>
      <c r="EI60" s="89"/>
      <c r="EJ60" s="89"/>
      <c r="EK60" s="89"/>
      <c r="EL60" s="89"/>
      <c r="EM60" s="89"/>
      <c r="EN60" s="89"/>
      <c r="EO60" s="89"/>
      <c r="EP60" s="89">
        <v>1</v>
      </c>
      <c r="EQ60" s="89"/>
      <c r="ER60" s="89"/>
      <c r="ES60" s="89"/>
      <c r="ET60" s="89"/>
      <c r="EU60" s="89"/>
      <c r="EV60" s="89"/>
      <c r="EW60" s="89"/>
      <c r="EX60" s="89">
        <v>1</v>
      </c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>
        <v>1</v>
      </c>
      <c r="FP60" s="89"/>
      <c r="FQ60" s="89"/>
      <c r="FR60" s="89"/>
      <c r="FS60" s="89"/>
      <c r="FT60" s="89"/>
      <c r="FU60" s="89"/>
      <c r="FV60" s="89">
        <v>1</v>
      </c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>
        <v>1</v>
      </c>
      <c r="GH60" s="89">
        <v>1</v>
      </c>
      <c r="GI60" s="89">
        <v>1</v>
      </c>
      <c r="GJ60" s="89"/>
      <c r="GK60" s="89">
        <v>1</v>
      </c>
      <c r="GL60" s="89">
        <v>1</v>
      </c>
      <c r="GM60" s="89">
        <v>1</v>
      </c>
      <c r="GN60" s="89">
        <v>1</v>
      </c>
      <c r="GO60" s="89"/>
      <c r="GP60" s="89"/>
      <c r="GQ60" s="89"/>
      <c r="GR60" s="89">
        <v>1</v>
      </c>
      <c r="GS60" s="89">
        <v>1</v>
      </c>
      <c r="GT60" s="89">
        <v>1</v>
      </c>
      <c r="GU60" s="89">
        <v>1</v>
      </c>
      <c r="GV60" s="89"/>
      <c r="GW60" s="89">
        <v>1</v>
      </c>
      <c r="GX60" s="89"/>
      <c r="GY60" s="89">
        <v>1</v>
      </c>
      <c r="GZ60" s="89">
        <v>1</v>
      </c>
      <c r="HA60" s="89">
        <v>1</v>
      </c>
      <c r="HB60" s="89">
        <v>1</v>
      </c>
      <c r="HC60" s="89"/>
      <c r="HD60" s="89"/>
      <c r="HE60" s="89"/>
      <c r="HF60" s="89"/>
      <c r="HG60" s="89"/>
      <c r="HH60" s="89"/>
      <c r="HI60" s="89">
        <v>1</v>
      </c>
      <c r="HJ60" s="89"/>
      <c r="HK60" s="89"/>
      <c r="HL60" s="89"/>
      <c r="HM60" s="89"/>
      <c r="HN60" s="89"/>
      <c r="HO60" s="89"/>
      <c r="HP60" s="89"/>
      <c r="HQ60" s="89">
        <v>1</v>
      </c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>
        <v>1</v>
      </c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9"/>
      <c r="JB60" s="89"/>
      <c r="JC60" s="89"/>
      <c r="JD60" s="89"/>
      <c r="JE60" s="89">
        <v>1</v>
      </c>
      <c r="JF60" s="89"/>
      <c r="JG60" s="89"/>
      <c r="JH60" s="89"/>
      <c r="JI60" s="89"/>
      <c r="JJ60" s="89"/>
      <c r="JK60" s="89"/>
      <c r="JL60" s="89"/>
      <c r="JM60" s="89"/>
      <c r="JN60" s="89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9"/>
      <c r="KB60" s="89"/>
      <c r="KC60" s="89"/>
      <c r="KD60" s="89">
        <v>1</v>
      </c>
      <c r="KE60" s="89"/>
      <c r="KF60" s="89"/>
      <c r="KG60" s="89"/>
      <c r="KH60" s="89"/>
      <c r="KI60" s="89"/>
      <c r="KJ60" s="89"/>
      <c r="KK60" s="89"/>
      <c r="KL60" s="89"/>
      <c r="KM60" s="89"/>
      <c r="KN60" s="89"/>
      <c r="KO60" s="89"/>
      <c r="KP60" s="89"/>
      <c r="KQ60" s="89"/>
      <c r="KR60" s="89"/>
      <c r="KS60" s="89"/>
      <c r="KT60" s="89"/>
      <c r="KU60" s="89">
        <v>1</v>
      </c>
      <c r="KV60" s="89"/>
      <c r="KW60" s="89"/>
      <c r="KX60" s="89"/>
      <c r="KY60" s="89"/>
      <c r="KZ60" s="89"/>
      <c r="LA60" s="89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>
        <v>1</v>
      </c>
      <c r="LN60" s="89"/>
      <c r="LO60" s="89"/>
      <c r="LP60" s="89"/>
      <c r="LQ60" s="89"/>
      <c r="LR60" s="89"/>
      <c r="LS60" s="89"/>
      <c r="LT60" s="89">
        <v>1</v>
      </c>
      <c r="LU60" s="89"/>
      <c r="LV60" s="89"/>
      <c r="LW60" s="89"/>
      <c r="LX60" s="89"/>
      <c r="LY60" s="89"/>
      <c r="LZ60" s="89"/>
      <c r="MA60" s="89"/>
      <c r="MB60" s="89"/>
      <c r="MC60" s="89"/>
      <c r="MD60" s="89"/>
      <c r="ME60" s="89"/>
      <c r="MF60" s="89"/>
      <c r="MG60" s="89"/>
      <c r="MH60" s="89"/>
      <c r="MI60" s="89"/>
      <c r="MJ60" s="89">
        <v>1</v>
      </c>
      <c r="MK60" s="89"/>
      <c r="ML60" s="89"/>
      <c r="MM60" s="89"/>
      <c r="MN60" s="89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9"/>
      <c r="NB60" s="89"/>
      <c r="NC60" s="89"/>
      <c r="ND60" s="89"/>
      <c r="NE60" s="89"/>
      <c r="NF60" s="89"/>
      <c r="NG60" s="89">
        <v>1</v>
      </c>
      <c r="NH60" s="89"/>
      <c r="NI60" s="89"/>
      <c r="NJ60" s="89"/>
      <c r="NK60" s="89"/>
      <c r="NL60" s="89"/>
      <c r="NM60" s="89"/>
      <c r="NN60" s="89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9"/>
      <c r="OB60" s="89"/>
      <c r="OC60" s="89"/>
      <c r="OD60" s="89">
        <v>1</v>
      </c>
      <c r="OE60" s="89"/>
      <c r="OF60" s="89"/>
      <c r="OG60" s="89"/>
      <c r="OH60" s="89"/>
      <c r="OI60" s="89"/>
      <c r="OJ60" s="89"/>
      <c r="OK60" s="89"/>
      <c r="OL60" s="89"/>
      <c r="OM60" s="89"/>
      <c r="ON60" s="89"/>
      <c r="OO60" s="89"/>
      <c r="OP60" s="89"/>
      <c r="OQ60" s="89"/>
      <c r="OR60" s="89"/>
      <c r="OS60" s="89"/>
      <c r="OT60" s="89"/>
      <c r="OU60" s="89"/>
      <c r="OV60" s="89">
        <v>1</v>
      </c>
      <c r="OW60" s="89"/>
      <c r="OX60" s="89"/>
      <c r="OY60" s="89"/>
      <c r="OZ60" s="89"/>
      <c r="PA60" s="89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9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9"/>
      <c r="QB60" s="89"/>
      <c r="QC60" s="89"/>
      <c r="QD60" s="89"/>
    </row>
    <row r="61" spans="1:446" x14ac:dyDescent="0.2">
      <c r="A61" s="19" t="s">
        <v>304</v>
      </c>
      <c r="B61" s="89">
        <v>1</v>
      </c>
      <c r="C61" s="89">
        <v>1</v>
      </c>
      <c r="D61" s="89">
        <v>1</v>
      </c>
      <c r="E61" s="89">
        <v>1</v>
      </c>
      <c r="F61" s="89">
        <v>1</v>
      </c>
      <c r="G61" s="89">
        <v>1</v>
      </c>
      <c r="H61" s="89">
        <v>1</v>
      </c>
      <c r="I61" s="89">
        <v>1</v>
      </c>
      <c r="J61" s="89">
        <v>1</v>
      </c>
      <c r="K61" s="89">
        <v>1</v>
      </c>
      <c r="L61" s="89">
        <v>1</v>
      </c>
      <c r="M61" s="89">
        <v>1</v>
      </c>
      <c r="N61" s="89">
        <v>1</v>
      </c>
      <c r="O61" s="89">
        <v>1</v>
      </c>
      <c r="P61" s="89">
        <v>1</v>
      </c>
      <c r="Q61" s="89">
        <v>1</v>
      </c>
      <c r="R61" s="89">
        <v>1</v>
      </c>
      <c r="S61" s="89">
        <v>1</v>
      </c>
      <c r="T61" s="89">
        <v>1</v>
      </c>
      <c r="U61" s="89">
        <v>1</v>
      </c>
      <c r="V61" s="89">
        <v>1</v>
      </c>
      <c r="W61" s="89">
        <v>1</v>
      </c>
      <c r="X61" s="89">
        <v>1</v>
      </c>
      <c r="Y61" s="89">
        <v>1</v>
      </c>
      <c r="Z61" s="89">
        <v>1</v>
      </c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>
        <v>1</v>
      </c>
      <c r="BI61" s="89">
        <v>1</v>
      </c>
      <c r="BJ61" s="89">
        <v>1</v>
      </c>
      <c r="BK61" s="89">
        <v>1</v>
      </c>
      <c r="BL61" s="89">
        <v>1</v>
      </c>
      <c r="BM61" s="89">
        <v>1</v>
      </c>
      <c r="BN61" s="89">
        <v>1</v>
      </c>
      <c r="BO61" s="89">
        <v>1</v>
      </c>
      <c r="BP61" s="89">
        <v>1</v>
      </c>
      <c r="BQ61" s="89">
        <v>1</v>
      </c>
      <c r="BR61" s="89">
        <v>1</v>
      </c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>
        <v>1</v>
      </c>
      <c r="CD61" s="89">
        <v>1</v>
      </c>
      <c r="CE61" s="89">
        <v>1</v>
      </c>
      <c r="CF61" s="89">
        <v>1</v>
      </c>
      <c r="CG61" s="89">
        <v>1</v>
      </c>
      <c r="CH61" s="89">
        <v>1</v>
      </c>
      <c r="CI61" s="89">
        <v>1</v>
      </c>
      <c r="CJ61" s="89">
        <v>1</v>
      </c>
      <c r="CK61" s="89">
        <v>1</v>
      </c>
      <c r="CL61" s="89">
        <v>1</v>
      </c>
      <c r="CM61" s="89">
        <v>1</v>
      </c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>
        <v>1</v>
      </c>
      <c r="EF61" s="89"/>
      <c r="EG61" s="89">
        <v>1</v>
      </c>
      <c r="EH61" s="89"/>
      <c r="EI61" s="89"/>
      <c r="EJ61" s="89"/>
      <c r="EK61" s="89"/>
      <c r="EL61" s="89"/>
      <c r="EM61" s="89"/>
      <c r="EN61" s="89"/>
      <c r="EO61" s="89">
        <v>1</v>
      </c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>
        <v>1</v>
      </c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>
        <v>1</v>
      </c>
      <c r="GH61" s="89"/>
      <c r="GI61" s="89"/>
      <c r="GJ61" s="89"/>
      <c r="GK61" s="89">
        <v>1</v>
      </c>
      <c r="GL61" s="89"/>
      <c r="GM61" s="89"/>
      <c r="GN61" s="89"/>
      <c r="GO61" s="89"/>
      <c r="GP61" s="89"/>
      <c r="GQ61" s="89"/>
      <c r="GR61" s="89">
        <v>1</v>
      </c>
      <c r="GS61" s="89">
        <v>1</v>
      </c>
      <c r="GT61" s="89">
        <v>1</v>
      </c>
      <c r="GU61" s="89">
        <v>1</v>
      </c>
      <c r="GV61" s="89"/>
      <c r="GW61" s="89">
        <v>1</v>
      </c>
      <c r="GX61" s="89"/>
      <c r="GY61" s="89"/>
      <c r="GZ61" s="89">
        <v>1</v>
      </c>
      <c r="HA61" s="89">
        <v>1</v>
      </c>
      <c r="HB61" s="89"/>
      <c r="HC61" s="89"/>
      <c r="HD61" s="89"/>
      <c r="HE61" s="89"/>
      <c r="HF61" s="89"/>
      <c r="HG61" s="89"/>
      <c r="HH61" s="89">
        <v>1</v>
      </c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>
        <v>1</v>
      </c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>
        <v>1</v>
      </c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89"/>
      <c r="JZ61" s="89"/>
      <c r="KA61" s="89"/>
      <c r="KB61" s="89"/>
      <c r="KC61" s="89">
        <v>1</v>
      </c>
      <c r="KD61" s="89"/>
      <c r="KE61" s="89"/>
      <c r="KF61" s="89"/>
      <c r="KG61" s="89"/>
      <c r="KH61" s="89"/>
      <c r="KI61" s="89"/>
      <c r="KJ61" s="89"/>
      <c r="KK61" s="89"/>
      <c r="KL61" s="89"/>
      <c r="KM61" s="89"/>
      <c r="KN61" s="89"/>
      <c r="KO61" s="89"/>
      <c r="KP61" s="89"/>
      <c r="KQ61" s="89"/>
      <c r="KR61" s="89"/>
      <c r="KS61" s="89"/>
      <c r="KT61" s="89">
        <v>1</v>
      </c>
      <c r="KU61" s="89"/>
      <c r="KV61" s="89"/>
      <c r="KW61" s="89"/>
      <c r="KX61" s="89"/>
      <c r="KY61" s="89"/>
      <c r="KZ61" s="89"/>
      <c r="LA61" s="89"/>
      <c r="LB61" s="89"/>
      <c r="LC61" s="89"/>
      <c r="LD61" s="89"/>
      <c r="LE61" s="89"/>
      <c r="LF61" s="89"/>
      <c r="LG61" s="89"/>
      <c r="LH61" s="89"/>
      <c r="LI61" s="89"/>
      <c r="LJ61" s="89"/>
      <c r="LK61" s="89"/>
      <c r="LL61" s="89">
        <v>1</v>
      </c>
      <c r="LM61" s="89"/>
      <c r="LN61" s="89"/>
      <c r="LO61" s="89"/>
      <c r="LP61" s="89"/>
      <c r="LQ61" s="89"/>
      <c r="LR61" s="89"/>
      <c r="LS61" s="89"/>
      <c r="LT61" s="89"/>
      <c r="LU61" s="89"/>
      <c r="LV61" s="89"/>
      <c r="LW61" s="89"/>
      <c r="LX61" s="89"/>
      <c r="LY61" s="89"/>
      <c r="LZ61" s="89"/>
      <c r="MA61" s="89"/>
      <c r="MB61" s="89"/>
      <c r="MC61" s="89"/>
      <c r="MD61" s="89"/>
      <c r="ME61" s="89"/>
      <c r="MF61" s="89"/>
      <c r="MG61" s="89"/>
      <c r="MH61" s="89"/>
      <c r="MI61" s="89">
        <v>1</v>
      </c>
      <c r="MJ61" s="89"/>
      <c r="MK61" s="89"/>
      <c r="ML61" s="89"/>
      <c r="MM61" s="89"/>
      <c r="MN61" s="89"/>
      <c r="MO61" s="89"/>
      <c r="MP61" s="89"/>
      <c r="MQ61" s="89"/>
      <c r="MR61" s="89"/>
      <c r="MS61" s="89"/>
      <c r="MT61" s="89"/>
      <c r="MU61" s="89"/>
      <c r="MV61" s="89"/>
      <c r="MW61" s="89"/>
      <c r="MX61" s="89"/>
      <c r="MY61" s="89"/>
      <c r="MZ61" s="89"/>
      <c r="NA61" s="89"/>
      <c r="NB61" s="89"/>
      <c r="NC61" s="89"/>
      <c r="ND61" s="89"/>
      <c r="NE61" s="89"/>
      <c r="NF61" s="89">
        <v>1</v>
      </c>
      <c r="NG61" s="89"/>
      <c r="NH61" s="89"/>
      <c r="NI61" s="89"/>
      <c r="NJ61" s="89"/>
      <c r="NK61" s="89"/>
      <c r="NL61" s="89"/>
      <c r="NM61" s="89"/>
      <c r="NN61" s="89"/>
      <c r="NO61" s="89"/>
      <c r="NP61" s="89"/>
      <c r="NQ61" s="89"/>
      <c r="NR61" s="89"/>
      <c r="NS61" s="89"/>
      <c r="NT61" s="89"/>
      <c r="NU61" s="89"/>
      <c r="NV61" s="89"/>
      <c r="NW61" s="89"/>
      <c r="NX61" s="89"/>
      <c r="NY61" s="89"/>
      <c r="NZ61" s="89"/>
      <c r="OA61" s="89"/>
      <c r="OB61" s="89"/>
      <c r="OC61" s="89">
        <v>1</v>
      </c>
      <c r="OD61" s="89"/>
      <c r="OE61" s="89"/>
      <c r="OF61" s="89"/>
      <c r="OG61" s="89"/>
      <c r="OH61" s="89"/>
      <c r="OI61" s="89"/>
      <c r="OJ61" s="89"/>
      <c r="OK61" s="89"/>
      <c r="OL61" s="89"/>
      <c r="OM61" s="89"/>
      <c r="ON61" s="89"/>
      <c r="OO61" s="89"/>
      <c r="OP61" s="89"/>
      <c r="OQ61" s="89"/>
      <c r="OR61" s="89"/>
      <c r="OS61" s="89"/>
      <c r="OT61" s="89"/>
      <c r="OU61" s="89">
        <v>1</v>
      </c>
      <c r="OV61" s="89"/>
      <c r="OW61" s="89"/>
      <c r="OX61" s="89"/>
      <c r="OY61" s="89"/>
      <c r="OZ61" s="89"/>
      <c r="PA61" s="89"/>
      <c r="PB61" s="89"/>
      <c r="PC61" s="89"/>
      <c r="PD61" s="89"/>
      <c r="PE61" s="89"/>
      <c r="PF61" s="89"/>
      <c r="PG61" s="89"/>
      <c r="PH61" s="89"/>
      <c r="PI61" s="89"/>
      <c r="PJ61" s="89"/>
      <c r="PK61" s="89"/>
      <c r="PL61" s="89"/>
      <c r="PM61" s="89"/>
      <c r="PN61" s="89"/>
      <c r="PO61" s="89"/>
      <c r="PP61" s="89"/>
      <c r="PQ61" s="89"/>
      <c r="PR61" s="89"/>
      <c r="PS61" s="89"/>
      <c r="PT61" s="89"/>
      <c r="PU61" s="89"/>
      <c r="PV61" s="89"/>
      <c r="PW61" s="89"/>
      <c r="PX61" s="89"/>
      <c r="PY61" s="89"/>
      <c r="PZ61" s="89"/>
      <c r="QA61" s="89"/>
      <c r="QB61" s="89"/>
      <c r="QC61" s="89"/>
      <c r="QD61" s="89"/>
    </row>
    <row r="62" spans="1:446" x14ac:dyDescent="0.2">
      <c r="A62" s="19" t="s">
        <v>239</v>
      </c>
      <c r="B62" s="89">
        <v>1</v>
      </c>
      <c r="C62" s="89">
        <v>1</v>
      </c>
      <c r="D62" s="89">
        <v>1</v>
      </c>
      <c r="E62" s="89">
        <v>1</v>
      </c>
      <c r="F62" s="89">
        <v>1</v>
      </c>
      <c r="G62" s="89">
        <v>1</v>
      </c>
      <c r="H62" s="89">
        <v>1</v>
      </c>
      <c r="I62" s="89">
        <v>1</v>
      </c>
      <c r="J62" s="89">
        <v>1</v>
      </c>
      <c r="K62" s="89">
        <v>1</v>
      </c>
      <c r="L62" s="89">
        <v>1</v>
      </c>
      <c r="M62" s="89">
        <v>1</v>
      </c>
      <c r="N62" s="89">
        <v>1</v>
      </c>
      <c r="O62" s="89">
        <v>1</v>
      </c>
      <c r="P62" s="89">
        <v>1</v>
      </c>
      <c r="Q62" s="89">
        <v>1</v>
      </c>
      <c r="R62" s="89">
        <v>1</v>
      </c>
      <c r="S62" s="89">
        <v>1</v>
      </c>
      <c r="T62" s="89">
        <v>1</v>
      </c>
      <c r="U62" s="89">
        <v>1</v>
      </c>
      <c r="V62" s="89">
        <v>1</v>
      </c>
      <c r="W62" s="89">
        <v>1</v>
      </c>
      <c r="X62" s="89">
        <v>1</v>
      </c>
      <c r="Y62" s="89">
        <v>1</v>
      </c>
      <c r="Z62" s="89">
        <v>1</v>
      </c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>
        <v>1</v>
      </c>
      <c r="BI62" s="89">
        <v>1</v>
      </c>
      <c r="BJ62" s="89">
        <v>1</v>
      </c>
      <c r="BK62" s="89">
        <v>1</v>
      </c>
      <c r="BL62" s="89">
        <v>1</v>
      </c>
      <c r="BM62" s="89">
        <v>1</v>
      </c>
      <c r="BN62" s="89">
        <v>1</v>
      </c>
      <c r="BO62" s="89">
        <v>1</v>
      </c>
      <c r="BP62" s="89">
        <v>1</v>
      </c>
      <c r="BQ62" s="89">
        <v>1</v>
      </c>
      <c r="BR62" s="89">
        <v>1</v>
      </c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>
        <v>1</v>
      </c>
      <c r="CD62" s="89">
        <v>1</v>
      </c>
      <c r="CE62" s="89">
        <v>1</v>
      </c>
      <c r="CF62" s="89">
        <v>1</v>
      </c>
      <c r="CG62" s="89">
        <v>1</v>
      </c>
      <c r="CH62" s="89">
        <v>1</v>
      </c>
      <c r="CI62" s="89">
        <v>1</v>
      </c>
      <c r="CJ62" s="89">
        <v>1</v>
      </c>
      <c r="CK62" s="89">
        <v>1</v>
      </c>
      <c r="CL62" s="89">
        <v>1</v>
      </c>
      <c r="CM62" s="89">
        <v>1</v>
      </c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>
        <v>1</v>
      </c>
      <c r="EF62" s="89"/>
      <c r="EG62" s="89">
        <v>1</v>
      </c>
      <c r="EH62" s="89"/>
      <c r="EI62" s="89"/>
      <c r="EJ62" s="89">
        <v>1</v>
      </c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>
        <v>1</v>
      </c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>
        <v>1</v>
      </c>
      <c r="GH62" s="89"/>
      <c r="GI62" s="89"/>
      <c r="GJ62" s="89"/>
      <c r="GK62" s="89">
        <v>1</v>
      </c>
      <c r="GL62" s="89"/>
      <c r="GM62" s="89"/>
      <c r="GN62" s="89"/>
      <c r="GO62" s="89"/>
      <c r="GP62" s="89"/>
      <c r="GQ62" s="89"/>
      <c r="GR62" s="89">
        <v>1</v>
      </c>
      <c r="GS62" s="89">
        <v>1</v>
      </c>
      <c r="GT62" s="89">
        <v>1</v>
      </c>
      <c r="GU62" s="89">
        <v>1</v>
      </c>
      <c r="GV62" s="89"/>
      <c r="GW62" s="89">
        <v>1</v>
      </c>
      <c r="GX62" s="89"/>
      <c r="GY62" s="89"/>
      <c r="GZ62" s="89">
        <v>1</v>
      </c>
      <c r="HA62" s="89">
        <v>1</v>
      </c>
      <c r="HB62" s="89"/>
      <c r="HC62" s="89">
        <v>1</v>
      </c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>
        <v>1</v>
      </c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>
        <v>1</v>
      </c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>
        <v>1</v>
      </c>
      <c r="JY62" s="89"/>
      <c r="JZ62" s="89"/>
      <c r="KA62" s="89"/>
      <c r="KB62" s="89"/>
      <c r="KC62" s="89"/>
      <c r="KD62" s="89"/>
      <c r="KE62" s="89"/>
      <c r="KF62" s="89"/>
      <c r="KG62" s="89"/>
      <c r="KH62" s="89"/>
      <c r="KI62" s="89"/>
      <c r="KJ62" s="89"/>
      <c r="KK62" s="89"/>
      <c r="KL62" s="89"/>
      <c r="KM62" s="89"/>
      <c r="KN62" s="89"/>
      <c r="KO62" s="89">
        <v>1</v>
      </c>
      <c r="KP62" s="89"/>
      <c r="KQ62" s="89"/>
      <c r="KR62" s="89"/>
      <c r="KS62" s="89"/>
      <c r="KT62" s="89"/>
      <c r="KU62" s="89"/>
      <c r="KV62" s="89"/>
      <c r="KW62" s="89"/>
      <c r="KX62" s="89"/>
      <c r="KY62" s="89"/>
      <c r="KZ62" s="89"/>
      <c r="LA62" s="89"/>
      <c r="LB62" s="89"/>
      <c r="LC62" s="89"/>
      <c r="LD62" s="89"/>
      <c r="LE62" s="89"/>
      <c r="LF62" s="89"/>
      <c r="LG62" s="89">
        <v>1</v>
      </c>
      <c r="LH62" s="89"/>
      <c r="LI62" s="89"/>
      <c r="LJ62" s="89"/>
      <c r="LK62" s="89"/>
      <c r="LL62" s="89"/>
      <c r="LM62" s="89"/>
      <c r="LN62" s="89"/>
      <c r="LO62" s="89"/>
      <c r="LP62" s="89"/>
      <c r="LQ62" s="89"/>
      <c r="LR62" s="89"/>
      <c r="LS62" s="89"/>
      <c r="LT62" s="89"/>
      <c r="LU62" s="89"/>
      <c r="LV62" s="89"/>
      <c r="LW62" s="89"/>
      <c r="LX62" s="89"/>
      <c r="LY62" s="89"/>
      <c r="LZ62" s="89"/>
      <c r="MA62" s="89"/>
      <c r="MB62" s="89"/>
      <c r="MC62" s="89"/>
      <c r="MD62" s="89">
        <v>1</v>
      </c>
      <c r="ME62" s="89"/>
      <c r="MF62" s="89"/>
      <c r="MG62" s="89"/>
      <c r="MH62" s="89"/>
      <c r="MI62" s="89"/>
      <c r="MJ62" s="89"/>
      <c r="MK62" s="89"/>
      <c r="ML62" s="89"/>
      <c r="MM62" s="89"/>
      <c r="MN62" s="89"/>
      <c r="MO62" s="89"/>
      <c r="MP62" s="89"/>
      <c r="MQ62" s="89"/>
      <c r="MR62" s="89"/>
      <c r="MS62" s="89"/>
      <c r="MT62" s="89"/>
      <c r="MU62" s="89"/>
      <c r="MV62" s="89"/>
      <c r="MW62" s="89"/>
      <c r="MX62" s="89"/>
      <c r="MY62" s="89"/>
      <c r="MZ62" s="89"/>
      <c r="NA62" s="89">
        <v>1</v>
      </c>
      <c r="NB62" s="89"/>
      <c r="NC62" s="89"/>
      <c r="ND62" s="89"/>
      <c r="NE62" s="89"/>
      <c r="NF62" s="89"/>
      <c r="NG62" s="89"/>
      <c r="NH62" s="89"/>
      <c r="NI62" s="89"/>
      <c r="NJ62" s="89"/>
      <c r="NK62" s="89"/>
      <c r="NL62" s="89"/>
      <c r="NM62" s="89"/>
      <c r="NN62" s="89"/>
      <c r="NO62" s="89"/>
      <c r="NP62" s="89"/>
      <c r="NQ62" s="89"/>
      <c r="NR62" s="89"/>
      <c r="NS62" s="89"/>
      <c r="NT62" s="89"/>
      <c r="NU62" s="89"/>
      <c r="NV62" s="89"/>
      <c r="NW62" s="89"/>
      <c r="NX62" s="89">
        <v>1</v>
      </c>
      <c r="NY62" s="89"/>
      <c r="NZ62" s="89"/>
      <c r="OA62" s="89"/>
      <c r="OB62" s="89"/>
      <c r="OC62" s="89"/>
      <c r="OD62" s="89"/>
      <c r="OE62" s="89"/>
      <c r="OF62" s="89"/>
      <c r="OG62" s="89"/>
      <c r="OH62" s="89"/>
      <c r="OI62" s="89"/>
      <c r="OJ62" s="89"/>
      <c r="OK62" s="89"/>
      <c r="OL62" s="89"/>
      <c r="OM62" s="89"/>
      <c r="ON62" s="89"/>
      <c r="OO62" s="89"/>
      <c r="OP62" s="89">
        <v>1</v>
      </c>
      <c r="OQ62" s="89"/>
      <c r="OR62" s="89"/>
      <c r="OS62" s="89"/>
      <c r="OT62" s="89"/>
      <c r="OU62" s="89"/>
      <c r="OV62" s="89"/>
      <c r="OW62" s="89"/>
      <c r="OX62" s="89"/>
      <c r="OY62" s="89"/>
      <c r="OZ62" s="89"/>
      <c r="PA62" s="89"/>
      <c r="PB62" s="89"/>
      <c r="PC62" s="89"/>
      <c r="PD62" s="89"/>
      <c r="PE62" s="89"/>
      <c r="PF62" s="89">
        <v>1</v>
      </c>
      <c r="PG62" s="89"/>
      <c r="PH62" s="89"/>
      <c r="PI62" s="89"/>
      <c r="PJ62" s="89"/>
      <c r="PK62" s="89"/>
      <c r="PL62" s="89"/>
      <c r="PM62" s="89"/>
      <c r="PN62" s="89"/>
      <c r="PO62" s="89"/>
      <c r="PP62" s="89"/>
      <c r="PQ62" s="89"/>
      <c r="PR62" s="89"/>
      <c r="PS62" s="89"/>
      <c r="PT62" s="89"/>
      <c r="PU62" s="89"/>
      <c r="PV62" s="89"/>
      <c r="PW62" s="89"/>
      <c r="PX62" s="89"/>
      <c r="PY62" s="89"/>
      <c r="PZ62" s="89"/>
      <c r="QA62" s="89"/>
      <c r="QB62" s="89"/>
      <c r="QC62" s="89"/>
      <c r="QD62" s="89"/>
    </row>
    <row r="63" spans="1:446" x14ac:dyDescent="0.2">
      <c r="A63" s="19" t="s">
        <v>269</v>
      </c>
      <c r="B63" s="89">
        <v>1</v>
      </c>
      <c r="C63" s="89">
        <v>1</v>
      </c>
      <c r="D63" s="89">
        <v>1</v>
      </c>
      <c r="E63" s="89">
        <v>1</v>
      </c>
      <c r="F63" s="89">
        <v>1</v>
      </c>
      <c r="G63" s="89">
        <v>1</v>
      </c>
      <c r="H63" s="89">
        <v>1</v>
      </c>
      <c r="I63" s="89">
        <v>1</v>
      </c>
      <c r="J63" s="89">
        <v>1</v>
      </c>
      <c r="K63" s="89">
        <v>1</v>
      </c>
      <c r="L63" s="89">
        <v>1</v>
      </c>
      <c r="M63" s="89">
        <v>1</v>
      </c>
      <c r="N63" s="89">
        <v>1</v>
      </c>
      <c r="O63" s="89">
        <v>1</v>
      </c>
      <c r="P63" s="89">
        <v>1</v>
      </c>
      <c r="Q63" s="89">
        <v>1</v>
      </c>
      <c r="R63" s="89">
        <v>1</v>
      </c>
      <c r="S63" s="89">
        <v>1</v>
      </c>
      <c r="T63" s="89">
        <v>1</v>
      </c>
      <c r="U63" s="89">
        <v>1</v>
      </c>
      <c r="V63" s="89">
        <v>1</v>
      </c>
      <c r="W63" s="89">
        <v>1</v>
      </c>
      <c r="X63" s="89">
        <v>1</v>
      </c>
      <c r="Y63" s="89">
        <v>1</v>
      </c>
      <c r="Z63" s="89">
        <v>1</v>
      </c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>
        <v>1</v>
      </c>
      <c r="BI63" s="89">
        <v>1</v>
      </c>
      <c r="BJ63" s="89">
        <v>1</v>
      </c>
      <c r="BK63" s="89">
        <v>1</v>
      </c>
      <c r="BL63" s="89">
        <v>1</v>
      </c>
      <c r="BM63" s="89">
        <v>1</v>
      </c>
      <c r="BN63" s="89">
        <v>1</v>
      </c>
      <c r="BO63" s="89">
        <v>1</v>
      </c>
      <c r="BP63" s="89">
        <v>1</v>
      </c>
      <c r="BQ63" s="89">
        <v>1</v>
      </c>
      <c r="BR63" s="89">
        <v>1</v>
      </c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>
        <v>1</v>
      </c>
      <c r="CD63" s="89">
        <v>1</v>
      </c>
      <c r="CE63" s="89">
        <v>1</v>
      </c>
      <c r="CF63" s="89">
        <v>1</v>
      </c>
      <c r="CG63" s="89">
        <v>1</v>
      </c>
      <c r="CH63" s="89">
        <v>1</v>
      </c>
      <c r="CI63" s="89">
        <v>1</v>
      </c>
      <c r="CJ63" s="89">
        <v>1</v>
      </c>
      <c r="CK63" s="89">
        <v>1</v>
      </c>
      <c r="CL63" s="89">
        <v>1</v>
      </c>
      <c r="CM63" s="89">
        <v>1</v>
      </c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>
        <v>1</v>
      </c>
      <c r="EF63" s="89"/>
      <c r="EG63" s="89">
        <v>1</v>
      </c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>
        <v>1</v>
      </c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>
        <v>1</v>
      </c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>
        <v>1</v>
      </c>
      <c r="GH63" s="89"/>
      <c r="GI63" s="89"/>
      <c r="GJ63" s="89"/>
      <c r="GK63" s="89">
        <v>1</v>
      </c>
      <c r="GL63" s="89"/>
      <c r="GM63" s="89"/>
      <c r="GN63" s="89"/>
      <c r="GO63" s="89"/>
      <c r="GP63" s="89"/>
      <c r="GQ63" s="89"/>
      <c r="GR63" s="89">
        <v>1</v>
      </c>
      <c r="GS63" s="89">
        <v>1</v>
      </c>
      <c r="GT63" s="89">
        <v>1</v>
      </c>
      <c r="GU63" s="89">
        <v>1</v>
      </c>
      <c r="GV63" s="89"/>
      <c r="GW63" s="89">
        <v>1</v>
      </c>
      <c r="GX63" s="89"/>
      <c r="GY63" s="89"/>
      <c r="GZ63" s="89">
        <v>1</v>
      </c>
      <c r="HA63" s="89">
        <v>1</v>
      </c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>
        <v>1</v>
      </c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>
        <v>1</v>
      </c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>
        <v>1</v>
      </c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89"/>
      <c r="JZ63" s="89"/>
      <c r="KA63" s="89"/>
      <c r="KB63" s="89"/>
      <c r="KC63" s="89"/>
      <c r="KD63" s="89"/>
      <c r="KE63" s="89"/>
      <c r="KF63" s="89"/>
      <c r="KG63" s="89">
        <v>1</v>
      </c>
      <c r="KH63" s="89"/>
      <c r="KI63" s="89"/>
      <c r="KJ63" s="89"/>
      <c r="KK63" s="89"/>
      <c r="KL63" s="89"/>
      <c r="KM63" s="89"/>
      <c r="KN63" s="89"/>
      <c r="KO63" s="89"/>
      <c r="KP63" s="89"/>
      <c r="KQ63" s="89"/>
      <c r="KR63" s="89"/>
      <c r="KS63" s="89"/>
      <c r="KT63" s="89"/>
      <c r="KU63" s="89"/>
      <c r="KV63" s="89"/>
      <c r="KW63" s="89"/>
      <c r="KX63" s="89">
        <v>1</v>
      </c>
      <c r="KY63" s="89"/>
      <c r="KZ63" s="89"/>
      <c r="LA63" s="89"/>
      <c r="LB63" s="89"/>
      <c r="LC63" s="89"/>
      <c r="LD63" s="89"/>
      <c r="LE63" s="89"/>
      <c r="LF63" s="89"/>
      <c r="LG63" s="89"/>
      <c r="LH63" s="89"/>
      <c r="LI63" s="89"/>
      <c r="LJ63" s="89"/>
      <c r="LK63" s="89"/>
      <c r="LL63" s="89"/>
      <c r="LM63" s="89"/>
      <c r="LN63" s="89"/>
      <c r="LO63" s="89"/>
      <c r="LP63" s="89">
        <v>1</v>
      </c>
      <c r="LQ63" s="89"/>
      <c r="LR63" s="89"/>
      <c r="LS63" s="89"/>
      <c r="LT63" s="89"/>
      <c r="LU63" s="89"/>
      <c r="LV63" s="89"/>
      <c r="LW63" s="89"/>
      <c r="LX63" s="89"/>
      <c r="LY63" s="89"/>
      <c r="LZ63" s="89"/>
      <c r="MA63" s="89"/>
      <c r="MB63" s="89"/>
      <c r="MC63" s="89"/>
      <c r="MD63" s="89"/>
      <c r="ME63" s="89"/>
      <c r="MF63" s="89"/>
      <c r="MG63" s="89"/>
      <c r="MH63" s="89"/>
      <c r="MI63" s="89"/>
      <c r="MJ63" s="89"/>
      <c r="MK63" s="89"/>
      <c r="ML63" s="89"/>
      <c r="MM63" s="89">
        <v>1</v>
      </c>
      <c r="MN63" s="89"/>
      <c r="MO63" s="89"/>
      <c r="MP63" s="89"/>
      <c r="MQ63" s="89"/>
      <c r="MR63" s="89"/>
      <c r="MS63" s="89"/>
      <c r="MT63" s="89"/>
      <c r="MU63" s="89"/>
      <c r="MV63" s="89"/>
      <c r="MW63" s="89"/>
      <c r="MX63" s="89"/>
      <c r="MY63" s="89"/>
      <c r="MZ63" s="89"/>
      <c r="NA63" s="89"/>
      <c r="NB63" s="89"/>
      <c r="NC63" s="89"/>
      <c r="ND63" s="89"/>
      <c r="NE63" s="89"/>
      <c r="NF63" s="89"/>
      <c r="NG63" s="89"/>
      <c r="NH63" s="89"/>
      <c r="NI63" s="89"/>
      <c r="NJ63" s="89">
        <v>1</v>
      </c>
      <c r="NK63" s="89"/>
      <c r="NL63" s="89"/>
      <c r="NM63" s="89"/>
      <c r="NN63" s="89"/>
      <c r="NO63" s="89"/>
      <c r="NP63" s="89"/>
      <c r="NQ63" s="89"/>
      <c r="NR63" s="89"/>
      <c r="NS63" s="89"/>
      <c r="NT63" s="89"/>
      <c r="NU63" s="89"/>
      <c r="NV63" s="89"/>
      <c r="NW63" s="89"/>
      <c r="NX63" s="89"/>
      <c r="NY63" s="89"/>
      <c r="NZ63" s="89"/>
      <c r="OA63" s="89"/>
      <c r="OB63" s="89"/>
      <c r="OC63" s="89"/>
      <c r="OD63" s="89"/>
      <c r="OE63" s="89"/>
      <c r="OF63" s="89"/>
      <c r="OG63" s="89">
        <v>1</v>
      </c>
      <c r="OH63" s="89"/>
      <c r="OI63" s="89"/>
      <c r="OJ63" s="89"/>
      <c r="OK63" s="89"/>
      <c r="OL63" s="89"/>
      <c r="OM63" s="89"/>
      <c r="ON63" s="89"/>
      <c r="OO63" s="89"/>
      <c r="OP63" s="89"/>
      <c r="OQ63" s="89"/>
      <c r="OR63" s="89"/>
      <c r="OS63" s="89"/>
      <c r="OT63" s="89"/>
      <c r="OU63" s="89"/>
      <c r="OV63" s="89"/>
      <c r="OW63" s="89"/>
      <c r="OX63" s="89"/>
      <c r="OY63" s="89">
        <v>1</v>
      </c>
      <c r="OZ63" s="89"/>
      <c r="PA63" s="89"/>
      <c r="PB63" s="89"/>
      <c r="PC63" s="89"/>
      <c r="PD63" s="89"/>
      <c r="PE63" s="89"/>
      <c r="PF63" s="89"/>
      <c r="PG63" s="89"/>
      <c r="PH63" s="89"/>
      <c r="PI63" s="89"/>
      <c r="PJ63" s="89"/>
      <c r="PK63" s="89"/>
      <c r="PL63" s="89"/>
      <c r="PM63" s="89"/>
      <c r="PN63" s="89"/>
      <c r="PO63" s="89">
        <v>1</v>
      </c>
      <c r="PP63" s="89"/>
      <c r="PQ63" s="89"/>
      <c r="PR63" s="89"/>
      <c r="PS63" s="89"/>
      <c r="PT63" s="89"/>
      <c r="PU63" s="89"/>
      <c r="PV63" s="89"/>
      <c r="PW63" s="89"/>
      <c r="PX63" s="89"/>
      <c r="PY63" s="89"/>
      <c r="PZ63" s="89"/>
      <c r="QA63" s="89"/>
      <c r="QB63" s="89"/>
      <c r="QC63" s="89"/>
      <c r="QD63" s="89"/>
    </row>
    <row r="64" spans="1:446" x14ac:dyDescent="0.2">
      <c r="A64" s="19" t="s">
        <v>327</v>
      </c>
      <c r="B64" s="89">
        <v>1</v>
      </c>
      <c r="C64" s="89">
        <v>1</v>
      </c>
      <c r="D64" s="89">
        <v>1</v>
      </c>
      <c r="E64" s="89">
        <v>1</v>
      </c>
      <c r="F64" s="89">
        <v>1</v>
      </c>
      <c r="G64" s="89">
        <v>1</v>
      </c>
      <c r="H64" s="89">
        <v>1</v>
      </c>
      <c r="I64" s="89">
        <v>1</v>
      </c>
      <c r="J64" s="89">
        <v>1</v>
      </c>
      <c r="K64" s="89">
        <v>1</v>
      </c>
      <c r="L64" s="89">
        <v>1</v>
      </c>
      <c r="M64" s="89">
        <v>1</v>
      </c>
      <c r="N64" s="89">
        <v>1</v>
      </c>
      <c r="O64" s="89">
        <v>1</v>
      </c>
      <c r="P64" s="89">
        <v>1</v>
      </c>
      <c r="Q64" s="89">
        <v>1</v>
      </c>
      <c r="R64" s="89">
        <v>1</v>
      </c>
      <c r="S64" s="89">
        <v>1</v>
      </c>
      <c r="T64" s="89">
        <v>1</v>
      </c>
      <c r="U64" s="89">
        <v>1</v>
      </c>
      <c r="V64" s="89">
        <v>1</v>
      </c>
      <c r="W64" s="89">
        <v>1</v>
      </c>
      <c r="X64" s="89">
        <v>1</v>
      </c>
      <c r="Y64" s="89">
        <v>1</v>
      </c>
      <c r="Z64" s="89">
        <v>1</v>
      </c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>
        <v>1</v>
      </c>
      <c r="BI64" s="89">
        <v>1</v>
      </c>
      <c r="BJ64" s="89">
        <v>1</v>
      </c>
      <c r="BK64" s="89">
        <v>1</v>
      </c>
      <c r="BL64" s="89">
        <v>1</v>
      </c>
      <c r="BM64" s="89">
        <v>1</v>
      </c>
      <c r="BN64" s="89">
        <v>1</v>
      </c>
      <c r="BO64" s="89">
        <v>1</v>
      </c>
      <c r="BP64" s="89">
        <v>1</v>
      </c>
      <c r="BQ64" s="89">
        <v>1</v>
      </c>
      <c r="BR64" s="89">
        <v>1</v>
      </c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>
        <v>1</v>
      </c>
      <c r="CD64" s="89">
        <v>1</v>
      </c>
      <c r="CE64" s="89">
        <v>1</v>
      </c>
      <c r="CF64" s="89">
        <v>1</v>
      </c>
      <c r="CG64" s="89">
        <v>1</v>
      </c>
      <c r="CH64" s="89">
        <v>1</v>
      </c>
      <c r="CI64" s="89">
        <v>1</v>
      </c>
      <c r="CJ64" s="89">
        <v>1</v>
      </c>
      <c r="CK64" s="89">
        <v>1</v>
      </c>
      <c r="CL64" s="89">
        <v>1</v>
      </c>
      <c r="CM64" s="89">
        <v>1</v>
      </c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>
        <v>1</v>
      </c>
      <c r="EF64" s="89"/>
      <c r="EG64" s="89">
        <v>1</v>
      </c>
      <c r="EH64" s="89"/>
      <c r="EI64" s="89"/>
      <c r="EJ64" s="89"/>
      <c r="EK64" s="89"/>
      <c r="EL64" s="89"/>
      <c r="EM64" s="89"/>
      <c r="EN64" s="89">
        <v>1</v>
      </c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>
        <v>1</v>
      </c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>
        <v>1</v>
      </c>
      <c r="GH64" s="89"/>
      <c r="GI64" s="89"/>
      <c r="GJ64" s="89"/>
      <c r="GK64" s="89">
        <v>1</v>
      </c>
      <c r="GL64" s="89"/>
      <c r="GM64" s="89"/>
      <c r="GN64" s="89"/>
      <c r="GO64" s="89"/>
      <c r="GP64" s="89"/>
      <c r="GQ64" s="89"/>
      <c r="GR64" s="89">
        <v>1</v>
      </c>
      <c r="GS64" s="89">
        <v>1</v>
      </c>
      <c r="GT64" s="89">
        <v>1</v>
      </c>
      <c r="GU64" s="89">
        <v>1</v>
      </c>
      <c r="GV64" s="89"/>
      <c r="GW64" s="89">
        <v>1</v>
      </c>
      <c r="GX64" s="89"/>
      <c r="GY64" s="89"/>
      <c r="GZ64" s="89">
        <v>1</v>
      </c>
      <c r="HA64" s="89">
        <v>1</v>
      </c>
      <c r="HB64" s="89"/>
      <c r="HC64" s="89"/>
      <c r="HD64" s="89"/>
      <c r="HE64" s="89"/>
      <c r="HF64" s="89"/>
      <c r="HG64" s="89">
        <v>1</v>
      </c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>
        <v>1</v>
      </c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  <c r="IV64" s="89"/>
      <c r="IW64" s="89"/>
      <c r="IX64" s="89"/>
      <c r="IY64" s="89"/>
      <c r="IZ64" s="89"/>
      <c r="JA64" s="89"/>
      <c r="JB64" s="89"/>
      <c r="JC64" s="89">
        <v>1</v>
      </c>
      <c r="JD64" s="89"/>
      <c r="JE64" s="89"/>
      <c r="JF64" s="89"/>
      <c r="JG64" s="89"/>
      <c r="JH64" s="89"/>
      <c r="JI64" s="89"/>
      <c r="JJ64" s="89"/>
      <c r="JK64" s="89"/>
      <c r="JL64" s="89"/>
      <c r="JM64" s="89"/>
      <c r="JN64" s="89"/>
      <c r="JO64" s="89"/>
      <c r="JP64" s="89"/>
      <c r="JQ64" s="89"/>
      <c r="JR64" s="89"/>
      <c r="JS64" s="89"/>
      <c r="JT64" s="89"/>
      <c r="JU64" s="89"/>
      <c r="JV64" s="89"/>
      <c r="JW64" s="89"/>
      <c r="JX64" s="89"/>
      <c r="JY64" s="89"/>
      <c r="JZ64" s="89"/>
      <c r="KA64" s="89"/>
      <c r="KB64" s="89">
        <v>1</v>
      </c>
      <c r="KC64" s="89"/>
      <c r="KD64" s="89"/>
      <c r="KE64" s="89"/>
      <c r="KF64" s="89"/>
      <c r="KG64" s="89"/>
      <c r="KH64" s="89"/>
      <c r="KI64" s="89"/>
      <c r="KJ64" s="89"/>
      <c r="KK64" s="89"/>
      <c r="KL64" s="89"/>
      <c r="KM64" s="89"/>
      <c r="KN64" s="89"/>
      <c r="KO64" s="89"/>
      <c r="KP64" s="89"/>
      <c r="KQ64" s="89"/>
      <c r="KR64" s="89"/>
      <c r="KS64" s="89">
        <v>1</v>
      </c>
      <c r="KT64" s="89"/>
      <c r="KU64" s="89"/>
      <c r="KV64" s="89"/>
      <c r="KW64" s="89"/>
      <c r="KX64" s="89"/>
      <c r="KY64" s="89"/>
      <c r="KZ64" s="89"/>
      <c r="LA64" s="89"/>
      <c r="LB64" s="89"/>
      <c r="LC64" s="89"/>
      <c r="LD64" s="89"/>
      <c r="LE64" s="89"/>
      <c r="LF64" s="89"/>
      <c r="LG64" s="89"/>
      <c r="LH64" s="89"/>
      <c r="LI64" s="89"/>
      <c r="LJ64" s="89"/>
      <c r="LK64" s="89">
        <v>1</v>
      </c>
      <c r="LL64" s="89"/>
      <c r="LM64" s="89"/>
      <c r="LN64" s="89"/>
      <c r="LO64" s="89"/>
      <c r="LP64" s="89"/>
      <c r="LQ64" s="89"/>
      <c r="LR64" s="89"/>
      <c r="LS64" s="89"/>
      <c r="LT64" s="89"/>
      <c r="LU64" s="89"/>
      <c r="LV64" s="89"/>
      <c r="LW64" s="89"/>
      <c r="LX64" s="89"/>
      <c r="LY64" s="89"/>
      <c r="LZ64" s="89"/>
      <c r="MA64" s="89"/>
      <c r="MB64" s="89"/>
      <c r="MC64" s="89"/>
      <c r="MD64" s="89"/>
      <c r="ME64" s="89"/>
      <c r="MF64" s="89"/>
      <c r="MG64" s="89"/>
      <c r="MH64" s="89">
        <v>1</v>
      </c>
      <c r="MI64" s="89"/>
      <c r="MJ64" s="89"/>
      <c r="MK64" s="89"/>
      <c r="ML64" s="89"/>
      <c r="MM64" s="89"/>
      <c r="MN64" s="89"/>
      <c r="MO64" s="89"/>
      <c r="MP64" s="89"/>
      <c r="MQ64" s="89"/>
      <c r="MR64" s="89"/>
      <c r="MS64" s="89"/>
      <c r="MT64" s="89"/>
      <c r="MU64" s="89"/>
      <c r="MV64" s="89"/>
      <c r="MW64" s="89"/>
      <c r="MX64" s="89"/>
      <c r="MY64" s="89"/>
      <c r="MZ64" s="89"/>
      <c r="NA64" s="89"/>
      <c r="NB64" s="89"/>
      <c r="NC64" s="89"/>
      <c r="ND64" s="89"/>
      <c r="NE64" s="89">
        <v>1</v>
      </c>
      <c r="NF64" s="89"/>
      <c r="NG64" s="89"/>
      <c r="NH64" s="89"/>
      <c r="NI64" s="89"/>
      <c r="NJ64" s="89"/>
      <c r="NK64" s="89"/>
      <c r="NL64" s="89"/>
      <c r="NM64" s="89"/>
      <c r="NN64" s="89"/>
      <c r="NO64" s="89"/>
      <c r="NP64" s="89"/>
      <c r="NQ64" s="89"/>
      <c r="NR64" s="89"/>
      <c r="NS64" s="89"/>
      <c r="NT64" s="89"/>
      <c r="NU64" s="89"/>
      <c r="NV64" s="89"/>
      <c r="NW64" s="89"/>
      <c r="NX64" s="89"/>
      <c r="NY64" s="89"/>
      <c r="NZ64" s="89"/>
      <c r="OA64" s="89"/>
      <c r="OB64" s="89">
        <v>1</v>
      </c>
      <c r="OC64" s="89"/>
      <c r="OD64" s="89"/>
      <c r="OE64" s="89"/>
      <c r="OF64" s="89"/>
      <c r="OG64" s="89"/>
      <c r="OH64" s="89"/>
      <c r="OI64" s="89"/>
      <c r="OJ64" s="89"/>
      <c r="OK64" s="89"/>
      <c r="OL64" s="89"/>
      <c r="OM64" s="89"/>
      <c r="ON64" s="89"/>
      <c r="OO64" s="89"/>
      <c r="OP64" s="89"/>
      <c r="OQ64" s="89"/>
      <c r="OR64" s="89"/>
      <c r="OS64" s="89"/>
      <c r="OT64" s="89">
        <v>1</v>
      </c>
      <c r="OU64" s="89"/>
      <c r="OV64" s="89"/>
      <c r="OW64" s="89"/>
      <c r="OX64" s="89"/>
      <c r="OY64" s="89"/>
      <c r="OZ64" s="89"/>
      <c r="PA64" s="89"/>
      <c r="PB64" s="89"/>
      <c r="PC64" s="89"/>
      <c r="PD64" s="89"/>
      <c r="PE64" s="89"/>
      <c r="PF64" s="89"/>
      <c r="PG64" s="89"/>
      <c r="PH64" s="89"/>
      <c r="PI64" s="89"/>
      <c r="PJ64" s="89">
        <v>1</v>
      </c>
      <c r="PK64" s="89"/>
      <c r="PL64" s="89"/>
      <c r="PM64" s="89"/>
      <c r="PN64" s="89"/>
      <c r="PO64" s="89"/>
      <c r="PP64" s="89"/>
      <c r="PQ64" s="89"/>
      <c r="PR64" s="89"/>
      <c r="PS64" s="89"/>
      <c r="PT64" s="89"/>
      <c r="PU64" s="89"/>
      <c r="PV64" s="89"/>
      <c r="PW64" s="89"/>
      <c r="PX64" s="89"/>
      <c r="PY64" s="89"/>
      <c r="PZ64" s="89"/>
      <c r="QA64" s="89"/>
      <c r="QB64" s="89"/>
      <c r="QC64" s="89"/>
      <c r="QD64" s="89"/>
    </row>
    <row r="65" spans="1:446" x14ac:dyDescent="0.2">
      <c r="A65" s="19" t="s">
        <v>263</v>
      </c>
      <c r="B65" s="89">
        <v>1</v>
      </c>
      <c r="C65" s="89">
        <v>1</v>
      </c>
      <c r="D65" s="89">
        <v>1</v>
      </c>
      <c r="E65" s="89">
        <v>1</v>
      </c>
      <c r="F65" s="89">
        <v>1</v>
      </c>
      <c r="G65" s="89">
        <v>1</v>
      </c>
      <c r="H65" s="89">
        <v>1</v>
      </c>
      <c r="I65" s="89">
        <v>1</v>
      </c>
      <c r="J65" s="89">
        <v>1</v>
      </c>
      <c r="K65" s="89">
        <v>1</v>
      </c>
      <c r="L65" s="89">
        <v>1</v>
      </c>
      <c r="M65" s="89">
        <v>1</v>
      </c>
      <c r="N65" s="89">
        <v>1</v>
      </c>
      <c r="O65" s="89">
        <v>1</v>
      </c>
      <c r="P65" s="89">
        <v>1</v>
      </c>
      <c r="Q65" s="89">
        <v>1</v>
      </c>
      <c r="R65" s="89">
        <v>1</v>
      </c>
      <c r="S65" s="89">
        <v>1</v>
      </c>
      <c r="T65" s="89">
        <v>1</v>
      </c>
      <c r="U65" s="89">
        <v>1</v>
      </c>
      <c r="V65" s="89">
        <v>1</v>
      </c>
      <c r="W65" s="89">
        <v>1</v>
      </c>
      <c r="X65" s="89">
        <v>1</v>
      </c>
      <c r="Y65" s="89">
        <v>1</v>
      </c>
      <c r="Z65" s="89">
        <v>1</v>
      </c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>
        <v>1</v>
      </c>
      <c r="BI65" s="89">
        <v>1</v>
      </c>
      <c r="BJ65" s="89">
        <v>1</v>
      </c>
      <c r="BK65" s="89">
        <v>1</v>
      </c>
      <c r="BL65" s="89">
        <v>1</v>
      </c>
      <c r="BM65" s="89">
        <v>1</v>
      </c>
      <c r="BN65" s="89">
        <v>1</v>
      </c>
      <c r="BO65" s="89">
        <v>1</v>
      </c>
      <c r="BP65" s="89">
        <v>1</v>
      </c>
      <c r="BQ65" s="89">
        <v>1</v>
      </c>
      <c r="BR65" s="89">
        <v>1</v>
      </c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>
        <v>1</v>
      </c>
      <c r="CD65" s="89">
        <v>1</v>
      </c>
      <c r="CE65" s="89">
        <v>1</v>
      </c>
      <c r="CF65" s="89">
        <v>1</v>
      </c>
      <c r="CG65" s="89">
        <v>1</v>
      </c>
      <c r="CH65" s="89">
        <v>1</v>
      </c>
      <c r="CI65" s="89">
        <v>1</v>
      </c>
      <c r="CJ65" s="89">
        <v>1</v>
      </c>
      <c r="CK65" s="89">
        <v>1</v>
      </c>
      <c r="CL65" s="89">
        <v>1</v>
      </c>
      <c r="CM65" s="89">
        <v>1</v>
      </c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>
        <v>1</v>
      </c>
      <c r="EF65" s="89"/>
      <c r="EG65" s="89">
        <v>1</v>
      </c>
      <c r="EH65" s="89"/>
      <c r="EI65" s="89"/>
      <c r="EJ65" s="89"/>
      <c r="EK65" s="89"/>
      <c r="EL65" s="89"/>
      <c r="EM65" s="89"/>
      <c r="EN65" s="89">
        <v>1</v>
      </c>
      <c r="EO65" s="89"/>
      <c r="EP65" s="89"/>
      <c r="EQ65" s="89">
        <v>1</v>
      </c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>
        <v>1</v>
      </c>
      <c r="FN65" s="89"/>
      <c r="FO65" s="89"/>
      <c r="FP65" s="89">
        <v>1</v>
      </c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>
        <v>1</v>
      </c>
      <c r="GH65" s="89"/>
      <c r="GI65" s="89"/>
      <c r="GJ65" s="89"/>
      <c r="GK65" s="89">
        <v>1</v>
      </c>
      <c r="GL65" s="89"/>
      <c r="GM65" s="89"/>
      <c r="GN65" s="89"/>
      <c r="GO65" s="89"/>
      <c r="GP65" s="89"/>
      <c r="GQ65" s="89"/>
      <c r="GR65" s="89">
        <v>1</v>
      </c>
      <c r="GS65" s="89">
        <v>1</v>
      </c>
      <c r="GT65" s="89">
        <v>1</v>
      </c>
      <c r="GU65" s="89">
        <v>1</v>
      </c>
      <c r="GV65" s="89"/>
      <c r="GW65" s="89">
        <v>1</v>
      </c>
      <c r="GX65" s="89"/>
      <c r="GY65" s="89"/>
      <c r="GZ65" s="89">
        <v>1</v>
      </c>
      <c r="HA65" s="89">
        <v>1</v>
      </c>
      <c r="HB65" s="89"/>
      <c r="HC65" s="89"/>
      <c r="HD65" s="89"/>
      <c r="HE65" s="89"/>
      <c r="HF65" s="89"/>
      <c r="HG65" s="89">
        <v>1</v>
      </c>
      <c r="HH65" s="89"/>
      <c r="HI65" s="89"/>
      <c r="HJ65" s="89">
        <v>1</v>
      </c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>
        <v>1</v>
      </c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  <c r="IU65" s="89"/>
      <c r="IV65" s="89"/>
      <c r="IW65" s="89"/>
      <c r="IX65" s="89"/>
      <c r="IY65" s="89"/>
      <c r="IZ65" s="89"/>
      <c r="JA65" s="89"/>
      <c r="JB65" s="89"/>
      <c r="JC65" s="89"/>
      <c r="JD65" s="89"/>
      <c r="JE65" s="89"/>
      <c r="JF65" s="89">
        <v>1</v>
      </c>
      <c r="JG65" s="89"/>
      <c r="JH65" s="89"/>
      <c r="JI65" s="89"/>
      <c r="JJ65" s="89"/>
      <c r="JK65" s="89"/>
      <c r="JL65" s="89"/>
      <c r="JM65" s="89"/>
      <c r="JN65" s="89"/>
      <c r="JO65" s="89"/>
      <c r="JP65" s="89"/>
      <c r="JQ65" s="89"/>
      <c r="JR65" s="89"/>
      <c r="JS65" s="89"/>
      <c r="JT65" s="89"/>
      <c r="JU65" s="89"/>
      <c r="JV65" s="89"/>
      <c r="JW65" s="89"/>
      <c r="JX65" s="89"/>
      <c r="JY65" s="89"/>
      <c r="JZ65" s="89"/>
      <c r="KA65" s="89"/>
      <c r="KB65" s="89"/>
      <c r="KC65" s="89"/>
      <c r="KD65" s="89"/>
      <c r="KE65" s="89">
        <v>1</v>
      </c>
      <c r="KF65" s="89"/>
      <c r="KG65" s="89"/>
      <c r="KH65" s="89"/>
      <c r="KI65" s="89"/>
      <c r="KJ65" s="89"/>
      <c r="KK65" s="89"/>
      <c r="KL65" s="89"/>
      <c r="KM65" s="89"/>
      <c r="KN65" s="89"/>
      <c r="KO65" s="89"/>
      <c r="KP65" s="89"/>
      <c r="KQ65" s="89"/>
      <c r="KR65" s="89"/>
      <c r="KS65" s="89"/>
      <c r="KT65" s="89"/>
      <c r="KU65" s="89"/>
      <c r="KV65" s="89">
        <v>1</v>
      </c>
      <c r="KW65" s="89"/>
      <c r="KX65" s="89"/>
      <c r="KY65" s="89"/>
      <c r="KZ65" s="89"/>
      <c r="LA65" s="89"/>
      <c r="LB65" s="89"/>
      <c r="LC65" s="89"/>
      <c r="LD65" s="89"/>
      <c r="LE65" s="89"/>
      <c r="LF65" s="89"/>
      <c r="LG65" s="89"/>
      <c r="LH65" s="89"/>
      <c r="LI65" s="89"/>
      <c r="LJ65" s="89"/>
      <c r="LK65" s="89">
        <v>1</v>
      </c>
      <c r="LL65" s="89"/>
      <c r="LM65" s="89"/>
      <c r="LN65" s="89">
        <v>1</v>
      </c>
      <c r="LO65" s="89"/>
      <c r="LP65" s="89"/>
      <c r="LQ65" s="89"/>
      <c r="LR65" s="89"/>
      <c r="LS65" s="89"/>
      <c r="LT65" s="89"/>
      <c r="LU65" s="89"/>
      <c r="LV65" s="89"/>
      <c r="LW65" s="89"/>
      <c r="LX65" s="89"/>
      <c r="LY65" s="89"/>
      <c r="LZ65" s="89"/>
      <c r="MA65" s="89"/>
      <c r="MB65" s="89"/>
      <c r="MC65" s="89"/>
      <c r="MD65" s="89"/>
      <c r="ME65" s="89"/>
      <c r="MF65" s="89"/>
      <c r="MG65" s="89"/>
      <c r="MH65" s="89"/>
      <c r="MI65" s="89"/>
      <c r="MJ65" s="89"/>
      <c r="MK65" s="89">
        <v>1</v>
      </c>
      <c r="ML65" s="89"/>
      <c r="MM65" s="89"/>
      <c r="MN65" s="89"/>
      <c r="MO65" s="89"/>
      <c r="MP65" s="89"/>
      <c r="MQ65" s="89"/>
      <c r="MR65" s="89"/>
      <c r="MS65" s="89"/>
      <c r="MT65" s="89"/>
      <c r="MU65" s="89"/>
      <c r="MV65" s="89"/>
      <c r="MW65" s="89"/>
      <c r="MX65" s="89"/>
      <c r="MY65" s="89"/>
      <c r="MZ65" s="89"/>
      <c r="NA65" s="89"/>
      <c r="NB65" s="89"/>
      <c r="NC65" s="89"/>
      <c r="ND65" s="89"/>
      <c r="NE65" s="89"/>
      <c r="NF65" s="89"/>
      <c r="NG65" s="89"/>
      <c r="NH65" s="89">
        <v>1</v>
      </c>
      <c r="NI65" s="89"/>
      <c r="NJ65" s="89"/>
      <c r="NK65" s="89"/>
      <c r="NL65" s="89"/>
      <c r="NM65" s="89"/>
      <c r="NN65" s="89"/>
      <c r="NO65" s="89"/>
      <c r="NP65" s="89"/>
      <c r="NQ65" s="89"/>
      <c r="NR65" s="89"/>
      <c r="NS65" s="89"/>
      <c r="NT65" s="89"/>
      <c r="NU65" s="89"/>
      <c r="NV65" s="89"/>
      <c r="NW65" s="89"/>
      <c r="NX65" s="89"/>
      <c r="NY65" s="89"/>
      <c r="NZ65" s="89"/>
      <c r="OA65" s="89"/>
      <c r="OB65" s="89"/>
      <c r="OC65" s="89"/>
      <c r="OD65" s="89"/>
      <c r="OE65" s="89">
        <v>1</v>
      </c>
      <c r="OF65" s="89"/>
      <c r="OG65" s="89"/>
      <c r="OH65" s="89"/>
      <c r="OI65" s="89"/>
      <c r="OJ65" s="89"/>
      <c r="OK65" s="89"/>
      <c r="OL65" s="89"/>
      <c r="OM65" s="89"/>
      <c r="ON65" s="89"/>
      <c r="OO65" s="89"/>
      <c r="OP65" s="89"/>
      <c r="OQ65" s="89"/>
      <c r="OR65" s="89"/>
      <c r="OS65" s="89"/>
      <c r="OT65" s="89"/>
      <c r="OU65" s="89"/>
      <c r="OV65" s="89"/>
      <c r="OW65" s="89">
        <v>1</v>
      </c>
      <c r="OX65" s="89"/>
      <c r="OY65" s="89"/>
      <c r="OZ65" s="89"/>
      <c r="PA65" s="89"/>
      <c r="PB65" s="89"/>
      <c r="PC65" s="89"/>
      <c r="PD65" s="89"/>
      <c r="PE65" s="89"/>
      <c r="PF65" s="89"/>
      <c r="PG65" s="89"/>
      <c r="PH65" s="89"/>
      <c r="PI65" s="89"/>
      <c r="PJ65" s="89"/>
      <c r="PK65" s="89"/>
      <c r="PL65" s="89"/>
      <c r="PM65" s="89">
        <v>1</v>
      </c>
      <c r="PN65" s="89"/>
      <c r="PO65" s="89"/>
      <c r="PP65" s="89"/>
      <c r="PQ65" s="89"/>
      <c r="PR65" s="89"/>
      <c r="PS65" s="89"/>
      <c r="PT65" s="89"/>
      <c r="PU65" s="89"/>
      <c r="PV65" s="89"/>
      <c r="PW65" s="89"/>
      <c r="PX65" s="89"/>
      <c r="PY65" s="89"/>
      <c r="PZ65" s="89"/>
      <c r="QA65" s="89"/>
      <c r="QB65" s="89"/>
      <c r="QC65" s="89"/>
      <c r="QD65" s="89"/>
    </row>
    <row r="66" spans="1:446" x14ac:dyDescent="0.2">
      <c r="A66" s="19" t="s">
        <v>264</v>
      </c>
      <c r="B66" s="89">
        <v>1</v>
      </c>
      <c r="C66" s="89">
        <v>1</v>
      </c>
      <c r="D66" s="89">
        <v>1</v>
      </c>
      <c r="E66" s="89">
        <v>1</v>
      </c>
      <c r="F66" s="89">
        <v>1</v>
      </c>
      <c r="G66" s="89">
        <v>1</v>
      </c>
      <c r="H66" s="89">
        <v>1</v>
      </c>
      <c r="I66" s="89">
        <v>1</v>
      </c>
      <c r="J66" s="89">
        <v>1</v>
      </c>
      <c r="K66" s="89">
        <v>1</v>
      </c>
      <c r="L66" s="89">
        <v>1</v>
      </c>
      <c r="M66" s="89">
        <v>1</v>
      </c>
      <c r="N66" s="89">
        <v>1</v>
      </c>
      <c r="O66" s="89">
        <v>1</v>
      </c>
      <c r="P66" s="89">
        <v>1</v>
      </c>
      <c r="Q66" s="89">
        <v>1</v>
      </c>
      <c r="R66" s="89">
        <v>1</v>
      </c>
      <c r="S66" s="89">
        <v>1</v>
      </c>
      <c r="T66" s="89">
        <v>1</v>
      </c>
      <c r="U66" s="89">
        <v>1</v>
      </c>
      <c r="V66" s="89">
        <v>1</v>
      </c>
      <c r="W66" s="89">
        <v>1</v>
      </c>
      <c r="X66" s="89">
        <v>1</v>
      </c>
      <c r="Y66" s="89">
        <v>1</v>
      </c>
      <c r="Z66" s="89">
        <v>1</v>
      </c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>
        <v>1</v>
      </c>
      <c r="BI66" s="89">
        <v>1</v>
      </c>
      <c r="BJ66" s="89">
        <v>1</v>
      </c>
      <c r="BK66" s="89">
        <v>1</v>
      </c>
      <c r="BL66" s="89">
        <v>1</v>
      </c>
      <c r="BM66" s="89">
        <v>1</v>
      </c>
      <c r="BN66" s="89">
        <v>1</v>
      </c>
      <c r="BO66" s="89">
        <v>1</v>
      </c>
      <c r="BP66" s="89">
        <v>1</v>
      </c>
      <c r="BQ66" s="89">
        <v>1</v>
      </c>
      <c r="BR66" s="89">
        <v>1</v>
      </c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>
        <v>1</v>
      </c>
      <c r="CD66" s="89">
        <v>1</v>
      </c>
      <c r="CE66" s="89">
        <v>1</v>
      </c>
      <c r="CF66" s="89">
        <v>1</v>
      </c>
      <c r="CG66" s="89">
        <v>1</v>
      </c>
      <c r="CH66" s="89">
        <v>1</v>
      </c>
      <c r="CI66" s="89">
        <v>1</v>
      </c>
      <c r="CJ66" s="89">
        <v>1</v>
      </c>
      <c r="CK66" s="89">
        <v>1</v>
      </c>
      <c r="CL66" s="89">
        <v>1</v>
      </c>
      <c r="CM66" s="89">
        <v>1</v>
      </c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>
        <v>1</v>
      </c>
      <c r="EF66" s="89"/>
      <c r="EG66" s="89">
        <v>1</v>
      </c>
      <c r="EH66" s="89"/>
      <c r="EI66" s="89"/>
      <c r="EJ66" s="89"/>
      <c r="EK66" s="89"/>
      <c r="EL66" s="89"/>
      <c r="EM66" s="89"/>
      <c r="EN66" s="89"/>
      <c r="EO66" s="89"/>
      <c r="EP66" s="89"/>
      <c r="EQ66" s="89">
        <v>1</v>
      </c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>
        <v>1</v>
      </c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>
        <v>1</v>
      </c>
      <c r="GH66" s="89"/>
      <c r="GI66" s="89"/>
      <c r="GJ66" s="89"/>
      <c r="GK66" s="89">
        <v>1</v>
      </c>
      <c r="GL66" s="89"/>
      <c r="GM66" s="89"/>
      <c r="GN66" s="89"/>
      <c r="GO66" s="89"/>
      <c r="GP66" s="89"/>
      <c r="GQ66" s="89"/>
      <c r="GR66" s="89">
        <v>1</v>
      </c>
      <c r="GS66" s="89">
        <v>1</v>
      </c>
      <c r="GT66" s="89">
        <v>1</v>
      </c>
      <c r="GU66" s="89">
        <v>1</v>
      </c>
      <c r="GV66" s="89"/>
      <c r="GW66" s="89">
        <v>1</v>
      </c>
      <c r="GX66" s="89"/>
      <c r="GY66" s="89"/>
      <c r="GZ66" s="89">
        <v>1</v>
      </c>
      <c r="HA66" s="89">
        <v>1</v>
      </c>
      <c r="HB66" s="89"/>
      <c r="HC66" s="89"/>
      <c r="HD66" s="89"/>
      <c r="HE66" s="89"/>
      <c r="HF66" s="89"/>
      <c r="HG66" s="89"/>
      <c r="HH66" s="89"/>
      <c r="HI66" s="89"/>
      <c r="HJ66" s="89">
        <v>1</v>
      </c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>
        <v>1</v>
      </c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  <c r="IU66" s="89"/>
      <c r="IV66" s="89"/>
      <c r="IW66" s="89"/>
      <c r="IX66" s="89"/>
      <c r="IY66" s="89"/>
      <c r="IZ66" s="89"/>
      <c r="JA66" s="89"/>
      <c r="JB66" s="89"/>
      <c r="JC66" s="89"/>
      <c r="JD66" s="89"/>
      <c r="JE66" s="89"/>
      <c r="JF66" s="89">
        <v>1</v>
      </c>
      <c r="JG66" s="89"/>
      <c r="JH66" s="89"/>
      <c r="JI66" s="89"/>
      <c r="JJ66" s="89"/>
      <c r="JK66" s="89"/>
      <c r="JL66" s="89"/>
      <c r="JM66" s="89"/>
      <c r="JN66" s="89"/>
      <c r="JO66" s="89"/>
      <c r="JP66" s="89"/>
      <c r="JQ66" s="89"/>
      <c r="JR66" s="89"/>
      <c r="JS66" s="89"/>
      <c r="JT66" s="89"/>
      <c r="JU66" s="89"/>
      <c r="JV66" s="89"/>
      <c r="JW66" s="89"/>
      <c r="JX66" s="89"/>
      <c r="JY66" s="89"/>
      <c r="JZ66" s="89"/>
      <c r="KA66" s="89"/>
      <c r="KB66" s="89"/>
      <c r="KC66" s="89"/>
      <c r="KD66" s="89"/>
      <c r="KE66" s="89">
        <v>1</v>
      </c>
      <c r="KF66" s="89"/>
      <c r="KG66" s="89"/>
      <c r="KH66" s="89"/>
      <c r="KI66" s="89"/>
      <c r="KJ66" s="89"/>
      <c r="KK66" s="89"/>
      <c r="KL66" s="89"/>
      <c r="KM66" s="89"/>
      <c r="KN66" s="89"/>
      <c r="KO66" s="89"/>
      <c r="KP66" s="89"/>
      <c r="KQ66" s="89"/>
      <c r="KR66" s="89"/>
      <c r="KS66" s="89"/>
      <c r="KT66" s="89"/>
      <c r="KU66" s="89"/>
      <c r="KV66" s="89">
        <v>1</v>
      </c>
      <c r="KW66" s="89"/>
      <c r="KX66" s="89"/>
      <c r="KY66" s="89"/>
      <c r="KZ66" s="89"/>
      <c r="LA66" s="89"/>
      <c r="LB66" s="89"/>
      <c r="LC66" s="89"/>
      <c r="LD66" s="89"/>
      <c r="LE66" s="89"/>
      <c r="LF66" s="89"/>
      <c r="LG66" s="89"/>
      <c r="LH66" s="89"/>
      <c r="LI66" s="89"/>
      <c r="LJ66" s="89"/>
      <c r="LK66" s="89"/>
      <c r="LL66" s="89"/>
      <c r="LM66" s="89"/>
      <c r="LN66" s="89">
        <v>1</v>
      </c>
      <c r="LO66" s="89"/>
      <c r="LP66" s="89"/>
      <c r="LQ66" s="89"/>
      <c r="LR66" s="89"/>
      <c r="LS66" s="89"/>
      <c r="LT66" s="89"/>
      <c r="LU66" s="89"/>
      <c r="LV66" s="89"/>
      <c r="LW66" s="89"/>
      <c r="LX66" s="89"/>
      <c r="LY66" s="89"/>
      <c r="LZ66" s="89"/>
      <c r="MA66" s="89"/>
      <c r="MB66" s="89"/>
      <c r="MC66" s="89"/>
      <c r="MD66" s="89"/>
      <c r="ME66" s="89"/>
      <c r="MF66" s="89"/>
      <c r="MG66" s="89"/>
      <c r="MH66" s="89"/>
      <c r="MI66" s="89"/>
      <c r="MJ66" s="89"/>
      <c r="MK66" s="89">
        <v>1</v>
      </c>
      <c r="ML66" s="89"/>
      <c r="MM66" s="89"/>
      <c r="MN66" s="89"/>
      <c r="MO66" s="89"/>
      <c r="MP66" s="89"/>
      <c r="MQ66" s="89"/>
      <c r="MR66" s="89"/>
      <c r="MS66" s="89"/>
      <c r="MT66" s="89"/>
      <c r="MU66" s="89"/>
      <c r="MV66" s="89"/>
      <c r="MW66" s="89"/>
      <c r="MX66" s="89"/>
      <c r="MY66" s="89"/>
      <c r="MZ66" s="89"/>
      <c r="NA66" s="89"/>
      <c r="NB66" s="89"/>
      <c r="NC66" s="89"/>
      <c r="ND66" s="89"/>
      <c r="NE66" s="89"/>
      <c r="NF66" s="89"/>
      <c r="NG66" s="89"/>
      <c r="NH66" s="89">
        <v>1</v>
      </c>
      <c r="NI66" s="89"/>
      <c r="NJ66" s="89"/>
      <c r="NK66" s="89"/>
      <c r="NL66" s="89"/>
      <c r="NM66" s="89"/>
      <c r="NN66" s="89"/>
      <c r="NO66" s="89"/>
      <c r="NP66" s="89"/>
      <c r="NQ66" s="89"/>
      <c r="NR66" s="89"/>
      <c r="NS66" s="89"/>
      <c r="NT66" s="89"/>
      <c r="NU66" s="89"/>
      <c r="NV66" s="89"/>
      <c r="NW66" s="89"/>
      <c r="NX66" s="89"/>
      <c r="NY66" s="89"/>
      <c r="NZ66" s="89"/>
      <c r="OA66" s="89"/>
      <c r="OB66" s="89"/>
      <c r="OC66" s="89"/>
      <c r="OD66" s="89"/>
      <c r="OE66" s="89">
        <v>1</v>
      </c>
      <c r="OF66" s="89"/>
      <c r="OG66" s="89"/>
      <c r="OH66" s="89"/>
      <c r="OI66" s="89"/>
      <c r="OJ66" s="89"/>
      <c r="OK66" s="89"/>
      <c r="OL66" s="89"/>
      <c r="OM66" s="89"/>
      <c r="ON66" s="89"/>
      <c r="OO66" s="89"/>
      <c r="OP66" s="89"/>
      <c r="OQ66" s="89"/>
      <c r="OR66" s="89"/>
      <c r="OS66" s="89"/>
      <c r="OT66" s="89"/>
      <c r="OU66" s="89"/>
      <c r="OV66" s="89"/>
      <c r="OW66" s="89">
        <v>1</v>
      </c>
      <c r="OX66" s="89"/>
      <c r="OY66" s="89"/>
      <c r="OZ66" s="89"/>
      <c r="PA66" s="89"/>
      <c r="PB66" s="89"/>
      <c r="PC66" s="89"/>
      <c r="PD66" s="89"/>
      <c r="PE66" s="89"/>
      <c r="PF66" s="89"/>
      <c r="PG66" s="89"/>
      <c r="PH66" s="89"/>
      <c r="PI66" s="89"/>
      <c r="PJ66" s="89"/>
      <c r="PK66" s="89"/>
      <c r="PL66" s="89"/>
      <c r="PM66" s="89">
        <v>1</v>
      </c>
      <c r="PN66" s="89"/>
      <c r="PO66" s="89"/>
      <c r="PP66" s="89"/>
      <c r="PQ66" s="89"/>
      <c r="PR66" s="89"/>
      <c r="PS66" s="89"/>
      <c r="PT66" s="89"/>
      <c r="PU66" s="89"/>
      <c r="PV66" s="89"/>
      <c r="PW66" s="89"/>
      <c r="PX66" s="89"/>
      <c r="PY66" s="89"/>
      <c r="PZ66" s="89"/>
      <c r="QA66" s="89"/>
      <c r="QB66" s="89"/>
      <c r="QC66" s="89"/>
      <c r="QD66" s="89"/>
    </row>
    <row r="67" spans="1:446" x14ac:dyDescent="0.2">
      <c r="A67" s="19" t="s">
        <v>234</v>
      </c>
      <c r="B67" s="89">
        <v>1</v>
      </c>
      <c r="C67" s="89">
        <v>1</v>
      </c>
      <c r="D67" s="89">
        <v>1</v>
      </c>
      <c r="E67" s="89">
        <v>1</v>
      </c>
      <c r="F67" s="89">
        <v>1</v>
      </c>
      <c r="G67" s="89">
        <v>1</v>
      </c>
      <c r="H67" s="89">
        <v>1</v>
      </c>
      <c r="I67" s="89">
        <v>1</v>
      </c>
      <c r="J67" s="89">
        <v>1</v>
      </c>
      <c r="K67" s="89">
        <v>1</v>
      </c>
      <c r="L67" s="89">
        <v>1</v>
      </c>
      <c r="M67" s="89">
        <v>1</v>
      </c>
      <c r="N67" s="89">
        <v>1</v>
      </c>
      <c r="O67" s="89">
        <v>1</v>
      </c>
      <c r="P67" s="89">
        <v>1</v>
      </c>
      <c r="Q67" s="89">
        <v>1</v>
      </c>
      <c r="R67" s="89">
        <v>1</v>
      </c>
      <c r="S67" s="89">
        <v>1</v>
      </c>
      <c r="T67" s="89">
        <v>1</v>
      </c>
      <c r="U67" s="89">
        <v>1</v>
      </c>
      <c r="V67" s="89">
        <v>1</v>
      </c>
      <c r="W67" s="89">
        <v>1</v>
      </c>
      <c r="X67" s="89">
        <v>1</v>
      </c>
      <c r="Y67" s="89">
        <v>1</v>
      </c>
      <c r="Z67" s="89">
        <v>1</v>
      </c>
      <c r="AA67" s="89">
        <v>1</v>
      </c>
      <c r="AB67" s="89">
        <v>1</v>
      </c>
      <c r="AC67" s="89">
        <v>1</v>
      </c>
      <c r="AD67" s="89">
        <v>1</v>
      </c>
      <c r="AE67" s="89">
        <v>1</v>
      </c>
      <c r="AF67" s="89">
        <v>1</v>
      </c>
      <c r="AG67" s="89">
        <v>1</v>
      </c>
      <c r="AH67" s="89">
        <v>1</v>
      </c>
      <c r="AI67" s="89">
        <v>1</v>
      </c>
      <c r="AJ67" s="89">
        <v>1</v>
      </c>
      <c r="AK67" s="89">
        <v>1</v>
      </c>
      <c r="AL67" s="89">
        <v>1</v>
      </c>
      <c r="AM67" s="89">
        <v>1</v>
      </c>
      <c r="AN67" s="89">
        <v>1</v>
      </c>
      <c r="AO67" s="89">
        <v>1</v>
      </c>
      <c r="AP67" s="89">
        <v>1</v>
      </c>
      <c r="AQ67" s="89">
        <v>1</v>
      </c>
      <c r="AR67" s="89">
        <v>1</v>
      </c>
      <c r="AS67" s="89">
        <v>1</v>
      </c>
      <c r="AT67" s="89">
        <v>1</v>
      </c>
      <c r="AU67" s="89">
        <v>1</v>
      </c>
      <c r="AV67" s="89">
        <v>1</v>
      </c>
      <c r="AW67" s="89"/>
      <c r="AX67" s="89"/>
      <c r="AY67" s="89"/>
      <c r="AZ67" s="89"/>
      <c r="BA67" s="89"/>
      <c r="BB67" s="89"/>
      <c r="BC67" s="89"/>
      <c r="BD67" s="89"/>
      <c r="BE67" s="89"/>
      <c r="BF67" s="89">
        <v>1</v>
      </c>
      <c r="BG67" s="89"/>
      <c r="BH67" s="89">
        <v>1</v>
      </c>
      <c r="BI67" s="89">
        <v>1</v>
      </c>
      <c r="BJ67" s="89">
        <v>1</v>
      </c>
      <c r="BK67" s="89">
        <v>1</v>
      </c>
      <c r="BL67" s="89">
        <v>1</v>
      </c>
      <c r="BM67" s="89">
        <v>1</v>
      </c>
      <c r="BN67" s="89">
        <v>1</v>
      </c>
      <c r="BO67" s="89">
        <v>1</v>
      </c>
      <c r="BP67" s="89">
        <v>1</v>
      </c>
      <c r="BQ67" s="89">
        <v>1</v>
      </c>
      <c r="BR67" s="89">
        <v>1</v>
      </c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>
        <v>1</v>
      </c>
      <c r="CD67" s="89">
        <v>1</v>
      </c>
      <c r="CE67" s="89">
        <v>1</v>
      </c>
      <c r="CF67" s="89">
        <v>1</v>
      </c>
      <c r="CG67" s="89">
        <v>1</v>
      </c>
      <c r="CH67" s="89">
        <v>1</v>
      </c>
      <c r="CI67" s="89">
        <v>1</v>
      </c>
      <c r="CJ67" s="89">
        <v>1</v>
      </c>
      <c r="CK67" s="89">
        <v>1</v>
      </c>
      <c r="CL67" s="89">
        <v>1</v>
      </c>
      <c r="CM67" s="89">
        <v>1</v>
      </c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>
        <v>1</v>
      </c>
      <c r="CY67" s="89">
        <v>1</v>
      </c>
      <c r="CZ67" s="89">
        <v>1</v>
      </c>
      <c r="DA67" s="89">
        <v>1</v>
      </c>
      <c r="DB67" s="89">
        <v>1</v>
      </c>
      <c r="DC67" s="89">
        <v>1</v>
      </c>
      <c r="DD67" s="89">
        <v>1</v>
      </c>
      <c r="DE67" s="89">
        <v>1</v>
      </c>
      <c r="DF67" s="89">
        <v>1</v>
      </c>
      <c r="DG67" s="89">
        <v>1</v>
      </c>
      <c r="DH67" s="89">
        <v>1</v>
      </c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>
        <v>1</v>
      </c>
      <c r="DT67" s="89">
        <v>1</v>
      </c>
      <c r="DU67" s="89">
        <v>1</v>
      </c>
      <c r="DV67" s="89">
        <v>1</v>
      </c>
      <c r="DW67" s="89">
        <v>1</v>
      </c>
      <c r="DX67" s="89">
        <v>1</v>
      </c>
      <c r="DY67" s="89"/>
      <c r="DZ67" s="89"/>
      <c r="EA67" s="89"/>
      <c r="EB67" s="89"/>
      <c r="EC67" s="89"/>
      <c r="ED67" s="89"/>
      <c r="EE67" s="89">
        <v>1</v>
      </c>
      <c r="EF67" s="89">
        <v>1</v>
      </c>
      <c r="EG67" s="89">
        <v>1</v>
      </c>
      <c r="EH67" s="89">
        <v>1</v>
      </c>
      <c r="EI67" s="89"/>
      <c r="EJ67" s="89"/>
      <c r="EK67" s="89"/>
      <c r="EL67" s="89"/>
      <c r="EM67" s="89"/>
      <c r="EN67" s="89"/>
      <c r="EO67" s="89"/>
      <c r="EP67" s="89"/>
      <c r="EQ67" s="89">
        <v>1</v>
      </c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>
        <v>1</v>
      </c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>
        <v>1</v>
      </c>
      <c r="GH67" s="89">
        <v>1</v>
      </c>
      <c r="GI67" s="89">
        <v>1</v>
      </c>
      <c r="GJ67" s="89"/>
      <c r="GK67" s="89">
        <v>1</v>
      </c>
      <c r="GL67" s="89">
        <v>1</v>
      </c>
      <c r="GM67" s="89">
        <v>1</v>
      </c>
      <c r="GN67" s="89">
        <v>1</v>
      </c>
      <c r="GO67" s="89"/>
      <c r="GP67" s="89"/>
      <c r="GQ67" s="89"/>
      <c r="GR67" s="89">
        <v>1</v>
      </c>
      <c r="GS67" s="89">
        <v>1</v>
      </c>
      <c r="GT67" s="89">
        <v>1</v>
      </c>
      <c r="GU67" s="89">
        <v>1</v>
      </c>
      <c r="GV67" s="89"/>
      <c r="GW67" s="89">
        <v>1</v>
      </c>
      <c r="GX67" s="89"/>
      <c r="GY67" s="89">
        <v>1</v>
      </c>
      <c r="GZ67" s="89">
        <v>1</v>
      </c>
      <c r="HA67" s="89">
        <v>1</v>
      </c>
      <c r="HB67" s="89">
        <v>1</v>
      </c>
      <c r="HC67" s="89"/>
      <c r="HD67" s="89"/>
      <c r="HE67" s="89"/>
      <c r="HF67" s="89"/>
      <c r="HG67" s="89"/>
      <c r="HH67" s="89"/>
      <c r="HI67" s="89"/>
      <c r="HJ67" s="89">
        <v>1</v>
      </c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>
        <v>1</v>
      </c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  <c r="IU67" s="89"/>
      <c r="IV67" s="89"/>
      <c r="IW67" s="89"/>
      <c r="IX67" s="89"/>
      <c r="IY67" s="89"/>
      <c r="IZ67" s="89"/>
      <c r="JA67" s="89"/>
      <c r="JB67" s="89"/>
      <c r="JC67" s="89"/>
      <c r="JD67" s="89"/>
      <c r="JE67" s="89"/>
      <c r="JF67" s="89">
        <v>1</v>
      </c>
      <c r="JG67" s="89"/>
      <c r="JH67" s="89"/>
      <c r="JI67" s="89"/>
      <c r="JJ67" s="89"/>
      <c r="JK67" s="89"/>
      <c r="JL67" s="89"/>
      <c r="JM67" s="89"/>
      <c r="JN67" s="89"/>
      <c r="JO67" s="89"/>
      <c r="JP67" s="89"/>
      <c r="JQ67" s="89"/>
      <c r="JR67" s="89"/>
      <c r="JS67" s="89"/>
      <c r="JT67" s="89"/>
      <c r="JU67" s="89"/>
      <c r="JV67" s="89"/>
      <c r="JW67" s="89"/>
      <c r="JX67" s="89"/>
      <c r="JY67" s="89"/>
      <c r="JZ67" s="89"/>
      <c r="KA67" s="89"/>
      <c r="KB67" s="89"/>
      <c r="KC67" s="89"/>
      <c r="KD67" s="89"/>
      <c r="KE67" s="89">
        <v>1</v>
      </c>
      <c r="KF67" s="89"/>
      <c r="KG67" s="89"/>
      <c r="KH67" s="89"/>
      <c r="KI67" s="89"/>
      <c r="KJ67" s="89"/>
      <c r="KK67" s="89"/>
      <c r="KL67" s="89"/>
      <c r="KM67" s="89"/>
      <c r="KN67" s="89"/>
      <c r="KO67" s="89"/>
      <c r="KP67" s="89"/>
      <c r="KQ67" s="89"/>
      <c r="KR67" s="89"/>
      <c r="KS67" s="89"/>
      <c r="KT67" s="89"/>
      <c r="KU67" s="89"/>
      <c r="KV67" s="89">
        <v>1</v>
      </c>
      <c r="KW67" s="89"/>
      <c r="KX67" s="89"/>
      <c r="KY67" s="89"/>
      <c r="KZ67" s="89"/>
      <c r="LA67" s="89"/>
      <c r="LB67" s="89"/>
      <c r="LC67" s="89"/>
      <c r="LD67" s="89"/>
      <c r="LE67" s="89"/>
      <c r="LF67" s="89"/>
      <c r="LG67" s="89"/>
      <c r="LH67" s="89"/>
      <c r="LI67" s="89"/>
      <c r="LJ67" s="89"/>
      <c r="LK67" s="89"/>
      <c r="LL67" s="89"/>
      <c r="LM67" s="89"/>
      <c r="LN67" s="89">
        <v>1</v>
      </c>
      <c r="LO67" s="89"/>
      <c r="LP67" s="89"/>
      <c r="LQ67" s="89"/>
      <c r="LR67" s="89"/>
      <c r="LS67" s="89"/>
      <c r="LT67" s="89"/>
      <c r="LU67" s="89"/>
      <c r="LV67" s="89"/>
      <c r="LW67" s="89"/>
      <c r="LX67" s="89"/>
      <c r="LY67" s="89"/>
      <c r="LZ67" s="89"/>
      <c r="MA67" s="89"/>
      <c r="MB67" s="89"/>
      <c r="MC67" s="89"/>
      <c r="MD67" s="89"/>
      <c r="ME67" s="89"/>
      <c r="MF67" s="89"/>
      <c r="MG67" s="89"/>
      <c r="MH67" s="89"/>
      <c r="MI67" s="89"/>
      <c r="MJ67" s="89"/>
      <c r="MK67" s="89">
        <v>1</v>
      </c>
      <c r="ML67" s="89"/>
      <c r="MM67" s="89"/>
      <c r="MN67" s="89"/>
      <c r="MO67" s="89"/>
      <c r="MP67" s="89"/>
      <c r="MQ67" s="89"/>
      <c r="MR67" s="89"/>
      <c r="MS67" s="89"/>
      <c r="MT67" s="89"/>
      <c r="MU67" s="89"/>
      <c r="MV67" s="89"/>
      <c r="MW67" s="89"/>
      <c r="MX67" s="89"/>
      <c r="MY67" s="89"/>
      <c r="MZ67" s="89"/>
      <c r="NA67" s="89"/>
      <c r="NB67" s="89"/>
      <c r="NC67" s="89"/>
      <c r="ND67" s="89"/>
      <c r="NE67" s="89"/>
      <c r="NF67" s="89"/>
      <c r="NG67" s="89"/>
      <c r="NH67" s="89">
        <v>1</v>
      </c>
      <c r="NI67" s="89"/>
      <c r="NJ67" s="89"/>
      <c r="NK67" s="89"/>
      <c r="NL67" s="89"/>
      <c r="NM67" s="89"/>
      <c r="NN67" s="89"/>
      <c r="NO67" s="89"/>
      <c r="NP67" s="89"/>
      <c r="NQ67" s="89"/>
      <c r="NR67" s="89"/>
      <c r="NS67" s="89"/>
      <c r="NT67" s="89"/>
      <c r="NU67" s="89"/>
      <c r="NV67" s="89"/>
      <c r="NW67" s="89"/>
      <c r="NX67" s="89"/>
      <c r="NY67" s="89"/>
      <c r="NZ67" s="89"/>
      <c r="OA67" s="89"/>
      <c r="OB67" s="89"/>
      <c r="OC67" s="89"/>
      <c r="OD67" s="89"/>
      <c r="OE67" s="89">
        <v>1</v>
      </c>
      <c r="OF67" s="89"/>
      <c r="OG67" s="89"/>
      <c r="OH67" s="89"/>
      <c r="OI67" s="89"/>
      <c r="OJ67" s="89"/>
      <c r="OK67" s="89"/>
      <c r="OL67" s="89"/>
      <c r="OM67" s="89"/>
      <c r="ON67" s="89"/>
      <c r="OO67" s="89"/>
      <c r="OP67" s="89"/>
      <c r="OQ67" s="89"/>
      <c r="OR67" s="89"/>
      <c r="OS67" s="89"/>
      <c r="OT67" s="89"/>
      <c r="OU67" s="89"/>
      <c r="OV67" s="89"/>
      <c r="OW67" s="89">
        <v>1</v>
      </c>
      <c r="OX67" s="89"/>
      <c r="OY67" s="89"/>
      <c r="OZ67" s="89"/>
      <c r="PA67" s="89"/>
      <c r="PB67" s="89"/>
      <c r="PC67" s="89"/>
      <c r="PD67" s="89"/>
      <c r="PE67" s="89"/>
      <c r="PF67" s="89"/>
      <c r="PG67" s="89"/>
      <c r="PH67" s="89"/>
      <c r="PI67" s="89"/>
      <c r="PJ67" s="89"/>
      <c r="PK67" s="89"/>
      <c r="PL67" s="89"/>
      <c r="PM67" s="89">
        <v>1</v>
      </c>
      <c r="PN67" s="89"/>
      <c r="PO67" s="89"/>
      <c r="PP67" s="89"/>
      <c r="PQ67" s="89"/>
      <c r="PR67" s="89"/>
      <c r="PS67" s="89"/>
      <c r="PT67" s="89"/>
      <c r="PU67" s="89"/>
      <c r="PV67" s="89"/>
      <c r="PW67" s="89"/>
      <c r="PX67" s="89"/>
      <c r="PY67" s="89"/>
      <c r="PZ67" s="89"/>
      <c r="QA67" s="89"/>
      <c r="QB67" s="89"/>
      <c r="QC67" s="89"/>
      <c r="QD67" s="89"/>
    </row>
    <row r="68" spans="1:446" x14ac:dyDescent="0.2">
      <c r="A68" s="19" t="s">
        <v>196</v>
      </c>
      <c r="B68" s="89">
        <v>1</v>
      </c>
      <c r="C68" s="89">
        <v>1</v>
      </c>
      <c r="D68" s="89">
        <v>1</v>
      </c>
      <c r="E68" s="89">
        <v>1</v>
      </c>
      <c r="F68" s="89">
        <v>1</v>
      </c>
      <c r="G68" s="89">
        <v>1</v>
      </c>
      <c r="H68" s="89">
        <v>1</v>
      </c>
      <c r="I68" s="89">
        <v>1</v>
      </c>
      <c r="J68" s="89">
        <v>1</v>
      </c>
      <c r="K68" s="89">
        <v>1</v>
      </c>
      <c r="L68" s="89">
        <v>1</v>
      </c>
      <c r="M68" s="89">
        <v>1</v>
      </c>
      <c r="N68" s="89">
        <v>1</v>
      </c>
      <c r="O68" s="89">
        <v>1</v>
      </c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>
        <v>1</v>
      </c>
      <c r="AB68" s="89">
        <v>1</v>
      </c>
      <c r="AC68" s="89">
        <v>1</v>
      </c>
      <c r="AD68" s="89">
        <v>1</v>
      </c>
      <c r="AE68" s="89">
        <v>1</v>
      </c>
      <c r="AF68" s="89">
        <v>1</v>
      </c>
      <c r="AG68" s="89">
        <v>1</v>
      </c>
      <c r="AH68" s="89">
        <v>1</v>
      </c>
      <c r="AI68" s="89">
        <v>1</v>
      </c>
      <c r="AJ68" s="89">
        <v>1</v>
      </c>
      <c r="AK68" s="89">
        <v>1</v>
      </c>
      <c r="AL68" s="89">
        <v>1</v>
      </c>
      <c r="AM68" s="89">
        <v>1</v>
      </c>
      <c r="AN68" s="89">
        <v>1</v>
      </c>
      <c r="AO68" s="89">
        <v>1</v>
      </c>
      <c r="AP68" s="89">
        <v>1</v>
      </c>
      <c r="AQ68" s="89">
        <v>1</v>
      </c>
      <c r="AR68" s="89">
        <v>1</v>
      </c>
      <c r="AS68" s="89">
        <v>1</v>
      </c>
      <c r="AT68" s="89">
        <v>1</v>
      </c>
      <c r="AU68" s="89">
        <v>1</v>
      </c>
      <c r="AV68" s="89">
        <v>1</v>
      </c>
      <c r="AW68" s="89">
        <v>1</v>
      </c>
      <c r="AX68" s="89">
        <v>1</v>
      </c>
      <c r="AY68" s="89">
        <v>1</v>
      </c>
      <c r="AZ68" s="89">
        <v>1</v>
      </c>
      <c r="BA68" s="89">
        <v>1</v>
      </c>
      <c r="BB68" s="89">
        <v>1</v>
      </c>
      <c r="BC68" s="89"/>
      <c r="BD68" s="89"/>
      <c r="BE68" s="89"/>
      <c r="BF68" s="89">
        <v>1</v>
      </c>
      <c r="BG68" s="89"/>
      <c r="BH68" s="89">
        <v>1</v>
      </c>
      <c r="BI68" s="89">
        <v>1</v>
      </c>
      <c r="BJ68" s="89">
        <v>1</v>
      </c>
      <c r="BK68" s="89">
        <v>1</v>
      </c>
      <c r="BL68" s="89">
        <v>1</v>
      </c>
      <c r="BM68" s="89">
        <v>1</v>
      </c>
      <c r="BN68" s="89">
        <v>1</v>
      </c>
      <c r="BO68" s="89">
        <v>1</v>
      </c>
      <c r="BP68" s="89">
        <v>1</v>
      </c>
      <c r="BQ68" s="89">
        <v>1</v>
      </c>
      <c r="BR68" s="89">
        <v>1</v>
      </c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>
        <v>1</v>
      </c>
      <c r="CY68" s="89">
        <v>1</v>
      </c>
      <c r="CZ68" s="89">
        <v>1</v>
      </c>
      <c r="DA68" s="89">
        <v>1</v>
      </c>
      <c r="DB68" s="89">
        <v>1</v>
      </c>
      <c r="DC68" s="89">
        <v>1</v>
      </c>
      <c r="DD68" s="89">
        <v>1</v>
      </c>
      <c r="DE68" s="89">
        <v>1</v>
      </c>
      <c r="DF68" s="89">
        <v>1</v>
      </c>
      <c r="DG68" s="89">
        <v>1</v>
      </c>
      <c r="DH68" s="89">
        <v>1</v>
      </c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>
        <v>1</v>
      </c>
      <c r="DT68" s="89">
        <v>1</v>
      </c>
      <c r="DU68" s="89">
        <v>1</v>
      </c>
      <c r="DV68" s="89">
        <v>1</v>
      </c>
      <c r="DW68" s="89">
        <v>1</v>
      </c>
      <c r="DX68" s="89">
        <v>1</v>
      </c>
      <c r="DY68" s="89">
        <v>1</v>
      </c>
      <c r="DZ68" s="89">
        <v>1</v>
      </c>
      <c r="EA68" s="89">
        <v>1</v>
      </c>
      <c r="EB68" s="89">
        <v>1</v>
      </c>
      <c r="EC68" s="89">
        <v>1</v>
      </c>
      <c r="ED68" s="89">
        <v>1</v>
      </c>
      <c r="EE68" s="89">
        <v>1</v>
      </c>
      <c r="EF68" s="89">
        <v>1</v>
      </c>
      <c r="EG68" s="89"/>
      <c r="EH68" s="89">
        <v>1</v>
      </c>
      <c r="EI68" s="89">
        <v>1</v>
      </c>
      <c r="EJ68" s="89"/>
      <c r="EK68" s="89"/>
      <c r="EL68" s="89"/>
      <c r="EM68" s="89"/>
      <c r="EN68" s="89"/>
      <c r="EO68" s="89"/>
      <c r="EP68" s="89">
        <v>1</v>
      </c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>
        <v>1</v>
      </c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>
        <v>1</v>
      </c>
      <c r="GH68" s="89">
        <v>1</v>
      </c>
      <c r="GI68" s="89">
        <v>1</v>
      </c>
      <c r="GJ68" s="89"/>
      <c r="GK68" s="89">
        <v>1</v>
      </c>
      <c r="GL68" s="89">
        <v>1</v>
      </c>
      <c r="GM68" s="89">
        <v>1</v>
      </c>
      <c r="GN68" s="89">
        <v>1</v>
      </c>
      <c r="GO68" s="89"/>
      <c r="GP68" s="89"/>
      <c r="GQ68" s="89"/>
      <c r="GR68" s="89">
        <v>1</v>
      </c>
      <c r="GS68" s="89">
        <v>1</v>
      </c>
      <c r="GT68" s="89">
        <v>1</v>
      </c>
      <c r="GU68" s="89">
        <v>1</v>
      </c>
      <c r="GV68" s="89"/>
      <c r="GW68" s="89">
        <v>1</v>
      </c>
      <c r="GX68" s="89">
        <v>1</v>
      </c>
      <c r="GY68" s="89">
        <v>1</v>
      </c>
      <c r="GZ68" s="89"/>
      <c r="HA68" s="89">
        <v>1</v>
      </c>
      <c r="HB68" s="89">
        <v>1</v>
      </c>
      <c r="HC68" s="89"/>
      <c r="HD68" s="89"/>
      <c r="HE68" s="89"/>
      <c r="HF68" s="89"/>
      <c r="HG68" s="89"/>
      <c r="HH68" s="89"/>
      <c r="HI68" s="89">
        <v>1</v>
      </c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>
        <v>1</v>
      </c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  <c r="IU68" s="89"/>
      <c r="IV68" s="89"/>
      <c r="IW68" s="89"/>
      <c r="IX68" s="89"/>
      <c r="IY68" s="89"/>
      <c r="IZ68" s="89"/>
      <c r="JA68" s="89"/>
      <c r="JB68" s="89"/>
      <c r="JC68" s="89"/>
      <c r="JD68" s="89"/>
      <c r="JE68" s="89">
        <v>1</v>
      </c>
      <c r="JF68" s="89"/>
      <c r="JG68" s="89"/>
      <c r="JH68" s="89"/>
      <c r="JI68" s="89"/>
      <c r="JJ68" s="89"/>
      <c r="JK68" s="89"/>
      <c r="JL68" s="89"/>
      <c r="JM68" s="89"/>
      <c r="JN68" s="89"/>
      <c r="JO68" s="89"/>
      <c r="JP68" s="89"/>
      <c r="JQ68" s="89"/>
      <c r="JR68" s="89"/>
      <c r="JS68" s="89"/>
      <c r="JT68" s="89"/>
      <c r="JU68" s="89"/>
      <c r="JV68" s="89"/>
      <c r="JW68" s="89"/>
      <c r="JX68" s="89"/>
      <c r="JY68" s="89"/>
      <c r="JZ68" s="89"/>
      <c r="KA68" s="89"/>
      <c r="KB68" s="89"/>
      <c r="KC68" s="89"/>
      <c r="KD68" s="89">
        <v>1</v>
      </c>
      <c r="KE68" s="89"/>
      <c r="KF68" s="89"/>
      <c r="KG68" s="89"/>
      <c r="KH68" s="89"/>
      <c r="KI68" s="89"/>
      <c r="KJ68" s="89"/>
      <c r="KK68" s="89"/>
      <c r="KL68" s="89"/>
      <c r="KM68" s="89"/>
      <c r="KN68" s="89"/>
      <c r="KO68" s="89"/>
      <c r="KP68" s="89"/>
      <c r="KQ68" s="89"/>
      <c r="KR68" s="89"/>
      <c r="KS68" s="89"/>
      <c r="KT68" s="89"/>
      <c r="KU68" s="89">
        <v>1</v>
      </c>
      <c r="KV68" s="89"/>
      <c r="KW68" s="89"/>
      <c r="KX68" s="89"/>
      <c r="KY68" s="89"/>
      <c r="KZ68" s="89"/>
      <c r="LA68" s="89"/>
      <c r="LB68" s="89"/>
      <c r="LC68" s="89"/>
      <c r="LD68" s="89"/>
      <c r="LE68" s="89"/>
      <c r="LF68" s="89"/>
      <c r="LG68" s="89"/>
      <c r="LH68" s="89"/>
      <c r="LI68" s="89"/>
      <c r="LJ68" s="89"/>
      <c r="LK68" s="89"/>
      <c r="LL68" s="89"/>
      <c r="LM68" s="89">
        <v>1</v>
      </c>
      <c r="LN68" s="89"/>
      <c r="LO68" s="89"/>
      <c r="LP68" s="89"/>
      <c r="LQ68" s="89"/>
      <c r="LR68" s="89"/>
      <c r="LS68" s="89"/>
      <c r="LT68" s="89"/>
      <c r="LU68" s="89"/>
      <c r="LV68" s="89"/>
      <c r="LW68" s="89"/>
      <c r="LX68" s="89"/>
      <c r="LY68" s="89"/>
      <c r="LZ68" s="89"/>
      <c r="MA68" s="89"/>
      <c r="MB68" s="89"/>
      <c r="MC68" s="89"/>
      <c r="MD68" s="89"/>
      <c r="ME68" s="89"/>
      <c r="MF68" s="89"/>
      <c r="MG68" s="89"/>
      <c r="MH68" s="89"/>
      <c r="MI68" s="89"/>
      <c r="MJ68" s="89">
        <v>1</v>
      </c>
      <c r="MK68" s="89"/>
      <c r="ML68" s="89"/>
      <c r="MM68" s="89"/>
      <c r="MN68" s="89"/>
      <c r="MO68" s="89"/>
      <c r="MP68" s="89"/>
      <c r="MQ68" s="89"/>
      <c r="MR68" s="89"/>
      <c r="MS68" s="89"/>
      <c r="MT68" s="89"/>
      <c r="MU68" s="89"/>
      <c r="MV68" s="89"/>
      <c r="MW68" s="89"/>
      <c r="MX68" s="89"/>
      <c r="MY68" s="89"/>
      <c r="MZ68" s="89"/>
      <c r="NA68" s="89"/>
      <c r="NB68" s="89"/>
      <c r="NC68" s="89"/>
      <c r="ND68" s="89"/>
      <c r="NE68" s="89"/>
      <c r="NF68" s="89"/>
      <c r="NG68" s="89">
        <v>1</v>
      </c>
      <c r="NH68" s="89"/>
      <c r="NI68" s="89"/>
      <c r="NJ68" s="89"/>
      <c r="NK68" s="89"/>
      <c r="NL68" s="89"/>
      <c r="NM68" s="89"/>
      <c r="NN68" s="89"/>
      <c r="NO68" s="89"/>
      <c r="NP68" s="89"/>
      <c r="NQ68" s="89"/>
      <c r="NR68" s="89"/>
      <c r="NS68" s="89"/>
      <c r="NT68" s="89"/>
      <c r="NU68" s="89"/>
      <c r="NV68" s="89"/>
      <c r="NW68" s="89"/>
      <c r="NX68" s="89"/>
      <c r="NY68" s="89"/>
      <c r="NZ68" s="89"/>
      <c r="OA68" s="89"/>
      <c r="OB68" s="89"/>
      <c r="OC68" s="89"/>
      <c r="OD68" s="89">
        <v>1</v>
      </c>
      <c r="OE68" s="89"/>
      <c r="OF68" s="89"/>
      <c r="OG68" s="89"/>
      <c r="OH68" s="89"/>
      <c r="OI68" s="89"/>
      <c r="OJ68" s="89"/>
      <c r="OK68" s="89"/>
      <c r="OL68" s="89"/>
      <c r="OM68" s="89"/>
      <c r="ON68" s="89"/>
      <c r="OO68" s="89"/>
      <c r="OP68" s="89"/>
      <c r="OQ68" s="89"/>
      <c r="OR68" s="89"/>
      <c r="OS68" s="89"/>
      <c r="OT68" s="89"/>
      <c r="OU68" s="89"/>
      <c r="OV68" s="89">
        <v>1</v>
      </c>
      <c r="OW68" s="89"/>
      <c r="OX68" s="89"/>
      <c r="OY68" s="89"/>
      <c r="OZ68" s="89"/>
      <c r="PA68" s="89"/>
      <c r="PB68" s="89"/>
      <c r="PC68" s="89"/>
      <c r="PD68" s="89"/>
      <c r="PE68" s="89"/>
      <c r="PF68" s="89"/>
      <c r="PG68" s="89"/>
      <c r="PH68" s="89"/>
      <c r="PI68" s="89"/>
      <c r="PJ68" s="89"/>
      <c r="PK68" s="89"/>
      <c r="PL68" s="89">
        <v>1</v>
      </c>
      <c r="PM68" s="89"/>
      <c r="PN68" s="89"/>
      <c r="PO68" s="89"/>
      <c r="PP68" s="89"/>
      <c r="PQ68" s="89"/>
      <c r="PR68" s="89"/>
      <c r="PS68" s="89"/>
      <c r="PT68" s="89"/>
      <c r="PU68" s="89"/>
      <c r="PV68" s="89"/>
      <c r="PW68" s="89"/>
      <c r="PX68" s="89"/>
      <c r="PY68" s="89"/>
      <c r="PZ68" s="89"/>
      <c r="QA68" s="89"/>
      <c r="QB68" s="89"/>
      <c r="QC68" s="89"/>
      <c r="QD68" s="89"/>
    </row>
    <row r="69" spans="1:446" x14ac:dyDescent="0.2">
      <c r="A69" s="19" t="s">
        <v>255</v>
      </c>
      <c r="B69" s="89">
        <v>1</v>
      </c>
      <c r="C69" s="89">
        <v>1</v>
      </c>
      <c r="D69" s="89">
        <v>1</v>
      </c>
      <c r="E69" s="89">
        <v>1</v>
      </c>
      <c r="F69" s="89">
        <v>1</v>
      </c>
      <c r="G69" s="89">
        <v>1</v>
      </c>
      <c r="H69" s="89">
        <v>1</v>
      </c>
      <c r="I69" s="89">
        <v>1</v>
      </c>
      <c r="J69" s="89">
        <v>1</v>
      </c>
      <c r="K69" s="89">
        <v>1</v>
      </c>
      <c r="L69" s="89">
        <v>1</v>
      </c>
      <c r="M69" s="89">
        <v>1</v>
      </c>
      <c r="N69" s="89">
        <v>1</v>
      </c>
      <c r="O69" s="89">
        <v>1</v>
      </c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>
        <v>1</v>
      </c>
      <c r="AB69" s="89">
        <v>1</v>
      </c>
      <c r="AC69" s="89">
        <v>1</v>
      </c>
      <c r="AD69" s="89">
        <v>1</v>
      </c>
      <c r="AE69" s="89">
        <v>1</v>
      </c>
      <c r="AF69" s="89">
        <v>1</v>
      </c>
      <c r="AG69" s="89">
        <v>1</v>
      </c>
      <c r="AH69" s="89">
        <v>1</v>
      </c>
      <c r="AI69" s="89">
        <v>1</v>
      </c>
      <c r="AJ69" s="89">
        <v>1</v>
      </c>
      <c r="AK69" s="89">
        <v>1</v>
      </c>
      <c r="AL69" s="89">
        <v>1</v>
      </c>
      <c r="AM69" s="89">
        <v>1</v>
      </c>
      <c r="AN69" s="89">
        <v>1</v>
      </c>
      <c r="AO69" s="89">
        <v>1</v>
      </c>
      <c r="AP69" s="89">
        <v>1</v>
      </c>
      <c r="AQ69" s="89">
        <v>1</v>
      </c>
      <c r="AR69" s="89">
        <v>1</v>
      </c>
      <c r="AS69" s="89">
        <v>1</v>
      </c>
      <c r="AT69" s="89">
        <v>1</v>
      </c>
      <c r="AU69" s="89">
        <v>1</v>
      </c>
      <c r="AV69" s="89">
        <v>1</v>
      </c>
      <c r="AW69" s="89"/>
      <c r="AX69" s="89"/>
      <c r="AY69" s="89"/>
      <c r="AZ69" s="89"/>
      <c r="BA69" s="89"/>
      <c r="BB69" s="89"/>
      <c r="BC69" s="89"/>
      <c r="BD69" s="89"/>
      <c r="BE69" s="89"/>
      <c r="BF69" s="89">
        <v>1</v>
      </c>
      <c r="BG69" s="89"/>
      <c r="BH69" s="89">
        <v>1</v>
      </c>
      <c r="BI69" s="89">
        <v>1</v>
      </c>
      <c r="BJ69" s="89">
        <v>1</v>
      </c>
      <c r="BK69" s="89">
        <v>1</v>
      </c>
      <c r="BL69" s="89">
        <v>1</v>
      </c>
      <c r="BM69" s="89">
        <v>1</v>
      </c>
      <c r="BN69" s="89">
        <v>1</v>
      </c>
      <c r="BO69" s="89">
        <v>1</v>
      </c>
      <c r="BP69" s="89">
        <v>1</v>
      </c>
      <c r="BQ69" s="89">
        <v>1</v>
      </c>
      <c r="BR69" s="89">
        <v>1</v>
      </c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>
        <v>1</v>
      </c>
      <c r="CY69" s="89">
        <v>1</v>
      </c>
      <c r="CZ69" s="89">
        <v>1</v>
      </c>
      <c r="DA69" s="89">
        <v>1</v>
      </c>
      <c r="DB69" s="89">
        <v>1</v>
      </c>
      <c r="DC69" s="89">
        <v>1</v>
      </c>
      <c r="DD69" s="89">
        <v>1</v>
      </c>
      <c r="DE69" s="89">
        <v>1</v>
      </c>
      <c r="DF69" s="89">
        <v>1</v>
      </c>
      <c r="DG69" s="89">
        <v>1</v>
      </c>
      <c r="DH69" s="89">
        <v>1</v>
      </c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>
        <v>1</v>
      </c>
      <c r="DT69" s="89">
        <v>1</v>
      </c>
      <c r="DU69" s="89">
        <v>1</v>
      </c>
      <c r="DV69" s="89">
        <v>1</v>
      </c>
      <c r="DW69" s="89">
        <v>1</v>
      </c>
      <c r="DX69" s="89">
        <v>1</v>
      </c>
      <c r="DY69" s="89"/>
      <c r="DZ69" s="89"/>
      <c r="EA69" s="89"/>
      <c r="EB69" s="89"/>
      <c r="EC69" s="89"/>
      <c r="ED69" s="89"/>
      <c r="EE69" s="89">
        <v>1</v>
      </c>
      <c r="EF69" s="89">
        <v>1</v>
      </c>
      <c r="EG69" s="89"/>
      <c r="EH69" s="89">
        <v>1</v>
      </c>
      <c r="EI69" s="89"/>
      <c r="EJ69" s="89"/>
      <c r="EK69" s="89"/>
      <c r="EL69" s="89"/>
      <c r="EM69" s="89"/>
      <c r="EN69" s="89"/>
      <c r="EO69" s="89"/>
      <c r="EP69" s="89">
        <v>1</v>
      </c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>
        <v>1</v>
      </c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>
        <v>1</v>
      </c>
      <c r="GH69" s="89">
        <v>1</v>
      </c>
      <c r="GI69" s="89">
        <v>1</v>
      </c>
      <c r="GJ69" s="89"/>
      <c r="GK69" s="89">
        <v>1</v>
      </c>
      <c r="GL69" s="89">
        <v>1</v>
      </c>
      <c r="GM69" s="89">
        <v>1</v>
      </c>
      <c r="GN69" s="89">
        <v>1</v>
      </c>
      <c r="GO69" s="89"/>
      <c r="GP69" s="89"/>
      <c r="GQ69" s="89"/>
      <c r="GR69" s="89">
        <v>1</v>
      </c>
      <c r="GS69" s="89">
        <v>1</v>
      </c>
      <c r="GT69" s="89">
        <v>1</v>
      </c>
      <c r="GU69" s="89">
        <v>1</v>
      </c>
      <c r="GV69" s="89"/>
      <c r="GW69" s="89">
        <v>1</v>
      </c>
      <c r="GX69" s="89"/>
      <c r="GY69" s="89">
        <v>1</v>
      </c>
      <c r="GZ69" s="89"/>
      <c r="HA69" s="89">
        <v>1</v>
      </c>
      <c r="HB69" s="89">
        <v>1</v>
      </c>
      <c r="HC69" s="89"/>
      <c r="HD69" s="89"/>
      <c r="HE69" s="89"/>
      <c r="HF69" s="89"/>
      <c r="HG69" s="89"/>
      <c r="HH69" s="89"/>
      <c r="HI69" s="89">
        <v>1</v>
      </c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>
        <v>1</v>
      </c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  <c r="IU69" s="89"/>
      <c r="IV69" s="89"/>
      <c r="IW69" s="89"/>
      <c r="IX69" s="89"/>
      <c r="IY69" s="89"/>
      <c r="IZ69" s="89"/>
      <c r="JA69" s="89"/>
      <c r="JB69" s="89"/>
      <c r="JC69" s="89"/>
      <c r="JD69" s="89"/>
      <c r="JE69" s="89">
        <v>1</v>
      </c>
      <c r="JF69" s="89"/>
      <c r="JG69" s="89"/>
      <c r="JH69" s="89"/>
      <c r="JI69" s="89"/>
      <c r="JJ69" s="89"/>
      <c r="JK69" s="89"/>
      <c r="JL69" s="89"/>
      <c r="JM69" s="89"/>
      <c r="JN69" s="89"/>
      <c r="JO69" s="89"/>
      <c r="JP69" s="89"/>
      <c r="JQ69" s="89"/>
      <c r="JR69" s="89"/>
      <c r="JS69" s="89"/>
      <c r="JT69" s="89"/>
      <c r="JU69" s="89"/>
      <c r="JV69" s="89"/>
      <c r="JW69" s="89"/>
      <c r="JX69" s="89"/>
      <c r="JY69" s="89"/>
      <c r="JZ69" s="89"/>
      <c r="KA69" s="89"/>
      <c r="KB69" s="89"/>
      <c r="KC69" s="89"/>
      <c r="KD69" s="89">
        <v>1</v>
      </c>
      <c r="KE69" s="89"/>
      <c r="KF69" s="89"/>
      <c r="KG69" s="89"/>
      <c r="KH69" s="89"/>
      <c r="KI69" s="89"/>
      <c r="KJ69" s="89"/>
      <c r="KK69" s="89"/>
      <c r="KL69" s="89"/>
      <c r="KM69" s="89"/>
      <c r="KN69" s="89"/>
      <c r="KO69" s="89"/>
      <c r="KP69" s="89"/>
      <c r="KQ69" s="89"/>
      <c r="KR69" s="89"/>
      <c r="KS69" s="89"/>
      <c r="KT69" s="89"/>
      <c r="KU69" s="89">
        <v>1</v>
      </c>
      <c r="KV69" s="89"/>
      <c r="KW69" s="89"/>
      <c r="KX69" s="89"/>
      <c r="KY69" s="89"/>
      <c r="KZ69" s="89"/>
      <c r="LA69" s="89"/>
      <c r="LB69" s="89"/>
      <c r="LC69" s="89"/>
      <c r="LD69" s="89"/>
      <c r="LE69" s="89"/>
      <c r="LF69" s="89"/>
      <c r="LG69" s="89"/>
      <c r="LH69" s="89"/>
      <c r="LI69" s="89"/>
      <c r="LJ69" s="89"/>
      <c r="LK69" s="89"/>
      <c r="LL69" s="89"/>
      <c r="LM69" s="89">
        <v>1</v>
      </c>
      <c r="LN69" s="89"/>
      <c r="LO69" s="89"/>
      <c r="LP69" s="89"/>
      <c r="LQ69" s="89"/>
      <c r="LR69" s="89"/>
      <c r="LS69" s="89"/>
      <c r="LT69" s="89"/>
      <c r="LU69" s="89"/>
      <c r="LV69" s="89"/>
      <c r="LW69" s="89"/>
      <c r="LX69" s="89"/>
      <c r="LY69" s="89"/>
      <c r="LZ69" s="89"/>
      <c r="MA69" s="89"/>
      <c r="MB69" s="89"/>
      <c r="MC69" s="89"/>
      <c r="MD69" s="89"/>
      <c r="ME69" s="89"/>
      <c r="MF69" s="89"/>
      <c r="MG69" s="89"/>
      <c r="MH69" s="89"/>
      <c r="MI69" s="89"/>
      <c r="MJ69" s="89">
        <v>1</v>
      </c>
      <c r="MK69" s="89"/>
      <c r="ML69" s="89"/>
      <c r="MM69" s="89"/>
      <c r="MN69" s="89"/>
      <c r="MO69" s="89"/>
      <c r="MP69" s="89"/>
      <c r="MQ69" s="89"/>
      <c r="MR69" s="89"/>
      <c r="MS69" s="89"/>
      <c r="MT69" s="89"/>
      <c r="MU69" s="89"/>
      <c r="MV69" s="89"/>
      <c r="MW69" s="89"/>
      <c r="MX69" s="89"/>
      <c r="MY69" s="89"/>
      <c r="MZ69" s="89"/>
      <c r="NA69" s="89"/>
      <c r="NB69" s="89"/>
      <c r="NC69" s="89"/>
      <c r="ND69" s="89"/>
      <c r="NE69" s="89"/>
      <c r="NF69" s="89"/>
      <c r="NG69" s="89">
        <v>1</v>
      </c>
      <c r="NH69" s="89"/>
      <c r="NI69" s="89"/>
      <c r="NJ69" s="89"/>
      <c r="NK69" s="89"/>
      <c r="NL69" s="89"/>
      <c r="NM69" s="89"/>
      <c r="NN69" s="89"/>
      <c r="NO69" s="89"/>
      <c r="NP69" s="89"/>
      <c r="NQ69" s="89"/>
      <c r="NR69" s="89"/>
      <c r="NS69" s="89"/>
      <c r="NT69" s="89"/>
      <c r="NU69" s="89"/>
      <c r="NV69" s="89"/>
      <c r="NW69" s="89"/>
      <c r="NX69" s="89"/>
      <c r="NY69" s="89"/>
      <c r="NZ69" s="89"/>
      <c r="OA69" s="89"/>
      <c r="OB69" s="89"/>
      <c r="OC69" s="89"/>
      <c r="OD69" s="89">
        <v>1</v>
      </c>
      <c r="OE69" s="89"/>
      <c r="OF69" s="89"/>
      <c r="OG69" s="89"/>
      <c r="OH69" s="89"/>
      <c r="OI69" s="89"/>
      <c r="OJ69" s="89"/>
      <c r="OK69" s="89"/>
      <c r="OL69" s="89"/>
      <c r="OM69" s="89"/>
      <c r="ON69" s="89"/>
      <c r="OO69" s="89"/>
      <c r="OP69" s="89"/>
      <c r="OQ69" s="89"/>
      <c r="OR69" s="89"/>
      <c r="OS69" s="89"/>
      <c r="OT69" s="89"/>
      <c r="OU69" s="89"/>
      <c r="OV69" s="89">
        <v>1</v>
      </c>
      <c r="OW69" s="89"/>
      <c r="OX69" s="89"/>
      <c r="OY69" s="89"/>
      <c r="OZ69" s="89"/>
      <c r="PA69" s="89"/>
      <c r="PB69" s="89"/>
      <c r="PC69" s="89"/>
      <c r="PD69" s="89"/>
      <c r="PE69" s="89"/>
      <c r="PF69" s="89"/>
      <c r="PG69" s="89"/>
      <c r="PH69" s="89"/>
      <c r="PI69" s="89"/>
      <c r="PJ69" s="89"/>
      <c r="PK69" s="89"/>
      <c r="PL69" s="89">
        <v>1</v>
      </c>
      <c r="PM69" s="89"/>
      <c r="PN69" s="89"/>
      <c r="PO69" s="89"/>
      <c r="PP69" s="89"/>
      <c r="PQ69" s="89"/>
      <c r="PR69" s="89"/>
      <c r="PS69" s="89"/>
      <c r="PT69" s="89"/>
      <c r="PU69" s="89"/>
      <c r="PV69" s="89"/>
      <c r="PW69" s="89"/>
      <c r="PX69" s="89"/>
      <c r="PY69" s="89"/>
      <c r="PZ69" s="89"/>
      <c r="QA69" s="89"/>
      <c r="QB69" s="89"/>
      <c r="QC69" s="89"/>
      <c r="QD69" s="89"/>
    </row>
    <row r="70" spans="1:446" x14ac:dyDescent="0.2">
      <c r="A70" s="19" t="s">
        <v>296</v>
      </c>
      <c r="B70" s="89">
        <v>1</v>
      </c>
      <c r="C70" s="89">
        <v>1</v>
      </c>
      <c r="D70" s="89">
        <v>1</v>
      </c>
      <c r="E70" s="89">
        <v>1</v>
      </c>
      <c r="F70" s="89">
        <v>1</v>
      </c>
      <c r="G70" s="89">
        <v>1</v>
      </c>
      <c r="H70" s="89">
        <v>1</v>
      </c>
      <c r="I70" s="89">
        <v>1</v>
      </c>
      <c r="J70" s="89">
        <v>1</v>
      </c>
      <c r="K70" s="89">
        <v>1</v>
      </c>
      <c r="L70" s="89">
        <v>1</v>
      </c>
      <c r="M70" s="89">
        <v>1</v>
      </c>
      <c r="N70" s="89">
        <v>1</v>
      </c>
      <c r="O70" s="89">
        <v>1</v>
      </c>
      <c r="P70" s="89">
        <v>1</v>
      </c>
      <c r="Q70" s="89">
        <v>1</v>
      </c>
      <c r="R70" s="89">
        <v>1</v>
      </c>
      <c r="S70" s="89">
        <v>1</v>
      </c>
      <c r="T70" s="89">
        <v>1</v>
      </c>
      <c r="U70" s="89">
        <v>1</v>
      </c>
      <c r="V70" s="89">
        <v>1</v>
      </c>
      <c r="W70" s="89">
        <v>1</v>
      </c>
      <c r="X70" s="89">
        <v>1</v>
      </c>
      <c r="Y70" s="89">
        <v>1</v>
      </c>
      <c r="Z70" s="89">
        <v>1</v>
      </c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>
        <v>1</v>
      </c>
      <c r="BI70" s="89">
        <v>1</v>
      </c>
      <c r="BJ70" s="89">
        <v>1</v>
      </c>
      <c r="BK70" s="89">
        <v>1</v>
      </c>
      <c r="BL70" s="89">
        <v>1</v>
      </c>
      <c r="BM70" s="89">
        <v>1</v>
      </c>
      <c r="BN70" s="89">
        <v>1</v>
      </c>
      <c r="BO70" s="89">
        <v>1</v>
      </c>
      <c r="BP70" s="89">
        <v>1</v>
      </c>
      <c r="BQ70" s="89">
        <v>1</v>
      </c>
      <c r="BR70" s="89">
        <v>1</v>
      </c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>
        <v>1</v>
      </c>
      <c r="CD70" s="89">
        <v>1</v>
      </c>
      <c r="CE70" s="89">
        <v>1</v>
      </c>
      <c r="CF70" s="89">
        <v>1</v>
      </c>
      <c r="CG70" s="89">
        <v>1</v>
      </c>
      <c r="CH70" s="89">
        <v>1</v>
      </c>
      <c r="CI70" s="89">
        <v>1</v>
      </c>
      <c r="CJ70" s="89">
        <v>1</v>
      </c>
      <c r="CK70" s="89">
        <v>1</v>
      </c>
      <c r="CL70" s="89">
        <v>1</v>
      </c>
      <c r="CM70" s="89">
        <v>1</v>
      </c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>
        <v>1</v>
      </c>
      <c r="EF70" s="89"/>
      <c r="EG70" s="89">
        <v>1</v>
      </c>
      <c r="EH70" s="89"/>
      <c r="EI70" s="89"/>
      <c r="EJ70" s="89"/>
      <c r="EK70" s="89"/>
      <c r="EL70" s="89">
        <v>1</v>
      </c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>
        <v>1</v>
      </c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>
        <v>1</v>
      </c>
      <c r="GH70" s="89"/>
      <c r="GI70" s="89"/>
      <c r="GJ70" s="89"/>
      <c r="GK70" s="89">
        <v>1</v>
      </c>
      <c r="GL70" s="89"/>
      <c r="GM70" s="89"/>
      <c r="GN70" s="89"/>
      <c r="GO70" s="89"/>
      <c r="GP70" s="89"/>
      <c r="GQ70" s="89"/>
      <c r="GR70" s="89">
        <v>1</v>
      </c>
      <c r="GS70" s="89">
        <v>1</v>
      </c>
      <c r="GT70" s="89">
        <v>1</v>
      </c>
      <c r="GU70" s="89">
        <v>1</v>
      </c>
      <c r="GV70" s="89"/>
      <c r="GW70" s="89">
        <v>1</v>
      </c>
      <c r="GX70" s="89"/>
      <c r="GY70" s="89"/>
      <c r="GZ70" s="89">
        <v>1</v>
      </c>
      <c r="HA70" s="89">
        <v>1</v>
      </c>
      <c r="HB70" s="89"/>
      <c r="HC70" s="89"/>
      <c r="HD70" s="89"/>
      <c r="HE70" s="89">
        <v>1</v>
      </c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>
        <v>1</v>
      </c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  <c r="IU70" s="89"/>
      <c r="IV70" s="89"/>
      <c r="IW70" s="89"/>
      <c r="IX70" s="89"/>
      <c r="IY70" s="89"/>
      <c r="IZ70" s="89"/>
      <c r="JA70" s="89">
        <v>1</v>
      </c>
      <c r="JB70" s="89"/>
      <c r="JC70" s="89"/>
      <c r="JD70" s="89"/>
      <c r="JE70" s="89"/>
      <c r="JF70" s="89"/>
      <c r="JG70" s="89"/>
      <c r="JH70" s="89"/>
      <c r="JI70" s="89"/>
      <c r="JJ70" s="89"/>
      <c r="JK70" s="89"/>
      <c r="JL70" s="89"/>
      <c r="JM70" s="89"/>
      <c r="JN70" s="89"/>
      <c r="JO70" s="89"/>
      <c r="JP70" s="89"/>
      <c r="JQ70" s="89"/>
      <c r="JR70" s="89"/>
      <c r="JS70" s="89"/>
      <c r="JT70" s="89"/>
      <c r="JU70" s="89"/>
      <c r="JV70" s="89"/>
      <c r="JW70" s="89"/>
      <c r="JX70" s="89"/>
      <c r="JY70" s="89"/>
      <c r="JZ70" s="89">
        <v>1</v>
      </c>
      <c r="KA70" s="89"/>
      <c r="KB70" s="89"/>
      <c r="KC70" s="89"/>
      <c r="KD70" s="89"/>
      <c r="KE70" s="89"/>
      <c r="KF70" s="89"/>
      <c r="KG70" s="89"/>
      <c r="KH70" s="89"/>
      <c r="KI70" s="89"/>
      <c r="KJ70" s="89"/>
      <c r="KK70" s="89"/>
      <c r="KL70" s="89"/>
      <c r="KM70" s="89"/>
      <c r="KN70" s="89"/>
      <c r="KO70" s="89"/>
      <c r="KP70" s="89"/>
      <c r="KQ70" s="89">
        <v>1</v>
      </c>
      <c r="KR70" s="89"/>
      <c r="KS70" s="89"/>
      <c r="KT70" s="89"/>
      <c r="KU70" s="89"/>
      <c r="KV70" s="89"/>
      <c r="KW70" s="89"/>
      <c r="KX70" s="89"/>
      <c r="KY70" s="89"/>
      <c r="KZ70" s="89"/>
      <c r="LA70" s="89"/>
      <c r="LB70" s="89"/>
      <c r="LC70" s="89"/>
      <c r="LD70" s="89"/>
      <c r="LE70" s="89"/>
      <c r="LF70" s="89"/>
      <c r="LG70" s="89"/>
      <c r="LH70" s="89"/>
      <c r="LI70" s="89">
        <v>1</v>
      </c>
      <c r="LJ70" s="89"/>
      <c r="LK70" s="89"/>
      <c r="LL70" s="89"/>
      <c r="LM70" s="89"/>
      <c r="LN70" s="89"/>
      <c r="LO70" s="89"/>
      <c r="LP70" s="89"/>
      <c r="LQ70" s="89"/>
      <c r="LR70" s="89"/>
      <c r="LS70" s="89"/>
      <c r="LT70" s="89"/>
      <c r="LU70" s="89"/>
      <c r="LV70" s="89"/>
      <c r="LW70" s="89"/>
      <c r="LX70" s="89"/>
      <c r="LY70" s="89"/>
      <c r="LZ70" s="89"/>
      <c r="MA70" s="89"/>
      <c r="MB70" s="89"/>
      <c r="MC70" s="89"/>
      <c r="MD70" s="89"/>
      <c r="ME70" s="89"/>
      <c r="MF70" s="89">
        <v>1</v>
      </c>
      <c r="MG70" s="89"/>
      <c r="MH70" s="89"/>
      <c r="MI70" s="89"/>
      <c r="MJ70" s="89"/>
      <c r="MK70" s="89"/>
      <c r="ML70" s="89"/>
      <c r="MM70" s="89"/>
      <c r="MN70" s="89"/>
      <c r="MO70" s="89"/>
      <c r="MP70" s="89"/>
      <c r="MQ70" s="89"/>
      <c r="MR70" s="89"/>
      <c r="MS70" s="89"/>
      <c r="MT70" s="89"/>
      <c r="MU70" s="89"/>
      <c r="MV70" s="89"/>
      <c r="MW70" s="89"/>
      <c r="MX70" s="89"/>
      <c r="MY70" s="89"/>
      <c r="MZ70" s="89"/>
      <c r="NA70" s="89"/>
      <c r="NB70" s="89"/>
      <c r="NC70" s="89">
        <v>1</v>
      </c>
      <c r="ND70" s="89"/>
      <c r="NE70" s="89"/>
      <c r="NF70" s="89"/>
      <c r="NG70" s="89"/>
      <c r="NH70" s="89"/>
      <c r="NI70" s="89"/>
      <c r="NJ70" s="89"/>
      <c r="NK70" s="89"/>
      <c r="NL70" s="89"/>
      <c r="NM70" s="89"/>
      <c r="NN70" s="89"/>
      <c r="NO70" s="89"/>
      <c r="NP70" s="89"/>
      <c r="NQ70" s="89"/>
      <c r="NR70" s="89"/>
      <c r="NS70" s="89"/>
      <c r="NT70" s="89"/>
      <c r="NU70" s="89"/>
      <c r="NV70" s="89"/>
      <c r="NW70" s="89"/>
      <c r="NX70" s="89"/>
      <c r="NY70" s="89"/>
      <c r="NZ70" s="89">
        <v>1</v>
      </c>
      <c r="OA70" s="89"/>
      <c r="OB70" s="89"/>
      <c r="OC70" s="89"/>
      <c r="OD70" s="89"/>
      <c r="OE70" s="89"/>
      <c r="OF70" s="89"/>
      <c r="OG70" s="89"/>
      <c r="OH70" s="89"/>
      <c r="OI70" s="89"/>
      <c r="OJ70" s="89"/>
      <c r="OK70" s="89"/>
      <c r="OL70" s="89"/>
      <c r="OM70" s="89"/>
      <c r="ON70" s="89"/>
      <c r="OO70" s="89"/>
      <c r="OP70" s="89"/>
      <c r="OQ70" s="89"/>
      <c r="OR70" s="89">
        <v>1</v>
      </c>
      <c r="OS70" s="89"/>
      <c r="OT70" s="89"/>
      <c r="OU70" s="89"/>
      <c r="OV70" s="89"/>
      <c r="OW70" s="89"/>
      <c r="OX70" s="89"/>
      <c r="OY70" s="89"/>
      <c r="OZ70" s="89"/>
      <c r="PA70" s="89"/>
      <c r="PB70" s="89"/>
      <c r="PC70" s="89"/>
      <c r="PD70" s="89"/>
      <c r="PE70" s="89"/>
      <c r="PF70" s="89"/>
      <c r="PG70" s="89"/>
      <c r="PH70" s="89">
        <v>1</v>
      </c>
      <c r="PI70" s="89"/>
      <c r="PJ70" s="89"/>
      <c r="PK70" s="89"/>
      <c r="PL70" s="89"/>
      <c r="PM70" s="89"/>
      <c r="PN70" s="89"/>
      <c r="PO70" s="89"/>
      <c r="PP70" s="89"/>
      <c r="PQ70" s="89"/>
      <c r="PR70" s="89"/>
      <c r="PS70" s="89"/>
      <c r="PT70" s="89"/>
      <c r="PU70" s="89"/>
      <c r="PV70" s="89"/>
      <c r="PW70" s="89"/>
      <c r="PX70" s="89"/>
      <c r="PY70" s="89"/>
      <c r="PZ70" s="89"/>
      <c r="QA70" s="89"/>
      <c r="QB70" s="89"/>
      <c r="QC70" s="89"/>
      <c r="QD70" s="89"/>
    </row>
    <row r="71" spans="1:446" x14ac:dyDescent="0.2">
      <c r="A71" s="19" t="s">
        <v>186</v>
      </c>
      <c r="B71" s="89">
        <v>1</v>
      </c>
      <c r="C71" s="89">
        <v>1</v>
      </c>
      <c r="D71" s="89">
        <v>1</v>
      </c>
      <c r="E71" s="89">
        <v>1</v>
      </c>
      <c r="F71" s="89">
        <v>1</v>
      </c>
      <c r="G71" s="89">
        <v>1</v>
      </c>
      <c r="H71" s="89">
        <v>1</v>
      </c>
      <c r="I71" s="89">
        <v>1</v>
      </c>
      <c r="J71" s="89">
        <v>1</v>
      </c>
      <c r="K71" s="89">
        <v>1</v>
      </c>
      <c r="L71" s="89">
        <v>1</v>
      </c>
      <c r="M71" s="89">
        <v>1</v>
      </c>
      <c r="N71" s="89">
        <v>1</v>
      </c>
      <c r="O71" s="89">
        <v>1</v>
      </c>
      <c r="P71" s="89">
        <v>1</v>
      </c>
      <c r="Q71" s="89">
        <v>1</v>
      </c>
      <c r="R71" s="89">
        <v>1</v>
      </c>
      <c r="S71" s="89">
        <v>1</v>
      </c>
      <c r="T71" s="89">
        <v>1</v>
      </c>
      <c r="U71" s="89">
        <v>1</v>
      </c>
      <c r="V71" s="89">
        <v>1</v>
      </c>
      <c r="W71" s="89">
        <v>1</v>
      </c>
      <c r="X71" s="89">
        <v>1</v>
      </c>
      <c r="Y71" s="89">
        <v>1</v>
      </c>
      <c r="Z71" s="89">
        <v>1</v>
      </c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>
        <v>1</v>
      </c>
      <c r="BI71" s="89">
        <v>1</v>
      </c>
      <c r="BJ71" s="89">
        <v>1</v>
      </c>
      <c r="BK71" s="89">
        <v>1</v>
      </c>
      <c r="BL71" s="89">
        <v>1</v>
      </c>
      <c r="BM71" s="89">
        <v>1</v>
      </c>
      <c r="BN71" s="89">
        <v>1</v>
      </c>
      <c r="BO71" s="89">
        <v>1</v>
      </c>
      <c r="BP71" s="89">
        <v>1</v>
      </c>
      <c r="BQ71" s="89">
        <v>1</v>
      </c>
      <c r="BR71" s="89">
        <v>1</v>
      </c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>
        <v>1</v>
      </c>
      <c r="CD71" s="89">
        <v>1</v>
      </c>
      <c r="CE71" s="89">
        <v>1</v>
      </c>
      <c r="CF71" s="89">
        <v>1</v>
      </c>
      <c r="CG71" s="89">
        <v>1</v>
      </c>
      <c r="CH71" s="89">
        <v>1</v>
      </c>
      <c r="CI71" s="89">
        <v>1</v>
      </c>
      <c r="CJ71" s="89">
        <v>1</v>
      </c>
      <c r="CK71" s="89">
        <v>1</v>
      </c>
      <c r="CL71" s="89">
        <v>1</v>
      </c>
      <c r="CM71" s="89">
        <v>1</v>
      </c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>
        <v>1</v>
      </c>
      <c r="EF71" s="89"/>
      <c r="EG71" s="89">
        <v>1</v>
      </c>
      <c r="EH71" s="89"/>
      <c r="EI71" s="89"/>
      <c r="EJ71" s="89"/>
      <c r="EK71" s="89"/>
      <c r="EL71" s="89">
        <v>1</v>
      </c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>
        <v>1</v>
      </c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>
        <v>1</v>
      </c>
      <c r="GH71" s="89"/>
      <c r="GI71" s="89"/>
      <c r="GJ71" s="89"/>
      <c r="GK71" s="89">
        <v>1</v>
      </c>
      <c r="GL71" s="89"/>
      <c r="GM71" s="89"/>
      <c r="GN71" s="89"/>
      <c r="GO71" s="89"/>
      <c r="GP71" s="89"/>
      <c r="GQ71" s="89"/>
      <c r="GR71" s="89">
        <v>1</v>
      </c>
      <c r="GS71" s="89">
        <v>1</v>
      </c>
      <c r="GT71" s="89">
        <v>1</v>
      </c>
      <c r="GU71" s="89">
        <v>1</v>
      </c>
      <c r="GV71" s="89"/>
      <c r="GW71" s="89">
        <v>1</v>
      </c>
      <c r="GX71" s="89"/>
      <c r="GY71" s="89"/>
      <c r="GZ71" s="89">
        <v>1</v>
      </c>
      <c r="HA71" s="89">
        <v>1</v>
      </c>
      <c r="HB71" s="89"/>
      <c r="HC71" s="89"/>
      <c r="HD71" s="89"/>
      <c r="HE71" s="89">
        <v>1</v>
      </c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>
        <v>1</v>
      </c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  <c r="IU71" s="89"/>
      <c r="IV71" s="89"/>
      <c r="IW71" s="89"/>
      <c r="IX71" s="89"/>
      <c r="IY71" s="89"/>
      <c r="IZ71" s="89"/>
      <c r="JA71" s="89">
        <v>1</v>
      </c>
      <c r="JB71" s="89"/>
      <c r="JC71" s="89"/>
      <c r="JD71" s="89"/>
      <c r="JE71" s="89"/>
      <c r="JF71" s="89"/>
      <c r="JG71" s="89"/>
      <c r="JH71" s="89"/>
      <c r="JI71" s="89"/>
      <c r="JJ71" s="89"/>
      <c r="JK71" s="89"/>
      <c r="JL71" s="89"/>
      <c r="JM71" s="89"/>
      <c r="JN71" s="89"/>
      <c r="JO71" s="89"/>
      <c r="JP71" s="89"/>
      <c r="JQ71" s="89"/>
      <c r="JR71" s="89"/>
      <c r="JS71" s="89"/>
      <c r="JT71" s="89"/>
      <c r="JU71" s="89"/>
      <c r="JV71" s="89"/>
      <c r="JW71" s="89"/>
      <c r="JX71" s="89"/>
      <c r="JY71" s="89"/>
      <c r="JZ71" s="89">
        <v>1</v>
      </c>
      <c r="KA71" s="89"/>
      <c r="KB71" s="89"/>
      <c r="KC71" s="89"/>
      <c r="KD71" s="89"/>
      <c r="KE71" s="89"/>
      <c r="KF71" s="89"/>
      <c r="KG71" s="89"/>
      <c r="KH71" s="89"/>
      <c r="KI71" s="89"/>
      <c r="KJ71" s="89"/>
      <c r="KK71" s="89"/>
      <c r="KL71" s="89"/>
      <c r="KM71" s="89"/>
      <c r="KN71" s="89"/>
      <c r="KO71" s="89"/>
      <c r="KP71" s="89"/>
      <c r="KQ71" s="89">
        <v>1</v>
      </c>
      <c r="KR71" s="89"/>
      <c r="KS71" s="89"/>
      <c r="KT71" s="89"/>
      <c r="KU71" s="89"/>
      <c r="KV71" s="89"/>
      <c r="KW71" s="89"/>
      <c r="KX71" s="89"/>
      <c r="KY71" s="89"/>
      <c r="KZ71" s="89"/>
      <c r="LA71" s="89"/>
      <c r="LB71" s="89"/>
      <c r="LC71" s="89"/>
      <c r="LD71" s="89"/>
      <c r="LE71" s="89"/>
      <c r="LF71" s="89"/>
      <c r="LG71" s="89"/>
      <c r="LH71" s="89"/>
      <c r="LI71" s="89">
        <v>1</v>
      </c>
      <c r="LJ71" s="89"/>
      <c r="LK71" s="89"/>
      <c r="LL71" s="89"/>
      <c r="LM71" s="89"/>
      <c r="LN71" s="89"/>
      <c r="LO71" s="89"/>
      <c r="LP71" s="89"/>
      <c r="LQ71" s="89"/>
      <c r="LR71" s="89"/>
      <c r="LS71" s="89"/>
      <c r="LT71" s="89"/>
      <c r="LU71" s="89"/>
      <c r="LV71" s="89"/>
      <c r="LW71" s="89"/>
      <c r="LX71" s="89"/>
      <c r="LY71" s="89"/>
      <c r="LZ71" s="89"/>
      <c r="MA71" s="89"/>
      <c r="MB71" s="89"/>
      <c r="MC71" s="89"/>
      <c r="MD71" s="89"/>
      <c r="ME71" s="89"/>
      <c r="MF71" s="89">
        <v>1</v>
      </c>
      <c r="MG71" s="89"/>
      <c r="MH71" s="89"/>
      <c r="MI71" s="89"/>
      <c r="MJ71" s="89"/>
      <c r="MK71" s="89"/>
      <c r="ML71" s="89"/>
      <c r="MM71" s="89"/>
      <c r="MN71" s="89"/>
      <c r="MO71" s="89"/>
      <c r="MP71" s="89"/>
      <c r="MQ71" s="89"/>
      <c r="MR71" s="89"/>
      <c r="MS71" s="89"/>
      <c r="MT71" s="89"/>
      <c r="MU71" s="89"/>
      <c r="MV71" s="89"/>
      <c r="MW71" s="89"/>
      <c r="MX71" s="89"/>
      <c r="MY71" s="89"/>
      <c r="MZ71" s="89"/>
      <c r="NA71" s="89"/>
      <c r="NB71" s="89"/>
      <c r="NC71" s="89">
        <v>1</v>
      </c>
      <c r="ND71" s="89"/>
      <c r="NE71" s="89"/>
      <c r="NF71" s="89"/>
      <c r="NG71" s="89"/>
      <c r="NH71" s="89"/>
      <c r="NI71" s="89"/>
      <c r="NJ71" s="89"/>
      <c r="NK71" s="89"/>
      <c r="NL71" s="89"/>
      <c r="NM71" s="89"/>
      <c r="NN71" s="89"/>
      <c r="NO71" s="89"/>
      <c r="NP71" s="89"/>
      <c r="NQ71" s="89"/>
      <c r="NR71" s="89"/>
      <c r="NS71" s="89"/>
      <c r="NT71" s="89"/>
      <c r="NU71" s="89"/>
      <c r="NV71" s="89"/>
      <c r="NW71" s="89"/>
      <c r="NX71" s="89"/>
      <c r="NY71" s="89"/>
      <c r="NZ71" s="89">
        <v>1</v>
      </c>
      <c r="OA71" s="89"/>
      <c r="OB71" s="89"/>
      <c r="OC71" s="89"/>
      <c r="OD71" s="89"/>
      <c r="OE71" s="89"/>
      <c r="OF71" s="89"/>
      <c r="OG71" s="89"/>
      <c r="OH71" s="89"/>
      <c r="OI71" s="89"/>
      <c r="OJ71" s="89"/>
      <c r="OK71" s="89"/>
      <c r="OL71" s="89"/>
      <c r="OM71" s="89"/>
      <c r="ON71" s="89"/>
      <c r="OO71" s="89"/>
      <c r="OP71" s="89"/>
      <c r="OQ71" s="89"/>
      <c r="OR71" s="89">
        <v>1</v>
      </c>
      <c r="OS71" s="89"/>
      <c r="OT71" s="89"/>
      <c r="OU71" s="89"/>
      <c r="OV71" s="89"/>
      <c r="OW71" s="89"/>
      <c r="OX71" s="89"/>
      <c r="OY71" s="89"/>
      <c r="OZ71" s="89"/>
      <c r="PA71" s="89"/>
      <c r="PB71" s="89"/>
      <c r="PC71" s="89"/>
      <c r="PD71" s="89"/>
      <c r="PE71" s="89"/>
      <c r="PF71" s="89"/>
      <c r="PG71" s="89"/>
      <c r="PH71" s="89">
        <v>1</v>
      </c>
      <c r="PI71" s="89"/>
      <c r="PJ71" s="89"/>
      <c r="PK71" s="89"/>
      <c r="PL71" s="89"/>
      <c r="PM71" s="89"/>
      <c r="PN71" s="89"/>
      <c r="PO71" s="89"/>
      <c r="PP71" s="89"/>
      <c r="PQ71" s="89"/>
      <c r="PR71" s="89"/>
      <c r="PS71" s="89"/>
      <c r="PT71" s="89"/>
      <c r="PU71" s="89"/>
      <c r="PV71" s="89"/>
      <c r="PW71" s="89"/>
      <c r="PX71" s="89"/>
      <c r="PY71" s="89"/>
      <c r="PZ71" s="89"/>
      <c r="QA71" s="89"/>
      <c r="QB71" s="89"/>
      <c r="QC71" s="89"/>
      <c r="QD71" s="89"/>
    </row>
    <row r="72" spans="1:446" x14ac:dyDescent="0.2">
      <c r="A72" s="19" t="s">
        <v>677</v>
      </c>
      <c r="B72" s="89">
        <v>1</v>
      </c>
      <c r="C72" s="89">
        <v>1</v>
      </c>
      <c r="D72" s="89">
        <v>1</v>
      </c>
      <c r="E72" s="89">
        <v>1</v>
      </c>
      <c r="F72" s="89">
        <v>1</v>
      </c>
      <c r="G72" s="89">
        <v>1</v>
      </c>
      <c r="H72" s="89">
        <v>1</v>
      </c>
      <c r="I72" s="89">
        <v>1</v>
      </c>
      <c r="J72" s="89">
        <v>1</v>
      </c>
      <c r="K72" s="89">
        <v>1</v>
      </c>
      <c r="L72" s="89">
        <v>1</v>
      </c>
      <c r="M72" s="89">
        <v>1</v>
      </c>
      <c r="N72" s="89">
        <v>1</v>
      </c>
      <c r="O72" s="89">
        <v>1</v>
      </c>
      <c r="P72" s="89">
        <v>1</v>
      </c>
      <c r="Q72" s="89">
        <v>1</v>
      </c>
      <c r="R72" s="89">
        <v>1</v>
      </c>
      <c r="S72" s="89">
        <v>1</v>
      </c>
      <c r="T72" s="89">
        <v>1</v>
      </c>
      <c r="U72" s="89">
        <v>1</v>
      </c>
      <c r="V72" s="89">
        <v>1</v>
      </c>
      <c r="W72" s="89">
        <v>1</v>
      </c>
      <c r="X72" s="89">
        <v>1</v>
      </c>
      <c r="Y72" s="89">
        <v>1</v>
      </c>
      <c r="Z72" s="89">
        <v>1</v>
      </c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>
        <v>1</v>
      </c>
      <c r="BI72" s="89">
        <v>1</v>
      </c>
      <c r="BJ72" s="89">
        <v>1</v>
      </c>
      <c r="BK72" s="89">
        <v>1</v>
      </c>
      <c r="BL72" s="89">
        <v>1</v>
      </c>
      <c r="BM72" s="89">
        <v>1</v>
      </c>
      <c r="BN72" s="89">
        <v>1</v>
      </c>
      <c r="BO72" s="89">
        <v>1</v>
      </c>
      <c r="BP72" s="89">
        <v>1</v>
      </c>
      <c r="BQ72" s="89">
        <v>1</v>
      </c>
      <c r="BR72" s="89">
        <v>1</v>
      </c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>
        <v>1</v>
      </c>
      <c r="CD72" s="89">
        <v>1</v>
      </c>
      <c r="CE72" s="89">
        <v>1</v>
      </c>
      <c r="CF72" s="89">
        <v>1</v>
      </c>
      <c r="CG72" s="89">
        <v>1</v>
      </c>
      <c r="CH72" s="89">
        <v>1</v>
      </c>
      <c r="CI72" s="89">
        <v>1</v>
      </c>
      <c r="CJ72" s="89">
        <v>1</v>
      </c>
      <c r="CK72" s="89">
        <v>1</v>
      </c>
      <c r="CL72" s="89">
        <v>1</v>
      </c>
      <c r="CM72" s="89">
        <v>1</v>
      </c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>
        <v>1</v>
      </c>
      <c r="EF72" s="89"/>
      <c r="EG72" s="89">
        <v>1</v>
      </c>
      <c r="EH72" s="89"/>
      <c r="EI72" s="89"/>
      <c r="EJ72" s="89"/>
      <c r="EK72" s="89"/>
      <c r="EL72" s="89"/>
      <c r="EM72" s="89"/>
      <c r="EN72" s="89"/>
      <c r="EO72" s="89"/>
      <c r="EP72" s="89"/>
      <c r="EQ72" s="89">
        <v>1</v>
      </c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>
        <v>1</v>
      </c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>
        <v>1</v>
      </c>
      <c r="GL72" s="89"/>
      <c r="GM72" s="89"/>
      <c r="GN72" s="89"/>
      <c r="GO72" s="89"/>
      <c r="GP72" s="89"/>
      <c r="GQ72" s="89"/>
      <c r="GR72" s="89">
        <v>1</v>
      </c>
      <c r="GS72" s="89">
        <v>1</v>
      </c>
      <c r="GT72" s="89">
        <v>1</v>
      </c>
      <c r="GU72" s="89">
        <v>1</v>
      </c>
      <c r="GV72" s="89"/>
      <c r="GW72" s="89">
        <v>1</v>
      </c>
      <c r="GX72" s="89"/>
      <c r="GY72" s="89"/>
      <c r="GZ72" s="89">
        <v>1</v>
      </c>
      <c r="HA72" s="89">
        <v>1</v>
      </c>
      <c r="HB72" s="89"/>
      <c r="HC72" s="89"/>
      <c r="HD72" s="89"/>
      <c r="HE72" s="89"/>
      <c r="HF72" s="89"/>
      <c r="HG72" s="89"/>
      <c r="HH72" s="89"/>
      <c r="HI72" s="89"/>
      <c r="HJ72" s="89">
        <v>1</v>
      </c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>
        <v>1</v>
      </c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  <c r="IU72" s="89"/>
      <c r="IV72" s="89"/>
      <c r="IW72" s="89"/>
      <c r="IX72" s="89"/>
      <c r="IY72" s="89"/>
      <c r="IZ72" s="89"/>
      <c r="JA72" s="89"/>
      <c r="JB72" s="89"/>
      <c r="JC72" s="89"/>
      <c r="JD72" s="89"/>
      <c r="JE72" s="89"/>
      <c r="JF72" s="89">
        <v>1</v>
      </c>
      <c r="JG72" s="89"/>
      <c r="JH72" s="89"/>
      <c r="JI72" s="89"/>
      <c r="JJ72" s="89"/>
      <c r="JK72" s="89"/>
      <c r="JL72" s="89"/>
      <c r="JM72" s="89"/>
      <c r="JN72" s="89"/>
      <c r="JO72" s="89"/>
      <c r="JP72" s="89"/>
      <c r="JQ72" s="89"/>
      <c r="JR72" s="89"/>
      <c r="JS72" s="89"/>
      <c r="JT72" s="89"/>
      <c r="JU72" s="89"/>
      <c r="JV72" s="89"/>
      <c r="JW72" s="89"/>
      <c r="JX72" s="89"/>
      <c r="JY72" s="89"/>
      <c r="JZ72" s="89"/>
      <c r="KA72" s="89"/>
      <c r="KB72" s="89"/>
      <c r="KC72" s="89"/>
      <c r="KD72" s="89"/>
      <c r="KE72" s="89">
        <v>1</v>
      </c>
      <c r="KF72" s="89"/>
      <c r="KG72" s="89"/>
      <c r="KH72" s="89"/>
      <c r="KI72" s="89"/>
      <c r="KJ72" s="89"/>
      <c r="KK72" s="89"/>
      <c r="KL72" s="89"/>
      <c r="KM72" s="89"/>
      <c r="KN72" s="89"/>
      <c r="KO72" s="89"/>
      <c r="KP72" s="89"/>
      <c r="KQ72" s="89"/>
      <c r="KR72" s="89"/>
      <c r="KS72" s="89"/>
      <c r="KT72" s="89"/>
      <c r="KU72" s="89"/>
      <c r="KV72" s="89">
        <v>1</v>
      </c>
      <c r="KW72" s="89"/>
      <c r="KX72" s="89"/>
      <c r="KY72" s="89"/>
      <c r="KZ72" s="89"/>
      <c r="LA72" s="89"/>
      <c r="LB72" s="89"/>
      <c r="LC72" s="89"/>
      <c r="LD72" s="89"/>
      <c r="LE72" s="89"/>
      <c r="LF72" s="89"/>
      <c r="LG72" s="89"/>
      <c r="LH72" s="89"/>
      <c r="LI72" s="89"/>
      <c r="LJ72" s="89"/>
      <c r="LK72" s="89"/>
      <c r="LL72" s="89"/>
      <c r="LM72" s="89"/>
      <c r="LN72" s="89">
        <v>1</v>
      </c>
      <c r="LO72" s="89"/>
      <c r="LP72" s="89"/>
      <c r="LQ72" s="89"/>
      <c r="LR72" s="89"/>
      <c r="LS72" s="89"/>
      <c r="LT72" s="89"/>
      <c r="LU72" s="89"/>
      <c r="LV72" s="89"/>
      <c r="LW72" s="89"/>
      <c r="LX72" s="89"/>
      <c r="LY72" s="89"/>
      <c r="LZ72" s="89"/>
      <c r="MA72" s="89"/>
      <c r="MB72" s="89"/>
      <c r="MC72" s="89"/>
      <c r="MD72" s="89"/>
      <c r="ME72" s="89"/>
      <c r="MF72" s="89"/>
      <c r="MG72" s="89"/>
      <c r="MH72" s="89"/>
      <c r="MI72" s="89"/>
      <c r="MJ72" s="89"/>
      <c r="MK72" s="89">
        <v>1</v>
      </c>
      <c r="ML72" s="89"/>
      <c r="MM72" s="89"/>
      <c r="MN72" s="89"/>
      <c r="MO72" s="89"/>
      <c r="MP72" s="89"/>
      <c r="MQ72" s="89"/>
      <c r="MR72" s="89"/>
      <c r="MS72" s="89"/>
      <c r="MT72" s="89"/>
      <c r="MU72" s="89"/>
      <c r="MV72" s="89"/>
      <c r="MW72" s="89"/>
      <c r="MX72" s="89"/>
      <c r="MY72" s="89"/>
      <c r="MZ72" s="89"/>
      <c r="NA72" s="89"/>
      <c r="NB72" s="89"/>
      <c r="NC72" s="89"/>
      <c r="ND72" s="89"/>
      <c r="NE72" s="89"/>
      <c r="NF72" s="89"/>
      <c r="NG72" s="89"/>
      <c r="NH72" s="89">
        <v>1</v>
      </c>
      <c r="NI72" s="89"/>
      <c r="NJ72" s="89"/>
      <c r="NK72" s="89"/>
      <c r="NL72" s="89"/>
      <c r="NM72" s="89"/>
      <c r="NN72" s="89"/>
      <c r="NO72" s="89"/>
      <c r="NP72" s="89"/>
      <c r="NQ72" s="89"/>
      <c r="NR72" s="89"/>
      <c r="NS72" s="89"/>
      <c r="NT72" s="89"/>
      <c r="NU72" s="89"/>
      <c r="NV72" s="89"/>
      <c r="NW72" s="89"/>
      <c r="NX72" s="89"/>
      <c r="NY72" s="89"/>
      <c r="NZ72" s="89"/>
      <c r="OA72" s="89"/>
      <c r="OB72" s="89"/>
      <c r="OC72" s="89"/>
      <c r="OD72" s="89"/>
      <c r="OE72" s="89">
        <v>1</v>
      </c>
      <c r="OF72" s="89"/>
      <c r="OG72" s="89"/>
      <c r="OH72" s="89"/>
      <c r="OI72" s="89"/>
      <c r="OJ72" s="89"/>
      <c r="OK72" s="89"/>
      <c r="OL72" s="89"/>
      <c r="OM72" s="89"/>
      <c r="ON72" s="89"/>
      <c r="OO72" s="89"/>
      <c r="OP72" s="89"/>
      <c r="OQ72" s="89"/>
      <c r="OR72" s="89"/>
      <c r="OS72" s="89"/>
      <c r="OT72" s="89"/>
      <c r="OU72" s="89"/>
      <c r="OV72" s="89"/>
      <c r="OW72" s="89">
        <v>1</v>
      </c>
      <c r="OX72" s="89"/>
      <c r="OY72" s="89"/>
      <c r="OZ72" s="89"/>
      <c r="PA72" s="89"/>
      <c r="PB72" s="89"/>
      <c r="PC72" s="89"/>
      <c r="PD72" s="89"/>
      <c r="PE72" s="89"/>
      <c r="PF72" s="89"/>
      <c r="PG72" s="89"/>
      <c r="PH72" s="89"/>
      <c r="PI72" s="89"/>
      <c r="PJ72" s="89"/>
      <c r="PK72" s="89"/>
      <c r="PL72" s="89"/>
      <c r="PM72" s="89">
        <v>1</v>
      </c>
      <c r="PN72" s="89"/>
      <c r="PO72" s="89"/>
      <c r="PP72" s="89"/>
      <c r="PQ72" s="89"/>
      <c r="PR72" s="89"/>
      <c r="PS72" s="89"/>
      <c r="PT72" s="89"/>
      <c r="PU72" s="89"/>
      <c r="PV72" s="89"/>
      <c r="PW72" s="89"/>
      <c r="PX72" s="89"/>
      <c r="PY72" s="89"/>
      <c r="PZ72" s="89"/>
      <c r="QA72" s="89"/>
      <c r="QB72" s="89"/>
      <c r="QC72" s="89"/>
      <c r="QD72" s="89"/>
    </row>
    <row r="73" spans="1:446" x14ac:dyDescent="0.2">
      <c r="A73" s="19" t="s">
        <v>237</v>
      </c>
      <c r="B73" s="89">
        <v>1</v>
      </c>
      <c r="C73" s="89">
        <v>1</v>
      </c>
      <c r="D73" s="89">
        <v>1</v>
      </c>
      <c r="E73" s="89">
        <v>1</v>
      </c>
      <c r="F73" s="89">
        <v>1</v>
      </c>
      <c r="G73" s="89">
        <v>1</v>
      </c>
      <c r="H73" s="89">
        <v>1</v>
      </c>
      <c r="I73" s="89">
        <v>1</v>
      </c>
      <c r="J73" s="89">
        <v>1</v>
      </c>
      <c r="K73" s="89">
        <v>1</v>
      </c>
      <c r="L73" s="89">
        <v>1</v>
      </c>
      <c r="M73" s="89">
        <v>1</v>
      </c>
      <c r="N73" s="89">
        <v>1</v>
      </c>
      <c r="O73" s="89">
        <v>1</v>
      </c>
      <c r="P73" s="89">
        <v>1</v>
      </c>
      <c r="Q73" s="89">
        <v>1</v>
      </c>
      <c r="R73" s="89">
        <v>1</v>
      </c>
      <c r="S73" s="89">
        <v>1</v>
      </c>
      <c r="T73" s="89">
        <v>1</v>
      </c>
      <c r="U73" s="89">
        <v>1</v>
      </c>
      <c r="V73" s="89">
        <v>1</v>
      </c>
      <c r="W73" s="89">
        <v>1</v>
      </c>
      <c r="X73" s="89">
        <v>1</v>
      </c>
      <c r="Y73" s="89">
        <v>1</v>
      </c>
      <c r="Z73" s="89">
        <v>1</v>
      </c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>
        <v>1</v>
      </c>
      <c r="BI73" s="89">
        <v>1</v>
      </c>
      <c r="BJ73" s="89">
        <v>1</v>
      </c>
      <c r="BK73" s="89">
        <v>1</v>
      </c>
      <c r="BL73" s="89">
        <v>1</v>
      </c>
      <c r="BM73" s="89">
        <v>1</v>
      </c>
      <c r="BN73" s="89">
        <v>1</v>
      </c>
      <c r="BO73" s="89">
        <v>1</v>
      </c>
      <c r="BP73" s="89">
        <v>1</v>
      </c>
      <c r="BQ73" s="89">
        <v>1</v>
      </c>
      <c r="BR73" s="89">
        <v>1</v>
      </c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>
        <v>1</v>
      </c>
      <c r="CD73" s="89">
        <v>1</v>
      </c>
      <c r="CE73" s="89">
        <v>1</v>
      </c>
      <c r="CF73" s="89">
        <v>1</v>
      </c>
      <c r="CG73" s="89">
        <v>1</v>
      </c>
      <c r="CH73" s="89">
        <v>1</v>
      </c>
      <c r="CI73" s="89">
        <v>1</v>
      </c>
      <c r="CJ73" s="89">
        <v>1</v>
      </c>
      <c r="CK73" s="89">
        <v>1</v>
      </c>
      <c r="CL73" s="89">
        <v>1</v>
      </c>
      <c r="CM73" s="89">
        <v>1</v>
      </c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>
        <v>1</v>
      </c>
      <c r="EF73" s="89"/>
      <c r="EG73" s="89">
        <v>1</v>
      </c>
      <c r="EH73" s="89"/>
      <c r="EI73" s="89"/>
      <c r="EJ73" s="89"/>
      <c r="EK73" s="89"/>
      <c r="EL73" s="89"/>
      <c r="EM73" s="89"/>
      <c r="EN73" s="89"/>
      <c r="EO73" s="89">
        <v>1</v>
      </c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>
        <v>1</v>
      </c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>
        <v>1</v>
      </c>
      <c r="GL73" s="89"/>
      <c r="GM73" s="89"/>
      <c r="GN73" s="89"/>
      <c r="GO73" s="89"/>
      <c r="GP73" s="89"/>
      <c r="GQ73" s="89"/>
      <c r="GR73" s="89">
        <v>1</v>
      </c>
      <c r="GS73" s="89">
        <v>1</v>
      </c>
      <c r="GT73" s="89">
        <v>1</v>
      </c>
      <c r="GU73" s="89">
        <v>1</v>
      </c>
      <c r="GV73" s="89"/>
      <c r="GW73" s="89">
        <v>1</v>
      </c>
      <c r="GX73" s="89"/>
      <c r="GY73" s="89"/>
      <c r="GZ73" s="89">
        <v>1</v>
      </c>
      <c r="HA73" s="89">
        <v>1</v>
      </c>
      <c r="HB73" s="89"/>
      <c r="HC73" s="89"/>
      <c r="HD73" s="89"/>
      <c r="HE73" s="89"/>
      <c r="HF73" s="89"/>
      <c r="HG73" s="89"/>
      <c r="HH73" s="89">
        <v>1</v>
      </c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>
        <v>1</v>
      </c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  <c r="IU73" s="89"/>
      <c r="IV73" s="89"/>
      <c r="IW73" s="89"/>
      <c r="IX73" s="89"/>
      <c r="IY73" s="89"/>
      <c r="IZ73" s="89"/>
      <c r="JA73" s="89"/>
      <c r="JB73" s="89"/>
      <c r="JC73" s="89"/>
      <c r="JD73" s="89">
        <v>1</v>
      </c>
      <c r="JE73" s="89"/>
      <c r="JF73" s="89"/>
      <c r="JG73" s="89"/>
      <c r="JH73" s="89"/>
      <c r="JI73" s="89"/>
      <c r="JJ73" s="89"/>
      <c r="JK73" s="89"/>
      <c r="JL73" s="89"/>
      <c r="JM73" s="89"/>
      <c r="JN73" s="89"/>
      <c r="JO73" s="89"/>
      <c r="JP73" s="89"/>
      <c r="JQ73" s="89"/>
      <c r="JR73" s="89"/>
      <c r="JS73" s="89"/>
      <c r="JT73" s="89"/>
      <c r="JU73" s="89"/>
      <c r="JV73" s="89"/>
      <c r="JW73" s="89"/>
      <c r="JX73" s="89"/>
      <c r="JY73" s="89"/>
      <c r="JZ73" s="89"/>
      <c r="KA73" s="89"/>
      <c r="KB73" s="89"/>
      <c r="KC73" s="89">
        <v>1</v>
      </c>
      <c r="KD73" s="89"/>
      <c r="KE73" s="89"/>
      <c r="KF73" s="89"/>
      <c r="KG73" s="89"/>
      <c r="KH73" s="89"/>
      <c r="KI73" s="89"/>
      <c r="KJ73" s="89"/>
      <c r="KK73" s="89"/>
      <c r="KL73" s="89"/>
      <c r="KM73" s="89"/>
      <c r="KN73" s="89"/>
      <c r="KO73" s="89"/>
      <c r="KP73" s="89"/>
      <c r="KQ73" s="89"/>
      <c r="KR73" s="89"/>
      <c r="KS73" s="89"/>
      <c r="KT73" s="89">
        <v>1</v>
      </c>
      <c r="KU73" s="89"/>
      <c r="KV73" s="89"/>
      <c r="KW73" s="89"/>
      <c r="KX73" s="89"/>
      <c r="KY73" s="89"/>
      <c r="KZ73" s="89"/>
      <c r="LA73" s="89"/>
      <c r="LB73" s="89"/>
      <c r="LC73" s="89"/>
      <c r="LD73" s="89"/>
      <c r="LE73" s="89"/>
      <c r="LF73" s="89"/>
      <c r="LG73" s="89"/>
      <c r="LH73" s="89"/>
      <c r="LI73" s="89"/>
      <c r="LJ73" s="89"/>
      <c r="LK73" s="89"/>
      <c r="LL73" s="89">
        <v>1</v>
      </c>
      <c r="LM73" s="89"/>
      <c r="LN73" s="89"/>
      <c r="LO73" s="89"/>
      <c r="LP73" s="89"/>
      <c r="LQ73" s="89"/>
      <c r="LR73" s="89"/>
      <c r="LS73" s="89"/>
      <c r="LT73" s="89"/>
      <c r="LU73" s="89"/>
      <c r="LV73" s="89"/>
      <c r="LW73" s="89"/>
      <c r="LX73" s="89"/>
      <c r="LY73" s="89"/>
      <c r="LZ73" s="89"/>
      <c r="MA73" s="89"/>
      <c r="MB73" s="89"/>
      <c r="MC73" s="89"/>
      <c r="MD73" s="89"/>
      <c r="ME73" s="89"/>
      <c r="MF73" s="89"/>
      <c r="MG73" s="89"/>
      <c r="MH73" s="89"/>
      <c r="MI73" s="89">
        <v>1</v>
      </c>
      <c r="MJ73" s="89"/>
      <c r="MK73" s="89"/>
      <c r="ML73" s="89"/>
      <c r="MM73" s="89"/>
      <c r="MN73" s="89"/>
      <c r="MO73" s="89"/>
      <c r="MP73" s="89"/>
      <c r="MQ73" s="89"/>
      <c r="MR73" s="89"/>
      <c r="MS73" s="89"/>
      <c r="MT73" s="89"/>
      <c r="MU73" s="89"/>
      <c r="MV73" s="89"/>
      <c r="MW73" s="89"/>
      <c r="MX73" s="89"/>
      <c r="MY73" s="89"/>
      <c r="MZ73" s="89"/>
      <c r="NA73" s="89"/>
      <c r="NB73" s="89"/>
      <c r="NC73" s="89"/>
      <c r="ND73" s="89"/>
      <c r="NE73" s="89"/>
      <c r="NF73" s="89">
        <v>1</v>
      </c>
      <c r="NG73" s="89"/>
      <c r="NH73" s="89"/>
      <c r="NI73" s="89"/>
      <c r="NJ73" s="89"/>
      <c r="NK73" s="89"/>
      <c r="NL73" s="89"/>
      <c r="NM73" s="89"/>
      <c r="NN73" s="89"/>
      <c r="NO73" s="89"/>
      <c r="NP73" s="89"/>
      <c r="NQ73" s="89"/>
      <c r="NR73" s="89"/>
      <c r="NS73" s="89"/>
      <c r="NT73" s="89"/>
      <c r="NU73" s="89"/>
      <c r="NV73" s="89"/>
      <c r="NW73" s="89"/>
      <c r="NX73" s="89"/>
      <c r="NY73" s="89"/>
      <c r="NZ73" s="89"/>
      <c r="OA73" s="89"/>
      <c r="OB73" s="89"/>
      <c r="OC73" s="89">
        <v>1</v>
      </c>
      <c r="OD73" s="89"/>
      <c r="OE73" s="89"/>
      <c r="OF73" s="89"/>
      <c r="OG73" s="89"/>
      <c r="OH73" s="89"/>
      <c r="OI73" s="89"/>
      <c r="OJ73" s="89"/>
      <c r="OK73" s="89"/>
      <c r="OL73" s="89"/>
      <c r="OM73" s="89"/>
      <c r="ON73" s="89"/>
      <c r="OO73" s="89"/>
      <c r="OP73" s="89"/>
      <c r="OQ73" s="89"/>
      <c r="OR73" s="89"/>
      <c r="OS73" s="89"/>
      <c r="OT73" s="89"/>
      <c r="OU73" s="89">
        <v>1</v>
      </c>
      <c r="OV73" s="89"/>
      <c r="OW73" s="89"/>
      <c r="OX73" s="89"/>
      <c r="OY73" s="89"/>
      <c r="OZ73" s="89"/>
      <c r="PA73" s="89"/>
      <c r="PB73" s="89"/>
      <c r="PC73" s="89"/>
      <c r="PD73" s="89"/>
      <c r="PE73" s="89"/>
      <c r="PF73" s="89"/>
      <c r="PG73" s="89"/>
      <c r="PH73" s="89"/>
      <c r="PI73" s="89"/>
      <c r="PJ73" s="89"/>
      <c r="PK73" s="89">
        <v>1</v>
      </c>
      <c r="PL73" s="89"/>
      <c r="PM73" s="89"/>
      <c r="PN73" s="89"/>
      <c r="PO73" s="89"/>
      <c r="PP73" s="89"/>
      <c r="PQ73" s="89"/>
      <c r="PR73" s="89"/>
      <c r="PS73" s="89"/>
      <c r="PT73" s="89"/>
      <c r="PU73" s="89"/>
      <c r="PV73" s="89"/>
      <c r="PW73" s="89"/>
      <c r="PX73" s="89"/>
      <c r="PY73" s="89"/>
      <c r="PZ73" s="89"/>
      <c r="QA73" s="89"/>
      <c r="QB73" s="89"/>
      <c r="QC73" s="89"/>
      <c r="QD73" s="89"/>
    </row>
    <row r="74" spans="1:446" x14ac:dyDescent="0.2">
      <c r="A74" s="19" t="s">
        <v>259</v>
      </c>
      <c r="B74" s="89">
        <v>1</v>
      </c>
      <c r="C74" s="89">
        <v>1</v>
      </c>
      <c r="D74" s="89">
        <v>1</v>
      </c>
      <c r="E74" s="89">
        <v>1</v>
      </c>
      <c r="F74" s="89">
        <v>1</v>
      </c>
      <c r="G74" s="89">
        <v>1</v>
      </c>
      <c r="H74" s="89">
        <v>1</v>
      </c>
      <c r="I74" s="89">
        <v>1</v>
      </c>
      <c r="J74" s="89">
        <v>1</v>
      </c>
      <c r="K74" s="89">
        <v>1</v>
      </c>
      <c r="L74" s="89">
        <v>1</v>
      </c>
      <c r="M74" s="89">
        <v>1</v>
      </c>
      <c r="N74" s="89">
        <v>1</v>
      </c>
      <c r="O74" s="89">
        <v>1</v>
      </c>
      <c r="P74" s="89">
        <v>1</v>
      </c>
      <c r="Q74" s="89">
        <v>1</v>
      </c>
      <c r="R74" s="89">
        <v>1</v>
      </c>
      <c r="S74" s="89">
        <v>1</v>
      </c>
      <c r="T74" s="89">
        <v>1</v>
      </c>
      <c r="U74" s="89">
        <v>1</v>
      </c>
      <c r="V74" s="89">
        <v>1</v>
      </c>
      <c r="W74" s="89">
        <v>1</v>
      </c>
      <c r="X74" s="89">
        <v>1</v>
      </c>
      <c r="Y74" s="89">
        <v>1</v>
      </c>
      <c r="Z74" s="89">
        <v>1</v>
      </c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>
        <v>1</v>
      </c>
      <c r="BI74" s="89">
        <v>1</v>
      </c>
      <c r="BJ74" s="89">
        <v>1</v>
      </c>
      <c r="BK74" s="89">
        <v>1</v>
      </c>
      <c r="BL74" s="89">
        <v>1</v>
      </c>
      <c r="BM74" s="89">
        <v>1</v>
      </c>
      <c r="BN74" s="89">
        <v>1</v>
      </c>
      <c r="BO74" s="89">
        <v>1</v>
      </c>
      <c r="BP74" s="89">
        <v>1</v>
      </c>
      <c r="BQ74" s="89">
        <v>1</v>
      </c>
      <c r="BR74" s="89">
        <v>1</v>
      </c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>
        <v>1</v>
      </c>
      <c r="CD74" s="89">
        <v>1</v>
      </c>
      <c r="CE74" s="89">
        <v>1</v>
      </c>
      <c r="CF74" s="89">
        <v>1</v>
      </c>
      <c r="CG74" s="89">
        <v>1</v>
      </c>
      <c r="CH74" s="89">
        <v>1</v>
      </c>
      <c r="CI74" s="89">
        <v>1</v>
      </c>
      <c r="CJ74" s="89">
        <v>1</v>
      </c>
      <c r="CK74" s="89">
        <v>1</v>
      </c>
      <c r="CL74" s="89">
        <v>1</v>
      </c>
      <c r="CM74" s="89">
        <v>1</v>
      </c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>
        <v>1</v>
      </c>
      <c r="EF74" s="89"/>
      <c r="EG74" s="89">
        <v>1</v>
      </c>
      <c r="EH74" s="89"/>
      <c r="EI74" s="89"/>
      <c r="EJ74" s="89"/>
      <c r="EK74" s="89"/>
      <c r="EL74" s="89"/>
      <c r="EM74" s="89"/>
      <c r="EN74" s="89"/>
      <c r="EO74" s="89">
        <v>1</v>
      </c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>
        <v>1</v>
      </c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>
        <v>1</v>
      </c>
      <c r="GH74" s="89"/>
      <c r="GI74" s="89"/>
      <c r="GJ74" s="89"/>
      <c r="GK74" s="89">
        <v>1</v>
      </c>
      <c r="GL74" s="89"/>
      <c r="GM74" s="89"/>
      <c r="GN74" s="89"/>
      <c r="GO74" s="89"/>
      <c r="GP74" s="89"/>
      <c r="GQ74" s="89"/>
      <c r="GR74" s="89">
        <v>1</v>
      </c>
      <c r="GS74" s="89">
        <v>1</v>
      </c>
      <c r="GT74" s="89">
        <v>1</v>
      </c>
      <c r="GU74" s="89">
        <v>1</v>
      </c>
      <c r="GV74" s="89"/>
      <c r="GW74" s="89">
        <v>1</v>
      </c>
      <c r="GX74" s="89"/>
      <c r="GY74" s="89"/>
      <c r="GZ74" s="89">
        <v>1</v>
      </c>
      <c r="HA74" s="89">
        <v>1</v>
      </c>
      <c r="HB74" s="89"/>
      <c r="HC74" s="89"/>
      <c r="HD74" s="89"/>
      <c r="HE74" s="89"/>
      <c r="HF74" s="89"/>
      <c r="HG74" s="89"/>
      <c r="HH74" s="89">
        <v>1</v>
      </c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>
        <v>1</v>
      </c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  <c r="IU74" s="89"/>
      <c r="IV74" s="89"/>
      <c r="IW74" s="89"/>
      <c r="IX74" s="89"/>
      <c r="IY74" s="89"/>
      <c r="IZ74" s="89"/>
      <c r="JA74" s="89"/>
      <c r="JB74" s="89"/>
      <c r="JC74" s="89"/>
      <c r="JD74" s="89">
        <v>1</v>
      </c>
      <c r="JE74" s="89"/>
      <c r="JF74" s="89"/>
      <c r="JG74" s="89"/>
      <c r="JH74" s="89"/>
      <c r="JI74" s="89"/>
      <c r="JJ74" s="89"/>
      <c r="JK74" s="89"/>
      <c r="JL74" s="89"/>
      <c r="JM74" s="89"/>
      <c r="JN74" s="89"/>
      <c r="JO74" s="89"/>
      <c r="JP74" s="89"/>
      <c r="JQ74" s="89"/>
      <c r="JR74" s="89"/>
      <c r="JS74" s="89"/>
      <c r="JT74" s="89"/>
      <c r="JU74" s="89"/>
      <c r="JV74" s="89"/>
      <c r="JW74" s="89"/>
      <c r="JX74" s="89"/>
      <c r="JY74" s="89"/>
      <c r="JZ74" s="89"/>
      <c r="KA74" s="89"/>
      <c r="KB74" s="89"/>
      <c r="KC74" s="89">
        <v>1</v>
      </c>
      <c r="KD74" s="89"/>
      <c r="KE74" s="89"/>
      <c r="KF74" s="89"/>
      <c r="KG74" s="89"/>
      <c r="KH74" s="89"/>
      <c r="KI74" s="89"/>
      <c r="KJ74" s="89"/>
      <c r="KK74" s="89"/>
      <c r="KL74" s="89"/>
      <c r="KM74" s="89"/>
      <c r="KN74" s="89"/>
      <c r="KO74" s="89"/>
      <c r="KP74" s="89"/>
      <c r="KQ74" s="89"/>
      <c r="KR74" s="89"/>
      <c r="KS74" s="89"/>
      <c r="KT74" s="89">
        <v>1</v>
      </c>
      <c r="KU74" s="89"/>
      <c r="KV74" s="89"/>
      <c r="KW74" s="89"/>
      <c r="KX74" s="89"/>
      <c r="KY74" s="89"/>
      <c r="KZ74" s="89"/>
      <c r="LA74" s="89"/>
      <c r="LB74" s="89"/>
      <c r="LC74" s="89"/>
      <c r="LD74" s="89"/>
      <c r="LE74" s="89"/>
      <c r="LF74" s="89"/>
      <c r="LG74" s="89"/>
      <c r="LH74" s="89"/>
      <c r="LI74" s="89"/>
      <c r="LJ74" s="89"/>
      <c r="LK74" s="89"/>
      <c r="LL74" s="89">
        <v>1</v>
      </c>
      <c r="LM74" s="89"/>
      <c r="LN74" s="89"/>
      <c r="LO74" s="89"/>
      <c r="LP74" s="89"/>
      <c r="LQ74" s="89"/>
      <c r="LR74" s="89"/>
      <c r="LS74" s="89"/>
      <c r="LT74" s="89"/>
      <c r="LU74" s="89"/>
      <c r="LV74" s="89"/>
      <c r="LW74" s="89"/>
      <c r="LX74" s="89"/>
      <c r="LY74" s="89"/>
      <c r="LZ74" s="89"/>
      <c r="MA74" s="89"/>
      <c r="MB74" s="89"/>
      <c r="MC74" s="89"/>
      <c r="MD74" s="89"/>
      <c r="ME74" s="89"/>
      <c r="MF74" s="89"/>
      <c r="MG74" s="89"/>
      <c r="MH74" s="89"/>
      <c r="MI74" s="89">
        <v>1</v>
      </c>
      <c r="MJ74" s="89"/>
      <c r="MK74" s="89"/>
      <c r="ML74" s="89"/>
      <c r="MM74" s="89"/>
      <c r="MN74" s="89"/>
      <c r="MO74" s="89"/>
      <c r="MP74" s="89"/>
      <c r="MQ74" s="89"/>
      <c r="MR74" s="89"/>
      <c r="MS74" s="89"/>
      <c r="MT74" s="89"/>
      <c r="MU74" s="89"/>
      <c r="MV74" s="89"/>
      <c r="MW74" s="89"/>
      <c r="MX74" s="89"/>
      <c r="MY74" s="89"/>
      <c r="MZ74" s="89"/>
      <c r="NA74" s="89"/>
      <c r="NB74" s="89"/>
      <c r="NC74" s="89"/>
      <c r="ND74" s="89"/>
      <c r="NE74" s="89"/>
      <c r="NF74" s="89">
        <v>1</v>
      </c>
      <c r="NG74" s="89"/>
      <c r="NH74" s="89"/>
      <c r="NI74" s="89"/>
      <c r="NJ74" s="89"/>
      <c r="NK74" s="89"/>
      <c r="NL74" s="89"/>
      <c r="NM74" s="89"/>
      <c r="NN74" s="89"/>
      <c r="NO74" s="89"/>
      <c r="NP74" s="89"/>
      <c r="NQ74" s="89"/>
      <c r="NR74" s="89"/>
      <c r="NS74" s="89"/>
      <c r="NT74" s="89"/>
      <c r="NU74" s="89"/>
      <c r="NV74" s="89"/>
      <c r="NW74" s="89"/>
      <c r="NX74" s="89"/>
      <c r="NY74" s="89"/>
      <c r="NZ74" s="89"/>
      <c r="OA74" s="89"/>
      <c r="OB74" s="89"/>
      <c r="OC74" s="89">
        <v>1</v>
      </c>
      <c r="OD74" s="89"/>
      <c r="OE74" s="89"/>
      <c r="OF74" s="89"/>
      <c r="OG74" s="89"/>
      <c r="OH74" s="89"/>
      <c r="OI74" s="89"/>
      <c r="OJ74" s="89"/>
      <c r="OK74" s="89"/>
      <c r="OL74" s="89"/>
      <c r="OM74" s="89"/>
      <c r="ON74" s="89"/>
      <c r="OO74" s="89"/>
      <c r="OP74" s="89"/>
      <c r="OQ74" s="89"/>
      <c r="OR74" s="89"/>
      <c r="OS74" s="89"/>
      <c r="OT74" s="89"/>
      <c r="OU74" s="89">
        <v>1</v>
      </c>
      <c r="OV74" s="89"/>
      <c r="OW74" s="89"/>
      <c r="OX74" s="89"/>
      <c r="OY74" s="89"/>
      <c r="OZ74" s="89"/>
      <c r="PA74" s="89"/>
      <c r="PB74" s="89"/>
      <c r="PC74" s="89"/>
      <c r="PD74" s="89"/>
      <c r="PE74" s="89"/>
      <c r="PF74" s="89"/>
      <c r="PG74" s="89"/>
      <c r="PH74" s="89"/>
      <c r="PI74" s="89"/>
      <c r="PJ74" s="89"/>
      <c r="PK74" s="89">
        <v>1</v>
      </c>
      <c r="PL74" s="89"/>
      <c r="PM74" s="89"/>
      <c r="PN74" s="89"/>
      <c r="PO74" s="89"/>
      <c r="PP74" s="89"/>
      <c r="PQ74" s="89"/>
      <c r="PR74" s="89"/>
      <c r="PS74" s="89"/>
      <c r="PT74" s="89"/>
      <c r="PU74" s="89"/>
      <c r="PV74" s="89"/>
      <c r="PW74" s="89"/>
      <c r="PX74" s="89"/>
      <c r="PY74" s="89"/>
      <c r="PZ74" s="89"/>
      <c r="QA74" s="89"/>
      <c r="QB74" s="89"/>
      <c r="QC74" s="89"/>
      <c r="QD74" s="89"/>
    </row>
    <row r="75" spans="1:446" x14ac:dyDescent="0.2">
      <c r="A75" s="19" t="s">
        <v>297</v>
      </c>
      <c r="B75" s="89">
        <v>1</v>
      </c>
      <c r="C75" s="89">
        <v>1</v>
      </c>
      <c r="D75" s="89">
        <v>1</v>
      </c>
      <c r="E75" s="89">
        <v>1</v>
      </c>
      <c r="F75" s="89">
        <v>1</v>
      </c>
      <c r="G75" s="89">
        <v>1</v>
      </c>
      <c r="H75" s="89">
        <v>1</v>
      </c>
      <c r="I75" s="89">
        <v>1</v>
      </c>
      <c r="J75" s="89">
        <v>1</v>
      </c>
      <c r="K75" s="89">
        <v>1</v>
      </c>
      <c r="L75" s="89">
        <v>1</v>
      </c>
      <c r="M75" s="89">
        <v>1</v>
      </c>
      <c r="N75" s="89">
        <v>1</v>
      </c>
      <c r="O75" s="89">
        <v>1</v>
      </c>
      <c r="P75" s="89">
        <v>1</v>
      </c>
      <c r="Q75" s="89">
        <v>1</v>
      </c>
      <c r="R75" s="89">
        <v>1</v>
      </c>
      <c r="S75" s="89">
        <v>1</v>
      </c>
      <c r="T75" s="89">
        <v>1</v>
      </c>
      <c r="U75" s="89">
        <v>1</v>
      </c>
      <c r="V75" s="89">
        <v>1</v>
      </c>
      <c r="W75" s="89">
        <v>1</v>
      </c>
      <c r="X75" s="89">
        <v>1</v>
      </c>
      <c r="Y75" s="89">
        <v>1</v>
      </c>
      <c r="Z75" s="89">
        <v>1</v>
      </c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>
        <v>1</v>
      </c>
      <c r="BI75" s="89">
        <v>1</v>
      </c>
      <c r="BJ75" s="89">
        <v>1</v>
      </c>
      <c r="BK75" s="89">
        <v>1</v>
      </c>
      <c r="BL75" s="89">
        <v>1</v>
      </c>
      <c r="BM75" s="89">
        <v>1</v>
      </c>
      <c r="BN75" s="89">
        <v>1</v>
      </c>
      <c r="BO75" s="89">
        <v>1</v>
      </c>
      <c r="BP75" s="89">
        <v>1</v>
      </c>
      <c r="BQ75" s="89">
        <v>1</v>
      </c>
      <c r="BR75" s="89">
        <v>1</v>
      </c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>
        <v>1</v>
      </c>
      <c r="CD75" s="89">
        <v>1</v>
      </c>
      <c r="CE75" s="89">
        <v>1</v>
      </c>
      <c r="CF75" s="89">
        <v>1</v>
      </c>
      <c r="CG75" s="89">
        <v>1</v>
      </c>
      <c r="CH75" s="89">
        <v>1</v>
      </c>
      <c r="CI75" s="89">
        <v>1</v>
      </c>
      <c r="CJ75" s="89">
        <v>1</v>
      </c>
      <c r="CK75" s="89">
        <v>1</v>
      </c>
      <c r="CL75" s="89">
        <v>1</v>
      </c>
      <c r="CM75" s="89">
        <v>1</v>
      </c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>
        <v>1</v>
      </c>
      <c r="EF75" s="89"/>
      <c r="EG75" s="89">
        <v>1</v>
      </c>
      <c r="EH75" s="89"/>
      <c r="EI75" s="89"/>
      <c r="EJ75" s="89"/>
      <c r="EK75" s="89">
        <v>1</v>
      </c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>
        <v>1</v>
      </c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>
        <v>1</v>
      </c>
      <c r="GH75" s="89"/>
      <c r="GI75" s="89"/>
      <c r="GJ75" s="89"/>
      <c r="GK75" s="89">
        <v>1</v>
      </c>
      <c r="GL75" s="89"/>
      <c r="GM75" s="89"/>
      <c r="GN75" s="89"/>
      <c r="GO75" s="89"/>
      <c r="GP75" s="89"/>
      <c r="GQ75" s="89"/>
      <c r="GR75" s="89">
        <v>1</v>
      </c>
      <c r="GS75" s="89">
        <v>1</v>
      </c>
      <c r="GT75" s="89">
        <v>1</v>
      </c>
      <c r="GU75" s="89">
        <v>1</v>
      </c>
      <c r="GV75" s="89"/>
      <c r="GW75" s="89">
        <v>1</v>
      </c>
      <c r="GX75" s="89"/>
      <c r="GY75" s="89"/>
      <c r="GZ75" s="89">
        <v>1</v>
      </c>
      <c r="HA75" s="89">
        <v>1</v>
      </c>
      <c r="HB75" s="89"/>
      <c r="HC75" s="89"/>
      <c r="HD75" s="89">
        <v>1</v>
      </c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>
        <v>1</v>
      </c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  <c r="IU75" s="89"/>
      <c r="IV75" s="89"/>
      <c r="IW75" s="89"/>
      <c r="IX75" s="89"/>
      <c r="IY75" s="89"/>
      <c r="IZ75" s="89">
        <v>1</v>
      </c>
      <c r="JA75" s="89"/>
      <c r="JB75" s="89"/>
      <c r="JC75" s="89"/>
      <c r="JD75" s="89"/>
      <c r="JE75" s="89"/>
      <c r="JF75" s="89"/>
      <c r="JG75" s="89"/>
      <c r="JH75" s="89"/>
      <c r="JI75" s="89"/>
      <c r="JJ75" s="89"/>
      <c r="JK75" s="89"/>
      <c r="JL75" s="89"/>
      <c r="JM75" s="89"/>
      <c r="JN75" s="89"/>
      <c r="JO75" s="89"/>
      <c r="JP75" s="89"/>
      <c r="JQ75" s="89"/>
      <c r="JR75" s="89"/>
      <c r="JS75" s="89"/>
      <c r="JT75" s="89"/>
      <c r="JU75" s="89"/>
      <c r="JV75" s="89"/>
      <c r="JW75" s="89"/>
      <c r="JX75" s="89"/>
      <c r="JY75" s="89">
        <v>1</v>
      </c>
      <c r="JZ75" s="89"/>
      <c r="KA75" s="89"/>
      <c r="KB75" s="89"/>
      <c r="KC75" s="89"/>
      <c r="KD75" s="89"/>
      <c r="KE75" s="89"/>
      <c r="KF75" s="89"/>
      <c r="KG75" s="89"/>
      <c r="KH75" s="89"/>
      <c r="KI75" s="89"/>
      <c r="KJ75" s="89"/>
      <c r="KK75" s="89"/>
      <c r="KL75" s="89"/>
      <c r="KM75" s="89"/>
      <c r="KN75" s="89"/>
      <c r="KO75" s="89"/>
      <c r="KP75" s="89">
        <v>1</v>
      </c>
      <c r="KQ75" s="89"/>
      <c r="KR75" s="89"/>
      <c r="KS75" s="89"/>
      <c r="KT75" s="89"/>
      <c r="KU75" s="89"/>
      <c r="KV75" s="89"/>
      <c r="KW75" s="89"/>
      <c r="KX75" s="89"/>
      <c r="KY75" s="89"/>
      <c r="KZ75" s="89"/>
      <c r="LA75" s="89"/>
      <c r="LB75" s="89"/>
      <c r="LC75" s="89"/>
      <c r="LD75" s="89"/>
      <c r="LE75" s="89"/>
      <c r="LF75" s="89"/>
      <c r="LG75" s="89"/>
      <c r="LH75" s="89">
        <v>1</v>
      </c>
      <c r="LI75" s="89"/>
      <c r="LJ75" s="89"/>
      <c r="LK75" s="89"/>
      <c r="LL75" s="89"/>
      <c r="LM75" s="89"/>
      <c r="LN75" s="89"/>
      <c r="LO75" s="89"/>
      <c r="LP75" s="89"/>
      <c r="LQ75" s="89"/>
      <c r="LR75" s="89"/>
      <c r="LS75" s="89"/>
      <c r="LT75" s="89"/>
      <c r="LU75" s="89"/>
      <c r="LV75" s="89"/>
      <c r="LW75" s="89"/>
      <c r="LX75" s="89"/>
      <c r="LY75" s="89"/>
      <c r="LZ75" s="89"/>
      <c r="MA75" s="89"/>
      <c r="MB75" s="89"/>
      <c r="MC75" s="89"/>
      <c r="MD75" s="89"/>
      <c r="ME75" s="89">
        <v>1</v>
      </c>
      <c r="MF75" s="89"/>
      <c r="MG75" s="89"/>
      <c r="MH75" s="89"/>
      <c r="MI75" s="89"/>
      <c r="MJ75" s="89"/>
      <c r="MK75" s="89"/>
      <c r="ML75" s="89"/>
      <c r="MM75" s="89"/>
      <c r="MN75" s="89"/>
      <c r="MO75" s="89"/>
      <c r="MP75" s="89"/>
      <c r="MQ75" s="89"/>
      <c r="MR75" s="89"/>
      <c r="MS75" s="89"/>
      <c r="MT75" s="89"/>
      <c r="MU75" s="89"/>
      <c r="MV75" s="89"/>
      <c r="MW75" s="89"/>
      <c r="MX75" s="89"/>
      <c r="MY75" s="89"/>
      <c r="MZ75" s="89"/>
      <c r="NA75" s="89"/>
      <c r="NB75" s="89">
        <v>1</v>
      </c>
      <c r="NC75" s="89"/>
      <c r="ND75" s="89"/>
      <c r="NE75" s="89"/>
      <c r="NF75" s="89"/>
      <c r="NG75" s="89"/>
      <c r="NH75" s="89"/>
      <c r="NI75" s="89"/>
      <c r="NJ75" s="89"/>
      <c r="NK75" s="89"/>
      <c r="NL75" s="89"/>
      <c r="NM75" s="89"/>
      <c r="NN75" s="89"/>
      <c r="NO75" s="89"/>
      <c r="NP75" s="89"/>
      <c r="NQ75" s="89"/>
      <c r="NR75" s="89"/>
      <c r="NS75" s="89"/>
      <c r="NT75" s="89"/>
      <c r="NU75" s="89"/>
      <c r="NV75" s="89"/>
      <c r="NW75" s="89"/>
      <c r="NX75" s="89"/>
      <c r="NY75" s="89">
        <v>1</v>
      </c>
      <c r="NZ75" s="89"/>
      <c r="OA75" s="89"/>
      <c r="OB75" s="89"/>
      <c r="OC75" s="89"/>
      <c r="OD75" s="89"/>
      <c r="OE75" s="89"/>
      <c r="OF75" s="89"/>
      <c r="OG75" s="89"/>
      <c r="OH75" s="89"/>
      <c r="OI75" s="89"/>
      <c r="OJ75" s="89"/>
      <c r="OK75" s="89"/>
      <c r="OL75" s="89"/>
      <c r="OM75" s="89"/>
      <c r="ON75" s="89"/>
      <c r="OO75" s="89"/>
      <c r="OP75" s="89"/>
      <c r="OQ75" s="89">
        <v>1</v>
      </c>
      <c r="OR75" s="89"/>
      <c r="OS75" s="89"/>
      <c r="OT75" s="89"/>
      <c r="OU75" s="89"/>
      <c r="OV75" s="89"/>
      <c r="OW75" s="89"/>
      <c r="OX75" s="89"/>
      <c r="OY75" s="89"/>
      <c r="OZ75" s="89"/>
      <c r="PA75" s="89"/>
      <c r="PB75" s="89"/>
      <c r="PC75" s="89"/>
      <c r="PD75" s="89"/>
      <c r="PE75" s="89"/>
      <c r="PF75" s="89"/>
      <c r="PG75" s="89">
        <v>1</v>
      </c>
      <c r="PH75" s="89"/>
      <c r="PI75" s="89"/>
      <c r="PJ75" s="89"/>
      <c r="PK75" s="89"/>
      <c r="PL75" s="89"/>
      <c r="PM75" s="89"/>
      <c r="PN75" s="89"/>
      <c r="PO75" s="89"/>
      <c r="PP75" s="89"/>
      <c r="PQ75" s="89"/>
      <c r="PR75" s="89"/>
      <c r="PS75" s="89"/>
      <c r="PT75" s="89"/>
      <c r="PU75" s="89"/>
      <c r="PV75" s="89"/>
      <c r="PW75" s="89"/>
      <c r="PX75" s="89"/>
      <c r="PY75" s="89"/>
      <c r="PZ75" s="89"/>
      <c r="QA75" s="89"/>
      <c r="QB75" s="89"/>
      <c r="QC75" s="89"/>
      <c r="QD75" s="89"/>
    </row>
    <row r="76" spans="1:446" x14ac:dyDescent="0.2">
      <c r="A76" s="102" t="s">
        <v>4231</v>
      </c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  <c r="IU76" s="89"/>
      <c r="IV76" s="89"/>
      <c r="IW76" s="89"/>
      <c r="IX76" s="89"/>
      <c r="IY76" s="89"/>
      <c r="IZ76" s="89"/>
      <c r="JA76" s="89"/>
      <c r="JB76" s="89"/>
      <c r="JC76" s="89"/>
      <c r="JD76" s="89"/>
      <c r="JE76" s="89"/>
      <c r="JF76" s="89"/>
      <c r="JG76" s="89"/>
      <c r="JH76" s="89"/>
      <c r="JI76" s="89"/>
      <c r="JJ76" s="89"/>
      <c r="JK76" s="89"/>
      <c r="JL76" s="89"/>
      <c r="JM76" s="89"/>
      <c r="JN76" s="89"/>
      <c r="JO76" s="89"/>
      <c r="JP76" s="89"/>
      <c r="JQ76" s="89"/>
      <c r="JR76" s="89"/>
      <c r="JS76" s="89"/>
      <c r="JT76" s="89"/>
      <c r="JU76" s="89"/>
      <c r="JV76" s="89"/>
      <c r="JW76" s="89"/>
      <c r="JX76" s="89"/>
      <c r="JY76" s="89"/>
      <c r="JZ76" s="89"/>
      <c r="KA76" s="89"/>
      <c r="KB76" s="89"/>
      <c r="KC76" s="89"/>
      <c r="KD76" s="89"/>
      <c r="KE76" s="89"/>
      <c r="KF76" s="89"/>
      <c r="KG76" s="89"/>
      <c r="KH76" s="89"/>
      <c r="KI76" s="89"/>
      <c r="KJ76" s="89"/>
      <c r="KK76" s="89"/>
      <c r="KL76" s="89"/>
      <c r="KM76" s="89"/>
      <c r="KN76" s="89"/>
      <c r="KO76" s="89"/>
      <c r="KP76" s="89"/>
      <c r="KQ76" s="89"/>
      <c r="KR76" s="89"/>
      <c r="KS76" s="89"/>
      <c r="KT76" s="89"/>
      <c r="KU76" s="89"/>
      <c r="KV76" s="89"/>
      <c r="KW76" s="89"/>
      <c r="KX76" s="89"/>
      <c r="KY76" s="89"/>
      <c r="KZ76" s="89"/>
      <c r="LA76" s="89"/>
      <c r="LB76" s="89"/>
      <c r="LC76" s="89"/>
      <c r="LD76" s="89"/>
      <c r="LE76" s="89"/>
      <c r="LF76" s="89"/>
      <c r="LG76" s="89"/>
      <c r="LH76" s="89"/>
      <c r="LI76" s="89"/>
      <c r="LJ76" s="89"/>
      <c r="LK76" s="89"/>
      <c r="LL76" s="89"/>
      <c r="LM76" s="89"/>
      <c r="LN76" s="89"/>
      <c r="LO76" s="89"/>
      <c r="LP76" s="89"/>
      <c r="LQ76" s="89"/>
      <c r="LR76" s="89"/>
      <c r="LS76" s="89"/>
      <c r="LT76" s="89"/>
      <c r="LU76" s="89"/>
      <c r="LV76" s="89"/>
      <c r="LW76" s="89"/>
      <c r="LX76" s="89"/>
      <c r="LY76" s="89"/>
      <c r="LZ76" s="89"/>
      <c r="MA76" s="89"/>
      <c r="MB76" s="89"/>
      <c r="MC76" s="89"/>
      <c r="MD76" s="89"/>
      <c r="ME76" s="89"/>
      <c r="MF76" s="89"/>
      <c r="MG76" s="89"/>
      <c r="MH76" s="89"/>
      <c r="MI76" s="89"/>
      <c r="MJ76" s="89"/>
      <c r="MK76" s="89"/>
      <c r="ML76" s="89"/>
      <c r="MM76" s="89"/>
      <c r="MN76" s="89"/>
      <c r="MO76" s="89"/>
      <c r="MP76" s="89"/>
      <c r="MQ76" s="89"/>
      <c r="MR76" s="89"/>
      <c r="MS76" s="89"/>
      <c r="MT76" s="89"/>
      <c r="MU76" s="89"/>
      <c r="MV76" s="89"/>
      <c r="MW76" s="89"/>
      <c r="MX76" s="89"/>
      <c r="MY76" s="89"/>
      <c r="MZ76" s="89"/>
      <c r="NA76" s="89"/>
      <c r="NB76" s="89"/>
      <c r="NC76" s="89"/>
      <c r="ND76" s="89"/>
      <c r="NE76" s="89"/>
      <c r="NF76" s="89"/>
      <c r="NG76" s="89"/>
      <c r="NH76" s="89"/>
      <c r="NI76" s="89"/>
      <c r="NJ76" s="89"/>
      <c r="NK76" s="89"/>
      <c r="NL76" s="89"/>
      <c r="NM76" s="89"/>
      <c r="NN76" s="89"/>
      <c r="NO76" s="89"/>
      <c r="NP76" s="89"/>
      <c r="NQ76" s="89"/>
      <c r="NR76" s="89"/>
      <c r="NS76" s="89"/>
      <c r="NT76" s="89"/>
      <c r="NU76" s="89"/>
      <c r="NV76" s="89"/>
      <c r="NW76" s="89"/>
      <c r="NX76" s="89"/>
      <c r="NY76" s="89"/>
      <c r="NZ76" s="89"/>
      <c r="OA76" s="89"/>
      <c r="OB76" s="89"/>
      <c r="OC76" s="89"/>
      <c r="OD76" s="89"/>
      <c r="OE76" s="89"/>
      <c r="OF76" s="89"/>
      <c r="OG76" s="89"/>
      <c r="OH76" s="89"/>
      <c r="OI76" s="89"/>
      <c r="OJ76" s="89"/>
      <c r="OK76" s="89"/>
      <c r="OL76" s="89"/>
      <c r="OM76" s="89"/>
      <c r="ON76" s="89"/>
      <c r="OO76" s="89"/>
      <c r="OP76" s="89"/>
      <c r="OQ76" s="89"/>
      <c r="OR76" s="89"/>
      <c r="OS76" s="89"/>
      <c r="OT76" s="89"/>
      <c r="OU76" s="89"/>
      <c r="OV76" s="89"/>
      <c r="OW76" s="89"/>
      <c r="OX76" s="89"/>
      <c r="OY76" s="89"/>
      <c r="OZ76" s="89"/>
      <c r="PA76" s="89"/>
      <c r="PB76" s="89"/>
      <c r="PC76" s="89"/>
      <c r="PD76" s="89"/>
      <c r="PE76" s="89"/>
      <c r="PF76" s="89"/>
      <c r="PG76" s="89"/>
      <c r="PH76" s="89"/>
      <c r="PI76" s="89"/>
      <c r="PJ76" s="89"/>
      <c r="PK76" s="89"/>
      <c r="PL76" s="89"/>
      <c r="PM76" s="89"/>
      <c r="PN76" s="89"/>
      <c r="PO76" s="89"/>
      <c r="PP76" s="89"/>
      <c r="PQ76" s="89"/>
      <c r="PR76" s="89"/>
      <c r="PS76" s="89"/>
      <c r="PT76" s="89"/>
      <c r="PU76" s="89"/>
      <c r="PV76" s="89"/>
      <c r="PW76" s="89"/>
      <c r="PX76" s="89"/>
      <c r="PY76" s="89"/>
      <c r="PZ76" s="89"/>
      <c r="QA76" s="89"/>
      <c r="QB76" s="89"/>
      <c r="QC76" s="89"/>
      <c r="QD76" s="89"/>
    </row>
    <row r="77" spans="1:446" x14ac:dyDescent="0.2">
      <c r="A77" s="19" t="s">
        <v>206</v>
      </c>
      <c r="B77" s="89">
        <v>1</v>
      </c>
      <c r="C77" s="89">
        <v>1</v>
      </c>
      <c r="D77" s="89">
        <v>1</v>
      </c>
      <c r="E77" s="89">
        <v>1</v>
      </c>
      <c r="F77" s="89">
        <v>1</v>
      </c>
      <c r="G77" s="89">
        <v>1</v>
      </c>
      <c r="H77" s="89">
        <v>1</v>
      </c>
      <c r="I77" s="89">
        <v>1</v>
      </c>
      <c r="J77" s="89">
        <v>1</v>
      </c>
      <c r="K77" s="89">
        <v>1</v>
      </c>
      <c r="L77" s="89">
        <v>1</v>
      </c>
      <c r="M77" s="89">
        <v>1</v>
      </c>
      <c r="N77" s="89">
        <v>1</v>
      </c>
      <c r="O77" s="89">
        <v>1</v>
      </c>
      <c r="P77" s="89">
        <v>1</v>
      </c>
      <c r="Q77" s="89">
        <v>1</v>
      </c>
      <c r="R77" s="89">
        <v>1</v>
      </c>
      <c r="S77" s="89">
        <v>1</v>
      </c>
      <c r="T77" s="89">
        <v>1</v>
      </c>
      <c r="U77" s="89">
        <v>1</v>
      </c>
      <c r="V77" s="89">
        <v>1</v>
      </c>
      <c r="W77" s="89">
        <v>1</v>
      </c>
      <c r="X77" s="89">
        <v>1</v>
      </c>
      <c r="Y77" s="89">
        <v>1</v>
      </c>
      <c r="Z77" s="89">
        <v>1</v>
      </c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>
        <v>1</v>
      </c>
      <c r="BI77" s="89">
        <v>1</v>
      </c>
      <c r="BJ77" s="89">
        <v>1</v>
      </c>
      <c r="BK77" s="89">
        <v>1</v>
      </c>
      <c r="BL77" s="89">
        <v>1</v>
      </c>
      <c r="BM77" s="89">
        <v>1</v>
      </c>
      <c r="BN77" s="89">
        <v>1</v>
      </c>
      <c r="BO77" s="89">
        <v>1</v>
      </c>
      <c r="BP77" s="89">
        <v>1</v>
      </c>
      <c r="BQ77" s="89">
        <v>1</v>
      </c>
      <c r="BR77" s="89">
        <v>1</v>
      </c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>
        <v>1</v>
      </c>
      <c r="CD77" s="89">
        <v>1</v>
      </c>
      <c r="CE77" s="89">
        <v>1</v>
      </c>
      <c r="CF77" s="89">
        <v>1</v>
      </c>
      <c r="CG77" s="89">
        <v>1</v>
      </c>
      <c r="CH77" s="89">
        <v>1</v>
      </c>
      <c r="CI77" s="89">
        <v>1</v>
      </c>
      <c r="CJ77" s="89">
        <v>1</v>
      </c>
      <c r="CK77" s="89">
        <v>1</v>
      </c>
      <c r="CL77" s="89">
        <v>1</v>
      </c>
      <c r="CM77" s="89">
        <v>1</v>
      </c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>
        <v>1</v>
      </c>
      <c r="EF77" s="89"/>
      <c r="EG77" s="89">
        <v>1</v>
      </c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>
        <v>1</v>
      </c>
      <c r="GH77" s="89"/>
      <c r="GI77" s="89"/>
      <c r="GJ77" s="89"/>
      <c r="GK77" s="89">
        <v>1</v>
      </c>
      <c r="GL77" s="89"/>
      <c r="GM77" s="89"/>
      <c r="GN77" s="89"/>
      <c r="GO77" s="89"/>
      <c r="GP77" s="89"/>
      <c r="GQ77" s="89"/>
      <c r="GR77" s="89">
        <v>1</v>
      </c>
      <c r="GS77" s="89">
        <v>1</v>
      </c>
      <c r="GT77" s="89">
        <v>1</v>
      </c>
      <c r="GU77" s="89">
        <v>1</v>
      </c>
      <c r="GV77" s="89"/>
      <c r="GW77" s="89">
        <v>1</v>
      </c>
      <c r="GX77" s="89"/>
      <c r="GY77" s="89"/>
      <c r="GZ77" s="89">
        <v>1</v>
      </c>
      <c r="HA77" s="89">
        <v>1</v>
      </c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89"/>
      <c r="JZ77" s="89"/>
      <c r="KA77" s="89"/>
      <c r="KB77" s="89"/>
      <c r="KC77" s="89"/>
      <c r="KD77" s="89"/>
      <c r="KE77" s="89"/>
      <c r="KF77" s="89"/>
      <c r="KG77" s="89"/>
      <c r="KH77" s="89"/>
      <c r="KI77" s="89"/>
      <c r="KJ77" s="89"/>
      <c r="KK77" s="89"/>
      <c r="KL77" s="89"/>
      <c r="KM77" s="89"/>
      <c r="KN77" s="89"/>
      <c r="KO77" s="89"/>
      <c r="KP77" s="89"/>
      <c r="KQ77" s="89"/>
      <c r="KR77" s="89"/>
      <c r="KS77" s="89"/>
      <c r="KT77" s="89"/>
      <c r="KU77" s="89"/>
      <c r="KV77" s="89"/>
      <c r="KW77" s="89"/>
      <c r="KX77" s="89"/>
      <c r="KY77" s="89"/>
      <c r="KZ77" s="89"/>
      <c r="LA77" s="89"/>
      <c r="LB77" s="89"/>
      <c r="LC77" s="89"/>
      <c r="LD77" s="89"/>
      <c r="LE77" s="89"/>
      <c r="LF77" s="89"/>
      <c r="LG77" s="89"/>
      <c r="LH77" s="89"/>
      <c r="LI77" s="89"/>
      <c r="LJ77" s="89"/>
      <c r="LK77" s="89"/>
      <c r="LL77" s="89"/>
      <c r="LM77" s="89"/>
      <c r="LN77" s="89"/>
      <c r="LO77" s="89"/>
      <c r="LP77" s="89"/>
      <c r="LQ77" s="89"/>
      <c r="LR77" s="89"/>
      <c r="LS77" s="89"/>
      <c r="LT77" s="89"/>
      <c r="LU77" s="89"/>
      <c r="LV77" s="89"/>
      <c r="LW77" s="89"/>
      <c r="LX77" s="89"/>
      <c r="LY77" s="89"/>
      <c r="LZ77" s="89"/>
      <c r="MA77" s="89"/>
      <c r="MB77" s="89"/>
      <c r="MC77" s="89"/>
      <c r="MD77" s="89"/>
      <c r="ME77" s="89"/>
      <c r="MF77" s="89"/>
      <c r="MG77" s="89"/>
      <c r="MH77" s="89"/>
      <c r="MI77" s="89"/>
      <c r="MJ77" s="89"/>
      <c r="MK77" s="89"/>
      <c r="ML77" s="89"/>
      <c r="MM77" s="89"/>
      <c r="MN77" s="89"/>
      <c r="MO77" s="89"/>
      <c r="MP77" s="89"/>
      <c r="MQ77" s="89"/>
      <c r="MR77" s="89"/>
      <c r="MS77" s="89"/>
      <c r="MT77" s="89"/>
      <c r="MU77" s="89"/>
      <c r="MV77" s="89"/>
      <c r="MW77" s="89"/>
      <c r="MX77" s="89"/>
      <c r="MY77" s="89"/>
      <c r="MZ77" s="89"/>
      <c r="NA77" s="89"/>
      <c r="NB77" s="89"/>
      <c r="NC77" s="89"/>
      <c r="ND77" s="89"/>
      <c r="NE77" s="89"/>
      <c r="NF77" s="89"/>
      <c r="NG77" s="89"/>
      <c r="NH77" s="89"/>
      <c r="NI77" s="89"/>
      <c r="NJ77" s="89"/>
      <c r="NK77" s="89"/>
      <c r="NL77" s="89"/>
      <c r="NM77" s="89"/>
      <c r="NN77" s="89"/>
      <c r="NO77" s="89"/>
      <c r="NP77" s="89"/>
      <c r="NQ77" s="89"/>
      <c r="NR77" s="89"/>
      <c r="NS77" s="89"/>
      <c r="NT77" s="89"/>
      <c r="NU77" s="89"/>
      <c r="NV77" s="89"/>
      <c r="NW77" s="89"/>
      <c r="NX77" s="89"/>
      <c r="NY77" s="89"/>
      <c r="NZ77" s="89"/>
      <c r="OA77" s="89"/>
      <c r="OB77" s="89"/>
      <c r="OC77" s="89"/>
      <c r="OD77" s="89"/>
      <c r="OE77" s="89"/>
      <c r="OF77" s="89"/>
      <c r="OG77" s="89"/>
      <c r="OH77" s="89"/>
      <c r="OI77" s="89"/>
      <c r="OJ77" s="89"/>
      <c r="OK77" s="89"/>
      <c r="OL77" s="89"/>
      <c r="OM77" s="89"/>
      <c r="ON77" s="89"/>
      <c r="OO77" s="89"/>
      <c r="OP77" s="89"/>
      <c r="OQ77" s="89"/>
      <c r="OR77" s="89"/>
      <c r="OS77" s="89"/>
      <c r="OT77" s="89"/>
      <c r="OU77" s="89"/>
      <c r="OV77" s="89"/>
      <c r="OW77" s="89"/>
      <c r="OX77" s="89"/>
      <c r="OY77" s="89"/>
      <c r="OZ77" s="89"/>
      <c r="PA77" s="89"/>
      <c r="PB77" s="89"/>
      <c r="PC77" s="89"/>
      <c r="PD77" s="89"/>
      <c r="PE77" s="89"/>
      <c r="PF77" s="89"/>
      <c r="PG77" s="89"/>
      <c r="PH77" s="89"/>
      <c r="PI77" s="89"/>
      <c r="PJ77" s="89"/>
      <c r="PK77" s="89"/>
      <c r="PL77" s="89"/>
      <c r="PM77" s="89"/>
      <c r="PN77" s="89"/>
      <c r="PO77" s="89"/>
      <c r="PP77" s="89"/>
      <c r="PQ77" s="89"/>
      <c r="PR77" s="89"/>
      <c r="PS77" s="89"/>
      <c r="PT77" s="89"/>
      <c r="PU77" s="89"/>
      <c r="PV77" s="89"/>
      <c r="PW77" s="89"/>
      <c r="PX77" s="89"/>
      <c r="PY77" s="89"/>
      <c r="PZ77" s="89"/>
      <c r="QA77" s="89"/>
      <c r="QB77" s="89"/>
      <c r="QC77" s="89"/>
      <c r="QD77" s="89"/>
    </row>
    <row r="78" spans="1:446" x14ac:dyDescent="0.2">
      <c r="A78" s="19" t="s">
        <v>670</v>
      </c>
      <c r="B78" s="89">
        <v>1</v>
      </c>
      <c r="C78" s="89">
        <v>1</v>
      </c>
      <c r="D78" s="89">
        <v>1</v>
      </c>
      <c r="E78" s="89">
        <v>1</v>
      </c>
      <c r="F78" s="89">
        <v>1</v>
      </c>
      <c r="G78" s="89">
        <v>1</v>
      </c>
      <c r="H78" s="89">
        <v>1</v>
      </c>
      <c r="I78" s="89">
        <v>1</v>
      </c>
      <c r="J78" s="89">
        <v>1</v>
      </c>
      <c r="K78" s="89">
        <v>1</v>
      </c>
      <c r="L78" s="89">
        <v>1</v>
      </c>
      <c r="M78" s="89">
        <v>1</v>
      </c>
      <c r="N78" s="89">
        <v>1</v>
      </c>
      <c r="O78" s="89">
        <v>1</v>
      </c>
      <c r="P78" s="89">
        <v>1</v>
      </c>
      <c r="Q78" s="89">
        <v>1</v>
      </c>
      <c r="R78" s="89">
        <v>1</v>
      </c>
      <c r="S78" s="89">
        <v>1</v>
      </c>
      <c r="T78" s="89">
        <v>1</v>
      </c>
      <c r="U78" s="89">
        <v>1</v>
      </c>
      <c r="V78" s="89">
        <v>1</v>
      </c>
      <c r="W78" s="89">
        <v>1</v>
      </c>
      <c r="X78" s="89">
        <v>1</v>
      </c>
      <c r="Y78" s="89">
        <v>1</v>
      </c>
      <c r="Z78" s="89">
        <v>1</v>
      </c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>
        <v>1</v>
      </c>
      <c r="BI78" s="89">
        <v>1</v>
      </c>
      <c r="BJ78" s="89">
        <v>1</v>
      </c>
      <c r="BK78" s="89">
        <v>1</v>
      </c>
      <c r="BL78" s="89">
        <v>1</v>
      </c>
      <c r="BM78" s="89">
        <v>1</v>
      </c>
      <c r="BN78" s="89">
        <v>1</v>
      </c>
      <c r="BO78" s="89">
        <v>1</v>
      </c>
      <c r="BP78" s="89">
        <v>1</v>
      </c>
      <c r="BQ78" s="89">
        <v>1</v>
      </c>
      <c r="BR78" s="89">
        <v>1</v>
      </c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>
        <v>1</v>
      </c>
      <c r="CD78" s="89">
        <v>1</v>
      </c>
      <c r="CE78" s="89">
        <v>1</v>
      </c>
      <c r="CF78" s="89">
        <v>1</v>
      </c>
      <c r="CG78" s="89">
        <v>1</v>
      </c>
      <c r="CH78" s="89">
        <v>1</v>
      </c>
      <c r="CI78" s="89">
        <v>1</v>
      </c>
      <c r="CJ78" s="89">
        <v>1</v>
      </c>
      <c r="CK78" s="89">
        <v>1</v>
      </c>
      <c r="CL78" s="89">
        <v>1</v>
      </c>
      <c r="CM78" s="89">
        <v>1</v>
      </c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>
        <v>1</v>
      </c>
      <c r="EF78" s="89"/>
      <c r="EG78" s="89">
        <v>1</v>
      </c>
      <c r="EH78" s="89"/>
      <c r="EI78" s="89"/>
      <c r="EJ78" s="89"/>
      <c r="EK78" s="89"/>
      <c r="EL78" s="89"/>
      <c r="EM78" s="89">
        <v>1</v>
      </c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>
        <v>1</v>
      </c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>
        <v>1</v>
      </c>
      <c r="GL78" s="89"/>
      <c r="GM78" s="89"/>
      <c r="GN78" s="89"/>
      <c r="GO78" s="89"/>
      <c r="GP78" s="89"/>
      <c r="GQ78" s="89"/>
      <c r="GR78" s="89">
        <v>1</v>
      </c>
      <c r="GS78" s="89">
        <v>1</v>
      </c>
      <c r="GT78" s="89">
        <v>1</v>
      </c>
      <c r="GU78" s="89">
        <v>1</v>
      </c>
      <c r="GV78" s="89"/>
      <c r="GW78" s="89">
        <v>1</v>
      </c>
      <c r="GX78" s="89"/>
      <c r="GY78" s="89"/>
      <c r="GZ78" s="89">
        <v>1</v>
      </c>
      <c r="HA78" s="89">
        <v>1</v>
      </c>
      <c r="HB78" s="89"/>
      <c r="HC78" s="89"/>
      <c r="HD78" s="89"/>
      <c r="HE78" s="89"/>
      <c r="HF78" s="89">
        <v>1</v>
      </c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>
        <v>1</v>
      </c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>
        <v>1</v>
      </c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89"/>
      <c r="JZ78" s="89"/>
      <c r="KA78" s="89">
        <v>1</v>
      </c>
      <c r="KB78" s="89"/>
      <c r="KC78" s="89"/>
      <c r="KD78" s="89"/>
      <c r="KE78" s="89"/>
      <c r="KF78" s="89"/>
      <c r="KG78" s="89"/>
      <c r="KH78" s="89"/>
      <c r="KI78" s="89"/>
      <c r="KJ78" s="89"/>
      <c r="KK78" s="89"/>
      <c r="KL78" s="89"/>
      <c r="KM78" s="89"/>
      <c r="KN78" s="89"/>
      <c r="KO78" s="89"/>
      <c r="KP78" s="89"/>
      <c r="KQ78" s="89"/>
      <c r="KR78" s="89"/>
      <c r="KS78" s="89"/>
      <c r="KT78" s="89"/>
      <c r="KU78" s="89"/>
      <c r="KV78" s="89"/>
      <c r="KW78" s="89"/>
      <c r="KX78" s="89"/>
      <c r="KY78" s="89"/>
      <c r="KZ78" s="89"/>
      <c r="LA78" s="89"/>
      <c r="LB78" s="89"/>
      <c r="LC78" s="89"/>
      <c r="LD78" s="89"/>
      <c r="LE78" s="89"/>
      <c r="LF78" s="89"/>
      <c r="LG78" s="89"/>
      <c r="LH78" s="89"/>
      <c r="LI78" s="89"/>
      <c r="LJ78" s="89">
        <v>1</v>
      </c>
      <c r="LK78" s="89"/>
      <c r="LL78" s="89"/>
      <c r="LM78" s="89"/>
      <c r="LN78" s="89"/>
      <c r="LO78" s="89"/>
      <c r="LP78" s="89"/>
      <c r="LQ78" s="89"/>
      <c r="LR78" s="89"/>
      <c r="LS78" s="89"/>
      <c r="LT78" s="89"/>
      <c r="LU78" s="89"/>
      <c r="LV78" s="89"/>
      <c r="LW78" s="89"/>
      <c r="LX78" s="89"/>
      <c r="LY78" s="89"/>
      <c r="LZ78" s="89"/>
      <c r="MA78" s="89"/>
      <c r="MB78" s="89"/>
      <c r="MC78" s="89"/>
      <c r="MD78" s="89"/>
      <c r="ME78" s="89"/>
      <c r="MF78" s="89"/>
      <c r="MG78" s="89">
        <v>1</v>
      </c>
      <c r="MH78" s="89"/>
      <c r="MI78" s="89"/>
      <c r="MJ78" s="89"/>
      <c r="MK78" s="89"/>
      <c r="ML78" s="89"/>
      <c r="MM78" s="89"/>
      <c r="MN78" s="89"/>
      <c r="MO78" s="89"/>
      <c r="MP78" s="89"/>
      <c r="MQ78" s="89"/>
      <c r="MR78" s="89"/>
      <c r="MS78" s="89"/>
      <c r="MT78" s="89"/>
      <c r="MU78" s="89"/>
      <c r="MV78" s="89"/>
      <c r="MW78" s="89"/>
      <c r="MX78" s="89"/>
      <c r="MY78" s="89"/>
      <c r="MZ78" s="89"/>
      <c r="NA78" s="89"/>
      <c r="NB78" s="89"/>
      <c r="NC78" s="89"/>
      <c r="ND78" s="89">
        <v>1</v>
      </c>
      <c r="NE78" s="89"/>
      <c r="NF78" s="89"/>
      <c r="NG78" s="89"/>
      <c r="NH78" s="89"/>
      <c r="NI78" s="89"/>
      <c r="NJ78" s="89"/>
      <c r="NK78" s="89"/>
      <c r="NL78" s="89"/>
      <c r="NM78" s="89"/>
      <c r="NN78" s="89"/>
      <c r="NO78" s="89"/>
      <c r="NP78" s="89"/>
      <c r="NQ78" s="89"/>
      <c r="NR78" s="89"/>
      <c r="NS78" s="89"/>
      <c r="NT78" s="89"/>
      <c r="NU78" s="89"/>
      <c r="NV78" s="89"/>
      <c r="NW78" s="89"/>
      <c r="NX78" s="89"/>
      <c r="NY78" s="89"/>
      <c r="NZ78" s="89"/>
      <c r="OA78" s="89">
        <v>1</v>
      </c>
      <c r="OB78" s="89"/>
      <c r="OC78" s="89"/>
      <c r="OD78" s="89"/>
      <c r="OE78" s="89"/>
      <c r="OF78" s="89"/>
      <c r="OG78" s="89"/>
      <c r="OH78" s="89"/>
      <c r="OI78" s="89"/>
      <c r="OJ78" s="89"/>
      <c r="OK78" s="89"/>
      <c r="OL78" s="89"/>
      <c r="OM78" s="89"/>
      <c r="ON78" s="89"/>
      <c r="OO78" s="89"/>
      <c r="OP78" s="89"/>
      <c r="OQ78" s="89"/>
      <c r="OR78" s="89"/>
      <c r="OS78" s="89"/>
      <c r="OT78" s="89"/>
      <c r="OU78" s="89"/>
      <c r="OV78" s="89"/>
      <c r="OW78" s="89"/>
      <c r="OX78" s="89"/>
      <c r="OY78" s="89"/>
      <c r="OZ78" s="89"/>
      <c r="PA78" s="89"/>
      <c r="PB78" s="89"/>
      <c r="PC78" s="89"/>
      <c r="PD78" s="89"/>
      <c r="PE78" s="89"/>
      <c r="PF78" s="89"/>
      <c r="PG78" s="89"/>
      <c r="PH78" s="89"/>
      <c r="PI78" s="89"/>
      <c r="PJ78" s="89"/>
      <c r="PK78" s="89"/>
      <c r="PL78" s="89"/>
      <c r="PM78" s="89"/>
      <c r="PN78" s="89"/>
      <c r="PO78" s="89"/>
      <c r="PP78" s="89"/>
      <c r="PQ78" s="89"/>
      <c r="PR78" s="89"/>
      <c r="PS78" s="89"/>
      <c r="PT78" s="89"/>
      <c r="PU78" s="89"/>
      <c r="PV78" s="89"/>
      <c r="PW78" s="89"/>
      <c r="PX78" s="89"/>
      <c r="PY78" s="89"/>
      <c r="PZ78" s="89"/>
      <c r="QA78" s="89"/>
      <c r="QB78" s="89"/>
      <c r="QC78" s="89"/>
      <c r="QD78" s="89"/>
    </row>
    <row r="79" spans="1:446" x14ac:dyDescent="0.2">
      <c r="A79" s="19" t="s">
        <v>192</v>
      </c>
      <c r="B79" s="89">
        <v>1</v>
      </c>
      <c r="C79" s="89">
        <v>1</v>
      </c>
      <c r="D79" s="89">
        <v>1</v>
      </c>
      <c r="E79" s="89">
        <v>1</v>
      </c>
      <c r="F79" s="89">
        <v>1</v>
      </c>
      <c r="G79" s="89">
        <v>1</v>
      </c>
      <c r="H79" s="89">
        <v>1</v>
      </c>
      <c r="I79" s="89">
        <v>1</v>
      </c>
      <c r="J79" s="89">
        <v>1</v>
      </c>
      <c r="K79" s="89">
        <v>1</v>
      </c>
      <c r="L79" s="89">
        <v>1</v>
      </c>
      <c r="M79" s="89">
        <v>1</v>
      </c>
      <c r="N79" s="89">
        <v>1</v>
      </c>
      <c r="O79" s="89">
        <v>1</v>
      </c>
      <c r="P79" s="89">
        <v>1</v>
      </c>
      <c r="Q79" s="89">
        <v>1</v>
      </c>
      <c r="R79" s="89">
        <v>1</v>
      </c>
      <c r="S79" s="89">
        <v>1</v>
      </c>
      <c r="T79" s="89">
        <v>1</v>
      </c>
      <c r="U79" s="89">
        <v>1</v>
      </c>
      <c r="V79" s="89">
        <v>1</v>
      </c>
      <c r="W79" s="89">
        <v>1</v>
      </c>
      <c r="X79" s="89">
        <v>1</v>
      </c>
      <c r="Y79" s="89">
        <v>1</v>
      </c>
      <c r="Z79" s="89">
        <v>1</v>
      </c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>
        <v>1</v>
      </c>
      <c r="BI79" s="89">
        <v>1</v>
      </c>
      <c r="BJ79" s="89">
        <v>1</v>
      </c>
      <c r="BK79" s="89">
        <v>1</v>
      </c>
      <c r="BL79" s="89">
        <v>1</v>
      </c>
      <c r="BM79" s="89">
        <v>1</v>
      </c>
      <c r="BN79" s="89">
        <v>1</v>
      </c>
      <c r="BO79" s="89">
        <v>1</v>
      </c>
      <c r="BP79" s="89">
        <v>1</v>
      </c>
      <c r="BQ79" s="89">
        <v>1</v>
      </c>
      <c r="BR79" s="89">
        <v>1</v>
      </c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>
        <v>1</v>
      </c>
      <c r="CD79" s="89">
        <v>1</v>
      </c>
      <c r="CE79" s="89">
        <v>1</v>
      </c>
      <c r="CF79" s="89">
        <v>1</v>
      </c>
      <c r="CG79" s="89">
        <v>1</v>
      </c>
      <c r="CH79" s="89">
        <v>1</v>
      </c>
      <c r="CI79" s="89">
        <v>1</v>
      </c>
      <c r="CJ79" s="89">
        <v>1</v>
      </c>
      <c r="CK79" s="89">
        <v>1</v>
      </c>
      <c r="CL79" s="89">
        <v>1</v>
      </c>
      <c r="CM79" s="89">
        <v>1</v>
      </c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>
        <v>1</v>
      </c>
      <c r="EF79" s="89"/>
      <c r="EG79" s="89">
        <v>1</v>
      </c>
      <c r="EH79" s="89"/>
      <c r="EI79" s="89"/>
      <c r="EJ79" s="89"/>
      <c r="EK79" s="89"/>
      <c r="EL79" s="89"/>
      <c r="EM79" s="89"/>
      <c r="EN79" s="89"/>
      <c r="EO79" s="89"/>
      <c r="EP79" s="89"/>
      <c r="EQ79" s="89">
        <v>1</v>
      </c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>
        <v>1</v>
      </c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>
        <v>1</v>
      </c>
      <c r="GH79" s="89"/>
      <c r="GI79" s="89"/>
      <c r="GJ79" s="89"/>
      <c r="GK79" s="89">
        <v>1</v>
      </c>
      <c r="GL79" s="89"/>
      <c r="GM79" s="89"/>
      <c r="GN79" s="89"/>
      <c r="GO79" s="89"/>
      <c r="GP79" s="89"/>
      <c r="GQ79" s="89"/>
      <c r="GR79" s="89">
        <v>1</v>
      </c>
      <c r="GS79" s="89">
        <v>1</v>
      </c>
      <c r="GT79" s="89">
        <v>1</v>
      </c>
      <c r="GU79" s="89">
        <v>1</v>
      </c>
      <c r="GV79" s="89"/>
      <c r="GW79" s="89">
        <v>1</v>
      </c>
      <c r="GX79" s="89"/>
      <c r="GY79" s="89"/>
      <c r="GZ79" s="89">
        <v>1</v>
      </c>
      <c r="HA79" s="89">
        <v>1</v>
      </c>
      <c r="HB79" s="89"/>
      <c r="HC79" s="89"/>
      <c r="HD79" s="89"/>
      <c r="HE79" s="89"/>
      <c r="HF79" s="89"/>
      <c r="HG79" s="89"/>
      <c r="HH79" s="89"/>
      <c r="HI79" s="89"/>
      <c r="HJ79" s="89">
        <v>1</v>
      </c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>
        <v>1</v>
      </c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>
        <v>1</v>
      </c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89"/>
      <c r="JZ79" s="89"/>
      <c r="KA79" s="89"/>
      <c r="KB79" s="89"/>
      <c r="KC79" s="89"/>
      <c r="KD79" s="89"/>
      <c r="KE79" s="89">
        <v>1</v>
      </c>
      <c r="KF79" s="89"/>
      <c r="KG79" s="89"/>
      <c r="KH79" s="89"/>
      <c r="KI79" s="89"/>
      <c r="KJ79" s="89"/>
      <c r="KK79" s="89"/>
      <c r="KL79" s="89"/>
      <c r="KM79" s="89"/>
      <c r="KN79" s="89"/>
      <c r="KO79" s="89"/>
      <c r="KP79" s="89"/>
      <c r="KQ79" s="89"/>
      <c r="KR79" s="89"/>
      <c r="KS79" s="89"/>
      <c r="KT79" s="89"/>
      <c r="KU79" s="89"/>
      <c r="KV79" s="89">
        <v>1</v>
      </c>
      <c r="KW79" s="89"/>
      <c r="KX79" s="89"/>
      <c r="KY79" s="89"/>
      <c r="KZ79" s="89"/>
      <c r="LA79" s="89"/>
      <c r="LB79" s="89"/>
      <c r="LC79" s="89"/>
      <c r="LD79" s="89"/>
      <c r="LE79" s="89"/>
      <c r="LF79" s="89"/>
      <c r="LG79" s="89"/>
      <c r="LH79" s="89"/>
      <c r="LI79" s="89"/>
      <c r="LJ79" s="89"/>
      <c r="LK79" s="89"/>
      <c r="LL79" s="89"/>
      <c r="LM79" s="89"/>
      <c r="LN79" s="89">
        <v>1</v>
      </c>
      <c r="LO79" s="89"/>
      <c r="LP79" s="89"/>
      <c r="LQ79" s="89"/>
      <c r="LR79" s="89"/>
      <c r="LS79" s="89"/>
      <c r="LT79" s="89"/>
      <c r="LU79" s="89"/>
      <c r="LV79" s="89"/>
      <c r="LW79" s="89"/>
      <c r="LX79" s="89"/>
      <c r="LY79" s="89"/>
      <c r="LZ79" s="89"/>
      <c r="MA79" s="89"/>
      <c r="MB79" s="89"/>
      <c r="MC79" s="89"/>
      <c r="MD79" s="89"/>
      <c r="ME79" s="89"/>
      <c r="MF79" s="89"/>
      <c r="MG79" s="89"/>
      <c r="MH79" s="89"/>
      <c r="MI79" s="89"/>
      <c r="MJ79" s="89"/>
      <c r="MK79" s="89">
        <v>1</v>
      </c>
      <c r="ML79" s="89"/>
      <c r="MM79" s="89"/>
      <c r="MN79" s="89"/>
      <c r="MO79" s="89"/>
      <c r="MP79" s="89"/>
      <c r="MQ79" s="89"/>
      <c r="MR79" s="89"/>
      <c r="MS79" s="89"/>
      <c r="MT79" s="89"/>
      <c r="MU79" s="89"/>
      <c r="MV79" s="89"/>
      <c r="MW79" s="89"/>
      <c r="MX79" s="89"/>
      <c r="MY79" s="89"/>
      <c r="MZ79" s="89"/>
      <c r="NA79" s="89"/>
      <c r="NB79" s="89"/>
      <c r="NC79" s="89"/>
      <c r="ND79" s="89"/>
      <c r="NE79" s="89"/>
      <c r="NF79" s="89"/>
      <c r="NG79" s="89"/>
      <c r="NH79" s="89">
        <v>1</v>
      </c>
      <c r="NI79" s="89"/>
      <c r="NJ79" s="89"/>
      <c r="NK79" s="89"/>
      <c r="NL79" s="89"/>
      <c r="NM79" s="89"/>
      <c r="NN79" s="89"/>
      <c r="NO79" s="89"/>
      <c r="NP79" s="89"/>
      <c r="NQ79" s="89"/>
      <c r="NR79" s="89"/>
      <c r="NS79" s="89"/>
      <c r="NT79" s="89"/>
      <c r="NU79" s="89"/>
      <c r="NV79" s="89"/>
      <c r="NW79" s="89"/>
      <c r="NX79" s="89"/>
      <c r="NY79" s="89"/>
      <c r="NZ79" s="89"/>
      <c r="OA79" s="89"/>
      <c r="OB79" s="89"/>
      <c r="OC79" s="89"/>
      <c r="OD79" s="89"/>
      <c r="OE79" s="89">
        <v>1</v>
      </c>
      <c r="OF79" s="89"/>
      <c r="OG79" s="89"/>
      <c r="OH79" s="89"/>
      <c r="OI79" s="89"/>
      <c r="OJ79" s="89"/>
      <c r="OK79" s="89"/>
      <c r="OL79" s="89"/>
      <c r="OM79" s="89"/>
      <c r="ON79" s="89"/>
      <c r="OO79" s="89"/>
      <c r="OP79" s="89"/>
      <c r="OQ79" s="89"/>
      <c r="OR79" s="89"/>
      <c r="OS79" s="89"/>
      <c r="OT79" s="89"/>
      <c r="OU79" s="89"/>
      <c r="OV79" s="89"/>
      <c r="OW79" s="89">
        <v>1</v>
      </c>
      <c r="OX79" s="89"/>
      <c r="OY79" s="89"/>
      <c r="OZ79" s="89"/>
      <c r="PA79" s="89"/>
      <c r="PB79" s="89"/>
      <c r="PC79" s="89"/>
      <c r="PD79" s="89"/>
      <c r="PE79" s="89"/>
      <c r="PF79" s="89"/>
      <c r="PG79" s="89"/>
      <c r="PH79" s="89"/>
      <c r="PI79" s="89"/>
      <c r="PJ79" s="89"/>
      <c r="PK79" s="89"/>
      <c r="PL79" s="89"/>
      <c r="PM79" s="89">
        <v>1</v>
      </c>
      <c r="PN79" s="89"/>
      <c r="PO79" s="89"/>
      <c r="PP79" s="89"/>
      <c r="PQ79" s="89"/>
      <c r="PR79" s="89"/>
      <c r="PS79" s="89"/>
      <c r="PT79" s="89"/>
      <c r="PU79" s="89"/>
      <c r="PV79" s="89"/>
      <c r="PW79" s="89"/>
      <c r="PX79" s="89"/>
      <c r="PY79" s="89"/>
      <c r="PZ79" s="89"/>
      <c r="QA79" s="89"/>
      <c r="QB79" s="89"/>
      <c r="QC79" s="89"/>
      <c r="QD79" s="89"/>
    </row>
    <row r="80" spans="1:446" x14ac:dyDescent="0.2">
      <c r="A80" s="19" t="s">
        <v>273</v>
      </c>
      <c r="B80" s="89">
        <v>1</v>
      </c>
      <c r="C80" s="89">
        <v>1</v>
      </c>
      <c r="D80" s="89">
        <v>1</v>
      </c>
      <c r="E80" s="89">
        <v>1</v>
      </c>
      <c r="F80" s="89">
        <v>1</v>
      </c>
      <c r="G80" s="89">
        <v>1</v>
      </c>
      <c r="H80" s="89">
        <v>1</v>
      </c>
      <c r="I80" s="89">
        <v>1</v>
      </c>
      <c r="J80" s="89">
        <v>1</v>
      </c>
      <c r="K80" s="89">
        <v>1</v>
      </c>
      <c r="L80" s="89">
        <v>1</v>
      </c>
      <c r="M80" s="89">
        <v>1</v>
      </c>
      <c r="N80" s="89">
        <v>1</v>
      </c>
      <c r="O80" s="89">
        <v>1</v>
      </c>
      <c r="P80" s="89">
        <v>1</v>
      </c>
      <c r="Q80" s="89">
        <v>1</v>
      </c>
      <c r="R80" s="89">
        <v>1</v>
      </c>
      <c r="S80" s="89">
        <v>1</v>
      </c>
      <c r="T80" s="89">
        <v>1</v>
      </c>
      <c r="U80" s="89">
        <v>1</v>
      </c>
      <c r="V80" s="89">
        <v>1</v>
      </c>
      <c r="W80" s="89">
        <v>1</v>
      </c>
      <c r="X80" s="89">
        <v>1</v>
      </c>
      <c r="Y80" s="89">
        <v>1</v>
      </c>
      <c r="Z80" s="89">
        <v>1</v>
      </c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>
        <v>1</v>
      </c>
      <c r="BI80" s="89">
        <v>1</v>
      </c>
      <c r="BJ80" s="89">
        <v>1</v>
      </c>
      <c r="BK80" s="89">
        <v>1</v>
      </c>
      <c r="BL80" s="89">
        <v>1</v>
      </c>
      <c r="BM80" s="89">
        <v>1</v>
      </c>
      <c r="BN80" s="89">
        <v>1</v>
      </c>
      <c r="BO80" s="89">
        <v>1</v>
      </c>
      <c r="BP80" s="89">
        <v>1</v>
      </c>
      <c r="BQ80" s="89">
        <v>1</v>
      </c>
      <c r="BR80" s="89">
        <v>1</v>
      </c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>
        <v>1</v>
      </c>
      <c r="CD80" s="89">
        <v>1</v>
      </c>
      <c r="CE80" s="89">
        <v>1</v>
      </c>
      <c r="CF80" s="89">
        <v>1</v>
      </c>
      <c r="CG80" s="89">
        <v>1</v>
      </c>
      <c r="CH80" s="89">
        <v>1</v>
      </c>
      <c r="CI80" s="89">
        <v>1</v>
      </c>
      <c r="CJ80" s="89">
        <v>1</v>
      </c>
      <c r="CK80" s="89">
        <v>1</v>
      </c>
      <c r="CL80" s="89">
        <v>1</v>
      </c>
      <c r="CM80" s="89">
        <v>1</v>
      </c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>
        <v>1</v>
      </c>
      <c r="EF80" s="89"/>
      <c r="EG80" s="89">
        <v>1</v>
      </c>
      <c r="EH80" s="89"/>
      <c r="EI80" s="89"/>
      <c r="EJ80" s="89"/>
      <c r="EK80" s="89"/>
      <c r="EL80" s="89"/>
      <c r="EM80" s="89">
        <v>1</v>
      </c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>
        <v>1</v>
      </c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>
        <v>1</v>
      </c>
      <c r="GH80" s="89"/>
      <c r="GI80" s="89"/>
      <c r="GJ80" s="89"/>
      <c r="GK80" s="89">
        <v>1</v>
      </c>
      <c r="GL80" s="89"/>
      <c r="GM80" s="89"/>
      <c r="GN80" s="89"/>
      <c r="GO80" s="89"/>
      <c r="GP80" s="89"/>
      <c r="GQ80" s="89"/>
      <c r="GR80" s="89">
        <v>1</v>
      </c>
      <c r="GS80" s="89">
        <v>1</v>
      </c>
      <c r="GT80" s="89">
        <v>1</v>
      </c>
      <c r="GU80" s="89">
        <v>1</v>
      </c>
      <c r="GV80" s="89"/>
      <c r="GW80" s="89">
        <v>1</v>
      </c>
      <c r="GX80" s="89"/>
      <c r="GY80" s="89"/>
      <c r="GZ80" s="89">
        <v>1</v>
      </c>
      <c r="HA80" s="89">
        <v>1</v>
      </c>
      <c r="HB80" s="89"/>
      <c r="HC80" s="89"/>
      <c r="HD80" s="89"/>
      <c r="HE80" s="89"/>
      <c r="HF80" s="89">
        <v>1</v>
      </c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>
        <v>1</v>
      </c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  <c r="IS80" s="89"/>
      <c r="IT80" s="89"/>
      <c r="IU80" s="89"/>
      <c r="IV80" s="89"/>
      <c r="IW80" s="89"/>
      <c r="IX80" s="89"/>
      <c r="IY80" s="89"/>
      <c r="IZ80" s="89"/>
      <c r="JA80" s="89"/>
      <c r="JB80" s="89">
        <v>1</v>
      </c>
      <c r="JC80" s="89"/>
      <c r="JD80" s="89"/>
      <c r="JE80" s="89"/>
      <c r="JF80" s="89"/>
      <c r="JG80" s="89"/>
      <c r="JH80" s="89"/>
      <c r="JI80" s="89"/>
      <c r="JJ80" s="89"/>
      <c r="JK80" s="89"/>
      <c r="JL80" s="89"/>
      <c r="JM80" s="89"/>
      <c r="JN80" s="89"/>
      <c r="JO80" s="89"/>
      <c r="JP80" s="89"/>
      <c r="JQ80" s="89"/>
      <c r="JR80" s="89"/>
      <c r="JS80" s="89"/>
      <c r="JT80" s="89"/>
      <c r="JU80" s="89"/>
      <c r="JV80" s="89"/>
      <c r="JW80" s="89"/>
      <c r="JX80" s="89"/>
      <c r="JY80" s="89"/>
      <c r="JZ80" s="89"/>
      <c r="KA80" s="89">
        <v>1</v>
      </c>
      <c r="KB80" s="89"/>
      <c r="KC80" s="89"/>
      <c r="KD80" s="89"/>
      <c r="KE80" s="89"/>
      <c r="KF80" s="89"/>
      <c r="KG80" s="89"/>
      <c r="KH80" s="89"/>
      <c r="KI80" s="89"/>
      <c r="KJ80" s="89"/>
      <c r="KK80" s="89"/>
      <c r="KL80" s="89"/>
      <c r="KM80" s="89"/>
      <c r="KN80" s="89"/>
      <c r="KO80" s="89"/>
      <c r="KP80" s="89"/>
      <c r="KQ80" s="89"/>
      <c r="KR80" s="89">
        <v>1</v>
      </c>
      <c r="KS80" s="89"/>
      <c r="KT80" s="89"/>
      <c r="KU80" s="89"/>
      <c r="KV80" s="89"/>
      <c r="KW80" s="89"/>
      <c r="KX80" s="89"/>
      <c r="KY80" s="89"/>
      <c r="KZ80" s="89"/>
      <c r="LA80" s="89"/>
      <c r="LB80" s="89"/>
      <c r="LC80" s="89"/>
      <c r="LD80" s="89"/>
      <c r="LE80" s="89"/>
      <c r="LF80" s="89"/>
      <c r="LG80" s="89"/>
      <c r="LH80" s="89"/>
      <c r="LI80" s="89"/>
      <c r="LJ80" s="89">
        <v>1</v>
      </c>
      <c r="LK80" s="89"/>
      <c r="LL80" s="89"/>
      <c r="LM80" s="89"/>
      <c r="LN80" s="89"/>
      <c r="LO80" s="89"/>
      <c r="LP80" s="89"/>
      <c r="LQ80" s="89"/>
      <c r="LR80" s="89"/>
      <c r="LS80" s="89"/>
      <c r="LT80" s="89"/>
      <c r="LU80" s="89"/>
      <c r="LV80" s="89"/>
      <c r="LW80" s="89"/>
      <c r="LX80" s="89"/>
      <c r="LY80" s="89"/>
      <c r="LZ80" s="89"/>
      <c r="MA80" s="89"/>
      <c r="MB80" s="89"/>
      <c r="MC80" s="89"/>
      <c r="MD80" s="89"/>
      <c r="ME80" s="89"/>
      <c r="MF80" s="89"/>
      <c r="MG80" s="89">
        <v>1</v>
      </c>
      <c r="MH80" s="89"/>
      <c r="MI80" s="89"/>
      <c r="MJ80" s="89"/>
      <c r="MK80" s="89"/>
      <c r="ML80" s="89"/>
      <c r="MM80" s="89"/>
      <c r="MN80" s="89"/>
      <c r="MO80" s="89"/>
      <c r="MP80" s="89"/>
      <c r="MQ80" s="89"/>
      <c r="MR80" s="89"/>
      <c r="MS80" s="89"/>
      <c r="MT80" s="89"/>
      <c r="MU80" s="89"/>
      <c r="MV80" s="89"/>
      <c r="MW80" s="89"/>
      <c r="MX80" s="89"/>
      <c r="MY80" s="89"/>
      <c r="MZ80" s="89"/>
      <c r="NA80" s="89"/>
      <c r="NB80" s="89"/>
      <c r="NC80" s="89"/>
      <c r="ND80" s="89">
        <v>1</v>
      </c>
      <c r="NE80" s="89"/>
      <c r="NF80" s="89"/>
      <c r="NG80" s="89"/>
      <c r="NH80" s="89"/>
      <c r="NI80" s="89"/>
      <c r="NJ80" s="89"/>
      <c r="NK80" s="89"/>
      <c r="NL80" s="89"/>
      <c r="NM80" s="89"/>
      <c r="NN80" s="89"/>
      <c r="NO80" s="89"/>
      <c r="NP80" s="89"/>
      <c r="NQ80" s="89"/>
      <c r="NR80" s="89"/>
      <c r="NS80" s="89"/>
      <c r="NT80" s="89"/>
      <c r="NU80" s="89"/>
      <c r="NV80" s="89"/>
      <c r="NW80" s="89"/>
      <c r="NX80" s="89"/>
      <c r="NY80" s="89"/>
      <c r="NZ80" s="89"/>
      <c r="OA80" s="89">
        <v>1</v>
      </c>
      <c r="OB80" s="89"/>
      <c r="OC80" s="89"/>
      <c r="OD80" s="89"/>
      <c r="OE80" s="89"/>
      <c r="OF80" s="89"/>
      <c r="OG80" s="89"/>
      <c r="OH80" s="89"/>
      <c r="OI80" s="89"/>
      <c r="OJ80" s="89"/>
      <c r="OK80" s="89"/>
      <c r="OL80" s="89"/>
      <c r="OM80" s="89"/>
      <c r="ON80" s="89"/>
      <c r="OO80" s="89"/>
      <c r="OP80" s="89"/>
      <c r="OQ80" s="89"/>
      <c r="OR80" s="89"/>
      <c r="OS80" s="89">
        <v>1</v>
      </c>
      <c r="OT80" s="89"/>
      <c r="OU80" s="89"/>
      <c r="OV80" s="89"/>
      <c r="OW80" s="89"/>
      <c r="OX80" s="89"/>
      <c r="OY80" s="89"/>
      <c r="OZ80" s="89"/>
      <c r="PA80" s="89"/>
      <c r="PB80" s="89"/>
      <c r="PC80" s="89"/>
      <c r="PD80" s="89"/>
      <c r="PE80" s="89"/>
      <c r="PF80" s="89"/>
      <c r="PG80" s="89"/>
      <c r="PH80" s="89"/>
      <c r="PI80" s="89">
        <v>1</v>
      </c>
      <c r="PJ80" s="89"/>
      <c r="PK80" s="89"/>
      <c r="PL80" s="89"/>
      <c r="PM80" s="89"/>
      <c r="PN80" s="89"/>
      <c r="PO80" s="89"/>
      <c r="PP80" s="89"/>
      <c r="PQ80" s="89"/>
      <c r="PR80" s="89"/>
      <c r="PS80" s="89"/>
      <c r="PT80" s="89"/>
      <c r="PU80" s="89"/>
      <c r="PV80" s="89"/>
      <c r="PW80" s="89"/>
      <c r="PX80" s="89"/>
      <c r="PY80" s="89"/>
      <c r="PZ80" s="89"/>
      <c r="QA80" s="89"/>
      <c r="QB80" s="89"/>
      <c r="QC80" s="89"/>
      <c r="QD80" s="89"/>
    </row>
    <row r="81" spans="1:446" x14ac:dyDescent="0.2">
      <c r="A81" s="19" t="s">
        <v>210</v>
      </c>
      <c r="B81" s="89">
        <v>1</v>
      </c>
      <c r="C81" s="89">
        <v>1</v>
      </c>
      <c r="D81" s="89">
        <v>1</v>
      </c>
      <c r="E81" s="89">
        <v>1</v>
      </c>
      <c r="F81" s="89">
        <v>1</v>
      </c>
      <c r="G81" s="89">
        <v>1</v>
      </c>
      <c r="H81" s="89">
        <v>1</v>
      </c>
      <c r="I81" s="89">
        <v>1</v>
      </c>
      <c r="J81" s="89">
        <v>1</v>
      </c>
      <c r="K81" s="89">
        <v>1</v>
      </c>
      <c r="L81" s="89">
        <v>1</v>
      </c>
      <c r="M81" s="89">
        <v>1</v>
      </c>
      <c r="N81" s="89">
        <v>1</v>
      </c>
      <c r="O81" s="89">
        <v>1</v>
      </c>
      <c r="P81" s="89">
        <v>1</v>
      </c>
      <c r="Q81" s="89">
        <v>1</v>
      </c>
      <c r="R81" s="89">
        <v>1</v>
      </c>
      <c r="S81" s="89">
        <v>1</v>
      </c>
      <c r="T81" s="89">
        <v>1</v>
      </c>
      <c r="U81" s="89">
        <v>1</v>
      </c>
      <c r="V81" s="89">
        <v>1</v>
      </c>
      <c r="W81" s="89">
        <v>1</v>
      </c>
      <c r="X81" s="89">
        <v>1</v>
      </c>
      <c r="Y81" s="89">
        <v>1</v>
      </c>
      <c r="Z81" s="89">
        <v>1</v>
      </c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>
        <v>1</v>
      </c>
      <c r="BI81" s="89">
        <v>1</v>
      </c>
      <c r="BJ81" s="89">
        <v>1</v>
      </c>
      <c r="BK81" s="89">
        <v>1</v>
      </c>
      <c r="BL81" s="89">
        <v>1</v>
      </c>
      <c r="BM81" s="89">
        <v>1</v>
      </c>
      <c r="BN81" s="89">
        <v>1</v>
      </c>
      <c r="BO81" s="89">
        <v>1</v>
      </c>
      <c r="BP81" s="89">
        <v>1</v>
      </c>
      <c r="BQ81" s="89">
        <v>1</v>
      </c>
      <c r="BR81" s="89">
        <v>1</v>
      </c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>
        <v>1</v>
      </c>
      <c r="CD81" s="89">
        <v>1</v>
      </c>
      <c r="CE81" s="89">
        <v>1</v>
      </c>
      <c r="CF81" s="89">
        <v>1</v>
      </c>
      <c r="CG81" s="89">
        <v>1</v>
      </c>
      <c r="CH81" s="89">
        <v>1</v>
      </c>
      <c r="CI81" s="89">
        <v>1</v>
      </c>
      <c r="CJ81" s="89">
        <v>1</v>
      </c>
      <c r="CK81" s="89">
        <v>1</v>
      </c>
      <c r="CL81" s="89">
        <v>1</v>
      </c>
      <c r="CM81" s="89">
        <v>1</v>
      </c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>
        <v>1</v>
      </c>
      <c r="EF81" s="89"/>
      <c r="EG81" s="89">
        <v>1</v>
      </c>
      <c r="EH81" s="89"/>
      <c r="EI81" s="89"/>
      <c r="EJ81" s="89"/>
      <c r="EK81" s="89"/>
      <c r="EL81" s="89"/>
      <c r="EM81" s="89"/>
      <c r="EN81" s="89">
        <v>1</v>
      </c>
      <c r="EO81" s="89">
        <v>1</v>
      </c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>
        <v>1</v>
      </c>
      <c r="FI81" s="89"/>
      <c r="FJ81" s="89"/>
      <c r="FK81" s="89"/>
      <c r="FL81" s="89"/>
      <c r="FM81" s="89">
        <v>1</v>
      </c>
      <c r="FN81" s="89">
        <v>1</v>
      </c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>
        <v>1</v>
      </c>
      <c r="GG81" s="89">
        <v>1</v>
      </c>
      <c r="GH81" s="89"/>
      <c r="GI81" s="89"/>
      <c r="GJ81" s="89"/>
      <c r="GK81" s="89">
        <v>1</v>
      </c>
      <c r="GL81" s="89"/>
      <c r="GM81" s="89"/>
      <c r="GN81" s="89"/>
      <c r="GO81" s="89"/>
      <c r="GP81" s="89"/>
      <c r="GQ81" s="89"/>
      <c r="GR81" s="89">
        <v>1</v>
      </c>
      <c r="GS81" s="89">
        <v>1</v>
      </c>
      <c r="GT81" s="89">
        <v>1</v>
      </c>
      <c r="GU81" s="89">
        <v>1</v>
      </c>
      <c r="GV81" s="89"/>
      <c r="GW81" s="89">
        <v>1</v>
      </c>
      <c r="GX81" s="89"/>
      <c r="GY81" s="89"/>
      <c r="GZ81" s="89">
        <v>1</v>
      </c>
      <c r="HA81" s="89">
        <v>1</v>
      </c>
      <c r="HB81" s="89"/>
      <c r="HC81" s="89"/>
      <c r="HD81" s="89"/>
      <c r="HE81" s="89"/>
      <c r="HF81" s="89"/>
      <c r="HG81" s="89">
        <v>1</v>
      </c>
      <c r="HH81" s="89">
        <v>1</v>
      </c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>
        <v>1</v>
      </c>
      <c r="IF81" s="89">
        <v>1</v>
      </c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  <c r="IS81" s="89"/>
      <c r="IT81" s="89"/>
      <c r="IU81" s="89"/>
      <c r="IV81" s="89"/>
      <c r="IW81" s="89"/>
      <c r="IX81" s="89"/>
      <c r="IY81" s="89"/>
      <c r="IZ81" s="89"/>
      <c r="JA81" s="89"/>
      <c r="JB81" s="89"/>
      <c r="JC81" s="89">
        <v>1</v>
      </c>
      <c r="JD81" s="89">
        <v>1</v>
      </c>
      <c r="JE81" s="89"/>
      <c r="JF81" s="89"/>
      <c r="JG81" s="89"/>
      <c r="JH81" s="89"/>
      <c r="JI81" s="89"/>
      <c r="JJ81" s="89"/>
      <c r="JK81" s="89"/>
      <c r="JL81" s="89"/>
      <c r="JM81" s="89"/>
      <c r="JN81" s="89"/>
      <c r="JO81" s="89"/>
      <c r="JP81" s="89"/>
      <c r="JQ81" s="89"/>
      <c r="JR81" s="89"/>
      <c r="JS81" s="89"/>
      <c r="JT81" s="89"/>
      <c r="JU81" s="89"/>
      <c r="JV81" s="89"/>
      <c r="JW81" s="89"/>
      <c r="JX81" s="89"/>
      <c r="JY81" s="89"/>
      <c r="JZ81" s="89"/>
      <c r="KA81" s="89"/>
      <c r="KB81" s="89">
        <v>1</v>
      </c>
      <c r="KC81" s="89">
        <v>1</v>
      </c>
      <c r="KD81" s="89"/>
      <c r="KE81" s="89"/>
      <c r="KF81" s="89"/>
      <c r="KG81" s="89"/>
      <c r="KH81" s="89"/>
      <c r="KI81" s="89"/>
      <c r="KJ81" s="89"/>
      <c r="KK81" s="89"/>
      <c r="KL81" s="89"/>
      <c r="KM81" s="89"/>
      <c r="KN81" s="89"/>
      <c r="KO81" s="89"/>
      <c r="KP81" s="89"/>
      <c r="KQ81" s="89"/>
      <c r="KR81" s="89"/>
      <c r="KS81" s="89">
        <v>1</v>
      </c>
      <c r="KT81" s="89">
        <v>1</v>
      </c>
      <c r="KU81" s="89"/>
      <c r="KV81" s="89"/>
      <c r="KW81" s="89"/>
      <c r="KX81" s="89"/>
      <c r="KY81" s="89"/>
      <c r="KZ81" s="89"/>
      <c r="LA81" s="89"/>
      <c r="LB81" s="89"/>
      <c r="LC81" s="89"/>
      <c r="LD81" s="89"/>
      <c r="LE81" s="89"/>
      <c r="LF81" s="89"/>
      <c r="LG81" s="89"/>
      <c r="LH81" s="89"/>
      <c r="LI81" s="89"/>
      <c r="LJ81" s="89"/>
      <c r="LK81" s="89">
        <v>1</v>
      </c>
      <c r="LL81" s="89">
        <v>1</v>
      </c>
      <c r="LM81" s="89"/>
      <c r="LN81" s="89"/>
      <c r="LO81" s="89"/>
      <c r="LP81" s="89"/>
      <c r="LQ81" s="89"/>
      <c r="LR81" s="89"/>
      <c r="LS81" s="89"/>
      <c r="LT81" s="89"/>
      <c r="LU81" s="89"/>
      <c r="LV81" s="89"/>
      <c r="LW81" s="89"/>
      <c r="LX81" s="89"/>
      <c r="LY81" s="89"/>
      <c r="LZ81" s="89"/>
      <c r="MA81" s="89"/>
      <c r="MB81" s="89"/>
      <c r="MC81" s="89"/>
      <c r="MD81" s="89"/>
      <c r="ME81" s="89"/>
      <c r="MF81" s="89"/>
      <c r="MG81" s="89"/>
      <c r="MH81" s="89">
        <v>1</v>
      </c>
      <c r="MI81" s="89">
        <v>1</v>
      </c>
      <c r="MJ81" s="89"/>
      <c r="MK81" s="89"/>
      <c r="ML81" s="89"/>
      <c r="MM81" s="89"/>
      <c r="MN81" s="89"/>
      <c r="MO81" s="89"/>
      <c r="MP81" s="89"/>
      <c r="MQ81" s="89"/>
      <c r="MR81" s="89"/>
      <c r="MS81" s="89"/>
      <c r="MT81" s="89"/>
      <c r="MU81" s="89"/>
      <c r="MV81" s="89"/>
      <c r="MW81" s="89"/>
      <c r="MX81" s="89"/>
      <c r="MY81" s="89"/>
      <c r="MZ81" s="89"/>
      <c r="NA81" s="89"/>
      <c r="NB81" s="89"/>
      <c r="NC81" s="89"/>
      <c r="ND81" s="89"/>
      <c r="NE81" s="89">
        <v>1</v>
      </c>
      <c r="NF81" s="89">
        <v>1</v>
      </c>
      <c r="NG81" s="89"/>
      <c r="NH81" s="89"/>
      <c r="NI81" s="89"/>
      <c r="NJ81" s="89"/>
      <c r="NK81" s="89"/>
      <c r="NL81" s="89"/>
      <c r="NM81" s="89"/>
      <c r="NN81" s="89"/>
      <c r="NO81" s="89"/>
      <c r="NP81" s="89"/>
      <c r="NQ81" s="89"/>
      <c r="NR81" s="89"/>
      <c r="NS81" s="89"/>
      <c r="NT81" s="89"/>
      <c r="NU81" s="89"/>
      <c r="NV81" s="89"/>
      <c r="NW81" s="89"/>
      <c r="NX81" s="89"/>
      <c r="NY81" s="89"/>
      <c r="NZ81" s="89"/>
      <c r="OA81" s="89"/>
      <c r="OB81" s="89">
        <v>1</v>
      </c>
      <c r="OC81" s="89">
        <v>1</v>
      </c>
      <c r="OD81" s="89"/>
      <c r="OE81" s="89"/>
      <c r="OF81" s="89"/>
      <c r="OG81" s="89"/>
      <c r="OH81" s="89"/>
      <c r="OI81" s="89"/>
      <c r="OJ81" s="89"/>
      <c r="OK81" s="89"/>
      <c r="OL81" s="89"/>
      <c r="OM81" s="89"/>
      <c r="ON81" s="89"/>
      <c r="OO81" s="89"/>
      <c r="OP81" s="89"/>
      <c r="OQ81" s="89"/>
      <c r="OR81" s="89"/>
      <c r="OS81" s="89"/>
      <c r="OT81" s="89">
        <v>1</v>
      </c>
      <c r="OU81" s="89">
        <v>1</v>
      </c>
      <c r="OV81" s="89"/>
      <c r="OW81" s="89"/>
      <c r="OX81" s="89"/>
      <c r="OY81" s="89"/>
      <c r="OZ81" s="89"/>
      <c r="PA81" s="89"/>
      <c r="PB81" s="89"/>
      <c r="PC81" s="89"/>
      <c r="PD81" s="89"/>
      <c r="PE81" s="89"/>
      <c r="PF81" s="89"/>
      <c r="PG81" s="89"/>
      <c r="PH81" s="89"/>
      <c r="PI81" s="89"/>
      <c r="PJ81" s="89">
        <v>1</v>
      </c>
      <c r="PK81" s="89">
        <v>1</v>
      </c>
      <c r="PL81" s="89"/>
      <c r="PM81" s="89"/>
      <c r="PN81" s="89"/>
      <c r="PO81" s="89"/>
      <c r="PP81" s="89"/>
      <c r="PQ81" s="89"/>
      <c r="PR81" s="89"/>
      <c r="PS81" s="89"/>
      <c r="PT81" s="89"/>
      <c r="PU81" s="89"/>
      <c r="PV81" s="89"/>
      <c r="PW81" s="89"/>
      <c r="PX81" s="89"/>
      <c r="PY81" s="89"/>
      <c r="PZ81" s="89"/>
      <c r="QA81" s="89"/>
      <c r="QB81" s="89"/>
      <c r="QC81" s="89"/>
      <c r="QD81" s="89"/>
    </row>
    <row r="82" spans="1:446" x14ac:dyDescent="0.2">
      <c r="A82" s="19" t="s">
        <v>253</v>
      </c>
      <c r="B82" s="89">
        <v>1</v>
      </c>
      <c r="C82" s="89">
        <v>1</v>
      </c>
      <c r="D82" s="89">
        <v>1</v>
      </c>
      <c r="E82" s="89">
        <v>1</v>
      </c>
      <c r="F82" s="89">
        <v>1</v>
      </c>
      <c r="G82" s="89">
        <v>1</v>
      </c>
      <c r="H82" s="89">
        <v>1</v>
      </c>
      <c r="I82" s="89">
        <v>1</v>
      </c>
      <c r="J82" s="89">
        <v>1</v>
      </c>
      <c r="K82" s="89">
        <v>1</v>
      </c>
      <c r="L82" s="89">
        <v>1</v>
      </c>
      <c r="M82" s="89">
        <v>1</v>
      </c>
      <c r="N82" s="89">
        <v>1</v>
      </c>
      <c r="O82" s="89">
        <v>1</v>
      </c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>
        <v>1</v>
      </c>
      <c r="AB82" s="89">
        <v>1</v>
      </c>
      <c r="AC82" s="89">
        <v>1</v>
      </c>
      <c r="AD82" s="89">
        <v>1</v>
      </c>
      <c r="AE82" s="89">
        <v>1</v>
      </c>
      <c r="AF82" s="89">
        <v>1</v>
      </c>
      <c r="AG82" s="89">
        <v>1</v>
      </c>
      <c r="AH82" s="89">
        <v>1</v>
      </c>
      <c r="AI82" s="89">
        <v>1</v>
      </c>
      <c r="AJ82" s="89">
        <v>1</v>
      </c>
      <c r="AK82" s="89">
        <v>1</v>
      </c>
      <c r="AL82" s="89">
        <v>1</v>
      </c>
      <c r="AM82" s="89">
        <v>1</v>
      </c>
      <c r="AN82" s="89">
        <v>1</v>
      </c>
      <c r="AO82" s="89">
        <v>1</v>
      </c>
      <c r="AP82" s="89">
        <v>1</v>
      </c>
      <c r="AQ82" s="89">
        <v>1</v>
      </c>
      <c r="AR82" s="89">
        <v>1</v>
      </c>
      <c r="AS82" s="89">
        <v>1</v>
      </c>
      <c r="AT82" s="89">
        <v>1</v>
      </c>
      <c r="AU82" s="89">
        <v>1</v>
      </c>
      <c r="AV82" s="89">
        <v>1</v>
      </c>
      <c r="AW82" s="89"/>
      <c r="AX82" s="89"/>
      <c r="AY82" s="89"/>
      <c r="AZ82" s="89"/>
      <c r="BA82" s="89"/>
      <c r="BB82" s="89"/>
      <c r="BC82" s="89"/>
      <c r="BD82" s="89"/>
      <c r="BE82" s="89"/>
      <c r="BF82" s="89">
        <v>1</v>
      </c>
      <c r="BG82" s="89"/>
      <c r="BH82" s="89">
        <v>1</v>
      </c>
      <c r="BI82" s="89">
        <v>1</v>
      </c>
      <c r="BJ82" s="89">
        <v>1</v>
      </c>
      <c r="BK82" s="89">
        <v>1</v>
      </c>
      <c r="BL82" s="89">
        <v>1</v>
      </c>
      <c r="BM82" s="89">
        <v>1</v>
      </c>
      <c r="BN82" s="89">
        <v>1</v>
      </c>
      <c r="BO82" s="89">
        <v>1</v>
      </c>
      <c r="BP82" s="89">
        <v>1</v>
      </c>
      <c r="BQ82" s="89">
        <v>1</v>
      </c>
      <c r="BR82" s="89">
        <v>1</v>
      </c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>
        <v>1</v>
      </c>
      <c r="CY82" s="89">
        <v>1</v>
      </c>
      <c r="CZ82" s="89">
        <v>1</v>
      </c>
      <c r="DA82" s="89">
        <v>1</v>
      </c>
      <c r="DB82" s="89">
        <v>1</v>
      </c>
      <c r="DC82" s="89">
        <v>1</v>
      </c>
      <c r="DD82" s="89">
        <v>1</v>
      </c>
      <c r="DE82" s="89">
        <v>1</v>
      </c>
      <c r="DF82" s="89">
        <v>1</v>
      </c>
      <c r="DG82" s="89">
        <v>1</v>
      </c>
      <c r="DH82" s="89">
        <v>1</v>
      </c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>
        <v>1</v>
      </c>
      <c r="DT82" s="89">
        <v>1</v>
      </c>
      <c r="DU82" s="89">
        <v>1</v>
      </c>
      <c r="DV82" s="89">
        <v>1</v>
      </c>
      <c r="DW82" s="89">
        <v>1</v>
      </c>
      <c r="DX82" s="89">
        <v>1</v>
      </c>
      <c r="DY82" s="89"/>
      <c r="DZ82" s="89"/>
      <c r="EA82" s="89"/>
      <c r="EB82" s="89"/>
      <c r="EC82" s="89"/>
      <c r="ED82" s="89"/>
      <c r="EE82" s="89">
        <v>1</v>
      </c>
      <c r="EF82" s="89">
        <v>1</v>
      </c>
      <c r="EG82" s="89"/>
      <c r="EH82" s="89">
        <v>1</v>
      </c>
      <c r="EI82" s="89"/>
      <c r="EJ82" s="89"/>
      <c r="EK82" s="89"/>
      <c r="EL82" s="89"/>
      <c r="EM82" s="89"/>
      <c r="EN82" s="89"/>
      <c r="EO82" s="89"/>
      <c r="EP82" s="89">
        <v>1</v>
      </c>
      <c r="EQ82" s="89"/>
      <c r="ER82" s="89"/>
      <c r="ES82" s="89"/>
      <c r="ET82" s="89"/>
      <c r="EU82" s="89"/>
      <c r="EV82" s="89"/>
      <c r="EW82" s="89"/>
      <c r="EX82" s="89"/>
      <c r="EY82" s="89"/>
      <c r="EZ82" s="89">
        <v>1</v>
      </c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>
        <v>1</v>
      </c>
      <c r="FP82" s="89"/>
      <c r="FQ82" s="89"/>
      <c r="FR82" s="89"/>
      <c r="FS82" s="89"/>
      <c r="FT82" s="89"/>
      <c r="FU82" s="89"/>
      <c r="FV82" s="89"/>
      <c r="FW82" s="89"/>
      <c r="FX82" s="89">
        <v>1</v>
      </c>
      <c r="FY82" s="89"/>
      <c r="FZ82" s="89"/>
      <c r="GA82" s="89"/>
      <c r="GB82" s="89"/>
      <c r="GC82" s="89"/>
      <c r="GD82" s="89"/>
      <c r="GE82" s="89"/>
      <c r="GF82" s="89"/>
      <c r="GG82" s="89">
        <v>1</v>
      </c>
      <c r="GH82" s="89">
        <v>1</v>
      </c>
      <c r="GI82" s="89">
        <v>1</v>
      </c>
      <c r="GJ82" s="89"/>
      <c r="GK82" s="89">
        <v>1</v>
      </c>
      <c r="GL82" s="89">
        <v>1</v>
      </c>
      <c r="GM82" s="89">
        <v>1</v>
      </c>
      <c r="GN82" s="89">
        <v>1</v>
      </c>
      <c r="GO82" s="89"/>
      <c r="GP82" s="89"/>
      <c r="GQ82" s="89"/>
      <c r="GR82" s="89">
        <v>1</v>
      </c>
      <c r="GS82" s="89">
        <v>1</v>
      </c>
      <c r="GT82" s="89">
        <v>1</v>
      </c>
      <c r="GU82" s="89">
        <v>1</v>
      </c>
      <c r="GV82" s="89"/>
      <c r="GW82" s="89">
        <v>1</v>
      </c>
      <c r="GX82" s="89"/>
      <c r="GY82" s="89">
        <v>1</v>
      </c>
      <c r="GZ82" s="89"/>
      <c r="HA82" s="89">
        <v>1</v>
      </c>
      <c r="HB82" s="89">
        <v>1</v>
      </c>
      <c r="HC82" s="89"/>
      <c r="HD82" s="89"/>
      <c r="HE82" s="89"/>
      <c r="HF82" s="89"/>
      <c r="HG82" s="89"/>
      <c r="HH82" s="89"/>
      <c r="HI82" s="89">
        <v>1</v>
      </c>
      <c r="HJ82" s="89"/>
      <c r="HK82" s="89"/>
      <c r="HL82" s="89"/>
      <c r="HM82" s="89"/>
      <c r="HN82" s="89"/>
      <c r="HO82" s="89"/>
      <c r="HP82" s="89"/>
      <c r="HQ82" s="89"/>
      <c r="HR82" s="89"/>
      <c r="HS82" s="89">
        <v>1</v>
      </c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>
        <v>1</v>
      </c>
      <c r="IH82" s="89"/>
      <c r="II82" s="89"/>
      <c r="IJ82" s="89"/>
      <c r="IK82" s="89"/>
      <c r="IL82" s="89"/>
      <c r="IM82" s="89"/>
      <c r="IN82" s="89"/>
      <c r="IO82" s="89"/>
      <c r="IP82" s="89"/>
      <c r="IQ82" s="89">
        <v>1</v>
      </c>
      <c r="IR82" s="89"/>
      <c r="IS82" s="89"/>
      <c r="IT82" s="89"/>
      <c r="IU82" s="89"/>
      <c r="IV82" s="89"/>
      <c r="IW82" s="89"/>
      <c r="IX82" s="89"/>
      <c r="IY82" s="89"/>
      <c r="IZ82" s="89"/>
      <c r="JA82" s="89"/>
      <c r="JB82" s="89"/>
      <c r="JC82" s="89"/>
      <c r="JD82" s="89"/>
      <c r="JE82" s="89">
        <v>1</v>
      </c>
      <c r="JF82" s="89"/>
      <c r="JG82" s="89"/>
      <c r="JH82" s="89"/>
      <c r="JI82" s="89"/>
      <c r="JJ82" s="89"/>
      <c r="JK82" s="89"/>
      <c r="JL82" s="89"/>
      <c r="JM82" s="89"/>
      <c r="JN82" s="89"/>
      <c r="JO82" s="89">
        <v>1</v>
      </c>
      <c r="JP82" s="89"/>
      <c r="JQ82" s="89"/>
      <c r="JR82" s="89"/>
      <c r="JS82" s="89"/>
      <c r="JT82" s="89"/>
      <c r="JU82" s="89"/>
      <c r="JV82" s="89"/>
      <c r="JW82" s="89"/>
      <c r="JX82" s="89"/>
      <c r="JY82" s="89"/>
      <c r="JZ82" s="89"/>
      <c r="KA82" s="89"/>
      <c r="KB82" s="89"/>
      <c r="KC82" s="89"/>
      <c r="KD82" s="89">
        <v>1</v>
      </c>
      <c r="KE82" s="89"/>
      <c r="KF82" s="89"/>
      <c r="KG82" s="89"/>
      <c r="KH82" s="89"/>
      <c r="KI82" s="89"/>
      <c r="KJ82" s="89"/>
      <c r="KK82" s="89"/>
      <c r="KL82" s="89"/>
      <c r="KM82" s="89">
        <v>1</v>
      </c>
      <c r="KN82" s="89"/>
      <c r="KO82" s="89"/>
      <c r="KP82" s="89"/>
      <c r="KQ82" s="89"/>
      <c r="KR82" s="89"/>
      <c r="KS82" s="89"/>
      <c r="KT82" s="89"/>
      <c r="KU82" s="89">
        <v>1</v>
      </c>
      <c r="KV82" s="89"/>
      <c r="KW82" s="89"/>
      <c r="KX82" s="89"/>
      <c r="KY82" s="89"/>
      <c r="KZ82" s="89"/>
      <c r="LA82" s="89"/>
      <c r="LB82" s="89"/>
      <c r="LC82" s="89"/>
      <c r="LD82" s="89"/>
      <c r="LE82" s="89">
        <v>1</v>
      </c>
      <c r="LF82" s="89"/>
      <c r="LG82" s="89"/>
      <c r="LH82" s="89"/>
      <c r="LI82" s="89"/>
      <c r="LJ82" s="89"/>
      <c r="LK82" s="89"/>
      <c r="LL82" s="89"/>
      <c r="LM82" s="89">
        <v>1</v>
      </c>
      <c r="LN82" s="89"/>
      <c r="LO82" s="89"/>
      <c r="LP82" s="89"/>
      <c r="LQ82" s="89"/>
      <c r="LR82" s="89"/>
      <c r="LS82" s="89"/>
      <c r="LT82" s="89"/>
      <c r="LU82" s="89"/>
      <c r="LV82" s="89">
        <v>1</v>
      </c>
      <c r="LW82" s="89"/>
      <c r="LX82" s="89"/>
      <c r="LY82" s="89"/>
      <c r="LZ82" s="89"/>
      <c r="MA82" s="89"/>
      <c r="MB82" s="89"/>
      <c r="MC82" s="89"/>
      <c r="MD82" s="89"/>
      <c r="ME82" s="89"/>
      <c r="MF82" s="89"/>
      <c r="MG82" s="89"/>
      <c r="MH82" s="89"/>
      <c r="MI82" s="89"/>
      <c r="MJ82" s="89">
        <v>1</v>
      </c>
      <c r="MK82" s="89"/>
      <c r="ML82" s="89"/>
      <c r="MM82" s="89"/>
      <c r="MN82" s="89"/>
      <c r="MO82" s="89"/>
      <c r="MP82" s="89"/>
      <c r="MQ82" s="89"/>
      <c r="MR82" s="89"/>
      <c r="MS82" s="89">
        <v>1</v>
      </c>
      <c r="MT82" s="89"/>
      <c r="MU82" s="89"/>
      <c r="MV82" s="89"/>
      <c r="MW82" s="89"/>
      <c r="MX82" s="89"/>
      <c r="MY82" s="89"/>
      <c r="MZ82" s="89"/>
      <c r="NA82" s="89"/>
      <c r="NB82" s="89"/>
      <c r="NC82" s="89"/>
      <c r="ND82" s="89"/>
      <c r="NE82" s="89"/>
      <c r="NF82" s="89"/>
      <c r="NG82" s="89">
        <v>1</v>
      </c>
      <c r="NH82" s="89"/>
      <c r="NI82" s="89"/>
      <c r="NJ82" s="89"/>
      <c r="NK82" s="89"/>
      <c r="NL82" s="89"/>
      <c r="NM82" s="89"/>
      <c r="NN82" s="89"/>
      <c r="NO82" s="89"/>
      <c r="NP82" s="89">
        <v>1</v>
      </c>
      <c r="NQ82" s="89"/>
      <c r="NR82" s="89"/>
      <c r="NS82" s="89"/>
      <c r="NT82" s="89"/>
      <c r="NU82" s="89"/>
      <c r="NV82" s="89"/>
      <c r="NW82" s="89"/>
      <c r="NX82" s="89"/>
      <c r="NY82" s="89"/>
      <c r="NZ82" s="89"/>
      <c r="OA82" s="89"/>
      <c r="OB82" s="89"/>
      <c r="OC82" s="89"/>
      <c r="OD82" s="89">
        <v>1</v>
      </c>
      <c r="OE82" s="89"/>
      <c r="OF82" s="89"/>
      <c r="OG82" s="89"/>
      <c r="OH82" s="89"/>
      <c r="OI82" s="89"/>
      <c r="OJ82" s="89"/>
      <c r="OK82" s="89"/>
      <c r="OL82" s="89">
        <v>1</v>
      </c>
      <c r="OM82" s="89"/>
      <c r="ON82" s="89"/>
      <c r="OO82" s="89"/>
      <c r="OP82" s="89"/>
      <c r="OQ82" s="89"/>
      <c r="OR82" s="89"/>
      <c r="OS82" s="89"/>
      <c r="OT82" s="89"/>
      <c r="OU82" s="89"/>
      <c r="OV82" s="89">
        <v>1</v>
      </c>
      <c r="OW82" s="89"/>
      <c r="OX82" s="89"/>
      <c r="OY82" s="89"/>
      <c r="OZ82" s="89"/>
      <c r="PA82" s="89"/>
      <c r="PB82" s="89"/>
      <c r="PC82" s="89"/>
      <c r="PD82" s="89">
        <v>1</v>
      </c>
      <c r="PE82" s="89"/>
      <c r="PF82" s="89"/>
      <c r="PG82" s="89"/>
      <c r="PH82" s="89"/>
      <c r="PI82" s="89"/>
      <c r="PJ82" s="89"/>
      <c r="PK82" s="89"/>
      <c r="PL82" s="89">
        <v>1</v>
      </c>
      <c r="PM82" s="89"/>
      <c r="PN82" s="89"/>
      <c r="PO82" s="89"/>
      <c r="PP82" s="89"/>
      <c r="PQ82" s="89"/>
      <c r="PR82" s="89"/>
      <c r="PS82" s="89"/>
      <c r="PT82" s="89"/>
      <c r="PU82" s="89"/>
      <c r="PV82" s="89"/>
      <c r="PW82" s="89"/>
      <c r="PX82" s="89"/>
      <c r="PY82" s="89"/>
      <c r="PZ82" s="89"/>
      <c r="QA82" s="89"/>
      <c r="QB82" s="89"/>
      <c r="QC82" s="89"/>
      <c r="QD82" s="89"/>
    </row>
    <row r="83" spans="1:446" x14ac:dyDescent="0.2">
      <c r="A83" s="19" t="s">
        <v>282</v>
      </c>
      <c r="B83" s="89">
        <v>1</v>
      </c>
      <c r="C83" s="89">
        <v>1</v>
      </c>
      <c r="D83" s="89">
        <v>1</v>
      </c>
      <c r="E83" s="89">
        <v>1</v>
      </c>
      <c r="F83" s="89">
        <v>1</v>
      </c>
      <c r="G83" s="89">
        <v>1</v>
      </c>
      <c r="H83" s="89">
        <v>1</v>
      </c>
      <c r="I83" s="89">
        <v>1</v>
      </c>
      <c r="J83" s="89">
        <v>1</v>
      </c>
      <c r="K83" s="89">
        <v>1</v>
      </c>
      <c r="L83" s="89">
        <v>1</v>
      </c>
      <c r="M83" s="89">
        <v>1</v>
      </c>
      <c r="N83" s="89">
        <v>1</v>
      </c>
      <c r="O83" s="89">
        <v>1</v>
      </c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>
        <v>1</v>
      </c>
      <c r="AB83" s="89">
        <v>1</v>
      </c>
      <c r="AC83" s="89">
        <v>1</v>
      </c>
      <c r="AD83" s="89">
        <v>1</v>
      </c>
      <c r="AE83" s="89">
        <v>1</v>
      </c>
      <c r="AF83" s="89">
        <v>1</v>
      </c>
      <c r="AG83" s="89">
        <v>1</v>
      </c>
      <c r="AH83" s="89">
        <v>1</v>
      </c>
      <c r="AI83" s="89">
        <v>1</v>
      </c>
      <c r="AJ83" s="89">
        <v>1</v>
      </c>
      <c r="AK83" s="89">
        <v>1</v>
      </c>
      <c r="AL83" s="89">
        <v>1</v>
      </c>
      <c r="AM83" s="89">
        <v>1</v>
      </c>
      <c r="AN83" s="89">
        <v>1</v>
      </c>
      <c r="AO83" s="89">
        <v>1</v>
      </c>
      <c r="AP83" s="89">
        <v>1</v>
      </c>
      <c r="AQ83" s="89">
        <v>1</v>
      </c>
      <c r="AR83" s="89">
        <v>1</v>
      </c>
      <c r="AS83" s="89">
        <v>1</v>
      </c>
      <c r="AT83" s="89">
        <v>1</v>
      </c>
      <c r="AU83" s="89">
        <v>1</v>
      </c>
      <c r="AV83" s="89">
        <v>1</v>
      </c>
      <c r="AW83" s="89"/>
      <c r="AX83" s="89"/>
      <c r="AY83" s="89"/>
      <c r="AZ83" s="89"/>
      <c r="BA83" s="89"/>
      <c r="BB83" s="89"/>
      <c r="BC83" s="89"/>
      <c r="BD83" s="89"/>
      <c r="BE83" s="89"/>
      <c r="BF83" s="89">
        <v>1</v>
      </c>
      <c r="BG83" s="89"/>
      <c r="BH83" s="89">
        <v>1</v>
      </c>
      <c r="BI83" s="89">
        <v>1</v>
      </c>
      <c r="BJ83" s="89">
        <v>1</v>
      </c>
      <c r="BK83" s="89">
        <v>1</v>
      </c>
      <c r="BL83" s="89">
        <v>1</v>
      </c>
      <c r="BM83" s="89">
        <v>1</v>
      </c>
      <c r="BN83" s="89">
        <v>1</v>
      </c>
      <c r="BO83" s="89">
        <v>1</v>
      </c>
      <c r="BP83" s="89">
        <v>1</v>
      </c>
      <c r="BQ83" s="89">
        <v>1</v>
      </c>
      <c r="BR83" s="89">
        <v>1</v>
      </c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>
        <v>1</v>
      </c>
      <c r="CY83" s="89">
        <v>1</v>
      </c>
      <c r="CZ83" s="89">
        <v>1</v>
      </c>
      <c r="DA83" s="89">
        <v>1</v>
      </c>
      <c r="DB83" s="89">
        <v>1</v>
      </c>
      <c r="DC83" s="89">
        <v>1</v>
      </c>
      <c r="DD83" s="89">
        <v>1</v>
      </c>
      <c r="DE83" s="89">
        <v>1</v>
      </c>
      <c r="DF83" s="89">
        <v>1</v>
      </c>
      <c r="DG83" s="89">
        <v>1</v>
      </c>
      <c r="DH83" s="89">
        <v>1</v>
      </c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>
        <v>1</v>
      </c>
      <c r="DT83" s="89">
        <v>1</v>
      </c>
      <c r="DU83" s="89">
        <v>1</v>
      </c>
      <c r="DV83" s="89">
        <v>1</v>
      </c>
      <c r="DW83" s="89">
        <v>1</v>
      </c>
      <c r="DX83" s="89">
        <v>1</v>
      </c>
      <c r="DY83" s="89"/>
      <c r="DZ83" s="89"/>
      <c r="EA83" s="89"/>
      <c r="EB83" s="89"/>
      <c r="EC83" s="89"/>
      <c r="ED83" s="89"/>
      <c r="EE83" s="89">
        <v>1</v>
      </c>
      <c r="EF83" s="89">
        <v>1</v>
      </c>
      <c r="EG83" s="89"/>
      <c r="EH83" s="89">
        <v>1</v>
      </c>
      <c r="EI83" s="89"/>
      <c r="EJ83" s="89"/>
      <c r="EK83" s="89"/>
      <c r="EL83" s="89"/>
      <c r="EM83" s="89"/>
      <c r="EN83" s="89"/>
      <c r="EO83" s="89"/>
      <c r="EP83" s="89">
        <v>1</v>
      </c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>
        <v>1</v>
      </c>
      <c r="FF83" s="89"/>
      <c r="FG83" s="89"/>
      <c r="FH83" s="89"/>
      <c r="FI83" s="89"/>
      <c r="FJ83" s="89"/>
      <c r="FK83" s="89"/>
      <c r="FL83" s="89"/>
      <c r="FM83" s="89"/>
      <c r="FN83" s="89"/>
      <c r="FO83" s="89">
        <v>1</v>
      </c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>
        <v>1</v>
      </c>
      <c r="GD83" s="89"/>
      <c r="GE83" s="89"/>
      <c r="GF83" s="89"/>
      <c r="GG83" s="89">
        <v>1</v>
      </c>
      <c r="GH83" s="89">
        <v>1</v>
      </c>
      <c r="GI83" s="89">
        <v>1</v>
      </c>
      <c r="GJ83" s="89"/>
      <c r="GK83" s="89">
        <v>1</v>
      </c>
      <c r="GL83" s="89">
        <v>1</v>
      </c>
      <c r="GM83" s="89">
        <v>1</v>
      </c>
      <c r="GN83" s="89">
        <v>1</v>
      </c>
      <c r="GO83" s="89"/>
      <c r="GP83" s="89"/>
      <c r="GQ83" s="89"/>
      <c r="GR83" s="89">
        <v>1</v>
      </c>
      <c r="GS83" s="89">
        <v>1</v>
      </c>
      <c r="GT83" s="89">
        <v>1</v>
      </c>
      <c r="GU83" s="89">
        <v>1</v>
      </c>
      <c r="GV83" s="89"/>
      <c r="GW83" s="89">
        <v>1</v>
      </c>
      <c r="GX83" s="89"/>
      <c r="GY83" s="89">
        <v>1</v>
      </c>
      <c r="GZ83" s="89"/>
      <c r="HA83" s="89">
        <v>1</v>
      </c>
      <c r="HB83" s="89">
        <v>1</v>
      </c>
      <c r="HC83" s="89"/>
      <c r="HD83" s="89"/>
      <c r="HE83" s="89"/>
      <c r="HF83" s="89"/>
      <c r="HG83" s="89"/>
      <c r="HH83" s="89"/>
      <c r="HI83" s="89">
        <v>1</v>
      </c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>
        <v>1</v>
      </c>
      <c r="HY83" s="89"/>
      <c r="HZ83" s="89"/>
      <c r="IA83" s="89"/>
      <c r="IB83" s="89"/>
      <c r="IC83" s="89"/>
      <c r="ID83" s="89"/>
      <c r="IE83" s="89"/>
      <c r="IF83" s="89"/>
      <c r="IG83" s="89">
        <v>1</v>
      </c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  <c r="IS83" s="89"/>
      <c r="IT83" s="89"/>
      <c r="IU83" s="89"/>
      <c r="IV83" s="89">
        <v>1</v>
      </c>
      <c r="IW83" s="89"/>
      <c r="IX83" s="89"/>
      <c r="IY83" s="89"/>
      <c r="IZ83" s="89"/>
      <c r="JA83" s="89"/>
      <c r="JB83" s="89"/>
      <c r="JC83" s="89"/>
      <c r="JD83" s="89"/>
      <c r="JE83" s="89">
        <v>1</v>
      </c>
      <c r="JF83" s="89"/>
      <c r="JG83" s="89"/>
      <c r="JH83" s="89"/>
      <c r="JI83" s="89"/>
      <c r="JJ83" s="89"/>
      <c r="JK83" s="89"/>
      <c r="JL83" s="89"/>
      <c r="JM83" s="89"/>
      <c r="JN83" s="89"/>
      <c r="JO83" s="89"/>
      <c r="JP83" s="89"/>
      <c r="JQ83" s="89"/>
      <c r="JR83" s="89"/>
      <c r="JS83" s="89"/>
      <c r="JT83" s="89">
        <v>1</v>
      </c>
      <c r="JU83" s="89"/>
      <c r="JV83" s="89"/>
      <c r="JW83" s="89"/>
      <c r="JX83" s="89"/>
      <c r="JY83" s="89"/>
      <c r="JZ83" s="89"/>
      <c r="KA83" s="89"/>
      <c r="KB83" s="89"/>
      <c r="KC83" s="89"/>
      <c r="KD83" s="89">
        <v>1</v>
      </c>
      <c r="KE83" s="89"/>
      <c r="KF83" s="89"/>
      <c r="KG83" s="89"/>
      <c r="KH83" s="89"/>
      <c r="KI83" s="89"/>
      <c r="KJ83" s="89"/>
      <c r="KK83" s="89"/>
      <c r="KL83" s="89"/>
      <c r="KM83" s="89"/>
      <c r="KN83" s="89"/>
      <c r="KO83" s="89"/>
      <c r="KP83" s="89"/>
      <c r="KQ83" s="89"/>
      <c r="KR83" s="89"/>
      <c r="KS83" s="89"/>
      <c r="KT83" s="89"/>
      <c r="KU83" s="89">
        <v>1</v>
      </c>
      <c r="KV83" s="89"/>
      <c r="KW83" s="89"/>
      <c r="KX83" s="89"/>
      <c r="KY83" s="89"/>
      <c r="KZ83" s="89"/>
      <c r="LA83" s="89"/>
      <c r="LB83" s="89"/>
      <c r="LC83" s="89"/>
      <c r="LD83" s="89"/>
      <c r="LE83" s="89"/>
      <c r="LF83" s="89"/>
      <c r="LG83" s="89"/>
      <c r="LH83" s="89"/>
      <c r="LI83" s="89"/>
      <c r="LJ83" s="89"/>
      <c r="LK83" s="89"/>
      <c r="LL83" s="89"/>
      <c r="LM83" s="89">
        <v>1</v>
      </c>
      <c r="LN83" s="89"/>
      <c r="LO83" s="89"/>
      <c r="LP83" s="89"/>
      <c r="LQ83" s="89"/>
      <c r="LR83" s="89"/>
      <c r="LS83" s="89"/>
      <c r="LT83" s="89"/>
      <c r="LU83" s="89"/>
      <c r="LV83" s="89"/>
      <c r="LW83" s="89"/>
      <c r="LX83" s="89"/>
      <c r="LY83" s="89"/>
      <c r="LZ83" s="89"/>
      <c r="MA83" s="89">
        <v>1</v>
      </c>
      <c r="MB83" s="89"/>
      <c r="MC83" s="89"/>
      <c r="MD83" s="89"/>
      <c r="ME83" s="89"/>
      <c r="MF83" s="89"/>
      <c r="MG83" s="89"/>
      <c r="MH83" s="89"/>
      <c r="MI83" s="89"/>
      <c r="MJ83" s="89">
        <v>1</v>
      </c>
      <c r="MK83" s="89"/>
      <c r="ML83" s="89"/>
      <c r="MM83" s="89"/>
      <c r="MN83" s="89"/>
      <c r="MO83" s="89"/>
      <c r="MP83" s="89"/>
      <c r="MQ83" s="89"/>
      <c r="MR83" s="89"/>
      <c r="MS83" s="89"/>
      <c r="MT83" s="89"/>
      <c r="MU83" s="89"/>
      <c r="MV83" s="89"/>
      <c r="MW83" s="89"/>
      <c r="MX83" s="89">
        <v>1</v>
      </c>
      <c r="MY83" s="89"/>
      <c r="MZ83" s="89"/>
      <c r="NA83" s="89"/>
      <c r="NB83" s="89"/>
      <c r="NC83" s="89"/>
      <c r="ND83" s="89"/>
      <c r="NE83" s="89"/>
      <c r="NF83" s="89"/>
      <c r="NG83" s="89">
        <v>1</v>
      </c>
      <c r="NH83" s="89"/>
      <c r="NI83" s="89"/>
      <c r="NJ83" s="89"/>
      <c r="NK83" s="89"/>
      <c r="NL83" s="89"/>
      <c r="NM83" s="89"/>
      <c r="NN83" s="89"/>
      <c r="NO83" s="89"/>
      <c r="NP83" s="89"/>
      <c r="NQ83" s="89"/>
      <c r="NR83" s="89"/>
      <c r="NS83" s="89"/>
      <c r="NT83" s="89"/>
      <c r="NU83" s="89">
        <v>1</v>
      </c>
      <c r="NV83" s="89"/>
      <c r="NW83" s="89"/>
      <c r="NX83" s="89"/>
      <c r="NY83" s="89"/>
      <c r="NZ83" s="89"/>
      <c r="OA83" s="89"/>
      <c r="OB83" s="89"/>
      <c r="OC83" s="89"/>
      <c r="OD83" s="89">
        <v>1</v>
      </c>
      <c r="OE83" s="89"/>
      <c r="OF83" s="89"/>
      <c r="OG83" s="89"/>
      <c r="OH83" s="89"/>
      <c r="OI83" s="89"/>
      <c r="OJ83" s="89"/>
      <c r="OK83" s="89"/>
      <c r="OL83" s="89"/>
      <c r="OM83" s="89"/>
      <c r="ON83" s="89"/>
      <c r="OO83" s="89"/>
      <c r="OP83" s="89"/>
      <c r="OQ83" s="89"/>
      <c r="OR83" s="89"/>
      <c r="OS83" s="89"/>
      <c r="OT83" s="89"/>
      <c r="OU83" s="89"/>
      <c r="OV83" s="89">
        <v>1</v>
      </c>
      <c r="OW83" s="89"/>
      <c r="OX83" s="89"/>
      <c r="OY83" s="89"/>
      <c r="OZ83" s="89"/>
      <c r="PA83" s="89"/>
      <c r="PB83" s="89"/>
      <c r="PC83" s="89"/>
      <c r="PD83" s="89"/>
      <c r="PE83" s="89"/>
      <c r="PF83" s="89"/>
      <c r="PG83" s="89"/>
      <c r="PH83" s="89"/>
      <c r="PI83" s="89"/>
      <c r="PJ83" s="89"/>
      <c r="PK83" s="89"/>
      <c r="PL83" s="89">
        <v>1</v>
      </c>
      <c r="PM83" s="89"/>
      <c r="PN83" s="89"/>
      <c r="PO83" s="89"/>
      <c r="PP83" s="89"/>
      <c r="PQ83" s="89"/>
      <c r="PR83" s="89"/>
      <c r="PS83" s="89"/>
      <c r="PT83" s="89"/>
      <c r="PU83" s="89"/>
      <c r="PV83" s="89"/>
      <c r="PW83" s="89"/>
      <c r="PX83" s="89"/>
      <c r="PY83" s="89"/>
      <c r="PZ83" s="89"/>
      <c r="QA83" s="89"/>
      <c r="QB83" s="89"/>
      <c r="QC83" s="89"/>
      <c r="QD83" s="89"/>
    </row>
    <row r="84" spans="1:446" x14ac:dyDescent="0.2">
      <c r="A84" s="19" t="s">
        <v>223</v>
      </c>
      <c r="B84" s="89">
        <v>1</v>
      </c>
      <c r="C84" s="89">
        <v>1</v>
      </c>
      <c r="D84" s="89">
        <v>1</v>
      </c>
      <c r="E84" s="89">
        <v>1</v>
      </c>
      <c r="F84" s="89">
        <v>1</v>
      </c>
      <c r="G84" s="89">
        <v>1</v>
      </c>
      <c r="H84" s="89">
        <v>1</v>
      </c>
      <c r="I84" s="89">
        <v>1</v>
      </c>
      <c r="J84" s="89">
        <v>1</v>
      </c>
      <c r="K84" s="89">
        <v>1</v>
      </c>
      <c r="L84" s="89">
        <v>1</v>
      </c>
      <c r="M84" s="89">
        <v>1</v>
      </c>
      <c r="N84" s="89">
        <v>1</v>
      </c>
      <c r="O84" s="89">
        <v>1</v>
      </c>
      <c r="P84" s="89">
        <v>1</v>
      </c>
      <c r="Q84" s="89">
        <v>1</v>
      </c>
      <c r="R84" s="89">
        <v>1</v>
      </c>
      <c r="S84" s="89">
        <v>1</v>
      </c>
      <c r="T84" s="89">
        <v>1</v>
      </c>
      <c r="U84" s="89">
        <v>1</v>
      </c>
      <c r="V84" s="89">
        <v>1</v>
      </c>
      <c r="W84" s="89">
        <v>1</v>
      </c>
      <c r="X84" s="89">
        <v>1</v>
      </c>
      <c r="Y84" s="89">
        <v>1</v>
      </c>
      <c r="Z84" s="89">
        <v>1</v>
      </c>
      <c r="AA84" s="89">
        <v>1</v>
      </c>
      <c r="AB84" s="89">
        <v>1</v>
      </c>
      <c r="AC84" s="89">
        <v>1</v>
      </c>
      <c r="AD84" s="89">
        <v>1</v>
      </c>
      <c r="AE84" s="89">
        <v>1</v>
      </c>
      <c r="AF84" s="89">
        <v>1</v>
      </c>
      <c r="AG84" s="89">
        <v>1</v>
      </c>
      <c r="AH84" s="89">
        <v>1</v>
      </c>
      <c r="AI84" s="89">
        <v>1</v>
      </c>
      <c r="AJ84" s="89">
        <v>1</v>
      </c>
      <c r="AK84" s="89">
        <v>1</v>
      </c>
      <c r="AL84" s="89">
        <v>1</v>
      </c>
      <c r="AM84" s="89">
        <v>1</v>
      </c>
      <c r="AN84" s="89">
        <v>1</v>
      </c>
      <c r="AO84" s="89">
        <v>1</v>
      </c>
      <c r="AP84" s="89">
        <v>1</v>
      </c>
      <c r="AQ84" s="89">
        <v>1</v>
      </c>
      <c r="AR84" s="89">
        <v>1</v>
      </c>
      <c r="AS84" s="89">
        <v>1</v>
      </c>
      <c r="AT84" s="89">
        <v>1</v>
      </c>
      <c r="AU84" s="89">
        <v>1</v>
      </c>
      <c r="AV84" s="89">
        <v>1</v>
      </c>
      <c r="AW84" s="89"/>
      <c r="AX84" s="89"/>
      <c r="AY84" s="89"/>
      <c r="AZ84" s="89"/>
      <c r="BA84" s="89"/>
      <c r="BB84" s="89"/>
      <c r="BC84" s="89"/>
      <c r="BD84" s="89"/>
      <c r="BE84" s="89"/>
      <c r="BF84" s="89">
        <v>1</v>
      </c>
      <c r="BG84" s="89"/>
      <c r="BH84" s="89">
        <v>1</v>
      </c>
      <c r="BI84" s="89">
        <v>1</v>
      </c>
      <c r="BJ84" s="89">
        <v>1</v>
      </c>
      <c r="BK84" s="89">
        <v>1</v>
      </c>
      <c r="BL84" s="89">
        <v>1</v>
      </c>
      <c r="BM84" s="89">
        <v>1</v>
      </c>
      <c r="BN84" s="89">
        <v>1</v>
      </c>
      <c r="BO84" s="89">
        <v>1</v>
      </c>
      <c r="BP84" s="89">
        <v>1</v>
      </c>
      <c r="BQ84" s="89">
        <v>1</v>
      </c>
      <c r="BR84" s="89">
        <v>1</v>
      </c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>
        <v>1</v>
      </c>
      <c r="CD84" s="89">
        <v>1</v>
      </c>
      <c r="CE84" s="89">
        <v>1</v>
      </c>
      <c r="CF84" s="89">
        <v>1</v>
      </c>
      <c r="CG84" s="89">
        <v>1</v>
      </c>
      <c r="CH84" s="89">
        <v>1</v>
      </c>
      <c r="CI84" s="89">
        <v>1</v>
      </c>
      <c r="CJ84" s="89">
        <v>1</v>
      </c>
      <c r="CK84" s="89">
        <v>1</v>
      </c>
      <c r="CL84" s="89">
        <v>1</v>
      </c>
      <c r="CM84" s="89">
        <v>1</v>
      </c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>
        <v>1</v>
      </c>
      <c r="CY84" s="89">
        <v>1</v>
      </c>
      <c r="CZ84" s="89">
        <v>1</v>
      </c>
      <c r="DA84" s="89">
        <v>1</v>
      </c>
      <c r="DB84" s="89">
        <v>1</v>
      </c>
      <c r="DC84" s="89">
        <v>1</v>
      </c>
      <c r="DD84" s="89">
        <v>1</v>
      </c>
      <c r="DE84" s="89">
        <v>1</v>
      </c>
      <c r="DF84" s="89">
        <v>1</v>
      </c>
      <c r="DG84" s="89">
        <v>1</v>
      </c>
      <c r="DH84" s="89">
        <v>1</v>
      </c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>
        <v>1</v>
      </c>
      <c r="DT84" s="89">
        <v>1</v>
      </c>
      <c r="DU84" s="89">
        <v>1</v>
      </c>
      <c r="DV84" s="89">
        <v>1</v>
      </c>
      <c r="DW84" s="89">
        <v>1</v>
      </c>
      <c r="DX84" s="89">
        <v>1</v>
      </c>
      <c r="DY84" s="89"/>
      <c r="DZ84" s="89"/>
      <c r="EA84" s="89"/>
      <c r="EB84" s="89"/>
      <c r="EC84" s="89"/>
      <c r="ED84" s="89"/>
      <c r="EE84" s="89">
        <v>1</v>
      </c>
      <c r="EF84" s="89">
        <v>1</v>
      </c>
      <c r="EG84" s="89">
        <v>1</v>
      </c>
      <c r="EH84" s="89">
        <v>1</v>
      </c>
      <c r="EI84" s="89"/>
      <c r="EJ84" s="89"/>
      <c r="EK84" s="89"/>
      <c r="EL84" s="89"/>
      <c r="EM84" s="89"/>
      <c r="EN84" s="89"/>
      <c r="EO84" s="89"/>
      <c r="EP84" s="89">
        <v>1</v>
      </c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>
        <v>1</v>
      </c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>
        <v>1</v>
      </c>
      <c r="GH84" s="89">
        <v>1</v>
      </c>
      <c r="GI84" s="89">
        <v>1</v>
      </c>
      <c r="GJ84" s="89"/>
      <c r="GK84" s="89">
        <v>1</v>
      </c>
      <c r="GL84" s="89">
        <v>1</v>
      </c>
      <c r="GM84" s="89">
        <v>1</v>
      </c>
      <c r="GN84" s="89">
        <v>1</v>
      </c>
      <c r="GO84" s="89"/>
      <c r="GP84" s="89"/>
      <c r="GQ84" s="89"/>
      <c r="GR84" s="89">
        <v>1</v>
      </c>
      <c r="GS84" s="89">
        <v>1</v>
      </c>
      <c r="GT84" s="89">
        <v>1</v>
      </c>
      <c r="GU84" s="89">
        <v>1</v>
      </c>
      <c r="GV84" s="89"/>
      <c r="GW84" s="89">
        <v>1</v>
      </c>
      <c r="GX84" s="89"/>
      <c r="GY84" s="89">
        <v>1</v>
      </c>
      <c r="GZ84" s="89">
        <v>1</v>
      </c>
      <c r="HA84" s="89">
        <v>1</v>
      </c>
      <c r="HB84" s="89">
        <v>1</v>
      </c>
      <c r="HC84" s="89"/>
      <c r="HD84" s="89"/>
      <c r="HE84" s="89"/>
      <c r="HF84" s="89"/>
      <c r="HG84" s="89"/>
      <c r="HH84" s="89"/>
      <c r="HI84" s="89">
        <v>1</v>
      </c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>
        <v>1</v>
      </c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  <c r="IS84" s="89"/>
      <c r="IT84" s="89"/>
      <c r="IU84" s="89"/>
      <c r="IV84" s="89"/>
      <c r="IW84" s="89"/>
      <c r="IX84" s="89"/>
      <c r="IY84" s="89"/>
      <c r="IZ84" s="89"/>
      <c r="JA84" s="89"/>
      <c r="JB84" s="89"/>
      <c r="JC84" s="89"/>
      <c r="JD84" s="89"/>
      <c r="JE84" s="89">
        <v>1</v>
      </c>
      <c r="JF84" s="89"/>
      <c r="JG84" s="89"/>
      <c r="JH84" s="89"/>
      <c r="JI84" s="89"/>
      <c r="JJ84" s="89"/>
      <c r="JK84" s="89"/>
      <c r="JL84" s="89"/>
      <c r="JM84" s="89"/>
      <c r="JN84" s="89"/>
      <c r="JO84" s="89"/>
      <c r="JP84" s="89"/>
      <c r="JQ84" s="89"/>
      <c r="JR84" s="89"/>
      <c r="JS84" s="89"/>
      <c r="JT84" s="89"/>
      <c r="JU84" s="89"/>
      <c r="JV84" s="89"/>
      <c r="JW84" s="89"/>
      <c r="JX84" s="89"/>
      <c r="JY84" s="89"/>
      <c r="JZ84" s="89"/>
      <c r="KA84" s="89"/>
      <c r="KB84" s="89"/>
      <c r="KC84" s="89"/>
      <c r="KD84" s="89">
        <v>1</v>
      </c>
      <c r="KE84" s="89"/>
      <c r="KF84" s="89"/>
      <c r="KG84" s="89"/>
      <c r="KH84" s="89"/>
      <c r="KI84" s="89"/>
      <c r="KJ84" s="89"/>
      <c r="KK84" s="89"/>
      <c r="KL84" s="89"/>
      <c r="KM84" s="89"/>
      <c r="KN84" s="89"/>
      <c r="KO84" s="89"/>
      <c r="KP84" s="89"/>
      <c r="KQ84" s="89"/>
      <c r="KR84" s="89"/>
      <c r="KS84" s="89"/>
      <c r="KT84" s="89"/>
      <c r="KU84" s="89">
        <v>1</v>
      </c>
      <c r="KV84" s="89"/>
      <c r="KW84" s="89"/>
      <c r="KX84" s="89"/>
      <c r="KY84" s="89"/>
      <c r="KZ84" s="89"/>
      <c r="LA84" s="89"/>
      <c r="LB84" s="89"/>
      <c r="LC84" s="89"/>
      <c r="LD84" s="89"/>
      <c r="LE84" s="89"/>
      <c r="LF84" s="89"/>
      <c r="LG84" s="89"/>
      <c r="LH84" s="89"/>
      <c r="LI84" s="89"/>
      <c r="LJ84" s="89"/>
      <c r="LK84" s="89"/>
      <c r="LL84" s="89"/>
      <c r="LM84" s="89">
        <v>1</v>
      </c>
      <c r="LN84" s="89"/>
      <c r="LO84" s="89"/>
      <c r="LP84" s="89"/>
      <c r="LQ84" s="89"/>
      <c r="LR84" s="89"/>
      <c r="LS84" s="89"/>
      <c r="LT84" s="89"/>
      <c r="LU84" s="89"/>
      <c r="LV84" s="89"/>
      <c r="LW84" s="89"/>
      <c r="LX84" s="89"/>
      <c r="LY84" s="89"/>
      <c r="LZ84" s="89"/>
      <c r="MA84" s="89"/>
      <c r="MB84" s="89"/>
      <c r="MC84" s="89"/>
      <c r="MD84" s="89"/>
      <c r="ME84" s="89"/>
      <c r="MF84" s="89"/>
      <c r="MG84" s="89"/>
      <c r="MH84" s="89"/>
      <c r="MI84" s="89"/>
      <c r="MJ84" s="89">
        <v>1</v>
      </c>
      <c r="MK84" s="89"/>
      <c r="ML84" s="89"/>
      <c r="MM84" s="89"/>
      <c r="MN84" s="89"/>
      <c r="MO84" s="89"/>
      <c r="MP84" s="89"/>
      <c r="MQ84" s="89"/>
      <c r="MR84" s="89"/>
      <c r="MS84" s="89"/>
      <c r="MT84" s="89"/>
      <c r="MU84" s="89"/>
      <c r="MV84" s="89"/>
      <c r="MW84" s="89"/>
      <c r="MX84" s="89"/>
      <c r="MY84" s="89"/>
      <c r="MZ84" s="89"/>
      <c r="NA84" s="89"/>
      <c r="NB84" s="89"/>
      <c r="NC84" s="89"/>
      <c r="ND84" s="89"/>
      <c r="NE84" s="89"/>
      <c r="NF84" s="89"/>
      <c r="NG84" s="89">
        <v>1</v>
      </c>
      <c r="NH84" s="89"/>
      <c r="NI84" s="89"/>
      <c r="NJ84" s="89"/>
      <c r="NK84" s="89"/>
      <c r="NL84" s="89"/>
      <c r="NM84" s="89"/>
      <c r="NN84" s="89"/>
      <c r="NO84" s="89"/>
      <c r="NP84" s="89"/>
      <c r="NQ84" s="89"/>
      <c r="NR84" s="89"/>
      <c r="NS84" s="89"/>
      <c r="NT84" s="89"/>
      <c r="NU84" s="89"/>
      <c r="NV84" s="89"/>
      <c r="NW84" s="89"/>
      <c r="NX84" s="89"/>
      <c r="NY84" s="89"/>
      <c r="NZ84" s="89"/>
      <c r="OA84" s="89"/>
      <c r="OB84" s="89"/>
      <c r="OC84" s="89"/>
      <c r="OD84" s="89">
        <v>1</v>
      </c>
      <c r="OE84" s="89"/>
      <c r="OF84" s="89"/>
      <c r="OG84" s="89"/>
      <c r="OH84" s="89"/>
      <c r="OI84" s="89"/>
      <c r="OJ84" s="89"/>
      <c r="OK84" s="89"/>
      <c r="OL84" s="89"/>
      <c r="OM84" s="89"/>
      <c r="ON84" s="89"/>
      <c r="OO84" s="89"/>
      <c r="OP84" s="89"/>
      <c r="OQ84" s="89"/>
      <c r="OR84" s="89"/>
      <c r="OS84" s="89"/>
      <c r="OT84" s="89"/>
      <c r="OU84" s="89"/>
      <c r="OV84" s="89">
        <v>1</v>
      </c>
      <c r="OW84" s="89"/>
      <c r="OX84" s="89"/>
      <c r="OY84" s="89"/>
      <c r="OZ84" s="89"/>
      <c r="PA84" s="89"/>
      <c r="PB84" s="89"/>
      <c r="PC84" s="89"/>
      <c r="PD84" s="89"/>
      <c r="PE84" s="89"/>
      <c r="PF84" s="89"/>
      <c r="PG84" s="89"/>
      <c r="PH84" s="89"/>
      <c r="PI84" s="89"/>
      <c r="PJ84" s="89"/>
      <c r="PK84" s="89"/>
      <c r="PL84" s="89">
        <v>1</v>
      </c>
      <c r="PM84" s="89"/>
      <c r="PN84" s="89"/>
      <c r="PO84" s="89"/>
      <c r="PP84" s="89"/>
      <c r="PQ84" s="89"/>
      <c r="PR84" s="89"/>
      <c r="PS84" s="89"/>
      <c r="PT84" s="89"/>
      <c r="PU84" s="89"/>
      <c r="PV84" s="89"/>
      <c r="PW84" s="89"/>
      <c r="PX84" s="89"/>
      <c r="PY84" s="89"/>
      <c r="PZ84" s="89"/>
      <c r="QA84" s="89"/>
      <c r="QB84" s="89"/>
      <c r="QC84" s="89"/>
      <c r="QD84" s="89"/>
    </row>
    <row r="85" spans="1:446" x14ac:dyDescent="0.2">
      <c r="A85" s="19" t="s">
        <v>319</v>
      </c>
      <c r="B85" s="89">
        <v>1</v>
      </c>
      <c r="C85" s="89">
        <v>1</v>
      </c>
      <c r="D85" s="89">
        <v>1</v>
      </c>
      <c r="E85" s="89">
        <v>1</v>
      </c>
      <c r="F85" s="89">
        <v>1</v>
      </c>
      <c r="G85" s="89">
        <v>1</v>
      </c>
      <c r="H85" s="89">
        <v>1</v>
      </c>
      <c r="I85" s="89">
        <v>1</v>
      </c>
      <c r="J85" s="89">
        <v>1</v>
      </c>
      <c r="K85" s="89">
        <v>1</v>
      </c>
      <c r="L85" s="89">
        <v>1</v>
      </c>
      <c r="M85" s="89">
        <v>1</v>
      </c>
      <c r="N85" s="89">
        <v>1</v>
      </c>
      <c r="O85" s="89">
        <v>1</v>
      </c>
      <c r="P85" s="89">
        <v>1</v>
      </c>
      <c r="Q85" s="89">
        <v>1</v>
      </c>
      <c r="R85" s="89">
        <v>1</v>
      </c>
      <c r="S85" s="89">
        <v>1</v>
      </c>
      <c r="T85" s="89">
        <v>1</v>
      </c>
      <c r="U85" s="89">
        <v>1</v>
      </c>
      <c r="V85" s="89">
        <v>1</v>
      </c>
      <c r="W85" s="89">
        <v>1</v>
      </c>
      <c r="X85" s="89">
        <v>1</v>
      </c>
      <c r="Y85" s="89">
        <v>1</v>
      </c>
      <c r="Z85" s="89">
        <v>1</v>
      </c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>
        <v>1</v>
      </c>
      <c r="BI85" s="89">
        <v>1</v>
      </c>
      <c r="BJ85" s="89">
        <v>1</v>
      </c>
      <c r="BK85" s="89">
        <v>1</v>
      </c>
      <c r="BL85" s="89">
        <v>1</v>
      </c>
      <c r="BM85" s="89">
        <v>1</v>
      </c>
      <c r="BN85" s="89">
        <v>1</v>
      </c>
      <c r="BO85" s="89">
        <v>1</v>
      </c>
      <c r="BP85" s="89">
        <v>1</v>
      </c>
      <c r="BQ85" s="89">
        <v>1</v>
      </c>
      <c r="BR85" s="89">
        <v>1</v>
      </c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>
        <v>1</v>
      </c>
      <c r="CD85" s="89">
        <v>1</v>
      </c>
      <c r="CE85" s="89">
        <v>1</v>
      </c>
      <c r="CF85" s="89">
        <v>1</v>
      </c>
      <c r="CG85" s="89">
        <v>1</v>
      </c>
      <c r="CH85" s="89">
        <v>1</v>
      </c>
      <c r="CI85" s="89">
        <v>1</v>
      </c>
      <c r="CJ85" s="89">
        <v>1</v>
      </c>
      <c r="CK85" s="89">
        <v>1</v>
      </c>
      <c r="CL85" s="89">
        <v>1</v>
      </c>
      <c r="CM85" s="89">
        <v>1</v>
      </c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>
        <v>1</v>
      </c>
      <c r="EF85" s="89"/>
      <c r="EG85" s="89">
        <v>1</v>
      </c>
      <c r="EH85" s="89"/>
      <c r="EI85" s="89"/>
      <c r="EJ85" s="89"/>
      <c r="EK85" s="89">
        <v>1</v>
      </c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>
        <v>1</v>
      </c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>
        <v>1</v>
      </c>
      <c r="GH85" s="89"/>
      <c r="GI85" s="89"/>
      <c r="GJ85" s="89"/>
      <c r="GK85" s="89">
        <v>1</v>
      </c>
      <c r="GL85" s="89"/>
      <c r="GM85" s="89"/>
      <c r="GN85" s="89"/>
      <c r="GO85" s="89"/>
      <c r="GP85" s="89"/>
      <c r="GQ85" s="89"/>
      <c r="GR85" s="89">
        <v>1</v>
      </c>
      <c r="GS85" s="89">
        <v>1</v>
      </c>
      <c r="GT85" s="89">
        <v>1</v>
      </c>
      <c r="GU85" s="89">
        <v>1</v>
      </c>
      <c r="GV85" s="89"/>
      <c r="GW85" s="89">
        <v>1</v>
      </c>
      <c r="GX85" s="89"/>
      <c r="GY85" s="89"/>
      <c r="GZ85" s="89">
        <v>1</v>
      </c>
      <c r="HA85" s="89">
        <v>1</v>
      </c>
      <c r="HB85" s="89"/>
      <c r="HC85" s="89"/>
      <c r="HD85" s="89">
        <v>1</v>
      </c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>
        <v>1</v>
      </c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  <c r="IS85" s="89"/>
      <c r="IT85" s="89"/>
      <c r="IU85" s="89"/>
      <c r="IV85" s="89"/>
      <c r="IW85" s="89"/>
      <c r="IX85" s="89"/>
      <c r="IY85" s="89"/>
      <c r="IZ85" s="89">
        <v>1</v>
      </c>
      <c r="JA85" s="89"/>
      <c r="JB85" s="89"/>
      <c r="JC85" s="89"/>
      <c r="JD85" s="89"/>
      <c r="JE85" s="89"/>
      <c r="JF85" s="89"/>
      <c r="JG85" s="89"/>
      <c r="JH85" s="89"/>
      <c r="JI85" s="89"/>
      <c r="JJ85" s="89"/>
      <c r="JK85" s="89"/>
      <c r="JL85" s="89"/>
      <c r="JM85" s="89"/>
      <c r="JN85" s="89"/>
      <c r="JO85" s="89"/>
      <c r="JP85" s="89"/>
      <c r="JQ85" s="89"/>
      <c r="JR85" s="89"/>
      <c r="JS85" s="89"/>
      <c r="JT85" s="89"/>
      <c r="JU85" s="89"/>
      <c r="JV85" s="89"/>
      <c r="JW85" s="89"/>
      <c r="JX85" s="89"/>
      <c r="JY85" s="89">
        <v>1</v>
      </c>
      <c r="JZ85" s="89"/>
      <c r="KA85" s="89"/>
      <c r="KB85" s="89"/>
      <c r="KC85" s="89"/>
      <c r="KD85" s="89"/>
      <c r="KE85" s="89"/>
      <c r="KF85" s="89"/>
      <c r="KG85" s="89"/>
      <c r="KH85" s="89"/>
      <c r="KI85" s="89"/>
      <c r="KJ85" s="89"/>
      <c r="KK85" s="89"/>
      <c r="KL85" s="89"/>
      <c r="KM85" s="89"/>
      <c r="KN85" s="89"/>
      <c r="KO85" s="89"/>
      <c r="KP85" s="89">
        <v>1</v>
      </c>
      <c r="KQ85" s="89"/>
      <c r="KR85" s="89"/>
      <c r="KS85" s="89"/>
      <c r="KT85" s="89"/>
      <c r="KU85" s="89"/>
      <c r="KV85" s="89"/>
      <c r="KW85" s="89"/>
      <c r="KX85" s="89"/>
      <c r="KY85" s="89"/>
      <c r="KZ85" s="89"/>
      <c r="LA85" s="89"/>
      <c r="LB85" s="89"/>
      <c r="LC85" s="89"/>
      <c r="LD85" s="89"/>
      <c r="LE85" s="89"/>
      <c r="LF85" s="89"/>
      <c r="LG85" s="89"/>
      <c r="LH85" s="89">
        <v>1</v>
      </c>
      <c r="LI85" s="89"/>
      <c r="LJ85" s="89"/>
      <c r="LK85" s="89"/>
      <c r="LL85" s="89"/>
      <c r="LM85" s="89"/>
      <c r="LN85" s="89"/>
      <c r="LO85" s="89"/>
      <c r="LP85" s="89"/>
      <c r="LQ85" s="89"/>
      <c r="LR85" s="89"/>
      <c r="LS85" s="89"/>
      <c r="LT85" s="89"/>
      <c r="LU85" s="89"/>
      <c r="LV85" s="89"/>
      <c r="LW85" s="89"/>
      <c r="LX85" s="89"/>
      <c r="LY85" s="89"/>
      <c r="LZ85" s="89"/>
      <c r="MA85" s="89"/>
      <c r="MB85" s="89"/>
      <c r="MC85" s="89"/>
      <c r="MD85" s="89"/>
      <c r="ME85" s="89">
        <v>1</v>
      </c>
      <c r="MF85" s="89"/>
      <c r="MG85" s="89"/>
      <c r="MH85" s="89"/>
      <c r="MI85" s="89"/>
      <c r="MJ85" s="89"/>
      <c r="MK85" s="89"/>
      <c r="ML85" s="89"/>
      <c r="MM85" s="89"/>
      <c r="MN85" s="89"/>
      <c r="MO85" s="89"/>
      <c r="MP85" s="89"/>
      <c r="MQ85" s="89"/>
      <c r="MR85" s="89"/>
      <c r="MS85" s="89"/>
      <c r="MT85" s="89"/>
      <c r="MU85" s="89"/>
      <c r="MV85" s="89"/>
      <c r="MW85" s="89"/>
      <c r="MX85" s="89"/>
      <c r="MY85" s="89"/>
      <c r="MZ85" s="89"/>
      <c r="NA85" s="89"/>
      <c r="NB85" s="89">
        <v>1</v>
      </c>
      <c r="NC85" s="89"/>
      <c r="ND85" s="89"/>
      <c r="NE85" s="89"/>
      <c r="NF85" s="89"/>
      <c r="NG85" s="89"/>
      <c r="NH85" s="89"/>
      <c r="NI85" s="89"/>
      <c r="NJ85" s="89"/>
      <c r="NK85" s="89"/>
      <c r="NL85" s="89"/>
      <c r="NM85" s="89"/>
      <c r="NN85" s="89"/>
      <c r="NO85" s="89"/>
      <c r="NP85" s="89"/>
      <c r="NQ85" s="89"/>
      <c r="NR85" s="89"/>
      <c r="NS85" s="89"/>
      <c r="NT85" s="89"/>
      <c r="NU85" s="89"/>
      <c r="NV85" s="89"/>
      <c r="NW85" s="89"/>
      <c r="NX85" s="89"/>
      <c r="NY85" s="89">
        <v>1</v>
      </c>
      <c r="NZ85" s="89"/>
      <c r="OA85" s="89"/>
      <c r="OB85" s="89"/>
      <c r="OC85" s="89"/>
      <c r="OD85" s="89"/>
      <c r="OE85" s="89"/>
      <c r="OF85" s="89"/>
      <c r="OG85" s="89"/>
      <c r="OH85" s="89"/>
      <c r="OI85" s="89"/>
      <c r="OJ85" s="89"/>
      <c r="OK85" s="89"/>
      <c r="OL85" s="89"/>
      <c r="OM85" s="89"/>
      <c r="ON85" s="89"/>
      <c r="OO85" s="89"/>
      <c r="OP85" s="89"/>
      <c r="OQ85" s="89">
        <v>1</v>
      </c>
      <c r="OR85" s="89"/>
      <c r="OS85" s="89"/>
      <c r="OT85" s="89"/>
      <c r="OU85" s="89"/>
      <c r="OV85" s="89"/>
      <c r="OW85" s="89"/>
      <c r="OX85" s="89"/>
      <c r="OY85" s="89"/>
      <c r="OZ85" s="89"/>
      <c r="PA85" s="89"/>
      <c r="PB85" s="89"/>
      <c r="PC85" s="89"/>
      <c r="PD85" s="89"/>
      <c r="PE85" s="89"/>
      <c r="PF85" s="89"/>
      <c r="PG85" s="89">
        <v>1</v>
      </c>
      <c r="PH85" s="89"/>
      <c r="PI85" s="89"/>
      <c r="PJ85" s="89"/>
      <c r="PK85" s="89"/>
      <c r="PL85" s="89"/>
      <c r="PM85" s="89"/>
      <c r="PN85" s="89"/>
      <c r="PO85" s="89"/>
      <c r="PP85" s="89"/>
      <c r="PQ85" s="89"/>
      <c r="PR85" s="89"/>
      <c r="PS85" s="89"/>
      <c r="PT85" s="89"/>
      <c r="PU85" s="89"/>
      <c r="PV85" s="89"/>
      <c r="PW85" s="89"/>
      <c r="PX85" s="89"/>
      <c r="PY85" s="89"/>
      <c r="PZ85" s="89"/>
      <c r="QA85" s="89"/>
      <c r="QB85" s="89"/>
      <c r="QC85" s="89"/>
      <c r="QD85" s="89"/>
    </row>
    <row r="86" spans="1:446" x14ac:dyDescent="0.2">
      <c r="A86" s="19" t="s">
        <v>301</v>
      </c>
      <c r="B86" s="89">
        <v>1</v>
      </c>
      <c r="C86" s="89">
        <v>1</v>
      </c>
      <c r="D86" s="89">
        <v>1</v>
      </c>
      <c r="E86" s="89">
        <v>1</v>
      </c>
      <c r="F86" s="89">
        <v>1</v>
      </c>
      <c r="G86" s="89">
        <v>1</v>
      </c>
      <c r="H86" s="89">
        <v>1</v>
      </c>
      <c r="I86" s="89">
        <v>1</v>
      </c>
      <c r="J86" s="89">
        <v>1</v>
      </c>
      <c r="K86" s="89">
        <v>1</v>
      </c>
      <c r="L86" s="89">
        <v>1</v>
      </c>
      <c r="M86" s="89">
        <v>1</v>
      </c>
      <c r="N86" s="89">
        <v>1</v>
      </c>
      <c r="O86" s="89">
        <v>1</v>
      </c>
      <c r="P86" s="89">
        <v>1</v>
      </c>
      <c r="Q86" s="89">
        <v>1</v>
      </c>
      <c r="R86" s="89">
        <v>1</v>
      </c>
      <c r="S86" s="89">
        <v>1</v>
      </c>
      <c r="T86" s="89">
        <v>1</v>
      </c>
      <c r="U86" s="89">
        <v>1</v>
      </c>
      <c r="V86" s="89">
        <v>1</v>
      </c>
      <c r="W86" s="89">
        <v>1</v>
      </c>
      <c r="X86" s="89">
        <v>1</v>
      </c>
      <c r="Y86" s="89">
        <v>1</v>
      </c>
      <c r="Z86" s="89">
        <v>1</v>
      </c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>
        <v>1</v>
      </c>
      <c r="BI86" s="89">
        <v>1</v>
      </c>
      <c r="BJ86" s="89">
        <v>1</v>
      </c>
      <c r="BK86" s="89">
        <v>1</v>
      </c>
      <c r="BL86" s="89">
        <v>1</v>
      </c>
      <c r="BM86" s="89">
        <v>1</v>
      </c>
      <c r="BN86" s="89">
        <v>1</v>
      </c>
      <c r="BO86" s="89">
        <v>1</v>
      </c>
      <c r="BP86" s="89">
        <v>1</v>
      </c>
      <c r="BQ86" s="89">
        <v>1</v>
      </c>
      <c r="BR86" s="89">
        <v>1</v>
      </c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>
        <v>1</v>
      </c>
      <c r="CD86" s="89">
        <v>1</v>
      </c>
      <c r="CE86" s="89">
        <v>1</v>
      </c>
      <c r="CF86" s="89">
        <v>1</v>
      </c>
      <c r="CG86" s="89">
        <v>1</v>
      </c>
      <c r="CH86" s="89">
        <v>1</v>
      </c>
      <c r="CI86" s="89">
        <v>1</v>
      </c>
      <c r="CJ86" s="89">
        <v>1</v>
      </c>
      <c r="CK86" s="89">
        <v>1</v>
      </c>
      <c r="CL86" s="89">
        <v>1</v>
      </c>
      <c r="CM86" s="89">
        <v>1</v>
      </c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>
        <v>1</v>
      </c>
      <c r="EF86" s="89"/>
      <c r="EG86" s="89">
        <v>1</v>
      </c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>
        <v>1</v>
      </c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>
        <v>1</v>
      </c>
      <c r="GG86" s="89">
        <v>1</v>
      </c>
      <c r="GH86" s="89"/>
      <c r="GI86" s="89"/>
      <c r="GJ86" s="89"/>
      <c r="GK86" s="89">
        <v>1</v>
      </c>
      <c r="GL86" s="89"/>
      <c r="GM86" s="89"/>
      <c r="GN86" s="89"/>
      <c r="GO86" s="89"/>
      <c r="GP86" s="89"/>
      <c r="GQ86" s="89"/>
      <c r="GR86" s="89">
        <v>1</v>
      </c>
      <c r="GS86" s="89">
        <v>1</v>
      </c>
      <c r="GT86" s="89">
        <v>1</v>
      </c>
      <c r="GU86" s="89">
        <v>1</v>
      </c>
      <c r="GV86" s="89"/>
      <c r="GW86" s="89">
        <v>1</v>
      </c>
      <c r="GX86" s="89"/>
      <c r="GY86" s="89"/>
      <c r="GZ86" s="89">
        <v>1</v>
      </c>
      <c r="HA86" s="89">
        <v>1</v>
      </c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  <c r="IX86" s="89"/>
      <c r="IY86" s="89"/>
      <c r="IZ86" s="89"/>
      <c r="JA86" s="89"/>
      <c r="JB86" s="89"/>
      <c r="JC86" s="89"/>
      <c r="JD86" s="89"/>
      <c r="JE86" s="89"/>
      <c r="JF86" s="89"/>
      <c r="JG86" s="89"/>
      <c r="JH86" s="89"/>
      <c r="JI86" s="89"/>
      <c r="JJ86" s="89"/>
      <c r="JK86" s="89"/>
      <c r="JL86" s="89"/>
      <c r="JM86" s="89"/>
      <c r="JN86" s="89"/>
      <c r="JO86" s="89"/>
      <c r="JP86" s="89"/>
      <c r="JQ86" s="89"/>
      <c r="JR86" s="89"/>
      <c r="JS86" s="89"/>
      <c r="JT86" s="89"/>
      <c r="JU86" s="89"/>
      <c r="JV86" s="89"/>
      <c r="JW86" s="89"/>
      <c r="JX86" s="89"/>
      <c r="JY86" s="89"/>
      <c r="JZ86" s="89"/>
      <c r="KA86" s="89"/>
      <c r="KB86" s="89"/>
      <c r="KC86" s="89"/>
      <c r="KD86" s="89"/>
      <c r="KE86" s="89"/>
      <c r="KF86" s="89"/>
      <c r="KG86" s="89"/>
      <c r="KH86" s="89"/>
      <c r="KI86" s="89"/>
      <c r="KJ86" s="89"/>
      <c r="KK86" s="89"/>
      <c r="KL86" s="89"/>
      <c r="KM86" s="89"/>
      <c r="KN86" s="89"/>
      <c r="KO86" s="89"/>
      <c r="KP86" s="89"/>
      <c r="KQ86" s="89"/>
      <c r="KR86" s="89"/>
      <c r="KS86" s="89"/>
      <c r="KT86" s="89"/>
      <c r="KU86" s="89"/>
      <c r="KV86" s="89"/>
      <c r="KW86" s="89"/>
      <c r="KX86" s="89"/>
      <c r="KY86" s="89"/>
      <c r="KZ86" s="89"/>
      <c r="LA86" s="89"/>
      <c r="LB86" s="89"/>
      <c r="LC86" s="89"/>
      <c r="LD86" s="89"/>
      <c r="LE86" s="89"/>
      <c r="LF86" s="89"/>
      <c r="LG86" s="89"/>
      <c r="LH86" s="89"/>
      <c r="LI86" s="89"/>
      <c r="LJ86" s="89"/>
      <c r="LK86" s="89"/>
      <c r="LL86" s="89"/>
      <c r="LM86" s="89"/>
      <c r="LN86" s="89"/>
      <c r="LO86" s="89"/>
      <c r="LP86" s="89"/>
      <c r="LQ86" s="89"/>
      <c r="LR86" s="89"/>
      <c r="LS86" s="89"/>
      <c r="LT86" s="89"/>
      <c r="LU86" s="89"/>
      <c r="LV86" s="89"/>
      <c r="LW86" s="89"/>
      <c r="LX86" s="89"/>
      <c r="LY86" s="89"/>
      <c r="LZ86" s="89"/>
      <c r="MA86" s="89"/>
      <c r="MB86" s="89"/>
      <c r="MC86" s="89"/>
      <c r="MD86" s="89"/>
      <c r="ME86" s="89"/>
      <c r="MF86" s="89"/>
      <c r="MG86" s="89"/>
      <c r="MH86" s="89"/>
      <c r="MI86" s="89"/>
      <c r="MJ86" s="89"/>
      <c r="MK86" s="89"/>
      <c r="ML86" s="89"/>
      <c r="MM86" s="89"/>
      <c r="MN86" s="89"/>
      <c r="MO86" s="89"/>
      <c r="MP86" s="89"/>
      <c r="MQ86" s="89"/>
      <c r="MR86" s="89"/>
      <c r="MS86" s="89"/>
      <c r="MT86" s="89"/>
      <c r="MU86" s="89"/>
      <c r="MV86" s="89"/>
      <c r="MW86" s="89"/>
      <c r="MX86" s="89"/>
      <c r="MY86" s="89"/>
      <c r="MZ86" s="89"/>
      <c r="NA86" s="89"/>
      <c r="NB86" s="89"/>
      <c r="NC86" s="89"/>
      <c r="ND86" s="89"/>
      <c r="NE86" s="89"/>
      <c r="NF86" s="89"/>
      <c r="NG86" s="89"/>
      <c r="NH86" s="89"/>
      <c r="NI86" s="89"/>
      <c r="NJ86" s="89"/>
      <c r="NK86" s="89"/>
      <c r="NL86" s="89"/>
      <c r="NM86" s="89"/>
      <c r="NN86" s="89"/>
      <c r="NO86" s="89"/>
      <c r="NP86" s="89"/>
      <c r="NQ86" s="89"/>
      <c r="NR86" s="89"/>
      <c r="NS86" s="89"/>
      <c r="NT86" s="89"/>
      <c r="NU86" s="89"/>
      <c r="NV86" s="89"/>
      <c r="NW86" s="89"/>
      <c r="NX86" s="89"/>
      <c r="NY86" s="89"/>
      <c r="NZ86" s="89"/>
      <c r="OA86" s="89"/>
      <c r="OB86" s="89"/>
      <c r="OC86" s="89"/>
      <c r="OD86" s="89"/>
      <c r="OE86" s="89"/>
      <c r="OF86" s="89"/>
      <c r="OG86" s="89"/>
      <c r="OH86" s="89"/>
      <c r="OI86" s="89"/>
      <c r="OJ86" s="89"/>
      <c r="OK86" s="89"/>
      <c r="OL86" s="89"/>
      <c r="OM86" s="89"/>
      <c r="ON86" s="89"/>
      <c r="OO86" s="89"/>
      <c r="OP86" s="89"/>
      <c r="OQ86" s="89"/>
      <c r="OR86" s="89"/>
      <c r="OS86" s="89"/>
      <c r="OT86" s="89"/>
      <c r="OU86" s="89"/>
      <c r="OV86" s="89"/>
      <c r="OW86" s="89"/>
      <c r="OX86" s="89"/>
      <c r="OY86" s="89"/>
      <c r="OZ86" s="89"/>
      <c r="PA86" s="89"/>
      <c r="PB86" s="89"/>
      <c r="PC86" s="89"/>
      <c r="PD86" s="89"/>
      <c r="PE86" s="89"/>
      <c r="PF86" s="89"/>
      <c r="PG86" s="89"/>
      <c r="PH86" s="89"/>
      <c r="PI86" s="89"/>
      <c r="PJ86" s="89"/>
      <c r="PK86" s="89"/>
      <c r="PL86" s="89"/>
      <c r="PM86" s="89"/>
      <c r="PN86" s="89"/>
      <c r="PO86" s="89"/>
      <c r="PP86" s="89"/>
      <c r="PQ86" s="89"/>
      <c r="PR86" s="89"/>
      <c r="PS86" s="89"/>
      <c r="PT86" s="89"/>
      <c r="PU86" s="89"/>
      <c r="PV86" s="89"/>
      <c r="PW86" s="89"/>
      <c r="PX86" s="89"/>
      <c r="PY86" s="89"/>
      <c r="PZ86" s="89"/>
      <c r="QA86" s="89"/>
      <c r="QB86" s="89"/>
      <c r="QC86" s="89"/>
      <c r="QD86" s="89"/>
    </row>
    <row r="87" spans="1:446" x14ac:dyDescent="0.2">
      <c r="A87" s="19" t="s">
        <v>467</v>
      </c>
      <c r="B87" s="89">
        <v>1</v>
      </c>
      <c r="C87" s="89">
        <v>1</v>
      </c>
      <c r="D87" s="89">
        <v>1</v>
      </c>
      <c r="E87" s="89">
        <v>1</v>
      </c>
      <c r="F87" s="89">
        <v>1</v>
      </c>
      <c r="G87" s="89">
        <v>1</v>
      </c>
      <c r="H87" s="89">
        <v>1</v>
      </c>
      <c r="I87" s="89">
        <v>1</v>
      </c>
      <c r="J87" s="89">
        <v>1</v>
      </c>
      <c r="K87" s="89">
        <v>1</v>
      </c>
      <c r="L87" s="89">
        <v>1</v>
      </c>
      <c r="M87" s="89">
        <v>1</v>
      </c>
      <c r="N87" s="89">
        <v>1</v>
      </c>
      <c r="O87" s="89">
        <v>1</v>
      </c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>
        <v>1</v>
      </c>
      <c r="AB87" s="89">
        <v>1</v>
      </c>
      <c r="AC87" s="89">
        <v>1</v>
      </c>
      <c r="AD87" s="89">
        <v>1</v>
      </c>
      <c r="AE87" s="89">
        <v>1</v>
      </c>
      <c r="AF87" s="89">
        <v>1</v>
      </c>
      <c r="AG87" s="89">
        <v>1</v>
      </c>
      <c r="AH87" s="89">
        <v>1</v>
      </c>
      <c r="AI87" s="89">
        <v>1</v>
      </c>
      <c r="AJ87" s="89">
        <v>1</v>
      </c>
      <c r="AK87" s="89">
        <v>1</v>
      </c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>
        <v>1</v>
      </c>
      <c r="BI87" s="89">
        <v>1</v>
      </c>
      <c r="BJ87" s="89">
        <v>1</v>
      </c>
      <c r="BK87" s="89">
        <v>1</v>
      </c>
      <c r="BL87" s="89">
        <v>1</v>
      </c>
      <c r="BM87" s="89">
        <v>1</v>
      </c>
      <c r="BN87" s="89">
        <v>1</v>
      </c>
      <c r="BO87" s="89">
        <v>1</v>
      </c>
      <c r="BP87" s="89">
        <v>1</v>
      </c>
      <c r="BQ87" s="89">
        <v>1</v>
      </c>
      <c r="BR87" s="89">
        <v>1</v>
      </c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>
        <v>1</v>
      </c>
      <c r="CY87" s="89">
        <v>1</v>
      </c>
      <c r="CZ87" s="89">
        <v>1</v>
      </c>
      <c r="DA87" s="89">
        <v>1</v>
      </c>
      <c r="DB87" s="89">
        <v>1</v>
      </c>
      <c r="DC87" s="89">
        <v>1</v>
      </c>
      <c r="DD87" s="89">
        <v>1</v>
      </c>
      <c r="DE87" s="89">
        <v>1</v>
      </c>
      <c r="DF87" s="89">
        <v>1</v>
      </c>
      <c r="DG87" s="89">
        <v>1</v>
      </c>
      <c r="DH87" s="89">
        <v>1</v>
      </c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>
        <v>1</v>
      </c>
      <c r="EF87" s="89">
        <v>1</v>
      </c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>
        <v>1</v>
      </c>
      <c r="ES87" s="89"/>
      <c r="ET87" s="89"/>
      <c r="EU87" s="89">
        <v>1</v>
      </c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>
        <v>1</v>
      </c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>
        <v>1</v>
      </c>
      <c r="GL87" s="89"/>
      <c r="GM87" s="89">
        <v>1</v>
      </c>
      <c r="GN87" s="89">
        <v>1</v>
      </c>
      <c r="GO87" s="89"/>
      <c r="GP87" s="89"/>
      <c r="GQ87" s="89"/>
      <c r="GR87" s="89">
        <v>1</v>
      </c>
      <c r="GS87" s="89">
        <v>1</v>
      </c>
      <c r="GT87" s="89">
        <v>1</v>
      </c>
      <c r="GU87" s="89">
        <v>1</v>
      </c>
      <c r="GV87" s="89"/>
      <c r="GW87" s="89">
        <v>1</v>
      </c>
      <c r="GX87" s="89"/>
      <c r="GY87" s="89"/>
      <c r="GZ87" s="89"/>
      <c r="HA87" s="89">
        <v>1</v>
      </c>
      <c r="HB87" s="89">
        <v>1</v>
      </c>
      <c r="HC87" s="89"/>
      <c r="HD87" s="89"/>
      <c r="HE87" s="89"/>
      <c r="HF87" s="89"/>
      <c r="HG87" s="89"/>
      <c r="HH87" s="89"/>
      <c r="HI87" s="89"/>
      <c r="HJ87" s="89"/>
      <c r="HK87" s="89">
        <v>1</v>
      </c>
      <c r="HL87" s="89"/>
      <c r="HM87" s="89"/>
      <c r="HN87" s="89">
        <v>1</v>
      </c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>
        <v>1</v>
      </c>
      <c r="IJ87" s="89"/>
      <c r="IK87" s="89"/>
      <c r="IL87" s="89">
        <v>1</v>
      </c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  <c r="IX87" s="89"/>
      <c r="IY87" s="89"/>
      <c r="IZ87" s="89"/>
      <c r="JA87" s="89"/>
      <c r="JB87" s="89"/>
      <c r="JC87" s="89"/>
      <c r="JD87" s="89"/>
      <c r="JE87" s="89"/>
      <c r="JF87" s="89"/>
      <c r="JG87" s="89">
        <v>1</v>
      </c>
      <c r="JH87" s="89"/>
      <c r="JI87" s="89"/>
      <c r="JJ87" s="89">
        <v>1</v>
      </c>
      <c r="JK87" s="89"/>
      <c r="JL87" s="89"/>
      <c r="JM87" s="89"/>
      <c r="JN87" s="89"/>
      <c r="JO87" s="89"/>
      <c r="JP87" s="89"/>
      <c r="JQ87" s="89"/>
      <c r="JR87" s="89"/>
      <c r="JS87" s="89"/>
      <c r="JT87" s="89"/>
      <c r="JU87" s="89"/>
      <c r="JV87" s="89"/>
      <c r="JW87" s="89"/>
      <c r="JX87" s="89"/>
      <c r="JY87" s="89"/>
      <c r="JZ87" s="89"/>
      <c r="KA87" s="89"/>
      <c r="KB87" s="89"/>
      <c r="KC87" s="89"/>
      <c r="KD87" s="89"/>
      <c r="KE87" s="89"/>
      <c r="KF87" s="89">
        <v>1</v>
      </c>
      <c r="KG87" s="89"/>
      <c r="KH87" s="89"/>
      <c r="KI87" s="89"/>
      <c r="KJ87" s="89"/>
      <c r="KK87" s="89"/>
      <c r="KL87" s="89"/>
      <c r="KM87" s="89"/>
      <c r="KN87" s="89"/>
      <c r="KO87" s="89"/>
      <c r="KP87" s="89"/>
      <c r="KQ87" s="89"/>
      <c r="KR87" s="89"/>
      <c r="KS87" s="89"/>
      <c r="KT87" s="89"/>
      <c r="KU87" s="89"/>
      <c r="KV87" s="89"/>
      <c r="KW87" s="89">
        <v>1</v>
      </c>
      <c r="KX87" s="89"/>
      <c r="KY87" s="89"/>
      <c r="KZ87" s="89">
        <v>1</v>
      </c>
      <c r="LA87" s="89"/>
      <c r="LB87" s="89"/>
      <c r="LC87" s="89"/>
      <c r="LD87" s="89"/>
      <c r="LE87" s="89"/>
      <c r="LF87" s="89"/>
      <c r="LG87" s="89"/>
      <c r="LH87" s="89"/>
      <c r="LI87" s="89"/>
      <c r="LJ87" s="89"/>
      <c r="LK87" s="89"/>
      <c r="LL87" s="89"/>
      <c r="LM87" s="89"/>
      <c r="LN87" s="89"/>
      <c r="LO87" s="89">
        <v>1</v>
      </c>
      <c r="LP87" s="89"/>
      <c r="LQ87" s="89"/>
      <c r="LR87" s="89"/>
      <c r="LS87" s="89"/>
      <c r="LT87" s="89"/>
      <c r="LU87" s="89"/>
      <c r="LV87" s="89"/>
      <c r="LW87" s="89"/>
      <c r="LX87" s="89"/>
      <c r="LY87" s="89"/>
      <c r="LZ87" s="89"/>
      <c r="MA87" s="89"/>
      <c r="MB87" s="89"/>
      <c r="MC87" s="89"/>
      <c r="MD87" s="89"/>
      <c r="ME87" s="89"/>
      <c r="MF87" s="89"/>
      <c r="MG87" s="89"/>
      <c r="MH87" s="89"/>
      <c r="MI87" s="89"/>
      <c r="MJ87" s="89"/>
      <c r="MK87" s="89"/>
      <c r="ML87" s="89">
        <v>1</v>
      </c>
      <c r="MM87" s="89"/>
      <c r="MN87" s="89"/>
      <c r="MO87" s="89"/>
      <c r="MP87" s="89"/>
      <c r="MQ87" s="89"/>
      <c r="MR87" s="89"/>
      <c r="MS87" s="89"/>
      <c r="MT87" s="89"/>
      <c r="MU87" s="89"/>
      <c r="MV87" s="89"/>
      <c r="MW87" s="89"/>
      <c r="MX87" s="89"/>
      <c r="MY87" s="89"/>
      <c r="MZ87" s="89"/>
      <c r="NA87" s="89"/>
      <c r="NB87" s="89"/>
      <c r="NC87" s="89"/>
      <c r="ND87" s="89"/>
      <c r="NE87" s="89"/>
      <c r="NF87" s="89"/>
      <c r="NG87" s="89"/>
      <c r="NH87" s="89"/>
      <c r="NI87" s="89">
        <v>1</v>
      </c>
      <c r="NJ87" s="89"/>
      <c r="NK87" s="89"/>
      <c r="NL87" s="89"/>
      <c r="NM87" s="89"/>
      <c r="NN87" s="89"/>
      <c r="NO87" s="89"/>
      <c r="NP87" s="89"/>
      <c r="NQ87" s="89"/>
      <c r="NR87" s="89"/>
      <c r="NS87" s="89"/>
      <c r="NT87" s="89"/>
      <c r="NU87" s="89"/>
      <c r="NV87" s="89"/>
      <c r="NW87" s="89"/>
      <c r="NX87" s="89"/>
      <c r="NY87" s="89"/>
      <c r="NZ87" s="89"/>
      <c r="OA87" s="89"/>
      <c r="OB87" s="89"/>
      <c r="OC87" s="89"/>
      <c r="OD87" s="89"/>
      <c r="OE87" s="89"/>
      <c r="OF87" s="89">
        <v>1</v>
      </c>
      <c r="OG87" s="89"/>
      <c r="OH87" s="89"/>
      <c r="OI87" s="89"/>
      <c r="OJ87" s="89"/>
      <c r="OK87" s="89"/>
      <c r="OL87" s="89"/>
      <c r="OM87" s="89"/>
      <c r="ON87" s="89"/>
      <c r="OO87" s="89"/>
      <c r="OP87" s="89"/>
      <c r="OQ87" s="89"/>
      <c r="OR87" s="89"/>
      <c r="OS87" s="89"/>
      <c r="OT87" s="89"/>
      <c r="OU87" s="89"/>
      <c r="OV87" s="89"/>
      <c r="OW87" s="89"/>
      <c r="OX87" s="89">
        <v>1</v>
      </c>
      <c r="OY87" s="89"/>
      <c r="OZ87" s="89"/>
      <c r="PA87" s="89"/>
      <c r="PB87" s="89"/>
      <c r="PC87" s="89"/>
      <c r="PD87" s="89"/>
      <c r="PE87" s="89"/>
      <c r="PF87" s="89"/>
      <c r="PG87" s="89"/>
      <c r="PH87" s="89"/>
      <c r="PI87" s="89"/>
      <c r="PJ87" s="89"/>
      <c r="PK87" s="89"/>
      <c r="PL87" s="89"/>
      <c r="PM87" s="89"/>
      <c r="PN87" s="89"/>
      <c r="PO87" s="89"/>
      <c r="PP87" s="89"/>
      <c r="PQ87" s="89"/>
      <c r="PR87" s="89"/>
      <c r="PS87" s="89"/>
      <c r="PT87" s="89"/>
      <c r="PU87" s="89"/>
      <c r="PV87" s="89"/>
      <c r="PW87" s="89"/>
      <c r="PX87" s="89"/>
      <c r="PY87" s="89"/>
      <c r="PZ87" s="89"/>
      <c r="QA87" s="89"/>
      <c r="QB87" s="89"/>
      <c r="QC87" s="89"/>
      <c r="QD87" s="89"/>
    </row>
    <row r="88" spans="1:446" x14ac:dyDescent="0.2">
      <c r="A88" s="19" t="s">
        <v>679</v>
      </c>
      <c r="B88" s="89">
        <v>1</v>
      </c>
      <c r="C88" s="89">
        <v>1</v>
      </c>
      <c r="D88" s="89">
        <v>1</v>
      </c>
      <c r="E88" s="89">
        <v>1</v>
      </c>
      <c r="F88" s="89">
        <v>1</v>
      </c>
      <c r="G88" s="89">
        <v>1</v>
      </c>
      <c r="H88" s="89">
        <v>1</v>
      </c>
      <c r="I88" s="89">
        <v>1</v>
      </c>
      <c r="J88" s="89">
        <v>1</v>
      </c>
      <c r="K88" s="89">
        <v>1</v>
      </c>
      <c r="L88" s="89">
        <v>1</v>
      </c>
      <c r="M88" s="89">
        <v>1</v>
      </c>
      <c r="N88" s="89">
        <v>1</v>
      </c>
      <c r="O88" s="89">
        <v>1</v>
      </c>
      <c r="P88" s="89">
        <v>1</v>
      </c>
      <c r="Q88" s="89">
        <v>1</v>
      </c>
      <c r="R88" s="89">
        <v>1</v>
      </c>
      <c r="S88" s="89">
        <v>1</v>
      </c>
      <c r="T88" s="89">
        <v>1</v>
      </c>
      <c r="U88" s="89">
        <v>1</v>
      </c>
      <c r="V88" s="89">
        <v>1</v>
      </c>
      <c r="W88" s="89">
        <v>1</v>
      </c>
      <c r="X88" s="89">
        <v>1</v>
      </c>
      <c r="Y88" s="89">
        <v>1</v>
      </c>
      <c r="Z88" s="89">
        <v>1</v>
      </c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>
        <v>1</v>
      </c>
      <c r="BI88" s="89">
        <v>1</v>
      </c>
      <c r="BJ88" s="89">
        <v>1</v>
      </c>
      <c r="BK88" s="89">
        <v>1</v>
      </c>
      <c r="BL88" s="89">
        <v>1</v>
      </c>
      <c r="BM88" s="89">
        <v>1</v>
      </c>
      <c r="BN88" s="89">
        <v>1</v>
      </c>
      <c r="BO88" s="89">
        <v>1</v>
      </c>
      <c r="BP88" s="89">
        <v>1</v>
      </c>
      <c r="BQ88" s="89">
        <v>1</v>
      </c>
      <c r="BR88" s="89">
        <v>1</v>
      </c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>
        <v>1</v>
      </c>
      <c r="CD88" s="89">
        <v>1</v>
      </c>
      <c r="CE88" s="89">
        <v>1</v>
      </c>
      <c r="CF88" s="89">
        <v>1</v>
      </c>
      <c r="CG88" s="89">
        <v>1</v>
      </c>
      <c r="CH88" s="89">
        <v>1</v>
      </c>
      <c r="CI88" s="89">
        <v>1</v>
      </c>
      <c r="CJ88" s="89">
        <v>1</v>
      </c>
      <c r="CK88" s="89">
        <v>1</v>
      </c>
      <c r="CL88" s="89">
        <v>1</v>
      </c>
      <c r="CM88" s="89">
        <v>1</v>
      </c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>
        <v>1</v>
      </c>
      <c r="EF88" s="89"/>
      <c r="EG88" s="89">
        <v>1</v>
      </c>
      <c r="EH88" s="89"/>
      <c r="EI88" s="89"/>
      <c r="EJ88" s="89"/>
      <c r="EK88" s="89"/>
      <c r="EL88" s="89"/>
      <c r="EM88" s="89"/>
      <c r="EN88" s="89"/>
      <c r="EO88" s="89"/>
      <c r="EP88" s="89"/>
      <c r="EQ88" s="89">
        <v>1</v>
      </c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>
        <v>1</v>
      </c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>
        <v>1</v>
      </c>
      <c r="GL88" s="89"/>
      <c r="GM88" s="89"/>
      <c r="GN88" s="89"/>
      <c r="GO88" s="89"/>
      <c r="GP88" s="89"/>
      <c r="GQ88" s="89"/>
      <c r="GR88" s="89">
        <v>1</v>
      </c>
      <c r="GS88" s="89">
        <v>1</v>
      </c>
      <c r="GT88" s="89">
        <v>1</v>
      </c>
      <c r="GU88" s="89">
        <v>1</v>
      </c>
      <c r="GV88" s="89"/>
      <c r="GW88" s="89">
        <v>1</v>
      </c>
      <c r="GX88" s="89"/>
      <c r="GY88" s="89"/>
      <c r="GZ88" s="89">
        <v>1</v>
      </c>
      <c r="HA88" s="89">
        <v>1</v>
      </c>
      <c r="HB88" s="89"/>
      <c r="HC88" s="89"/>
      <c r="HD88" s="89"/>
      <c r="HE88" s="89"/>
      <c r="HF88" s="89"/>
      <c r="HG88" s="89"/>
      <c r="HH88" s="89"/>
      <c r="HI88" s="89"/>
      <c r="HJ88" s="89">
        <v>1</v>
      </c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>
        <v>1</v>
      </c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  <c r="IX88" s="89"/>
      <c r="IY88" s="89"/>
      <c r="IZ88" s="89"/>
      <c r="JA88" s="89"/>
      <c r="JB88" s="89"/>
      <c r="JC88" s="89"/>
      <c r="JD88" s="89"/>
      <c r="JE88" s="89"/>
      <c r="JF88" s="89">
        <v>1</v>
      </c>
      <c r="JG88" s="89"/>
      <c r="JH88" s="89"/>
      <c r="JI88" s="89"/>
      <c r="JJ88" s="89"/>
      <c r="JK88" s="89"/>
      <c r="JL88" s="89"/>
      <c r="JM88" s="89"/>
      <c r="JN88" s="89"/>
      <c r="JO88" s="89"/>
      <c r="JP88" s="89"/>
      <c r="JQ88" s="89"/>
      <c r="JR88" s="89"/>
      <c r="JS88" s="89"/>
      <c r="JT88" s="89"/>
      <c r="JU88" s="89"/>
      <c r="JV88" s="89"/>
      <c r="JW88" s="89"/>
      <c r="JX88" s="89"/>
      <c r="JY88" s="89"/>
      <c r="JZ88" s="89"/>
      <c r="KA88" s="89"/>
      <c r="KB88" s="89"/>
      <c r="KC88" s="89"/>
      <c r="KD88" s="89"/>
      <c r="KE88" s="89">
        <v>1</v>
      </c>
      <c r="KF88" s="89"/>
      <c r="KG88" s="89"/>
      <c r="KH88" s="89"/>
      <c r="KI88" s="89"/>
      <c r="KJ88" s="89"/>
      <c r="KK88" s="89"/>
      <c r="KL88" s="89"/>
      <c r="KM88" s="89"/>
      <c r="KN88" s="89"/>
      <c r="KO88" s="89"/>
      <c r="KP88" s="89"/>
      <c r="KQ88" s="89"/>
      <c r="KR88" s="89"/>
      <c r="KS88" s="89"/>
      <c r="KT88" s="89"/>
      <c r="KU88" s="89"/>
      <c r="KV88" s="89">
        <v>1</v>
      </c>
      <c r="KW88" s="89"/>
      <c r="KX88" s="89"/>
      <c r="KY88" s="89"/>
      <c r="KZ88" s="89"/>
      <c r="LA88" s="89"/>
      <c r="LB88" s="89"/>
      <c r="LC88" s="89"/>
      <c r="LD88" s="89"/>
      <c r="LE88" s="89"/>
      <c r="LF88" s="89"/>
      <c r="LG88" s="89"/>
      <c r="LH88" s="89"/>
      <c r="LI88" s="89"/>
      <c r="LJ88" s="89"/>
      <c r="LK88" s="89"/>
      <c r="LL88" s="89"/>
      <c r="LM88" s="89"/>
      <c r="LN88" s="89">
        <v>1</v>
      </c>
      <c r="LO88" s="89"/>
      <c r="LP88" s="89"/>
      <c r="LQ88" s="89"/>
      <c r="LR88" s="89"/>
      <c r="LS88" s="89"/>
      <c r="LT88" s="89"/>
      <c r="LU88" s="89"/>
      <c r="LV88" s="89"/>
      <c r="LW88" s="89"/>
      <c r="LX88" s="89"/>
      <c r="LY88" s="89"/>
      <c r="LZ88" s="89"/>
      <c r="MA88" s="89"/>
      <c r="MB88" s="89"/>
      <c r="MC88" s="89"/>
      <c r="MD88" s="89"/>
      <c r="ME88" s="89"/>
      <c r="MF88" s="89"/>
      <c r="MG88" s="89"/>
      <c r="MH88" s="89"/>
      <c r="MI88" s="89"/>
      <c r="MJ88" s="89"/>
      <c r="MK88" s="89">
        <v>1</v>
      </c>
      <c r="ML88" s="89"/>
      <c r="MM88" s="89"/>
      <c r="MN88" s="89"/>
      <c r="MO88" s="89"/>
      <c r="MP88" s="89"/>
      <c r="MQ88" s="89"/>
      <c r="MR88" s="89"/>
      <c r="MS88" s="89"/>
      <c r="MT88" s="89"/>
      <c r="MU88" s="89"/>
      <c r="MV88" s="89"/>
      <c r="MW88" s="89"/>
      <c r="MX88" s="89"/>
      <c r="MY88" s="89"/>
      <c r="MZ88" s="89"/>
      <c r="NA88" s="89"/>
      <c r="NB88" s="89"/>
      <c r="NC88" s="89"/>
      <c r="ND88" s="89"/>
      <c r="NE88" s="89"/>
      <c r="NF88" s="89"/>
      <c r="NG88" s="89"/>
      <c r="NH88" s="89">
        <v>1</v>
      </c>
      <c r="NI88" s="89"/>
      <c r="NJ88" s="89"/>
      <c r="NK88" s="89"/>
      <c r="NL88" s="89"/>
      <c r="NM88" s="89"/>
      <c r="NN88" s="89"/>
      <c r="NO88" s="89"/>
      <c r="NP88" s="89"/>
      <c r="NQ88" s="89"/>
      <c r="NR88" s="89"/>
      <c r="NS88" s="89"/>
      <c r="NT88" s="89"/>
      <c r="NU88" s="89"/>
      <c r="NV88" s="89"/>
      <c r="NW88" s="89"/>
      <c r="NX88" s="89"/>
      <c r="NY88" s="89"/>
      <c r="NZ88" s="89"/>
      <c r="OA88" s="89"/>
      <c r="OB88" s="89"/>
      <c r="OC88" s="89"/>
      <c r="OD88" s="89"/>
      <c r="OE88" s="89">
        <v>1</v>
      </c>
      <c r="OF88" s="89"/>
      <c r="OG88" s="89"/>
      <c r="OH88" s="89"/>
      <c r="OI88" s="89"/>
      <c r="OJ88" s="89"/>
      <c r="OK88" s="89"/>
      <c r="OL88" s="89"/>
      <c r="OM88" s="89"/>
      <c r="ON88" s="89"/>
      <c r="OO88" s="89"/>
      <c r="OP88" s="89"/>
      <c r="OQ88" s="89"/>
      <c r="OR88" s="89"/>
      <c r="OS88" s="89"/>
      <c r="OT88" s="89"/>
      <c r="OU88" s="89"/>
      <c r="OV88" s="89"/>
      <c r="OW88" s="89">
        <v>1</v>
      </c>
      <c r="OX88" s="89"/>
      <c r="OY88" s="89"/>
      <c r="OZ88" s="89"/>
      <c r="PA88" s="89"/>
      <c r="PB88" s="89"/>
      <c r="PC88" s="89"/>
      <c r="PD88" s="89"/>
      <c r="PE88" s="89"/>
      <c r="PF88" s="89"/>
      <c r="PG88" s="89"/>
      <c r="PH88" s="89"/>
      <c r="PI88" s="89"/>
      <c r="PJ88" s="89"/>
      <c r="PK88" s="89"/>
      <c r="PL88" s="89"/>
      <c r="PM88" s="89">
        <v>1</v>
      </c>
      <c r="PN88" s="89"/>
      <c r="PO88" s="89"/>
      <c r="PP88" s="89"/>
      <c r="PQ88" s="89"/>
      <c r="PR88" s="89"/>
      <c r="PS88" s="89"/>
      <c r="PT88" s="89"/>
      <c r="PU88" s="89"/>
      <c r="PV88" s="89"/>
      <c r="PW88" s="89"/>
      <c r="PX88" s="89"/>
      <c r="PY88" s="89"/>
      <c r="PZ88" s="89"/>
      <c r="QA88" s="89"/>
      <c r="QB88" s="89"/>
      <c r="QC88" s="89"/>
      <c r="QD88" s="89"/>
    </row>
    <row r="89" spans="1:446" x14ac:dyDescent="0.2">
      <c r="A89" s="19" t="s">
        <v>328</v>
      </c>
      <c r="B89" s="89">
        <v>1</v>
      </c>
      <c r="C89" s="89">
        <v>1</v>
      </c>
      <c r="D89" s="89">
        <v>1</v>
      </c>
      <c r="E89" s="89">
        <v>1</v>
      </c>
      <c r="F89" s="89">
        <v>1</v>
      </c>
      <c r="G89" s="89">
        <v>1</v>
      </c>
      <c r="H89" s="89">
        <v>1</v>
      </c>
      <c r="I89" s="89">
        <v>1</v>
      </c>
      <c r="J89" s="89">
        <v>1</v>
      </c>
      <c r="K89" s="89">
        <v>1</v>
      </c>
      <c r="L89" s="89">
        <v>1</v>
      </c>
      <c r="M89" s="89">
        <v>1</v>
      </c>
      <c r="N89" s="89">
        <v>1</v>
      </c>
      <c r="O89" s="89">
        <v>1</v>
      </c>
      <c r="P89" s="89">
        <v>1</v>
      </c>
      <c r="Q89" s="89">
        <v>1</v>
      </c>
      <c r="R89" s="89">
        <v>1</v>
      </c>
      <c r="S89" s="89">
        <v>1</v>
      </c>
      <c r="T89" s="89">
        <v>1</v>
      </c>
      <c r="U89" s="89">
        <v>1</v>
      </c>
      <c r="V89" s="89">
        <v>1</v>
      </c>
      <c r="W89" s="89">
        <v>1</v>
      </c>
      <c r="X89" s="89">
        <v>1</v>
      </c>
      <c r="Y89" s="89">
        <v>1</v>
      </c>
      <c r="Z89" s="89">
        <v>1</v>
      </c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>
        <v>1</v>
      </c>
      <c r="BI89" s="89">
        <v>1</v>
      </c>
      <c r="BJ89" s="89">
        <v>1</v>
      </c>
      <c r="BK89" s="89">
        <v>1</v>
      </c>
      <c r="BL89" s="89">
        <v>1</v>
      </c>
      <c r="BM89" s="89">
        <v>1</v>
      </c>
      <c r="BN89" s="89">
        <v>1</v>
      </c>
      <c r="BO89" s="89">
        <v>1</v>
      </c>
      <c r="BP89" s="89">
        <v>1</v>
      </c>
      <c r="BQ89" s="89">
        <v>1</v>
      </c>
      <c r="BR89" s="89">
        <v>1</v>
      </c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>
        <v>1</v>
      </c>
      <c r="CD89" s="89">
        <v>1</v>
      </c>
      <c r="CE89" s="89">
        <v>1</v>
      </c>
      <c r="CF89" s="89">
        <v>1</v>
      </c>
      <c r="CG89" s="89">
        <v>1</v>
      </c>
      <c r="CH89" s="89">
        <v>1</v>
      </c>
      <c r="CI89" s="89">
        <v>1</v>
      </c>
      <c r="CJ89" s="89">
        <v>1</v>
      </c>
      <c r="CK89" s="89">
        <v>1</v>
      </c>
      <c r="CL89" s="89">
        <v>1</v>
      </c>
      <c r="CM89" s="89">
        <v>1</v>
      </c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>
        <v>1</v>
      </c>
      <c r="EF89" s="89"/>
      <c r="EG89" s="89">
        <v>1</v>
      </c>
      <c r="EH89" s="89"/>
      <c r="EI89" s="89"/>
      <c r="EJ89" s="89"/>
      <c r="EK89" s="89"/>
      <c r="EL89" s="89"/>
      <c r="EM89" s="89"/>
      <c r="EN89" s="89">
        <v>1</v>
      </c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>
        <v>1</v>
      </c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>
        <v>1</v>
      </c>
      <c r="GH89" s="89"/>
      <c r="GI89" s="89"/>
      <c r="GJ89" s="89"/>
      <c r="GK89" s="89">
        <v>1</v>
      </c>
      <c r="GL89" s="89"/>
      <c r="GM89" s="89"/>
      <c r="GN89" s="89"/>
      <c r="GO89" s="89"/>
      <c r="GP89" s="89"/>
      <c r="GQ89" s="89"/>
      <c r="GR89" s="89">
        <v>1</v>
      </c>
      <c r="GS89" s="89">
        <v>1</v>
      </c>
      <c r="GT89" s="89">
        <v>1</v>
      </c>
      <c r="GU89" s="89">
        <v>1</v>
      </c>
      <c r="GV89" s="89"/>
      <c r="GW89" s="89">
        <v>1</v>
      </c>
      <c r="GX89" s="89"/>
      <c r="GY89" s="89"/>
      <c r="GZ89" s="89">
        <v>1</v>
      </c>
      <c r="HA89" s="89">
        <v>1</v>
      </c>
      <c r="HB89" s="89"/>
      <c r="HC89" s="89"/>
      <c r="HD89" s="89"/>
      <c r="HE89" s="89"/>
      <c r="HF89" s="89"/>
      <c r="HG89" s="89">
        <v>1</v>
      </c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>
        <v>1</v>
      </c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  <c r="IX89" s="89"/>
      <c r="IY89" s="89"/>
      <c r="IZ89" s="89"/>
      <c r="JA89" s="89"/>
      <c r="JB89" s="89"/>
      <c r="JC89" s="89">
        <v>1</v>
      </c>
      <c r="JD89" s="89"/>
      <c r="JE89" s="89"/>
      <c r="JF89" s="89"/>
      <c r="JG89" s="89"/>
      <c r="JH89" s="89"/>
      <c r="JI89" s="89"/>
      <c r="JJ89" s="89"/>
      <c r="JK89" s="89"/>
      <c r="JL89" s="89"/>
      <c r="JM89" s="89"/>
      <c r="JN89" s="89"/>
      <c r="JO89" s="89"/>
      <c r="JP89" s="89"/>
      <c r="JQ89" s="89"/>
      <c r="JR89" s="89"/>
      <c r="JS89" s="89"/>
      <c r="JT89" s="89"/>
      <c r="JU89" s="89"/>
      <c r="JV89" s="89"/>
      <c r="JW89" s="89"/>
      <c r="JX89" s="89"/>
      <c r="JY89" s="89"/>
      <c r="JZ89" s="89"/>
      <c r="KA89" s="89"/>
      <c r="KB89" s="89">
        <v>1</v>
      </c>
      <c r="KC89" s="89"/>
      <c r="KD89" s="89"/>
      <c r="KE89" s="89"/>
      <c r="KF89" s="89"/>
      <c r="KG89" s="89"/>
      <c r="KH89" s="89"/>
      <c r="KI89" s="89"/>
      <c r="KJ89" s="89"/>
      <c r="KK89" s="89"/>
      <c r="KL89" s="89"/>
      <c r="KM89" s="89"/>
      <c r="KN89" s="89"/>
      <c r="KO89" s="89"/>
      <c r="KP89" s="89"/>
      <c r="KQ89" s="89"/>
      <c r="KR89" s="89"/>
      <c r="KS89" s="89">
        <v>1</v>
      </c>
      <c r="KT89" s="89"/>
      <c r="KU89" s="89"/>
      <c r="KV89" s="89"/>
      <c r="KW89" s="89"/>
      <c r="KX89" s="89"/>
      <c r="KY89" s="89"/>
      <c r="KZ89" s="89"/>
      <c r="LA89" s="89"/>
      <c r="LB89" s="89"/>
      <c r="LC89" s="89"/>
      <c r="LD89" s="89"/>
      <c r="LE89" s="89"/>
      <c r="LF89" s="89"/>
      <c r="LG89" s="89"/>
      <c r="LH89" s="89"/>
      <c r="LI89" s="89"/>
      <c r="LJ89" s="89"/>
      <c r="LK89" s="89">
        <v>1</v>
      </c>
      <c r="LL89" s="89"/>
      <c r="LM89" s="89"/>
      <c r="LN89" s="89"/>
      <c r="LO89" s="89"/>
      <c r="LP89" s="89"/>
      <c r="LQ89" s="89"/>
      <c r="LR89" s="89"/>
      <c r="LS89" s="89"/>
      <c r="LT89" s="89"/>
      <c r="LU89" s="89"/>
      <c r="LV89" s="89"/>
      <c r="LW89" s="89"/>
      <c r="LX89" s="89"/>
      <c r="LY89" s="89"/>
      <c r="LZ89" s="89"/>
      <c r="MA89" s="89"/>
      <c r="MB89" s="89"/>
      <c r="MC89" s="89"/>
      <c r="MD89" s="89"/>
      <c r="ME89" s="89"/>
      <c r="MF89" s="89"/>
      <c r="MG89" s="89"/>
      <c r="MH89" s="89">
        <v>1</v>
      </c>
      <c r="MI89" s="89"/>
      <c r="MJ89" s="89"/>
      <c r="MK89" s="89"/>
      <c r="ML89" s="89"/>
      <c r="MM89" s="89"/>
      <c r="MN89" s="89"/>
      <c r="MO89" s="89"/>
      <c r="MP89" s="89"/>
      <c r="MQ89" s="89"/>
      <c r="MR89" s="89"/>
      <c r="MS89" s="89"/>
      <c r="MT89" s="89"/>
      <c r="MU89" s="89"/>
      <c r="MV89" s="89"/>
      <c r="MW89" s="89"/>
      <c r="MX89" s="89"/>
      <c r="MY89" s="89"/>
      <c r="MZ89" s="89"/>
      <c r="NA89" s="89"/>
      <c r="NB89" s="89"/>
      <c r="NC89" s="89"/>
      <c r="ND89" s="89"/>
      <c r="NE89" s="89">
        <v>1</v>
      </c>
      <c r="NF89" s="89"/>
      <c r="NG89" s="89"/>
      <c r="NH89" s="89"/>
      <c r="NI89" s="89"/>
      <c r="NJ89" s="89"/>
      <c r="NK89" s="89"/>
      <c r="NL89" s="89"/>
      <c r="NM89" s="89"/>
      <c r="NN89" s="89"/>
      <c r="NO89" s="89"/>
      <c r="NP89" s="89"/>
      <c r="NQ89" s="89"/>
      <c r="NR89" s="89"/>
      <c r="NS89" s="89"/>
      <c r="NT89" s="89"/>
      <c r="NU89" s="89"/>
      <c r="NV89" s="89"/>
      <c r="NW89" s="89"/>
      <c r="NX89" s="89"/>
      <c r="NY89" s="89"/>
      <c r="NZ89" s="89"/>
      <c r="OA89" s="89"/>
      <c r="OB89" s="89">
        <v>1</v>
      </c>
      <c r="OC89" s="89"/>
      <c r="OD89" s="89"/>
      <c r="OE89" s="89"/>
      <c r="OF89" s="89"/>
      <c r="OG89" s="89"/>
      <c r="OH89" s="89"/>
      <c r="OI89" s="89"/>
      <c r="OJ89" s="89"/>
      <c r="OK89" s="89"/>
      <c r="OL89" s="89"/>
      <c r="OM89" s="89"/>
      <c r="ON89" s="89"/>
      <c r="OO89" s="89"/>
      <c r="OP89" s="89"/>
      <c r="OQ89" s="89"/>
      <c r="OR89" s="89"/>
      <c r="OS89" s="89"/>
      <c r="OT89" s="89">
        <v>1</v>
      </c>
      <c r="OU89" s="89"/>
      <c r="OV89" s="89"/>
      <c r="OW89" s="89"/>
      <c r="OX89" s="89"/>
      <c r="OY89" s="89"/>
      <c r="OZ89" s="89"/>
      <c r="PA89" s="89"/>
      <c r="PB89" s="89"/>
      <c r="PC89" s="89"/>
      <c r="PD89" s="89"/>
      <c r="PE89" s="89"/>
      <c r="PF89" s="89"/>
      <c r="PG89" s="89"/>
      <c r="PH89" s="89"/>
      <c r="PI89" s="89"/>
      <c r="PJ89" s="89">
        <v>1</v>
      </c>
      <c r="PK89" s="89"/>
      <c r="PL89" s="89"/>
      <c r="PM89" s="89"/>
      <c r="PN89" s="89"/>
      <c r="PO89" s="89"/>
      <c r="PP89" s="89"/>
      <c r="PQ89" s="89"/>
      <c r="PR89" s="89"/>
      <c r="PS89" s="89"/>
      <c r="PT89" s="89"/>
      <c r="PU89" s="89"/>
      <c r="PV89" s="89"/>
      <c r="PW89" s="89"/>
      <c r="PX89" s="89"/>
      <c r="PY89" s="89"/>
      <c r="PZ89" s="89"/>
      <c r="QA89" s="89"/>
      <c r="QB89" s="89"/>
      <c r="QC89" s="89"/>
      <c r="QD89" s="89"/>
    </row>
    <row r="90" spans="1:446" x14ac:dyDescent="0.2">
      <c r="A90" s="19" t="s">
        <v>688</v>
      </c>
      <c r="B90" s="89">
        <v>1</v>
      </c>
      <c r="C90" s="89">
        <v>1</v>
      </c>
      <c r="D90" s="89">
        <v>1</v>
      </c>
      <c r="E90" s="89">
        <v>1</v>
      </c>
      <c r="F90" s="89">
        <v>1</v>
      </c>
      <c r="G90" s="89">
        <v>1</v>
      </c>
      <c r="H90" s="89">
        <v>1</v>
      </c>
      <c r="I90" s="89">
        <v>1</v>
      </c>
      <c r="J90" s="89">
        <v>1</v>
      </c>
      <c r="K90" s="89">
        <v>1</v>
      </c>
      <c r="L90" s="89">
        <v>1</v>
      </c>
      <c r="M90" s="89">
        <v>1</v>
      </c>
      <c r="N90" s="89">
        <v>1</v>
      </c>
      <c r="O90" s="89">
        <v>1</v>
      </c>
      <c r="P90" s="89">
        <v>1</v>
      </c>
      <c r="Q90" s="89">
        <v>1</v>
      </c>
      <c r="R90" s="89">
        <v>1</v>
      </c>
      <c r="S90" s="89">
        <v>1</v>
      </c>
      <c r="T90" s="89">
        <v>1</v>
      </c>
      <c r="U90" s="89">
        <v>1</v>
      </c>
      <c r="V90" s="89">
        <v>1</v>
      </c>
      <c r="W90" s="89">
        <v>1</v>
      </c>
      <c r="X90" s="89">
        <v>1</v>
      </c>
      <c r="Y90" s="89">
        <v>1</v>
      </c>
      <c r="Z90" s="89">
        <v>1</v>
      </c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>
        <v>1</v>
      </c>
      <c r="BI90" s="89">
        <v>1</v>
      </c>
      <c r="BJ90" s="89">
        <v>1</v>
      </c>
      <c r="BK90" s="89">
        <v>1</v>
      </c>
      <c r="BL90" s="89">
        <v>1</v>
      </c>
      <c r="BM90" s="89">
        <v>1</v>
      </c>
      <c r="BN90" s="89">
        <v>1</v>
      </c>
      <c r="BO90" s="89">
        <v>1</v>
      </c>
      <c r="BP90" s="89">
        <v>1</v>
      </c>
      <c r="BQ90" s="89">
        <v>1</v>
      </c>
      <c r="BR90" s="89">
        <v>1</v>
      </c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>
        <v>1</v>
      </c>
      <c r="CD90" s="89">
        <v>1</v>
      </c>
      <c r="CE90" s="89">
        <v>1</v>
      </c>
      <c r="CF90" s="89">
        <v>1</v>
      </c>
      <c r="CG90" s="89">
        <v>1</v>
      </c>
      <c r="CH90" s="89">
        <v>1</v>
      </c>
      <c r="CI90" s="89">
        <v>1</v>
      </c>
      <c r="CJ90" s="89">
        <v>1</v>
      </c>
      <c r="CK90" s="89">
        <v>1</v>
      </c>
      <c r="CL90" s="89">
        <v>1</v>
      </c>
      <c r="CM90" s="89">
        <v>1</v>
      </c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>
        <v>1</v>
      </c>
      <c r="EF90" s="89"/>
      <c r="EG90" s="89">
        <v>1</v>
      </c>
      <c r="EH90" s="89"/>
      <c r="EI90" s="89"/>
      <c r="EJ90" s="89"/>
      <c r="EK90" s="89"/>
      <c r="EL90" s="89"/>
      <c r="EM90" s="89"/>
      <c r="EN90" s="89"/>
      <c r="EO90" s="89"/>
      <c r="EP90" s="89"/>
      <c r="EQ90" s="89">
        <v>1</v>
      </c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>
        <v>1</v>
      </c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>
        <v>1</v>
      </c>
      <c r="GL90" s="89"/>
      <c r="GM90" s="89"/>
      <c r="GN90" s="89"/>
      <c r="GO90" s="89"/>
      <c r="GP90" s="89"/>
      <c r="GQ90" s="89"/>
      <c r="GR90" s="89">
        <v>1</v>
      </c>
      <c r="GS90" s="89">
        <v>1</v>
      </c>
      <c r="GT90" s="89">
        <v>1</v>
      </c>
      <c r="GU90" s="89">
        <v>1</v>
      </c>
      <c r="GV90" s="89"/>
      <c r="GW90" s="89">
        <v>1</v>
      </c>
      <c r="GX90" s="89"/>
      <c r="GY90" s="89"/>
      <c r="GZ90" s="89">
        <v>1</v>
      </c>
      <c r="HA90" s="89">
        <v>1</v>
      </c>
      <c r="HB90" s="89"/>
      <c r="HC90" s="89"/>
      <c r="HD90" s="89"/>
      <c r="HE90" s="89"/>
      <c r="HF90" s="89"/>
      <c r="HG90" s="89"/>
      <c r="HH90" s="89"/>
      <c r="HI90" s="89"/>
      <c r="HJ90" s="89">
        <v>1</v>
      </c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  <c r="IX90" s="89"/>
      <c r="IY90" s="89"/>
      <c r="IZ90" s="89"/>
      <c r="JA90" s="89"/>
      <c r="JB90" s="89"/>
      <c r="JC90" s="89"/>
      <c r="JD90" s="89"/>
      <c r="JE90" s="89"/>
      <c r="JF90" s="89"/>
      <c r="JG90" s="89"/>
      <c r="JH90" s="89"/>
      <c r="JI90" s="89"/>
      <c r="JJ90" s="89"/>
      <c r="JK90" s="89"/>
      <c r="JL90" s="89"/>
      <c r="JM90" s="89"/>
      <c r="JN90" s="89"/>
      <c r="JO90" s="89"/>
      <c r="JP90" s="89"/>
      <c r="JQ90" s="89"/>
      <c r="JR90" s="89"/>
      <c r="JS90" s="89"/>
      <c r="JT90" s="89"/>
      <c r="JU90" s="89"/>
      <c r="JV90" s="89"/>
      <c r="JW90" s="89"/>
      <c r="JX90" s="89"/>
      <c r="JY90" s="89"/>
      <c r="JZ90" s="89"/>
      <c r="KA90" s="89"/>
      <c r="KB90" s="89"/>
      <c r="KC90" s="89"/>
      <c r="KD90" s="89"/>
      <c r="KE90" s="89"/>
      <c r="KF90" s="89"/>
      <c r="KG90" s="89"/>
      <c r="KH90" s="89"/>
      <c r="KI90" s="89"/>
      <c r="KJ90" s="89"/>
      <c r="KK90" s="89"/>
      <c r="KL90" s="89"/>
      <c r="KM90" s="89"/>
      <c r="KN90" s="89"/>
      <c r="KO90" s="89"/>
      <c r="KP90" s="89"/>
      <c r="KQ90" s="89"/>
      <c r="KR90" s="89"/>
      <c r="KS90" s="89"/>
      <c r="KT90" s="89"/>
      <c r="KU90" s="89"/>
      <c r="KV90" s="89"/>
      <c r="KW90" s="89"/>
      <c r="KX90" s="89"/>
      <c r="KY90" s="89"/>
      <c r="KZ90" s="89"/>
      <c r="LA90" s="89"/>
      <c r="LB90" s="89"/>
      <c r="LC90" s="89"/>
      <c r="LD90" s="89"/>
      <c r="LE90" s="89"/>
      <c r="LF90" s="89"/>
      <c r="LG90" s="89"/>
      <c r="LH90" s="89"/>
      <c r="LI90" s="89"/>
      <c r="LJ90" s="89"/>
      <c r="LK90" s="89"/>
      <c r="LL90" s="89"/>
      <c r="LM90" s="89"/>
      <c r="LN90" s="89">
        <v>1</v>
      </c>
      <c r="LO90" s="89"/>
      <c r="LP90" s="89"/>
      <c r="LQ90" s="89"/>
      <c r="LR90" s="89"/>
      <c r="LS90" s="89"/>
      <c r="LT90" s="89"/>
      <c r="LU90" s="89"/>
      <c r="LV90" s="89"/>
      <c r="LW90" s="89"/>
      <c r="LX90" s="89"/>
      <c r="LY90" s="89"/>
      <c r="LZ90" s="89"/>
      <c r="MA90" s="89"/>
      <c r="MB90" s="89"/>
      <c r="MC90" s="89"/>
      <c r="MD90" s="89"/>
      <c r="ME90" s="89"/>
      <c r="MF90" s="89"/>
      <c r="MG90" s="89"/>
      <c r="MH90" s="89"/>
      <c r="MI90" s="89"/>
      <c r="MJ90" s="89"/>
      <c r="MK90" s="89"/>
      <c r="ML90" s="89"/>
      <c r="MM90" s="89"/>
      <c r="MN90" s="89"/>
      <c r="MO90" s="89"/>
      <c r="MP90" s="89"/>
      <c r="MQ90" s="89"/>
      <c r="MR90" s="89"/>
      <c r="MS90" s="89"/>
      <c r="MT90" s="89"/>
      <c r="MU90" s="89"/>
      <c r="MV90" s="89"/>
      <c r="MW90" s="89"/>
      <c r="MX90" s="89"/>
      <c r="MY90" s="89"/>
      <c r="MZ90" s="89"/>
      <c r="NA90" s="89"/>
      <c r="NB90" s="89"/>
      <c r="NC90" s="89"/>
      <c r="ND90" s="89"/>
      <c r="NE90" s="89"/>
      <c r="NF90" s="89"/>
      <c r="NG90" s="89"/>
      <c r="NH90" s="89"/>
      <c r="NI90" s="89"/>
      <c r="NJ90" s="89"/>
      <c r="NK90" s="89"/>
      <c r="NL90" s="89"/>
      <c r="NM90" s="89"/>
      <c r="NN90" s="89"/>
      <c r="NO90" s="89"/>
      <c r="NP90" s="89"/>
      <c r="NQ90" s="89"/>
      <c r="NR90" s="89"/>
      <c r="NS90" s="89"/>
      <c r="NT90" s="89"/>
      <c r="NU90" s="89"/>
      <c r="NV90" s="89"/>
      <c r="NW90" s="89"/>
      <c r="NX90" s="89"/>
      <c r="NY90" s="89"/>
      <c r="NZ90" s="89"/>
      <c r="OA90" s="89"/>
      <c r="OB90" s="89"/>
      <c r="OC90" s="89"/>
      <c r="OD90" s="89"/>
      <c r="OE90" s="89"/>
      <c r="OF90" s="89"/>
      <c r="OG90" s="89"/>
      <c r="OH90" s="89"/>
      <c r="OI90" s="89"/>
      <c r="OJ90" s="89"/>
      <c r="OK90" s="89"/>
      <c r="OL90" s="89"/>
      <c r="OM90" s="89"/>
      <c r="ON90" s="89"/>
      <c r="OO90" s="89"/>
      <c r="OP90" s="89"/>
      <c r="OQ90" s="89"/>
      <c r="OR90" s="89"/>
      <c r="OS90" s="89"/>
      <c r="OT90" s="89"/>
      <c r="OU90" s="89"/>
      <c r="OV90" s="89"/>
      <c r="OW90" s="89"/>
      <c r="OX90" s="89"/>
      <c r="OY90" s="89"/>
      <c r="OZ90" s="89"/>
      <c r="PA90" s="89"/>
      <c r="PB90" s="89"/>
      <c r="PC90" s="89"/>
      <c r="PD90" s="89"/>
      <c r="PE90" s="89"/>
      <c r="PF90" s="89"/>
      <c r="PG90" s="89"/>
      <c r="PH90" s="89"/>
      <c r="PI90" s="89"/>
      <c r="PJ90" s="89"/>
      <c r="PK90" s="89"/>
      <c r="PL90" s="89"/>
      <c r="PM90" s="89"/>
      <c r="PN90" s="89"/>
      <c r="PO90" s="89"/>
      <c r="PP90" s="89"/>
      <c r="PQ90" s="89"/>
      <c r="PR90" s="89"/>
      <c r="PS90" s="89"/>
      <c r="PT90" s="89"/>
      <c r="PU90" s="89"/>
      <c r="PV90" s="89"/>
      <c r="PW90" s="89"/>
      <c r="PX90" s="89"/>
      <c r="PY90" s="89"/>
      <c r="PZ90" s="89"/>
      <c r="QA90" s="89"/>
      <c r="QB90" s="89"/>
      <c r="QC90" s="89"/>
      <c r="QD90" s="89"/>
    </row>
    <row r="91" spans="1:446" x14ac:dyDescent="0.2">
      <c r="A91" s="19" t="s">
        <v>710</v>
      </c>
      <c r="B91" s="89">
        <v>1</v>
      </c>
      <c r="C91" s="89">
        <v>1</v>
      </c>
      <c r="D91" s="89">
        <v>1</v>
      </c>
      <c r="E91" s="89">
        <v>1</v>
      </c>
      <c r="F91" s="89">
        <v>1</v>
      </c>
      <c r="G91" s="89">
        <v>1</v>
      </c>
      <c r="H91" s="89">
        <v>1</v>
      </c>
      <c r="I91" s="89">
        <v>1</v>
      </c>
      <c r="J91" s="89">
        <v>1</v>
      </c>
      <c r="K91" s="89">
        <v>1</v>
      </c>
      <c r="L91" s="89">
        <v>1</v>
      </c>
      <c r="M91" s="89">
        <v>1</v>
      </c>
      <c r="N91" s="89">
        <v>1</v>
      </c>
      <c r="O91" s="89">
        <v>1</v>
      </c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>
        <v>1</v>
      </c>
      <c r="AB91" s="89">
        <v>1</v>
      </c>
      <c r="AC91" s="89">
        <v>1</v>
      </c>
      <c r="AD91" s="89">
        <v>1</v>
      </c>
      <c r="AE91" s="89">
        <v>1</v>
      </c>
      <c r="AF91" s="89">
        <v>1</v>
      </c>
      <c r="AG91" s="89">
        <v>1</v>
      </c>
      <c r="AH91" s="89">
        <v>1</v>
      </c>
      <c r="AI91" s="89">
        <v>1</v>
      </c>
      <c r="AJ91" s="89">
        <v>1</v>
      </c>
      <c r="AK91" s="89">
        <v>1</v>
      </c>
      <c r="AL91" s="89">
        <v>1</v>
      </c>
      <c r="AM91" s="89">
        <v>1</v>
      </c>
      <c r="AN91" s="89">
        <v>1</v>
      </c>
      <c r="AO91" s="89">
        <v>1</v>
      </c>
      <c r="AP91" s="89">
        <v>1</v>
      </c>
      <c r="AQ91" s="89">
        <v>1</v>
      </c>
      <c r="AR91" s="89">
        <v>1</v>
      </c>
      <c r="AS91" s="89">
        <v>1</v>
      </c>
      <c r="AT91" s="89">
        <v>1</v>
      </c>
      <c r="AU91" s="89">
        <v>1</v>
      </c>
      <c r="AV91" s="89">
        <v>1</v>
      </c>
      <c r="AW91" s="89">
        <v>1</v>
      </c>
      <c r="AX91" s="89">
        <v>1</v>
      </c>
      <c r="AY91" s="89">
        <v>1</v>
      </c>
      <c r="AZ91" s="89">
        <v>1</v>
      </c>
      <c r="BA91" s="89">
        <v>1</v>
      </c>
      <c r="BB91" s="89">
        <v>1</v>
      </c>
      <c r="BC91" s="89">
        <v>1</v>
      </c>
      <c r="BD91" s="89">
        <v>1</v>
      </c>
      <c r="BE91" s="89">
        <v>1</v>
      </c>
      <c r="BF91" s="89">
        <v>1</v>
      </c>
      <c r="BG91" s="89">
        <v>1</v>
      </c>
      <c r="BH91" s="89">
        <v>1</v>
      </c>
      <c r="BI91" s="89">
        <v>1</v>
      </c>
      <c r="BJ91" s="89">
        <v>1</v>
      </c>
      <c r="BK91" s="89">
        <v>1</v>
      </c>
      <c r="BL91" s="89">
        <v>1</v>
      </c>
      <c r="BM91" s="89">
        <v>1</v>
      </c>
      <c r="BN91" s="89">
        <v>1</v>
      </c>
      <c r="BO91" s="89">
        <v>1</v>
      </c>
      <c r="BP91" s="89">
        <v>1</v>
      </c>
      <c r="BQ91" s="89">
        <v>1</v>
      </c>
      <c r="BR91" s="89">
        <v>1</v>
      </c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>
        <v>1</v>
      </c>
      <c r="CY91" s="89">
        <v>1</v>
      </c>
      <c r="CZ91" s="89">
        <v>1</v>
      </c>
      <c r="DA91" s="89">
        <v>1</v>
      </c>
      <c r="DB91" s="89">
        <v>1</v>
      </c>
      <c r="DC91" s="89">
        <v>1</v>
      </c>
      <c r="DD91" s="89">
        <v>1</v>
      </c>
      <c r="DE91" s="89">
        <v>1</v>
      </c>
      <c r="DF91" s="89">
        <v>1</v>
      </c>
      <c r="DG91" s="89">
        <v>1</v>
      </c>
      <c r="DH91" s="89">
        <v>1</v>
      </c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>
        <v>1</v>
      </c>
      <c r="DT91" s="89">
        <v>1</v>
      </c>
      <c r="DU91" s="89">
        <v>1</v>
      </c>
      <c r="DV91" s="89">
        <v>1</v>
      </c>
      <c r="DW91" s="89">
        <v>1</v>
      </c>
      <c r="DX91" s="89">
        <v>1</v>
      </c>
      <c r="DY91" s="89">
        <v>1</v>
      </c>
      <c r="DZ91" s="89">
        <v>1</v>
      </c>
      <c r="EA91" s="89">
        <v>1</v>
      </c>
      <c r="EB91" s="89">
        <v>1</v>
      </c>
      <c r="EC91" s="89">
        <v>1</v>
      </c>
      <c r="ED91" s="89">
        <v>1</v>
      </c>
      <c r="EE91" s="89">
        <v>1</v>
      </c>
      <c r="EF91" s="89">
        <v>1</v>
      </c>
      <c r="EG91" s="89"/>
      <c r="EH91" s="89">
        <v>1</v>
      </c>
      <c r="EI91" s="89">
        <v>1</v>
      </c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>
        <v>1</v>
      </c>
      <c r="EW91" s="89"/>
      <c r="EX91" s="89"/>
      <c r="EY91" s="89"/>
      <c r="EZ91" s="89"/>
      <c r="FA91" s="89"/>
      <c r="FB91" s="89"/>
      <c r="FC91" s="89">
        <v>1</v>
      </c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>
        <v>1</v>
      </c>
      <c r="FU91" s="89"/>
      <c r="FV91" s="89"/>
      <c r="FW91" s="89"/>
      <c r="FX91" s="89"/>
      <c r="FY91" s="89"/>
      <c r="FZ91" s="89"/>
      <c r="GA91" s="89">
        <v>1</v>
      </c>
      <c r="GB91" s="89"/>
      <c r="GC91" s="89"/>
      <c r="GD91" s="89"/>
      <c r="GE91" s="89"/>
      <c r="GF91" s="89"/>
      <c r="GG91" s="89">
        <v>1</v>
      </c>
      <c r="GH91" s="89">
        <v>1</v>
      </c>
      <c r="GI91" s="89">
        <v>1</v>
      </c>
      <c r="GJ91" s="89"/>
      <c r="GK91" s="89">
        <v>1</v>
      </c>
      <c r="GL91" s="89"/>
      <c r="GM91" s="89">
        <v>1</v>
      </c>
      <c r="GN91" s="89">
        <v>1</v>
      </c>
      <c r="GO91" s="89"/>
      <c r="GP91" s="89"/>
      <c r="GQ91" s="89"/>
      <c r="GR91" s="89">
        <v>1</v>
      </c>
      <c r="GS91" s="89">
        <v>1</v>
      </c>
      <c r="GT91" s="89">
        <v>1</v>
      </c>
      <c r="GU91" s="89">
        <v>1</v>
      </c>
      <c r="GV91" s="89"/>
      <c r="GW91" s="89">
        <v>1</v>
      </c>
      <c r="GX91" s="89">
        <v>1</v>
      </c>
      <c r="GY91" s="89">
        <v>1</v>
      </c>
      <c r="GZ91" s="89"/>
      <c r="HA91" s="89">
        <v>1</v>
      </c>
      <c r="HB91" s="89">
        <v>1</v>
      </c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>
        <v>1</v>
      </c>
      <c r="HP91" s="89"/>
      <c r="HQ91" s="89"/>
      <c r="HR91" s="89"/>
      <c r="HS91" s="89"/>
      <c r="HT91" s="89"/>
      <c r="HU91" s="89"/>
      <c r="HV91" s="89">
        <v>1</v>
      </c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>
        <v>1</v>
      </c>
      <c r="IN91" s="89"/>
      <c r="IO91" s="89"/>
      <c r="IP91" s="89"/>
      <c r="IQ91" s="89"/>
      <c r="IR91" s="89"/>
      <c r="IS91" s="89"/>
      <c r="IT91" s="89">
        <v>1</v>
      </c>
      <c r="IU91" s="89"/>
      <c r="IV91" s="89"/>
      <c r="IW91" s="89"/>
      <c r="IX91" s="89"/>
      <c r="IY91" s="89"/>
      <c r="IZ91" s="89"/>
      <c r="JA91" s="89"/>
      <c r="JB91" s="89"/>
      <c r="JC91" s="89"/>
      <c r="JD91" s="89"/>
      <c r="JE91" s="89"/>
      <c r="JF91" s="89"/>
      <c r="JG91" s="89"/>
      <c r="JH91" s="89"/>
      <c r="JI91" s="89"/>
      <c r="JJ91" s="89"/>
      <c r="JK91" s="89">
        <v>1</v>
      </c>
      <c r="JL91" s="89"/>
      <c r="JM91" s="89"/>
      <c r="JN91" s="89"/>
      <c r="JO91" s="89"/>
      <c r="JP91" s="89"/>
      <c r="JQ91" s="89"/>
      <c r="JR91" s="89">
        <v>1</v>
      </c>
      <c r="JS91" s="89"/>
      <c r="JT91" s="89"/>
      <c r="JU91" s="89"/>
      <c r="JV91" s="89"/>
      <c r="JW91" s="89"/>
      <c r="JX91" s="89"/>
      <c r="JY91" s="89"/>
      <c r="JZ91" s="89"/>
      <c r="KA91" s="89"/>
      <c r="KB91" s="89"/>
      <c r="KC91" s="89"/>
      <c r="KD91" s="89"/>
      <c r="KE91" s="89"/>
      <c r="KF91" s="89"/>
      <c r="KG91" s="89"/>
      <c r="KH91" s="89"/>
      <c r="KI91" s="89">
        <v>1</v>
      </c>
      <c r="KJ91" s="89"/>
      <c r="KK91" s="89"/>
      <c r="KL91" s="89"/>
      <c r="KM91" s="89"/>
      <c r="KN91" s="89"/>
      <c r="KO91" s="89"/>
      <c r="KP91" s="89"/>
      <c r="KQ91" s="89"/>
      <c r="KR91" s="89"/>
      <c r="KS91" s="89"/>
      <c r="KT91" s="89"/>
      <c r="KU91" s="89"/>
      <c r="KV91" s="89"/>
      <c r="KW91" s="89"/>
      <c r="KX91" s="89"/>
      <c r="KY91" s="89"/>
      <c r="KZ91" s="89"/>
      <c r="LA91" s="89">
        <v>1</v>
      </c>
      <c r="LB91" s="89"/>
      <c r="LC91" s="89"/>
      <c r="LD91" s="89"/>
      <c r="LE91" s="89"/>
      <c r="LF91" s="89"/>
      <c r="LG91" s="89"/>
      <c r="LH91" s="89"/>
      <c r="LI91" s="89"/>
      <c r="LJ91" s="89"/>
      <c r="LK91" s="89"/>
      <c r="LL91" s="89"/>
      <c r="LM91" s="89"/>
      <c r="LN91" s="89"/>
      <c r="LO91" s="89"/>
      <c r="LP91" s="89"/>
      <c r="LQ91" s="89"/>
      <c r="LR91" s="89">
        <v>1</v>
      </c>
      <c r="LS91" s="89"/>
      <c r="LT91" s="89"/>
      <c r="LU91" s="89"/>
      <c r="LV91" s="89"/>
      <c r="LW91" s="89"/>
      <c r="LX91" s="89"/>
      <c r="LY91" s="89">
        <v>1</v>
      </c>
      <c r="LZ91" s="89"/>
      <c r="MA91" s="89"/>
      <c r="MB91" s="89"/>
      <c r="MC91" s="89"/>
      <c r="MD91" s="89"/>
      <c r="ME91" s="89"/>
      <c r="MF91" s="89"/>
      <c r="MG91" s="89"/>
      <c r="MH91" s="89"/>
      <c r="MI91" s="89"/>
      <c r="MJ91" s="89"/>
      <c r="MK91" s="89"/>
      <c r="ML91" s="89"/>
      <c r="MM91" s="89"/>
      <c r="MN91" s="89"/>
      <c r="MO91" s="89">
        <v>1</v>
      </c>
      <c r="MP91" s="89"/>
      <c r="MQ91" s="89"/>
      <c r="MR91" s="89"/>
      <c r="MS91" s="89"/>
      <c r="MT91" s="89"/>
      <c r="MU91" s="89"/>
      <c r="MV91" s="89">
        <v>1</v>
      </c>
      <c r="MW91" s="89"/>
      <c r="MX91" s="89"/>
      <c r="MY91" s="89"/>
      <c r="MZ91" s="89"/>
      <c r="NA91" s="89"/>
      <c r="NB91" s="89"/>
      <c r="NC91" s="89"/>
      <c r="ND91" s="89"/>
      <c r="NE91" s="89"/>
      <c r="NF91" s="89"/>
      <c r="NG91" s="89"/>
      <c r="NH91" s="89"/>
      <c r="NI91" s="89"/>
      <c r="NJ91" s="89"/>
      <c r="NK91" s="89"/>
      <c r="NL91" s="89">
        <v>1</v>
      </c>
      <c r="NM91" s="89"/>
      <c r="NN91" s="89"/>
      <c r="NO91" s="89"/>
      <c r="NP91" s="89"/>
      <c r="NQ91" s="89"/>
      <c r="NR91" s="89"/>
      <c r="NS91" s="89">
        <v>1</v>
      </c>
      <c r="NT91" s="89"/>
      <c r="NU91" s="89"/>
      <c r="NV91" s="89"/>
      <c r="NW91" s="89"/>
      <c r="NX91" s="89"/>
      <c r="NY91" s="89"/>
      <c r="NZ91" s="89"/>
      <c r="OA91" s="89"/>
      <c r="OB91" s="89"/>
      <c r="OC91" s="89"/>
      <c r="OD91" s="89"/>
      <c r="OE91" s="89"/>
      <c r="OF91" s="89"/>
      <c r="OG91" s="89"/>
      <c r="OH91" s="89"/>
      <c r="OI91" s="89">
        <v>1</v>
      </c>
      <c r="OJ91" s="89"/>
      <c r="OK91" s="89"/>
      <c r="OL91" s="89"/>
      <c r="OM91" s="89"/>
      <c r="ON91" s="89">
        <v>1</v>
      </c>
      <c r="OO91" s="89"/>
      <c r="OP91" s="89"/>
      <c r="OQ91" s="89"/>
      <c r="OR91" s="89"/>
      <c r="OS91" s="89"/>
      <c r="OT91" s="89"/>
      <c r="OU91" s="89"/>
      <c r="OV91" s="89"/>
      <c r="OW91" s="89"/>
      <c r="OX91" s="89"/>
      <c r="OY91" s="89"/>
      <c r="OZ91" s="89"/>
      <c r="PA91" s="89">
        <v>1</v>
      </c>
      <c r="PB91" s="89"/>
      <c r="PC91" s="89"/>
      <c r="PD91" s="89"/>
      <c r="PE91" s="89"/>
      <c r="PF91" s="89"/>
      <c r="PG91" s="89"/>
      <c r="PH91" s="89"/>
      <c r="PI91" s="89"/>
      <c r="PJ91" s="89"/>
      <c r="PK91" s="89"/>
      <c r="PL91" s="89"/>
      <c r="PM91" s="89"/>
      <c r="PN91" s="89"/>
      <c r="PO91" s="89"/>
      <c r="PP91" s="89"/>
      <c r="PQ91" s="89"/>
      <c r="PR91" s="89"/>
      <c r="PS91" s="89"/>
      <c r="PT91" s="89"/>
      <c r="PU91" s="89"/>
      <c r="PV91" s="89"/>
      <c r="PW91" s="89"/>
      <c r="PX91" s="89"/>
      <c r="PY91" s="89"/>
      <c r="PZ91" s="89"/>
      <c r="QA91" s="89"/>
      <c r="QB91" s="89"/>
      <c r="QC91" s="89"/>
      <c r="QD91" s="89"/>
    </row>
    <row r="92" spans="1:446" x14ac:dyDescent="0.2">
      <c r="A92" s="19" t="s">
        <v>251</v>
      </c>
      <c r="B92" s="89">
        <v>1</v>
      </c>
      <c r="C92" s="89">
        <v>1</v>
      </c>
      <c r="D92" s="89">
        <v>1</v>
      </c>
      <c r="E92" s="89">
        <v>1</v>
      </c>
      <c r="F92" s="89">
        <v>1</v>
      </c>
      <c r="G92" s="89">
        <v>1</v>
      </c>
      <c r="H92" s="89">
        <v>1</v>
      </c>
      <c r="I92" s="89">
        <v>1</v>
      </c>
      <c r="J92" s="89">
        <v>1</v>
      </c>
      <c r="K92" s="89">
        <v>1</v>
      </c>
      <c r="L92" s="89">
        <v>1</v>
      </c>
      <c r="M92" s="89">
        <v>1</v>
      </c>
      <c r="N92" s="89">
        <v>1</v>
      </c>
      <c r="O92" s="89">
        <v>1</v>
      </c>
      <c r="P92" s="89">
        <v>1</v>
      </c>
      <c r="Q92" s="89">
        <v>1</v>
      </c>
      <c r="R92" s="89">
        <v>1</v>
      </c>
      <c r="S92" s="89">
        <v>1</v>
      </c>
      <c r="T92" s="89">
        <v>1</v>
      </c>
      <c r="U92" s="89">
        <v>1</v>
      </c>
      <c r="V92" s="89">
        <v>1</v>
      </c>
      <c r="W92" s="89">
        <v>1</v>
      </c>
      <c r="X92" s="89">
        <v>1</v>
      </c>
      <c r="Y92" s="89">
        <v>1</v>
      </c>
      <c r="Z92" s="89">
        <v>1</v>
      </c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>
        <v>1</v>
      </c>
      <c r="BI92" s="89">
        <v>1</v>
      </c>
      <c r="BJ92" s="89">
        <v>1</v>
      </c>
      <c r="BK92" s="89">
        <v>1</v>
      </c>
      <c r="BL92" s="89">
        <v>1</v>
      </c>
      <c r="BM92" s="89">
        <v>1</v>
      </c>
      <c r="BN92" s="89">
        <v>1</v>
      </c>
      <c r="BO92" s="89">
        <v>1</v>
      </c>
      <c r="BP92" s="89">
        <v>1</v>
      </c>
      <c r="BQ92" s="89">
        <v>1</v>
      </c>
      <c r="BR92" s="89">
        <v>1</v>
      </c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>
        <v>1</v>
      </c>
      <c r="CD92" s="89">
        <v>1</v>
      </c>
      <c r="CE92" s="89">
        <v>1</v>
      </c>
      <c r="CF92" s="89">
        <v>1</v>
      </c>
      <c r="CG92" s="89">
        <v>1</v>
      </c>
      <c r="CH92" s="89">
        <v>1</v>
      </c>
      <c r="CI92" s="89">
        <v>1</v>
      </c>
      <c r="CJ92" s="89">
        <v>1</v>
      </c>
      <c r="CK92" s="89">
        <v>1</v>
      </c>
      <c r="CL92" s="89">
        <v>1</v>
      </c>
      <c r="CM92" s="89">
        <v>1</v>
      </c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>
        <v>1</v>
      </c>
      <c r="EF92" s="89"/>
      <c r="EG92" s="89">
        <v>1</v>
      </c>
      <c r="EH92" s="89"/>
      <c r="EI92" s="89"/>
      <c r="EJ92" s="89"/>
      <c r="EK92" s="89"/>
      <c r="EL92" s="89"/>
      <c r="EM92" s="89"/>
      <c r="EN92" s="89"/>
      <c r="EO92" s="89">
        <v>1</v>
      </c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>
        <v>1</v>
      </c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>
        <v>1</v>
      </c>
      <c r="GL92" s="89"/>
      <c r="GM92" s="89"/>
      <c r="GN92" s="89"/>
      <c r="GO92" s="89"/>
      <c r="GP92" s="89"/>
      <c r="GQ92" s="89"/>
      <c r="GR92" s="89">
        <v>1</v>
      </c>
      <c r="GS92" s="89">
        <v>1</v>
      </c>
      <c r="GT92" s="89">
        <v>1</v>
      </c>
      <c r="GU92" s="89">
        <v>1</v>
      </c>
      <c r="GV92" s="89"/>
      <c r="GW92" s="89">
        <v>1</v>
      </c>
      <c r="GX92" s="89"/>
      <c r="GY92" s="89"/>
      <c r="GZ92" s="89">
        <v>1</v>
      </c>
      <c r="HA92" s="89">
        <v>1</v>
      </c>
      <c r="HB92" s="89"/>
      <c r="HC92" s="89"/>
      <c r="HD92" s="89"/>
      <c r="HE92" s="89"/>
      <c r="HF92" s="89"/>
      <c r="HG92" s="89"/>
      <c r="HH92" s="89">
        <v>1</v>
      </c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>
        <v>1</v>
      </c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  <c r="IX92" s="89"/>
      <c r="IY92" s="89"/>
      <c r="IZ92" s="89"/>
      <c r="JA92" s="89"/>
      <c r="JB92" s="89"/>
      <c r="JC92" s="89"/>
      <c r="JD92" s="89">
        <v>1</v>
      </c>
      <c r="JE92" s="89"/>
      <c r="JF92" s="89"/>
      <c r="JG92" s="89"/>
      <c r="JH92" s="89"/>
      <c r="JI92" s="89"/>
      <c r="JJ92" s="89"/>
      <c r="JK92" s="89"/>
      <c r="JL92" s="89"/>
      <c r="JM92" s="89"/>
      <c r="JN92" s="89"/>
      <c r="JO92" s="89"/>
      <c r="JP92" s="89"/>
      <c r="JQ92" s="89"/>
      <c r="JR92" s="89"/>
      <c r="JS92" s="89"/>
      <c r="JT92" s="89"/>
      <c r="JU92" s="89"/>
      <c r="JV92" s="89"/>
      <c r="JW92" s="89"/>
      <c r="JX92" s="89"/>
      <c r="JY92" s="89"/>
      <c r="JZ92" s="89"/>
      <c r="KA92" s="89"/>
      <c r="KB92" s="89"/>
      <c r="KC92" s="89">
        <v>1</v>
      </c>
      <c r="KD92" s="89"/>
      <c r="KE92" s="89"/>
      <c r="KF92" s="89"/>
      <c r="KG92" s="89"/>
      <c r="KH92" s="89"/>
      <c r="KI92" s="89"/>
      <c r="KJ92" s="89"/>
      <c r="KK92" s="89"/>
      <c r="KL92" s="89"/>
      <c r="KM92" s="89"/>
      <c r="KN92" s="89"/>
      <c r="KO92" s="89"/>
      <c r="KP92" s="89"/>
      <c r="KQ92" s="89"/>
      <c r="KR92" s="89"/>
      <c r="KS92" s="89"/>
      <c r="KT92" s="89">
        <v>1</v>
      </c>
      <c r="KU92" s="89"/>
      <c r="KV92" s="89"/>
      <c r="KW92" s="89"/>
      <c r="KX92" s="89"/>
      <c r="KY92" s="89"/>
      <c r="KZ92" s="89"/>
      <c r="LA92" s="89"/>
      <c r="LB92" s="89"/>
      <c r="LC92" s="89"/>
      <c r="LD92" s="89"/>
      <c r="LE92" s="89"/>
      <c r="LF92" s="89"/>
      <c r="LG92" s="89"/>
      <c r="LH92" s="89"/>
      <c r="LI92" s="89"/>
      <c r="LJ92" s="89"/>
      <c r="LK92" s="89"/>
      <c r="LL92" s="89">
        <v>1</v>
      </c>
      <c r="LM92" s="89"/>
      <c r="LN92" s="89"/>
      <c r="LO92" s="89"/>
      <c r="LP92" s="89"/>
      <c r="LQ92" s="89"/>
      <c r="LR92" s="89"/>
      <c r="LS92" s="89"/>
      <c r="LT92" s="89"/>
      <c r="LU92" s="89"/>
      <c r="LV92" s="89"/>
      <c r="LW92" s="89"/>
      <c r="LX92" s="89"/>
      <c r="LY92" s="89"/>
      <c r="LZ92" s="89"/>
      <c r="MA92" s="89"/>
      <c r="MB92" s="89"/>
      <c r="MC92" s="89"/>
      <c r="MD92" s="89"/>
      <c r="ME92" s="89"/>
      <c r="MF92" s="89"/>
      <c r="MG92" s="89"/>
      <c r="MH92" s="89"/>
      <c r="MI92" s="89">
        <v>1</v>
      </c>
      <c r="MJ92" s="89"/>
      <c r="MK92" s="89"/>
      <c r="ML92" s="89"/>
      <c r="MM92" s="89"/>
      <c r="MN92" s="89"/>
      <c r="MO92" s="89"/>
      <c r="MP92" s="89"/>
      <c r="MQ92" s="89"/>
      <c r="MR92" s="89"/>
      <c r="MS92" s="89"/>
      <c r="MT92" s="89"/>
      <c r="MU92" s="89"/>
      <c r="MV92" s="89"/>
      <c r="MW92" s="89"/>
      <c r="MX92" s="89"/>
      <c r="MY92" s="89"/>
      <c r="MZ92" s="89"/>
      <c r="NA92" s="89"/>
      <c r="NB92" s="89"/>
      <c r="NC92" s="89"/>
      <c r="ND92" s="89"/>
      <c r="NE92" s="89"/>
      <c r="NF92" s="89">
        <v>1</v>
      </c>
      <c r="NG92" s="89"/>
      <c r="NH92" s="89"/>
      <c r="NI92" s="89"/>
      <c r="NJ92" s="89"/>
      <c r="NK92" s="89"/>
      <c r="NL92" s="89"/>
      <c r="NM92" s="89"/>
      <c r="NN92" s="89"/>
      <c r="NO92" s="89"/>
      <c r="NP92" s="89"/>
      <c r="NQ92" s="89"/>
      <c r="NR92" s="89"/>
      <c r="NS92" s="89"/>
      <c r="NT92" s="89"/>
      <c r="NU92" s="89"/>
      <c r="NV92" s="89"/>
      <c r="NW92" s="89"/>
      <c r="NX92" s="89"/>
      <c r="NY92" s="89"/>
      <c r="NZ92" s="89"/>
      <c r="OA92" s="89"/>
      <c r="OB92" s="89"/>
      <c r="OC92" s="89">
        <v>1</v>
      </c>
      <c r="OD92" s="89"/>
      <c r="OE92" s="89"/>
      <c r="OF92" s="89"/>
      <c r="OG92" s="89"/>
      <c r="OH92" s="89"/>
      <c r="OI92" s="89"/>
      <c r="OJ92" s="89"/>
      <c r="OK92" s="89"/>
      <c r="OL92" s="89"/>
      <c r="OM92" s="89"/>
      <c r="ON92" s="89"/>
      <c r="OO92" s="89"/>
      <c r="OP92" s="89"/>
      <c r="OQ92" s="89"/>
      <c r="OR92" s="89"/>
      <c r="OS92" s="89"/>
      <c r="OT92" s="89"/>
      <c r="OU92" s="89">
        <v>1</v>
      </c>
      <c r="OV92" s="89"/>
      <c r="OW92" s="89"/>
      <c r="OX92" s="89"/>
      <c r="OY92" s="89"/>
      <c r="OZ92" s="89"/>
      <c r="PA92" s="89"/>
      <c r="PB92" s="89"/>
      <c r="PC92" s="89"/>
      <c r="PD92" s="89"/>
      <c r="PE92" s="89"/>
      <c r="PF92" s="89"/>
      <c r="PG92" s="89"/>
      <c r="PH92" s="89"/>
      <c r="PI92" s="89"/>
      <c r="PJ92" s="89"/>
      <c r="PK92" s="89"/>
      <c r="PL92" s="89"/>
      <c r="PM92" s="89"/>
      <c r="PN92" s="89"/>
      <c r="PO92" s="89"/>
      <c r="PP92" s="89"/>
      <c r="PQ92" s="89"/>
      <c r="PR92" s="89"/>
      <c r="PS92" s="89"/>
      <c r="PT92" s="89"/>
      <c r="PU92" s="89"/>
      <c r="PV92" s="89"/>
      <c r="PW92" s="89"/>
      <c r="PX92" s="89"/>
      <c r="PY92" s="89"/>
      <c r="PZ92" s="89"/>
      <c r="QA92" s="89"/>
      <c r="QB92" s="89"/>
      <c r="QC92" s="89"/>
      <c r="QD92" s="89"/>
    </row>
    <row r="93" spans="1:446" x14ac:dyDescent="0.2">
      <c r="A93" s="19" t="s">
        <v>194</v>
      </c>
      <c r="B93" s="89">
        <v>1</v>
      </c>
      <c r="C93" s="89">
        <v>1</v>
      </c>
      <c r="D93" s="89">
        <v>1</v>
      </c>
      <c r="E93" s="89">
        <v>1</v>
      </c>
      <c r="F93" s="89">
        <v>1</v>
      </c>
      <c r="G93" s="89">
        <v>1</v>
      </c>
      <c r="H93" s="89">
        <v>1</v>
      </c>
      <c r="I93" s="89">
        <v>1</v>
      </c>
      <c r="J93" s="89">
        <v>1</v>
      </c>
      <c r="K93" s="89">
        <v>1</v>
      </c>
      <c r="L93" s="89">
        <v>1</v>
      </c>
      <c r="M93" s="89">
        <v>1</v>
      </c>
      <c r="N93" s="89">
        <v>1</v>
      </c>
      <c r="O93" s="89">
        <v>1</v>
      </c>
      <c r="P93" s="89">
        <v>1</v>
      </c>
      <c r="Q93" s="89">
        <v>1</v>
      </c>
      <c r="R93" s="89">
        <v>1</v>
      </c>
      <c r="S93" s="89">
        <v>1</v>
      </c>
      <c r="T93" s="89">
        <v>1</v>
      </c>
      <c r="U93" s="89">
        <v>1</v>
      </c>
      <c r="V93" s="89">
        <v>1</v>
      </c>
      <c r="W93" s="89">
        <v>1</v>
      </c>
      <c r="X93" s="89">
        <v>1</v>
      </c>
      <c r="Y93" s="89">
        <v>1</v>
      </c>
      <c r="Z93" s="89">
        <v>1</v>
      </c>
      <c r="AA93" s="89">
        <v>1</v>
      </c>
      <c r="AB93" s="89">
        <v>1</v>
      </c>
      <c r="AC93" s="89">
        <v>1</v>
      </c>
      <c r="AD93" s="89">
        <v>1</v>
      </c>
      <c r="AE93" s="89">
        <v>1</v>
      </c>
      <c r="AF93" s="89">
        <v>1</v>
      </c>
      <c r="AG93" s="89">
        <v>1</v>
      </c>
      <c r="AH93" s="89">
        <v>1</v>
      </c>
      <c r="AI93" s="89">
        <v>1</v>
      </c>
      <c r="AJ93" s="89">
        <v>1</v>
      </c>
      <c r="AK93" s="89">
        <v>1</v>
      </c>
      <c r="AL93" s="89">
        <v>1</v>
      </c>
      <c r="AM93" s="89">
        <v>1</v>
      </c>
      <c r="AN93" s="89">
        <v>1</v>
      </c>
      <c r="AO93" s="89">
        <v>1</v>
      </c>
      <c r="AP93" s="89">
        <v>1</v>
      </c>
      <c r="AQ93" s="89">
        <v>1</v>
      </c>
      <c r="AR93" s="89">
        <v>1</v>
      </c>
      <c r="AS93" s="89">
        <v>1</v>
      </c>
      <c r="AT93" s="89">
        <v>1</v>
      </c>
      <c r="AU93" s="89">
        <v>1</v>
      </c>
      <c r="AV93" s="89">
        <v>1</v>
      </c>
      <c r="AW93" s="89"/>
      <c r="AX93" s="89"/>
      <c r="AY93" s="89"/>
      <c r="AZ93" s="89"/>
      <c r="BA93" s="89"/>
      <c r="BB93" s="89"/>
      <c r="BC93" s="89"/>
      <c r="BD93" s="89"/>
      <c r="BE93" s="89"/>
      <c r="BF93" s="89">
        <v>1</v>
      </c>
      <c r="BG93" s="89"/>
      <c r="BH93" s="89">
        <v>1</v>
      </c>
      <c r="BI93" s="89">
        <v>1</v>
      </c>
      <c r="BJ93" s="89">
        <v>1</v>
      </c>
      <c r="BK93" s="89">
        <v>1</v>
      </c>
      <c r="BL93" s="89">
        <v>1</v>
      </c>
      <c r="BM93" s="89">
        <v>1</v>
      </c>
      <c r="BN93" s="89">
        <v>1</v>
      </c>
      <c r="BO93" s="89">
        <v>1</v>
      </c>
      <c r="BP93" s="89">
        <v>1</v>
      </c>
      <c r="BQ93" s="89">
        <v>1</v>
      </c>
      <c r="BR93" s="89">
        <v>1</v>
      </c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>
        <v>1</v>
      </c>
      <c r="CD93" s="89">
        <v>1</v>
      </c>
      <c r="CE93" s="89">
        <v>1</v>
      </c>
      <c r="CF93" s="89">
        <v>1</v>
      </c>
      <c r="CG93" s="89">
        <v>1</v>
      </c>
      <c r="CH93" s="89">
        <v>1</v>
      </c>
      <c r="CI93" s="89">
        <v>1</v>
      </c>
      <c r="CJ93" s="89">
        <v>1</v>
      </c>
      <c r="CK93" s="89">
        <v>1</v>
      </c>
      <c r="CL93" s="89">
        <v>1</v>
      </c>
      <c r="CM93" s="89">
        <v>1</v>
      </c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>
        <v>1</v>
      </c>
      <c r="CY93" s="89">
        <v>1</v>
      </c>
      <c r="CZ93" s="89">
        <v>1</v>
      </c>
      <c r="DA93" s="89">
        <v>1</v>
      </c>
      <c r="DB93" s="89">
        <v>1</v>
      </c>
      <c r="DC93" s="89">
        <v>1</v>
      </c>
      <c r="DD93" s="89">
        <v>1</v>
      </c>
      <c r="DE93" s="89">
        <v>1</v>
      </c>
      <c r="DF93" s="89">
        <v>1</v>
      </c>
      <c r="DG93" s="89">
        <v>1</v>
      </c>
      <c r="DH93" s="89">
        <v>1</v>
      </c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>
        <v>1</v>
      </c>
      <c r="DT93" s="89">
        <v>1</v>
      </c>
      <c r="DU93" s="89">
        <v>1</v>
      </c>
      <c r="DV93" s="89">
        <v>1</v>
      </c>
      <c r="DW93" s="89">
        <v>1</v>
      </c>
      <c r="DX93" s="89">
        <v>1</v>
      </c>
      <c r="DY93" s="89"/>
      <c r="DZ93" s="89"/>
      <c r="EA93" s="89"/>
      <c r="EB93" s="89"/>
      <c r="EC93" s="89"/>
      <c r="ED93" s="89"/>
      <c r="EE93" s="89">
        <v>1</v>
      </c>
      <c r="EF93" s="89">
        <v>1</v>
      </c>
      <c r="EG93" s="89">
        <v>1</v>
      </c>
      <c r="EH93" s="89">
        <v>1</v>
      </c>
      <c r="EI93" s="89"/>
      <c r="EJ93" s="89"/>
      <c r="EK93" s="89">
        <v>1</v>
      </c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>
        <v>1</v>
      </c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>
        <v>1</v>
      </c>
      <c r="GH93" s="89">
        <v>1</v>
      </c>
      <c r="GI93" s="89">
        <v>1</v>
      </c>
      <c r="GJ93" s="89"/>
      <c r="GK93" s="89">
        <v>1</v>
      </c>
      <c r="GL93" s="89">
        <v>1</v>
      </c>
      <c r="GM93" s="89">
        <v>1</v>
      </c>
      <c r="GN93" s="89">
        <v>1</v>
      </c>
      <c r="GO93" s="89"/>
      <c r="GP93" s="89"/>
      <c r="GQ93" s="89"/>
      <c r="GR93" s="89">
        <v>1</v>
      </c>
      <c r="GS93" s="89">
        <v>1</v>
      </c>
      <c r="GT93" s="89">
        <v>1</v>
      </c>
      <c r="GU93" s="89">
        <v>1</v>
      </c>
      <c r="GV93" s="89"/>
      <c r="GW93" s="89">
        <v>1</v>
      </c>
      <c r="GX93" s="89"/>
      <c r="GY93" s="89">
        <v>1</v>
      </c>
      <c r="GZ93" s="89">
        <v>1</v>
      </c>
      <c r="HA93" s="89">
        <v>1</v>
      </c>
      <c r="HB93" s="89">
        <v>1</v>
      </c>
      <c r="HC93" s="89"/>
      <c r="HD93" s="89">
        <v>1</v>
      </c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>
        <v>1</v>
      </c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  <c r="IX93" s="89"/>
      <c r="IY93" s="89"/>
      <c r="IZ93" s="89">
        <v>1</v>
      </c>
      <c r="JA93" s="89"/>
      <c r="JB93" s="89"/>
      <c r="JC93" s="89"/>
      <c r="JD93" s="89"/>
      <c r="JE93" s="89"/>
      <c r="JF93" s="89"/>
      <c r="JG93" s="89"/>
      <c r="JH93" s="89"/>
      <c r="JI93" s="89"/>
      <c r="JJ93" s="89"/>
      <c r="JK93" s="89"/>
      <c r="JL93" s="89"/>
      <c r="JM93" s="89"/>
      <c r="JN93" s="89"/>
      <c r="JO93" s="89"/>
      <c r="JP93" s="89"/>
      <c r="JQ93" s="89"/>
      <c r="JR93" s="89"/>
      <c r="JS93" s="89"/>
      <c r="JT93" s="89"/>
      <c r="JU93" s="89"/>
      <c r="JV93" s="89"/>
      <c r="JW93" s="89"/>
      <c r="JX93" s="89"/>
      <c r="JY93" s="89">
        <v>1</v>
      </c>
      <c r="JZ93" s="89"/>
      <c r="KA93" s="89"/>
      <c r="KB93" s="89"/>
      <c r="KC93" s="89"/>
      <c r="KD93" s="89"/>
      <c r="KE93" s="89"/>
      <c r="KF93" s="89"/>
      <c r="KG93" s="89"/>
      <c r="KH93" s="89"/>
      <c r="KI93" s="89"/>
      <c r="KJ93" s="89"/>
      <c r="KK93" s="89"/>
      <c r="KL93" s="89"/>
      <c r="KM93" s="89"/>
      <c r="KN93" s="89"/>
      <c r="KO93" s="89"/>
      <c r="KP93" s="89">
        <v>1</v>
      </c>
      <c r="KQ93" s="89"/>
      <c r="KR93" s="89"/>
      <c r="KS93" s="89"/>
      <c r="KT93" s="89"/>
      <c r="KU93" s="89"/>
      <c r="KV93" s="89"/>
      <c r="KW93" s="89"/>
      <c r="KX93" s="89"/>
      <c r="KY93" s="89"/>
      <c r="KZ93" s="89"/>
      <c r="LA93" s="89"/>
      <c r="LB93" s="89"/>
      <c r="LC93" s="89"/>
      <c r="LD93" s="89"/>
      <c r="LE93" s="89"/>
      <c r="LF93" s="89"/>
      <c r="LG93" s="89"/>
      <c r="LH93" s="89">
        <v>1</v>
      </c>
      <c r="LI93" s="89"/>
      <c r="LJ93" s="89"/>
      <c r="LK93" s="89"/>
      <c r="LL93" s="89"/>
      <c r="LM93" s="89"/>
      <c r="LN93" s="89"/>
      <c r="LO93" s="89"/>
      <c r="LP93" s="89"/>
      <c r="LQ93" s="89"/>
      <c r="LR93" s="89"/>
      <c r="LS93" s="89"/>
      <c r="LT93" s="89"/>
      <c r="LU93" s="89"/>
      <c r="LV93" s="89"/>
      <c r="LW93" s="89"/>
      <c r="LX93" s="89"/>
      <c r="LY93" s="89"/>
      <c r="LZ93" s="89"/>
      <c r="MA93" s="89"/>
      <c r="MB93" s="89"/>
      <c r="MC93" s="89"/>
      <c r="MD93" s="89"/>
      <c r="ME93" s="89">
        <v>1</v>
      </c>
      <c r="MF93" s="89"/>
      <c r="MG93" s="89"/>
      <c r="MH93" s="89"/>
      <c r="MI93" s="89"/>
      <c r="MJ93" s="89"/>
      <c r="MK93" s="89"/>
      <c r="ML93" s="89"/>
      <c r="MM93" s="89"/>
      <c r="MN93" s="89"/>
      <c r="MO93" s="89"/>
      <c r="MP93" s="89"/>
      <c r="MQ93" s="89"/>
      <c r="MR93" s="89"/>
      <c r="MS93" s="89"/>
      <c r="MT93" s="89"/>
      <c r="MU93" s="89"/>
      <c r="MV93" s="89"/>
      <c r="MW93" s="89"/>
      <c r="MX93" s="89"/>
      <c r="MY93" s="89"/>
      <c r="MZ93" s="89"/>
      <c r="NA93" s="89"/>
      <c r="NB93" s="89">
        <v>1</v>
      </c>
      <c r="NC93" s="89"/>
      <c r="ND93" s="89"/>
      <c r="NE93" s="89"/>
      <c r="NF93" s="89"/>
      <c r="NG93" s="89"/>
      <c r="NH93" s="89"/>
      <c r="NI93" s="89"/>
      <c r="NJ93" s="89"/>
      <c r="NK93" s="89"/>
      <c r="NL93" s="89"/>
      <c r="NM93" s="89"/>
      <c r="NN93" s="89"/>
      <c r="NO93" s="89"/>
      <c r="NP93" s="89"/>
      <c r="NQ93" s="89"/>
      <c r="NR93" s="89"/>
      <c r="NS93" s="89"/>
      <c r="NT93" s="89"/>
      <c r="NU93" s="89"/>
      <c r="NV93" s="89"/>
      <c r="NW93" s="89"/>
      <c r="NX93" s="89"/>
      <c r="NY93" s="89">
        <v>1</v>
      </c>
      <c r="NZ93" s="89"/>
      <c r="OA93" s="89"/>
      <c r="OB93" s="89"/>
      <c r="OC93" s="89"/>
      <c r="OD93" s="89"/>
      <c r="OE93" s="89"/>
      <c r="OF93" s="89"/>
      <c r="OG93" s="89"/>
      <c r="OH93" s="89"/>
      <c r="OI93" s="89"/>
      <c r="OJ93" s="89"/>
      <c r="OK93" s="89"/>
      <c r="OL93" s="89"/>
      <c r="OM93" s="89"/>
      <c r="ON93" s="89"/>
      <c r="OO93" s="89"/>
      <c r="OP93" s="89"/>
      <c r="OQ93" s="89">
        <v>1</v>
      </c>
      <c r="OR93" s="89"/>
      <c r="OS93" s="89"/>
      <c r="OT93" s="89"/>
      <c r="OU93" s="89"/>
      <c r="OV93" s="89"/>
      <c r="OW93" s="89"/>
      <c r="OX93" s="89"/>
      <c r="OY93" s="89"/>
      <c r="OZ93" s="89"/>
      <c r="PA93" s="89"/>
      <c r="PB93" s="89"/>
      <c r="PC93" s="89"/>
      <c r="PD93" s="89"/>
      <c r="PE93" s="89"/>
      <c r="PF93" s="89"/>
      <c r="PG93" s="89">
        <v>1</v>
      </c>
      <c r="PH93" s="89"/>
      <c r="PI93" s="89"/>
      <c r="PJ93" s="89"/>
      <c r="PK93" s="89"/>
      <c r="PL93" s="89"/>
      <c r="PM93" s="89"/>
      <c r="PN93" s="89"/>
      <c r="PO93" s="89"/>
      <c r="PP93" s="89"/>
      <c r="PQ93" s="89"/>
      <c r="PR93" s="89"/>
      <c r="PS93" s="89"/>
      <c r="PT93" s="89"/>
      <c r="PU93" s="89"/>
      <c r="PV93" s="89"/>
      <c r="PW93" s="89"/>
      <c r="PX93" s="89"/>
      <c r="PY93" s="89"/>
      <c r="PZ93" s="89"/>
      <c r="QA93" s="89"/>
      <c r="QB93" s="89"/>
      <c r="QC93" s="89"/>
      <c r="QD93" s="89"/>
    </row>
    <row r="94" spans="1:446" x14ac:dyDescent="0.2">
      <c r="A94" s="19" t="s">
        <v>469</v>
      </c>
      <c r="B94" s="89">
        <v>1</v>
      </c>
      <c r="C94" s="89">
        <v>1</v>
      </c>
      <c r="D94" s="89">
        <v>1</v>
      </c>
      <c r="E94" s="89">
        <v>1</v>
      </c>
      <c r="F94" s="89">
        <v>1</v>
      </c>
      <c r="G94" s="89">
        <v>1</v>
      </c>
      <c r="H94" s="89">
        <v>1</v>
      </c>
      <c r="I94" s="89">
        <v>1</v>
      </c>
      <c r="J94" s="89">
        <v>1</v>
      </c>
      <c r="K94" s="89">
        <v>1</v>
      </c>
      <c r="L94" s="89">
        <v>1</v>
      </c>
      <c r="M94" s="89">
        <v>1</v>
      </c>
      <c r="N94" s="89">
        <v>1</v>
      </c>
      <c r="O94" s="89">
        <v>1</v>
      </c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>
        <v>1</v>
      </c>
      <c r="AB94" s="89">
        <v>1</v>
      </c>
      <c r="AC94" s="89">
        <v>1</v>
      </c>
      <c r="AD94" s="89">
        <v>1</v>
      </c>
      <c r="AE94" s="89">
        <v>1</v>
      </c>
      <c r="AF94" s="89">
        <v>1</v>
      </c>
      <c r="AG94" s="89">
        <v>1</v>
      </c>
      <c r="AH94" s="89">
        <v>1</v>
      </c>
      <c r="AI94" s="89">
        <v>1</v>
      </c>
      <c r="AJ94" s="89">
        <v>1</v>
      </c>
      <c r="AK94" s="89">
        <v>1</v>
      </c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>
        <v>1</v>
      </c>
      <c r="BI94" s="89">
        <v>1</v>
      </c>
      <c r="BJ94" s="89">
        <v>1</v>
      </c>
      <c r="BK94" s="89">
        <v>1</v>
      </c>
      <c r="BL94" s="89">
        <v>1</v>
      </c>
      <c r="BM94" s="89">
        <v>1</v>
      </c>
      <c r="BN94" s="89">
        <v>1</v>
      </c>
      <c r="BO94" s="89">
        <v>1</v>
      </c>
      <c r="BP94" s="89">
        <v>1</v>
      </c>
      <c r="BQ94" s="89">
        <v>1</v>
      </c>
      <c r="BR94" s="89">
        <v>1</v>
      </c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>
        <v>1</v>
      </c>
      <c r="CY94" s="89">
        <v>1</v>
      </c>
      <c r="CZ94" s="89">
        <v>1</v>
      </c>
      <c r="DA94" s="89">
        <v>1</v>
      </c>
      <c r="DB94" s="89">
        <v>1</v>
      </c>
      <c r="DC94" s="89">
        <v>1</v>
      </c>
      <c r="DD94" s="89">
        <v>1</v>
      </c>
      <c r="DE94" s="89">
        <v>1</v>
      </c>
      <c r="DF94" s="89">
        <v>1</v>
      </c>
      <c r="DG94" s="89">
        <v>1</v>
      </c>
      <c r="DH94" s="89">
        <v>1</v>
      </c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>
        <v>1</v>
      </c>
      <c r="EF94" s="89">
        <v>1</v>
      </c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>
        <v>1</v>
      </c>
      <c r="ES94" s="89"/>
      <c r="ET94" s="89"/>
      <c r="EU94" s="89">
        <v>1</v>
      </c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>
        <v>1</v>
      </c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>
        <v>1</v>
      </c>
      <c r="GL94" s="89"/>
      <c r="GM94" s="89">
        <v>1</v>
      </c>
      <c r="GN94" s="89">
        <v>1</v>
      </c>
      <c r="GO94" s="89"/>
      <c r="GP94" s="89"/>
      <c r="GQ94" s="89"/>
      <c r="GR94" s="89">
        <v>1</v>
      </c>
      <c r="GS94" s="89">
        <v>1</v>
      </c>
      <c r="GT94" s="89">
        <v>1</v>
      </c>
      <c r="GU94" s="89">
        <v>1</v>
      </c>
      <c r="GV94" s="89"/>
      <c r="GW94" s="89">
        <v>1</v>
      </c>
      <c r="GX94" s="89"/>
      <c r="GY94" s="89"/>
      <c r="GZ94" s="89"/>
      <c r="HA94" s="89">
        <v>1</v>
      </c>
      <c r="HB94" s="89">
        <v>1</v>
      </c>
      <c r="HC94" s="89"/>
      <c r="HD94" s="89"/>
      <c r="HE94" s="89"/>
      <c r="HF94" s="89"/>
      <c r="HG94" s="89"/>
      <c r="HH94" s="89"/>
      <c r="HI94" s="89"/>
      <c r="HJ94" s="89"/>
      <c r="HK94" s="89">
        <v>1</v>
      </c>
      <c r="HL94" s="89"/>
      <c r="HM94" s="89"/>
      <c r="HN94" s="89">
        <v>1</v>
      </c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>
        <v>1</v>
      </c>
      <c r="IJ94" s="89"/>
      <c r="IK94" s="89"/>
      <c r="IL94" s="89">
        <v>1</v>
      </c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  <c r="IX94" s="89"/>
      <c r="IY94" s="89"/>
      <c r="IZ94" s="89"/>
      <c r="JA94" s="89"/>
      <c r="JB94" s="89"/>
      <c r="JC94" s="89"/>
      <c r="JD94" s="89"/>
      <c r="JE94" s="89"/>
      <c r="JF94" s="89"/>
      <c r="JG94" s="89">
        <v>1</v>
      </c>
      <c r="JH94" s="89"/>
      <c r="JI94" s="89"/>
      <c r="JJ94" s="89">
        <v>1</v>
      </c>
      <c r="JK94" s="89"/>
      <c r="JL94" s="89"/>
      <c r="JM94" s="89"/>
      <c r="JN94" s="89"/>
      <c r="JO94" s="89"/>
      <c r="JP94" s="89"/>
      <c r="JQ94" s="89"/>
      <c r="JR94" s="89"/>
      <c r="JS94" s="89"/>
      <c r="JT94" s="89"/>
      <c r="JU94" s="89"/>
      <c r="JV94" s="89"/>
      <c r="JW94" s="89"/>
      <c r="JX94" s="89"/>
      <c r="JY94" s="89"/>
      <c r="JZ94" s="89"/>
      <c r="KA94" s="89"/>
      <c r="KB94" s="89"/>
      <c r="KC94" s="89"/>
      <c r="KD94" s="89"/>
      <c r="KE94" s="89"/>
      <c r="KF94" s="89">
        <v>1</v>
      </c>
      <c r="KG94" s="89"/>
      <c r="KH94" s="89"/>
      <c r="KI94" s="89"/>
      <c r="KJ94" s="89"/>
      <c r="KK94" s="89"/>
      <c r="KL94" s="89"/>
      <c r="KM94" s="89"/>
      <c r="KN94" s="89"/>
      <c r="KO94" s="89"/>
      <c r="KP94" s="89"/>
      <c r="KQ94" s="89"/>
      <c r="KR94" s="89"/>
      <c r="KS94" s="89"/>
      <c r="KT94" s="89"/>
      <c r="KU94" s="89"/>
      <c r="KV94" s="89"/>
      <c r="KW94" s="89">
        <v>1</v>
      </c>
      <c r="KX94" s="89"/>
      <c r="KY94" s="89"/>
      <c r="KZ94" s="89">
        <v>1</v>
      </c>
      <c r="LA94" s="89"/>
      <c r="LB94" s="89"/>
      <c r="LC94" s="89"/>
      <c r="LD94" s="89"/>
      <c r="LE94" s="89"/>
      <c r="LF94" s="89"/>
      <c r="LG94" s="89"/>
      <c r="LH94" s="89"/>
      <c r="LI94" s="89"/>
      <c r="LJ94" s="89"/>
      <c r="LK94" s="89"/>
      <c r="LL94" s="89"/>
      <c r="LM94" s="89"/>
      <c r="LN94" s="89"/>
      <c r="LO94" s="89">
        <v>1</v>
      </c>
      <c r="LP94" s="89"/>
      <c r="LQ94" s="89"/>
      <c r="LR94" s="89"/>
      <c r="LS94" s="89"/>
      <c r="LT94" s="89"/>
      <c r="LU94" s="89"/>
      <c r="LV94" s="89"/>
      <c r="LW94" s="89"/>
      <c r="LX94" s="89"/>
      <c r="LY94" s="89"/>
      <c r="LZ94" s="89"/>
      <c r="MA94" s="89"/>
      <c r="MB94" s="89"/>
      <c r="MC94" s="89"/>
      <c r="MD94" s="89"/>
      <c r="ME94" s="89"/>
      <c r="MF94" s="89"/>
      <c r="MG94" s="89"/>
      <c r="MH94" s="89"/>
      <c r="MI94" s="89"/>
      <c r="MJ94" s="89"/>
      <c r="MK94" s="89"/>
      <c r="ML94" s="89">
        <v>1</v>
      </c>
      <c r="MM94" s="89"/>
      <c r="MN94" s="89"/>
      <c r="MO94" s="89"/>
      <c r="MP94" s="89"/>
      <c r="MQ94" s="89"/>
      <c r="MR94" s="89"/>
      <c r="MS94" s="89"/>
      <c r="MT94" s="89"/>
      <c r="MU94" s="89"/>
      <c r="MV94" s="89"/>
      <c r="MW94" s="89"/>
      <c r="MX94" s="89"/>
      <c r="MY94" s="89"/>
      <c r="MZ94" s="89"/>
      <c r="NA94" s="89"/>
      <c r="NB94" s="89"/>
      <c r="NC94" s="89"/>
      <c r="ND94" s="89"/>
      <c r="NE94" s="89"/>
      <c r="NF94" s="89"/>
      <c r="NG94" s="89"/>
      <c r="NH94" s="89"/>
      <c r="NI94" s="89">
        <v>1</v>
      </c>
      <c r="NJ94" s="89"/>
      <c r="NK94" s="89"/>
      <c r="NL94" s="89"/>
      <c r="NM94" s="89"/>
      <c r="NN94" s="89"/>
      <c r="NO94" s="89"/>
      <c r="NP94" s="89"/>
      <c r="NQ94" s="89"/>
      <c r="NR94" s="89"/>
      <c r="NS94" s="89"/>
      <c r="NT94" s="89"/>
      <c r="NU94" s="89"/>
      <c r="NV94" s="89"/>
      <c r="NW94" s="89"/>
      <c r="NX94" s="89"/>
      <c r="NY94" s="89"/>
      <c r="NZ94" s="89"/>
      <c r="OA94" s="89"/>
      <c r="OB94" s="89"/>
      <c r="OC94" s="89"/>
      <c r="OD94" s="89"/>
      <c r="OE94" s="89"/>
      <c r="OF94" s="89">
        <v>1</v>
      </c>
      <c r="OG94" s="89"/>
      <c r="OH94" s="89"/>
      <c r="OI94" s="89"/>
      <c r="OJ94" s="89"/>
      <c r="OK94" s="89"/>
      <c r="OL94" s="89"/>
      <c r="OM94" s="89"/>
      <c r="ON94" s="89"/>
      <c r="OO94" s="89"/>
      <c r="OP94" s="89"/>
      <c r="OQ94" s="89"/>
      <c r="OR94" s="89"/>
      <c r="OS94" s="89"/>
      <c r="OT94" s="89"/>
      <c r="OU94" s="89"/>
      <c r="OV94" s="89"/>
      <c r="OW94" s="89"/>
      <c r="OX94" s="89">
        <v>1</v>
      </c>
      <c r="OY94" s="89"/>
      <c r="OZ94" s="89"/>
      <c r="PA94" s="89"/>
      <c r="PB94" s="89"/>
      <c r="PC94" s="89"/>
      <c r="PD94" s="89"/>
      <c r="PE94" s="89"/>
      <c r="PF94" s="89"/>
      <c r="PG94" s="89"/>
      <c r="PH94" s="89"/>
      <c r="PI94" s="89"/>
      <c r="PJ94" s="89"/>
      <c r="PK94" s="89"/>
      <c r="PL94" s="89"/>
      <c r="PM94" s="89"/>
      <c r="PN94" s="89">
        <v>1</v>
      </c>
      <c r="PO94" s="89"/>
      <c r="PP94" s="89"/>
      <c r="PQ94" s="89"/>
      <c r="PR94" s="89"/>
      <c r="PS94" s="89"/>
      <c r="PT94" s="89"/>
      <c r="PU94" s="89"/>
      <c r="PV94" s="89"/>
      <c r="PW94" s="89"/>
      <c r="PX94" s="89"/>
      <c r="PY94" s="89"/>
      <c r="PZ94" s="89"/>
      <c r="QA94" s="89"/>
      <c r="QB94" s="89"/>
      <c r="QC94" s="89"/>
      <c r="QD94" s="89"/>
    </row>
    <row r="95" spans="1:446" x14ac:dyDescent="0.2">
      <c r="A95" s="19" t="s">
        <v>287</v>
      </c>
      <c r="B95" s="89">
        <v>1</v>
      </c>
      <c r="C95" s="89">
        <v>1</v>
      </c>
      <c r="D95" s="89">
        <v>1</v>
      </c>
      <c r="E95" s="89">
        <v>1</v>
      </c>
      <c r="F95" s="89">
        <v>1</v>
      </c>
      <c r="G95" s="89">
        <v>1</v>
      </c>
      <c r="H95" s="89">
        <v>1</v>
      </c>
      <c r="I95" s="89">
        <v>1</v>
      </c>
      <c r="J95" s="89">
        <v>1</v>
      </c>
      <c r="K95" s="89">
        <v>1</v>
      </c>
      <c r="L95" s="89">
        <v>1</v>
      </c>
      <c r="M95" s="89">
        <v>1</v>
      </c>
      <c r="N95" s="89">
        <v>1</v>
      </c>
      <c r="O95" s="89">
        <v>1</v>
      </c>
      <c r="P95" s="89">
        <v>1</v>
      </c>
      <c r="Q95" s="89">
        <v>1</v>
      </c>
      <c r="R95" s="89">
        <v>1</v>
      </c>
      <c r="S95" s="89">
        <v>1</v>
      </c>
      <c r="T95" s="89">
        <v>1</v>
      </c>
      <c r="U95" s="89">
        <v>1</v>
      </c>
      <c r="V95" s="89">
        <v>1</v>
      </c>
      <c r="W95" s="89">
        <v>1</v>
      </c>
      <c r="X95" s="89">
        <v>1</v>
      </c>
      <c r="Y95" s="89">
        <v>1</v>
      </c>
      <c r="Z95" s="89">
        <v>1</v>
      </c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>
        <v>1</v>
      </c>
      <c r="BI95" s="89">
        <v>1</v>
      </c>
      <c r="BJ95" s="89">
        <v>1</v>
      </c>
      <c r="BK95" s="89">
        <v>1</v>
      </c>
      <c r="BL95" s="89">
        <v>1</v>
      </c>
      <c r="BM95" s="89">
        <v>1</v>
      </c>
      <c r="BN95" s="89">
        <v>1</v>
      </c>
      <c r="BO95" s="89">
        <v>1</v>
      </c>
      <c r="BP95" s="89">
        <v>1</v>
      </c>
      <c r="BQ95" s="89">
        <v>1</v>
      </c>
      <c r="BR95" s="89">
        <v>1</v>
      </c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>
        <v>1</v>
      </c>
      <c r="CD95" s="89">
        <v>1</v>
      </c>
      <c r="CE95" s="89">
        <v>1</v>
      </c>
      <c r="CF95" s="89">
        <v>1</v>
      </c>
      <c r="CG95" s="89">
        <v>1</v>
      </c>
      <c r="CH95" s="89">
        <v>1</v>
      </c>
      <c r="CI95" s="89">
        <v>1</v>
      </c>
      <c r="CJ95" s="89">
        <v>1</v>
      </c>
      <c r="CK95" s="89">
        <v>1</v>
      </c>
      <c r="CL95" s="89">
        <v>1</v>
      </c>
      <c r="CM95" s="89">
        <v>1</v>
      </c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>
        <v>1</v>
      </c>
      <c r="EF95" s="89"/>
      <c r="EG95" s="89">
        <v>1</v>
      </c>
      <c r="EH95" s="89"/>
      <c r="EI95" s="89"/>
      <c r="EJ95" s="89"/>
      <c r="EK95" s="89"/>
      <c r="EL95" s="89"/>
      <c r="EM95" s="89"/>
      <c r="EN95" s="89"/>
      <c r="EO95" s="89"/>
      <c r="EP95" s="89"/>
      <c r="EQ95" s="89">
        <v>1</v>
      </c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>
        <v>1</v>
      </c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>
        <v>1</v>
      </c>
      <c r="GH95" s="89"/>
      <c r="GI95" s="89"/>
      <c r="GJ95" s="89"/>
      <c r="GK95" s="89">
        <v>1</v>
      </c>
      <c r="GL95" s="89"/>
      <c r="GM95" s="89"/>
      <c r="GN95" s="89"/>
      <c r="GO95" s="89"/>
      <c r="GP95" s="89"/>
      <c r="GQ95" s="89"/>
      <c r="GR95" s="89">
        <v>1</v>
      </c>
      <c r="GS95" s="89">
        <v>1</v>
      </c>
      <c r="GT95" s="89">
        <v>1</v>
      </c>
      <c r="GU95" s="89">
        <v>1</v>
      </c>
      <c r="GV95" s="89"/>
      <c r="GW95" s="89">
        <v>1</v>
      </c>
      <c r="GX95" s="89"/>
      <c r="GY95" s="89"/>
      <c r="GZ95" s="89">
        <v>1</v>
      </c>
      <c r="HA95" s="89">
        <v>1</v>
      </c>
      <c r="HB95" s="89"/>
      <c r="HC95" s="89"/>
      <c r="HD95" s="89"/>
      <c r="HE95" s="89"/>
      <c r="HF95" s="89"/>
      <c r="HG95" s="89"/>
      <c r="HH95" s="89"/>
      <c r="HI95" s="89"/>
      <c r="HJ95" s="89">
        <v>1</v>
      </c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>
        <v>1</v>
      </c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  <c r="IX95" s="89"/>
      <c r="IY95" s="89"/>
      <c r="IZ95" s="89"/>
      <c r="JA95" s="89"/>
      <c r="JB95" s="89"/>
      <c r="JC95" s="89"/>
      <c r="JD95" s="89"/>
      <c r="JE95" s="89"/>
      <c r="JF95" s="89">
        <v>1</v>
      </c>
      <c r="JG95" s="89"/>
      <c r="JH95" s="89"/>
      <c r="JI95" s="89"/>
      <c r="JJ95" s="89"/>
      <c r="JK95" s="89"/>
      <c r="JL95" s="89"/>
      <c r="JM95" s="89"/>
      <c r="JN95" s="89"/>
      <c r="JO95" s="89"/>
      <c r="JP95" s="89"/>
      <c r="JQ95" s="89"/>
      <c r="JR95" s="89"/>
      <c r="JS95" s="89"/>
      <c r="JT95" s="89"/>
      <c r="JU95" s="89"/>
      <c r="JV95" s="89"/>
      <c r="JW95" s="89"/>
      <c r="JX95" s="89"/>
      <c r="JY95" s="89"/>
      <c r="JZ95" s="89"/>
      <c r="KA95" s="89"/>
      <c r="KB95" s="89"/>
      <c r="KC95" s="89"/>
      <c r="KD95" s="89"/>
      <c r="KE95" s="89">
        <v>1</v>
      </c>
      <c r="KF95" s="89"/>
      <c r="KG95" s="89"/>
      <c r="KH95" s="89"/>
      <c r="KI95" s="89"/>
      <c r="KJ95" s="89"/>
      <c r="KK95" s="89"/>
      <c r="KL95" s="89"/>
      <c r="KM95" s="89"/>
      <c r="KN95" s="89"/>
      <c r="KO95" s="89"/>
      <c r="KP95" s="89"/>
      <c r="KQ95" s="89"/>
      <c r="KR95" s="89"/>
      <c r="KS95" s="89"/>
      <c r="KT95" s="89"/>
      <c r="KU95" s="89"/>
      <c r="KV95" s="89">
        <v>1</v>
      </c>
      <c r="KW95" s="89"/>
      <c r="KX95" s="89"/>
      <c r="KY95" s="89"/>
      <c r="KZ95" s="89"/>
      <c r="LA95" s="89"/>
      <c r="LB95" s="89"/>
      <c r="LC95" s="89"/>
      <c r="LD95" s="89"/>
      <c r="LE95" s="89"/>
      <c r="LF95" s="89"/>
      <c r="LG95" s="89"/>
      <c r="LH95" s="89"/>
      <c r="LI95" s="89"/>
      <c r="LJ95" s="89"/>
      <c r="LK95" s="89"/>
      <c r="LL95" s="89"/>
      <c r="LM95" s="89"/>
      <c r="LN95" s="89">
        <v>1</v>
      </c>
      <c r="LO95" s="89"/>
      <c r="LP95" s="89"/>
      <c r="LQ95" s="89"/>
      <c r="LR95" s="89"/>
      <c r="LS95" s="89"/>
      <c r="LT95" s="89"/>
      <c r="LU95" s="89"/>
      <c r="LV95" s="89"/>
      <c r="LW95" s="89"/>
      <c r="LX95" s="89"/>
      <c r="LY95" s="89"/>
      <c r="LZ95" s="89"/>
      <c r="MA95" s="89"/>
      <c r="MB95" s="89"/>
      <c r="MC95" s="89"/>
      <c r="MD95" s="89"/>
      <c r="ME95" s="89"/>
      <c r="MF95" s="89"/>
      <c r="MG95" s="89"/>
      <c r="MH95" s="89"/>
      <c r="MI95" s="89"/>
      <c r="MJ95" s="89"/>
      <c r="MK95" s="89">
        <v>1</v>
      </c>
      <c r="ML95" s="89"/>
      <c r="MM95" s="89"/>
      <c r="MN95" s="89"/>
      <c r="MO95" s="89"/>
      <c r="MP95" s="89"/>
      <c r="MQ95" s="89"/>
      <c r="MR95" s="89"/>
      <c r="MS95" s="89"/>
      <c r="MT95" s="89"/>
      <c r="MU95" s="89"/>
      <c r="MV95" s="89"/>
      <c r="MW95" s="89"/>
      <c r="MX95" s="89"/>
      <c r="MY95" s="89"/>
      <c r="MZ95" s="89"/>
      <c r="NA95" s="89"/>
      <c r="NB95" s="89"/>
      <c r="NC95" s="89"/>
      <c r="ND95" s="89"/>
      <c r="NE95" s="89"/>
      <c r="NF95" s="89"/>
      <c r="NG95" s="89"/>
      <c r="NH95" s="89">
        <v>1</v>
      </c>
      <c r="NI95" s="89"/>
      <c r="NJ95" s="89"/>
      <c r="NK95" s="89"/>
      <c r="NL95" s="89"/>
      <c r="NM95" s="89"/>
      <c r="NN95" s="89"/>
      <c r="NO95" s="89"/>
      <c r="NP95" s="89"/>
      <c r="NQ95" s="89"/>
      <c r="NR95" s="89"/>
      <c r="NS95" s="89"/>
      <c r="NT95" s="89"/>
      <c r="NU95" s="89"/>
      <c r="NV95" s="89"/>
      <c r="NW95" s="89"/>
      <c r="NX95" s="89"/>
      <c r="NY95" s="89"/>
      <c r="NZ95" s="89"/>
      <c r="OA95" s="89"/>
      <c r="OB95" s="89"/>
      <c r="OC95" s="89"/>
      <c r="OD95" s="89"/>
      <c r="OE95" s="89">
        <v>1</v>
      </c>
      <c r="OF95" s="89"/>
      <c r="OG95" s="89"/>
      <c r="OH95" s="89"/>
      <c r="OI95" s="89"/>
      <c r="OJ95" s="89"/>
      <c r="OK95" s="89"/>
      <c r="OL95" s="89"/>
      <c r="OM95" s="89"/>
      <c r="ON95" s="89"/>
      <c r="OO95" s="89"/>
      <c r="OP95" s="89"/>
      <c r="OQ95" s="89"/>
      <c r="OR95" s="89"/>
      <c r="OS95" s="89"/>
      <c r="OT95" s="89"/>
      <c r="OU95" s="89"/>
      <c r="OV95" s="89"/>
      <c r="OW95" s="89">
        <v>1</v>
      </c>
      <c r="OX95" s="89"/>
      <c r="OY95" s="89"/>
      <c r="OZ95" s="89"/>
      <c r="PA95" s="89"/>
      <c r="PB95" s="89"/>
      <c r="PC95" s="89"/>
      <c r="PD95" s="89"/>
      <c r="PE95" s="89"/>
      <c r="PF95" s="89"/>
      <c r="PG95" s="89"/>
      <c r="PH95" s="89"/>
      <c r="PI95" s="89"/>
      <c r="PJ95" s="89"/>
      <c r="PK95" s="89"/>
      <c r="PL95" s="89"/>
      <c r="PM95" s="89">
        <v>1</v>
      </c>
      <c r="PN95" s="89"/>
      <c r="PO95" s="89"/>
      <c r="PP95" s="89"/>
      <c r="PQ95" s="89"/>
      <c r="PR95" s="89"/>
      <c r="PS95" s="89"/>
      <c r="PT95" s="89"/>
      <c r="PU95" s="89"/>
      <c r="PV95" s="89"/>
      <c r="PW95" s="89"/>
      <c r="PX95" s="89"/>
      <c r="PY95" s="89"/>
      <c r="PZ95" s="89"/>
      <c r="QA95" s="89"/>
      <c r="QB95" s="89"/>
      <c r="QC95" s="89"/>
      <c r="QD95" s="89"/>
    </row>
    <row r="96" spans="1:446" x14ac:dyDescent="0.2">
      <c r="A96" s="19" t="s">
        <v>249</v>
      </c>
      <c r="B96" s="89">
        <v>1</v>
      </c>
      <c r="C96" s="89">
        <v>1</v>
      </c>
      <c r="D96" s="89">
        <v>1</v>
      </c>
      <c r="E96" s="89">
        <v>1</v>
      </c>
      <c r="F96" s="89">
        <v>1</v>
      </c>
      <c r="G96" s="89">
        <v>1</v>
      </c>
      <c r="H96" s="89">
        <v>1</v>
      </c>
      <c r="I96" s="89">
        <v>1</v>
      </c>
      <c r="J96" s="89">
        <v>1</v>
      </c>
      <c r="K96" s="89">
        <v>1</v>
      </c>
      <c r="L96" s="89">
        <v>1</v>
      </c>
      <c r="M96" s="89">
        <v>1</v>
      </c>
      <c r="N96" s="89">
        <v>1</v>
      </c>
      <c r="O96" s="89">
        <v>1</v>
      </c>
      <c r="P96" s="89">
        <v>1</v>
      </c>
      <c r="Q96" s="89">
        <v>1</v>
      </c>
      <c r="R96" s="89">
        <v>1</v>
      </c>
      <c r="S96" s="89">
        <v>1</v>
      </c>
      <c r="T96" s="89">
        <v>1</v>
      </c>
      <c r="U96" s="89">
        <v>1</v>
      </c>
      <c r="V96" s="89">
        <v>1</v>
      </c>
      <c r="W96" s="89">
        <v>1</v>
      </c>
      <c r="X96" s="89">
        <v>1</v>
      </c>
      <c r="Y96" s="89">
        <v>1</v>
      </c>
      <c r="Z96" s="89">
        <v>1</v>
      </c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>
        <v>1</v>
      </c>
      <c r="BI96" s="89">
        <v>1</v>
      </c>
      <c r="BJ96" s="89">
        <v>1</v>
      </c>
      <c r="BK96" s="89">
        <v>1</v>
      </c>
      <c r="BL96" s="89">
        <v>1</v>
      </c>
      <c r="BM96" s="89">
        <v>1</v>
      </c>
      <c r="BN96" s="89">
        <v>1</v>
      </c>
      <c r="BO96" s="89">
        <v>1</v>
      </c>
      <c r="BP96" s="89">
        <v>1</v>
      </c>
      <c r="BQ96" s="89">
        <v>1</v>
      </c>
      <c r="BR96" s="89">
        <v>1</v>
      </c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>
        <v>1</v>
      </c>
      <c r="CD96" s="89">
        <v>1</v>
      </c>
      <c r="CE96" s="89">
        <v>1</v>
      </c>
      <c r="CF96" s="89">
        <v>1</v>
      </c>
      <c r="CG96" s="89">
        <v>1</v>
      </c>
      <c r="CH96" s="89">
        <v>1</v>
      </c>
      <c r="CI96" s="89">
        <v>1</v>
      </c>
      <c r="CJ96" s="89">
        <v>1</v>
      </c>
      <c r="CK96" s="89">
        <v>1</v>
      </c>
      <c r="CL96" s="89">
        <v>1</v>
      </c>
      <c r="CM96" s="89">
        <v>1</v>
      </c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>
        <v>1</v>
      </c>
      <c r="EF96" s="89"/>
      <c r="EG96" s="89">
        <v>1</v>
      </c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>
        <v>1</v>
      </c>
      <c r="GH96" s="89"/>
      <c r="GI96" s="89"/>
      <c r="GJ96" s="89"/>
      <c r="GK96" s="89">
        <v>1</v>
      </c>
      <c r="GL96" s="89"/>
      <c r="GM96" s="89"/>
      <c r="GN96" s="89"/>
      <c r="GO96" s="89"/>
      <c r="GP96" s="89"/>
      <c r="GQ96" s="89"/>
      <c r="GR96" s="89">
        <v>1</v>
      </c>
      <c r="GS96" s="89">
        <v>1</v>
      </c>
      <c r="GT96" s="89">
        <v>1</v>
      </c>
      <c r="GU96" s="89">
        <v>1</v>
      </c>
      <c r="GV96" s="89"/>
      <c r="GW96" s="89">
        <v>1</v>
      </c>
      <c r="GX96" s="89"/>
      <c r="GY96" s="89"/>
      <c r="GZ96" s="89">
        <v>1</v>
      </c>
      <c r="HA96" s="89">
        <v>1</v>
      </c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  <c r="IX96" s="89"/>
      <c r="IY96" s="89"/>
      <c r="IZ96" s="89"/>
      <c r="JA96" s="89"/>
      <c r="JB96" s="89"/>
      <c r="JC96" s="89"/>
      <c r="JD96" s="89"/>
      <c r="JE96" s="89"/>
      <c r="JF96" s="89"/>
      <c r="JG96" s="89"/>
      <c r="JH96" s="89"/>
      <c r="JI96" s="89"/>
      <c r="JJ96" s="89"/>
      <c r="JK96" s="89"/>
      <c r="JL96" s="89"/>
      <c r="JM96" s="89"/>
      <c r="JN96" s="89"/>
      <c r="JO96" s="89"/>
      <c r="JP96" s="89"/>
      <c r="JQ96" s="89"/>
      <c r="JR96" s="89"/>
      <c r="JS96" s="89"/>
      <c r="JT96" s="89"/>
      <c r="JU96" s="89"/>
      <c r="JV96" s="89"/>
      <c r="JW96" s="89"/>
      <c r="JX96" s="89"/>
      <c r="JY96" s="89"/>
      <c r="JZ96" s="89"/>
      <c r="KA96" s="89"/>
      <c r="KB96" s="89"/>
      <c r="KC96" s="89"/>
      <c r="KD96" s="89"/>
      <c r="KE96" s="89"/>
      <c r="KF96" s="89"/>
      <c r="KG96" s="89"/>
      <c r="KH96" s="89"/>
      <c r="KI96" s="89"/>
      <c r="KJ96" s="89"/>
      <c r="KK96" s="89"/>
      <c r="KL96" s="89"/>
      <c r="KM96" s="89"/>
      <c r="KN96" s="89"/>
      <c r="KO96" s="89"/>
      <c r="KP96" s="89"/>
      <c r="KQ96" s="89"/>
      <c r="KR96" s="89"/>
      <c r="KS96" s="89"/>
      <c r="KT96" s="89"/>
      <c r="KU96" s="89"/>
      <c r="KV96" s="89"/>
      <c r="KW96" s="89"/>
      <c r="KX96" s="89"/>
      <c r="KY96" s="89"/>
      <c r="KZ96" s="89"/>
      <c r="LA96" s="89"/>
      <c r="LB96" s="89"/>
      <c r="LC96" s="89"/>
      <c r="LD96" s="89"/>
      <c r="LE96" s="89"/>
      <c r="LF96" s="89"/>
      <c r="LG96" s="89"/>
      <c r="LH96" s="89"/>
      <c r="LI96" s="89"/>
      <c r="LJ96" s="89"/>
      <c r="LK96" s="89"/>
      <c r="LL96" s="89"/>
      <c r="LM96" s="89"/>
      <c r="LN96" s="89"/>
      <c r="LO96" s="89"/>
      <c r="LP96" s="89"/>
      <c r="LQ96" s="89"/>
      <c r="LR96" s="89"/>
      <c r="LS96" s="89"/>
      <c r="LT96" s="89"/>
      <c r="LU96" s="89"/>
      <c r="LV96" s="89"/>
      <c r="LW96" s="89"/>
      <c r="LX96" s="89"/>
      <c r="LY96" s="89"/>
      <c r="LZ96" s="89"/>
      <c r="MA96" s="89"/>
      <c r="MB96" s="89"/>
      <c r="MC96" s="89"/>
      <c r="MD96" s="89"/>
      <c r="ME96" s="89"/>
      <c r="MF96" s="89"/>
      <c r="MG96" s="89"/>
      <c r="MH96" s="89"/>
      <c r="MI96" s="89"/>
      <c r="MJ96" s="89"/>
      <c r="MK96" s="89"/>
      <c r="ML96" s="89"/>
      <c r="MM96" s="89"/>
      <c r="MN96" s="89"/>
      <c r="MO96" s="89"/>
      <c r="MP96" s="89"/>
      <c r="MQ96" s="89"/>
      <c r="MR96" s="89"/>
      <c r="MS96" s="89"/>
      <c r="MT96" s="89"/>
      <c r="MU96" s="89"/>
      <c r="MV96" s="89"/>
      <c r="MW96" s="89"/>
      <c r="MX96" s="89"/>
      <c r="MY96" s="89"/>
      <c r="MZ96" s="89"/>
      <c r="NA96" s="89"/>
      <c r="NB96" s="89"/>
      <c r="NC96" s="89"/>
      <c r="ND96" s="89"/>
      <c r="NE96" s="89"/>
      <c r="NF96" s="89"/>
      <c r="NG96" s="89"/>
      <c r="NH96" s="89"/>
      <c r="NI96" s="89"/>
      <c r="NJ96" s="89"/>
      <c r="NK96" s="89"/>
      <c r="NL96" s="89"/>
      <c r="NM96" s="89"/>
      <c r="NN96" s="89"/>
      <c r="NO96" s="89"/>
      <c r="NP96" s="89"/>
      <c r="NQ96" s="89"/>
      <c r="NR96" s="89"/>
      <c r="NS96" s="89"/>
      <c r="NT96" s="89"/>
      <c r="NU96" s="89"/>
      <c r="NV96" s="89"/>
      <c r="NW96" s="89"/>
      <c r="NX96" s="89"/>
      <c r="NY96" s="89"/>
      <c r="NZ96" s="89"/>
      <c r="OA96" s="89"/>
      <c r="OB96" s="89"/>
      <c r="OC96" s="89"/>
      <c r="OD96" s="89"/>
      <c r="OE96" s="89"/>
      <c r="OF96" s="89"/>
      <c r="OG96" s="89"/>
      <c r="OH96" s="89"/>
      <c r="OI96" s="89"/>
      <c r="OJ96" s="89"/>
      <c r="OK96" s="89"/>
      <c r="OL96" s="89"/>
      <c r="OM96" s="89"/>
      <c r="ON96" s="89"/>
      <c r="OO96" s="89"/>
      <c r="OP96" s="89"/>
      <c r="OQ96" s="89"/>
      <c r="OR96" s="89"/>
      <c r="OS96" s="89"/>
      <c r="OT96" s="89"/>
      <c r="OU96" s="89"/>
      <c r="OV96" s="89"/>
      <c r="OW96" s="89"/>
      <c r="OX96" s="89"/>
      <c r="OY96" s="89"/>
      <c r="OZ96" s="89"/>
      <c r="PA96" s="89"/>
      <c r="PB96" s="89"/>
      <c r="PC96" s="89"/>
      <c r="PD96" s="89"/>
      <c r="PE96" s="89"/>
      <c r="PF96" s="89"/>
      <c r="PG96" s="89"/>
      <c r="PH96" s="89"/>
      <c r="PI96" s="89"/>
      <c r="PJ96" s="89"/>
      <c r="PK96" s="89"/>
      <c r="PL96" s="89"/>
      <c r="PM96" s="89"/>
      <c r="PN96" s="89"/>
      <c r="PO96" s="89"/>
      <c r="PP96" s="89"/>
      <c r="PQ96" s="89"/>
      <c r="PR96" s="89"/>
      <c r="PS96" s="89"/>
      <c r="PT96" s="89"/>
      <c r="PU96" s="89"/>
      <c r="PV96" s="89"/>
      <c r="PW96" s="89"/>
      <c r="PX96" s="89"/>
      <c r="PY96" s="89"/>
      <c r="PZ96" s="89"/>
      <c r="QA96" s="89"/>
      <c r="QB96" s="89"/>
      <c r="QC96" s="89"/>
      <c r="QD96" s="89"/>
    </row>
    <row r="97" spans="1:446" x14ac:dyDescent="0.2">
      <c r="A97" s="19" t="s">
        <v>230</v>
      </c>
      <c r="B97" s="89">
        <v>1</v>
      </c>
      <c r="C97" s="89">
        <v>1</v>
      </c>
      <c r="D97" s="89">
        <v>1</v>
      </c>
      <c r="E97" s="89">
        <v>1</v>
      </c>
      <c r="F97" s="89">
        <v>1</v>
      </c>
      <c r="G97" s="89">
        <v>1</v>
      </c>
      <c r="H97" s="89">
        <v>1</v>
      </c>
      <c r="I97" s="89">
        <v>1</v>
      </c>
      <c r="J97" s="89">
        <v>1</v>
      </c>
      <c r="K97" s="89">
        <v>1</v>
      </c>
      <c r="L97" s="89">
        <v>1</v>
      </c>
      <c r="M97" s="89">
        <v>1</v>
      </c>
      <c r="N97" s="89">
        <v>1</v>
      </c>
      <c r="O97" s="89">
        <v>1</v>
      </c>
      <c r="P97" s="89">
        <v>1</v>
      </c>
      <c r="Q97" s="89">
        <v>1</v>
      </c>
      <c r="R97" s="89">
        <v>1</v>
      </c>
      <c r="S97" s="89">
        <v>1</v>
      </c>
      <c r="T97" s="89">
        <v>1</v>
      </c>
      <c r="U97" s="89">
        <v>1</v>
      </c>
      <c r="V97" s="89">
        <v>1</v>
      </c>
      <c r="W97" s="89">
        <v>1</v>
      </c>
      <c r="X97" s="89">
        <v>1</v>
      </c>
      <c r="Y97" s="89">
        <v>1</v>
      </c>
      <c r="Z97" s="89">
        <v>1</v>
      </c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>
        <v>1</v>
      </c>
      <c r="BI97" s="89">
        <v>1</v>
      </c>
      <c r="BJ97" s="89">
        <v>1</v>
      </c>
      <c r="BK97" s="89">
        <v>1</v>
      </c>
      <c r="BL97" s="89">
        <v>1</v>
      </c>
      <c r="BM97" s="89">
        <v>1</v>
      </c>
      <c r="BN97" s="89">
        <v>1</v>
      </c>
      <c r="BO97" s="89">
        <v>1</v>
      </c>
      <c r="BP97" s="89">
        <v>1</v>
      </c>
      <c r="BQ97" s="89">
        <v>1</v>
      </c>
      <c r="BR97" s="89">
        <v>1</v>
      </c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>
        <v>1</v>
      </c>
      <c r="CD97" s="89">
        <v>1</v>
      </c>
      <c r="CE97" s="89">
        <v>1</v>
      </c>
      <c r="CF97" s="89">
        <v>1</v>
      </c>
      <c r="CG97" s="89">
        <v>1</v>
      </c>
      <c r="CH97" s="89">
        <v>1</v>
      </c>
      <c r="CI97" s="89">
        <v>1</v>
      </c>
      <c r="CJ97" s="89">
        <v>1</v>
      </c>
      <c r="CK97" s="89">
        <v>1</v>
      </c>
      <c r="CL97" s="89">
        <v>1</v>
      </c>
      <c r="CM97" s="89">
        <v>1</v>
      </c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>
        <v>1</v>
      </c>
      <c r="EF97" s="89"/>
      <c r="EG97" s="89">
        <v>1</v>
      </c>
      <c r="EH97" s="89"/>
      <c r="EI97" s="89"/>
      <c r="EJ97" s="89"/>
      <c r="EK97" s="89">
        <v>1</v>
      </c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>
        <v>1</v>
      </c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>
        <v>1</v>
      </c>
      <c r="GH97" s="89"/>
      <c r="GI97" s="89"/>
      <c r="GJ97" s="89"/>
      <c r="GK97" s="89">
        <v>1</v>
      </c>
      <c r="GL97" s="89">
        <v>1</v>
      </c>
      <c r="GM97" s="89"/>
      <c r="GN97" s="89"/>
      <c r="GO97" s="89"/>
      <c r="GP97" s="89"/>
      <c r="GQ97" s="89"/>
      <c r="GR97" s="89">
        <v>1</v>
      </c>
      <c r="GS97" s="89">
        <v>1</v>
      </c>
      <c r="GT97" s="89">
        <v>1</v>
      </c>
      <c r="GU97" s="89">
        <v>1</v>
      </c>
      <c r="GV97" s="89"/>
      <c r="GW97" s="89">
        <v>1</v>
      </c>
      <c r="GX97" s="89"/>
      <c r="GY97" s="89"/>
      <c r="GZ97" s="89">
        <v>1</v>
      </c>
      <c r="HA97" s="89">
        <v>1</v>
      </c>
      <c r="HB97" s="89"/>
      <c r="HC97" s="89"/>
      <c r="HD97" s="89">
        <v>1</v>
      </c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>
        <v>1</v>
      </c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  <c r="IX97" s="89"/>
      <c r="IY97" s="89"/>
      <c r="IZ97" s="89">
        <v>1</v>
      </c>
      <c r="JA97" s="89"/>
      <c r="JB97" s="89"/>
      <c r="JC97" s="89"/>
      <c r="JD97" s="89"/>
      <c r="JE97" s="89"/>
      <c r="JF97" s="89"/>
      <c r="JG97" s="89"/>
      <c r="JH97" s="89"/>
      <c r="JI97" s="89"/>
      <c r="JJ97" s="89"/>
      <c r="JK97" s="89"/>
      <c r="JL97" s="89"/>
      <c r="JM97" s="89"/>
      <c r="JN97" s="89"/>
      <c r="JO97" s="89"/>
      <c r="JP97" s="89"/>
      <c r="JQ97" s="89"/>
      <c r="JR97" s="89"/>
      <c r="JS97" s="89"/>
      <c r="JT97" s="89"/>
      <c r="JU97" s="89"/>
      <c r="JV97" s="89"/>
      <c r="JW97" s="89"/>
      <c r="JX97" s="89"/>
      <c r="JY97" s="89">
        <v>1</v>
      </c>
      <c r="JZ97" s="89"/>
      <c r="KA97" s="89"/>
      <c r="KB97" s="89"/>
      <c r="KC97" s="89"/>
      <c r="KD97" s="89"/>
      <c r="KE97" s="89"/>
      <c r="KF97" s="89"/>
      <c r="KG97" s="89"/>
      <c r="KH97" s="89"/>
      <c r="KI97" s="89"/>
      <c r="KJ97" s="89"/>
      <c r="KK97" s="89"/>
      <c r="KL97" s="89"/>
      <c r="KM97" s="89"/>
      <c r="KN97" s="89"/>
      <c r="KO97" s="89"/>
      <c r="KP97" s="89">
        <v>1</v>
      </c>
      <c r="KQ97" s="89"/>
      <c r="KR97" s="89"/>
      <c r="KS97" s="89"/>
      <c r="KT97" s="89"/>
      <c r="KU97" s="89"/>
      <c r="KV97" s="89"/>
      <c r="KW97" s="89"/>
      <c r="KX97" s="89"/>
      <c r="KY97" s="89"/>
      <c r="KZ97" s="89"/>
      <c r="LA97" s="89"/>
      <c r="LB97" s="89"/>
      <c r="LC97" s="89"/>
      <c r="LD97" s="89"/>
      <c r="LE97" s="89"/>
      <c r="LF97" s="89"/>
      <c r="LG97" s="89"/>
      <c r="LH97" s="89">
        <v>1</v>
      </c>
      <c r="LI97" s="89"/>
      <c r="LJ97" s="89"/>
      <c r="LK97" s="89"/>
      <c r="LL97" s="89"/>
      <c r="LM97" s="89"/>
      <c r="LN97" s="89"/>
      <c r="LO97" s="89"/>
      <c r="LP97" s="89"/>
      <c r="LQ97" s="89"/>
      <c r="LR97" s="89"/>
      <c r="LS97" s="89"/>
      <c r="LT97" s="89"/>
      <c r="LU97" s="89"/>
      <c r="LV97" s="89"/>
      <c r="LW97" s="89"/>
      <c r="LX97" s="89"/>
      <c r="LY97" s="89"/>
      <c r="LZ97" s="89"/>
      <c r="MA97" s="89"/>
      <c r="MB97" s="89"/>
      <c r="MC97" s="89"/>
      <c r="MD97" s="89"/>
      <c r="ME97" s="89">
        <v>1</v>
      </c>
      <c r="MF97" s="89"/>
      <c r="MG97" s="89"/>
      <c r="MH97" s="89"/>
      <c r="MI97" s="89"/>
      <c r="MJ97" s="89"/>
      <c r="MK97" s="89"/>
      <c r="ML97" s="89"/>
      <c r="MM97" s="89"/>
      <c r="MN97" s="89"/>
      <c r="MO97" s="89"/>
      <c r="MP97" s="89"/>
      <c r="MQ97" s="89"/>
      <c r="MR97" s="89"/>
      <c r="MS97" s="89"/>
      <c r="MT97" s="89"/>
      <c r="MU97" s="89"/>
      <c r="MV97" s="89"/>
      <c r="MW97" s="89"/>
      <c r="MX97" s="89"/>
      <c r="MY97" s="89"/>
      <c r="MZ97" s="89"/>
      <c r="NA97" s="89"/>
      <c r="NB97" s="89">
        <v>1</v>
      </c>
      <c r="NC97" s="89"/>
      <c r="ND97" s="89"/>
      <c r="NE97" s="89"/>
      <c r="NF97" s="89"/>
      <c r="NG97" s="89"/>
      <c r="NH97" s="89"/>
      <c r="NI97" s="89"/>
      <c r="NJ97" s="89"/>
      <c r="NK97" s="89"/>
      <c r="NL97" s="89"/>
      <c r="NM97" s="89"/>
      <c r="NN97" s="89"/>
      <c r="NO97" s="89"/>
      <c r="NP97" s="89"/>
      <c r="NQ97" s="89"/>
      <c r="NR97" s="89"/>
      <c r="NS97" s="89"/>
      <c r="NT97" s="89"/>
      <c r="NU97" s="89"/>
      <c r="NV97" s="89"/>
      <c r="NW97" s="89"/>
      <c r="NX97" s="89"/>
      <c r="NY97" s="89">
        <v>1</v>
      </c>
      <c r="NZ97" s="89"/>
      <c r="OA97" s="89"/>
      <c r="OB97" s="89"/>
      <c r="OC97" s="89"/>
      <c r="OD97" s="89"/>
      <c r="OE97" s="89"/>
      <c r="OF97" s="89"/>
      <c r="OG97" s="89"/>
      <c r="OH97" s="89"/>
      <c r="OI97" s="89"/>
      <c r="OJ97" s="89"/>
      <c r="OK97" s="89"/>
      <c r="OL97" s="89"/>
      <c r="OM97" s="89"/>
      <c r="ON97" s="89"/>
      <c r="OO97" s="89"/>
      <c r="OP97" s="89"/>
      <c r="OQ97" s="89">
        <v>1</v>
      </c>
      <c r="OR97" s="89"/>
      <c r="OS97" s="89"/>
      <c r="OT97" s="89"/>
      <c r="OU97" s="89"/>
      <c r="OV97" s="89"/>
      <c r="OW97" s="89"/>
      <c r="OX97" s="89"/>
      <c r="OY97" s="89"/>
      <c r="OZ97" s="89"/>
      <c r="PA97" s="89"/>
      <c r="PB97" s="89"/>
      <c r="PC97" s="89"/>
      <c r="PD97" s="89"/>
      <c r="PE97" s="89"/>
      <c r="PF97" s="89"/>
      <c r="PG97" s="89">
        <v>1</v>
      </c>
      <c r="PH97" s="89"/>
      <c r="PI97" s="89"/>
      <c r="PJ97" s="89"/>
      <c r="PK97" s="89"/>
      <c r="PL97" s="89"/>
      <c r="PM97" s="89"/>
      <c r="PN97" s="89"/>
      <c r="PO97" s="89"/>
      <c r="PP97" s="89"/>
      <c r="PQ97" s="89"/>
      <c r="PR97" s="89"/>
      <c r="PS97" s="89"/>
      <c r="PT97" s="89"/>
      <c r="PU97" s="89"/>
      <c r="PV97" s="89"/>
      <c r="PW97" s="89"/>
      <c r="PX97" s="89"/>
      <c r="PY97" s="89"/>
      <c r="PZ97" s="89"/>
      <c r="QA97" s="89"/>
      <c r="QB97" s="89"/>
      <c r="QC97" s="89"/>
      <c r="QD97" s="89"/>
    </row>
    <row r="98" spans="1:446" x14ac:dyDescent="0.2">
      <c r="A98" s="19" t="s">
        <v>250</v>
      </c>
      <c r="B98" s="89">
        <v>1</v>
      </c>
      <c r="C98" s="89">
        <v>1</v>
      </c>
      <c r="D98" s="89">
        <v>1</v>
      </c>
      <c r="E98" s="89">
        <v>1</v>
      </c>
      <c r="F98" s="89">
        <v>1</v>
      </c>
      <c r="G98" s="89">
        <v>1</v>
      </c>
      <c r="H98" s="89">
        <v>1</v>
      </c>
      <c r="I98" s="89">
        <v>1</v>
      </c>
      <c r="J98" s="89">
        <v>1</v>
      </c>
      <c r="K98" s="89">
        <v>1</v>
      </c>
      <c r="L98" s="89">
        <v>1</v>
      </c>
      <c r="M98" s="89">
        <v>1</v>
      </c>
      <c r="N98" s="89">
        <v>1</v>
      </c>
      <c r="O98" s="89">
        <v>1</v>
      </c>
      <c r="P98" s="89">
        <v>1</v>
      </c>
      <c r="Q98" s="89">
        <v>1</v>
      </c>
      <c r="R98" s="89">
        <v>1</v>
      </c>
      <c r="S98" s="89">
        <v>1</v>
      </c>
      <c r="T98" s="89">
        <v>1</v>
      </c>
      <c r="U98" s="89">
        <v>1</v>
      </c>
      <c r="V98" s="89">
        <v>1</v>
      </c>
      <c r="W98" s="89">
        <v>1</v>
      </c>
      <c r="X98" s="89">
        <v>1</v>
      </c>
      <c r="Y98" s="89">
        <v>1</v>
      </c>
      <c r="Z98" s="89">
        <v>1</v>
      </c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>
        <v>1</v>
      </c>
      <c r="BI98" s="89">
        <v>1</v>
      </c>
      <c r="BJ98" s="89">
        <v>1</v>
      </c>
      <c r="BK98" s="89">
        <v>1</v>
      </c>
      <c r="BL98" s="89">
        <v>1</v>
      </c>
      <c r="BM98" s="89">
        <v>1</v>
      </c>
      <c r="BN98" s="89">
        <v>1</v>
      </c>
      <c r="BO98" s="89">
        <v>1</v>
      </c>
      <c r="BP98" s="89">
        <v>1</v>
      </c>
      <c r="BQ98" s="89">
        <v>1</v>
      </c>
      <c r="BR98" s="89">
        <v>1</v>
      </c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>
        <v>1</v>
      </c>
      <c r="CD98" s="89">
        <v>1</v>
      </c>
      <c r="CE98" s="89">
        <v>1</v>
      </c>
      <c r="CF98" s="89">
        <v>1</v>
      </c>
      <c r="CG98" s="89">
        <v>1</v>
      </c>
      <c r="CH98" s="89">
        <v>1</v>
      </c>
      <c r="CI98" s="89">
        <v>1</v>
      </c>
      <c r="CJ98" s="89">
        <v>1</v>
      </c>
      <c r="CK98" s="89">
        <v>1</v>
      </c>
      <c r="CL98" s="89">
        <v>1</v>
      </c>
      <c r="CM98" s="89">
        <v>1</v>
      </c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>
        <v>1</v>
      </c>
      <c r="EF98" s="89"/>
      <c r="EG98" s="89">
        <v>1</v>
      </c>
      <c r="EH98" s="89"/>
      <c r="EI98" s="89"/>
      <c r="EJ98" s="89"/>
      <c r="EK98" s="89"/>
      <c r="EL98" s="89"/>
      <c r="EM98" s="89"/>
      <c r="EN98" s="89"/>
      <c r="EO98" s="89"/>
      <c r="EP98" s="89"/>
      <c r="EQ98" s="89">
        <v>1</v>
      </c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>
        <v>1</v>
      </c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>
        <v>1</v>
      </c>
      <c r="GH98" s="89"/>
      <c r="GI98" s="89"/>
      <c r="GJ98" s="89"/>
      <c r="GK98" s="89">
        <v>1</v>
      </c>
      <c r="GL98" s="89"/>
      <c r="GM98" s="89"/>
      <c r="GN98" s="89"/>
      <c r="GO98" s="89"/>
      <c r="GP98" s="89"/>
      <c r="GQ98" s="89"/>
      <c r="GR98" s="89">
        <v>1</v>
      </c>
      <c r="GS98" s="89">
        <v>1</v>
      </c>
      <c r="GT98" s="89">
        <v>1</v>
      </c>
      <c r="GU98" s="89">
        <v>1</v>
      </c>
      <c r="GV98" s="89"/>
      <c r="GW98" s="89">
        <v>1</v>
      </c>
      <c r="GX98" s="89"/>
      <c r="GY98" s="89"/>
      <c r="GZ98" s="89">
        <v>1</v>
      </c>
      <c r="HA98" s="89">
        <v>1</v>
      </c>
      <c r="HB98" s="89"/>
      <c r="HC98" s="89"/>
      <c r="HD98" s="89"/>
      <c r="HE98" s="89"/>
      <c r="HF98" s="89"/>
      <c r="HG98" s="89"/>
      <c r="HH98" s="89"/>
      <c r="HI98" s="89"/>
      <c r="HJ98" s="89">
        <v>1</v>
      </c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>
        <v>1</v>
      </c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  <c r="IX98" s="89"/>
      <c r="IY98" s="89"/>
      <c r="IZ98" s="89"/>
      <c r="JA98" s="89"/>
      <c r="JB98" s="89"/>
      <c r="JC98" s="89"/>
      <c r="JD98" s="89"/>
      <c r="JE98" s="89"/>
      <c r="JF98" s="89">
        <v>1</v>
      </c>
      <c r="JG98" s="89"/>
      <c r="JH98" s="89"/>
      <c r="JI98" s="89"/>
      <c r="JJ98" s="89"/>
      <c r="JK98" s="89"/>
      <c r="JL98" s="89"/>
      <c r="JM98" s="89"/>
      <c r="JN98" s="89"/>
      <c r="JO98" s="89"/>
      <c r="JP98" s="89"/>
      <c r="JQ98" s="89"/>
      <c r="JR98" s="89"/>
      <c r="JS98" s="89"/>
      <c r="JT98" s="89"/>
      <c r="JU98" s="89"/>
      <c r="JV98" s="89"/>
      <c r="JW98" s="89"/>
      <c r="JX98" s="89"/>
      <c r="JY98" s="89"/>
      <c r="JZ98" s="89"/>
      <c r="KA98" s="89"/>
      <c r="KB98" s="89"/>
      <c r="KC98" s="89"/>
      <c r="KD98" s="89"/>
      <c r="KE98" s="89">
        <v>1</v>
      </c>
      <c r="KF98" s="89"/>
      <c r="KG98" s="89"/>
      <c r="KH98" s="89"/>
      <c r="KI98" s="89"/>
      <c r="KJ98" s="89"/>
      <c r="KK98" s="89"/>
      <c r="KL98" s="89"/>
      <c r="KM98" s="89"/>
      <c r="KN98" s="89"/>
      <c r="KO98" s="89"/>
      <c r="KP98" s="89"/>
      <c r="KQ98" s="89"/>
      <c r="KR98" s="89"/>
      <c r="KS98" s="89"/>
      <c r="KT98" s="89"/>
      <c r="KU98" s="89"/>
      <c r="KV98" s="89">
        <v>1</v>
      </c>
      <c r="KW98" s="89"/>
      <c r="KX98" s="89"/>
      <c r="KY98" s="89"/>
      <c r="KZ98" s="89"/>
      <c r="LA98" s="89"/>
      <c r="LB98" s="89"/>
      <c r="LC98" s="89"/>
      <c r="LD98" s="89"/>
      <c r="LE98" s="89"/>
      <c r="LF98" s="89"/>
      <c r="LG98" s="89"/>
      <c r="LH98" s="89"/>
      <c r="LI98" s="89"/>
      <c r="LJ98" s="89"/>
      <c r="LK98" s="89"/>
      <c r="LL98" s="89"/>
      <c r="LM98" s="89"/>
      <c r="LN98" s="89">
        <v>1</v>
      </c>
      <c r="LO98" s="89"/>
      <c r="LP98" s="89"/>
      <c r="LQ98" s="89"/>
      <c r="LR98" s="89"/>
      <c r="LS98" s="89"/>
      <c r="LT98" s="89"/>
      <c r="LU98" s="89"/>
      <c r="LV98" s="89"/>
      <c r="LW98" s="89"/>
      <c r="LX98" s="89"/>
      <c r="LY98" s="89"/>
      <c r="LZ98" s="89"/>
      <c r="MA98" s="89"/>
      <c r="MB98" s="89"/>
      <c r="MC98" s="89"/>
      <c r="MD98" s="89"/>
      <c r="ME98" s="89"/>
      <c r="MF98" s="89"/>
      <c r="MG98" s="89"/>
      <c r="MH98" s="89"/>
      <c r="MI98" s="89"/>
      <c r="MJ98" s="89"/>
      <c r="MK98" s="89">
        <v>1</v>
      </c>
      <c r="ML98" s="89"/>
      <c r="MM98" s="89"/>
      <c r="MN98" s="89"/>
      <c r="MO98" s="89"/>
      <c r="MP98" s="89"/>
      <c r="MQ98" s="89"/>
      <c r="MR98" s="89"/>
      <c r="MS98" s="89"/>
      <c r="MT98" s="89"/>
      <c r="MU98" s="89"/>
      <c r="MV98" s="89"/>
      <c r="MW98" s="89"/>
      <c r="MX98" s="89"/>
      <c r="MY98" s="89"/>
      <c r="MZ98" s="89"/>
      <c r="NA98" s="89"/>
      <c r="NB98" s="89"/>
      <c r="NC98" s="89"/>
      <c r="ND98" s="89"/>
      <c r="NE98" s="89"/>
      <c r="NF98" s="89"/>
      <c r="NG98" s="89"/>
      <c r="NH98" s="89">
        <v>1</v>
      </c>
      <c r="NI98" s="89"/>
      <c r="NJ98" s="89"/>
      <c r="NK98" s="89"/>
      <c r="NL98" s="89"/>
      <c r="NM98" s="89"/>
      <c r="NN98" s="89"/>
      <c r="NO98" s="89"/>
      <c r="NP98" s="89"/>
      <c r="NQ98" s="89"/>
      <c r="NR98" s="89"/>
      <c r="NS98" s="89"/>
      <c r="NT98" s="89"/>
      <c r="NU98" s="89"/>
      <c r="NV98" s="89"/>
      <c r="NW98" s="89"/>
      <c r="NX98" s="89"/>
      <c r="NY98" s="89"/>
      <c r="NZ98" s="89"/>
      <c r="OA98" s="89"/>
      <c r="OB98" s="89"/>
      <c r="OC98" s="89"/>
      <c r="OD98" s="89"/>
      <c r="OE98" s="89">
        <v>1</v>
      </c>
      <c r="OF98" s="89"/>
      <c r="OG98" s="89"/>
      <c r="OH98" s="89"/>
      <c r="OI98" s="89"/>
      <c r="OJ98" s="89"/>
      <c r="OK98" s="89"/>
      <c r="OL98" s="89"/>
      <c r="OM98" s="89"/>
      <c r="ON98" s="89"/>
      <c r="OO98" s="89"/>
      <c r="OP98" s="89"/>
      <c r="OQ98" s="89"/>
      <c r="OR98" s="89"/>
      <c r="OS98" s="89"/>
      <c r="OT98" s="89"/>
      <c r="OU98" s="89"/>
      <c r="OV98" s="89"/>
      <c r="OW98" s="89">
        <v>1</v>
      </c>
      <c r="OX98" s="89"/>
      <c r="OY98" s="89"/>
      <c r="OZ98" s="89"/>
      <c r="PA98" s="89"/>
      <c r="PB98" s="89"/>
      <c r="PC98" s="89"/>
      <c r="PD98" s="89"/>
      <c r="PE98" s="89"/>
      <c r="PF98" s="89"/>
      <c r="PG98" s="89"/>
      <c r="PH98" s="89"/>
      <c r="PI98" s="89"/>
      <c r="PJ98" s="89"/>
      <c r="PK98" s="89"/>
      <c r="PL98" s="89"/>
      <c r="PM98" s="89"/>
      <c r="PN98" s="89"/>
      <c r="PO98" s="89"/>
      <c r="PP98" s="89"/>
      <c r="PQ98" s="89"/>
      <c r="PR98" s="89"/>
      <c r="PS98" s="89"/>
      <c r="PT98" s="89"/>
      <c r="PU98" s="89"/>
      <c r="PV98" s="89"/>
      <c r="PW98" s="89"/>
      <c r="PX98" s="89"/>
      <c r="PY98" s="89"/>
      <c r="PZ98" s="89"/>
      <c r="QA98" s="89"/>
      <c r="QB98" s="89"/>
      <c r="QC98" s="89"/>
      <c r="QD98" s="89"/>
    </row>
    <row r="99" spans="1:446" x14ac:dyDescent="0.2">
      <c r="A99" s="19" t="s">
        <v>685</v>
      </c>
      <c r="B99" s="89">
        <v>1</v>
      </c>
      <c r="C99" s="89">
        <v>1</v>
      </c>
      <c r="D99" s="89">
        <v>1</v>
      </c>
      <c r="E99" s="89">
        <v>1</v>
      </c>
      <c r="F99" s="89">
        <v>1</v>
      </c>
      <c r="G99" s="89">
        <v>1</v>
      </c>
      <c r="H99" s="89">
        <v>1</v>
      </c>
      <c r="I99" s="89">
        <v>1</v>
      </c>
      <c r="J99" s="89">
        <v>1</v>
      </c>
      <c r="K99" s="89">
        <v>1</v>
      </c>
      <c r="L99" s="89">
        <v>1</v>
      </c>
      <c r="M99" s="89">
        <v>1</v>
      </c>
      <c r="N99" s="89">
        <v>1</v>
      </c>
      <c r="O99" s="89">
        <v>1</v>
      </c>
      <c r="P99" s="89">
        <v>1</v>
      </c>
      <c r="Q99" s="89">
        <v>1</v>
      </c>
      <c r="R99" s="89">
        <v>1</v>
      </c>
      <c r="S99" s="89">
        <v>1</v>
      </c>
      <c r="T99" s="89">
        <v>1</v>
      </c>
      <c r="U99" s="89">
        <v>1</v>
      </c>
      <c r="V99" s="89">
        <v>1</v>
      </c>
      <c r="W99" s="89">
        <v>1</v>
      </c>
      <c r="X99" s="89">
        <v>1</v>
      </c>
      <c r="Y99" s="89">
        <v>1</v>
      </c>
      <c r="Z99" s="89">
        <v>1</v>
      </c>
      <c r="AA99" s="89">
        <v>1</v>
      </c>
      <c r="AB99" s="89">
        <v>1</v>
      </c>
      <c r="AC99" s="89">
        <v>1</v>
      </c>
      <c r="AD99" s="89">
        <v>1</v>
      </c>
      <c r="AE99" s="89">
        <v>1</v>
      </c>
      <c r="AF99" s="89">
        <v>1</v>
      </c>
      <c r="AG99" s="89">
        <v>1</v>
      </c>
      <c r="AH99" s="89">
        <v>1</v>
      </c>
      <c r="AI99" s="89">
        <v>1</v>
      </c>
      <c r="AJ99" s="89">
        <v>1</v>
      </c>
      <c r="AK99" s="89">
        <v>1</v>
      </c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>
        <v>1</v>
      </c>
      <c r="BI99" s="89">
        <v>1</v>
      </c>
      <c r="BJ99" s="89">
        <v>1</v>
      </c>
      <c r="BK99" s="89">
        <v>1</v>
      </c>
      <c r="BL99" s="89">
        <v>1</v>
      </c>
      <c r="BM99" s="89">
        <v>1</v>
      </c>
      <c r="BN99" s="89">
        <v>1</v>
      </c>
      <c r="BO99" s="89">
        <v>1</v>
      </c>
      <c r="BP99" s="89">
        <v>1</v>
      </c>
      <c r="BQ99" s="89">
        <v>1</v>
      </c>
      <c r="BR99" s="89">
        <v>1</v>
      </c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>
        <v>1</v>
      </c>
      <c r="CD99" s="89">
        <v>1</v>
      </c>
      <c r="CE99" s="89">
        <v>1</v>
      </c>
      <c r="CF99" s="89">
        <v>1</v>
      </c>
      <c r="CG99" s="89">
        <v>1</v>
      </c>
      <c r="CH99" s="89">
        <v>1</v>
      </c>
      <c r="CI99" s="89">
        <v>1</v>
      </c>
      <c r="CJ99" s="89">
        <v>1</v>
      </c>
      <c r="CK99" s="89">
        <v>1</v>
      </c>
      <c r="CL99" s="89">
        <v>1</v>
      </c>
      <c r="CM99" s="89">
        <v>1</v>
      </c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>
        <v>1</v>
      </c>
      <c r="CY99" s="89">
        <v>1</v>
      </c>
      <c r="CZ99" s="89">
        <v>1</v>
      </c>
      <c r="DA99" s="89">
        <v>1</v>
      </c>
      <c r="DB99" s="89">
        <v>1</v>
      </c>
      <c r="DC99" s="89">
        <v>1</v>
      </c>
      <c r="DD99" s="89">
        <v>1</v>
      </c>
      <c r="DE99" s="89">
        <v>1</v>
      </c>
      <c r="DF99" s="89">
        <v>1</v>
      </c>
      <c r="DG99" s="89">
        <v>1</v>
      </c>
      <c r="DH99" s="89">
        <v>1</v>
      </c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>
        <v>1</v>
      </c>
      <c r="EF99" s="89">
        <v>1</v>
      </c>
      <c r="EG99" s="89">
        <v>1</v>
      </c>
      <c r="EH99" s="89"/>
      <c r="EI99" s="89"/>
      <c r="EJ99" s="89"/>
      <c r="EK99" s="89"/>
      <c r="EL99" s="89"/>
      <c r="EM99" s="89"/>
      <c r="EN99" s="89"/>
      <c r="EO99" s="89"/>
      <c r="EP99" s="89"/>
      <c r="EQ99" s="89">
        <v>1</v>
      </c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>
        <v>1</v>
      </c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>
        <v>1</v>
      </c>
      <c r="GL99" s="89"/>
      <c r="GM99" s="89">
        <v>1</v>
      </c>
      <c r="GN99" s="89">
        <v>1</v>
      </c>
      <c r="GO99" s="89"/>
      <c r="GP99" s="89"/>
      <c r="GQ99" s="89"/>
      <c r="GR99" s="89">
        <v>1</v>
      </c>
      <c r="GS99" s="89">
        <v>1</v>
      </c>
      <c r="GT99" s="89">
        <v>1</v>
      </c>
      <c r="GU99" s="89">
        <v>1</v>
      </c>
      <c r="GV99" s="89"/>
      <c r="GW99" s="89">
        <v>1</v>
      </c>
      <c r="GX99" s="89"/>
      <c r="GY99" s="89"/>
      <c r="GZ99" s="89">
        <v>1</v>
      </c>
      <c r="HA99" s="89">
        <v>1</v>
      </c>
      <c r="HB99" s="89">
        <v>1</v>
      </c>
      <c r="HC99" s="89"/>
      <c r="HD99" s="89"/>
      <c r="HE99" s="89"/>
      <c r="HF99" s="89"/>
      <c r="HG99" s="89"/>
      <c r="HH99" s="89"/>
      <c r="HI99" s="89"/>
      <c r="HJ99" s="89">
        <v>1</v>
      </c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  <c r="IX99" s="89"/>
      <c r="IY99" s="89"/>
      <c r="IZ99" s="89"/>
      <c r="JA99" s="89"/>
      <c r="JB99" s="89"/>
      <c r="JC99" s="89"/>
      <c r="JD99" s="89"/>
      <c r="JE99" s="89"/>
      <c r="JF99" s="89"/>
      <c r="JG99" s="89"/>
      <c r="JH99" s="89"/>
      <c r="JI99" s="89"/>
      <c r="JJ99" s="89"/>
      <c r="JK99" s="89"/>
      <c r="JL99" s="89"/>
      <c r="JM99" s="89"/>
      <c r="JN99" s="89"/>
      <c r="JO99" s="89"/>
      <c r="JP99" s="89"/>
      <c r="JQ99" s="89"/>
      <c r="JR99" s="89"/>
      <c r="JS99" s="89"/>
      <c r="JT99" s="89"/>
      <c r="JU99" s="89"/>
      <c r="JV99" s="89"/>
      <c r="JW99" s="89"/>
      <c r="JX99" s="89"/>
      <c r="JY99" s="89"/>
      <c r="JZ99" s="89"/>
      <c r="KA99" s="89"/>
      <c r="KB99" s="89"/>
      <c r="KC99" s="89"/>
      <c r="KD99" s="89"/>
      <c r="KE99" s="89"/>
      <c r="KF99" s="89"/>
      <c r="KG99" s="89"/>
      <c r="KH99" s="89"/>
      <c r="KI99" s="89"/>
      <c r="KJ99" s="89"/>
      <c r="KK99" s="89"/>
      <c r="KL99" s="89"/>
      <c r="KM99" s="89"/>
      <c r="KN99" s="89"/>
      <c r="KO99" s="89"/>
      <c r="KP99" s="89"/>
      <c r="KQ99" s="89"/>
      <c r="KR99" s="89"/>
      <c r="KS99" s="89"/>
      <c r="KT99" s="89"/>
      <c r="KU99" s="89"/>
      <c r="KV99" s="89"/>
      <c r="KW99" s="89"/>
      <c r="KX99" s="89"/>
      <c r="KY99" s="89"/>
      <c r="KZ99" s="89"/>
      <c r="LA99" s="89"/>
      <c r="LB99" s="89"/>
      <c r="LC99" s="89"/>
      <c r="LD99" s="89"/>
      <c r="LE99" s="89"/>
      <c r="LF99" s="89"/>
      <c r="LG99" s="89"/>
      <c r="LH99" s="89"/>
      <c r="LI99" s="89"/>
      <c r="LJ99" s="89"/>
      <c r="LK99" s="89"/>
      <c r="LL99" s="89"/>
      <c r="LM99" s="89"/>
      <c r="LN99" s="89">
        <v>1</v>
      </c>
      <c r="LO99" s="89"/>
      <c r="LP99" s="89"/>
      <c r="LQ99" s="89"/>
      <c r="LR99" s="89"/>
      <c r="LS99" s="89"/>
      <c r="LT99" s="89"/>
      <c r="LU99" s="89"/>
      <c r="LV99" s="89"/>
      <c r="LW99" s="89"/>
      <c r="LX99" s="89"/>
      <c r="LY99" s="89"/>
      <c r="LZ99" s="89"/>
      <c r="MA99" s="89"/>
      <c r="MB99" s="89"/>
      <c r="MC99" s="89"/>
      <c r="MD99" s="89"/>
      <c r="ME99" s="89"/>
      <c r="MF99" s="89"/>
      <c r="MG99" s="89"/>
      <c r="MH99" s="89"/>
      <c r="MI99" s="89"/>
      <c r="MJ99" s="89"/>
      <c r="MK99" s="89"/>
      <c r="ML99" s="89"/>
      <c r="MM99" s="89"/>
      <c r="MN99" s="89"/>
      <c r="MO99" s="89"/>
      <c r="MP99" s="89"/>
      <c r="MQ99" s="89"/>
      <c r="MR99" s="89"/>
      <c r="MS99" s="89"/>
      <c r="MT99" s="89"/>
      <c r="MU99" s="89"/>
      <c r="MV99" s="89"/>
      <c r="MW99" s="89"/>
      <c r="MX99" s="89"/>
      <c r="MY99" s="89"/>
      <c r="MZ99" s="89"/>
      <c r="NA99" s="89"/>
      <c r="NB99" s="89"/>
      <c r="NC99" s="89"/>
      <c r="ND99" s="89"/>
      <c r="NE99" s="89"/>
      <c r="NF99" s="89"/>
      <c r="NG99" s="89"/>
      <c r="NH99" s="89"/>
      <c r="NI99" s="89"/>
      <c r="NJ99" s="89"/>
      <c r="NK99" s="89"/>
      <c r="NL99" s="89"/>
      <c r="NM99" s="89"/>
      <c r="NN99" s="89"/>
      <c r="NO99" s="89"/>
      <c r="NP99" s="89"/>
      <c r="NQ99" s="89"/>
      <c r="NR99" s="89"/>
      <c r="NS99" s="89"/>
      <c r="NT99" s="89"/>
      <c r="NU99" s="89"/>
      <c r="NV99" s="89"/>
      <c r="NW99" s="89"/>
      <c r="NX99" s="89"/>
      <c r="NY99" s="89"/>
      <c r="NZ99" s="89"/>
      <c r="OA99" s="89"/>
      <c r="OB99" s="89"/>
      <c r="OC99" s="89"/>
      <c r="OD99" s="89"/>
      <c r="OE99" s="89"/>
      <c r="OF99" s="89"/>
      <c r="OG99" s="89"/>
      <c r="OH99" s="89"/>
      <c r="OI99" s="89"/>
      <c r="OJ99" s="89"/>
      <c r="OK99" s="89"/>
      <c r="OL99" s="89"/>
      <c r="OM99" s="89"/>
      <c r="ON99" s="89"/>
      <c r="OO99" s="89"/>
      <c r="OP99" s="89"/>
      <c r="OQ99" s="89"/>
      <c r="OR99" s="89"/>
      <c r="OS99" s="89"/>
      <c r="OT99" s="89"/>
      <c r="OU99" s="89"/>
      <c r="OV99" s="89"/>
      <c r="OW99" s="89"/>
      <c r="OX99" s="89"/>
      <c r="OY99" s="89"/>
      <c r="OZ99" s="89"/>
      <c r="PA99" s="89"/>
      <c r="PB99" s="89"/>
      <c r="PC99" s="89"/>
      <c r="PD99" s="89"/>
      <c r="PE99" s="89"/>
      <c r="PF99" s="89"/>
      <c r="PG99" s="89"/>
      <c r="PH99" s="89"/>
      <c r="PI99" s="89"/>
      <c r="PJ99" s="89"/>
      <c r="PK99" s="89"/>
      <c r="PL99" s="89"/>
      <c r="PM99" s="89"/>
      <c r="PN99" s="89"/>
      <c r="PO99" s="89"/>
      <c r="PP99" s="89"/>
      <c r="PQ99" s="89"/>
      <c r="PR99" s="89"/>
      <c r="PS99" s="89"/>
      <c r="PT99" s="89"/>
      <c r="PU99" s="89"/>
      <c r="PV99" s="89"/>
      <c r="PW99" s="89"/>
      <c r="PX99" s="89"/>
      <c r="PY99" s="89"/>
      <c r="PZ99" s="89"/>
      <c r="QA99" s="89"/>
      <c r="QB99" s="89"/>
      <c r="QC99" s="89"/>
      <c r="QD99" s="89"/>
    </row>
    <row r="100" spans="1:446" x14ac:dyDescent="0.2">
      <c r="A100" s="19" t="s">
        <v>313</v>
      </c>
      <c r="B100" s="89">
        <v>1</v>
      </c>
      <c r="C100" s="89">
        <v>1</v>
      </c>
      <c r="D100" s="89">
        <v>1</v>
      </c>
      <c r="E100" s="89">
        <v>1</v>
      </c>
      <c r="F100" s="89">
        <v>1</v>
      </c>
      <c r="G100" s="89">
        <v>1</v>
      </c>
      <c r="H100" s="89">
        <v>1</v>
      </c>
      <c r="I100" s="89">
        <v>1</v>
      </c>
      <c r="J100" s="89">
        <v>1</v>
      </c>
      <c r="K100" s="89">
        <v>1</v>
      </c>
      <c r="L100" s="89">
        <v>1</v>
      </c>
      <c r="M100" s="89">
        <v>1</v>
      </c>
      <c r="N100" s="89">
        <v>1</v>
      </c>
      <c r="O100" s="89">
        <v>1</v>
      </c>
      <c r="P100" s="89">
        <v>1</v>
      </c>
      <c r="Q100" s="89">
        <v>1</v>
      </c>
      <c r="R100" s="89">
        <v>1</v>
      </c>
      <c r="S100" s="89">
        <v>1</v>
      </c>
      <c r="T100" s="89">
        <v>1</v>
      </c>
      <c r="U100" s="89">
        <v>1</v>
      </c>
      <c r="V100" s="89">
        <v>1</v>
      </c>
      <c r="W100" s="89">
        <v>1</v>
      </c>
      <c r="X100" s="89">
        <v>1</v>
      </c>
      <c r="Y100" s="89">
        <v>1</v>
      </c>
      <c r="Z100" s="89">
        <v>1</v>
      </c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>
        <v>1</v>
      </c>
      <c r="BI100" s="89">
        <v>1</v>
      </c>
      <c r="BJ100" s="89">
        <v>1</v>
      </c>
      <c r="BK100" s="89">
        <v>1</v>
      </c>
      <c r="BL100" s="89">
        <v>1</v>
      </c>
      <c r="BM100" s="89">
        <v>1</v>
      </c>
      <c r="BN100" s="89">
        <v>1</v>
      </c>
      <c r="BO100" s="89">
        <v>1</v>
      </c>
      <c r="BP100" s="89">
        <v>1</v>
      </c>
      <c r="BQ100" s="89">
        <v>1</v>
      </c>
      <c r="BR100" s="89">
        <v>1</v>
      </c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>
        <v>1</v>
      </c>
      <c r="CD100" s="89">
        <v>1</v>
      </c>
      <c r="CE100" s="89">
        <v>1</v>
      </c>
      <c r="CF100" s="89">
        <v>1</v>
      </c>
      <c r="CG100" s="89">
        <v>1</v>
      </c>
      <c r="CH100" s="89">
        <v>1</v>
      </c>
      <c r="CI100" s="89">
        <v>1</v>
      </c>
      <c r="CJ100" s="89">
        <v>1</v>
      </c>
      <c r="CK100" s="89">
        <v>1</v>
      </c>
      <c r="CL100" s="89">
        <v>1</v>
      </c>
      <c r="CM100" s="89">
        <v>1</v>
      </c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>
        <v>1</v>
      </c>
      <c r="EF100" s="89"/>
      <c r="EG100" s="89">
        <v>1</v>
      </c>
      <c r="EH100" s="89"/>
      <c r="EI100" s="89"/>
      <c r="EJ100" s="89"/>
      <c r="EK100" s="89"/>
      <c r="EL100" s="89"/>
      <c r="EM100" s="89">
        <v>1</v>
      </c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>
        <v>1</v>
      </c>
      <c r="FI100" s="89"/>
      <c r="FJ100" s="89"/>
      <c r="FK100" s="89"/>
      <c r="FL100" s="89">
        <v>1</v>
      </c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>
        <v>1</v>
      </c>
      <c r="GG100" s="89">
        <v>1</v>
      </c>
      <c r="GH100" s="89"/>
      <c r="GI100" s="89"/>
      <c r="GJ100" s="89"/>
      <c r="GK100" s="89">
        <v>1</v>
      </c>
      <c r="GL100" s="89"/>
      <c r="GM100" s="89"/>
      <c r="GN100" s="89"/>
      <c r="GO100" s="89"/>
      <c r="GP100" s="89"/>
      <c r="GQ100" s="89"/>
      <c r="GR100" s="89">
        <v>1</v>
      </c>
      <c r="GS100" s="89">
        <v>1</v>
      </c>
      <c r="GT100" s="89">
        <v>1</v>
      </c>
      <c r="GU100" s="89">
        <v>1</v>
      </c>
      <c r="GV100" s="89"/>
      <c r="GW100" s="89">
        <v>1</v>
      </c>
      <c r="GX100" s="89"/>
      <c r="GY100" s="89"/>
      <c r="GZ100" s="89">
        <v>1</v>
      </c>
      <c r="HA100" s="89">
        <v>1</v>
      </c>
      <c r="HB100" s="89"/>
      <c r="HC100" s="89"/>
      <c r="HD100" s="89"/>
      <c r="HE100" s="89"/>
      <c r="HF100" s="89">
        <v>1</v>
      </c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>
        <v>1</v>
      </c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  <c r="IX100" s="89"/>
      <c r="IY100" s="89"/>
      <c r="IZ100" s="89"/>
      <c r="JA100" s="89"/>
      <c r="JB100" s="89">
        <v>1</v>
      </c>
      <c r="JC100" s="89"/>
      <c r="JD100" s="89"/>
      <c r="JE100" s="89"/>
      <c r="JF100" s="89"/>
      <c r="JG100" s="89"/>
      <c r="JH100" s="89"/>
      <c r="JI100" s="89"/>
      <c r="JJ100" s="89"/>
      <c r="JK100" s="89"/>
      <c r="JL100" s="89"/>
      <c r="JM100" s="89"/>
      <c r="JN100" s="89"/>
      <c r="JO100" s="89"/>
      <c r="JP100" s="89"/>
      <c r="JQ100" s="89"/>
      <c r="JR100" s="89"/>
      <c r="JS100" s="89"/>
      <c r="JT100" s="89"/>
      <c r="JU100" s="89"/>
      <c r="JV100" s="89"/>
      <c r="JW100" s="89"/>
      <c r="JX100" s="89"/>
      <c r="JY100" s="89"/>
      <c r="JZ100" s="89"/>
      <c r="KA100" s="89">
        <v>1</v>
      </c>
      <c r="KB100" s="89"/>
      <c r="KC100" s="89"/>
      <c r="KD100" s="89"/>
      <c r="KE100" s="89"/>
      <c r="KF100" s="89"/>
      <c r="KG100" s="89"/>
      <c r="KH100" s="89"/>
      <c r="KI100" s="89"/>
      <c r="KJ100" s="89"/>
      <c r="KK100" s="89"/>
      <c r="KL100" s="89"/>
      <c r="KM100" s="89"/>
      <c r="KN100" s="89"/>
      <c r="KO100" s="89"/>
      <c r="KP100" s="89"/>
      <c r="KQ100" s="89"/>
      <c r="KR100" s="89">
        <v>1</v>
      </c>
      <c r="KS100" s="89"/>
      <c r="KT100" s="89"/>
      <c r="KU100" s="89"/>
      <c r="KV100" s="89"/>
      <c r="KW100" s="89"/>
      <c r="KX100" s="89"/>
      <c r="KY100" s="89"/>
      <c r="KZ100" s="89"/>
      <c r="LA100" s="89"/>
      <c r="LB100" s="89"/>
      <c r="LC100" s="89"/>
      <c r="LD100" s="89"/>
      <c r="LE100" s="89"/>
      <c r="LF100" s="89"/>
      <c r="LG100" s="89"/>
      <c r="LH100" s="89"/>
      <c r="LI100" s="89"/>
      <c r="LJ100" s="89">
        <v>1</v>
      </c>
      <c r="LK100" s="89"/>
      <c r="LL100" s="89"/>
      <c r="LM100" s="89"/>
      <c r="LN100" s="89"/>
      <c r="LO100" s="89"/>
      <c r="LP100" s="89"/>
      <c r="LQ100" s="89"/>
      <c r="LR100" s="89"/>
      <c r="LS100" s="89"/>
      <c r="LT100" s="89"/>
      <c r="LU100" s="89"/>
      <c r="LV100" s="89"/>
      <c r="LW100" s="89"/>
      <c r="LX100" s="89"/>
      <c r="LY100" s="89"/>
      <c r="LZ100" s="89"/>
      <c r="MA100" s="89"/>
      <c r="MB100" s="89"/>
      <c r="MC100" s="89"/>
      <c r="MD100" s="89"/>
      <c r="ME100" s="89"/>
      <c r="MF100" s="89"/>
      <c r="MG100" s="89">
        <v>1</v>
      </c>
      <c r="MH100" s="89"/>
      <c r="MI100" s="89"/>
      <c r="MJ100" s="89"/>
      <c r="MK100" s="89"/>
      <c r="ML100" s="89"/>
      <c r="MM100" s="89"/>
      <c r="MN100" s="89"/>
      <c r="MO100" s="89"/>
      <c r="MP100" s="89"/>
      <c r="MQ100" s="89"/>
      <c r="MR100" s="89"/>
      <c r="MS100" s="89"/>
      <c r="MT100" s="89"/>
      <c r="MU100" s="89"/>
      <c r="MV100" s="89"/>
      <c r="MW100" s="89"/>
      <c r="MX100" s="89"/>
      <c r="MY100" s="89"/>
      <c r="MZ100" s="89"/>
      <c r="NA100" s="89"/>
      <c r="NB100" s="89"/>
      <c r="NC100" s="89"/>
      <c r="ND100" s="89">
        <v>1</v>
      </c>
      <c r="NE100" s="89"/>
      <c r="NF100" s="89"/>
      <c r="NG100" s="89"/>
      <c r="NH100" s="89"/>
      <c r="NI100" s="89"/>
      <c r="NJ100" s="89"/>
      <c r="NK100" s="89"/>
      <c r="NL100" s="89"/>
      <c r="NM100" s="89"/>
      <c r="NN100" s="89"/>
      <c r="NO100" s="89"/>
      <c r="NP100" s="89"/>
      <c r="NQ100" s="89"/>
      <c r="NR100" s="89"/>
      <c r="NS100" s="89"/>
      <c r="NT100" s="89"/>
      <c r="NU100" s="89"/>
      <c r="NV100" s="89"/>
      <c r="NW100" s="89"/>
      <c r="NX100" s="89"/>
      <c r="NY100" s="89"/>
      <c r="NZ100" s="89"/>
      <c r="OA100" s="89">
        <v>1</v>
      </c>
      <c r="OB100" s="89"/>
      <c r="OC100" s="89"/>
      <c r="OD100" s="89"/>
      <c r="OE100" s="89"/>
      <c r="OF100" s="89"/>
      <c r="OG100" s="89"/>
      <c r="OH100" s="89"/>
      <c r="OI100" s="89"/>
      <c r="OJ100" s="89"/>
      <c r="OK100" s="89"/>
      <c r="OL100" s="89"/>
      <c r="OM100" s="89"/>
      <c r="ON100" s="89"/>
      <c r="OO100" s="89"/>
      <c r="OP100" s="89"/>
      <c r="OQ100" s="89"/>
      <c r="OR100" s="89"/>
      <c r="OS100" s="89">
        <v>1</v>
      </c>
      <c r="OT100" s="89"/>
      <c r="OU100" s="89"/>
      <c r="OV100" s="89"/>
      <c r="OW100" s="89"/>
      <c r="OX100" s="89"/>
      <c r="OY100" s="89"/>
      <c r="OZ100" s="89"/>
      <c r="PA100" s="89"/>
      <c r="PB100" s="89"/>
      <c r="PC100" s="89"/>
      <c r="PD100" s="89"/>
      <c r="PE100" s="89"/>
      <c r="PF100" s="89"/>
      <c r="PG100" s="89"/>
      <c r="PH100" s="89"/>
      <c r="PI100" s="89"/>
      <c r="PJ100" s="89"/>
      <c r="PK100" s="89"/>
      <c r="PL100" s="89"/>
      <c r="PM100" s="89"/>
      <c r="PN100" s="89"/>
      <c r="PO100" s="89"/>
      <c r="PP100" s="89"/>
      <c r="PQ100" s="89"/>
      <c r="PR100" s="89"/>
      <c r="PS100" s="89"/>
      <c r="PT100" s="89"/>
      <c r="PU100" s="89"/>
      <c r="PV100" s="89"/>
      <c r="PW100" s="89"/>
      <c r="PX100" s="89"/>
      <c r="PY100" s="89"/>
      <c r="PZ100" s="89"/>
      <c r="QA100" s="89"/>
      <c r="QB100" s="89"/>
      <c r="QC100" s="89"/>
      <c r="QD100" s="89"/>
    </row>
    <row r="101" spans="1:446" x14ac:dyDescent="0.2">
      <c r="A101" s="19" t="s">
        <v>285</v>
      </c>
      <c r="B101" s="89">
        <v>1</v>
      </c>
      <c r="C101" s="89">
        <v>1</v>
      </c>
      <c r="D101" s="89">
        <v>1</v>
      </c>
      <c r="E101" s="89">
        <v>1</v>
      </c>
      <c r="F101" s="89">
        <v>1</v>
      </c>
      <c r="G101" s="89">
        <v>1</v>
      </c>
      <c r="H101" s="89">
        <v>1</v>
      </c>
      <c r="I101" s="89">
        <v>1</v>
      </c>
      <c r="J101" s="89">
        <v>1</v>
      </c>
      <c r="K101" s="89">
        <v>1</v>
      </c>
      <c r="L101" s="89">
        <v>1</v>
      </c>
      <c r="M101" s="89">
        <v>1</v>
      </c>
      <c r="N101" s="89">
        <v>1</v>
      </c>
      <c r="O101" s="89">
        <v>1</v>
      </c>
      <c r="P101" s="89">
        <v>1</v>
      </c>
      <c r="Q101" s="89">
        <v>1</v>
      </c>
      <c r="R101" s="89">
        <v>1</v>
      </c>
      <c r="S101" s="89">
        <v>1</v>
      </c>
      <c r="T101" s="89">
        <v>1</v>
      </c>
      <c r="U101" s="89">
        <v>1</v>
      </c>
      <c r="V101" s="89">
        <v>1</v>
      </c>
      <c r="W101" s="89">
        <v>1</v>
      </c>
      <c r="X101" s="89">
        <v>1</v>
      </c>
      <c r="Y101" s="89">
        <v>1</v>
      </c>
      <c r="Z101" s="89">
        <v>1</v>
      </c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>
        <v>1</v>
      </c>
      <c r="BI101" s="89">
        <v>1</v>
      </c>
      <c r="BJ101" s="89">
        <v>1</v>
      </c>
      <c r="BK101" s="89">
        <v>1</v>
      </c>
      <c r="BL101" s="89">
        <v>1</v>
      </c>
      <c r="BM101" s="89">
        <v>1</v>
      </c>
      <c r="BN101" s="89">
        <v>1</v>
      </c>
      <c r="BO101" s="89">
        <v>1</v>
      </c>
      <c r="BP101" s="89">
        <v>1</v>
      </c>
      <c r="BQ101" s="89">
        <v>1</v>
      </c>
      <c r="BR101" s="89">
        <v>1</v>
      </c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>
        <v>1</v>
      </c>
      <c r="CD101" s="89">
        <v>1</v>
      </c>
      <c r="CE101" s="89">
        <v>1</v>
      </c>
      <c r="CF101" s="89">
        <v>1</v>
      </c>
      <c r="CG101" s="89">
        <v>1</v>
      </c>
      <c r="CH101" s="89">
        <v>1</v>
      </c>
      <c r="CI101" s="89">
        <v>1</v>
      </c>
      <c r="CJ101" s="89">
        <v>1</v>
      </c>
      <c r="CK101" s="89">
        <v>1</v>
      </c>
      <c r="CL101" s="89">
        <v>1</v>
      </c>
      <c r="CM101" s="89">
        <v>1</v>
      </c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>
        <v>1</v>
      </c>
      <c r="EF101" s="89"/>
      <c r="EG101" s="89">
        <v>1</v>
      </c>
      <c r="EH101" s="89"/>
      <c r="EI101" s="89"/>
      <c r="EJ101" s="89"/>
      <c r="EK101" s="89"/>
      <c r="EL101" s="89"/>
      <c r="EM101" s="89"/>
      <c r="EN101" s="89"/>
      <c r="EO101" s="89"/>
      <c r="EP101" s="89"/>
      <c r="EQ101" s="89">
        <v>1</v>
      </c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>
        <v>1</v>
      </c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>
        <v>1</v>
      </c>
      <c r="GH101" s="89"/>
      <c r="GI101" s="89"/>
      <c r="GJ101" s="89"/>
      <c r="GK101" s="89">
        <v>1</v>
      </c>
      <c r="GL101" s="89"/>
      <c r="GM101" s="89"/>
      <c r="GN101" s="89"/>
      <c r="GO101" s="89"/>
      <c r="GP101" s="89"/>
      <c r="GQ101" s="89"/>
      <c r="GR101" s="89">
        <v>1</v>
      </c>
      <c r="GS101" s="89">
        <v>1</v>
      </c>
      <c r="GT101" s="89">
        <v>1</v>
      </c>
      <c r="GU101" s="89">
        <v>1</v>
      </c>
      <c r="GV101" s="89"/>
      <c r="GW101" s="89">
        <v>1</v>
      </c>
      <c r="GX101" s="89"/>
      <c r="GY101" s="89"/>
      <c r="GZ101" s="89">
        <v>1</v>
      </c>
      <c r="HA101" s="89">
        <v>1</v>
      </c>
      <c r="HB101" s="89"/>
      <c r="HC101" s="89"/>
      <c r="HD101" s="89"/>
      <c r="HE101" s="89"/>
      <c r="HF101" s="89"/>
      <c r="HG101" s="89"/>
      <c r="HH101" s="89"/>
      <c r="HI101" s="89"/>
      <c r="HJ101" s="89">
        <v>1</v>
      </c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>
        <v>1</v>
      </c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  <c r="IX101" s="89"/>
      <c r="IY101" s="89"/>
      <c r="IZ101" s="89"/>
      <c r="JA101" s="89"/>
      <c r="JB101" s="89"/>
      <c r="JC101" s="89"/>
      <c r="JD101" s="89"/>
      <c r="JE101" s="89"/>
      <c r="JF101" s="89">
        <v>1</v>
      </c>
      <c r="JG101" s="89"/>
      <c r="JH101" s="89"/>
      <c r="JI101" s="89"/>
      <c r="JJ101" s="89"/>
      <c r="JK101" s="89"/>
      <c r="JL101" s="89"/>
      <c r="JM101" s="89"/>
      <c r="JN101" s="89"/>
      <c r="JO101" s="89"/>
      <c r="JP101" s="89"/>
      <c r="JQ101" s="89"/>
      <c r="JR101" s="89"/>
      <c r="JS101" s="89"/>
      <c r="JT101" s="89"/>
      <c r="JU101" s="89"/>
      <c r="JV101" s="89"/>
      <c r="JW101" s="89"/>
      <c r="JX101" s="89"/>
      <c r="JY101" s="89"/>
      <c r="JZ101" s="89"/>
      <c r="KA101" s="89"/>
      <c r="KB101" s="89"/>
      <c r="KC101" s="89"/>
      <c r="KD101" s="89"/>
      <c r="KE101" s="89">
        <v>1</v>
      </c>
      <c r="KF101" s="89"/>
      <c r="KG101" s="89"/>
      <c r="KH101" s="89"/>
      <c r="KI101" s="89"/>
      <c r="KJ101" s="89"/>
      <c r="KK101" s="89"/>
      <c r="KL101" s="89"/>
      <c r="KM101" s="89"/>
      <c r="KN101" s="89"/>
      <c r="KO101" s="89"/>
      <c r="KP101" s="89"/>
      <c r="KQ101" s="89"/>
      <c r="KR101" s="89"/>
      <c r="KS101" s="89"/>
      <c r="KT101" s="89"/>
      <c r="KU101" s="89"/>
      <c r="KV101" s="89">
        <v>1</v>
      </c>
      <c r="KW101" s="89"/>
      <c r="KX101" s="89"/>
      <c r="KY101" s="89"/>
      <c r="KZ101" s="89"/>
      <c r="LA101" s="89"/>
      <c r="LB101" s="89"/>
      <c r="LC101" s="89"/>
      <c r="LD101" s="89"/>
      <c r="LE101" s="89"/>
      <c r="LF101" s="89"/>
      <c r="LG101" s="89"/>
      <c r="LH101" s="89"/>
      <c r="LI101" s="89"/>
      <c r="LJ101" s="89"/>
      <c r="LK101" s="89"/>
      <c r="LL101" s="89"/>
      <c r="LM101" s="89"/>
      <c r="LN101" s="89">
        <v>1</v>
      </c>
      <c r="LO101" s="89"/>
      <c r="LP101" s="89"/>
      <c r="LQ101" s="89"/>
      <c r="LR101" s="89"/>
      <c r="LS101" s="89"/>
      <c r="LT101" s="89"/>
      <c r="LU101" s="89"/>
      <c r="LV101" s="89"/>
      <c r="LW101" s="89"/>
      <c r="LX101" s="89"/>
      <c r="LY101" s="89"/>
      <c r="LZ101" s="89"/>
      <c r="MA101" s="89"/>
      <c r="MB101" s="89"/>
      <c r="MC101" s="89"/>
      <c r="MD101" s="89"/>
      <c r="ME101" s="89"/>
      <c r="MF101" s="89"/>
      <c r="MG101" s="89"/>
      <c r="MH101" s="89"/>
      <c r="MI101" s="89"/>
      <c r="MJ101" s="89"/>
      <c r="MK101" s="89">
        <v>1</v>
      </c>
      <c r="ML101" s="89"/>
      <c r="MM101" s="89"/>
      <c r="MN101" s="89"/>
      <c r="MO101" s="89"/>
      <c r="MP101" s="89"/>
      <c r="MQ101" s="89"/>
      <c r="MR101" s="89"/>
      <c r="MS101" s="89"/>
      <c r="MT101" s="89"/>
      <c r="MU101" s="89"/>
      <c r="MV101" s="89"/>
      <c r="MW101" s="89"/>
      <c r="MX101" s="89"/>
      <c r="MY101" s="89"/>
      <c r="MZ101" s="89"/>
      <c r="NA101" s="89"/>
      <c r="NB101" s="89"/>
      <c r="NC101" s="89"/>
      <c r="ND101" s="89"/>
      <c r="NE101" s="89"/>
      <c r="NF101" s="89"/>
      <c r="NG101" s="89"/>
      <c r="NH101" s="89">
        <v>1</v>
      </c>
      <c r="NI101" s="89"/>
      <c r="NJ101" s="89"/>
      <c r="NK101" s="89"/>
      <c r="NL101" s="89"/>
      <c r="NM101" s="89"/>
      <c r="NN101" s="89"/>
      <c r="NO101" s="89"/>
      <c r="NP101" s="89"/>
      <c r="NQ101" s="89"/>
      <c r="NR101" s="89"/>
      <c r="NS101" s="89"/>
      <c r="NT101" s="89"/>
      <c r="NU101" s="89"/>
      <c r="NV101" s="89"/>
      <c r="NW101" s="89"/>
      <c r="NX101" s="89"/>
      <c r="NY101" s="89"/>
      <c r="NZ101" s="89"/>
      <c r="OA101" s="89"/>
      <c r="OB101" s="89"/>
      <c r="OC101" s="89"/>
      <c r="OD101" s="89"/>
      <c r="OE101" s="89">
        <v>1</v>
      </c>
      <c r="OF101" s="89"/>
      <c r="OG101" s="89"/>
      <c r="OH101" s="89"/>
      <c r="OI101" s="89"/>
      <c r="OJ101" s="89"/>
      <c r="OK101" s="89"/>
      <c r="OL101" s="89"/>
      <c r="OM101" s="89"/>
      <c r="ON101" s="89"/>
      <c r="OO101" s="89"/>
      <c r="OP101" s="89"/>
      <c r="OQ101" s="89"/>
      <c r="OR101" s="89"/>
      <c r="OS101" s="89"/>
      <c r="OT101" s="89"/>
      <c r="OU101" s="89"/>
      <c r="OV101" s="89"/>
      <c r="OW101" s="89">
        <v>1</v>
      </c>
      <c r="OX101" s="89"/>
      <c r="OY101" s="89"/>
      <c r="OZ101" s="89"/>
      <c r="PA101" s="89"/>
      <c r="PB101" s="89"/>
      <c r="PC101" s="89"/>
      <c r="PD101" s="89"/>
      <c r="PE101" s="89"/>
      <c r="PF101" s="89"/>
      <c r="PG101" s="89"/>
      <c r="PH101" s="89"/>
      <c r="PI101" s="89"/>
      <c r="PJ101" s="89"/>
      <c r="PK101" s="89"/>
      <c r="PL101" s="89"/>
      <c r="PM101" s="89">
        <v>1</v>
      </c>
      <c r="PN101" s="89"/>
      <c r="PO101" s="89"/>
      <c r="PP101" s="89"/>
      <c r="PQ101" s="89"/>
      <c r="PR101" s="89"/>
      <c r="PS101" s="89"/>
      <c r="PT101" s="89"/>
      <c r="PU101" s="89"/>
      <c r="PV101" s="89"/>
      <c r="PW101" s="89"/>
      <c r="PX101" s="89"/>
      <c r="PY101" s="89"/>
      <c r="PZ101" s="89"/>
      <c r="QA101" s="89"/>
      <c r="QB101" s="89"/>
      <c r="QC101" s="89"/>
      <c r="QD101" s="89"/>
    </row>
    <row r="102" spans="1:446" x14ac:dyDescent="0.2">
      <c r="A102" s="19" t="s">
        <v>299</v>
      </c>
      <c r="B102" s="89">
        <v>1</v>
      </c>
      <c r="C102" s="89">
        <v>1</v>
      </c>
      <c r="D102" s="89">
        <v>1</v>
      </c>
      <c r="E102" s="89">
        <v>1</v>
      </c>
      <c r="F102" s="89">
        <v>1</v>
      </c>
      <c r="G102" s="89">
        <v>1</v>
      </c>
      <c r="H102" s="89">
        <v>1</v>
      </c>
      <c r="I102" s="89">
        <v>1</v>
      </c>
      <c r="J102" s="89">
        <v>1</v>
      </c>
      <c r="K102" s="89">
        <v>1</v>
      </c>
      <c r="L102" s="89">
        <v>1</v>
      </c>
      <c r="M102" s="89">
        <v>1</v>
      </c>
      <c r="N102" s="89">
        <v>1</v>
      </c>
      <c r="O102" s="89">
        <v>1</v>
      </c>
      <c r="P102" s="89">
        <v>1</v>
      </c>
      <c r="Q102" s="89">
        <v>1</v>
      </c>
      <c r="R102" s="89">
        <v>1</v>
      </c>
      <c r="S102" s="89">
        <v>1</v>
      </c>
      <c r="T102" s="89">
        <v>1</v>
      </c>
      <c r="U102" s="89">
        <v>1</v>
      </c>
      <c r="V102" s="89">
        <v>1</v>
      </c>
      <c r="W102" s="89">
        <v>1</v>
      </c>
      <c r="X102" s="89">
        <v>1</v>
      </c>
      <c r="Y102" s="89">
        <v>1</v>
      </c>
      <c r="Z102" s="89">
        <v>1</v>
      </c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>
        <v>1</v>
      </c>
      <c r="BI102" s="89">
        <v>1</v>
      </c>
      <c r="BJ102" s="89">
        <v>1</v>
      </c>
      <c r="BK102" s="89">
        <v>1</v>
      </c>
      <c r="BL102" s="89">
        <v>1</v>
      </c>
      <c r="BM102" s="89">
        <v>1</v>
      </c>
      <c r="BN102" s="89">
        <v>1</v>
      </c>
      <c r="BO102" s="89">
        <v>1</v>
      </c>
      <c r="BP102" s="89">
        <v>1</v>
      </c>
      <c r="BQ102" s="89">
        <v>1</v>
      </c>
      <c r="BR102" s="89">
        <v>1</v>
      </c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>
        <v>1</v>
      </c>
      <c r="CD102" s="89">
        <v>1</v>
      </c>
      <c r="CE102" s="89">
        <v>1</v>
      </c>
      <c r="CF102" s="89">
        <v>1</v>
      </c>
      <c r="CG102" s="89">
        <v>1</v>
      </c>
      <c r="CH102" s="89">
        <v>1</v>
      </c>
      <c r="CI102" s="89">
        <v>1</v>
      </c>
      <c r="CJ102" s="89">
        <v>1</v>
      </c>
      <c r="CK102" s="89">
        <v>1</v>
      </c>
      <c r="CL102" s="89">
        <v>1</v>
      </c>
      <c r="CM102" s="89">
        <v>1</v>
      </c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>
        <v>1</v>
      </c>
      <c r="EF102" s="89"/>
      <c r="EG102" s="89">
        <v>1</v>
      </c>
      <c r="EH102" s="89"/>
      <c r="EI102" s="89"/>
      <c r="EJ102" s="89"/>
      <c r="EK102" s="89"/>
      <c r="EL102" s="89">
        <v>1</v>
      </c>
      <c r="EM102" s="89"/>
      <c r="EN102" s="89"/>
      <c r="EO102" s="89"/>
      <c r="EP102" s="89"/>
      <c r="EQ102" s="89">
        <v>1</v>
      </c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>
        <v>1</v>
      </c>
      <c r="FL102" s="89"/>
      <c r="FM102" s="89"/>
      <c r="FN102" s="89"/>
      <c r="FO102" s="89"/>
      <c r="FP102" s="89">
        <v>1</v>
      </c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>
        <v>1</v>
      </c>
      <c r="GL102" s="89"/>
      <c r="GM102" s="89"/>
      <c r="GN102" s="89"/>
      <c r="GO102" s="89"/>
      <c r="GP102" s="89"/>
      <c r="GQ102" s="89"/>
      <c r="GR102" s="89">
        <v>1</v>
      </c>
      <c r="GS102" s="89">
        <v>1</v>
      </c>
      <c r="GT102" s="89">
        <v>1</v>
      </c>
      <c r="GU102" s="89">
        <v>1</v>
      </c>
      <c r="GV102" s="89"/>
      <c r="GW102" s="89">
        <v>1</v>
      </c>
      <c r="GX102" s="89"/>
      <c r="GY102" s="89"/>
      <c r="GZ102" s="89">
        <v>1</v>
      </c>
      <c r="HA102" s="89">
        <v>1</v>
      </c>
      <c r="HB102" s="89"/>
      <c r="HC102" s="89"/>
      <c r="HD102" s="89"/>
      <c r="HE102" s="89">
        <v>1</v>
      </c>
      <c r="HF102" s="89"/>
      <c r="HG102" s="89"/>
      <c r="HH102" s="89"/>
      <c r="HI102" s="89"/>
      <c r="HJ102" s="89">
        <v>1</v>
      </c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>
        <v>1</v>
      </c>
      <c r="ID102" s="89"/>
      <c r="IE102" s="89"/>
      <c r="IF102" s="89"/>
      <c r="IG102" s="89"/>
      <c r="IH102" s="89">
        <v>1</v>
      </c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  <c r="IX102" s="89"/>
      <c r="IY102" s="89"/>
      <c r="IZ102" s="89"/>
      <c r="JA102" s="89">
        <v>1</v>
      </c>
      <c r="JB102" s="89"/>
      <c r="JC102" s="89"/>
      <c r="JD102" s="89"/>
      <c r="JE102" s="89"/>
      <c r="JF102" s="89">
        <v>1</v>
      </c>
      <c r="JG102" s="89"/>
      <c r="JH102" s="89"/>
      <c r="JI102" s="89"/>
      <c r="JJ102" s="89"/>
      <c r="JK102" s="89"/>
      <c r="JL102" s="89"/>
      <c r="JM102" s="89"/>
      <c r="JN102" s="89"/>
      <c r="JO102" s="89"/>
      <c r="JP102" s="89"/>
      <c r="JQ102" s="89"/>
      <c r="JR102" s="89"/>
      <c r="JS102" s="89"/>
      <c r="JT102" s="89"/>
      <c r="JU102" s="89"/>
      <c r="JV102" s="89"/>
      <c r="JW102" s="89"/>
      <c r="JX102" s="89"/>
      <c r="JY102" s="89"/>
      <c r="JZ102" s="89">
        <v>1</v>
      </c>
      <c r="KA102" s="89"/>
      <c r="KB102" s="89"/>
      <c r="KC102" s="89"/>
      <c r="KD102" s="89"/>
      <c r="KE102" s="89">
        <v>1</v>
      </c>
      <c r="KF102" s="89"/>
      <c r="KG102" s="89"/>
      <c r="KH102" s="89"/>
      <c r="KI102" s="89"/>
      <c r="KJ102" s="89"/>
      <c r="KK102" s="89"/>
      <c r="KL102" s="89"/>
      <c r="KM102" s="89"/>
      <c r="KN102" s="89"/>
      <c r="KO102" s="89"/>
      <c r="KP102" s="89"/>
      <c r="KQ102" s="89">
        <v>1</v>
      </c>
      <c r="KR102" s="89"/>
      <c r="KS102" s="89"/>
      <c r="KT102" s="89"/>
      <c r="KU102" s="89"/>
      <c r="KV102" s="89">
        <v>1</v>
      </c>
      <c r="KW102" s="89"/>
      <c r="KX102" s="89"/>
      <c r="KY102" s="89"/>
      <c r="KZ102" s="89"/>
      <c r="LA102" s="89"/>
      <c r="LB102" s="89"/>
      <c r="LC102" s="89"/>
      <c r="LD102" s="89"/>
      <c r="LE102" s="89"/>
      <c r="LF102" s="89"/>
      <c r="LG102" s="89"/>
      <c r="LH102" s="89"/>
      <c r="LI102" s="89">
        <v>1</v>
      </c>
      <c r="LJ102" s="89"/>
      <c r="LK102" s="89"/>
      <c r="LL102" s="89"/>
      <c r="LM102" s="89"/>
      <c r="LN102" s="89">
        <v>1</v>
      </c>
      <c r="LO102" s="89"/>
      <c r="LP102" s="89"/>
      <c r="LQ102" s="89"/>
      <c r="LR102" s="89"/>
      <c r="LS102" s="89"/>
      <c r="LT102" s="89"/>
      <c r="LU102" s="89"/>
      <c r="LV102" s="89"/>
      <c r="LW102" s="89"/>
      <c r="LX102" s="89"/>
      <c r="LY102" s="89"/>
      <c r="LZ102" s="89"/>
      <c r="MA102" s="89"/>
      <c r="MB102" s="89"/>
      <c r="MC102" s="89"/>
      <c r="MD102" s="89"/>
      <c r="ME102" s="89"/>
      <c r="MF102" s="89">
        <v>1</v>
      </c>
      <c r="MG102" s="89"/>
      <c r="MH102" s="89"/>
      <c r="MI102" s="89"/>
      <c r="MJ102" s="89"/>
      <c r="MK102" s="89">
        <v>1</v>
      </c>
      <c r="ML102" s="89"/>
      <c r="MM102" s="89"/>
      <c r="MN102" s="89"/>
      <c r="MO102" s="89"/>
      <c r="MP102" s="89"/>
      <c r="MQ102" s="89"/>
      <c r="MR102" s="89"/>
      <c r="MS102" s="89"/>
      <c r="MT102" s="89"/>
      <c r="MU102" s="89"/>
      <c r="MV102" s="89"/>
      <c r="MW102" s="89"/>
      <c r="MX102" s="89"/>
      <c r="MY102" s="89"/>
      <c r="MZ102" s="89"/>
      <c r="NA102" s="89"/>
      <c r="NB102" s="89"/>
      <c r="NC102" s="89">
        <v>1</v>
      </c>
      <c r="ND102" s="89"/>
      <c r="NE102" s="89"/>
      <c r="NF102" s="89"/>
      <c r="NG102" s="89"/>
      <c r="NH102" s="89">
        <v>1</v>
      </c>
      <c r="NI102" s="89"/>
      <c r="NJ102" s="89"/>
      <c r="NK102" s="89"/>
      <c r="NL102" s="89"/>
      <c r="NM102" s="89"/>
      <c r="NN102" s="89"/>
      <c r="NO102" s="89"/>
      <c r="NP102" s="89"/>
      <c r="NQ102" s="89"/>
      <c r="NR102" s="89"/>
      <c r="NS102" s="89"/>
      <c r="NT102" s="89"/>
      <c r="NU102" s="89"/>
      <c r="NV102" s="89"/>
      <c r="NW102" s="89"/>
      <c r="NX102" s="89"/>
      <c r="NY102" s="89"/>
      <c r="NZ102" s="89">
        <v>1</v>
      </c>
      <c r="OA102" s="89"/>
      <c r="OB102" s="89"/>
      <c r="OC102" s="89"/>
      <c r="OD102" s="89"/>
      <c r="OE102" s="89">
        <v>1</v>
      </c>
      <c r="OF102" s="89"/>
      <c r="OG102" s="89"/>
      <c r="OH102" s="89"/>
      <c r="OI102" s="89"/>
      <c r="OJ102" s="89"/>
      <c r="OK102" s="89"/>
      <c r="OL102" s="89"/>
      <c r="OM102" s="89"/>
      <c r="ON102" s="89"/>
      <c r="OO102" s="89"/>
      <c r="OP102" s="89"/>
      <c r="OQ102" s="89"/>
      <c r="OR102" s="89">
        <v>1</v>
      </c>
      <c r="OS102" s="89"/>
      <c r="OT102" s="89"/>
      <c r="OU102" s="89"/>
      <c r="OV102" s="89"/>
      <c r="OW102" s="89">
        <v>1</v>
      </c>
      <c r="OX102" s="89"/>
      <c r="OY102" s="89"/>
      <c r="OZ102" s="89"/>
      <c r="PA102" s="89"/>
      <c r="PB102" s="89"/>
      <c r="PC102" s="89"/>
      <c r="PD102" s="89"/>
      <c r="PE102" s="89"/>
      <c r="PF102" s="89"/>
      <c r="PG102" s="89"/>
      <c r="PH102" s="89">
        <v>1</v>
      </c>
      <c r="PI102" s="89"/>
      <c r="PJ102" s="89"/>
      <c r="PK102" s="89"/>
      <c r="PL102" s="89"/>
      <c r="PM102" s="89">
        <v>1</v>
      </c>
      <c r="PN102" s="89"/>
      <c r="PO102" s="89"/>
      <c r="PP102" s="89"/>
      <c r="PQ102" s="89"/>
      <c r="PR102" s="89"/>
      <c r="PS102" s="89"/>
      <c r="PT102" s="89"/>
      <c r="PU102" s="89"/>
      <c r="PV102" s="89"/>
      <c r="PW102" s="89"/>
      <c r="PX102" s="89"/>
      <c r="PY102" s="89"/>
      <c r="PZ102" s="89"/>
      <c r="QA102" s="89"/>
      <c r="QB102" s="89"/>
      <c r="QC102" s="89"/>
      <c r="QD102" s="89"/>
    </row>
    <row r="103" spans="1:446" x14ac:dyDescent="0.2">
      <c r="A103" s="19" t="s">
        <v>227</v>
      </c>
      <c r="B103" s="89">
        <v>1</v>
      </c>
      <c r="C103" s="89">
        <v>1</v>
      </c>
      <c r="D103" s="89">
        <v>1</v>
      </c>
      <c r="E103" s="89">
        <v>1</v>
      </c>
      <c r="F103" s="89">
        <v>1</v>
      </c>
      <c r="G103" s="89">
        <v>1</v>
      </c>
      <c r="H103" s="89">
        <v>1</v>
      </c>
      <c r="I103" s="89">
        <v>1</v>
      </c>
      <c r="J103" s="89">
        <v>1</v>
      </c>
      <c r="K103" s="89">
        <v>1</v>
      </c>
      <c r="L103" s="89">
        <v>1</v>
      </c>
      <c r="M103" s="89">
        <v>1</v>
      </c>
      <c r="N103" s="89">
        <v>1</v>
      </c>
      <c r="O103" s="89">
        <v>1</v>
      </c>
      <c r="P103" s="89">
        <v>1</v>
      </c>
      <c r="Q103" s="89">
        <v>1</v>
      </c>
      <c r="R103" s="89">
        <v>1</v>
      </c>
      <c r="S103" s="89">
        <v>1</v>
      </c>
      <c r="T103" s="89">
        <v>1</v>
      </c>
      <c r="U103" s="89">
        <v>1</v>
      </c>
      <c r="V103" s="89">
        <v>1</v>
      </c>
      <c r="W103" s="89">
        <v>1</v>
      </c>
      <c r="X103" s="89">
        <v>1</v>
      </c>
      <c r="Y103" s="89">
        <v>1</v>
      </c>
      <c r="Z103" s="89">
        <v>1</v>
      </c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>
        <v>1</v>
      </c>
      <c r="BI103" s="89">
        <v>1</v>
      </c>
      <c r="BJ103" s="89">
        <v>1</v>
      </c>
      <c r="BK103" s="89">
        <v>1</v>
      </c>
      <c r="BL103" s="89">
        <v>1</v>
      </c>
      <c r="BM103" s="89">
        <v>1</v>
      </c>
      <c r="BN103" s="89">
        <v>1</v>
      </c>
      <c r="BO103" s="89">
        <v>1</v>
      </c>
      <c r="BP103" s="89">
        <v>1</v>
      </c>
      <c r="BQ103" s="89">
        <v>1</v>
      </c>
      <c r="BR103" s="89">
        <v>1</v>
      </c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>
        <v>1</v>
      </c>
      <c r="CD103" s="89">
        <v>1</v>
      </c>
      <c r="CE103" s="89">
        <v>1</v>
      </c>
      <c r="CF103" s="89">
        <v>1</v>
      </c>
      <c r="CG103" s="89">
        <v>1</v>
      </c>
      <c r="CH103" s="89">
        <v>1</v>
      </c>
      <c r="CI103" s="89">
        <v>1</v>
      </c>
      <c r="CJ103" s="89">
        <v>1</v>
      </c>
      <c r="CK103" s="89">
        <v>1</v>
      </c>
      <c r="CL103" s="89">
        <v>1</v>
      </c>
      <c r="CM103" s="89">
        <v>1</v>
      </c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>
        <v>1</v>
      </c>
      <c r="EF103" s="89"/>
      <c r="EG103" s="89">
        <v>1</v>
      </c>
      <c r="EH103" s="89"/>
      <c r="EI103" s="89"/>
      <c r="EJ103" s="89"/>
      <c r="EK103" s="89">
        <v>1</v>
      </c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>
        <v>1</v>
      </c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>
        <v>1</v>
      </c>
      <c r="GH103" s="89"/>
      <c r="GI103" s="89"/>
      <c r="GJ103" s="89"/>
      <c r="GK103" s="89">
        <v>1</v>
      </c>
      <c r="GL103" s="89"/>
      <c r="GM103" s="89"/>
      <c r="GN103" s="89"/>
      <c r="GO103" s="89"/>
      <c r="GP103" s="89"/>
      <c r="GQ103" s="89"/>
      <c r="GR103" s="89">
        <v>1</v>
      </c>
      <c r="GS103" s="89">
        <v>1</v>
      </c>
      <c r="GT103" s="89">
        <v>1</v>
      </c>
      <c r="GU103" s="89">
        <v>1</v>
      </c>
      <c r="GV103" s="89"/>
      <c r="GW103" s="89">
        <v>1</v>
      </c>
      <c r="GX103" s="89"/>
      <c r="GY103" s="89"/>
      <c r="GZ103" s="89">
        <v>1</v>
      </c>
      <c r="HA103" s="89">
        <v>1</v>
      </c>
      <c r="HB103" s="89"/>
      <c r="HC103" s="89"/>
      <c r="HD103" s="89">
        <v>1</v>
      </c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>
        <v>1</v>
      </c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  <c r="IX103" s="89"/>
      <c r="IY103" s="89"/>
      <c r="IZ103" s="89">
        <v>1</v>
      </c>
      <c r="JA103" s="89"/>
      <c r="JB103" s="89"/>
      <c r="JC103" s="89"/>
      <c r="JD103" s="89"/>
      <c r="JE103" s="89"/>
      <c r="JF103" s="89"/>
      <c r="JG103" s="89"/>
      <c r="JH103" s="89"/>
      <c r="JI103" s="89"/>
      <c r="JJ103" s="89"/>
      <c r="JK103" s="89"/>
      <c r="JL103" s="89"/>
      <c r="JM103" s="89"/>
      <c r="JN103" s="89"/>
      <c r="JO103" s="89"/>
      <c r="JP103" s="89"/>
      <c r="JQ103" s="89"/>
      <c r="JR103" s="89"/>
      <c r="JS103" s="89"/>
      <c r="JT103" s="89"/>
      <c r="JU103" s="89"/>
      <c r="JV103" s="89"/>
      <c r="JW103" s="89"/>
      <c r="JX103" s="89"/>
      <c r="JY103" s="89">
        <v>1</v>
      </c>
      <c r="JZ103" s="89"/>
      <c r="KA103" s="89"/>
      <c r="KB103" s="89"/>
      <c r="KC103" s="89"/>
      <c r="KD103" s="89"/>
      <c r="KE103" s="89"/>
      <c r="KF103" s="89"/>
      <c r="KG103" s="89"/>
      <c r="KH103" s="89"/>
      <c r="KI103" s="89"/>
      <c r="KJ103" s="89"/>
      <c r="KK103" s="89"/>
      <c r="KL103" s="89"/>
      <c r="KM103" s="89"/>
      <c r="KN103" s="89"/>
      <c r="KO103" s="89"/>
      <c r="KP103" s="89">
        <v>1</v>
      </c>
      <c r="KQ103" s="89"/>
      <c r="KR103" s="89"/>
      <c r="KS103" s="89"/>
      <c r="KT103" s="89"/>
      <c r="KU103" s="89"/>
      <c r="KV103" s="89"/>
      <c r="KW103" s="89"/>
      <c r="KX103" s="89"/>
      <c r="KY103" s="89"/>
      <c r="KZ103" s="89"/>
      <c r="LA103" s="89"/>
      <c r="LB103" s="89"/>
      <c r="LC103" s="89"/>
      <c r="LD103" s="89"/>
      <c r="LE103" s="89"/>
      <c r="LF103" s="89"/>
      <c r="LG103" s="89"/>
      <c r="LH103" s="89">
        <v>1</v>
      </c>
      <c r="LI103" s="89"/>
      <c r="LJ103" s="89"/>
      <c r="LK103" s="89"/>
      <c r="LL103" s="89"/>
      <c r="LM103" s="89"/>
      <c r="LN103" s="89"/>
      <c r="LO103" s="89"/>
      <c r="LP103" s="89"/>
      <c r="LQ103" s="89"/>
      <c r="LR103" s="89"/>
      <c r="LS103" s="89"/>
      <c r="LT103" s="89"/>
      <c r="LU103" s="89"/>
      <c r="LV103" s="89"/>
      <c r="LW103" s="89"/>
      <c r="LX103" s="89"/>
      <c r="LY103" s="89"/>
      <c r="LZ103" s="89"/>
      <c r="MA103" s="89"/>
      <c r="MB103" s="89"/>
      <c r="MC103" s="89"/>
      <c r="MD103" s="89"/>
      <c r="ME103" s="89">
        <v>1</v>
      </c>
      <c r="MF103" s="89"/>
      <c r="MG103" s="89"/>
      <c r="MH103" s="89"/>
      <c r="MI103" s="89"/>
      <c r="MJ103" s="89"/>
      <c r="MK103" s="89"/>
      <c r="ML103" s="89"/>
      <c r="MM103" s="89"/>
      <c r="MN103" s="89"/>
      <c r="MO103" s="89"/>
      <c r="MP103" s="89"/>
      <c r="MQ103" s="89"/>
      <c r="MR103" s="89"/>
      <c r="MS103" s="89"/>
      <c r="MT103" s="89"/>
      <c r="MU103" s="89"/>
      <c r="MV103" s="89"/>
      <c r="MW103" s="89"/>
      <c r="MX103" s="89"/>
      <c r="MY103" s="89"/>
      <c r="MZ103" s="89"/>
      <c r="NA103" s="89"/>
      <c r="NB103" s="89">
        <v>1</v>
      </c>
      <c r="NC103" s="89"/>
      <c r="ND103" s="89"/>
      <c r="NE103" s="89"/>
      <c r="NF103" s="89"/>
      <c r="NG103" s="89"/>
      <c r="NH103" s="89"/>
      <c r="NI103" s="89"/>
      <c r="NJ103" s="89"/>
      <c r="NK103" s="89"/>
      <c r="NL103" s="89"/>
      <c r="NM103" s="89"/>
      <c r="NN103" s="89"/>
      <c r="NO103" s="89"/>
      <c r="NP103" s="89"/>
      <c r="NQ103" s="89"/>
      <c r="NR103" s="89"/>
      <c r="NS103" s="89"/>
      <c r="NT103" s="89"/>
      <c r="NU103" s="89"/>
      <c r="NV103" s="89"/>
      <c r="NW103" s="89"/>
      <c r="NX103" s="89"/>
      <c r="NY103" s="89">
        <v>1</v>
      </c>
      <c r="NZ103" s="89"/>
      <c r="OA103" s="89"/>
      <c r="OB103" s="89"/>
      <c r="OC103" s="89"/>
      <c r="OD103" s="89"/>
      <c r="OE103" s="89"/>
      <c r="OF103" s="89"/>
      <c r="OG103" s="89"/>
      <c r="OH103" s="89"/>
      <c r="OI103" s="89"/>
      <c r="OJ103" s="89"/>
      <c r="OK103" s="89"/>
      <c r="OL103" s="89"/>
      <c r="OM103" s="89"/>
      <c r="ON103" s="89"/>
      <c r="OO103" s="89"/>
      <c r="OP103" s="89"/>
      <c r="OQ103" s="89">
        <v>1</v>
      </c>
      <c r="OR103" s="89"/>
      <c r="OS103" s="89"/>
      <c r="OT103" s="89"/>
      <c r="OU103" s="89"/>
      <c r="OV103" s="89"/>
      <c r="OW103" s="89"/>
      <c r="OX103" s="89"/>
      <c r="OY103" s="89"/>
      <c r="OZ103" s="89"/>
      <c r="PA103" s="89"/>
      <c r="PB103" s="89"/>
      <c r="PC103" s="89"/>
      <c r="PD103" s="89"/>
      <c r="PE103" s="89"/>
      <c r="PF103" s="89"/>
      <c r="PG103" s="89">
        <v>1</v>
      </c>
      <c r="PH103" s="89"/>
      <c r="PI103" s="89"/>
      <c r="PJ103" s="89"/>
      <c r="PK103" s="89"/>
      <c r="PL103" s="89"/>
      <c r="PM103" s="89"/>
      <c r="PN103" s="89"/>
      <c r="PO103" s="89"/>
      <c r="PP103" s="89"/>
      <c r="PQ103" s="89"/>
      <c r="PR103" s="89"/>
      <c r="PS103" s="89"/>
      <c r="PT103" s="89"/>
      <c r="PU103" s="89"/>
      <c r="PV103" s="89"/>
      <c r="PW103" s="89"/>
      <c r="PX103" s="89"/>
      <c r="PY103" s="89"/>
      <c r="PZ103" s="89"/>
      <c r="QA103" s="89"/>
      <c r="QB103" s="89"/>
      <c r="QC103" s="89"/>
      <c r="QD103" s="89"/>
    </row>
    <row r="104" spans="1:446" x14ac:dyDescent="0.2">
      <c r="A104" s="19" t="s">
        <v>410</v>
      </c>
      <c r="B104" s="89">
        <v>1</v>
      </c>
      <c r="C104" s="89">
        <v>1</v>
      </c>
      <c r="D104" s="89">
        <v>1</v>
      </c>
      <c r="E104" s="89">
        <v>1</v>
      </c>
      <c r="F104" s="89">
        <v>1</v>
      </c>
      <c r="G104" s="89">
        <v>1</v>
      </c>
      <c r="H104" s="89">
        <v>1</v>
      </c>
      <c r="I104" s="89">
        <v>1</v>
      </c>
      <c r="J104" s="89">
        <v>1</v>
      </c>
      <c r="K104" s="89">
        <v>1</v>
      </c>
      <c r="L104" s="89">
        <v>1</v>
      </c>
      <c r="M104" s="89">
        <v>1</v>
      </c>
      <c r="N104" s="89">
        <v>1</v>
      </c>
      <c r="O104" s="89">
        <v>1</v>
      </c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>
        <v>1</v>
      </c>
      <c r="AB104" s="89">
        <v>1</v>
      </c>
      <c r="AC104" s="89">
        <v>1</v>
      </c>
      <c r="AD104" s="89">
        <v>1</v>
      </c>
      <c r="AE104" s="89">
        <v>1</v>
      </c>
      <c r="AF104" s="89">
        <v>1</v>
      </c>
      <c r="AG104" s="89">
        <v>1</v>
      </c>
      <c r="AH104" s="89">
        <v>1</v>
      </c>
      <c r="AI104" s="89">
        <v>1</v>
      </c>
      <c r="AJ104" s="89">
        <v>1</v>
      </c>
      <c r="AK104" s="89">
        <v>1</v>
      </c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>
        <v>1</v>
      </c>
      <c r="BI104" s="89">
        <v>1</v>
      </c>
      <c r="BJ104" s="89">
        <v>1</v>
      </c>
      <c r="BK104" s="89">
        <v>1</v>
      </c>
      <c r="BL104" s="89">
        <v>1</v>
      </c>
      <c r="BM104" s="89">
        <v>1</v>
      </c>
      <c r="BN104" s="89">
        <v>1</v>
      </c>
      <c r="BO104" s="89">
        <v>1</v>
      </c>
      <c r="BP104" s="89">
        <v>1</v>
      </c>
      <c r="BQ104" s="89">
        <v>1</v>
      </c>
      <c r="BR104" s="89">
        <v>1</v>
      </c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>
        <v>1</v>
      </c>
      <c r="CY104" s="89">
        <v>1</v>
      </c>
      <c r="CZ104" s="89">
        <v>1</v>
      </c>
      <c r="DA104" s="89">
        <v>1</v>
      </c>
      <c r="DB104" s="89">
        <v>1</v>
      </c>
      <c r="DC104" s="89">
        <v>1</v>
      </c>
      <c r="DD104" s="89">
        <v>1</v>
      </c>
      <c r="DE104" s="89">
        <v>1</v>
      </c>
      <c r="DF104" s="89">
        <v>1</v>
      </c>
      <c r="DG104" s="89">
        <v>1</v>
      </c>
      <c r="DH104" s="89">
        <v>1</v>
      </c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>
        <v>1</v>
      </c>
      <c r="EF104" s="89">
        <v>1</v>
      </c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>
        <v>1</v>
      </c>
      <c r="ES104" s="89"/>
      <c r="ET104" s="89"/>
      <c r="EU104" s="89">
        <v>1</v>
      </c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>
        <v>1</v>
      </c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>
        <v>1</v>
      </c>
      <c r="GH104" s="89"/>
      <c r="GI104" s="89"/>
      <c r="GJ104" s="89"/>
      <c r="GK104" s="89">
        <v>1</v>
      </c>
      <c r="GL104" s="89"/>
      <c r="GM104" s="89">
        <v>1</v>
      </c>
      <c r="GN104" s="89">
        <v>1</v>
      </c>
      <c r="GO104" s="89"/>
      <c r="GP104" s="89"/>
      <c r="GQ104" s="89"/>
      <c r="GR104" s="89">
        <v>1</v>
      </c>
      <c r="GS104" s="89">
        <v>1</v>
      </c>
      <c r="GT104" s="89">
        <v>1</v>
      </c>
      <c r="GU104" s="89">
        <v>1</v>
      </c>
      <c r="GV104" s="89"/>
      <c r="GW104" s="89">
        <v>1</v>
      </c>
      <c r="GX104" s="89"/>
      <c r="GY104" s="89"/>
      <c r="GZ104" s="89"/>
      <c r="HA104" s="89">
        <v>1</v>
      </c>
      <c r="HB104" s="89">
        <v>1</v>
      </c>
      <c r="HC104" s="89"/>
      <c r="HD104" s="89"/>
      <c r="HE104" s="89"/>
      <c r="HF104" s="89"/>
      <c r="HG104" s="89"/>
      <c r="HH104" s="89"/>
      <c r="HI104" s="89"/>
      <c r="HJ104" s="89"/>
      <c r="HK104" s="89">
        <v>1</v>
      </c>
      <c r="HL104" s="89"/>
      <c r="HM104" s="89"/>
      <c r="HN104" s="89">
        <v>1</v>
      </c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>
        <v>1</v>
      </c>
      <c r="IJ104" s="89"/>
      <c r="IK104" s="89"/>
      <c r="IL104" s="89">
        <v>1</v>
      </c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  <c r="IX104" s="89"/>
      <c r="IY104" s="89"/>
      <c r="IZ104" s="89"/>
      <c r="JA104" s="89"/>
      <c r="JB104" s="89"/>
      <c r="JC104" s="89"/>
      <c r="JD104" s="89"/>
      <c r="JE104" s="89"/>
      <c r="JF104" s="89"/>
      <c r="JG104" s="89">
        <v>1</v>
      </c>
      <c r="JH104" s="89"/>
      <c r="JI104" s="89"/>
      <c r="JJ104" s="89">
        <v>1</v>
      </c>
      <c r="JK104" s="89"/>
      <c r="JL104" s="89"/>
      <c r="JM104" s="89"/>
      <c r="JN104" s="89"/>
      <c r="JO104" s="89"/>
      <c r="JP104" s="89"/>
      <c r="JQ104" s="89"/>
      <c r="JR104" s="89"/>
      <c r="JS104" s="89"/>
      <c r="JT104" s="89"/>
      <c r="JU104" s="89"/>
      <c r="JV104" s="89"/>
      <c r="JW104" s="89"/>
      <c r="JX104" s="89"/>
      <c r="JY104" s="89"/>
      <c r="JZ104" s="89"/>
      <c r="KA104" s="89"/>
      <c r="KB104" s="89"/>
      <c r="KC104" s="89"/>
      <c r="KD104" s="89"/>
      <c r="KE104" s="89"/>
      <c r="KF104" s="89">
        <v>1</v>
      </c>
      <c r="KG104" s="89"/>
      <c r="KH104" s="89"/>
      <c r="KI104" s="89"/>
      <c r="KJ104" s="89"/>
      <c r="KK104" s="89"/>
      <c r="KL104" s="89"/>
      <c r="KM104" s="89"/>
      <c r="KN104" s="89"/>
      <c r="KO104" s="89"/>
      <c r="KP104" s="89"/>
      <c r="KQ104" s="89"/>
      <c r="KR104" s="89"/>
      <c r="KS104" s="89"/>
      <c r="KT104" s="89"/>
      <c r="KU104" s="89"/>
      <c r="KV104" s="89"/>
      <c r="KW104" s="89">
        <v>1</v>
      </c>
      <c r="KX104" s="89"/>
      <c r="KY104" s="89"/>
      <c r="KZ104" s="89">
        <v>1</v>
      </c>
      <c r="LA104" s="89"/>
      <c r="LB104" s="89"/>
      <c r="LC104" s="89"/>
      <c r="LD104" s="89"/>
      <c r="LE104" s="89"/>
      <c r="LF104" s="89"/>
      <c r="LG104" s="89"/>
      <c r="LH104" s="89"/>
      <c r="LI104" s="89"/>
      <c r="LJ104" s="89"/>
      <c r="LK104" s="89"/>
      <c r="LL104" s="89"/>
      <c r="LM104" s="89"/>
      <c r="LN104" s="89"/>
      <c r="LO104" s="89">
        <v>1</v>
      </c>
      <c r="LP104" s="89"/>
      <c r="LQ104" s="89"/>
      <c r="LR104" s="89"/>
      <c r="LS104" s="89"/>
      <c r="LT104" s="89"/>
      <c r="LU104" s="89"/>
      <c r="LV104" s="89"/>
      <c r="LW104" s="89"/>
      <c r="LX104" s="89"/>
      <c r="LY104" s="89"/>
      <c r="LZ104" s="89"/>
      <c r="MA104" s="89"/>
      <c r="MB104" s="89"/>
      <c r="MC104" s="89"/>
      <c r="MD104" s="89"/>
      <c r="ME104" s="89"/>
      <c r="MF104" s="89"/>
      <c r="MG104" s="89"/>
      <c r="MH104" s="89"/>
      <c r="MI104" s="89"/>
      <c r="MJ104" s="89"/>
      <c r="MK104" s="89"/>
      <c r="ML104" s="89">
        <v>1</v>
      </c>
      <c r="MM104" s="89"/>
      <c r="MN104" s="89"/>
      <c r="MO104" s="89"/>
      <c r="MP104" s="89"/>
      <c r="MQ104" s="89"/>
      <c r="MR104" s="89"/>
      <c r="MS104" s="89"/>
      <c r="MT104" s="89"/>
      <c r="MU104" s="89"/>
      <c r="MV104" s="89"/>
      <c r="MW104" s="89"/>
      <c r="MX104" s="89"/>
      <c r="MY104" s="89"/>
      <c r="MZ104" s="89"/>
      <c r="NA104" s="89"/>
      <c r="NB104" s="89"/>
      <c r="NC104" s="89"/>
      <c r="ND104" s="89"/>
      <c r="NE104" s="89"/>
      <c r="NF104" s="89"/>
      <c r="NG104" s="89"/>
      <c r="NH104" s="89"/>
      <c r="NI104" s="89">
        <v>1</v>
      </c>
      <c r="NJ104" s="89"/>
      <c r="NK104" s="89"/>
      <c r="NL104" s="89"/>
      <c r="NM104" s="89"/>
      <c r="NN104" s="89"/>
      <c r="NO104" s="89"/>
      <c r="NP104" s="89"/>
      <c r="NQ104" s="89"/>
      <c r="NR104" s="89"/>
      <c r="NS104" s="89"/>
      <c r="NT104" s="89"/>
      <c r="NU104" s="89"/>
      <c r="NV104" s="89"/>
      <c r="NW104" s="89"/>
      <c r="NX104" s="89"/>
      <c r="NY104" s="89"/>
      <c r="NZ104" s="89"/>
      <c r="OA104" s="89"/>
      <c r="OB104" s="89"/>
      <c r="OC104" s="89"/>
      <c r="OD104" s="89"/>
      <c r="OE104" s="89"/>
      <c r="OF104" s="89">
        <v>1</v>
      </c>
      <c r="OG104" s="89"/>
      <c r="OH104" s="89"/>
      <c r="OI104" s="89"/>
      <c r="OJ104" s="89"/>
      <c r="OK104" s="89"/>
      <c r="OL104" s="89"/>
      <c r="OM104" s="89"/>
      <c r="ON104" s="89"/>
      <c r="OO104" s="89"/>
      <c r="OP104" s="89"/>
      <c r="OQ104" s="89"/>
      <c r="OR104" s="89"/>
      <c r="OS104" s="89"/>
      <c r="OT104" s="89"/>
      <c r="OU104" s="89"/>
      <c r="OV104" s="89"/>
      <c r="OW104" s="89"/>
      <c r="OX104" s="89">
        <v>1</v>
      </c>
      <c r="OY104" s="89"/>
      <c r="OZ104" s="89"/>
      <c r="PA104" s="89"/>
      <c r="PB104" s="89"/>
      <c r="PC104" s="89"/>
      <c r="PD104" s="89"/>
      <c r="PE104" s="89"/>
      <c r="PF104" s="89"/>
      <c r="PG104" s="89"/>
      <c r="PH104" s="89"/>
      <c r="PI104" s="89"/>
      <c r="PJ104" s="89"/>
      <c r="PK104" s="89"/>
      <c r="PL104" s="89"/>
      <c r="PM104" s="89"/>
      <c r="PN104" s="89"/>
      <c r="PO104" s="89"/>
      <c r="PP104" s="89"/>
      <c r="PQ104" s="89"/>
      <c r="PR104" s="89"/>
      <c r="PS104" s="89"/>
      <c r="PT104" s="89"/>
      <c r="PU104" s="89"/>
      <c r="PV104" s="89"/>
      <c r="PW104" s="89"/>
      <c r="PX104" s="89"/>
      <c r="PY104" s="89"/>
      <c r="PZ104" s="89"/>
      <c r="QA104" s="89"/>
      <c r="QB104" s="89"/>
      <c r="QC104" s="89"/>
      <c r="QD104" s="89"/>
    </row>
    <row r="105" spans="1:446" x14ac:dyDescent="0.2">
      <c r="A105" s="19" t="s">
        <v>244</v>
      </c>
      <c r="B105" s="89">
        <v>1</v>
      </c>
      <c r="C105" s="89">
        <v>1</v>
      </c>
      <c r="D105" s="89">
        <v>1</v>
      </c>
      <c r="E105" s="89">
        <v>1</v>
      </c>
      <c r="F105" s="89">
        <v>1</v>
      </c>
      <c r="G105" s="89">
        <v>1</v>
      </c>
      <c r="H105" s="89">
        <v>1</v>
      </c>
      <c r="I105" s="89">
        <v>1</v>
      </c>
      <c r="J105" s="89">
        <v>1</v>
      </c>
      <c r="K105" s="89">
        <v>1</v>
      </c>
      <c r="L105" s="89">
        <v>1</v>
      </c>
      <c r="M105" s="89">
        <v>1</v>
      </c>
      <c r="N105" s="89">
        <v>1</v>
      </c>
      <c r="O105" s="89">
        <v>1</v>
      </c>
      <c r="P105" s="89">
        <v>1</v>
      </c>
      <c r="Q105" s="89">
        <v>1</v>
      </c>
      <c r="R105" s="89">
        <v>1</v>
      </c>
      <c r="S105" s="89">
        <v>1</v>
      </c>
      <c r="T105" s="89">
        <v>1</v>
      </c>
      <c r="U105" s="89">
        <v>1</v>
      </c>
      <c r="V105" s="89">
        <v>1</v>
      </c>
      <c r="W105" s="89">
        <v>1</v>
      </c>
      <c r="X105" s="89">
        <v>1</v>
      </c>
      <c r="Y105" s="89">
        <v>1</v>
      </c>
      <c r="Z105" s="89">
        <v>1</v>
      </c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>
        <v>1</v>
      </c>
      <c r="BI105" s="89">
        <v>1</v>
      </c>
      <c r="BJ105" s="89">
        <v>1</v>
      </c>
      <c r="BK105" s="89">
        <v>1</v>
      </c>
      <c r="BL105" s="89">
        <v>1</v>
      </c>
      <c r="BM105" s="89">
        <v>1</v>
      </c>
      <c r="BN105" s="89">
        <v>1</v>
      </c>
      <c r="BO105" s="89">
        <v>1</v>
      </c>
      <c r="BP105" s="89">
        <v>1</v>
      </c>
      <c r="BQ105" s="89">
        <v>1</v>
      </c>
      <c r="BR105" s="89">
        <v>1</v>
      </c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>
        <v>1</v>
      </c>
      <c r="CD105" s="89">
        <v>1</v>
      </c>
      <c r="CE105" s="89">
        <v>1</v>
      </c>
      <c r="CF105" s="89">
        <v>1</v>
      </c>
      <c r="CG105" s="89">
        <v>1</v>
      </c>
      <c r="CH105" s="89">
        <v>1</v>
      </c>
      <c r="CI105" s="89">
        <v>1</v>
      </c>
      <c r="CJ105" s="89">
        <v>1</v>
      </c>
      <c r="CK105" s="89">
        <v>1</v>
      </c>
      <c r="CL105" s="89">
        <v>1</v>
      </c>
      <c r="CM105" s="89">
        <v>1</v>
      </c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>
        <v>1</v>
      </c>
      <c r="EF105" s="89"/>
      <c r="EG105" s="89">
        <v>1</v>
      </c>
      <c r="EH105" s="89"/>
      <c r="EI105" s="89"/>
      <c r="EJ105" s="89"/>
      <c r="EK105" s="89">
        <v>1</v>
      </c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>
        <v>1</v>
      </c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>
        <v>1</v>
      </c>
      <c r="GH105" s="89"/>
      <c r="GI105" s="89"/>
      <c r="GJ105" s="89"/>
      <c r="GK105" s="89">
        <v>1</v>
      </c>
      <c r="GL105" s="89"/>
      <c r="GM105" s="89"/>
      <c r="GN105" s="89"/>
      <c r="GO105" s="89"/>
      <c r="GP105" s="89"/>
      <c r="GQ105" s="89"/>
      <c r="GR105" s="89">
        <v>1</v>
      </c>
      <c r="GS105" s="89">
        <v>1</v>
      </c>
      <c r="GT105" s="89">
        <v>1</v>
      </c>
      <c r="GU105" s="89">
        <v>1</v>
      </c>
      <c r="GV105" s="89"/>
      <c r="GW105" s="89">
        <v>1</v>
      </c>
      <c r="GX105" s="89"/>
      <c r="GY105" s="89"/>
      <c r="GZ105" s="89">
        <v>1</v>
      </c>
      <c r="HA105" s="89">
        <v>1</v>
      </c>
      <c r="HB105" s="89"/>
      <c r="HC105" s="89"/>
      <c r="HD105" s="89">
        <v>1</v>
      </c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>
        <v>1</v>
      </c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  <c r="IX105" s="89"/>
      <c r="IY105" s="89"/>
      <c r="IZ105" s="89">
        <v>1</v>
      </c>
      <c r="JA105" s="89"/>
      <c r="JB105" s="89"/>
      <c r="JC105" s="89"/>
      <c r="JD105" s="89"/>
      <c r="JE105" s="89"/>
      <c r="JF105" s="89"/>
      <c r="JG105" s="89"/>
      <c r="JH105" s="89"/>
      <c r="JI105" s="89"/>
      <c r="JJ105" s="89"/>
      <c r="JK105" s="89"/>
      <c r="JL105" s="89"/>
      <c r="JM105" s="89"/>
      <c r="JN105" s="89"/>
      <c r="JO105" s="89"/>
      <c r="JP105" s="89"/>
      <c r="JQ105" s="89"/>
      <c r="JR105" s="89"/>
      <c r="JS105" s="89"/>
      <c r="JT105" s="89"/>
      <c r="JU105" s="89"/>
      <c r="JV105" s="89"/>
      <c r="JW105" s="89"/>
      <c r="JX105" s="89"/>
      <c r="JY105" s="89">
        <v>1</v>
      </c>
      <c r="JZ105" s="89"/>
      <c r="KA105" s="89"/>
      <c r="KB105" s="89"/>
      <c r="KC105" s="89"/>
      <c r="KD105" s="89"/>
      <c r="KE105" s="89"/>
      <c r="KF105" s="89"/>
      <c r="KG105" s="89"/>
      <c r="KH105" s="89"/>
      <c r="KI105" s="89"/>
      <c r="KJ105" s="89"/>
      <c r="KK105" s="89"/>
      <c r="KL105" s="89"/>
      <c r="KM105" s="89"/>
      <c r="KN105" s="89"/>
      <c r="KO105" s="89"/>
      <c r="KP105" s="89">
        <v>1</v>
      </c>
      <c r="KQ105" s="89"/>
      <c r="KR105" s="89"/>
      <c r="KS105" s="89"/>
      <c r="KT105" s="89"/>
      <c r="KU105" s="89"/>
      <c r="KV105" s="89"/>
      <c r="KW105" s="89"/>
      <c r="KX105" s="89"/>
      <c r="KY105" s="89"/>
      <c r="KZ105" s="89"/>
      <c r="LA105" s="89"/>
      <c r="LB105" s="89"/>
      <c r="LC105" s="89"/>
      <c r="LD105" s="89"/>
      <c r="LE105" s="89"/>
      <c r="LF105" s="89"/>
      <c r="LG105" s="89"/>
      <c r="LH105" s="89">
        <v>1</v>
      </c>
      <c r="LI105" s="89"/>
      <c r="LJ105" s="89"/>
      <c r="LK105" s="89"/>
      <c r="LL105" s="89"/>
      <c r="LM105" s="89"/>
      <c r="LN105" s="89"/>
      <c r="LO105" s="89"/>
      <c r="LP105" s="89"/>
      <c r="LQ105" s="89"/>
      <c r="LR105" s="89"/>
      <c r="LS105" s="89"/>
      <c r="LT105" s="89"/>
      <c r="LU105" s="89"/>
      <c r="LV105" s="89"/>
      <c r="LW105" s="89"/>
      <c r="LX105" s="89"/>
      <c r="LY105" s="89"/>
      <c r="LZ105" s="89"/>
      <c r="MA105" s="89"/>
      <c r="MB105" s="89"/>
      <c r="MC105" s="89"/>
      <c r="MD105" s="89"/>
      <c r="ME105" s="89">
        <v>1</v>
      </c>
      <c r="MF105" s="89"/>
      <c r="MG105" s="89"/>
      <c r="MH105" s="89"/>
      <c r="MI105" s="89"/>
      <c r="MJ105" s="89"/>
      <c r="MK105" s="89"/>
      <c r="ML105" s="89"/>
      <c r="MM105" s="89"/>
      <c r="MN105" s="89"/>
      <c r="MO105" s="89"/>
      <c r="MP105" s="89"/>
      <c r="MQ105" s="89"/>
      <c r="MR105" s="89"/>
      <c r="MS105" s="89"/>
      <c r="MT105" s="89"/>
      <c r="MU105" s="89"/>
      <c r="MV105" s="89"/>
      <c r="MW105" s="89"/>
      <c r="MX105" s="89"/>
      <c r="MY105" s="89"/>
      <c r="MZ105" s="89"/>
      <c r="NA105" s="89"/>
      <c r="NB105" s="89">
        <v>1</v>
      </c>
      <c r="NC105" s="89"/>
      <c r="ND105" s="89"/>
      <c r="NE105" s="89"/>
      <c r="NF105" s="89"/>
      <c r="NG105" s="89"/>
      <c r="NH105" s="89"/>
      <c r="NI105" s="89"/>
      <c r="NJ105" s="89"/>
      <c r="NK105" s="89"/>
      <c r="NL105" s="89"/>
      <c r="NM105" s="89"/>
      <c r="NN105" s="89"/>
      <c r="NO105" s="89"/>
      <c r="NP105" s="89"/>
      <c r="NQ105" s="89"/>
      <c r="NR105" s="89"/>
      <c r="NS105" s="89"/>
      <c r="NT105" s="89"/>
      <c r="NU105" s="89"/>
      <c r="NV105" s="89"/>
      <c r="NW105" s="89"/>
      <c r="NX105" s="89"/>
      <c r="NY105" s="89">
        <v>1</v>
      </c>
      <c r="NZ105" s="89"/>
      <c r="OA105" s="89"/>
      <c r="OB105" s="89"/>
      <c r="OC105" s="89"/>
      <c r="OD105" s="89"/>
      <c r="OE105" s="89"/>
      <c r="OF105" s="89"/>
      <c r="OG105" s="89"/>
      <c r="OH105" s="89"/>
      <c r="OI105" s="89"/>
      <c r="OJ105" s="89"/>
      <c r="OK105" s="89"/>
      <c r="OL105" s="89"/>
      <c r="OM105" s="89"/>
      <c r="ON105" s="89"/>
      <c r="OO105" s="89"/>
      <c r="OP105" s="89"/>
      <c r="OQ105" s="89">
        <v>1</v>
      </c>
      <c r="OR105" s="89"/>
      <c r="OS105" s="89"/>
      <c r="OT105" s="89"/>
      <c r="OU105" s="89"/>
      <c r="OV105" s="89"/>
      <c r="OW105" s="89"/>
      <c r="OX105" s="89"/>
      <c r="OY105" s="89"/>
      <c r="OZ105" s="89"/>
      <c r="PA105" s="89"/>
      <c r="PB105" s="89"/>
      <c r="PC105" s="89"/>
      <c r="PD105" s="89"/>
      <c r="PE105" s="89"/>
      <c r="PF105" s="89"/>
      <c r="PG105" s="89">
        <v>1</v>
      </c>
      <c r="PH105" s="89"/>
      <c r="PI105" s="89"/>
      <c r="PJ105" s="89"/>
      <c r="PK105" s="89"/>
      <c r="PL105" s="89"/>
      <c r="PM105" s="89"/>
      <c r="PN105" s="89"/>
      <c r="PO105" s="89"/>
      <c r="PP105" s="89"/>
      <c r="PQ105" s="89"/>
      <c r="PR105" s="89"/>
      <c r="PS105" s="89"/>
      <c r="PT105" s="89"/>
      <c r="PU105" s="89"/>
      <c r="PV105" s="89"/>
      <c r="PW105" s="89"/>
      <c r="PX105" s="89"/>
      <c r="PY105" s="89"/>
      <c r="PZ105" s="89"/>
      <c r="QA105" s="89"/>
      <c r="QB105" s="89"/>
      <c r="QC105" s="89"/>
      <c r="QD105" s="89"/>
    </row>
    <row r="106" spans="1:446" x14ac:dyDescent="0.2">
      <c r="A106" s="19" t="s">
        <v>187</v>
      </c>
      <c r="B106" s="89">
        <v>1</v>
      </c>
      <c r="C106" s="89">
        <v>1</v>
      </c>
      <c r="D106" s="89">
        <v>1</v>
      </c>
      <c r="E106" s="89">
        <v>1</v>
      </c>
      <c r="F106" s="89">
        <v>1</v>
      </c>
      <c r="G106" s="89">
        <v>1</v>
      </c>
      <c r="H106" s="89">
        <v>1</v>
      </c>
      <c r="I106" s="89">
        <v>1</v>
      </c>
      <c r="J106" s="89">
        <v>1</v>
      </c>
      <c r="K106" s="89">
        <v>1</v>
      </c>
      <c r="L106" s="89">
        <v>1</v>
      </c>
      <c r="M106" s="89">
        <v>1</v>
      </c>
      <c r="N106" s="89">
        <v>1</v>
      </c>
      <c r="O106" s="89">
        <v>1</v>
      </c>
      <c r="P106" s="89">
        <v>1</v>
      </c>
      <c r="Q106" s="89">
        <v>1</v>
      </c>
      <c r="R106" s="89">
        <v>1</v>
      </c>
      <c r="S106" s="89">
        <v>1</v>
      </c>
      <c r="T106" s="89">
        <v>1</v>
      </c>
      <c r="U106" s="89">
        <v>1</v>
      </c>
      <c r="V106" s="89">
        <v>1</v>
      </c>
      <c r="W106" s="89">
        <v>1</v>
      </c>
      <c r="X106" s="89">
        <v>1</v>
      </c>
      <c r="Y106" s="89">
        <v>1</v>
      </c>
      <c r="Z106" s="89">
        <v>1</v>
      </c>
      <c r="AA106" s="89">
        <v>1</v>
      </c>
      <c r="AB106" s="89">
        <v>1</v>
      </c>
      <c r="AC106" s="89">
        <v>1</v>
      </c>
      <c r="AD106" s="89">
        <v>1</v>
      </c>
      <c r="AE106" s="89">
        <v>1</v>
      </c>
      <c r="AF106" s="89">
        <v>1</v>
      </c>
      <c r="AG106" s="89">
        <v>1</v>
      </c>
      <c r="AH106" s="89">
        <v>1</v>
      </c>
      <c r="AI106" s="89">
        <v>1</v>
      </c>
      <c r="AJ106" s="89">
        <v>1</v>
      </c>
      <c r="AK106" s="89">
        <v>1</v>
      </c>
      <c r="AL106" s="89">
        <v>1</v>
      </c>
      <c r="AM106" s="89">
        <v>1</v>
      </c>
      <c r="AN106" s="89">
        <v>1</v>
      </c>
      <c r="AO106" s="89">
        <v>1</v>
      </c>
      <c r="AP106" s="89">
        <v>1</v>
      </c>
      <c r="AQ106" s="89">
        <v>1</v>
      </c>
      <c r="AR106" s="89">
        <v>1</v>
      </c>
      <c r="AS106" s="89">
        <v>1</v>
      </c>
      <c r="AT106" s="89">
        <v>1</v>
      </c>
      <c r="AU106" s="89">
        <v>1</v>
      </c>
      <c r="AV106" s="89">
        <v>1</v>
      </c>
      <c r="AW106" s="89"/>
      <c r="AX106" s="89"/>
      <c r="AY106" s="89"/>
      <c r="AZ106" s="89"/>
      <c r="BA106" s="89"/>
      <c r="BB106" s="89"/>
      <c r="BC106" s="89"/>
      <c r="BD106" s="89"/>
      <c r="BE106" s="89"/>
      <c r="BF106" s="89">
        <v>1</v>
      </c>
      <c r="BG106" s="89"/>
      <c r="BH106" s="89">
        <v>1</v>
      </c>
      <c r="BI106" s="89">
        <v>1</v>
      </c>
      <c r="BJ106" s="89">
        <v>1</v>
      </c>
      <c r="BK106" s="89">
        <v>1</v>
      </c>
      <c r="BL106" s="89">
        <v>1</v>
      </c>
      <c r="BM106" s="89">
        <v>1</v>
      </c>
      <c r="BN106" s="89">
        <v>1</v>
      </c>
      <c r="BO106" s="89">
        <v>1</v>
      </c>
      <c r="BP106" s="89">
        <v>1</v>
      </c>
      <c r="BQ106" s="89">
        <v>1</v>
      </c>
      <c r="BR106" s="89">
        <v>1</v>
      </c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>
        <v>1</v>
      </c>
      <c r="CD106" s="89">
        <v>1</v>
      </c>
      <c r="CE106" s="89">
        <v>1</v>
      </c>
      <c r="CF106" s="89">
        <v>1</v>
      </c>
      <c r="CG106" s="89">
        <v>1</v>
      </c>
      <c r="CH106" s="89">
        <v>1</v>
      </c>
      <c r="CI106" s="89">
        <v>1</v>
      </c>
      <c r="CJ106" s="89">
        <v>1</v>
      </c>
      <c r="CK106" s="89">
        <v>1</v>
      </c>
      <c r="CL106" s="89">
        <v>1</v>
      </c>
      <c r="CM106" s="89">
        <v>1</v>
      </c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>
        <v>1</v>
      </c>
      <c r="CY106" s="89">
        <v>1</v>
      </c>
      <c r="CZ106" s="89">
        <v>1</v>
      </c>
      <c r="DA106" s="89">
        <v>1</v>
      </c>
      <c r="DB106" s="89">
        <v>1</v>
      </c>
      <c r="DC106" s="89">
        <v>1</v>
      </c>
      <c r="DD106" s="89">
        <v>1</v>
      </c>
      <c r="DE106" s="89">
        <v>1</v>
      </c>
      <c r="DF106" s="89">
        <v>1</v>
      </c>
      <c r="DG106" s="89">
        <v>1</v>
      </c>
      <c r="DH106" s="89">
        <v>1</v>
      </c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>
        <v>1</v>
      </c>
      <c r="DT106" s="89">
        <v>1</v>
      </c>
      <c r="DU106" s="89">
        <v>1</v>
      </c>
      <c r="DV106" s="89">
        <v>1</v>
      </c>
      <c r="DW106" s="89">
        <v>1</v>
      </c>
      <c r="DX106" s="89">
        <v>1</v>
      </c>
      <c r="DY106" s="89"/>
      <c r="DZ106" s="89"/>
      <c r="EA106" s="89"/>
      <c r="EB106" s="89"/>
      <c r="EC106" s="89"/>
      <c r="ED106" s="89"/>
      <c r="EE106" s="89">
        <v>1</v>
      </c>
      <c r="EF106" s="89">
        <v>1</v>
      </c>
      <c r="EG106" s="89">
        <v>1</v>
      </c>
      <c r="EH106" s="89">
        <v>1</v>
      </c>
      <c r="EI106" s="89"/>
      <c r="EJ106" s="89"/>
      <c r="EK106" s="89"/>
      <c r="EL106" s="89"/>
      <c r="EM106" s="89"/>
      <c r="EN106" s="89"/>
      <c r="EO106" s="89">
        <v>1</v>
      </c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>
        <v>1</v>
      </c>
      <c r="FI106" s="89"/>
      <c r="FJ106" s="89"/>
      <c r="FK106" s="89"/>
      <c r="FL106" s="89"/>
      <c r="FM106" s="89"/>
      <c r="FN106" s="89">
        <v>1</v>
      </c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>
        <v>1</v>
      </c>
      <c r="GG106" s="89">
        <v>1</v>
      </c>
      <c r="GH106" s="89">
        <v>1</v>
      </c>
      <c r="GI106" s="89">
        <v>1</v>
      </c>
      <c r="GJ106" s="89"/>
      <c r="GK106" s="89">
        <v>1</v>
      </c>
      <c r="GL106" s="89"/>
      <c r="GM106" s="89">
        <v>1</v>
      </c>
      <c r="GN106" s="89">
        <v>1</v>
      </c>
      <c r="GO106" s="89"/>
      <c r="GP106" s="89"/>
      <c r="GQ106" s="89"/>
      <c r="GR106" s="89">
        <v>1</v>
      </c>
      <c r="GS106" s="89">
        <v>1</v>
      </c>
      <c r="GT106" s="89">
        <v>1</v>
      </c>
      <c r="GU106" s="89">
        <v>1</v>
      </c>
      <c r="GV106" s="89"/>
      <c r="GW106" s="89">
        <v>1</v>
      </c>
      <c r="GX106" s="89"/>
      <c r="GY106" s="89">
        <v>1</v>
      </c>
      <c r="GZ106" s="89">
        <v>1</v>
      </c>
      <c r="HA106" s="89">
        <v>1</v>
      </c>
      <c r="HB106" s="89">
        <v>1</v>
      </c>
      <c r="HC106" s="89"/>
      <c r="HD106" s="89"/>
      <c r="HE106" s="89"/>
      <c r="HF106" s="89"/>
      <c r="HG106" s="89"/>
      <c r="HH106" s="89">
        <v>1</v>
      </c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>
        <v>1</v>
      </c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  <c r="IX106" s="89"/>
      <c r="IY106" s="89"/>
      <c r="IZ106" s="89"/>
      <c r="JA106" s="89"/>
      <c r="JB106" s="89"/>
      <c r="JC106" s="89"/>
      <c r="JD106" s="89">
        <v>1</v>
      </c>
      <c r="JE106" s="89"/>
      <c r="JF106" s="89"/>
      <c r="JG106" s="89"/>
      <c r="JH106" s="89"/>
      <c r="JI106" s="89"/>
      <c r="JJ106" s="89"/>
      <c r="JK106" s="89"/>
      <c r="JL106" s="89"/>
      <c r="JM106" s="89"/>
      <c r="JN106" s="89"/>
      <c r="JO106" s="89"/>
      <c r="JP106" s="89"/>
      <c r="JQ106" s="89"/>
      <c r="JR106" s="89"/>
      <c r="JS106" s="89"/>
      <c r="JT106" s="89"/>
      <c r="JU106" s="89"/>
      <c r="JV106" s="89"/>
      <c r="JW106" s="89"/>
      <c r="JX106" s="89"/>
      <c r="JY106" s="89"/>
      <c r="JZ106" s="89"/>
      <c r="KA106" s="89"/>
      <c r="KB106" s="89"/>
      <c r="KC106" s="89">
        <v>1</v>
      </c>
      <c r="KD106" s="89"/>
      <c r="KE106" s="89"/>
      <c r="KF106" s="89"/>
      <c r="KG106" s="89"/>
      <c r="KH106" s="89"/>
      <c r="KI106" s="89"/>
      <c r="KJ106" s="89"/>
      <c r="KK106" s="89"/>
      <c r="KL106" s="89"/>
      <c r="KM106" s="89"/>
      <c r="KN106" s="89"/>
      <c r="KO106" s="89"/>
      <c r="KP106" s="89"/>
      <c r="KQ106" s="89"/>
      <c r="KR106" s="89"/>
      <c r="KS106" s="89"/>
      <c r="KT106" s="89">
        <v>1</v>
      </c>
      <c r="KU106" s="89"/>
      <c r="KV106" s="89"/>
      <c r="KW106" s="89"/>
      <c r="KX106" s="89"/>
      <c r="KY106" s="89"/>
      <c r="KZ106" s="89"/>
      <c r="LA106" s="89"/>
      <c r="LB106" s="89"/>
      <c r="LC106" s="89"/>
      <c r="LD106" s="89"/>
      <c r="LE106" s="89"/>
      <c r="LF106" s="89"/>
      <c r="LG106" s="89"/>
      <c r="LH106" s="89"/>
      <c r="LI106" s="89"/>
      <c r="LJ106" s="89"/>
      <c r="LK106" s="89"/>
      <c r="LL106" s="89">
        <v>1</v>
      </c>
      <c r="LM106" s="89"/>
      <c r="LN106" s="89"/>
      <c r="LO106" s="89"/>
      <c r="LP106" s="89"/>
      <c r="LQ106" s="89"/>
      <c r="LR106" s="89"/>
      <c r="LS106" s="89"/>
      <c r="LT106" s="89"/>
      <c r="LU106" s="89"/>
      <c r="LV106" s="89"/>
      <c r="LW106" s="89"/>
      <c r="LX106" s="89"/>
      <c r="LY106" s="89"/>
      <c r="LZ106" s="89"/>
      <c r="MA106" s="89"/>
      <c r="MB106" s="89"/>
      <c r="MC106" s="89"/>
      <c r="MD106" s="89"/>
      <c r="ME106" s="89"/>
      <c r="MF106" s="89"/>
      <c r="MG106" s="89"/>
      <c r="MH106" s="89"/>
      <c r="MI106" s="89">
        <v>1</v>
      </c>
      <c r="MJ106" s="89"/>
      <c r="MK106" s="89"/>
      <c r="ML106" s="89"/>
      <c r="MM106" s="89"/>
      <c r="MN106" s="89"/>
      <c r="MO106" s="89"/>
      <c r="MP106" s="89"/>
      <c r="MQ106" s="89"/>
      <c r="MR106" s="89"/>
      <c r="MS106" s="89"/>
      <c r="MT106" s="89"/>
      <c r="MU106" s="89"/>
      <c r="MV106" s="89"/>
      <c r="MW106" s="89"/>
      <c r="MX106" s="89"/>
      <c r="MY106" s="89"/>
      <c r="MZ106" s="89"/>
      <c r="NA106" s="89"/>
      <c r="NB106" s="89"/>
      <c r="NC106" s="89"/>
      <c r="ND106" s="89"/>
      <c r="NE106" s="89"/>
      <c r="NF106" s="89">
        <v>1</v>
      </c>
      <c r="NG106" s="89"/>
      <c r="NH106" s="89"/>
      <c r="NI106" s="89"/>
      <c r="NJ106" s="89"/>
      <c r="NK106" s="89"/>
      <c r="NL106" s="89"/>
      <c r="NM106" s="89"/>
      <c r="NN106" s="89"/>
      <c r="NO106" s="89"/>
      <c r="NP106" s="89"/>
      <c r="NQ106" s="89"/>
      <c r="NR106" s="89"/>
      <c r="NS106" s="89"/>
      <c r="NT106" s="89"/>
      <c r="NU106" s="89"/>
      <c r="NV106" s="89"/>
      <c r="NW106" s="89"/>
      <c r="NX106" s="89"/>
      <c r="NY106" s="89"/>
      <c r="NZ106" s="89"/>
      <c r="OA106" s="89"/>
      <c r="OB106" s="89"/>
      <c r="OC106" s="89">
        <v>1</v>
      </c>
      <c r="OD106" s="89"/>
      <c r="OE106" s="89"/>
      <c r="OF106" s="89"/>
      <c r="OG106" s="89"/>
      <c r="OH106" s="89"/>
      <c r="OI106" s="89"/>
      <c r="OJ106" s="89"/>
      <c r="OK106" s="89"/>
      <c r="OL106" s="89"/>
      <c r="OM106" s="89"/>
      <c r="ON106" s="89"/>
      <c r="OO106" s="89"/>
      <c r="OP106" s="89"/>
      <c r="OQ106" s="89"/>
      <c r="OR106" s="89"/>
      <c r="OS106" s="89"/>
      <c r="OT106" s="89"/>
      <c r="OU106" s="89">
        <v>1</v>
      </c>
      <c r="OV106" s="89"/>
      <c r="OW106" s="89"/>
      <c r="OX106" s="89"/>
      <c r="OY106" s="89"/>
      <c r="OZ106" s="89"/>
      <c r="PA106" s="89"/>
      <c r="PB106" s="89"/>
      <c r="PC106" s="89"/>
      <c r="PD106" s="89"/>
      <c r="PE106" s="89"/>
      <c r="PF106" s="89"/>
      <c r="PG106" s="89"/>
      <c r="PH106" s="89"/>
      <c r="PI106" s="89"/>
      <c r="PJ106" s="89"/>
      <c r="PK106" s="89">
        <v>1</v>
      </c>
      <c r="PL106" s="89"/>
      <c r="PM106" s="89"/>
      <c r="PN106" s="89"/>
      <c r="PO106" s="89"/>
      <c r="PP106" s="89"/>
      <c r="PQ106" s="89"/>
      <c r="PR106" s="89"/>
      <c r="PS106" s="89"/>
      <c r="PT106" s="89"/>
      <c r="PU106" s="89"/>
      <c r="PV106" s="89"/>
      <c r="PW106" s="89"/>
      <c r="PX106" s="89"/>
      <c r="PY106" s="89"/>
      <c r="PZ106" s="89"/>
      <c r="QA106" s="89"/>
      <c r="QB106" s="89"/>
      <c r="QC106" s="89"/>
      <c r="QD106" s="89"/>
    </row>
    <row r="107" spans="1:446" x14ac:dyDescent="0.2">
      <c r="A107" s="19" t="s">
        <v>185</v>
      </c>
      <c r="B107" s="89">
        <v>1</v>
      </c>
      <c r="C107" s="89">
        <v>1</v>
      </c>
      <c r="D107" s="89">
        <v>1</v>
      </c>
      <c r="E107" s="89">
        <v>1</v>
      </c>
      <c r="F107" s="89">
        <v>1</v>
      </c>
      <c r="G107" s="89">
        <v>1</v>
      </c>
      <c r="H107" s="89">
        <v>1</v>
      </c>
      <c r="I107" s="89">
        <v>1</v>
      </c>
      <c r="J107" s="89">
        <v>1</v>
      </c>
      <c r="K107" s="89">
        <v>1</v>
      </c>
      <c r="L107" s="89">
        <v>1</v>
      </c>
      <c r="M107" s="89">
        <v>1</v>
      </c>
      <c r="N107" s="89">
        <v>1</v>
      </c>
      <c r="O107" s="89">
        <v>1</v>
      </c>
      <c r="P107" s="89">
        <v>1</v>
      </c>
      <c r="Q107" s="89">
        <v>1</v>
      </c>
      <c r="R107" s="89">
        <v>1</v>
      </c>
      <c r="S107" s="89">
        <v>1</v>
      </c>
      <c r="T107" s="89">
        <v>1</v>
      </c>
      <c r="U107" s="89">
        <v>1</v>
      </c>
      <c r="V107" s="89">
        <v>1</v>
      </c>
      <c r="W107" s="89">
        <v>1</v>
      </c>
      <c r="X107" s="89">
        <v>1</v>
      </c>
      <c r="Y107" s="89">
        <v>1</v>
      </c>
      <c r="Z107" s="89">
        <v>1</v>
      </c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>
        <v>1</v>
      </c>
      <c r="BI107" s="89">
        <v>1</v>
      </c>
      <c r="BJ107" s="89">
        <v>1</v>
      </c>
      <c r="BK107" s="89">
        <v>1</v>
      </c>
      <c r="BL107" s="89">
        <v>1</v>
      </c>
      <c r="BM107" s="89">
        <v>1</v>
      </c>
      <c r="BN107" s="89">
        <v>1</v>
      </c>
      <c r="BO107" s="89">
        <v>1</v>
      </c>
      <c r="BP107" s="89">
        <v>1</v>
      </c>
      <c r="BQ107" s="89">
        <v>1</v>
      </c>
      <c r="BR107" s="89">
        <v>1</v>
      </c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>
        <v>1</v>
      </c>
      <c r="CD107" s="89">
        <v>1</v>
      </c>
      <c r="CE107" s="89">
        <v>1</v>
      </c>
      <c r="CF107" s="89">
        <v>1</v>
      </c>
      <c r="CG107" s="89">
        <v>1</v>
      </c>
      <c r="CH107" s="89">
        <v>1</v>
      </c>
      <c r="CI107" s="89">
        <v>1</v>
      </c>
      <c r="CJ107" s="89">
        <v>1</v>
      </c>
      <c r="CK107" s="89">
        <v>1</v>
      </c>
      <c r="CL107" s="89">
        <v>1</v>
      </c>
      <c r="CM107" s="89">
        <v>1</v>
      </c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>
        <v>1</v>
      </c>
      <c r="EF107" s="89"/>
      <c r="EG107" s="89">
        <v>1</v>
      </c>
      <c r="EH107" s="89"/>
      <c r="EI107" s="89"/>
      <c r="EJ107" s="89"/>
      <c r="EK107" s="89"/>
      <c r="EL107" s="89">
        <v>1</v>
      </c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>
        <v>1</v>
      </c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>
        <v>1</v>
      </c>
      <c r="GH107" s="89"/>
      <c r="GI107" s="89"/>
      <c r="GJ107" s="89"/>
      <c r="GK107" s="89">
        <v>1</v>
      </c>
      <c r="GL107" s="89"/>
      <c r="GM107" s="89"/>
      <c r="GN107" s="89"/>
      <c r="GO107" s="89"/>
      <c r="GP107" s="89"/>
      <c r="GQ107" s="89"/>
      <c r="GR107" s="89">
        <v>1</v>
      </c>
      <c r="GS107" s="89">
        <v>1</v>
      </c>
      <c r="GT107" s="89">
        <v>1</v>
      </c>
      <c r="GU107" s="89">
        <v>1</v>
      </c>
      <c r="GV107" s="89"/>
      <c r="GW107" s="89">
        <v>1</v>
      </c>
      <c r="GX107" s="89"/>
      <c r="GY107" s="89"/>
      <c r="GZ107" s="89">
        <v>1</v>
      </c>
      <c r="HA107" s="89">
        <v>1</v>
      </c>
      <c r="HB107" s="89"/>
      <c r="HC107" s="89"/>
      <c r="HD107" s="89"/>
      <c r="HE107" s="89">
        <v>1</v>
      </c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>
        <v>1</v>
      </c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  <c r="IX107" s="89"/>
      <c r="IY107" s="89"/>
      <c r="IZ107" s="89"/>
      <c r="JA107" s="89">
        <v>1</v>
      </c>
      <c r="JB107" s="89"/>
      <c r="JC107" s="89"/>
      <c r="JD107" s="89"/>
      <c r="JE107" s="89"/>
      <c r="JF107" s="89"/>
      <c r="JG107" s="89"/>
      <c r="JH107" s="89"/>
      <c r="JI107" s="89"/>
      <c r="JJ107" s="89"/>
      <c r="JK107" s="89"/>
      <c r="JL107" s="89"/>
      <c r="JM107" s="89"/>
      <c r="JN107" s="89"/>
      <c r="JO107" s="89"/>
      <c r="JP107" s="89"/>
      <c r="JQ107" s="89"/>
      <c r="JR107" s="89"/>
      <c r="JS107" s="89"/>
      <c r="JT107" s="89"/>
      <c r="JU107" s="89"/>
      <c r="JV107" s="89"/>
      <c r="JW107" s="89"/>
      <c r="JX107" s="89"/>
      <c r="JY107" s="89"/>
      <c r="JZ107" s="89">
        <v>1</v>
      </c>
      <c r="KA107" s="89"/>
      <c r="KB107" s="89"/>
      <c r="KC107" s="89"/>
      <c r="KD107" s="89"/>
      <c r="KE107" s="89"/>
      <c r="KF107" s="89"/>
      <c r="KG107" s="89"/>
      <c r="KH107" s="89"/>
      <c r="KI107" s="89"/>
      <c r="KJ107" s="89"/>
      <c r="KK107" s="89"/>
      <c r="KL107" s="89"/>
      <c r="KM107" s="89"/>
      <c r="KN107" s="89"/>
      <c r="KO107" s="89"/>
      <c r="KP107" s="89"/>
      <c r="KQ107" s="89">
        <v>1</v>
      </c>
      <c r="KR107" s="89"/>
      <c r="KS107" s="89"/>
      <c r="KT107" s="89"/>
      <c r="KU107" s="89"/>
      <c r="KV107" s="89"/>
      <c r="KW107" s="89"/>
      <c r="KX107" s="89"/>
      <c r="KY107" s="89"/>
      <c r="KZ107" s="89"/>
      <c r="LA107" s="89"/>
      <c r="LB107" s="89"/>
      <c r="LC107" s="89"/>
      <c r="LD107" s="89"/>
      <c r="LE107" s="89"/>
      <c r="LF107" s="89"/>
      <c r="LG107" s="89"/>
      <c r="LH107" s="89"/>
      <c r="LI107" s="89">
        <v>1</v>
      </c>
      <c r="LJ107" s="89"/>
      <c r="LK107" s="89"/>
      <c r="LL107" s="89"/>
      <c r="LM107" s="89"/>
      <c r="LN107" s="89"/>
      <c r="LO107" s="89"/>
      <c r="LP107" s="89"/>
      <c r="LQ107" s="89"/>
      <c r="LR107" s="89"/>
      <c r="LS107" s="89"/>
      <c r="LT107" s="89"/>
      <c r="LU107" s="89"/>
      <c r="LV107" s="89"/>
      <c r="LW107" s="89"/>
      <c r="LX107" s="89"/>
      <c r="LY107" s="89"/>
      <c r="LZ107" s="89"/>
      <c r="MA107" s="89"/>
      <c r="MB107" s="89"/>
      <c r="MC107" s="89"/>
      <c r="MD107" s="89"/>
      <c r="ME107" s="89"/>
      <c r="MF107" s="89">
        <v>1</v>
      </c>
      <c r="MG107" s="89"/>
      <c r="MH107" s="89"/>
      <c r="MI107" s="89"/>
      <c r="MJ107" s="89"/>
      <c r="MK107" s="89"/>
      <c r="ML107" s="89"/>
      <c r="MM107" s="89"/>
      <c r="MN107" s="89"/>
      <c r="MO107" s="89"/>
      <c r="MP107" s="89"/>
      <c r="MQ107" s="89"/>
      <c r="MR107" s="89"/>
      <c r="MS107" s="89"/>
      <c r="MT107" s="89"/>
      <c r="MU107" s="89"/>
      <c r="MV107" s="89"/>
      <c r="MW107" s="89"/>
      <c r="MX107" s="89"/>
      <c r="MY107" s="89"/>
      <c r="MZ107" s="89"/>
      <c r="NA107" s="89"/>
      <c r="NB107" s="89"/>
      <c r="NC107" s="89">
        <v>1</v>
      </c>
      <c r="ND107" s="89"/>
      <c r="NE107" s="89"/>
      <c r="NF107" s="89"/>
      <c r="NG107" s="89"/>
      <c r="NH107" s="89"/>
      <c r="NI107" s="89"/>
      <c r="NJ107" s="89"/>
      <c r="NK107" s="89"/>
      <c r="NL107" s="89"/>
      <c r="NM107" s="89"/>
      <c r="NN107" s="89"/>
      <c r="NO107" s="89"/>
      <c r="NP107" s="89"/>
      <c r="NQ107" s="89"/>
      <c r="NR107" s="89"/>
      <c r="NS107" s="89"/>
      <c r="NT107" s="89"/>
      <c r="NU107" s="89"/>
      <c r="NV107" s="89"/>
      <c r="NW107" s="89"/>
      <c r="NX107" s="89"/>
      <c r="NY107" s="89"/>
      <c r="NZ107" s="89">
        <v>1</v>
      </c>
      <c r="OA107" s="89"/>
      <c r="OB107" s="89"/>
      <c r="OC107" s="89"/>
      <c r="OD107" s="89"/>
      <c r="OE107" s="89"/>
      <c r="OF107" s="89"/>
      <c r="OG107" s="89"/>
      <c r="OH107" s="89"/>
      <c r="OI107" s="89"/>
      <c r="OJ107" s="89"/>
      <c r="OK107" s="89"/>
      <c r="OL107" s="89"/>
      <c r="OM107" s="89"/>
      <c r="ON107" s="89"/>
      <c r="OO107" s="89"/>
      <c r="OP107" s="89"/>
      <c r="OQ107" s="89"/>
      <c r="OR107" s="89">
        <v>1</v>
      </c>
      <c r="OS107" s="89"/>
      <c r="OT107" s="89"/>
      <c r="OU107" s="89"/>
      <c r="OV107" s="89"/>
      <c r="OW107" s="89"/>
      <c r="OX107" s="89"/>
      <c r="OY107" s="89"/>
      <c r="OZ107" s="89"/>
      <c r="PA107" s="89"/>
      <c r="PB107" s="89"/>
      <c r="PC107" s="89"/>
      <c r="PD107" s="89"/>
      <c r="PE107" s="89"/>
      <c r="PF107" s="89"/>
      <c r="PG107" s="89"/>
      <c r="PH107" s="89">
        <v>1</v>
      </c>
      <c r="PI107" s="89"/>
      <c r="PJ107" s="89"/>
      <c r="PK107" s="89"/>
      <c r="PL107" s="89"/>
      <c r="PM107" s="89"/>
      <c r="PN107" s="89"/>
      <c r="PO107" s="89"/>
      <c r="PP107" s="89"/>
      <c r="PQ107" s="89"/>
      <c r="PR107" s="89"/>
      <c r="PS107" s="89"/>
      <c r="PT107" s="89"/>
      <c r="PU107" s="89"/>
      <c r="PV107" s="89"/>
      <c r="PW107" s="89"/>
      <c r="PX107" s="89"/>
      <c r="PY107" s="89"/>
      <c r="PZ107" s="89"/>
      <c r="QA107" s="89"/>
      <c r="QB107" s="89"/>
      <c r="QC107" s="89"/>
      <c r="QD107" s="89"/>
    </row>
    <row r="108" spans="1:446" x14ac:dyDescent="0.2">
      <c r="A108" s="19" t="s">
        <v>350</v>
      </c>
      <c r="B108" s="89">
        <v>1</v>
      </c>
      <c r="C108" s="89">
        <v>1</v>
      </c>
      <c r="D108" s="89">
        <v>1</v>
      </c>
      <c r="E108" s="89">
        <v>1</v>
      </c>
      <c r="F108" s="89">
        <v>1</v>
      </c>
      <c r="G108" s="89">
        <v>1</v>
      </c>
      <c r="H108" s="89">
        <v>1</v>
      </c>
      <c r="I108" s="89">
        <v>1</v>
      </c>
      <c r="J108" s="89">
        <v>1</v>
      </c>
      <c r="K108" s="89">
        <v>1</v>
      </c>
      <c r="L108" s="89">
        <v>1</v>
      </c>
      <c r="M108" s="89">
        <v>1</v>
      </c>
      <c r="N108" s="89">
        <v>1</v>
      </c>
      <c r="O108" s="89">
        <v>1</v>
      </c>
      <c r="P108" s="89">
        <v>1</v>
      </c>
      <c r="Q108" s="89">
        <v>1</v>
      </c>
      <c r="R108" s="89">
        <v>1</v>
      </c>
      <c r="S108" s="89">
        <v>1</v>
      </c>
      <c r="T108" s="89">
        <v>1</v>
      </c>
      <c r="U108" s="89">
        <v>1</v>
      </c>
      <c r="V108" s="89">
        <v>1</v>
      </c>
      <c r="W108" s="89">
        <v>1</v>
      </c>
      <c r="X108" s="89">
        <v>1</v>
      </c>
      <c r="Y108" s="89">
        <v>1</v>
      </c>
      <c r="Z108" s="89">
        <v>1</v>
      </c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>
        <v>1</v>
      </c>
      <c r="BI108" s="89">
        <v>1</v>
      </c>
      <c r="BJ108" s="89">
        <v>1</v>
      </c>
      <c r="BK108" s="89">
        <v>1</v>
      </c>
      <c r="BL108" s="89">
        <v>1</v>
      </c>
      <c r="BM108" s="89">
        <v>1</v>
      </c>
      <c r="BN108" s="89">
        <v>1</v>
      </c>
      <c r="BO108" s="89">
        <v>1</v>
      </c>
      <c r="BP108" s="89">
        <v>1</v>
      </c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>
        <v>1</v>
      </c>
      <c r="CB108" s="89"/>
      <c r="CC108" s="89">
        <v>1</v>
      </c>
      <c r="CD108" s="89">
        <v>1</v>
      </c>
      <c r="CE108" s="89">
        <v>1</v>
      </c>
      <c r="CF108" s="89">
        <v>1</v>
      </c>
      <c r="CG108" s="89">
        <v>1</v>
      </c>
      <c r="CH108" s="89">
        <v>1</v>
      </c>
      <c r="CI108" s="89">
        <v>1</v>
      </c>
      <c r="CJ108" s="89">
        <v>1</v>
      </c>
      <c r="CK108" s="89">
        <v>1</v>
      </c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>
        <v>1</v>
      </c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>
        <v>1</v>
      </c>
      <c r="EF108" s="89"/>
      <c r="EG108" s="89">
        <v>1</v>
      </c>
      <c r="EH108" s="89"/>
      <c r="EI108" s="89"/>
      <c r="EJ108" s="89"/>
      <c r="EK108" s="89"/>
      <c r="EL108" s="89"/>
      <c r="EM108" s="89"/>
      <c r="EN108" s="89"/>
      <c r="EO108" s="89"/>
      <c r="EP108" s="89"/>
      <c r="EQ108" s="89">
        <v>1</v>
      </c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>
        <v>1</v>
      </c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>
        <v>1</v>
      </c>
      <c r="GH108" s="89"/>
      <c r="GI108" s="89"/>
      <c r="GJ108" s="89"/>
      <c r="GK108" s="89">
        <v>1</v>
      </c>
      <c r="GL108" s="89"/>
      <c r="GM108" s="89"/>
      <c r="GN108" s="89"/>
      <c r="GO108" s="89"/>
      <c r="GP108" s="89"/>
      <c r="GQ108" s="89"/>
      <c r="GR108" s="89">
        <v>1</v>
      </c>
      <c r="GS108" s="89">
        <v>1</v>
      </c>
      <c r="GT108" s="89">
        <v>1</v>
      </c>
      <c r="GU108" s="89">
        <v>1</v>
      </c>
      <c r="GV108" s="89"/>
      <c r="GW108" s="89">
        <v>1</v>
      </c>
      <c r="GX108" s="89"/>
      <c r="GY108" s="89"/>
      <c r="GZ108" s="89">
        <v>1</v>
      </c>
      <c r="HA108" s="89">
        <v>1</v>
      </c>
      <c r="HB108" s="89"/>
      <c r="HC108" s="89"/>
      <c r="HD108" s="89"/>
      <c r="HE108" s="89"/>
      <c r="HF108" s="89"/>
      <c r="HG108" s="89"/>
      <c r="HH108" s="89"/>
      <c r="HI108" s="89"/>
      <c r="HJ108" s="89">
        <v>1</v>
      </c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>
        <v>1</v>
      </c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  <c r="IX108" s="89"/>
      <c r="IY108" s="89"/>
      <c r="IZ108" s="89"/>
      <c r="JA108" s="89"/>
      <c r="JB108" s="89"/>
      <c r="JC108" s="89"/>
      <c r="JD108" s="89"/>
      <c r="JE108" s="89"/>
      <c r="JF108" s="89">
        <v>1</v>
      </c>
      <c r="JG108" s="89"/>
      <c r="JH108" s="89"/>
      <c r="JI108" s="89"/>
      <c r="JJ108" s="89"/>
      <c r="JK108" s="89"/>
      <c r="JL108" s="89"/>
      <c r="JM108" s="89"/>
      <c r="JN108" s="89"/>
      <c r="JO108" s="89"/>
      <c r="JP108" s="89"/>
      <c r="JQ108" s="89"/>
      <c r="JR108" s="89"/>
      <c r="JS108" s="89"/>
      <c r="JT108" s="89"/>
      <c r="JU108" s="89"/>
      <c r="JV108" s="89"/>
      <c r="JW108" s="89"/>
      <c r="JX108" s="89"/>
      <c r="JY108" s="89"/>
      <c r="JZ108" s="89"/>
      <c r="KA108" s="89"/>
      <c r="KB108" s="89"/>
      <c r="KC108" s="89"/>
      <c r="KD108" s="89"/>
      <c r="KE108" s="89">
        <v>1</v>
      </c>
      <c r="KF108" s="89"/>
      <c r="KG108" s="89"/>
      <c r="KH108" s="89"/>
      <c r="KI108" s="89"/>
      <c r="KJ108" s="89"/>
      <c r="KK108" s="89"/>
      <c r="KL108" s="89"/>
      <c r="KM108" s="89"/>
      <c r="KN108" s="89"/>
      <c r="KO108" s="89"/>
      <c r="KP108" s="89"/>
      <c r="KQ108" s="89"/>
      <c r="KR108" s="89"/>
      <c r="KS108" s="89"/>
      <c r="KT108" s="89"/>
      <c r="KU108" s="89"/>
      <c r="KV108" s="89">
        <v>1</v>
      </c>
      <c r="KW108" s="89"/>
      <c r="KX108" s="89"/>
      <c r="KY108" s="89"/>
      <c r="KZ108" s="89"/>
      <c r="LA108" s="89"/>
      <c r="LB108" s="89"/>
      <c r="LC108" s="89"/>
      <c r="LD108" s="89"/>
      <c r="LE108" s="89"/>
      <c r="LF108" s="89"/>
      <c r="LG108" s="89"/>
      <c r="LH108" s="89"/>
      <c r="LI108" s="89"/>
      <c r="LJ108" s="89"/>
      <c r="LK108" s="89"/>
      <c r="LL108" s="89"/>
      <c r="LM108" s="89"/>
      <c r="LN108" s="89">
        <v>1</v>
      </c>
      <c r="LO108" s="89"/>
      <c r="LP108" s="89"/>
      <c r="LQ108" s="89"/>
      <c r="LR108" s="89"/>
      <c r="LS108" s="89"/>
      <c r="LT108" s="89"/>
      <c r="LU108" s="89"/>
      <c r="LV108" s="89"/>
      <c r="LW108" s="89"/>
      <c r="LX108" s="89"/>
      <c r="LY108" s="89"/>
      <c r="LZ108" s="89"/>
      <c r="MA108" s="89"/>
      <c r="MB108" s="89"/>
      <c r="MC108" s="89"/>
      <c r="MD108" s="89"/>
      <c r="ME108" s="89"/>
      <c r="MF108" s="89"/>
      <c r="MG108" s="89"/>
      <c r="MH108" s="89"/>
      <c r="MI108" s="89"/>
      <c r="MJ108" s="89"/>
      <c r="MK108" s="89">
        <v>1</v>
      </c>
      <c r="ML108" s="89"/>
      <c r="MM108" s="89"/>
      <c r="MN108" s="89"/>
      <c r="MO108" s="89"/>
      <c r="MP108" s="89"/>
      <c r="MQ108" s="89"/>
      <c r="MR108" s="89"/>
      <c r="MS108" s="89"/>
      <c r="MT108" s="89"/>
      <c r="MU108" s="89"/>
      <c r="MV108" s="89"/>
      <c r="MW108" s="89"/>
      <c r="MX108" s="89"/>
      <c r="MY108" s="89"/>
      <c r="MZ108" s="89"/>
      <c r="NA108" s="89"/>
      <c r="NB108" s="89"/>
      <c r="NC108" s="89"/>
      <c r="ND108" s="89"/>
      <c r="NE108" s="89"/>
      <c r="NF108" s="89"/>
      <c r="NG108" s="89"/>
      <c r="NH108" s="89">
        <v>1</v>
      </c>
      <c r="NI108" s="89"/>
      <c r="NJ108" s="89"/>
      <c r="NK108" s="89"/>
      <c r="NL108" s="89"/>
      <c r="NM108" s="89"/>
      <c r="NN108" s="89"/>
      <c r="NO108" s="89"/>
      <c r="NP108" s="89"/>
      <c r="NQ108" s="89"/>
      <c r="NR108" s="89"/>
      <c r="NS108" s="89"/>
      <c r="NT108" s="89"/>
      <c r="NU108" s="89"/>
      <c r="NV108" s="89"/>
      <c r="NW108" s="89"/>
      <c r="NX108" s="89"/>
      <c r="NY108" s="89"/>
      <c r="NZ108" s="89"/>
      <c r="OA108" s="89"/>
      <c r="OB108" s="89"/>
      <c r="OC108" s="89"/>
      <c r="OD108" s="89"/>
      <c r="OE108" s="89">
        <v>1</v>
      </c>
      <c r="OF108" s="89"/>
      <c r="OG108" s="89"/>
      <c r="OH108" s="89"/>
      <c r="OI108" s="89"/>
      <c r="OJ108" s="89"/>
      <c r="OK108" s="89"/>
      <c r="OL108" s="89"/>
      <c r="OM108" s="89"/>
      <c r="ON108" s="89"/>
      <c r="OO108" s="89"/>
      <c r="OP108" s="89"/>
      <c r="OQ108" s="89"/>
      <c r="OR108" s="89"/>
      <c r="OS108" s="89"/>
      <c r="OT108" s="89"/>
      <c r="OU108" s="89"/>
      <c r="OV108" s="89"/>
      <c r="OW108" s="89">
        <v>1</v>
      </c>
      <c r="OX108" s="89"/>
      <c r="OY108" s="89"/>
      <c r="OZ108" s="89"/>
      <c r="PA108" s="89"/>
      <c r="PB108" s="89"/>
      <c r="PC108" s="89"/>
      <c r="PD108" s="89"/>
      <c r="PE108" s="89"/>
      <c r="PF108" s="89"/>
      <c r="PG108" s="89"/>
      <c r="PH108" s="89"/>
      <c r="PI108" s="89"/>
      <c r="PJ108" s="89"/>
      <c r="PK108" s="89"/>
      <c r="PL108" s="89"/>
      <c r="PM108" s="89">
        <v>1</v>
      </c>
      <c r="PN108" s="89"/>
      <c r="PO108" s="89"/>
      <c r="PP108" s="89"/>
      <c r="PQ108" s="89"/>
      <c r="PR108" s="89"/>
      <c r="PS108" s="89"/>
      <c r="PT108" s="89"/>
      <c r="PU108" s="89"/>
      <c r="PV108" s="89"/>
      <c r="PW108" s="89"/>
      <c r="PX108" s="89"/>
      <c r="PY108" s="89"/>
      <c r="PZ108" s="89"/>
      <c r="QA108" s="89"/>
      <c r="QB108" s="89"/>
      <c r="QC108" s="89"/>
      <c r="QD108" s="89"/>
    </row>
    <row r="109" spans="1:446" x14ac:dyDescent="0.2">
      <c r="A109" s="19" t="s">
        <v>288</v>
      </c>
      <c r="B109" s="89">
        <v>1</v>
      </c>
      <c r="C109" s="89">
        <v>1</v>
      </c>
      <c r="D109" s="89">
        <v>1</v>
      </c>
      <c r="E109" s="89">
        <v>1</v>
      </c>
      <c r="F109" s="89">
        <v>1</v>
      </c>
      <c r="G109" s="89">
        <v>1</v>
      </c>
      <c r="H109" s="89">
        <v>1</v>
      </c>
      <c r="I109" s="89">
        <v>1</v>
      </c>
      <c r="J109" s="89">
        <v>1</v>
      </c>
      <c r="K109" s="89">
        <v>1</v>
      </c>
      <c r="L109" s="89">
        <v>1</v>
      </c>
      <c r="M109" s="89">
        <v>1</v>
      </c>
      <c r="N109" s="89">
        <v>1</v>
      </c>
      <c r="O109" s="89">
        <v>1</v>
      </c>
      <c r="P109" s="89">
        <v>1</v>
      </c>
      <c r="Q109" s="89">
        <v>1</v>
      </c>
      <c r="R109" s="89">
        <v>1</v>
      </c>
      <c r="S109" s="89">
        <v>1</v>
      </c>
      <c r="T109" s="89">
        <v>1</v>
      </c>
      <c r="U109" s="89">
        <v>1</v>
      </c>
      <c r="V109" s="89">
        <v>1</v>
      </c>
      <c r="W109" s="89">
        <v>1</v>
      </c>
      <c r="X109" s="89">
        <v>1</v>
      </c>
      <c r="Y109" s="89">
        <v>1</v>
      </c>
      <c r="Z109" s="89">
        <v>1</v>
      </c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>
        <v>1</v>
      </c>
      <c r="BI109" s="89">
        <v>1</v>
      </c>
      <c r="BJ109" s="89">
        <v>1</v>
      </c>
      <c r="BK109" s="89">
        <v>1</v>
      </c>
      <c r="BL109" s="89">
        <v>1</v>
      </c>
      <c r="BM109" s="89">
        <v>1</v>
      </c>
      <c r="BN109" s="89">
        <v>1</v>
      </c>
      <c r="BO109" s="89">
        <v>1</v>
      </c>
      <c r="BP109" s="89">
        <v>1</v>
      </c>
      <c r="BQ109" s="89">
        <v>1</v>
      </c>
      <c r="BR109" s="89">
        <v>1</v>
      </c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>
        <v>1</v>
      </c>
      <c r="CD109" s="89">
        <v>1</v>
      </c>
      <c r="CE109" s="89">
        <v>1</v>
      </c>
      <c r="CF109" s="89">
        <v>1</v>
      </c>
      <c r="CG109" s="89">
        <v>1</v>
      </c>
      <c r="CH109" s="89">
        <v>1</v>
      </c>
      <c r="CI109" s="89">
        <v>1</v>
      </c>
      <c r="CJ109" s="89">
        <v>1</v>
      </c>
      <c r="CK109" s="89">
        <v>1</v>
      </c>
      <c r="CL109" s="89">
        <v>1</v>
      </c>
      <c r="CM109" s="89">
        <v>1</v>
      </c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>
        <v>1</v>
      </c>
      <c r="EF109" s="89"/>
      <c r="EG109" s="89">
        <v>1</v>
      </c>
      <c r="EH109" s="89"/>
      <c r="EI109" s="89"/>
      <c r="EJ109" s="89"/>
      <c r="EK109" s="89"/>
      <c r="EL109" s="89"/>
      <c r="EM109" s="89"/>
      <c r="EN109" s="89"/>
      <c r="EO109" s="89"/>
      <c r="EP109" s="89"/>
      <c r="EQ109" s="89">
        <v>1</v>
      </c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>
        <v>1</v>
      </c>
      <c r="FI109" s="89"/>
      <c r="FJ109" s="89"/>
      <c r="FK109" s="89"/>
      <c r="FL109" s="89"/>
      <c r="FM109" s="89"/>
      <c r="FN109" s="89"/>
      <c r="FO109" s="89"/>
      <c r="FP109" s="89">
        <v>1</v>
      </c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>
        <v>1</v>
      </c>
      <c r="GG109" s="89">
        <v>1</v>
      </c>
      <c r="GH109" s="89"/>
      <c r="GI109" s="89"/>
      <c r="GJ109" s="89"/>
      <c r="GK109" s="89">
        <v>1</v>
      </c>
      <c r="GL109" s="89"/>
      <c r="GM109" s="89"/>
      <c r="GN109" s="89"/>
      <c r="GO109" s="89"/>
      <c r="GP109" s="89"/>
      <c r="GQ109" s="89"/>
      <c r="GR109" s="89">
        <v>1</v>
      </c>
      <c r="GS109" s="89">
        <v>1</v>
      </c>
      <c r="GT109" s="89">
        <v>1</v>
      </c>
      <c r="GU109" s="89">
        <v>1</v>
      </c>
      <c r="GV109" s="89"/>
      <c r="GW109" s="89">
        <v>1</v>
      </c>
      <c r="GX109" s="89"/>
      <c r="GY109" s="89"/>
      <c r="GZ109" s="89">
        <v>1</v>
      </c>
      <c r="HA109" s="89">
        <v>1</v>
      </c>
      <c r="HB109" s="89"/>
      <c r="HC109" s="89"/>
      <c r="HD109" s="89"/>
      <c r="HE109" s="89"/>
      <c r="HF109" s="89"/>
      <c r="HG109" s="89"/>
      <c r="HH109" s="89"/>
      <c r="HI109" s="89"/>
      <c r="HJ109" s="89">
        <v>1</v>
      </c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>
        <v>1</v>
      </c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  <c r="IX109" s="89"/>
      <c r="IY109" s="89"/>
      <c r="IZ109" s="89"/>
      <c r="JA109" s="89"/>
      <c r="JB109" s="89"/>
      <c r="JC109" s="89"/>
      <c r="JD109" s="89"/>
      <c r="JE109" s="89"/>
      <c r="JF109" s="89">
        <v>1</v>
      </c>
      <c r="JG109" s="89"/>
      <c r="JH109" s="89"/>
      <c r="JI109" s="89"/>
      <c r="JJ109" s="89"/>
      <c r="JK109" s="89"/>
      <c r="JL109" s="89"/>
      <c r="JM109" s="89"/>
      <c r="JN109" s="89"/>
      <c r="JO109" s="89"/>
      <c r="JP109" s="89"/>
      <c r="JQ109" s="89"/>
      <c r="JR109" s="89"/>
      <c r="JS109" s="89"/>
      <c r="JT109" s="89"/>
      <c r="JU109" s="89"/>
      <c r="JV109" s="89"/>
      <c r="JW109" s="89"/>
      <c r="JX109" s="89"/>
      <c r="JY109" s="89"/>
      <c r="JZ109" s="89"/>
      <c r="KA109" s="89"/>
      <c r="KB109" s="89"/>
      <c r="KC109" s="89"/>
      <c r="KD109" s="89"/>
      <c r="KE109" s="89">
        <v>1</v>
      </c>
      <c r="KF109" s="89"/>
      <c r="KG109" s="89"/>
      <c r="KH109" s="89"/>
      <c r="KI109" s="89"/>
      <c r="KJ109" s="89"/>
      <c r="KK109" s="89"/>
      <c r="KL109" s="89"/>
      <c r="KM109" s="89"/>
      <c r="KN109" s="89"/>
      <c r="KO109" s="89"/>
      <c r="KP109" s="89"/>
      <c r="KQ109" s="89"/>
      <c r="KR109" s="89"/>
      <c r="KS109" s="89"/>
      <c r="KT109" s="89"/>
      <c r="KU109" s="89"/>
      <c r="KV109" s="89">
        <v>1</v>
      </c>
      <c r="KW109" s="89"/>
      <c r="KX109" s="89"/>
      <c r="KY109" s="89"/>
      <c r="KZ109" s="89"/>
      <c r="LA109" s="89"/>
      <c r="LB109" s="89"/>
      <c r="LC109" s="89"/>
      <c r="LD109" s="89"/>
      <c r="LE109" s="89"/>
      <c r="LF109" s="89"/>
      <c r="LG109" s="89"/>
      <c r="LH109" s="89"/>
      <c r="LI109" s="89"/>
      <c r="LJ109" s="89"/>
      <c r="LK109" s="89"/>
      <c r="LL109" s="89"/>
      <c r="LM109" s="89"/>
      <c r="LN109" s="89">
        <v>1</v>
      </c>
      <c r="LO109" s="89"/>
      <c r="LP109" s="89"/>
      <c r="LQ109" s="89"/>
      <c r="LR109" s="89"/>
      <c r="LS109" s="89"/>
      <c r="LT109" s="89"/>
      <c r="LU109" s="89"/>
      <c r="LV109" s="89"/>
      <c r="LW109" s="89"/>
      <c r="LX109" s="89"/>
      <c r="LY109" s="89"/>
      <c r="LZ109" s="89"/>
      <c r="MA109" s="89"/>
      <c r="MB109" s="89"/>
      <c r="MC109" s="89"/>
      <c r="MD109" s="89"/>
      <c r="ME109" s="89"/>
      <c r="MF109" s="89"/>
      <c r="MG109" s="89"/>
      <c r="MH109" s="89"/>
      <c r="MI109" s="89"/>
      <c r="MJ109" s="89"/>
      <c r="MK109" s="89">
        <v>1</v>
      </c>
      <c r="ML109" s="89"/>
      <c r="MM109" s="89"/>
      <c r="MN109" s="89"/>
      <c r="MO109" s="89"/>
      <c r="MP109" s="89"/>
      <c r="MQ109" s="89"/>
      <c r="MR109" s="89"/>
      <c r="MS109" s="89"/>
      <c r="MT109" s="89"/>
      <c r="MU109" s="89"/>
      <c r="MV109" s="89"/>
      <c r="MW109" s="89"/>
      <c r="MX109" s="89"/>
      <c r="MY109" s="89"/>
      <c r="MZ109" s="89"/>
      <c r="NA109" s="89"/>
      <c r="NB109" s="89"/>
      <c r="NC109" s="89"/>
      <c r="ND109" s="89"/>
      <c r="NE109" s="89"/>
      <c r="NF109" s="89"/>
      <c r="NG109" s="89"/>
      <c r="NH109" s="89">
        <v>1</v>
      </c>
      <c r="NI109" s="89"/>
      <c r="NJ109" s="89"/>
      <c r="NK109" s="89"/>
      <c r="NL109" s="89"/>
      <c r="NM109" s="89"/>
      <c r="NN109" s="89"/>
      <c r="NO109" s="89"/>
      <c r="NP109" s="89"/>
      <c r="NQ109" s="89"/>
      <c r="NR109" s="89"/>
      <c r="NS109" s="89"/>
      <c r="NT109" s="89"/>
      <c r="NU109" s="89"/>
      <c r="NV109" s="89"/>
      <c r="NW109" s="89"/>
      <c r="NX109" s="89"/>
      <c r="NY109" s="89"/>
      <c r="NZ109" s="89"/>
      <c r="OA109" s="89"/>
      <c r="OB109" s="89"/>
      <c r="OC109" s="89"/>
      <c r="OD109" s="89"/>
      <c r="OE109" s="89">
        <v>1</v>
      </c>
      <c r="OF109" s="89"/>
      <c r="OG109" s="89"/>
      <c r="OH109" s="89"/>
      <c r="OI109" s="89"/>
      <c r="OJ109" s="89"/>
      <c r="OK109" s="89"/>
      <c r="OL109" s="89"/>
      <c r="OM109" s="89"/>
      <c r="ON109" s="89"/>
      <c r="OO109" s="89"/>
      <c r="OP109" s="89"/>
      <c r="OQ109" s="89"/>
      <c r="OR109" s="89"/>
      <c r="OS109" s="89"/>
      <c r="OT109" s="89"/>
      <c r="OU109" s="89"/>
      <c r="OV109" s="89"/>
      <c r="OW109" s="89">
        <v>1</v>
      </c>
      <c r="OX109" s="89"/>
      <c r="OY109" s="89"/>
      <c r="OZ109" s="89"/>
      <c r="PA109" s="89"/>
      <c r="PB109" s="89"/>
      <c r="PC109" s="89"/>
      <c r="PD109" s="89"/>
      <c r="PE109" s="89"/>
      <c r="PF109" s="89"/>
      <c r="PG109" s="89"/>
      <c r="PH109" s="89"/>
      <c r="PI109" s="89"/>
      <c r="PJ109" s="89"/>
      <c r="PK109" s="89"/>
      <c r="PL109" s="89"/>
      <c r="PM109" s="89">
        <v>1</v>
      </c>
      <c r="PN109" s="89"/>
      <c r="PO109" s="89"/>
      <c r="PP109" s="89"/>
      <c r="PQ109" s="89"/>
      <c r="PR109" s="89"/>
      <c r="PS109" s="89"/>
      <c r="PT109" s="89"/>
      <c r="PU109" s="89"/>
      <c r="PV109" s="89"/>
      <c r="PW109" s="89"/>
      <c r="PX109" s="89"/>
      <c r="PY109" s="89"/>
      <c r="PZ109" s="89"/>
      <c r="QA109" s="89"/>
      <c r="QB109" s="89"/>
      <c r="QC109" s="89"/>
      <c r="QD109" s="89"/>
    </row>
    <row r="110" spans="1:446" x14ac:dyDescent="0.2">
      <c r="A110" s="19" t="s">
        <v>411</v>
      </c>
      <c r="B110" s="89">
        <v>1</v>
      </c>
      <c r="C110" s="89">
        <v>1</v>
      </c>
      <c r="D110" s="89">
        <v>1</v>
      </c>
      <c r="E110" s="89">
        <v>1</v>
      </c>
      <c r="F110" s="89">
        <v>1</v>
      </c>
      <c r="G110" s="89">
        <v>1</v>
      </c>
      <c r="H110" s="89">
        <v>1</v>
      </c>
      <c r="I110" s="89">
        <v>1</v>
      </c>
      <c r="J110" s="89">
        <v>1</v>
      </c>
      <c r="K110" s="89">
        <v>1</v>
      </c>
      <c r="L110" s="89">
        <v>1</v>
      </c>
      <c r="M110" s="89">
        <v>1</v>
      </c>
      <c r="N110" s="89">
        <v>1</v>
      </c>
      <c r="O110" s="89">
        <v>1</v>
      </c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>
        <v>1</v>
      </c>
      <c r="AB110" s="89">
        <v>1</v>
      </c>
      <c r="AC110" s="89">
        <v>1</v>
      </c>
      <c r="AD110" s="89">
        <v>1</v>
      </c>
      <c r="AE110" s="89">
        <v>1</v>
      </c>
      <c r="AF110" s="89">
        <v>1</v>
      </c>
      <c r="AG110" s="89">
        <v>1</v>
      </c>
      <c r="AH110" s="89">
        <v>1</v>
      </c>
      <c r="AI110" s="89">
        <v>1</v>
      </c>
      <c r="AJ110" s="89">
        <v>1</v>
      </c>
      <c r="AK110" s="89">
        <v>1</v>
      </c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>
        <v>1</v>
      </c>
      <c r="BI110" s="89">
        <v>1</v>
      </c>
      <c r="BJ110" s="89">
        <v>1</v>
      </c>
      <c r="BK110" s="89">
        <v>1</v>
      </c>
      <c r="BL110" s="89">
        <v>1</v>
      </c>
      <c r="BM110" s="89">
        <v>1</v>
      </c>
      <c r="BN110" s="89">
        <v>1</v>
      </c>
      <c r="BO110" s="89">
        <v>1</v>
      </c>
      <c r="BP110" s="89">
        <v>1</v>
      </c>
      <c r="BQ110" s="89">
        <v>1</v>
      </c>
      <c r="BR110" s="89">
        <v>1</v>
      </c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>
        <v>1</v>
      </c>
      <c r="CY110" s="89">
        <v>1</v>
      </c>
      <c r="CZ110" s="89">
        <v>1</v>
      </c>
      <c r="DA110" s="89">
        <v>1</v>
      </c>
      <c r="DB110" s="89">
        <v>1</v>
      </c>
      <c r="DC110" s="89">
        <v>1</v>
      </c>
      <c r="DD110" s="89">
        <v>1</v>
      </c>
      <c r="DE110" s="89">
        <v>1</v>
      </c>
      <c r="DF110" s="89">
        <v>1</v>
      </c>
      <c r="DG110" s="89">
        <v>1</v>
      </c>
      <c r="DH110" s="89">
        <v>1</v>
      </c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>
        <v>1</v>
      </c>
      <c r="EF110" s="89">
        <v>1</v>
      </c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>
        <v>1</v>
      </c>
      <c r="ES110" s="89"/>
      <c r="ET110" s="89"/>
      <c r="EU110" s="89">
        <v>1</v>
      </c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>
        <v>1</v>
      </c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>
        <v>1</v>
      </c>
      <c r="GH110" s="89"/>
      <c r="GI110" s="89"/>
      <c r="GJ110" s="89"/>
      <c r="GK110" s="89">
        <v>1</v>
      </c>
      <c r="GL110" s="89"/>
      <c r="GM110" s="89">
        <v>1</v>
      </c>
      <c r="GN110" s="89">
        <v>1</v>
      </c>
      <c r="GO110" s="89"/>
      <c r="GP110" s="89"/>
      <c r="GQ110" s="89"/>
      <c r="GR110" s="89">
        <v>1</v>
      </c>
      <c r="GS110" s="89">
        <v>1</v>
      </c>
      <c r="GT110" s="89">
        <v>1</v>
      </c>
      <c r="GU110" s="89">
        <v>1</v>
      </c>
      <c r="GV110" s="89"/>
      <c r="GW110" s="89">
        <v>1</v>
      </c>
      <c r="GX110" s="89"/>
      <c r="GY110" s="89"/>
      <c r="GZ110" s="89"/>
      <c r="HA110" s="89">
        <v>1</v>
      </c>
      <c r="HB110" s="89">
        <v>1</v>
      </c>
      <c r="HC110" s="89"/>
      <c r="HD110" s="89"/>
      <c r="HE110" s="89"/>
      <c r="HF110" s="89"/>
      <c r="HG110" s="89"/>
      <c r="HH110" s="89"/>
      <c r="HI110" s="89"/>
      <c r="HJ110" s="89"/>
      <c r="HK110" s="89">
        <v>1</v>
      </c>
      <c r="HL110" s="89"/>
      <c r="HM110" s="89"/>
      <c r="HN110" s="89">
        <v>1</v>
      </c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>
        <v>1</v>
      </c>
      <c r="IJ110" s="89"/>
      <c r="IK110" s="89"/>
      <c r="IL110" s="89">
        <v>1</v>
      </c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  <c r="IX110" s="89"/>
      <c r="IY110" s="89"/>
      <c r="IZ110" s="89"/>
      <c r="JA110" s="89"/>
      <c r="JB110" s="89"/>
      <c r="JC110" s="89"/>
      <c r="JD110" s="89"/>
      <c r="JE110" s="89"/>
      <c r="JF110" s="89"/>
      <c r="JG110" s="89">
        <v>1</v>
      </c>
      <c r="JH110" s="89"/>
      <c r="JI110" s="89"/>
      <c r="JJ110" s="89">
        <v>1</v>
      </c>
      <c r="JK110" s="89"/>
      <c r="JL110" s="89"/>
      <c r="JM110" s="89"/>
      <c r="JN110" s="89"/>
      <c r="JO110" s="89"/>
      <c r="JP110" s="89"/>
      <c r="JQ110" s="89"/>
      <c r="JR110" s="89"/>
      <c r="JS110" s="89"/>
      <c r="JT110" s="89"/>
      <c r="JU110" s="89"/>
      <c r="JV110" s="89"/>
      <c r="JW110" s="89"/>
      <c r="JX110" s="89"/>
      <c r="JY110" s="89"/>
      <c r="JZ110" s="89"/>
      <c r="KA110" s="89"/>
      <c r="KB110" s="89"/>
      <c r="KC110" s="89"/>
      <c r="KD110" s="89"/>
      <c r="KE110" s="89"/>
      <c r="KF110" s="89">
        <v>1</v>
      </c>
      <c r="KG110" s="89"/>
      <c r="KH110" s="89"/>
      <c r="KI110" s="89"/>
      <c r="KJ110" s="89"/>
      <c r="KK110" s="89"/>
      <c r="KL110" s="89"/>
      <c r="KM110" s="89"/>
      <c r="KN110" s="89"/>
      <c r="KO110" s="89"/>
      <c r="KP110" s="89"/>
      <c r="KQ110" s="89"/>
      <c r="KR110" s="89"/>
      <c r="KS110" s="89"/>
      <c r="KT110" s="89"/>
      <c r="KU110" s="89"/>
      <c r="KV110" s="89"/>
      <c r="KW110" s="89">
        <v>1</v>
      </c>
      <c r="KX110" s="89"/>
      <c r="KY110" s="89"/>
      <c r="KZ110" s="89">
        <v>1</v>
      </c>
      <c r="LA110" s="89"/>
      <c r="LB110" s="89"/>
      <c r="LC110" s="89"/>
      <c r="LD110" s="89"/>
      <c r="LE110" s="89"/>
      <c r="LF110" s="89"/>
      <c r="LG110" s="89"/>
      <c r="LH110" s="89"/>
      <c r="LI110" s="89"/>
      <c r="LJ110" s="89"/>
      <c r="LK110" s="89"/>
      <c r="LL110" s="89"/>
      <c r="LM110" s="89"/>
      <c r="LN110" s="89"/>
      <c r="LO110" s="89">
        <v>1</v>
      </c>
      <c r="LP110" s="89"/>
      <c r="LQ110" s="89"/>
      <c r="LR110" s="89"/>
      <c r="LS110" s="89"/>
      <c r="LT110" s="89"/>
      <c r="LU110" s="89"/>
      <c r="LV110" s="89"/>
      <c r="LW110" s="89"/>
      <c r="LX110" s="89"/>
      <c r="LY110" s="89"/>
      <c r="LZ110" s="89"/>
      <c r="MA110" s="89"/>
      <c r="MB110" s="89"/>
      <c r="MC110" s="89"/>
      <c r="MD110" s="89"/>
      <c r="ME110" s="89"/>
      <c r="MF110" s="89"/>
      <c r="MG110" s="89"/>
      <c r="MH110" s="89"/>
      <c r="MI110" s="89"/>
      <c r="MJ110" s="89"/>
      <c r="MK110" s="89"/>
      <c r="ML110" s="89">
        <v>1</v>
      </c>
      <c r="MM110" s="89"/>
      <c r="MN110" s="89"/>
      <c r="MO110" s="89"/>
      <c r="MP110" s="89"/>
      <c r="MQ110" s="89"/>
      <c r="MR110" s="89"/>
      <c r="MS110" s="89"/>
      <c r="MT110" s="89"/>
      <c r="MU110" s="89"/>
      <c r="MV110" s="89"/>
      <c r="MW110" s="89"/>
      <c r="MX110" s="89"/>
      <c r="MY110" s="89"/>
      <c r="MZ110" s="89"/>
      <c r="NA110" s="89"/>
      <c r="NB110" s="89"/>
      <c r="NC110" s="89"/>
      <c r="ND110" s="89"/>
      <c r="NE110" s="89"/>
      <c r="NF110" s="89"/>
      <c r="NG110" s="89"/>
      <c r="NH110" s="89"/>
      <c r="NI110" s="89">
        <v>1</v>
      </c>
      <c r="NJ110" s="89"/>
      <c r="NK110" s="89"/>
      <c r="NL110" s="89"/>
      <c r="NM110" s="89"/>
      <c r="NN110" s="89"/>
      <c r="NO110" s="89"/>
      <c r="NP110" s="89"/>
      <c r="NQ110" s="89"/>
      <c r="NR110" s="89"/>
      <c r="NS110" s="89"/>
      <c r="NT110" s="89"/>
      <c r="NU110" s="89"/>
      <c r="NV110" s="89"/>
      <c r="NW110" s="89"/>
      <c r="NX110" s="89"/>
      <c r="NY110" s="89"/>
      <c r="NZ110" s="89"/>
      <c r="OA110" s="89"/>
      <c r="OB110" s="89"/>
      <c r="OC110" s="89"/>
      <c r="OD110" s="89"/>
      <c r="OE110" s="89"/>
      <c r="OF110" s="89">
        <v>1</v>
      </c>
      <c r="OG110" s="89"/>
      <c r="OH110" s="89"/>
      <c r="OI110" s="89"/>
      <c r="OJ110" s="89"/>
      <c r="OK110" s="89"/>
      <c r="OL110" s="89"/>
      <c r="OM110" s="89"/>
      <c r="ON110" s="89"/>
      <c r="OO110" s="89"/>
      <c r="OP110" s="89"/>
      <c r="OQ110" s="89"/>
      <c r="OR110" s="89"/>
      <c r="OS110" s="89"/>
      <c r="OT110" s="89"/>
      <c r="OU110" s="89"/>
      <c r="OV110" s="89"/>
      <c r="OW110" s="89"/>
      <c r="OX110" s="89">
        <v>1</v>
      </c>
      <c r="OY110" s="89"/>
      <c r="OZ110" s="89"/>
      <c r="PA110" s="89"/>
      <c r="PB110" s="89"/>
      <c r="PC110" s="89"/>
      <c r="PD110" s="89"/>
      <c r="PE110" s="89"/>
      <c r="PF110" s="89"/>
      <c r="PG110" s="89"/>
      <c r="PH110" s="89"/>
      <c r="PI110" s="89"/>
      <c r="PJ110" s="89"/>
      <c r="PK110" s="89"/>
      <c r="PL110" s="89"/>
      <c r="PM110" s="89"/>
      <c r="PN110" s="89"/>
      <c r="PO110" s="89"/>
      <c r="PP110" s="89"/>
      <c r="PQ110" s="89"/>
      <c r="PR110" s="89"/>
      <c r="PS110" s="89"/>
      <c r="PT110" s="89"/>
      <c r="PU110" s="89"/>
      <c r="PV110" s="89"/>
      <c r="PW110" s="89"/>
      <c r="PX110" s="89"/>
      <c r="PY110" s="89"/>
      <c r="PZ110" s="89"/>
      <c r="QA110" s="89"/>
      <c r="QB110" s="89"/>
      <c r="QC110" s="89"/>
      <c r="QD110" s="89"/>
    </row>
    <row r="111" spans="1:446" x14ac:dyDescent="0.2">
      <c r="A111" s="19" t="s">
        <v>682</v>
      </c>
      <c r="B111" s="89">
        <v>1</v>
      </c>
      <c r="C111" s="89">
        <v>1</v>
      </c>
      <c r="D111" s="89">
        <v>1</v>
      </c>
      <c r="E111" s="89">
        <v>1</v>
      </c>
      <c r="F111" s="89">
        <v>1</v>
      </c>
      <c r="G111" s="89">
        <v>1</v>
      </c>
      <c r="H111" s="89">
        <v>1</v>
      </c>
      <c r="I111" s="89">
        <v>1</v>
      </c>
      <c r="J111" s="89">
        <v>1</v>
      </c>
      <c r="K111" s="89">
        <v>1</v>
      </c>
      <c r="L111" s="89">
        <v>1</v>
      </c>
      <c r="M111" s="89">
        <v>1</v>
      </c>
      <c r="N111" s="89">
        <v>1</v>
      </c>
      <c r="O111" s="89">
        <v>1</v>
      </c>
      <c r="P111" s="89">
        <v>1</v>
      </c>
      <c r="Q111" s="89">
        <v>1</v>
      </c>
      <c r="R111" s="89">
        <v>1</v>
      </c>
      <c r="S111" s="89">
        <v>1</v>
      </c>
      <c r="T111" s="89">
        <v>1</v>
      </c>
      <c r="U111" s="89">
        <v>1</v>
      </c>
      <c r="V111" s="89">
        <v>1</v>
      </c>
      <c r="W111" s="89">
        <v>1</v>
      </c>
      <c r="X111" s="89">
        <v>1</v>
      </c>
      <c r="Y111" s="89">
        <v>1</v>
      </c>
      <c r="Z111" s="89">
        <v>1</v>
      </c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>
        <v>1</v>
      </c>
      <c r="BI111" s="89">
        <v>1</v>
      </c>
      <c r="BJ111" s="89">
        <v>1</v>
      </c>
      <c r="BK111" s="89">
        <v>1</v>
      </c>
      <c r="BL111" s="89">
        <v>1</v>
      </c>
      <c r="BM111" s="89">
        <v>1</v>
      </c>
      <c r="BN111" s="89">
        <v>1</v>
      </c>
      <c r="BO111" s="89">
        <v>1</v>
      </c>
      <c r="BP111" s="89">
        <v>1</v>
      </c>
      <c r="BQ111" s="89">
        <v>1</v>
      </c>
      <c r="BR111" s="89">
        <v>1</v>
      </c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>
        <v>1</v>
      </c>
      <c r="CD111" s="89">
        <v>1</v>
      </c>
      <c r="CE111" s="89">
        <v>1</v>
      </c>
      <c r="CF111" s="89">
        <v>1</v>
      </c>
      <c r="CG111" s="89">
        <v>1</v>
      </c>
      <c r="CH111" s="89">
        <v>1</v>
      </c>
      <c r="CI111" s="89">
        <v>1</v>
      </c>
      <c r="CJ111" s="89">
        <v>1</v>
      </c>
      <c r="CK111" s="89">
        <v>1</v>
      </c>
      <c r="CL111" s="89">
        <v>1</v>
      </c>
      <c r="CM111" s="89">
        <v>1</v>
      </c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>
        <v>1</v>
      </c>
      <c r="EF111" s="89"/>
      <c r="EG111" s="89">
        <v>1</v>
      </c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>
        <v>1</v>
      </c>
      <c r="GL111" s="89"/>
      <c r="GM111" s="89"/>
      <c r="GN111" s="89"/>
      <c r="GO111" s="89"/>
      <c r="GP111" s="89"/>
      <c r="GQ111" s="89"/>
      <c r="GR111" s="89">
        <v>1</v>
      </c>
      <c r="GS111" s="89">
        <v>1</v>
      </c>
      <c r="GT111" s="89">
        <v>1</v>
      </c>
      <c r="GU111" s="89">
        <v>1</v>
      </c>
      <c r="GV111" s="89"/>
      <c r="GW111" s="89">
        <v>1</v>
      </c>
      <c r="GX111" s="89"/>
      <c r="GY111" s="89"/>
      <c r="GZ111" s="89">
        <v>1</v>
      </c>
      <c r="HA111" s="89">
        <v>1</v>
      </c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  <c r="IX111" s="89"/>
      <c r="IY111" s="89"/>
      <c r="IZ111" s="89"/>
      <c r="JA111" s="89"/>
      <c r="JB111" s="89"/>
      <c r="JC111" s="89"/>
      <c r="JD111" s="89"/>
      <c r="JE111" s="89"/>
      <c r="JF111" s="89"/>
      <c r="JG111" s="89"/>
      <c r="JH111" s="89"/>
      <c r="JI111" s="89"/>
      <c r="JJ111" s="89"/>
      <c r="JK111" s="89"/>
      <c r="JL111" s="89"/>
      <c r="JM111" s="89"/>
      <c r="JN111" s="89"/>
      <c r="JO111" s="89"/>
      <c r="JP111" s="89"/>
      <c r="JQ111" s="89"/>
      <c r="JR111" s="89"/>
      <c r="JS111" s="89"/>
      <c r="JT111" s="89"/>
      <c r="JU111" s="89"/>
      <c r="JV111" s="89"/>
      <c r="JW111" s="89"/>
      <c r="JX111" s="89"/>
      <c r="JY111" s="89"/>
      <c r="JZ111" s="89"/>
      <c r="KA111" s="89"/>
      <c r="KB111" s="89"/>
      <c r="KC111" s="89"/>
      <c r="KD111" s="89"/>
      <c r="KE111" s="89"/>
      <c r="KF111" s="89"/>
      <c r="KG111" s="89"/>
      <c r="KH111" s="89"/>
      <c r="KI111" s="89"/>
      <c r="KJ111" s="89"/>
      <c r="KK111" s="89"/>
      <c r="KL111" s="89"/>
      <c r="KM111" s="89"/>
      <c r="KN111" s="89"/>
      <c r="KO111" s="89"/>
      <c r="KP111" s="89"/>
      <c r="KQ111" s="89"/>
      <c r="KR111" s="89"/>
      <c r="KS111" s="89"/>
      <c r="KT111" s="89"/>
      <c r="KU111" s="89"/>
      <c r="KV111" s="89"/>
      <c r="KW111" s="89"/>
      <c r="KX111" s="89"/>
      <c r="KY111" s="89"/>
      <c r="KZ111" s="89"/>
      <c r="LA111" s="89"/>
      <c r="LB111" s="89"/>
      <c r="LC111" s="89"/>
      <c r="LD111" s="89"/>
      <c r="LE111" s="89"/>
      <c r="LF111" s="89"/>
      <c r="LG111" s="89"/>
      <c r="LH111" s="89"/>
      <c r="LI111" s="89"/>
      <c r="LJ111" s="89"/>
      <c r="LK111" s="89"/>
      <c r="LL111" s="89"/>
      <c r="LM111" s="89"/>
      <c r="LN111" s="89"/>
      <c r="LO111" s="89"/>
      <c r="LP111" s="89"/>
      <c r="LQ111" s="89"/>
      <c r="LR111" s="89"/>
      <c r="LS111" s="89"/>
      <c r="LT111" s="89"/>
      <c r="LU111" s="89"/>
      <c r="LV111" s="89"/>
      <c r="LW111" s="89"/>
      <c r="LX111" s="89"/>
      <c r="LY111" s="89"/>
      <c r="LZ111" s="89"/>
      <c r="MA111" s="89"/>
      <c r="MB111" s="89"/>
      <c r="MC111" s="89"/>
      <c r="MD111" s="89"/>
      <c r="ME111" s="89"/>
      <c r="MF111" s="89"/>
      <c r="MG111" s="89"/>
      <c r="MH111" s="89"/>
      <c r="MI111" s="89"/>
      <c r="MJ111" s="89"/>
      <c r="MK111" s="89"/>
      <c r="ML111" s="89"/>
      <c r="MM111" s="89"/>
      <c r="MN111" s="89"/>
      <c r="MO111" s="89"/>
      <c r="MP111" s="89"/>
      <c r="MQ111" s="89"/>
      <c r="MR111" s="89"/>
      <c r="MS111" s="89"/>
      <c r="MT111" s="89"/>
      <c r="MU111" s="89"/>
      <c r="MV111" s="89"/>
      <c r="MW111" s="89"/>
      <c r="MX111" s="89"/>
      <c r="MY111" s="89"/>
      <c r="MZ111" s="89"/>
      <c r="NA111" s="89"/>
      <c r="NB111" s="89"/>
      <c r="NC111" s="89"/>
      <c r="ND111" s="89"/>
      <c r="NE111" s="89"/>
      <c r="NF111" s="89"/>
      <c r="NG111" s="89"/>
      <c r="NH111" s="89"/>
      <c r="NI111" s="89"/>
      <c r="NJ111" s="89"/>
      <c r="NK111" s="89"/>
      <c r="NL111" s="89"/>
      <c r="NM111" s="89"/>
      <c r="NN111" s="89"/>
      <c r="NO111" s="89"/>
      <c r="NP111" s="89"/>
      <c r="NQ111" s="89"/>
      <c r="NR111" s="89"/>
      <c r="NS111" s="89"/>
      <c r="NT111" s="89"/>
      <c r="NU111" s="89"/>
      <c r="NV111" s="89"/>
      <c r="NW111" s="89"/>
      <c r="NX111" s="89"/>
      <c r="NY111" s="89"/>
      <c r="NZ111" s="89"/>
      <c r="OA111" s="89"/>
      <c r="OB111" s="89"/>
      <c r="OC111" s="89"/>
      <c r="OD111" s="89"/>
      <c r="OE111" s="89"/>
      <c r="OF111" s="89"/>
      <c r="OG111" s="89"/>
      <c r="OH111" s="89"/>
      <c r="OI111" s="89"/>
      <c r="OJ111" s="89"/>
      <c r="OK111" s="89"/>
      <c r="OL111" s="89"/>
      <c r="OM111" s="89"/>
      <c r="ON111" s="89"/>
      <c r="OO111" s="89"/>
      <c r="OP111" s="89"/>
      <c r="OQ111" s="89"/>
      <c r="OR111" s="89"/>
      <c r="OS111" s="89"/>
      <c r="OT111" s="89"/>
      <c r="OU111" s="89"/>
      <c r="OV111" s="89"/>
      <c r="OW111" s="89"/>
      <c r="OX111" s="89"/>
      <c r="OY111" s="89"/>
      <c r="OZ111" s="89"/>
      <c r="PA111" s="89"/>
      <c r="PB111" s="89"/>
      <c r="PC111" s="89"/>
      <c r="PD111" s="89"/>
      <c r="PE111" s="89"/>
      <c r="PF111" s="89"/>
      <c r="PG111" s="89"/>
      <c r="PH111" s="89"/>
      <c r="PI111" s="89"/>
      <c r="PJ111" s="89"/>
      <c r="PK111" s="89"/>
      <c r="PL111" s="89"/>
      <c r="PM111" s="89"/>
      <c r="PN111" s="89"/>
      <c r="PO111" s="89"/>
      <c r="PP111" s="89"/>
      <c r="PQ111" s="89"/>
      <c r="PR111" s="89"/>
      <c r="PS111" s="89"/>
      <c r="PT111" s="89"/>
      <c r="PU111" s="89"/>
      <c r="PV111" s="89"/>
      <c r="PW111" s="89"/>
      <c r="PX111" s="89"/>
      <c r="PY111" s="89"/>
      <c r="PZ111" s="89"/>
      <c r="QA111" s="89"/>
      <c r="QB111" s="89"/>
      <c r="QC111" s="89"/>
      <c r="QD111" s="89"/>
    </row>
    <row r="112" spans="1:446" x14ac:dyDescent="0.2">
      <c r="A112" s="102" t="s">
        <v>4233</v>
      </c>
      <c r="B112" s="89">
        <v>1</v>
      </c>
      <c r="C112" s="89">
        <v>1</v>
      </c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>
        <v>1</v>
      </c>
      <c r="Q112" s="89">
        <v>1</v>
      </c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>
        <v>1</v>
      </c>
      <c r="BI112" s="89">
        <v>1</v>
      </c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>
        <v>1</v>
      </c>
      <c r="BU112" s="89"/>
      <c r="BV112" s="89"/>
      <c r="BW112" s="89"/>
      <c r="BX112" s="89"/>
      <c r="BY112" s="89"/>
      <c r="BZ112" s="89"/>
      <c r="CA112" s="89"/>
      <c r="CB112" s="89"/>
      <c r="CC112" s="89">
        <v>1</v>
      </c>
      <c r="CD112" s="89">
        <v>1</v>
      </c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>
        <v>1</v>
      </c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>
        <v>1</v>
      </c>
      <c r="EF112" s="89"/>
      <c r="EG112" s="89">
        <v>1</v>
      </c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>
        <v>1</v>
      </c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>
        <v>1</v>
      </c>
      <c r="GD112" s="89"/>
      <c r="GE112" s="89"/>
      <c r="GF112" s="89"/>
      <c r="GG112" s="89"/>
      <c r="GH112" s="89"/>
      <c r="GI112" s="89"/>
      <c r="GJ112" s="89">
        <v>1</v>
      </c>
      <c r="GK112" s="89">
        <v>1</v>
      </c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>
        <v>1</v>
      </c>
      <c r="GX112" s="89"/>
      <c r="GY112" s="89"/>
      <c r="GZ112" s="89">
        <v>1</v>
      </c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>
        <v>1</v>
      </c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  <c r="IX112" s="89"/>
      <c r="IY112" s="89"/>
      <c r="IZ112" s="89"/>
      <c r="JA112" s="89"/>
      <c r="JB112" s="89"/>
      <c r="JC112" s="89"/>
      <c r="JD112" s="89"/>
      <c r="JE112" s="89"/>
      <c r="JF112" s="89"/>
      <c r="JG112" s="89"/>
      <c r="JH112" s="89"/>
      <c r="JI112" s="89"/>
      <c r="JJ112" s="89"/>
      <c r="JK112" s="89"/>
      <c r="JL112" s="89"/>
      <c r="JM112" s="89"/>
      <c r="JN112" s="89"/>
      <c r="JO112" s="89"/>
      <c r="JP112" s="89"/>
      <c r="JQ112" s="89"/>
      <c r="JR112" s="89"/>
      <c r="JS112" s="89"/>
      <c r="JT112" s="89"/>
      <c r="JU112" s="89"/>
      <c r="JV112" s="89"/>
      <c r="JW112" s="89"/>
      <c r="JX112" s="89"/>
      <c r="JY112" s="89"/>
      <c r="JZ112" s="89"/>
      <c r="KA112" s="89"/>
      <c r="KB112" s="89"/>
      <c r="KC112" s="89"/>
      <c r="KD112" s="89"/>
      <c r="KE112" s="89"/>
      <c r="KF112" s="89"/>
      <c r="KG112" s="89"/>
      <c r="KH112" s="89"/>
      <c r="KI112" s="89"/>
      <c r="KJ112" s="89"/>
      <c r="KK112" s="89"/>
      <c r="KL112" s="89"/>
      <c r="KM112" s="89"/>
      <c r="KN112" s="89"/>
      <c r="KO112" s="89"/>
      <c r="KP112" s="89"/>
      <c r="KQ112" s="89"/>
      <c r="KR112" s="89"/>
      <c r="KS112" s="89"/>
      <c r="KT112" s="89"/>
      <c r="KU112" s="89"/>
      <c r="KV112" s="89"/>
      <c r="KW112" s="89"/>
      <c r="KX112" s="89"/>
      <c r="KY112" s="89"/>
      <c r="KZ112" s="89"/>
      <c r="LA112" s="89"/>
      <c r="LB112" s="89"/>
      <c r="LC112" s="89"/>
      <c r="LD112" s="89"/>
      <c r="LE112" s="89"/>
      <c r="LF112" s="89"/>
      <c r="LG112" s="89"/>
      <c r="LH112" s="89"/>
      <c r="LI112" s="89"/>
      <c r="LJ112" s="89"/>
      <c r="LK112" s="89"/>
      <c r="LL112" s="89"/>
      <c r="LM112" s="89"/>
      <c r="LN112" s="89"/>
      <c r="LO112" s="89"/>
      <c r="LP112" s="89"/>
      <c r="LQ112" s="89"/>
      <c r="LR112" s="89"/>
      <c r="LS112" s="89"/>
      <c r="LT112" s="89"/>
      <c r="LU112" s="89"/>
      <c r="LV112" s="89"/>
      <c r="LW112" s="89"/>
      <c r="LX112" s="89"/>
      <c r="LY112" s="89"/>
      <c r="LZ112" s="89"/>
      <c r="MA112" s="89">
        <v>1</v>
      </c>
      <c r="MB112" s="89"/>
      <c r="MC112" s="89"/>
      <c r="MD112" s="89"/>
      <c r="ME112" s="89"/>
      <c r="MF112" s="89"/>
      <c r="MG112" s="89"/>
      <c r="MH112" s="89"/>
      <c r="MI112" s="89"/>
      <c r="MJ112" s="89"/>
      <c r="MK112" s="89"/>
      <c r="ML112" s="89"/>
      <c r="MM112" s="89"/>
      <c r="MN112" s="89"/>
      <c r="MO112" s="89"/>
      <c r="MP112" s="89"/>
      <c r="MQ112" s="89"/>
      <c r="MR112" s="89"/>
      <c r="MS112" s="89"/>
      <c r="MT112" s="89"/>
      <c r="MU112" s="89"/>
      <c r="MV112" s="89"/>
      <c r="MW112" s="89"/>
      <c r="MX112" s="89"/>
      <c r="MY112" s="89"/>
      <c r="MZ112" s="89"/>
      <c r="NA112" s="89"/>
      <c r="NB112" s="89"/>
      <c r="NC112" s="89"/>
      <c r="ND112" s="89"/>
      <c r="NE112" s="89"/>
      <c r="NF112" s="89"/>
      <c r="NG112" s="89"/>
      <c r="NH112" s="89"/>
      <c r="NI112" s="89"/>
      <c r="NJ112" s="89"/>
      <c r="NK112" s="89"/>
      <c r="NL112" s="89"/>
      <c r="NM112" s="89"/>
      <c r="NN112" s="89"/>
      <c r="NO112" s="89"/>
      <c r="NP112" s="89"/>
      <c r="NQ112" s="89"/>
      <c r="NR112" s="89"/>
      <c r="NS112" s="89"/>
      <c r="NT112" s="89"/>
      <c r="NU112" s="89"/>
      <c r="NV112" s="89"/>
      <c r="NW112" s="89"/>
      <c r="NX112" s="89"/>
      <c r="NY112" s="89"/>
      <c r="NZ112" s="89"/>
      <c r="OA112" s="89"/>
      <c r="OB112" s="89"/>
      <c r="OC112" s="89"/>
      <c r="OD112" s="89"/>
      <c r="OE112" s="89"/>
      <c r="OF112" s="89"/>
      <c r="OG112" s="89"/>
      <c r="OH112" s="89"/>
      <c r="OI112" s="89"/>
      <c r="OJ112" s="89"/>
      <c r="OK112" s="89"/>
      <c r="OL112" s="89"/>
      <c r="OM112" s="89"/>
      <c r="ON112" s="89"/>
      <c r="OO112" s="89"/>
      <c r="OP112" s="89"/>
      <c r="OQ112" s="89"/>
      <c r="OR112" s="89"/>
      <c r="OS112" s="89"/>
      <c r="OT112" s="89"/>
      <c r="OU112" s="89"/>
      <c r="OV112" s="89"/>
      <c r="OW112" s="89"/>
      <c r="OX112" s="89"/>
      <c r="OY112" s="89"/>
      <c r="OZ112" s="89"/>
      <c r="PA112" s="89"/>
      <c r="PB112" s="89"/>
      <c r="PC112" s="89"/>
      <c r="PD112" s="89"/>
      <c r="PE112" s="89"/>
      <c r="PF112" s="89"/>
      <c r="PG112" s="89"/>
      <c r="PH112" s="89"/>
      <c r="PI112" s="89"/>
      <c r="PJ112" s="89"/>
      <c r="PK112" s="89"/>
      <c r="PL112" s="89"/>
      <c r="PM112" s="89"/>
      <c r="PN112" s="89"/>
      <c r="PO112" s="89"/>
      <c r="PP112" s="89"/>
      <c r="PQ112" s="89"/>
      <c r="PR112" s="89"/>
      <c r="PS112" s="89"/>
      <c r="PT112" s="89"/>
      <c r="PU112" s="89"/>
      <c r="PV112" s="89"/>
      <c r="PW112" s="89"/>
      <c r="PX112" s="89"/>
      <c r="PY112" s="89"/>
      <c r="PZ112" s="89"/>
      <c r="QA112" s="89"/>
      <c r="QB112" s="89"/>
      <c r="QC112" s="89"/>
      <c r="QD112" s="89"/>
    </row>
    <row r="113" spans="1:446" x14ac:dyDescent="0.2">
      <c r="A113" s="19" t="s">
        <v>242</v>
      </c>
      <c r="B113" s="89">
        <v>1</v>
      </c>
      <c r="C113" s="89">
        <v>1</v>
      </c>
      <c r="D113" s="89">
        <v>1</v>
      </c>
      <c r="E113" s="89">
        <v>1</v>
      </c>
      <c r="F113" s="89">
        <v>1</v>
      </c>
      <c r="G113" s="89">
        <v>1</v>
      </c>
      <c r="H113" s="89">
        <v>1</v>
      </c>
      <c r="I113" s="89">
        <v>1</v>
      </c>
      <c r="J113" s="89">
        <v>1</v>
      </c>
      <c r="K113" s="89">
        <v>1</v>
      </c>
      <c r="L113" s="89">
        <v>1</v>
      </c>
      <c r="M113" s="89">
        <v>1</v>
      </c>
      <c r="N113" s="89">
        <v>1</v>
      </c>
      <c r="O113" s="89">
        <v>1</v>
      </c>
      <c r="P113" s="89">
        <v>1</v>
      </c>
      <c r="Q113" s="89">
        <v>1</v>
      </c>
      <c r="R113" s="89">
        <v>1</v>
      </c>
      <c r="S113" s="89">
        <v>1</v>
      </c>
      <c r="T113" s="89">
        <v>1</v>
      </c>
      <c r="U113" s="89">
        <v>1</v>
      </c>
      <c r="V113" s="89">
        <v>1</v>
      </c>
      <c r="W113" s="89">
        <v>1</v>
      </c>
      <c r="X113" s="89">
        <v>1</v>
      </c>
      <c r="Y113" s="89">
        <v>1</v>
      </c>
      <c r="Z113" s="89">
        <v>1</v>
      </c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>
        <v>1</v>
      </c>
      <c r="BI113" s="89">
        <v>1</v>
      </c>
      <c r="BJ113" s="89">
        <v>1</v>
      </c>
      <c r="BK113" s="89">
        <v>1</v>
      </c>
      <c r="BL113" s="89">
        <v>1</v>
      </c>
      <c r="BM113" s="89">
        <v>1</v>
      </c>
      <c r="BN113" s="89">
        <v>1</v>
      </c>
      <c r="BO113" s="89">
        <v>1</v>
      </c>
      <c r="BP113" s="89">
        <v>1</v>
      </c>
      <c r="BQ113" s="89">
        <v>1</v>
      </c>
      <c r="BR113" s="89">
        <v>1</v>
      </c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>
        <v>1</v>
      </c>
      <c r="CD113" s="89">
        <v>1</v>
      </c>
      <c r="CE113" s="89">
        <v>1</v>
      </c>
      <c r="CF113" s="89">
        <v>1</v>
      </c>
      <c r="CG113" s="89">
        <v>1</v>
      </c>
      <c r="CH113" s="89">
        <v>1</v>
      </c>
      <c r="CI113" s="89">
        <v>1</v>
      </c>
      <c r="CJ113" s="89">
        <v>1</v>
      </c>
      <c r="CK113" s="89">
        <v>1</v>
      </c>
      <c r="CL113" s="89">
        <v>1</v>
      </c>
      <c r="CM113" s="89">
        <v>1</v>
      </c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>
        <v>1</v>
      </c>
      <c r="EF113" s="89"/>
      <c r="EG113" s="89">
        <v>1</v>
      </c>
      <c r="EH113" s="89"/>
      <c r="EI113" s="89"/>
      <c r="EJ113" s="89">
        <v>1</v>
      </c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>
        <v>1</v>
      </c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>
        <v>1</v>
      </c>
      <c r="GH113" s="89"/>
      <c r="GI113" s="89"/>
      <c r="GJ113" s="89"/>
      <c r="GK113" s="89">
        <v>1</v>
      </c>
      <c r="GL113" s="89"/>
      <c r="GM113" s="89"/>
      <c r="GN113" s="89"/>
      <c r="GO113" s="89"/>
      <c r="GP113" s="89"/>
      <c r="GQ113" s="89"/>
      <c r="GR113" s="89">
        <v>1</v>
      </c>
      <c r="GS113" s="89">
        <v>1</v>
      </c>
      <c r="GT113" s="89">
        <v>1</v>
      </c>
      <c r="GU113" s="89">
        <v>1</v>
      </c>
      <c r="GV113" s="89"/>
      <c r="GW113" s="89">
        <v>1</v>
      </c>
      <c r="GX113" s="89"/>
      <c r="GY113" s="89"/>
      <c r="GZ113" s="89">
        <v>1</v>
      </c>
      <c r="HA113" s="89">
        <v>1</v>
      </c>
      <c r="HB113" s="89"/>
      <c r="HC113" s="89">
        <v>1</v>
      </c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>
        <v>1</v>
      </c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  <c r="IX113" s="89"/>
      <c r="IY113" s="89">
        <v>1</v>
      </c>
      <c r="IZ113" s="89"/>
      <c r="JA113" s="89"/>
      <c r="JB113" s="89"/>
      <c r="JC113" s="89"/>
      <c r="JD113" s="89"/>
      <c r="JE113" s="89"/>
      <c r="JF113" s="89"/>
      <c r="JG113" s="89"/>
      <c r="JH113" s="89"/>
      <c r="JI113" s="89"/>
      <c r="JJ113" s="89"/>
      <c r="JK113" s="89"/>
      <c r="JL113" s="89"/>
      <c r="JM113" s="89"/>
      <c r="JN113" s="89"/>
      <c r="JO113" s="89"/>
      <c r="JP113" s="89"/>
      <c r="JQ113" s="89"/>
      <c r="JR113" s="89"/>
      <c r="JS113" s="89"/>
      <c r="JT113" s="89"/>
      <c r="JU113" s="89"/>
      <c r="JV113" s="89"/>
      <c r="JW113" s="89"/>
      <c r="JX113" s="89">
        <v>1</v>
      </c>
      <c r="JY113" s="89"/>
      <c r="JZ113" s="89"/>
      <c r="KA113" s="89"/>
      <c r="KB113" s="89"/>
      <c r="KC113" s="89"/>
      <c r="KD113" s="89"/>
      <c r="KE113" s="89"/>
      <c r="KF113" s="89"/>
      <c r="KG113" s="89"/>
      <c r="KH113" s="89"/>
      <c r="KI113" s="89"/>
      <c r="KJ113" s="89"/>
      <c r="KK113" s="89"/>
      <c r="KL113" s="89"/>
      <c r="KM113" s="89"/>
      <c r="KN113" s="89"/>
      <c r="KO113" s="89">
        <v>1</v>
      </c>
      <c r="KP113" s="89"/>
      <c r="KQ113" s="89"/>
      <c r="KR113" s="89"/>
      <c r="KS113" s="89"/>
      <c r="KT113" s="89"/>
      <c r="KU113" s="89"/>
      <c r="KV113" s="89"/>
      <c r="KW113" s="89"/>
      <c r="KX113" s="89"/>
      <c r="KY113" s="89"/>
      <c r="KZ113" s="89"/>
      <c r="LA113" s="89"/>
      <c r="LB113" s="89"/>
      <c r="LC113" s="89"/>
      <c r="LD113" s="89"/>
      <c r="LE113" s="89"/>
      <c r="LF113" s="89"/>
      <c r="LG113" s="89">
        <v>1</v>
      </c>
      <c r="LH113" s="89"/>
      <c r="LI113" s="89"/>
      <c r="LJ113" s="89"/>
      <c r="LK113" s="89"/>
      <c r="LL113" s="89"/>
      <c r="LM113" s="89"/>
      <c r="LN113" s="89"/>
      <c r="LO113" s="89"/>
      <c r="LP113" s="89"/>
      <c r="LQ113" s="89"/>
      <c r="LR113" s="89"/>
      <c r="LS113" s="89"/>
      <c r="LT113" s="89"/>
      <c r="LU113" s="89"/>
      <c r="LV113" s="89"/>
      <c r="LW113" s="89"/>
      <c r="LX113" s="89"/>
      <c r="LY113" s="89"/>
      <c r="LZ113" s="89"/>
      <c r="MA113" s="89"/>
      <c r="MB113" s="89"/>
      <c r="MC113" s="89"/>
      <c r="MD113" s="89">
        <v>1</v>
      </c>
      <c r="ME113" s="89"/>
      <c r="MF113" s="89"/>
      <c r="MG113" s="89"/>
      <c r="MH113" s="89"/>
      <c r="MI113" s="89"/>
      <c r="MJ113" s="89"/>
      <c r="MK113" s="89"/>
      <c r="ML113" s="89"/>
      <c r="MM113" s="89"/>
      <c r="MN113" s="89"/>
      <c r="MO113" s="89"/>
      <c r="MP113" s="89"/>
      <c r="MQ113" s="89"/>
      <c r="MR113" s="89"/>
      <c r="MS113" s="89"/>
      <c r="MT113" s="89"/>
      <c r="MU113" s="89"/>
      <c r="MV113" s="89"/>
      <c r="MW113" s="89"/>
      <c r="MX113" s="89"/>
      <c r="MY113" s="89"/>
      <c r="MZ113" s="89"/>
      <c r="NA113" s="89">
        <v>1</v>
      </c>
      <c r="NB113" s="89"/>
      <c r="NC113" s="89"/>
      <c r="ND113" s="89"/>
      <c r="NE113" s="89"/>
      <c r="NF113" s="89"/>
      <c r="NG113" s="89"/>
      <c r="NH113" s="89"/>
      <c r="NI113" s="89"/>
      <c r="NJ113" s="89"/>
      <c r="NK113" s="89"/>
      <c r="NL113" s="89"/>
      <c r="NM113" s="89"/>
      <c r="NN113" s="89"/>
      <c r="NO113" s="89"/>
      <c r="NP113" s="89"/>
      <c r="NQ113" s="89"/>
      <c r="NR113" s="89"/>
      <c r="NS113" s="89"/>
      <c r="NT113" s="89"/>
      <c r="NU113" s="89"/>
      <c r="NV113" s="89"/>
      <c r="NW113" s="89"/>
      <c r="NX113" s="89">
        <v>1</v>
      </c>
      <c r="NY113" s="89"/>
      <c r="NZ113" s="89"/>
      <c r="OA113" s="89"/>
      <c r="OB113" s="89"/>
      <c r="OC113" s="89"/>
      <c r="OD113" s="89"/>
      <c r="OE113" s="89"/>
      <c r="OF113" s="89"/>
      <c r="OG113" s="89"/>
      <c r="OH113" s="89"/>
      <c r="OI113" s="89"/>
      <c r="OJ113" s="89"/>
      <c r="OK113" s="89"/>
      <c r="OL113" s="89"/>
      <c r="OM113" s="89"/>
      <c r="ON113" s="89"/>
      <c r="OO113" s="89"/>
      <c r="OP113" s="89">
        <v>1</v>
      </c>
      <c r="OQ113" s="89"/>
      <c r="OR113" s="89"/>
      <c r="OS113" s="89"/>
      <c r="OT113" s="89"/>
      <c r="OU113" s="89"/>
      <c r="OV113" s="89"/>
      <c r="OW113" s="89"/>
      <c r="OX113" s="89"/>
      <c r="OY113" s="89"/>
      <c r="OZ113" s="89"/>
      <c r="PA113" s="89"/>
      <c r="PB113" s="89"/>
      <c r="PC113" s="89"/>
      <c r="PD113" s="89"/>
      <c r="PE113" s="89"/>
      <c r="PF113" s="89">
        <v>1</v>
      </c>
      <c r="PG113" s="89"/>
      <c r="PH113" s="89"/>
      <c r="PI113" s="89"/>
      <c r="PJ113" s="89"/>
      <c r="PK113" s="89"/>
      <c r="PL113" s="89"/>
      <c r="PM113" s="89"/>
      <c r="PN113" s="89"/>
      <c r="PO113" s="89"/>
      <c r="PP113" s="89"/>
      <c r="PQ113" s="89"/>
      <c r="PR113" s="89"/>
      <c r="PS113" s="89"/>
      <c r="PT113" s="89"/>
      <c r="PU113" s="89"/>
      <c r="PV113" s="89"/>
      <c r="PW113" s="89"/>
      <c r="PX113" s="89"/>
      <c r="PY113" s="89"/>
      <c r="PZ113" s="89"/>
      <c r="QA113" s="89"/>
      <c r="QB113" s="89"/>
      <c r="QC113" s="89"/>
      <c r="QD113" s="89"/>
    </row>
    <row r="114" spans="1:446" x14ac:dyDescent="0.2">
      <c r="A114" s="19" t="s">
        <v>354</v>
      </c>
      <c r="B114" s="89">
        <v>1</v>
      </c>
      <c r="C114" s="89">
        <v>1</v>
      </c>
      <c r="D114" s="89">
        <v>1</v>
      </c>
      <c r="E114" s="89">
        <v>1</v>
      </c>
      <c r="F114" s="89">
        <v>1</v>
      </c>
      <c r="G114" s="89">
        <v>1</v>
      </c>
      <c r="H114" s="89">
        <v>1</v>
      </c>
      <c r="I114" s="89">
        <v>1</v>
      </c>
      <c r="J114" s="89">
        <v>1</v>
      </c>
      <c r="K114" s="89">
        <v>1</v>
      </c>
      <c r="L114" s="89">
        <v>1</v>
      </c>
      <c r="M114" s="89">
        <v>1</v>
      </c>
      <c r="N114" s="89">
        <v>1</v>
      </c>
      <c r="O114" s="89">
        <v>1</v>
      </c>
      <c r="P114" s="89">
        <v>1</v>
      </c>
      <c r="Q114" s="89">
        <v>1</v>
      </c>
      <c r="R114" s="89">
        <v>1</v>
      </c>
      <c r="S114" s="89">
        <v>1</v>
      </c>
      <c r="T114" s="89">
        <v>1</v>
      </c>
      <c r="U114" s="89">
        <v>1</v>
      </c>
      <c r="V114" s="89">
        <v>1</v>
      </c>
      <c r="W114" s="89">
        <v>1</v>
      </c>
      <c r="X114" s="89">
        <v>1</v>
      </c>
      <c r="Y114" s="89">
        <v>1</v>
      </c>
      <c r="Z114" s="89">
        <v>1</v>
      </c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>
        <v>1</v>
      </c>
      <c r="BI114" s="89">
        <v>1</v>
      </c>
      <c r="BJ114" s="89">
        <v>1</v>
      </c>
      <c r="BK114" s="89">
        <v>1</v>
      </c>
      <c r="BL114" s="89">
        <v>1</v>
      </c>
      <c r="BM114" s="89">
        <v>1</v>
      </c>
      <c r="BN114" s="89">
        <v>1</v>
      </c>
      <c r="BO114" s="89">
        <v>1</v>
      </c>
      <c r="BP114" s="89">
        <v>1</v>
      </c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>
        <v>1</v>
      </c>
      <c r="CB114" s="89"/>
      <c r="CC114" s="89">
        <v>1</v>
      </c>
      <c r="CD114" s="89">
        <v>1</v>
      </c>
      <c r="CE114" s="89">
        <v>1</v>
      </c>
      <c r="CF114" s="89">
        <v>1</v>
      </c>
      <c r="CG114" s="89">
        <v>1</v>
      </c>
      <c r="CH114" s="89">
        <v>1</v>
      </c>
      <c r="CI114" s="89">
        <v>1</v>
      </c>
      <c r="CJ114" s="89">
        <v>1</v>
      </c>
      <c r="CK114" s="89">
        <v>1</v>
      </c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>
        <v>1</v>
      </c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>
        <v>1</v>
      </c>
      <c r="EF114" s="89"/>
      <c r="EG114" s="89">
        <v>1</v>
      </c>
      <c r="EH114" s="89"/>
      <c r="EI114" s="89"/>
      <c r="EJ114" s="89"/>
      <c r="EK114" s="89"/>
      <c r="EL114" s="89"/>
      <c r="EM114" s="89">
        <v>1</v>
      </c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>
        <v>1</v>
      </c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>
        <v>1</v>
      </c>
      <c r="GH114" s="89"/>
      <c r="GI114" s="89"/>
      <c r="GJ114" s="89"/>
      <c r="GK114" s="89">
        <v>1</v>
      </c>
      <c r="GL114" s="89"/>
      <c r="GM114" s="89"/>
      <c r="GN114" s="89"/>
      <c r="GO114" s="89"/>
      <c r="GP114" s="89"/>
      <c r="GQ114" s="89"/>
      <c r="GR114" s="89">
        <v>1</v>
      </c>
      <c r="GS114" s="89">
        <v>1</v>
      </c>
      <c r="GT114" s="89">
        <v>1</v>
      </c>
      <c r="GU114" s="89">
        <v>1</v>
      </c>
      <c r="GV114" s="89"/>
      <c r="GW114" s="89">
        <v>1</v>
      </c>
      <c r="GX114" s="89"/>
      <c r="GY114" s="89"/>
      <c r="GZ114" s="89">
        <v>1</v>
      </c>
      <c r="HA114" s="89">
        <v>1</v>
      </c>
      <c r="HB114" s="89"/>
      <c r="HC114" s="89"/>
      <c r="HD114" s="89"/>
      <c r="HE114" s="89"/>
      <c r="HF114" s="89">
        <v>1</v>
      </c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>
        <v>1</v>
      </c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  <c r="IX114" s="89"/>
      <c r="IY114" s="89"/>
      <c r="IZ114" s="89"/>
      <c r="JA114" s="89"/>
      <c r="JB114" s="89">
        <v>1</v>
      </c>
      <c r="JC114" s="89"/>
      <c r="JD114" s="89"/>
      <c r="JE114" s="89"/>
      <c r="JF114" s="89"/>
      <c r="JG114" s="89"/>
      <c r="JH114" s="89"/>
      <c r="JI114" s="89"/>
      <c r="JJ114" s="89"/>
      <c r="JK114" s="89"/>
      <c r="JL114" s="89"/>
      <c r="JM114" s="89"/>
      <c r="JN114" s="89"/>
      <c r="JO114" s="89"/>
      <c r="JP114" s="89"/>
      <c r="JQ114" s="89"/>
      <c r="JR114" s="89"/>
      <c r="JS114" s="89"/>
      <c r="JT114" s="89"/>
      <c r="JU114" s="89"/>
      <c r="JV114" s="89"/>
      <c r="JW114" s="89"/>
      <c r="JX114" s="89"/>
      <c r="JY114" s="89"/>
      <c r="JZ114" s="89"/>
      <c r="KA114" s="89">
        <v>1</v>
      </c>
      <c r="KB114" s="89"/>
      <c r="KC114" s="89"/>
      <c r="KD114" s="89"/>
      <c r="KE114" s="89"/>
      <c r="KF114" s="89"/>
      <c r="KG114" s="89"/>
      <c r="KH114" s="89"/>
      <c r="KI114" s="89"/>
      <c r="KJ114" s="89"/>
      <c r="KK114" s="89"/>
      <c r="KL114" s="89"/>
      <c r="KM114" s="89"/>
      <c r="KN114" s="89"/>
      <c r="KO114" s="89"/>
      <c r="KP114" s="89"/>
      <c r="KQ114" s="89"/>
      <c r="KR114" s="89">
        <v>1</v>
      </c>
      <c r="KS114" s="89"/>
      <c r="KT114" s="89"/>
      <c r="KU114" s="89"/>
      <c r="KV114" s="89"/>
      <c r="KW114" s="89"/>
      <c r="KX114" s="89"/>
      <c r="KY114" s="89"/>
      <c r="KZ114" s="89"/>
      <c r="LA114" s="89"/>
      <c r="LB114" s="89"/>
      <c r="LC114" s="89"/>
      <c r="LD114" s="89"/>
      <c r="LE114" s="89"/>
      <c r="LF114" s="89"/>
      <c r="LG114" s="89"/>
      <c r="LH114" s="89"/>
      <c r="LI114" s="89"/>
      <c r="LJ114" s="89">
        <v>1</v>
      </c>
      <c r="LK114" s="89"/>
      <c r="LL114" s="89"/>
      <c r="LM114" s="89"/>
      <c r="LN114" s="89"/>
      <c r="LO114" s="89"/>
      <c r="LP114" s="89"/>
      <c r="LQ114" s="89"/>
      <c r="LR114" s="89"/>
      <c r="LS114" s="89"/>
      <c r="LT114" s="89"/>
      <c r="LU114" s="89"/>
      <c r="LV114" s="89"/>
      <c r="LW114" s="89"/>
      <c r="LX114" s="89"/>
      <c r="LY114" s="89"/>
      <c r="LZ114" s="89"/>
      <c r="MA114" s="89"/>
      <c r="MB114" s="89"/>
      <c r="MC114" s="89"/>
      <c r="MD114" s="89"/>
      <c r="ME114" s="89"/>
      <c r="MF114" s="89"/>
      <c r="MG114" s="89">
        <v>1</v>
      </c>
      <c r="MH114" s="89"/>
      <c r="MI114" s="89"/>
      <c r="MJ114" s="89"/>
      <c r="MK114" s="89"/>
      <c r="ML114" s="89"/>
      <c r="MM114" s="89"/>
      <c r="MN114" s="89"/>
      <c r="MO114" s="89"/>
      <c r="MP114" s="89"/>
      <c r="MQ114" s="89"/>
      <c r="MR114" s="89"/>
      <c r="MS114" s="89"/>
      <c r="MT114" s="89"/>
      <c r="MU114" s="89"/>
      <c r="MV114" s="89"/>
      <c r="MW114" s="89"/>
      <c r="MX114" s="89"/>
      <c r="MY114" s="89"/>
      <c r="MZ114" s="89"/>
      <c r="NA114" s="89"/>
      <c r="NB114" s="89"/>
      <c r="NC114" s="89"/>
      <c r="ND114" s="89">
        <v>1</v>
      </c>
      <c r="NE114" s="89"/>
      <c r="NF114" s="89"/>
      <c r="NG114" s="89"/>
      <c r="NH114" s="89"/>
      <c r="NI114" s="89"/>
      <c r="NJ114" s="89"/>
      <c r="NK114" s="89"/>
      <c r="NL114" s="89"/>
      <c r="NM114" s="89"/>
      <c r="NN114" s="89"/>
      <c r="NO114" s="89"/>
      <c r="NP114" s="89"/>
      <c r="NQ114" s="89"/>
      <c r="NR114" s="89"/>
      <c r="NS114" s="89"/>
      <c r="NT114" s="89"/>
      <c r="NU114" s="89"/>
      <c r="NV114" s="89"/>
      <c r="NW114" s="89"/>
      <c r="NX114" s="89"/>
      <c r="NY114" s="89"/>
      <c r="NZ114" s="89"/>
      <c r="OA114" s="89">
        <v>1</v>
      </c>
      <c r="OB114" s="89"/>
      <c r="OC114" s="89"/>
      <c r="OD114" s="89"/>
      <c r="OE114" s="89"/>
      <c r="OF114" s="89"/>
      <c r="OG114" s="89"/>
      <c r="OH114" s="89"/>
      <c r="OI114" s="89"/>
      <c r="OJ114" s="89"/>
      <c r="OK114" s="89"/>
      <c r="OL114" s="89"/>
      <c r="OM114" s="89"/>
      <c r="ON114" s="89"/>
      <c r="OO114" s="89"/>
      <c r="OP114" s="89"/>
      <c r="OQ114" s="89"/>
      <c r="OR114" s="89"/>
      <c r="OS114" s="89">
        <v>1</v>
      </c>
      <c r="OT114" s="89"/>
      <c r="OU114" s="89"/>
      <c r="OV114" s="89"/>
      <c r="OW114" s="89"/>
      <c r="OX114" s="89"/>
      <c r="OY114" s="89"/>
      <c r="OZ114" s="89"/>
      <c r="PA114" s="89"/>
      <c r="PB114" s="89"/>
      <c r="PC114" s="89"/>
      <c r="PD114" s="89"/>
      <c r="PE114" s="89"/>
      <c r="PF114" s="89"/>
      <c r="PG114" s="89"/>
      <c r="PH114" s="89"/>
      <c r="PI114" s="89">
        <v>1</v>
      </c>
      <c r="PJ114" s="89"/>
      <c r="PK114" s="89"/>
      <c r="PL114" s="89"/>
      <c r="PM114" s="89"/>
      <c r="PN114" s="89"/>
      <c r="PO114" s="89"/>
      <c r="PP114" s="89"/>
      <c r="PQ114" s="89"/>
      <c r="PR114" s="89"/>
      <c r="PS114" s="89"/>
      <c r="PT114" s="89"/>
      <c r="PU114" s="89"/>
      <c r="PV114" s="89"/>
      <c r="PW114" s="89"/>
      <c r="PX114" s="89"/>
      <c r="PY114" s="89"/>
      <c r="PZ114" s="89"/>
      <c r="QA114" s="89"/>
      <c r="QB114" s="89"/>
      <c r="QC114" s="89"/>
      <c r="QD114" s="89"/>
    </row>
    <row r="115" spans="1:446" x14ac:dyDescent="0.2">
      <c r="A115" s="19" t="s">
        <v>191</v>
      </c>
      <c r="B115" s="89">
        <v>1</v>
      </c>
      <c r="C115" s="89">
        <v>1</v>
      </c>
      <c r="D115" s="89">
        <v>1</v>
      </c>
      <c r="E115" s="89">
        <v>1</v>
      </c>
      <c r="F115" s="89">
        <v>1</v>
      </c>
      <c r="G115" s="89">
        <v>1</v>
      </c>
      <c r="H115" s="89">
        <v>1</v>
      </c>
      <c r="I115" s="89">
        <v>1</v>
      </c>
      <c r="J115" s="89">
        <v>1</v>
      </c>
      <c r="K115" s="89">
        <v>1</v>
      </c>
      <c r="L115" s="89">
        <v>1</v>
      </c>
      <c r="M115" s="89">
        <v>1</v>
      </c>
      <c r="N115" s="89">
        <v>1</v>
      </c>
      <c r="O115" s="89">
        <v>1</v>
      </c>
      <c r="P115" s="89">
        <v>1</v>
      </c>
      <c r="Q115" s="89">
        <v>1</v>
      </c>
      <c r="R115" s="89">
        <v>1</v>
      </c>
      <c r="S115" s="89">
        <v>1</v>
      </c>
      <c r="T115" s="89">
        <v>1</v>
      </c>
      <c r="U115" s="89">
        <v>1</v>
      </c>
      <c r="V115" s="89">
        <v>1</v>
      </c>
      <c r="W115" s="89">
        <v>1</v>
      </c>
      <c r="X115" s="89">
        <v>1</v>
      </c>
      <c r="Y115" s="89">
        <v>1</v>
      </c>
      <c r="Z115" s="89">
        <v>1</v>
      </c>
      <c r="AA115" s="89">
        <v>1</v>
      </c>
      <c r="AB115" s="89">
        <v>1</v>
      </c>
      <c r="AC115" s="89">
        <v>1</v>
      </c>
      <c r="AD115" s="89">
        <v>1</v>
      </c>
      <c r="AE115" s="89">
        <v>1</v>
      </c>
      <c r="AF115" s="89">
        <v>1</v>
      </c>
      <c r="AG115" s="89">
        <v>1</v>
      </c>
      <c r="AH115" s="89">
        <v>1</v>
      </c>
      <c r="AI115" s="89">
        <v>1</v>
      </c>
      <c r="AJ115" s="89">
        <v>1</v>
      </c>
      <c r="AK115" s="89">
        <v>1</v>
      </c>
      <c r="AL115" s="89">
        <v>1</v>
      </c>
      <c r="AM115" s="89">
        <v>1</v>
      </c>
      <c r="AN115" s="89">
        <v>1</v>
      </c>
      <c r="AO115" s="89">
        <v>1</v>
      </c>
      <c r="AP115" s="89">
        <v>1</v>
      </c>
      <c r="AQ115" s="89">
        <v>1</v>
      </c>
      <c r="AR115" s="89">
        <v>1</v>
      </c>
      <c r="AS115" s="89">
        <v>1</v>
      </c>
      <c r="AT115" s="89">
        <v>1</v>
      </c>
      <c r="AU115" s="89">
        <v>1</v>
      </c>
      <c r="AV115" s="89">
        <v>1</v>
      </c>
      <c r="AW115" s="89">
        <v>1</v>
      </c>
      <c r="AX115" s="89">
        <v>1</v>
      </c>
      <c r="AY115" s="89">
        <v>1</v>
      </c>
      <c r="AZ115" s="89">
        <v>1</v>
      </c>
      <c r="BA115" s="89">
        <v>1</v>
      </c>
      <c r="BB115" s="89">
        <v>1</v>
      </c>
      <c r="BC115" s="89">
        <v>1</v>
      </c>
      <c r="BD115" s="89">
        <v>1</v>
      </c>
      <c r="BE115" s="89">
        <v>1</v>
      </c>
      <c r="BF115" s="89">
        <v>1</v>
      </c>
      <c r="BG115" s="89">
        <v>1</v>
      </c>
      <c r="BH115" s="89">
        <v>1</v>
      </c>
      <c r="BI115" s="89">
        <v>1</v>
      </c>
      <c r="BJ115" s="89">
        <v>1</v>
      </c>
      <c r="BK115" s="89">
        <v>1</v>
      </c>
      <c r="BL115" s="89">
        <v>1</v>
      </c>
      <c r="BM115" s="89">
        <v>1</v>
      </c>
      <c r="BN115" s="89">
        <v>1</v>
      </c>
      <c r="BO115" s="89">
        <v>1</v>
      </c>
      <c r="BP115" s="89">
        <v>1</v>
      </c>
      <c r="BQ115" s="89">
        <v>1</v>
      </c>
      <c r="BR115" s="89">
        <v>1</v>
      </c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>
        <v>1</v>
      </c>
      <c r="CD115" s="89">
        <v>1</v>
      </c>
      <c r="CE115" s="89">
        <v>1</v>
      </c>
      <c r="CF115" s="89">
        <v>1</v>
      </c>
      <c r="CG115" s="89">
        <v>1</v>
      </c>
      <c r="CH115" s="89">
        <v>1</v>
      </c>
      <c r="CI115" s="89">
        <v>1</v>
      </c>
      <c r="CJ115" s="89">
        <v>1</v>
      </c>
      <c r="CK115" s="89">
        <v>1</v>
      </c>
      <c r="CL115" s="89">
        <v>1</v>
      </c>
      <c r="CM115" s="89">
        <v>1</v>
      </c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>
        <v>1</v>
      </c>
      <c r="CY115" s="89">
        <v>1</v>
      </c>
      <c r="CZ115" s="89">
        <v>1</v>
      </c>
      <c r="DA115" s="89">
        <v>1</v>
      </c>
      <c r="DB115" s="89">
        <v>1</v>
      </c>
      <c r="DC115" s="89">
        <v>1</v>
      </c>
      <c r="DD115" s="89">
        <v>1</v>
      </c>
      <c r="DE115" s="89">
        <v>1</v>
      </c>
      <c r="DF115" s="89">
        <v>1</v>
      </c>
      <c r="DG115" s="89">
        <v>1</v>
      </c>
      <c r="DH115" s="89">
        <v>1</v>
      </c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>
        <v>1</v>
      </c>
      <c r="DT115" s="89">
        <v>1</v>
      </c>
      <c r="DU115" s="89">
        <v>1</v>
      </c>
      <c r="DV115" s="89">
        <v>1</v>
      </c>
      <c r="DW115" s="89">
        <v>1</v>
      </c>
      <c r="DX115" s="89">
        <v>1</v>
      </c>
      <c r="DY115" s="89">
        <v>1</v>
      </c>
      <c r="DZ115" s="89">
        <v>1</v>
      </c>
      <c r="EA115" s="89">
        <v>1</v>
      </c>
      <c r="EB115" s="89">
        <v>1</v>
      </c>
      <c r="EC115" s="89">
        <v>1</v>
      </c>
      <c r="ED115" s="89">
        <v>1</v>
      </c>
      <c r="EE115" s="89">
        <v>1</v>
      </c>
      <c r="EF115" s="89">
        <v>1</v>
      </c>
      <c r="EG115" s="89">
        <v>1</v>
      </c>
      <c r="EH115" s="89">
        <v>1</v>
      </c>
      <c r="EI115" s="89">
        <v>1</v>
      </c>
      <c r="EJ115" s="89"/>
      <c r="EK115" s="89"/>
      <c r="EL115" s="89"/>
      <c r="EM115" s="89">
        <v>1</v>
      </c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>
        <v>1</v>
      </c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>
        <v>1</v>
      </c>
      <c r="GH115" s="89">
        <v>1</v>
      </c>
      <c r="GI115" s="89">
        <v>1</v>
      </c>
      <c r="GJ115" s="89"/>
      <c r="GK115" s="89">
        <v>1</v>
      </c>
      <c r="GL115" s="89">
        <v>1</v>
      </c>
      <c r="GM115" s="89">
        <v>1</v>
      </c>
      <c r="GN115" s="89">
        <v>1</v>
      </c>
      <c r="GO115" s="89"/>
      <c r="GP115" s="89"/>
      <c r="GQ115" s="89"/>
      <c r="GR115" s="89">
        <v>1</v>
      </c>
      <c r="GS115" s="89">
        <v>1</v>
      </c>
      <c r="GT115" s="89">
        <v>1</v>
      </c>
      <c r="GU115" s="89">
        <v>1</v>
      </c>
      <c r="GV115" s="89"/>
      <c r="GW115" s="89">
        <v>1</v>
      </c>
      <c r="GX115" s="89">
        <v>1</v>
      </c>
      <c r="GY115" s="89">
        <v>1</v>
      </c>
      <c r="GZ115" s="89">
        <v>1</v>
      </c>
      <c r="HA115" s="89">
        <v>1</v>
      </c>
      <c r="HB115" s="89">
        <v>1</v>
      </c>
      <c r="HC115" s="89"/>
      <c r="HD115" s="89"/>
      <c r="HE115" s="89"/>
      <c r="HF115" s="89">
        <v>1</v>
      </c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>
        <v>1</v>
      </c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  <c r="IX115" s="89"/>
      <c r="IY115" s="89"/>
      <c r="IZ115" s="89"/>
      <c r="JA115" s="89"/>
      <c r="JB115" s="89">
        <v>1</v>
      </c>
      <c r="JC115" s="89"/>
      <c r="JD115" s="89"/>
      <c r="JE115" s="89"/>
      <c r="JF115" s="89"/>
      <c r="JG115" s="89"/>
      <c r="JH115" s="89"/>
      <c r="JI115" s="89"/>
      <c r="JJ115" s="89"/>
      <c r="JK115" s="89"/>
      <c r="JL115" s="89"/>
      <c r="JM115" s="89"/>
      <c r="JN115" s="89"/>
      <c r="JO115" s="89"/>
      <c r="JP115" s="89"/>
      <c r="JQ115" s="89"/>
      <c r="JR115" s="89"/>
      <c r="JS115" s="89"/>
      <c r="JT115" s="89"/>
      <c r="JU115" s="89"/>
      <c r="JV115" s="89"/>
      <c r="JW115" s="89"/>
      <c r="JX115" s="89"/>
      <c r="JY115" s="89"/>
      <c r="JZ115" s="89"/>
      <c r="KA115" s="89">
        <v>1</v>
      </c>
      <c r="KB115" s="89"/>
      <c r="KC115" s="89"/>
      <c r="KD115" s="89"/>
      <c r="KE115" s="89"/>
      <c r="KF115" s="89"/>
      <c r="KG115" s="89"/>
      <c r="KH115" s="89"/>
      <c r="KI115" s="89"/>
      <c r="KJ115" s="89"/>
      <c r="KK115" s="89"/>
      <c r="KL115" s="89"/>
      <c r="KM115" s="89"/>
      <c r="KN115" s="89"/>
      <c r="KO115" s="89"/>
      <c r="KP115" s="89"/>
      <c r="KQ115" s="89"/>
      <c r="KR115" s="89">
        <v>1</v>
      </c>
      <c r="KS115" s="89"/>
      <c r="KT115" s="89"/>
      <c r="KU115" s="89"/>
      <c r="KV115" s="89"/>
      <c r="KW115" s="89"/>
      <c r="KX115" s="89"/>
      <c r="KY115" s="89"/>
      <c r="KZ115" s="89"/>
      <c r="LA115" s="89"/>
      <c r="LB115" s="89"/>
      <c r="LC115" s="89"/>
      <c r="LD115" s="89"/>
      <c r="LE115" s="89"/>
      <c r="LF115" s="89"/>
      <c r="LG115" s="89"/>
      <c r="LH115" s="89"/>
      <c r="LI115" s="89"/>
      <c r="LJ115" s="89">
        <v>1</v>
      </c>
      <c r="LK115" s="89"/>
      <c r="LL115" s="89"/>
      <c r="LM115" s="89"/>
      <c r="LN115" s="89"/>
      <c r="LO115" s="89"/>
      <c r="LP115" s="89"/>
      <c r="LQ115" s="89"/>
      <c r="LR115" s="89"/>
      <c r="LS115" s="89"/>
      <c r="LT115" s="89"/>
      <c r="LU115" s="89"/>
      <c r="LV115" s="89"/>
      <c r="LW115" s="89"/>
      <c r="LX115" s="89"/>
      <c r="LY115" s="89"/>
      <c r="LZ115" s="89"/>
      <c r="MA115" s="89"/>
      <c r="MB115" s="89"/>
      <c r="MC115" s="89"/>
      <c r="MD115" s="89"/>
      <c r="ME115" s="89"/>
      <c r="MF115" s="89"/>
      <c r="MG115" s="89">
        <v>1</v>
      </c>
      <c r="MH115" s="89"/>
      <c r="MI115" s="89"/>
      <c r="MJ115" s="89"/>
      <c r="MK115" s="89"/>
      <c r="ML115" s="89"/>
      <c r="MM115" s="89"/>
      <c r="MN115" s="89"/>
      <c r="MO115" s="89"/>
      <c r="MP115" s="89"/>
      <c r="MQ115" s="89"/>
      <c r="MR115" s="89"/>
      <c r="MS115" s="89"/>
      <c r="MT115" s="89"/>
      <c r="MU115" s="89"/>
      <c r="MV115" s="89"/>
      <c r="MW115" s="89"/>
      <c r="MX115" s="89"/>
      <c r="MY115" s="89"/>
      <c r="MZ115" s="89"/>
      <c r="NA115" s="89"/>
      <c r="NB115" s="89"/>
      <c r="NC115" s="89"/>
      <c r="ND115" s="89">
        <v>1</v>
      </c>
      <c r="NE115" s="89"/>
      <c r="NF115" s="89"/>
      <c r="NG115" s="89"/>
      <c r="NH115" s="89"/>
      <c r="NI115" s="89"/>
      <c r="NJ115" s="89"/>
      <c r="NK115" s="89"/>
      <c r="NL115" s="89"/>
      <c r="NM115" s="89"/>
      <c r="NN115" s="89"/>
      <c r="NO115" s="89"/>
      <c r="NP115" s="89"/>
      <c r="NQ115" s="89"/>
      <c r="NR115" s="89"/>
      <c r="NS115" s="89"/>
      <c r="NT115" s="89"/>
      <c r="NU115" s="89"/>
      <c r="NV115" s="89"/>
      <c r="NW115" s="89"/>
      <c r="NX115" s="89"/>
      <c r="NY115" s="89"/>
      <c r="NZ115" s="89"/>
      <c r="OA115" s="89">
        <v>1</v>
      </c>
      <c r="OB115" s="89"/>
      <c r="OC115" s="89"/>
      <c r="OD115" s="89"/>
      <c r="OE115" s="89"/>
      <c r="OF115" s="89"/>
      <c r="OG115" s="89"/>
      <c r="OH115" s="89"/>
      <c r="OI115" s="89"/>
      <c r="OJ115" s="89"/>
      <c r="OK115" s="89"/>
      <c r="OL115" s="89"/>
      <c r="OM115" s="89"/>
      <c r="ON115" s="89"/>
      <c r="OO115" s="89"/>
      <c r="OP115" s="89"/>
      <c r="OQ115" s="89"/>
      <c r="OR115" s="89"/>
      <c r="OS115" s="89">
        <v>1</v>
      </c>
      <c r="OT115" s="89"/>
      <c r="OU115" s="89"/>
      <c r="OV115" s="89"/>
      <c r="OW115" s="89"/>
      <c r="OX115" s="89"/>
      <c r="OY115" s="89"/>
      <c r="OZ115" s="89"/>
      <c r="PA115" s="89"/>
      <c r="PB115" s="89"/>
      <c r="PC115" s="89"/>
      <c r="PD115" s="89"/>
      <c r="PE115" s="89"/>
      <c r="PF115" s="89"/>
      <c r="PG115" s="89"/>
      <c r="PH115" s="89"/>
      <c r="PI115" s="89"/>
      <c r="PJ115" s="89"/>
      <c r="PK115" s="89"/>
      <c r="PL115" s="89"/>
      <c r="PM115" s="89"/>
      <c r="PN115" s="89"/>
      <c r="PO115" s="89"/>
      <c r="PP115" s="89"/>
      <c r="PQ115" s="89"/>
      <c r="PR115" s="89"/>
      <c r="PS115" s="89"/>
      <c r="PT115" s="89"/>
      <c r="PU115" s="89"/>
      <c r="PV115" s="89"/>
      <c r="PW115" s="89"/>
      <c r="PX115" s="89"/>
      <c r="PY115" s="89"/>
      <c r="PZ115" s="89"/>
      <c r="QA115" s="89"/>
      <c r="QB115" s="89"/>
      <c r="QC115" s="89"/>
      <c r="QD115" s="89"/>
    </row>
    <row r="116" spans="1:446" x14ac:dyDescent="0.2">
      <c r="A116" s="19" t="s">
        <v>687</v>
      </c>
      <c r="B116" s="89">
        <v>1</v>
      </c>
      <c r="C116" s="89">
        <v>1</v>
      </c>
      <c r="D116" s="89">
        <v>1</v>
      </c>
      <c r="E116" s="89">
        <v>1</v>
      </c>
      <c r="F116" s="89">
        <v>1</v>
      </c>
      <c r="G116" s="89">
        <v>1</v>
      </c>
      <c r="H116" s="89">
        <v>1</v>
      </c>
      <c r="I116" s="89">
        <v>1</v>
      </c>
      <c r="J116" s="89">
        <v>1</v>
      </c>
      <c r="K116" s="89">
        <v>1</v>
      </c>
      <c r="L116" s="89">
        <v>1</v>
      </c>
      <c r="M116" s="89">
        <v>1</v>
      </c>
      <c r="N116" s="89">
        <v>1</v>
      </c>
      <c r="O116" s="89">
        <v>1</v>
      </c>
      <c r="P116" s="89">
        <v>1</v>
      </c>
      <c r="Q116" s="89">
        <v>1</v>
      </c>
      <c r="R116" s="89">
        <v>1</v>
      </c>
      <c r="S116" s="89">
        <v>1</v>
      </c>
      <c r="T116" s="89">
        <v>1</v>
      </c>
      <c r="U116" s="89">
        <v>1</v>
      </c>
      <c r="V116" s="89">
        <v>1</v>
      </c>
      <c r="W116" s="89">
        <v>1</v>
      </c>
      <c r="X116" s="89">
        <v>1</v>
      </c>
      <c r="Y116" s="89">
        <v>1</v>
      </c>
      <c r="Z116" s="89">
        <v>1</v>
      </c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>
        <v>1</v>
      </c>
      <c r="BI116" s="89">
        <v>1</v>
      </c>
      <c r="BJ116" s="89">
        <v>1</v>
      </c>
      <c r="BK116" s="89">
        <v>1</v>
      </c>
      <c r="BL116" s="89">
        <v>1</v>
      </c>
      <c r="BM116" s="89">
        <v>1</v>
      </c>
      <c r="BN116" s="89">
        <v>1</v>
      </c>
      <c r="BO116" s="89">
        <v>1</v>
      </c>
      <c r="BP116" s="89">
        <v>1</v>
      </c>
      <c r="BQ116" s="89">
        <v>1</v>
      </c>
      <c r="BR116" s="89">
        <v>1</v>
      </c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>
        <v>1</v>
      </c>
      <c r="CD116" s="89">
        <v>1</v>
      </c>
      <c r="CE116" s="89">
        <v>1</v>
      </c>
      <c r="CF116" s="89">
        <v>1</v>
      </c>
      <c r="CG116" s="89">
        <v>1</v>
      </c>
      <c r="CH116" s="89">
        <v>1</v>
      </c>
      <c r="CI116" s="89">
        <v>1</v>
      </c>
      <c r="CJ116" s="89">
        <v>1</v>
      </c>
      <c r="CK116" s="89">
        <v>1</v>
      </c>
      <c r="CL116" s="89">
        <v>1</v>
      </c>
      <c r="CM116" s="89">
        <v>1</v>
      </c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>
        <v>1</v>
      </c>
      <c r="EF116" s="89"/>
      <c r="EG116" s="89">
        <v>1</v>
      </c>
      <c r="EH116" s="89"/>
      <c r="EI116" s="89"/>
      <c r="EJ116" s="89"/>
      <c r="EK116" s="89"/>
      <c r="EL116" s="89"/>
      <c r="EM116" s="89">
        <v>1</v>
      </c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>
        <v>1</v>
      </c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>
        <v>1</v>
      </c>
      <c r="GL116" s="89"/>
      <c r="GM116" s="89"/>
      <c r="GN116" s="89"/>
      <c r="GO116" s="89"/>
      <c r="GP116" s="89"/>
      <c r="GQ116" s="89"/>
      <c r="GR116" s="89">
        <v>1</v>
      </c>
      <c r="GS116" s="89">
        <v>1</v>
      </c>
      <c r="GT116" s="89">
        <v>1</v>
      </c>
      <c r="GU116" s="89">
        <v>1</v>
      </c>
      <c r="GV116" s="89"/>
      <c r="GW116" s="89">
        <v>1</v>
      </c>
      <c r="GX116" s="89"/>
      <c r="GY116" s="89"/>
      <c r="GZ116" s="89">
        <v>1</v>
      </c>
      <c r="HA116" s="89">
        <v>1</v>
      </c>
      <c r="HB116" s="89"/>
      <c r="HC116" s="89"/>
      <c r="HD116" s="89"/>
      <c r="HE116" s="89"/>
      <c r="HF116" s="89">
        <v>1</v>
      </c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  <c r="IX116" s="89"/>
      <c r="IY116" s="89"/>
      <c r="IZ116" s="89"/>
      <c r="JA116" s="89"/>
      <c r="JB116" s="89"/>
      <c r="JC116" s="89"/>
      <c r="JD116" s="89"/>
      <c r="JE116" s="89"/>
      <c r="JF116" s="89"/>
      <c r="JG116" s="89"/>
      <c r="JH116" s="89"/>
      <c r="JI116" s="89"/>
      <c r="JJ116" s="89"/>
      <c r="JK116" s="89"/>
      <c r="JL116" s="89"/>
      <c r="JM116" s="89"/>
      <c r="JN116" s="89"/>
      <c r="JO116" s="89"/>
      <c r="JP116" s="89"/>
      <c r="JQ116" s="89"/>
      <c r="JR116" s="89"/>
      <c r="JS116" s="89"/>
      <c r="JT116" s="89"/>
      <c r="JU116" s="89"/>
      <c r="JV116" s="89"/>
      <c r="JW116" s="89"/>
      <c r="JX116" s="89"/>
      <c r="JY116" s="89"/>
      <c r="JZ116" s="89"/>
      <c r="KA116" s="89"/>
      <c r="KB116" s="89"/>
      <c r="KC116" s="89"/>
      <c r="KD116" s="89"/>
      <c r="KE116" s="89"/>
      <c r="KF116" s="89"/>
      <c r="KG116" s="89"/>
      <c r="KH116" s="89"/>
      <c r="KI116" s="89"/>
      <c r="KJ116" s="89"/>
      <c r="KK116" s="89"/>
      <c r="KL116" s="89"/>
      <c r="KM116" s="89"/>
      <c r="KN116" s="89"/>
      <c r="KO116" s="89"/>
      <c r="KP116" s="89"/>
      <c r="KQ116" s="89"/>
      <c r="KR116" s="89"/>
      <c r="KS116" s="89"/>
      <c r="KT116" s="89"/>
      <c r="KU116" s="89"/>
      <c r="KV116" s="89"/>
      <c r="KW116" s="89"/>
      <c r="KX116" s="89"/>
      <c r="KY116" s="89"/>
      <c r="KZ116" s="89"/>
      <c r="LA116" s="89"/>
      <c r="LB116" s="89"/>
      <c r="LC116" s="89"/>
      <c r="LD116" s="89"/>
      <c r="LE116" s="89"/>
      <c r="LF116" s="89"/>
      <c r="LG116" s="89"/>
      <c r="LH116" s="89"/>
      <c r="LI116" s="89"/>
      <c r="LJ116" s="89">
        <v>1</v>
      </c>
      <c r="LK116" s="89"/>
      <c r="LL116" s="89"/>
      <c r="LM116" s="89"/>
      <c r="LN116" s="89"/>
      <c r="LO116" s="89"/>
      <c r="LP116" s="89"/>
      <c r="LQ116" s="89"/>
      <c r="LR116" s="89"/>
      <c r="LS116" s="89"/>
      <c r="LT116" s="89"/>
      <c r="LU116" s="89"/>
      <c r="LV116" s="89"/>
      <c r="LW116" s="89"/>
      <c r="LX116" s="89"/>
      <c r="LY116" s="89"/>
      <c r="LZ116" s="89"/>
      <c r="MA116" s="89"/>
      <c r="MB116" s="89"/>
      <c r="MC116" s="89"/>
      <c r="MD116" s="89"/>
      <c r="ME116" s="89"/>
      <c r="MF116" s="89"/>
      <c r="MG116" s="89"/>
      <c r="MH116" s="89"/>
      <c r="MI116" s="89"/>
      <c r="MJ116" s="89"/>
      <c r="MK116" s="89"/>
      <c r="ML116" s="89"/>
      <c r="MM116" s="89"/>
      <c r="MN116" s="89"/>
      <c r="MO116" s="89"/>
      <c r="MP116" s="89"/>
      <c r="MQ116" s="89"/>
      <c r="MR116" s="89"/>
      <c r="MS116" s="89"/>
      <c r="MT116" s="89"/>
      <c r="MU116" s="89"/>
      <c r="MV116" s="89"/>
      <c r="MW116" s="89"/>
      <c r="MX116" s="89"/>
      <c r="MY116" s="89"/>
      <c r="MZ116" s="89"/>
      <c r="NA116" s="89"/>
      <c r="NB116" s="89"/>
      <c r="NC116" s="89"/>
      <c r="ND116" s="89"/>
      <c r="NE116" s="89"/>
      <c r="NF116" s="89"/>
      <c r="NG116" s="89"/>
      <c r="NH116" s="89"/>
      <c r="NI116" s="89"/>
      <c r="NJ116" s="89"/>
      <c r="NK116" s="89"/>
      <c r="NL116" s="89"/>
      <c r="NM116" s="89"/>
      <c r="NN116" s="89"/>
      <c r="NO116" s="89"/>
      <c r="NP116" s="89"/>
      <c r="NQ116" s="89"/>
      <c r="NR116" s="89"/>
      <c r="NS116" s="89"/>
      <c r="NT116" s="89"/>
      <c r="NU116" s="89"/>
      <c r="NV116" s="89"/>
      <c r="NW116" s="89"/>
      <c r="NX116" s="89"/>
      <c r="NY116" s="89"/>
      <c r="NZ116" s="89"/>
      <c r="OA116" s="89"/>
      <c r="OB116" s="89"/>
      <c r="OC116" s="89"/>
      <c r="OD116" s="89"/>
      <c r="OE116" s="89"/>
      <c r="OF116" s="89"/>
      <c r="OG116" s="89"/>
      <c r="OH116" s="89"/>
      <c r="OI116" s="89"/>
      <c r="OJ116" s="89"/>
      <c r="OK116" s="89"/>
      <c r="OL116" s="89"/>
      <c r="OM116" s="89"/>
      <c r="ON116" s="89"/>
      <c r="OO116" s="89"/>
      <c r="OP116" s="89"/>
      <c r="OQ116" s="89"/>
      <c r="OR116" s="89"/>
      <c r="OS116" s="89"/>
      <c r="OT116" s="89"/>
      <c r="OU116" s="89"/>
      <c r="OV116" s="89"/>
      <c r="OW116" s="89"/>
      <c r="OX116" s="89"/>
      <c r="OY116" s="89"/>
      <c r="OZ116" s="89"/>
      <c r="PA116" s="89"/>
      <c r="PB116" s="89"/>
      <c r="PC116" s="89"/>
      <c r="PD116" s="89"/>
      <c r="PE116" s="89"/>
      <c r="PF116" s="89"/>
      <c r="PG116" s="89"/>
      <c r="PH116" s="89"/>
      <c r="PI116" s="89"/>
      <c r="PJ116" s="89"/>
      <c r="PK116" s="89"/>
      <c r="PL116" s="89"/>
      <c r="PM116" s="89"/>
      <c r="PN116" s="89"/>
      <c r="PO116" s="89"/>
      <c r="PP116" s="89"/>
      <c r="PQ116" s="89"/>
      <c r="PR116" s="89"/>
      <c r="PS116" s="89"/>
      <c r="PT116" s="89"/>
      <c r="PU116" s="89"/>
      <c r="PV116" s="89"/>
      <c r="PW116" s="89"/>
      <c r="PX116" s="89"/>
      <c r="PY116" s="89"/>
      <c r="PZ116" s="89"/>
      <c r="QA116" s="89"/>
      <c r="QB116" s="89"/>
      <c r="QC116" s="89"/>
      <c r="QD116" s="89"/>
    </row>
    <row r="117" spans="1:446" x14ac:dyDescent="0.2">
      <c r="A117" s="19" t="s">
        <v>216</v>
      </c>
      <c r="B117" s="89">
        <v>1</v>
      </c>
      <c r="C117" s="89">
        <v>1</v>
      </c>
      <c r="D117" s="89">
        <v>1</v>
      </c>
      <c r="E117" s="89">
        <v>1</v>
      </c>
      <c r="F117" s="89">
        <v>1</v>
      </c>
      <c r="G117" s="89">
        <v>1</v>
      </c>
      <c r="H117" s="89">
        <v>1</v>
      </c>
      <c r="I117" s="89">
        <v>1</v>
      </c>
      <c r="J117" s="89">
        <v>1</v>
      </c>
      <c r="K117" s="89">
        <v>1</v>
      </c>
      <c r="L117" s="89">
        <v>1</v>
      </c>
      <c r="M117" s="89">
        <v>1</v>
      </c>
      <c r="N117" s="89">
        <v>1</v>
      </c>
      <c r="O117" s="89">
        <v>1</v>
      </c>
      <c r="P117" s="89">
        <v>1</v>
      </c>
      <c r="Q117" s="89">
        <v>1</v>
      </c>
      <c r="R117" s="89">
        <v>1</v>
      </c>
      <c r="S117" s="89">
        <v>1</v>
      </c>
      <c r="T117" s="89">
        <v>1</v>
      </c>
      <c r="U117" s="89">
        <v>1</v>
      </c>
      <c r="V117" s="89">
        <v>1</v>
      </c>
      <c r="W117" s="89">
        <v>1</v>
      </c>
      <c r="X117" s="89">
        <v>1</v>
      </c>
      <c r="Y117" s="89">
        <v>1</v>
      </c>
      <c r="Z117" s="89">
        <v>1</v>
      </c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>
        <v>1</v>
      </c>
      <c r="BI117" s="89">
        <v>1</v>
      </c>
      <c r="BJ117" s="89">
        <v>1</v>
      </c>
      <c r="BK117" s="89">
        <v>1</v>
      </c>
      <c r="BL117" s="89">
        <v>1</v>
      </c>
      <c r="BM117" s="89">
        <v>1</v>
      </c>
      <c r="BN117" s="89">
        <v>1</v>
      </c>
      <c r="BO117" s="89">
        <v>1</v>
      </c>
      <c r="BP117" s="89">
        <v>1</v>
      </c>
      <c r="BQ117" s="89">
        <v>1</v>
      </c>
      <c r="BR117" s="89">
        <v>1</v>
      </c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>
        <v>1</v>
      </c>
      <c r="CD117" s="89">
        <v>1</v>
      </c>
      <c r="CE117" s="89">
        <v>1</v>
      </c>
      <c r="CF117" s="89">
        <v>1</v>
      </c>
      <c r="CG117" s="89">
        <v>1</v>
      </c>
      <c r="CH117" s="89">
        <v>1</v>
      </c>
      <c r="CI117" s="89">
        <v>1</v>
      </c>
      <c r="CJ117" s="89">
        <v>1</v>
      </c>
      <c r="CK117" s="89">
        <v>1</v>
      </c>
      <c r="CL117" s="89">
        <v>1</v>
      </c>
      <c r="CM117" s="89">
        <v>1</v>
      </c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>
        <v>1</v>
      </c>
      <c r="EF117" s="89"/>
      <c r="EG117" s="89">
        <v>1</v>
      </c>
      <c r="EH117" s="89"/>
      <c r="EI117" s="89"/>
      <c r="EJ117" s="89"/>
      <c r="EK117" s="89"/>
      <c r="EL117" s="89"/>
      <c r="EM117" s="89"/>
      <c r="EN117" s="89"/>
      <c r="EO117" s="89">
        <v>1</v>
      </c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>
        <v>1</v>
      </c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>
        <v>1</v>
      </c>
      <c r="GH117" s="89"/>
      <c r="GI117" s="89"/>
      <c r="GJ117" s="89"/>
      <c r="GK117" s="89">
        <v>1</v>
      </c>
      <c r="GL117" s="89"/>
      <c r="GM117" s="89"/>
      <c r="GN117" s="89"/>
      <c r="GO117" s="89"/>
      <c r="GP117" s="89"/>
      <c r="GQ117" s="89"/>
      <c r="GR117" s="89">
        <v>1</v>
      </c>
      <c r="GS117" s="89">
        <v>1</v>
      </c>
      <c r="GT117" s="89">
        <v>1</v>
      </c>
      <c r="GU117" s="89">
        <v>1</v>
      </c>
      <c r="GV117" s="89"/>
      <c r="GW117" s="89">
        <v>1</v>
      </c>
      <c r="GX117" s="89"/>
      <c r="GY117" s="89"/>
      <c r="GZ117" s="89">
        <v>1</v>
      </c>
      <c r="HA117" s="89">
        <v>1</v>
      </c>
      <c r="HB117" s="89"/>
      <c r="HC117" s="89"/>
      <c r="HD117" s="89"/>
      <c r="HE117" s="89"/>
      <c r="HF117" s="89"/>
      <c r="HG117" s="89"/>
      <c r="HH117" s="89">
        <v>1</v>
      </c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>
        <v>1</v>
      </c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  <c r="IX117" s="89"/>
      <c r="IY117" s="89"/>
      <c r="IZ117" s="89"/>
      <c r="JA117" s="89"/>
      <c r="JB117" s="89"/>
      <c r="JC117" s="89"/>
      <c r="JD117" s="89">
        <v>1</v>
      </c>
      <c r="JE117" s="89"/>
      <c r="JF117" s="89"/>
      <c r="JG117" s="89"/>
      <c r="JH117" s="89"/>
      <c r="JI117" s="89"/>
      <c r="JJ117" s="89"/>
      <c r="JK117" s="89"/>
      <c r="JL117" s="89"/>
      <c r="JM117" s="89"/>
      <c r="JN117" s="89"/>
      <c r="JO117" s="89"/>
      <c r="JP117" s="89"/>
      <c r="JQ117" s="89"/>
      <c r="JR117" s="89"/>
      <c r="JS117" s="89"/>
      <c r="JT117" s="89"/>
      <c r="JU117" s="89"/>
      <c r="JV117" s="89"/>
      <c r="JW117" s="89"/>
      <c r="JX117" s="89"/>
      <c r="JY117" s="89"/>
      <c r="JZ117" s="89"/>
      <c r="KA117" s="89"/>
      <c r="KB117" s="89"/>
      <c r="KC117" s="89">
        <v>1</v>
      </c>
      <c r="KD117" s="89"/>
      <c r="KE117" s="89"/>
      <c r="KF117" s="89"/>
      <c r="KG117" s="89"/>
      <c r="KH117" s="89"/>
      <c r="KI117" s="89"/>
      <c r="KJ117" s="89"/>
      <c r="KK117" s="89"/>
      <c r="KL117" s="89"/>
      <c r="KM117" s="89"/>
      <c r="KN117" s="89"/>
      <c r="KO117" s="89"/>
      <c r="KP117" s="89"/>
      <c r="KQ117" s="89"/>
      <c r="KR117" s="89"/>
      <c r="KS117" s="89"/>
      <c r="KT117" s="89">
        <v>1</v>
      </c>
      <c r="KU117" s="89"/>
      <c r="KV117" s="89"/>
      <c r="KW117" s="89"/>
      <c r="KX117" s="89"/>
      <c r="KY117" s="89"/>
      <c r="KZ117" s="89"/>
      <c r="LA117" s="89"/>
      <c r="LB117" s="89"/>
      <c r="LC117" s="89"/>
      <c r="LD117" s="89"/>
      <c r="LE117" s="89"/>
      <c r="LF117" s="89"/>
      <c r="LG117" s="89"/>
      <c r="LH117" s="89"/>
      <c r="LI117" s="89"/>
      <c r="LJ117" s="89"/>
      <c r="LK117" s="89"/>
      <c r="LL117" s="89">
        <v>1</v>
      </c>
      <c r="LM117" s="89"/>
      <c r="LN117" s="89"/>
      <c r="LO117" s="89"/>
      <c r="LP117" s="89"/>
      <c r="LQ117" s="89"/>
      <c r="LR117" s="89"/>
      <c r="LS117" s="89"/>
      <c r="LT117" s="89"/>
      <c r="LU117" s="89"/>
      <c r="LV117" s="89"/>
      <c r="LW117" s="89"/>
      <c r="LX117" s="89"/>
      <c r="LY117" s="89"/>
      <c r="LZ117" s="89"/>
      <c r="MA117" s="89"/>
      <c r="MB117" s="89"/>
      <c r="MC117" s="89"/>
      <c r="MD117" s="89"/>
      <c r="ME117" s="89"/>
      <c r="MF117" s="89"/>
      <c r="MG117" s="89"/>
      <c r="MH117" s="89"/>
      <c r="MI117" s="89">
        <v>1</v>
      </c>
      <c r="MJ117" s="89"/>
      <c r="MK117" s="89"/>
      <c r="ML117" s="89"/>
      <c r="MM117" s="89"/>
      <c r="MN117" s="89"/>
      <c r="MO117" s="89"/>
      <c r="MP117" s="89"/>
      <c r="MQ117" s="89"/>
      <c r="MR117" s="89"/>
      <c r="MS117" s="89"/>
      <c r="MT117" s="89"/>
      <c r="MU117" s="89"/>
      <c r="MV117" s="89"/>
      <c r="MW117" s="89"/>
      <c r="MX117" s="89"/>
      <c r="MY117" s="89"/>
      <c r="MZ117" s="89"/>
      <c r="NA117" s="89"/>
      <c r="NB117" s="89"/>
      <c r="NC117" s="89"/>
      <c r="ND117" s="89"/>
      <c r="NE117" s="89"/>
      <c r="NF117" s="89">
        <v>1</v>
      </c>
      <c r="NG117" s="89"/>
      <c r="NH117" s="89"/>
      <c r="NI117" s="89"/>
      <c r="NJ117" s="89"/>
      <c r="NK117" s="89"/>
      <c r="NL117" s="89"/>
      <c r="NM117" s="89"/>
      <c r="NN117" s="89"/>
      <c r="NO117" s="89"/>
      <c r="NP117" s="89"/>
      <c r="NQ117" s="89"/>
      <c r="NR117" s="89"/>
      <c r="NS117" s="89"/>
      <c r="NT117" s="89"/>
      <c r="NU117" s="89"/>
      <c r="NV117" s="89"/>
      <c r="NW117" s="89"/>
      <c r="NX117" s="89"/>
      <c r="NY117" s="89"/>
      <c r="NZ117" s="89"/>
      <c r="OA117" s="89"/>
      <c r="OB117" s="89"/>
      <c r="OC117" s="89">
        <v>1</v>
      </c>
      <c r="OD117" s="89"/>
      <c r="OE117" s="89"/>
      <c r="OF117" s="89"/>
      <c r="OG117" s="89"/>
      <c r="OH117" s="89"/>
      <c r="OI117" s="89"/>
      <c r="OJ117" s="89"/>
      <c r="OK117" s="89"/>
      <c r="OL117" s="89"/>
      <c r="OM117" s="89"/>
      <c r="ON117" s="89"/>
      <c r="OO117" s="89"/>
      <c r="OP117" s="89"/>
      <c r="OQ117" s="89"/>
      <c r="OR117" s="89"/>
      <c r="OS117" s="89"/>
      <c r="OT117" s="89"/>
      <c r="OU117" s="89">
        <v>1</v>
      </c>
      <c r="OV117" s="89"/>
      <c r="OW117" s="89"/>
      <c r="OX117" s="89"/>
      <c r="OY117" s="89"/>
      <c r="OZ117" s="89"/>
      <c r="PA117" s="89"/>
      <c r="PB117" s="89"/>
      <c r="PC117" s="89"/>
      <c r="PD117" s="89"/>
      <c r="PE117" s="89"/>
      <c r="PF117" s="89"/>
      <c r="PG117" s="89"/>
      <c r="PH117" s="89"/>
      <c r="PI117" s="89"/>
      <c r="PJ117" s="89"/>
      <c r="PK117" s="89">
        <v>1</v>
      </c>
      <c r="PL117" s="89"/>
      <c r="PM117" s="89"/>
      <c r="PN117" s="89"/>
      <c r="PO117" s="89"/>
      <c r="PP117" s="89"/>
      <c r="PQ117" s="89"/>
      <c r="PR117" s="89"/>
      <c r="PS117" s="89"/>
      <c r="PT117" s="89"/>
      <c r="PU117" s="89"/>
      <c r="PV117" s="89"/>
      <c r="PW117" s="89"/>
      <c r="PX117" s="89"/>
      <c r="PY117" s="89"/>
      <c r="PZ117" s="89"/>
      <c r="QA117" s="89"/>
      <c r="QB117" s="89"/>
      <c r="QC117" s="89"/>
      <c r="QD117" s="89"/>
    </row>
    <row r="118" spans="1:446" x14ac:dyDescent="0.2">
      <c r="A118" s="19" t="s">
        <v>278</v>
      </c>
      <c r="B118" s="89">
        <v>1</v>
      </c>
      <c r="C118" s="89">
        <v>1</v>
      </c>
      <c r="D118" s="89">
        <v>1</v>
      </c>
      <c r="E118" s="89">
        <v>1</v>
      </c>
      <c r="F118" s="89">
        <v>1</v>
      </c>
      <c r="G118" s="89">
        <v>1</v>
      </c>
      <c r="H118" s="89">
        <v>1</v>
      </c>
      <c r="I118" s="89">
        <v>1</v>
      </c>
      <c r="J118" s="89">
        <v>1</v>
      </c>
      <c r="K118" s="89">
        <v>1</v>
      </c>
      <c r="L118" s="89">
        <v>1</v>
      </c>
      <c r="M118" s="89">
        <v>1</v>
      </c>
      <c r="N118" s="89">
        <v>1</v>
      </c>
      <c r="O118" s="89">
        <v>1</v>
      </c>
      <c r="P118" s="89">
        <v>1</v>
      </c>
      <c r="Q118" s="89">
        <v>1</v>
      </c>
      <c r="R118" s="89">
        <v>1</v>
      </c>
      <c r="S118" s="89">
        <v>1</v>
      </c>
      <c r="T118" s="89">
        <v>1</v>
      </c>
      <c r="U118" s="89">
        <v>1</v>
      </c>
      <c r="V118" s="89">
        <v>1</v>
      </c>
      <c r="W118" s="89">
        <v>1</v>
      </c>
      <c r="X118" s="89">
        <v>1</v>
      </c>
      <c r="Y118" s="89">
        <v>1</v>
      </c>
      <c r="Z118" s="89">
        <v>1</v>
      </c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>
        <v>1</v>
      </c>
      <c r="BI118" s="89">
        <v>1</v>
      </c>
      <c r="BJ118" s="89">
        <v>1</v>
      </c>
      <c r="BK118" s="89">
        <v>1</v>
      </c>
      <c r="BL118" s="89">
        <v>1</v>
      </c>
      <c r="BM118" s="89">
        <v>1</v>
      </c>
      <c r="BN118" s="89">
        <v>1</v>
      </c>
      <c r="BO118" s="89">
        <v>1</v>
      </c>
      <c r="BP118" s="89">
        <v>1</v>
      </c>
      <c r="BQ118" s="89">
        <v>1</v>
      </c>
      <c r="BR118" s="89">
        <v>1</v>
      </c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>
        <v>1</v>
      </c>
      <c r="CD118" s="89">
        <v>1</v>
      </c>
      <c r="CE118" s="89">
        <v>1</v>
      </c>
      <c r="CF118" s="89">
        <v>1</v>
      </c>
      <c r="CG118" s="89">
        <v>1</v>
      </c>
      <c r="CH118" s="89">
        <v>1</v>
      </c>
      <c r="CI118" s="89">
        <v>1</v>
      </c>
      <c r="CJ118" s="89">
        <v>1</v>
      </c>
      <c r="CK118" s="89">
        <v>1</v>
      </c>
      <c r="CL118" s="89">
        <v>1</v>
      </c>
      <c r="CM118" s="89">
        <v>1</v>
      </c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>
        <v>1</v>
      </c>
      <c r="EF118" s="89"/>
      <c r="EG118" s="89">
        <v>1</v>
      </c>
      <c r="EH118" s="89"/>
      <c r="EI118" s="89"/>
      <c r="EJ118" s="89"/>
      <c r="EK118" s="89"/>
      <c r="EL118" s="89"/>
      <c r="EM118" s="89"/>
      <c r="EN118" s="89"/>
      <c r="EO118" s="89"/>
      <c r="EP118" s="89"/>
      <c r="EQ118" s="89">
        <v>1</v>
      </c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>
        <v>1</v>
      </c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>
        <v>1</v>
      </c>
      <c r="GH118" s="89"/>
      <c r="GI118" s="89"/>
      <c r="GJ118" s="89"/>
      <c r="GK118" s="89">
        <v>1</v>
      </c>
      <c r="GL118" s="89"/>
      <c r="GM118" s="89"/>
      <c r="GN118" s="89"/>
      <c r="GO118" s="89"/>
      <c r="GP118" s="89"/>
      <c r="GQ118" s="89"/>
      <c r="GR118" s="89">
        <v>1</v>
      </c>
      <c r="GS118" s="89">
        <v>1</v>
      </c>
      <c r="GT118" s="89">
        <v>1</v>
      </c>
      <c r="GU118" s="89">
        <v>1</v>
      </c>
      <c r="GV118" s="89"/>
      <c r="GW118" s="89">
        <v>1</v>
      </c>
      <c r="GX118" s="89"/>
      <c r="GY118" s="89"/>
      <c r="GZ118" s="89">
        <v>1</v>
      </c>
      <c r="HA118" s="89">
        <v>1</v>
      </c>
      <c r="HB118" s="89"/>
      <c r="HC118" s="89"/>
      <c r="HD118" s="89"/>
      <c r="HE118" s="89"/>
      <c r="HF118" s="89"/>
      <c r="HG118" s="89"/>
      <c r="HH118" s="89"/>
      <c r="HI118" s="89"/>
      <c r="HJ118" s="89">
        <v>1</v>
      </c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>
        <v>1</v>
      </c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  <c r="IX118" s="89"/>
      <c r="IY118" s="89"/>
      <c r="IZ118" s="89"/>
      <c r="JA118" s="89"/>
      <c r="JB118" s="89"/>
      <c r="JC118" s="89"/>
      <c r="JD118" s="89"/>
      <c r="JE118" s="89"/>
      <c r="JF118" s="89">
        <v>1</v>
      </c>
      <c r="JG118" s="89"/>
      <c r="JH118" s="89"/>
      <c r="JI118" s="89"/>
      <c r="JJ118" s="89"/>
      <c r="JK118" s="89"/>
      <c r="JL118" s="89"/>
      <c r="JM118" s="89"/>
      <c r="JN118" s="89"/>
      <c r="JO118" s="89"/>
      <c r="JP118" s="89"/>
      <c r="JQ118" s="89"/>
      <c r="JR118" s="89"/>
      <c r="JS118" s="89"/>
      <c r="JT118" s="89"/>
      <c r="JU118" s="89"/>
      <c r="JV118" s="89"/>
      <c r="JW118" s="89"/>
      <c r="JX118" s="89"/>
      <c r="JY118" s="89"/>
      <c r="JZ118" s="89"/>
      <c r="KA118" s="89"/>
      <c r="KB118" s="89"/>
      <c r="KC118" s="89"/>
      <c r="KD118" s="89"/>
      <c r="KE118" s="89">
        <v>1</v>
      </c>
      <c r="KF118" s="89"/>
      <c r="KG118" s="89"/>
      <c r="KH118" s="89"/>
      <c r="KI118" s="89"/>
      <c r="KJ118" s="89"/>
      <c r="KK118" s="89"/>
      <c r="KL118" s="89"/>
      <c r="KM118" s="89"/>
      <c r="KN118" s="89"/>
      <c r="KO118" s="89"/>
      <c r="KP118" s="89"/>
      <c r="KQ118" s="89"/>
      <c r="KR118" s="89"/>
      <c r="KS118" s="89"/>
      <c r="KT118" s="89"/>
      <c r="KU118" s="89"/>
      <c r="KV118" s="89">
        <v>1</v>
      </c>
      <c r="KW118" s="89"/>
      <c r="KX118" s="89"/>
      <c r="KY118" s="89"/>
      <c r="KZ118" s="89"/>
      <c r="LA118" s="89"/>
      <c r="LB118" s="89"/>
      <c r="LC118" s="89"/>
      <c r="LD118" s="89"/>
      <c r="LE118" s="89"/>
      <c r="LF118" s="89"/>
      <c r="LG118" s="89"/>
      <c r="LH118" s="89"/>
      <c r="LI118" s="89"/>
      <c r="LJ118" s="89"/>
      <c r="LK118" s="89"/>
      <c r="LL118" s="89"/>
      <c r="LM118" s="89"/>
      <c r="LN118" s="89">
        <v>1</v>
      </c>
      <c r="LO118" s="89"/>
      <c r="LP118" s="89"/>
      <c r="LQ118" s="89"/>
      <c r="LR118" s="89"/>
      <c r="LS118" s="89"/>
      <c r="LT118" s="89"/>
      <c r="LU118" s="89"/>
      <c r="LV118" s="89"/>
      <c r="LW118" s="89"/>
      <c r="LX118" s="89"/>
      <c r="LY118" s="89"/>
      <c r="LZ118" s="89"/>
      <c r="MA118" s="89"/>
      <c r="MB118" s="89"/>
      <c r="MC118" s="89"/>
      <c r="MD118" s="89"/>
      <c r="ME118" s="89"/>
      <c r="MF118" s="89"/>
      <c r="MG118" s="89"/>
      <c r="MH118" s="89"/>
      <c r="MI118" s="89"/>
      <c r="MJ118" s="89"/>
      <c r="MK118" s="89">
        <v>1</v>
      </c>
      <c r="ML118" s="89"/>
      <c r="MM118" s="89"/>
      <c r="MN118" s="89"/>
      <c r="MO118" s="89"/>
      <c r="MP118" s="89"/>
      <c r="MQ118" s="89"/>
      <c r="MR118" s="89"/>
      <c r="MS118" s="89"/>
      <c r="MT118" s="89"/>
      <c r="MU118" s="89"/>
      <c r="MV118" s="89"/>
      <c r="MW118" s="89"/>
      <c r="MX118" s="89"/>
      <c r="MY118" s="89"/>
      <c r="MZ118" s="89"/>
      <c r="NA118" s="89"/>
      <c r="NB118" s="89"/>
      <c r="NC118" s="89"/>
      <c r="ND118" s="89"/>
      <c r="NE118" s="89"/>
      <c r="NF118" s="89"/>
      <c r="NG118" s="89"/>
      <c r="NH118" s="89">
        <v>1</v>
      </c>
      <c r="NI118" s="89"/>
      <c r="NJ118" s="89"/>
      <c r="NK118" s="89"/>
      <c r="NL118" s="89"/>
      <c r="NM118" s="89"/>
      <c r="NN118" s="89"/>
      <c r="NO118" s="89"/>
      <c r="NP118" s="89"/>
      <c r="NQ118" s="89"/>
      <c r="NR118" s="89"/>
      <c r="NS118" s="89"/>
      <c r="NT118" s="89"/>
      <c r="NU118" s="89"/>
      <c r="NV118" s="89"/>
      <c r="NW118" s="89"/>
      <c r="NX118" s="89"/>
      <c r="NY118" s="89"/>
      <c r="NZ118" s="89"/>
      <c r="OA118" s="89"/>
      <c r="OB118" s="89"/>
      <c r="OC118" s="89"/>
      <c r="OD118" s="89"/>
      <c r="OE118" s="89">
        <v>1</v>
      </c>
      <c r="OF118" s="89"/>
      <c r="OG118" s="89"/>
      <c r="OH118" s="89"/>
      <c r="OI118" s="89"/>
      <c r="OJ118" s="89"/>
      <c r="OK118" s="89"/>
      <c r="OL118" s="89"/>
      <c r="OM118" s="89"/>
      <c r="ON118" s="89"/>
      <c r="OO118" s="89"/>
      <c r="OP118" s="89"/>
      <c r="OQ118" s="89"/>
      <c r="OR118" s="89"/>
      <c r="OS118" s="89"/>
      <c r="OT118" s="89"/>
      <c r="OU118" s="89"/>
      <c r="OV118" s="89"/>
      <c r="OW118" s="89">
        <v>1</v>
      </c>
      <c r="OX118" s="89"/>
      <c r="OY118" s="89"/>
      <c r="OZ118" s="89"/>
      <c r="PA118" s="89"/>
      <c r="PB118" s="89"/>
      <c r="PC118" s="89"/>
      <c r="PD118" s="89"/>
      <c r="PE118" s="89"/>
      <c r="PF118" s="89"/>
      <c r="PG118" s="89"/>
      <c r="PH118" s="89"/>
      <c r="PI118" s="89"/>
      <c r="PJ118" s="89"/>
      <c r="PK118" s="89"/>
      <c r="PL118" s="89"/>
      <c r="PM118" s="89"/>
      <c r="PN118" s="89"/>
      <c r="PO118" s="89"/>
      <c r="PP118" s="89"/>
      <c r="PQ118" s="89"/>
      <c r="PR118" s="89"/>
      <c r="PS118" s="89"/>
      <c r="PT118" s="89"/>
      <c r="PU118" s="89"/>
      <c r="PV118" s="89"/>
      <c r="PW118" s="89"/>
      <c r="PX118" s="89"/>
      <c r="PY118" s="89"/>
      <c r="PZ118" s="89"/>
      <c r="QA118" s="89"/>
      <c r="QB118" s="89"/>
      <c r="QC118" s="89"/>
      <c r="QD118" s="89"/>
    </row>
    <row r="119" spans="1:446" x14ac:dyDescent="0.2">
      <c r="A119" s="19" t="s">
        <v>261</v>
      </c>
      <c r="B119" s="89">
        <v>1</v>
      </c>
      <c r="C119" s="89">
        <v>1</v>
      </c>
      <c r="D119" s="89">
        <v>1</v>
      </c>
      <c r="E119" s="89">
        <v>1</v>
      </c>
      <c r="F119" s="89">
        <v>1</v>
      </c>
      <c r="G119" s="89">
        <v>1</v>
      </c>
      <c r="H119" s="89">
        <v>1</v>
      </c>
      <c r="I119" s="89">
        <v>1</v>
      </c>
      <c r="J119" s="89">
        <v>1</v>
      </c>
      <c r="K119" s="89">
        <v>1</v>
      </c>
      <c r="L119" s="89">
        <v>1</v>
      </c>
      <c r="M119" s="89">
        <v>1</v>
      </c>
      <c r="N119" s="89">
        <v>1</v>
      </c>
      <c r="O119" s="89">
        <v>1</v>
      </c>
      <c r="P119" s="89">
        <v>1</v>
      </c>
      <c r="Q119" s="89">
        <v>1</v>
      </c>
      <c r="R119" s="89">
        <v>1</v>
      </c>
      <c r="S119" s="89">
        <v>1</v>
      </c>
      <c r="T119" s="89">
        <v>1</v>
      </c>
      <c r="U119" s="89">
        <v>1</v>
      </c>
      <c r="V119" s="89">
        <v>1</v>
      </c>
      <c r="W119" s="89">
        <v>1</v>
      </c>
      <c r="X119" s="89">
        <v>1</v>
      </c>
      <c r="Y119" s="89">
        <v>1</v>
      </c>
      <c r="Z119" s="89">
        <v>1</v>
      </c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>
        <v>1</v>
      </c>
      <c r="BI119" s="89">
        <v>1</v>
      </c>
      <c r="BJ119" s="89">
        <v>1</v>
      </c>
      <c r="BK119" s="89">
        <v>1</v>
      </c>
      <c r="BL119" s="89">
        <v>1</v>
      </c>
      <c r="BM119" s="89">
        <v>1</v>
      </c>
      <c r="BN119" s="89">
        <v>1</v>
      </c>
      <c r="BO119" s="89">
        <v>1</v>
      </c>
      <c r="BP119" s="89">
        <v>1</v>
      </c>
      <c r="BQ119" s="89">
        <v>1</v>
      </c>
      <c r="BR119" s="89">
        <v>1</v>
      </c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>
        <v>1</v>
      </c>
      <c r="CD119" s="89">
        <v>1</v>
      </c>
      <c r="CE119" s="89">
        <v>1</v>
      </c>
      <c r="CF119" s="89">
        <v>1</v>
      </c>
      <c r="CG119" s="89">
        <v>1</v>
      </c>
      <c r="CH119" s="89">
        <v>1</v>
      </c>
      <c r="CI119" s="89">
        <v>1</v>
      </c>
      <c r="CJ119" s="89">
        <v>1</v>
      </c>
      <c r="CK119" s="89">
        <v>1</v>
      </c>
      <c r="CL119" s="89">
        <v>1</v>
      </c>
      <c r="CM119" s="89">
        <v>1</v>
      </c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>
        <v>1</v>
      </c>
      <c r="EF119" s="89"/>
      <c r="EG119" s="89">
        <v>1</v>
      </c>
      <c r="EH119" s="89"/>
      <c r="EI119" s="89"/>
      <c r="EJ119" s="89"/>
      <c r="EK119" s="89"/>
      <c r="EL119" s="89"/>
      <c r="EM119" s="89"/>
      <c r="EN119" s="89"/>
      <c r="EO119" s="89"/>
      <c r="EP119" s="89"/>
      <c r="EQ119" s="89">
        <v>1</v>
      </c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>
        <v>1</v>
      </c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>
        <v>1</v>
      </c>
      <c r="GH119" s="89"/>
      <c r="GI119" s="89"/>
      <c r="GJ119" s="89"/>
      <c r="GK119" s="89">
        <v>1</v>
      </c>
      <c r="GL119" s="89"/>
      <c r="GM119" s="89"/>
      <c r="GN119" s="89"/>
      <c r="GO119" s="89"/>
      <c r="GP119" s="89"/>
      <c r="GQ119" s="89"/>
      <c r="GR119" s="89">
        <v>1</v>
      </c>
      <c r="GS119" s="89">
        <v>1</v>
      </c>
      <c r="GT119" s="89">
        <v>1</v>
      </c>
      <c r="GU119" s="89">
        <v>1</v>
      </c>
      <c r="GV119" s="89"/>
      <c r="GW119" s="89">
        <v>1</v>
      </c>
      <c r="GX119" s="89"/>
      <c r="GY119" s="89"/>
      <c r="GZ119" s="89">
        <v>1</v>
      </c>
      <c r="HA119" s="89">
        <v>1</v>
      </c>
      <c r="HB119" s="89"/>
      <c r="HC119" s="89"/>
      <c r="HD119" s="89"/>
      <c r="HE119" s="89"/>
      <c r="HF119" s="89"/>
      <c r="HG119" s="89"/>
      <c r="HH119" s="89"/>
      <c r="HI119" s="89"/>
      <c r="HJ119" s="89">
        <v>1</v>
      </c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>
        <v>1</v>
      </c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  <c r="IX119" s="89"/>
      <c r="IY119" s="89"/>
      <c r="IZ119" s="89"/>
      <c r="JA119" s="89"/>
      <c r="JB119" s="89"/>
      <c r="JC119" s="89"/>
      <c r="JD119" s="89"/>
      <c r="JE119" s="89"/>
      <c r="JF119" s="89">
        <v>1</v>
      </c>
      <c r="JG119" s="89"/>
      <c r="JH119" s="89"/>
      <c r="JI119" s="89"/>
      <c r="JJ119" s="89"/>
      <c r="JK119" s="89"/>
      <c r="JL119" s="89"/>
      <c r="JM119" s="89"/>
      <c r="JN119" s="89"/>
      <c r="JO119" s="89"/>
      <c r="JP119" s="89"/>
      <c r="JQ119" s="89"/>
      <c r="JR119" s="89"/>
      <c r="JS119" s="89"/>
      <c r="JT119" s="89"/>
      <c r="JU119" s="89"/>
      <c r="JV119" s="89"/>
      <c r="JW119" s="89"/>
      <c r="JX119" s="89"/>
      <c r="JY119" s="89"/>
      <c r="JZ119" s="89"/>
      <c r="KA119" s="89"/>
      <c r="KB119" s="89"/>
      <c r="KC119" s="89"/>
      <c r="KD119" s="89"/>
      <c r="KE119" s="89">
        <v>1</v>
      </c>
      <c r="KF119" s="89"/>
      <c r="KG119" s="89"/>
      <c r="KH119" s="89"/>
      <c r="KI119" s="89"/>
      <c r="KJ119" s="89"/>
      <c r="KK119" s="89"/>
      <c r="KL119" s="89"/>
      <c r="KM119" s="89"/>
      <c r="KN119" s="89"/>
      <c r="KO119" s="89"/>
      <c r="KP119" s="89"/>
      <c r="KQ119" s="89"/>
      <c r="KR119" s="89"/>
      <c r="KS119" s="89"/>
      <c r="KT119" s="89"/>
      <c r="KU119" s="89"/>
      <c r="KV119" s="89">
        <v>1</v>
      </c>
      <c r="KW119" s="89"/>
      <c r="KX119" s="89"/>
      <c r="KY119" s="89"/>
      <c r="KZ119" s="89"/>
      <c r="LA119" s="89"/>
      <c r="LB119" s="89"/>
      <c r="LC119" s="89"/>
      <c r="LD119" s="89"/>
      <c r="LE119" s="89"/>
      <c r="LF119" s="89"/>
      <c r="LG119" s="89"/>
      <c r="LH119" s="89"/>
      <c r="LI119" s="89"/>
      <c r="LJ119" s="89"/>
      <c r="LK119" s="89"/>
      <c r="LL119" s="89"/>
      <c r="LM119" s="89"/>
      <c r="LN119" s="89">
        <v>1</v>
      </c>
      <c r="LO119" s="89"/>
      <c r="LP119" s="89"/>
      <c r="LQ119" s="89"/>
      <c r="LR119" s="89"/>
      <c r="LS119" s="89"/>
      <c r="LT119" s="89"/>
      <c r="LU119" s="89"/>
      <c r="LV119" s="89"/>
      <c r="LW119" s="89"/>
      <c r="LX119" s="89"/>
      <c r="LY119" s="89"/>
      <c r="LZ119" s="89"/>
      <c r="MA119" s="89"/>
      <c r="MB119" s="89"/>
      <c r="MC119" s="89"/>
      <c r="MD119" s="89"/>
      <c r="ME119" s="89"/>
      <c r="MF119" s="89"/>
      <c r="MG119" s="89"/>
      <c r="MH119" s="89"/>
      <c r="MI119" s="89"/>
      <c r="MJ119" s="89"/>
      <c r="MK119" s="89">
        <v>1</v>
      </c>
      <c r="ML119" s="89"/>
      <c r="MM119" s="89"/>
      <c r="MN119" s="89"/>
      <c r="MO119" s="89"/>
      <c r="MP119" s="89"/>
      <c r="MQ119" s="89"/>
      <c r="MR119" s="89"/>
      <c r="MS119" s="89"/>
      <c r="MT119" s="89"/>
      <c r="MU119" s="89"/>
      <c r="MV119" s="89"/>
      <c r="MW119" s="89"/>
      <c r="MX119" s="89"/>
      <c r="MY119" s="89"/>
      <c r="MZ119" s="89"/>
      <c r="NA119" s="89"/>
      <c r="NB119" s="89"/>
      <c r="NC119" s="89"/>
      <c r="ND119" s="89"/>
      <c r="NE119" s="89"/>
      <c r="NF119" s="89"/>
      <c r="NG119" s="89"/>
      <c r="NH119" s="89">
        <v>1</v>
      </c>
      <c r="NI119" s="89"/>
      <c r="NJ119" s="89"/>
      <c r="NK119" s="89"/>
      <c r="NL119" s="89"/>
      <c r="NM119" s="89"/>
      <c r="NN119" s="89"/>
      <c r="NO119" s="89"/>
      <c r="NP119" s="89"/>
      <c r="NQ119" s="89"/>
      <c r="NR119" s="89"/>
      <c r="NS119" s="89"/>
      <c r="NT119" s="89"/>
      <c r="NU119" s="89"/>
      <c r="NV119" s="89"/>
      <c r="NW119" s="89"/>
      <c r="NX119" s="89"/>
      <c r="NY119" s="89"/>
      <c r="NZ119" s="89"/>
      <c r="OA119" s="89"/>
      <c r="OB119" s="89"/>
      <c r="OC119" s="89"/>
      <c r="OD119" s="89"/>
      <c r="OE119" s="89">
        <v>1</v>
      </c>
      <c r="OF119" s="89"/>
      <c r="OG119" s="89"/>
      <c r="OH119" s="89"/>
      <c r="OI119" s="89"/>
      <c r="OJ119" s="89"/>
      <c r="OK119" s="89"/>
      <c r="OL119" s="89"/>
      <c r="OM119" s="89"/>
      <c r="ON119" s="89"/>
      <c r="OO119" s="89"/>
      <c r="OP119" s="89"/>
      <c r="OQ119" s="89"/>
      <c r="OR119" s="89"/>
      <c r="OS119" s="89"/>
      <c r="OT119" s="89"/>
      <c r="OU119" s="89"/>
      <c r="OV119" s="89"/>
      <c r="OW119" s="89">
        <v>1</v>
      </c>
      <c r="OX119" s="89"/>
      <c r="OY119" s="89"/>
      <c r="OZ119" s="89"/>
      <c r="PA119" s="89"/>
      <c r="PB119" s="89"/>
      <c r="PC119" s="89"/>
      <c r="PD119" s="89"/>
      <c r="PE119" s="89"/>
      <c r="PF119" s="89"/>
      <c r="PG119" s="89"/>
      <c r="PH119" s="89"/>
      <c r="PI119" s="89"/>
      <c r="PJ119" s="89"/>
      <c r="PK119" s="89"/>
      <c r="PL119" s="89"/>
      <c r="PM119" s="89">
        <v>1</v>
      </c>
      <c r="PN119" s="89"/>
      <c r="PO119" s="89"/>
      <c r="PP119" s="89"/>
      <c r="PQ119" s="89"/>
      <c r="PR119" s="89"/>
      <c r="PS119" s="89"/>
      <c r="PT119" s="89"/>
      <c r="PU119" s="89"/>
      <c r="PV119" s="89"/>
      <c r="PW119" s="89"/>
      <c r="PX119" s="89"/>
      <c r="PY119" s="89"/>
      <c r="PZ119" s="89"/>
      <c r="QA119" s="89"/>
      <c r="QB119" s="89"/>
      <c r="QC119" s="89"/>
      <c r="QD119" s="89"/>
    </row>
    <row r="120" spans="1:446" x14ac:dyDescent="0.2">
      <c r="A120" s="19" t="s">
        <v>265</v>
      </c>
      <c r="B120" s="89">
        <v>1</v>
      </c>
      <c r="C120" s="89">
        <v>1</v>
      </c>
      <c r="D120" s="89">
        <v>1</v>
      </c>
      <c r="E120" s="89">
        <v>1</v>
      </c>
      <c r="F120" s="89">
        <v>1</v>
      </c>
      <c r="G120" s="89">
        <v>1</v>
      </c>
      <c r="H120" s="89">
        <v>1</v>
      </c>
      <c r="I120" s="89">
        <v>1</v>
      </c>
      <c r="J120" s="89">
        <v>1</v>
      </c>
      <c r="K120" s="89">
        <v>1</v>
      </c>
      <c r="L120" s="89">
        <v>1</v>
      </c>
      <c r="M120" s="89">
        <v>1</v>
      </c>
      <c r="N120" s="89">
        <v>1</v>
      </c>
      <c r="O120" s="89">
        <v>1</v>
      </c>
      <c r="P120" s="89">
        <v>1</v>
      </c>
      <c r="Q120" s="89">
        <v>1</v>
      </c>
      <c r="R120" s="89">
        <v>1</v>
      </c>
      <c r="S120" s="89">
        <v>1</v>
      </c>
      <c r="T120" s="89">
        <v>1</v>
      </c>
      <c r="U120" s="89">
        <v>1</v>
      </c>
      <c r="V120" s="89">
        <v>1</v>
      </c>
      <c r="W120" s="89">
        <v>1</v>
      </c>
      <c r="X120" s="89">
        <v>1</v>
      </c>
      <c r="Y120" s="89">
        <v>1</v>
      </c>
      <c r="Z120" s="89">
        <v>1</v>
      </c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>
        <v>1</v>
      </c>
      <c r="BI120" s="89">
        <v>1</v>
      </c>
      <c r="BJ120" s="89">
        <v>1</v>
      </c>
      <c r="BK120" s="89">
        <v>1</v>
      </c>
      <c r="BL120" s="89">
        <v>1</v>
      </c>
      <c r="BM120" s="89">
        <v>1</v>
      </c>
      <c r="BN120" s="89">
        <v>1</v>
      </c>
      <c r="BO120" s="89">
        <v>1</v>
      </c>
      <c r="BP120" s="89">
        <v>1</v>
      </c>
      <c r="BQ120" s="89">
        <v>1</v>
      </c>
      <c r="BR120" s="89">
        <v>1</v>
      </c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>
        <v>1</v>
      </c>
      <c r="CD120" s="89">
        <v>1</v>
      </c>
      <c r="CE120" s="89">
        <v>1</v>
      </c>
      <c r="CF120" s="89">
        <v>1</v>
      </c>
      <c r="CG120" s="89">
        <v>1</v>
      </c>
      <c r="CH120" s="89">
        <v>1</v>
      </c>
      <c r="CI120" s="89">
        <v>1</v>
      </c>
      <c r="CJ120" s="89">
        <v>1</v>
      </c>
      <c r="CK120" s="89">
        <v>1</v>
      </c>
      <c r="CL120" s="89">
        <v>1</v>
      </c>
      <c r="CM120" s="89">
        <v>1</v>
      </c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>
        <v>1</v>
      </c>
      <c r="EF120" s="89"/>
      <c r="EG120" s="89">
        <v>1</v>
      </c>
      <c r="EH120" s="89"/>
      <c r="EI120" s="89"/>
      <c r="EJ120" s="89"/>
      <c r="EK120" s="89"/>
      <c r="EL120" s="89"/>
      <c r="EM120" s="89"/>
      <c r="EN120" s="89"/>
      <c r="EO120" s="89"/>
      <c r="EP120" s="89"/>
      <c r="EQ120" s="89">
        <v>1</v>
      </c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>
        <v>1</v>
      </c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>
        <v>1</v>
      </c>
      <c r="GH120" s="89"/>
      <c r="GI120" s="89"/>
      <c r="GJ120" s="89"/>
      <c r="GK120" s="89">
        <v>1</v>
      </c>
      <c r="GL120" s="89"/>
      <c r="GM120" s="89"/>
      <c r="GN120" s="89"/>
      <c r="GO120" s="89"/>
      <c r="GP120" s="89"/>
      <c r="GQ120" s="89"/>
      <c r="GR120" s="89">
        <v>1</v>
      </c>
      <c r="GS120" s="89">
        <v>1</v>
      </c>
      <c r="GT120" s="89">
        <v>1</v>
      </c>
      <c r="GU120" s="89">
        <v>1</v>
      </c>
      <c r="GV120" s="89"/>
      <c r="GW120" s="89">
        <v>1</v>
      </c>
      <c r="GX120" s="89"/>
      <c r="GY120" s="89"/>
      <c r="GZ120" s="89">
        <v>1</v>
      </c>
      <c r="HA120" s="89">
        <v>1</v>
      </c>
      <c r="HB120" s="89"/>
      <c r="HC120" s="89"/>
      <c r="HD120" s="89"/>
      <c r="HE120" s="89"/>
      <c r="HF120" s="89"/>
      <c r="HG120" s="89"/>
      <c r="HH120" s="89"/>
      <c r="HI120" s="89"/>
      <c r="HJ120" s="89">
        <v>1</v>
      </c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>
        <v>1</v>
      </c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  <c r="IX120" s="89"/>
      <c r="IY120" s="89"/>
      <c r="IZ120" s="89"/>
      <c r="JA120" s="89"/>
      <c r="JB120" s="89"/>
      <c r="JC120" s="89"/>
      <c r="JD120" s="89"/>
      <c r="JE120" s="89"/>
      <c r="JF120" s="89">
        <v>1</v>
      </c>
      <c r="JG120" s="89"/>
      <c r="JH120" s="89"/>
      <c r="JI120" s="89"/>
      <c r="JJ120" s="89"/>
      <c r="JK120" s="89"/>
      <c r="JL120" s="89"/>
      <c r="JM120" s="89"/>
      <c r="JN120" s="89"/>
      <c r="JO120" s="89"/>
      <c r="JP120" s="89"/>
      <c r="JQ120" s="89"/>
      <c r="JR120" s="89"/>
      <c r="JS120" s="89"/>
      <c r="JT120" s="89"/>
      <c r="JU120" s="89"/>
      <c r="JV120" s="89"/>
      <c r="JW120" s="89"/>
      <c r="JX120" s="89"/>
      <c r="JY120" s="89"/>
      <c r="JZ120" s="89"/>
      <c r="KA120" s="89"/>
      <c r="KB120" s="89"/>
      <c r="KC120" s="89"/>
      <c r="KD120" s="89"/>
      <c r="KE120" s="89">
        <v>1</v>
      </c>
      <c r="KF120" s="89"/>
      <c r="KG120" s="89"/>
      <c r="KH120" s="89"/>
      <c r="KI120" s="89"/>
      <c r="KJ120" s="89"/>
      <c r="KK120" s="89"/>
      <c r="KL120" s="89"/>
      <c r="KM120" s="89"/>
      <c r="KN120" s="89"/>
      <c r="KO120" s="89"/>
      <c r="KP120" s="89"/>
      <c r="KQ120" s="89"/>
      <c r="KR120" s="89"/>
      <c r="KS120" s="89"/>
      <c r="KT120" s="89"/>
      <c r="KU120" s="89"/>
      <c r="KV120" s="89">
        <v>1</v>
      </c>
      <c r="KW120" s="89"/>
      <c r="KX120" s="89"/>
      <c r="KY120" s="89"/>
      <c r="KZ120" s="89"/>
      <c r="LA120" s="89"/>
      <c r="LB120" s="89"/>
      <c r="LC120" s="89"/>
      <c r="LD120" s="89"/>
      <c r="LE120" s="89"/>
      <c r="LF120" s="89"/>
      <c r="LG120" s="89"/>
      <c r="LH120" s="89"/>
      <c r="LI120" s="89"/>
      <c r="LJ120" s="89"/>
      <c r="LK120" s="89"/>
      <c r="LL120" s="89"/>
      <c r="LM120" s="89"/>
      <c r="LN120" s="89">
        <v>1</v>
      </c>
      <c r="LO120" s="89"/>
      <c r="LP120" s="89"/>
      <c r="LQ120" s="89"/>
      <c r="LR120" s="89"/>
      <c r="LS120" s="89"/>
      <c r="LT120" s="89"/>
      <c r="LU120" s="89"/>
      <c r="LV120" s="89"/>
      <c r="LW120" s="89"/>
      <c r="LX120" s="89"/>
      <c r="LY120" s="89"/>
      <c r="LZ120" s="89"/>
      <c r="MA120" s="89"/>
      <c r="MB120" s="89"/>
      <c r="MC120" s="89"/>
      <c r="MD120" s="89"/>
      <c r="ME120" s="89"/>
      <c r="MF120" s="89"/>
      <c r="MG120" s="89"/>
      <c r="MH120" s="89"/>
      <c r="MI120" s="89"/>
      <c r="MJ120" s="89"/>
      <c r="MK120" s="89">
        <v>1</v>
      </c>
      <c r="ML120" s="89"/>
      <c r="MM120" s="89"/>
      <c r="MN120" s="89"/>
      <c r="MO120" s="89"/>
      <c r="MP120" s="89"/>
      <c r="MQ120" s="89"/>
      <c r="MR120" s="89"/>
      <c r="MS120" s="89"/>
      <c r="MT120" s="89"/>
      <c r="MU120" s="89"/>
      <c r="MV120" s="89"/>
      <c r="MW120" s="89"/>
      <c r="MX120" s="89"/>
      <c r="MY120" s="89"/>
      <c r="MZ120" s="89"/>
      <c r="NA120" s="89"/>
      <c r="NB120" s="89"/>
      <c r="NC120" s="89"/>
      <c r="ND120" s="89"/>
      <c r="NE120" s="89"/>
      <c r="NF120" s="89"/>
      <c r="NG120" s="89"/>
      <c r="NH120" s="89">
        <v>1</v>
      </c>
      <c r="NI120" s="89"/>
      <c r="NJ120" s="89"/>
      <c r="NK120" s="89"/>
      <c r="NL120" s="89"/>
      <c r="NM120" s="89"/>
      <c r="NN120" s="89"/>
      <c r="NO120" s="89"/>
      <c r="NP120" s="89"/>
      <c r="NQ120" s="89"/>
      <c r="NR120" s="89"/>
      <c r="NS120" s="89"/>
      <c r="NT120" s="89"/>
      <c r="NU120" s="89"/>
      <c r="NV120" s="89"/>
      <c r="NW120" s="89"/>
      <c r="NX120" s="89"/>
      <c r="NY120" s="89"/>
      <c r="NZ120" s="89"/>
      <c r="OA120" s="89"/>
      <c r="OB120" s="89"/>
      <c r="OC120" s="89"/>
      <c r="OD120" s="89"/>
      <c r="OE120" s="89">
        <v>1</v>
      </c>
      <c r="OF120" s="89"/>
      <c r="OG120" s="89"/>
      <c r="OH120" s="89"/>
      <c r="OI120" s="89"/>
      <c r="OJ120" s="89"/>
      <c r="OK120" s="89"/>
      <c r="OL120" s="89"/>
      <c r="OM120" s="89"/>
      <c r="ON120" s="89"/>
      <c r="OO120" s="89"/>
      <c r="OP120" s="89"/>
      <c r="OQ120" s="89"/>
      <c r="OR120" s="89"/>
      <c r="OS120" s="89"/>
      <c r="OT120" s="89"/>
      <c r="OU120" s="89"/>
      <c r="OV120" s="89"/>
      <c r="OW120" s="89">
        <v>1</v>
      </c>
      <c r="OX120" s="89"/>
      <c r="OY120" s="89"/>
      <c r="OZ120" s="89"/>
      <c r="PA120" s="89"/>
      <c r="PB120" s="89"/>
      <c r="PC120" s="89"/>
      <c r="PD120" s="89"/>
      <c r="PE120" s="89"/>
      <c r="PF120" s="89"/>
      <c r="PG120" s="89"/>
      <c r="PH120" s="89"/>
      <c r="PI120" s="89"/>
      <c r="PJ120" s="89"/>
      <c r="PK120" s="89"/>
      <c r="PL120" s="89"/>
      <c r="PM120" s="89">
        <v>1</v>
      </c>
      <c r="PN120" s="89"/>
      <c r="PO120" s="89"/>
      <c r="PP120" s="89"/>
      <c r="PQ120" s="89"/>
      <c r="PR120" s="89"/>
      <c r="PS120" s="89"/>
      <c r="PT120" s="89"/>
      <c r="PU120" s="89"/>
      <c r="PV120" s="89"/>
      <c r="PW120" s="89"/>
      <c r="PX120" s="89"/>
      <c r="PY120" s="89"/>
      <c r="PZ120" s="89"/>
      <c r="QA120" s="89"/>
      <c r="QB120" s="89"/>
      <c r="QC120" s="89"/>
      <c r="QD120" s="89"/>
    </row>
    <row r="121" spans="1:446" x14ac:dyDescent="0.2">
      <c r="A121" s="19" t="s">
        <v>700</v>
      </c>
      <c r="B121" s="89">
        <v>1</v>
      </c>
      <c r="C121" s="89">
        <v>1</v>
      </c>
      <c r="D121" s="89">
        <v>1</v>
      </c>
      <c r="E121" s="89">
        <v>1</v>
      </c>
      <c r="F121" s="89">
        <v>1</v>
      </c>
      <c r="G121" s="89">
        <v>1</v>
      </c>
      <c r="H121" s="89">
        <v>1</v>
      </c>
      <c r="I121" s="89">
        <v>1</v>
      </c>
      <c r="J121" s="89">
        <v>1</v>
      </c>
      <c r="K121" s="89">
        <v>1</v>
      </c>
      <c r="L121" s="89">
        <v>1</v>
      </c>
      <c r="M121" s="89">
        <v>1</v>
      </c>
      <c r="N121" s="89">
        <v>1</v>
      </c>
      <c r="O121" s="89">
        <v>1</v>
      </c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>
        <v>1</v>
      </c>
      <c r="AB121" s="89">
        <v>1</v>
      </c>
      <c r="AC121" s="89">
        <v>1</v>
      </c>
      <c r="AD121" s="89">
        <v>1</v>
      </c>
      <c r="AE121" s="89">
        <v>1</v>
      </c>
      <c r="AF121" s="89">
        <v>1</v>
      </c>
      <c r="AG121" s="89">
        <v>1</v>
      </c>
      <c r="AH121" s="89">
        <v>1</v>
      </c>
      <c r="AI121" s="89">
        <v>1</v>
      </c>
      <c r="AJ121" s="89">
        <v>1</v>
      </c>
      <c r="AK121" s="89">
        <v>1</v>
      </c>
      <c r="AL121" s="89">
        <v>1</v>
      </c>
      <c r="AM121" s="89">
        <v>1</v>
      </c>
      <c r="AN121" s="89">
        <v>1</v>
      </c>
      <c r="AO121" s="89">
        <v>1</v>
      </c>
      <c r="AP121" s="89">
        <v>1</v>
      </c>
      <c r="AQ121" s="89">
        <v>1</v>
      </c>
      <c r="AR121" s="89">
        <v>1</v>
      </c>
      <c r="AS121" s="89">
        <v>1</v>
      </c>
      <c r="AT121" s="89">
        <v>1</v>
      </c>
      <c r="AU121" s="89">
        <v>1</v>
      </c>
      <c r="AV121" s="89">
        <v>1</v>
      </c>
      <c r="AW121" s="89"/>
      <c r="AX121" s="89"/>
      <c r="AY121" s="89"/>
      <c r="AZ121" s="89"/>
      <c r="BA121" s="89"/>
      <c r="BB121" s="89"/>
      <c r="BC121" s="89"/>
      <c r="BD121" s="89"/>
      <c r="BE121" s="89"/>
      <c r="BF121" s="89">
        <v>1</v>
      </c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>
        <v>1</v>
      </c>
      <c r="EF121" s="89">
        <v>1</v>
      </c>
      <c r="EG121" s="89"/>
      <c r="EH121" s="89">
        <v>1</v>
      </c>
      <c r="EI121" s="89"/>
      <c r="EJ121" s="89"/>
      <c r="EK121" s="89"/>
      <c r="EL121" s="89"/>
      <c r="EM121" s="89"/>
      <c r="EN121" s="89"/>
      <c r="EO121" s="89"/>
      <c r="EP121" s="89">
        <v>1</v>
      </c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>
        <v>1</v>
      </c>
      <c r="GH121" s="89">
        <v>1</v>
      </c>
      <c r="GI121" s="89">
        <v>1</v>
      </c>
      <c r="GJ121" s="89"/>
      <c r="GK121" s="89">
        <v>1</v>
      </c>
      <c r="GL121" s="89">
        <v>1</v>
      </c>
      <c r="GM121" s="89">
        <v>1</v>
      </c>
      <c r="GN121" s="89">
        <v>1</v>
      </c>
      <c r="GO121" s="89"/>
      <c r="GP121" s="89"/>
      <c r="GQ121" s="89"/>
      <c r="GR121" s="89">
        <v>1</v>
      </c>
      <c r="GS121" s="89">
        <v>1</v>
      </c>
      <c r="GT121" s="89">
        <v>1</v>
      </c>
      <c r="GU121" s="89">
        <v>1</v>
      </c>
      <c r="GV121" s="89"/>
      <c r="GW121" s="89">
        <v>1</v>
      </c>
      <c r="GX121" s="89"/>
      <c r="GY121" s="89">
        <v>1</v>
      </c>
      <c r="GZ121" s="89"/>
      <c r="HA121" s="89">
        <v>1</v>
      </c>
      <c r="HB121" s="89">
        <v>1</v>
      </c>
      <c r="HC121" s="89"/>
      <c r="HD121" s="89"/>
      <c r="HE121" s="89"/>
      <c r="HF121" s="89"/>
      <c r="HG121" s="89"/>
      <c r="HH121" s="89"/>
      <c r="HI121" s="89">
        <v>1</v>
      </c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>
        <v>1</v>
      </c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  <c r="IX121" s="89"/>
      <c r="IY121" s="89"/>
      <c r="IZ121" s="89"/>
      <c r="JA121" s="89"/>
      <c r="JB121" s="89"/>
      <c r="JC121" s="89"/>
      <c r="JD121" s="89"/>
      <c r="JE121" s="89">
        <v>1</v>
      </c>
      <c r="JF121" s="89"/>
      <c r="JG121" s="89"/>
      <c r="JH121" s="89"/>
      <c r="JI121" s="89"/>
      <c r="JJ121" s="89"/>
      <c r="JK121" s="89"/>
      <c r="JL121" s="89"/>
      <c r="JM121" s="89"/>
      <c r="JN121" s="89"/>
      <c r="JO121" s="89"/>
      <c r="JP121" s="89"/>
      <c r="JQ121" s="89"/>
      <c r="JR121" s="89"/>
      <c r="JS121" s="89"/>
      <c r="JT121" s="89"/>
      <c r="JU121" s="89"/>
      <c r="JV121" s="89"/>
      <c r="JW121" s="89"/>
      <c r="JX121" s="89"/>
      <c r="JY121" s="89"/>
      <c r="JZ121" s="89"/>
      <c r="KA121" s="89"/>
      <c r="KB121" s="89"/>
      <c r="KC121" s="89"/>
      <c r="KD121" s="89">
        <v>1</v>
      </c>
      <c r="KE121" s="89"/>
      <c r="KF121" s="89"/>
      <c r="KG121" s="89"/>
      <c r="KH121" s="89"/>
      <c r="KI121" s="89"/>
      <c r="KJ121" s="89"/>
      <c r="KK121" s="89"/>
      <c r="KL121" s="89"/>
      <c r="KM121" s="89"/>
      <c r="KN121" s="89"/>
      <c r="KO121" s="89"/>
      <c r="KP121" s="89"/>
      <c r="KQ121" s="89"/>
      <c r="KR121" s="89"/>
      <c r="KS121" s="89"/>
      <c r="KT121" s="89"/>
      <c r="KU121" s="89">
        <v>1</v>
      </c>
      <c r="KV121" s="89"/>
      <c r="KW121" s="89"/>
      <c r="KX121" s="89"/>
      <c r="KY121" s="89"/>
      <c r="KZ121" s="89"/>
      <c r="LA121" s="89"/>
      <c r="LB121" s="89"/>
      <c r="LC121" s="89"/>
      <c r="LD121" s="89"/>
      <c r="LE121" s="89"/>
      <c r="LF121" s="89"/>
      <c r="LG121" s="89"/>
      <c r="LH121" s="89"/>
      <c r="LI121" s="89"/>
      <c r="LJ121" s="89"/>
      <c r="LK121" s="89"/>
      <c r="LL121" s="89"/>
      <c r="LM121" s="89"/>
      <c r="LN121" s="89"/>
      <c r="LO121" s="89"/>
      <c r="LP121" s="89"/>
      <c r="LQ121" s="89"/>
      <c r="LR121" s="89"/>
      <c r="LS121" s="89"/>
      <c r="LT121" s="89"/>
      <c r="LU121" s="89"/>
      <c r="LV121" s="89"/>
      <c r="LW121" s="89"/>
      <c r="LX121" s="89"/>
      <c r="LY121" s="89"/>
      <c r="LZ121" s="89"/>
      <c r="MA121" s="89"/>
      <c r="MB121" s="89"/>
      <c r="MC121" s="89"/>
      <c r="MD121" s="89"/>
      <c r="ME121" s="89"/>
      <c r="MF121" s="89"/>
      <c r="MG121" s="89"/>
      <c r="MH121" s="89"/>
      <c r="MI121" s="89"/>
      <c r="MJ121" s="89"/>
      <c r="MK121" s="89"/>
      <c r="ML121" s="89"/>
      <c r="MM121" s="89"/>
      <c r="MN121" s="89"/>
      <c r="MO121" s="89"/>
      <c r="MP121" s="89"/>
      <c r="MQ121" s="89"/>
      <c r="MR121" s="89"/>
      <c r="MS121" s="89"/>
      <c r="MT121" s="89"/>
      <c r="MU121" s="89"/>
      <c r="MV121" s="89"/>
      <c r="MW121" s="89"/>
      <c r="MX121" s="89"/>
      <c r="MY121" s="89"/>
      <c r="MZ121" s="89"/>
      <c r="NA121" s="89"/>
      <c r="NB121" s="89"/>
      <c r="NC121" s="89"/>
      <c r="ND121" s="89"/>
      <c r="NE121" s="89"/>
      <c r="NF121" s="89"/>
      <c r="NG121" s="89"/>
      <c r="NH121" s="89"/>
      <c r="NI121" s="89"/>
      <c r="NJ121" s="89"/>
      <c r="NK121" s="89"/>
      <c r="NL121" s="89"/>
      <c r="NM121" s="89"/>
      <c r="NN121" s="89"/>
      <c r="NO121" s="89"/>
      <c r="NP121" s="89"/>
      <c r="NQ121" s="89"/>
      <c r="NR121" s="89"/>
      <c r="NS121" s="89"/>
      <c r="NT121" s="89"/>
      <c r="NU121" s="89"/>
      <c r="NV121" s="89"/>
      <c r="NW121" s="89"/>
      <c r="NX121" s="89"/>
      <c r="NY121" s="89"/>
      <c r="NZ121" s="89"/>
      <c r="OA121" s="89"/>
      <c r="OB121" s="89"/>
      <c r="OC121" s="89"/>
      <c r="OD121" s="89"/>
      <c r="OE121" s="89"/>
      <c r="OF121" s="89"/>
      <c r="OG121" s="89"/>
      <c r="OH121" s="89"/>
      <c r="OI121" s="89"/>
      <c r="OJ121" s="89"/>
      <c r="OK121" s="89"/>
      <c r="OL121" s="89"/>
      <c r="OM121" s="89"/>
      <c r="ON121" s="89"/>
      <c r="OO121" s="89"/>
      <c r="OP121" s="89"/>
      <c r="OQ121" s="89"/>
      <c r="OR121" s="89"/>
      <c r="OS121" s="89"/>
      <c r="OT121" s="89"/>
      <c r="OU121" s="89"/>
      <c r="OV121" s="89"/>
      <c r="OW121" s="89"/>
      <c r="OX121" s="89"/>
      <c r="OY121" s="89"/>
      <c r="OZ121" s="89"/>
      <c r="PA121" s="89"/>
      <c r="PB121" s="89"/>
      <c r="PC121" s="89"/>
      <c r="PD121" s="89"/>
      <c r="PE121" s="89"/>
      <c r="PF121" s="89"/>
      <c r="PG121" s="89"/>
      <c r="PH121" s="89"/>
      <c r="PI121" s="89"/>
      <c r="PJ121" s="89"/>
      <c r="PK121" s="89"/>
      <c r="PL121" s="89">
        <v>1</v>
      </c>
      <c r="PM121" s="89"/>
      <c r="PN121" s="89"/>
      <c r="PO121" s="89"/>
      <c r="PP121" s="89"/>
      <c r="PQ121" s="89"/>
      <c r="PR121" s="89"/>
      <c r="PS121" s="89"/>
      <c r="PT121" s="89"/>
      <c r="PU121" s="89"/>
      <c r="PV121" s="89"/>
      <c r="PW121" s="89"/>
      <c r="PX121" s="89"/>
      <c r="PY121" s="89"/>
      <c r="PZ121" s="89"/>
      <c r="QA121" s="89"/>
      <c r="QB121" s="89"/>
      <c r="QC121" s="89"/>
      <c r="QD121" s="89"/>
    </row>
    <row r="122" spans="1:446" x14ac:dyDescent="0.2">
      <c r="A122" s="19" t="s">
        <v>678</v>
      </c>
      <c r="B122" s="89">
        <v>1</v>
      </c>
      <c r="C122" s="89">
        <v>1</v>
      </c>
      <c r="D122" s="89">
        <v>1</v>
      </c>
      <c r="E122" s="89">
        <v>1</v>
      </c>
      <c r="F122" s="89">
        <v>1</v>
      </c>
      <c r="G122" s="89">
        <v>1</v>
      </c>
      <c r="H122" s="89">
        <v>1</v>
      </c>
      <c r="I122" s="89">
        <v>1</v>
      </c>
      <c r="J122" s="89">
        <v>1</v>
      </c>
      <c r="K122" s="89">
        <v>1</v>
      </c>
      <c r="L122" s="89">
        <v>1</v>
      </c>
      <c r="M122" s="89">
        <v>1</v>
      </c>
      <c r="N122" s="89">
        <v>1</v>
      </c>
      <c r="O122" s="89">
        <v>1</v>
      </c>
      <c r="P122" s="89">
        <v>1</v>
      </c>
      <c r="Q122" s="89">
        <v>1</v>
      </c>
      <c r="R122" s="89">
        <v>1</v>
      </c>
      <c r="S122" s="89">
        <v>1</v>
      </c>
      <c r="T122" s="89">
        <v>1</v>
      </c>
      <c r="U122" s="89">
        <v>1</v>
      </c>
      <c r="V122" s="89">
        <v>1</v>
      </c>
      <c r="W122" s="89">
        <v>1</v>
      </c>
      <c r="X122" s="89">
        <v>1</v>
      </c>
      <c r="Y122" s="89">
        <v>1</v>
      </c>
      <c r="Z122" s="89">
        <v>1</v>
      </c>
      <c r="AA122" s="89">
        <v>1</v>
      </c>
      <c r="AB122" s="89">
        <v>1</v>
      </c>
      <c r="AC122" s="89">
        <v>1</v>
      </c>
      <c r="AD122" s="89">
        <v>1</v>
      </c>
      <c r="AE122" s="89">
        <v>1</v>
      </c>
      <c r="AF122" s="89">
        <v>1</v>
      </c>
      <c r="AG122" s="89">
        <v>1</v>
      </c>
      <c r="AH122" s="89">
        <v>1</v>
      </c>
      <c r="AI122" s="89">
        <v>1</v>
      </c>
      <c r="AJ122" s="89">
        <v>1</v>
      </c>
      <c r="AK122" s="89">
        <v>1</v>
      </c>
      <c r="AL122" s="89">
        <v>1</v>
      </c>
      <c r="AM122" s="89">
        <v>1</v>
      </c>
      <c r="AN122" s="89">
        <v>1</v>
      </c>
      <c r="AO122" s="89">
        <v>1</v>
      </c>
      <c r="AP122" s="89">
        <v>1</v>
      </c>
      <c r="AQ122" s="89">
        <v>1</v>
      </c>
      <c r="AR122" s="89">
        <v>1</v>
      </c>
      <c r="AS122" s="89">
        <v>1</v>
      </c>
      <c r="AT122" s="89">
        <v>1</v>
      </c>
      <c r="AU122" s="89">
        <v>1</v>
      </c>
      <c r="AV122" s="89">
        <v>1</v>
      </c>
      <c r="AW122" s="89"/>
      <c r="AX122" s="89"/>
      <c r="AY122" s="89"/>
      <c r="AZ122" s="89"/>
      <c r="BA122" s="89"/>
      <c r="BB122" s="89"/>
      <c r="BC122" s="89"/>
      <c r="BD122" s="89"/>
      <c r="BE122" s="89"/>
      <c r="BF122" s="89">
        <v>1</v>
      </c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>
        <v>1</v>
      </c>
      <c r="EF122" s="89">
        <v>1</v>
      </c>
      <c r="EG122" s="89">
        <v>1</v>
      </c>
      <c r="EH122" s="89">
        <v>1</v>
      </c>
      <c r="EI122" s="89"/>
      <c r="EJ122" s="89"/>
      <c r="EK122" s="89"/>
      <c r="EL122" s="89"/>
      <c r="EM122" s="89"/>
      <c r="EN122" s="89"/>
      <c r="EO122" s="89"/>
      <c r="EP122" s="89"/>
      <c r="EQ122" s="89">
        <v>1</v>
      </c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>
        <v>1</v>
      </c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>
        <v>1</v>
      </c>
      <c r="GI122" s="89">
        <v>1</v>
      </c>
      <c r="GJ122" s="89"/>
      <c r="GK122" s="89">
        <v>1</v>
      </c>
      <c r="GL122" s="89"/>
      <c r="GM122" s="89">
        <v>1</v>
      </c>
      <c r="GN122" s="89">
        <v>1</v>
      </c>
      <c r="GO122" s="89"/>
      <c r="GP122" s="89"/>
      <c r="GQ122" s="89"/>
      <c r="GR122" s="89">
        <v>1</v>
      </c>
      <c r="GS122" s="89">
        <v>1</v>
      </c>
      <c r="GT122" s="89">
        <v>1</v>
      </c>
      <c r="GU122" s="89">
        <v>1</v>
      </c>
      <c r="GV122" s="89"/>
      <c r="GW122" s="89">
        <v>1</v>
      </c>
      <c r="GX122" s="89"/>
      <c r="GY122" s="89">
        <v>1</v>
      </c>
      <c r="GZ122" s="89">
        <v>1</v>
      </c>
      <c r="HA122" s="89">
        <v>1</v>
      </c>
      <c r="HB122" s="89">
        <v>1</v>
      </c>
      <c r="HC122" s="89"/>
      <c r="HD122" s="89"/>
      <c r="HE122" s="89"/>
      <c r="HF122" s="89"/>
      <c r="HG122" s="89"/>
      <c r="HH122" s="89"/>
      <c r="HI122" s="89"/>
      <c r="HJ122" s="89">
        <v>1</v>
      </c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>
        <v>1</v>
      </c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>
        <v>1</v>
      </c>
      <c r="IW122" s="89"/>
      <c r="IX122" s="89"/>
      <c r="IY122" s="89"/>
      <c r="IZ122" s="89"/>
      <c r="JA122" s="89"/>
      <c r="JB122" s="89"/>
      <c r="JC122" s="89"/>
      <c r="JD122" s="89"/>
      <c r="JE122" s="89"/>
      <c r="JF122" s="89"/>
      <c r="JG122" s="89"/>
      <c r="JH122" s="89"/>
      <c r="JI122" s="89"/>
      <c r="JJ122" s="89"/>
      <c r="JK122" s="89"/>
      <c r="JL122" s="89"/>
      <c r="JM122" s="89"/>
      <c r="JN122" s="89"/>
      <c r="JO122" s="89"/>
      <c r="JP122" s="89"/>
      <c r="JQ122" s="89"/>
      <c r="JR122" s="89"/>
      <c r="JS122" s="89"/>
      <c r="JT122" s="89">
        <v>1</v>
      </c>
      <c r="JU122" s="89"/>
      <c r="JV122" s="89"/>
      <c r="JW122" s="89"/>
      <c r="JX122" s="89"/>
      <c r="JY122" s="89"/>
      <c r="JZ122" s="89"/>
      <c r="KA122" s="89"/>
      <c r="KB122" s="89"/>
      <c r="KC122" s="89"/>
      <c r="KD122" s="89"/>
      <c r="KE122" s="89"/>
      <c r="KF122" s="89"/>
      <c r="KG122" s="89"/>
      <c r="KH122" s="89"/>
      <c r="KI122" s="89"/>
      <c r="KJ122" s="89"/>
      <c r="KK122" s="89"/>
      <c r="KL122" s="89"/>
      <c r="KM122" s="89"/>
      <c r="KN122" s="89"/>
      <c r="KO122" s="89"/>
      <c r="KP122" s="89"/>
      <c r="KQ122" s="89"/>
      <c r="KR122" s="89"/>
      <c r="KS122" s="89"/>
      <c r="KT122" s="89"/>
      <c r="KU122" s="89"/>
      <c r="KV122" s="89"/>
      <c r="KW122" s="89"/>
      <c r="KX122" s="89"/>
      <c r="KY122" s="89"/>
      <c r="KZ122" s="89"/>
      <c r="LA122" s="89"/>
      <c r="LB122" s="89"/>
      <c r="LC122" s="89"/>
      <c r="LD122" s="89"/>
      <c r="LE122" s="89"/>
      <c r="LF122" s="89"/>
      <c r="LG122" s="89"/>
      <c r="LH122" s="89"/>
      <c r="LI122" s="89"/>
      <c r="LJ122" s="89"/>
      <c r="LK122" s="89"/>
      <c r="LL122" s="89"/>
      <c r="LM122" s="89"/>
      <c r="LN122" s="89"/>
      <c r="LO122" s="89"/>
      <c r="LP122" s="89"/>
      <c r="LQ122" s="89"/>
      <c r="LR122" s="89"/>
      <c r="LS122" s="89"/>
      <c r="LT122" s="89"/>
      <c r="LU122" s="89"/>
      <c r="LV122" s="89"/>
      <c r="LW122" s="89"/>
      <c r="LX122" s="89"/>
      <c r="LY122" s="89"/>
      <c r="LZ122" s="89"/>
      <c r="MA122" s="89"/>
      <c r="MB122" s="89"/>
      <c r="MC122" s="89"/>
      <c r="MD122" s="89"/>
      <c r="ME122" s="89"/>
      <c r="MF122" s="89"/>
      <c r="MG122" s="89"/>
      <c r="MH122" s="89"/>
      <c r="MI122" s="89"/>
      <c r="MJ122" s="89"/>
      <c r="MK122" s="89"/>
      <c r="ML122" s="89"/>
      <c r="MM122" s="89"/>
      <c r="MN122" s="89"/>
      <c r="MO122" s="89"/>
      <c r="MP122" s="89"/>
      <c r="MQ122" s="89"/>
      <c r="MR122" s="89"/>
      <c r="MS122" s="89"/>
      <c r="MT122" s="89"/>
      <c r="MU122" s="89"/>
      <c r="MV122" s="89"/>
      <c r="MW122" s="89"/>
      <c r="MX122" s="89"/>
      <c r="MY122" s="89"/>
      <c r="MZ122" s="89"/>
      <c r="NA122" s="89"/>
      <c r="NB122" s="89"/>
      <c r="NC122" s="89"/>
      <c r="ND122" s="89"/>
      <c r="NE122" s="89"/>
      <c r="NF122" s="89"/>
      <c r="NG122" s="89"/>
      <c r="NH122" s="89"/>
      <c r="NI122" s="89"/>
      <c r="NJ122" s="89"/>
      <c r="NK122" s="89"/>
      <c r="NL122" s="89"/>
      <c r="NM122" s="89"/>
      <c r="NN122" s="89"/>
      <c r="NO122" s="89"/>
      <c r="NP122" s="89"/>
      <c r="NQ122" s="89"/>
      <c r="NR122" s="89"/>
      <c r="NS122" s="89"/>
      <c r="NT122" s="89"/>
      <c r="NU122" s="89"/>
      <c r="NV122" s="89"/>
      <c r="NW122" s="89"/>
      <c r="NX122" s="89"/>
      <c r="NY122" s="89"/>
      <c r="NZ122" s="89"/>
      <c r="OA122" s="89"/>
      <c r="OB122" s="89"/>
      <c r="OC122" s="89"/>
      <c r="OD122" s="89"/>
      <c r="OE122" s="89"/>
      <c r="OF122" s="89"/>
      <c r="OG122" s="89"/>
      <c r="OH122" s="89"/>
      <c r="OI122" s="89"/>
      <c r="OJ122" s="89"/>
      <c r="OK122" s="89"/>
      <c r="OL122" s="89"/>
      <c r="OM122" s="89"/>
      <c r="ON122" s="89"/>
      <c r="OO122" s="89"/>
      <c r="OP122" s="89"/>
      <c r="OQ122" s="89"/>
      <c r="OR122" s="89"/>
      <c r="OS122" s="89"/>
      <c r="OT122" s="89"/>
      <c r="OU122" s="89"/>
      <c r="OV122" s="89"/>
      <c r="OW122" s="89"/>
      <c r="OX122" s="89"/>
      <c r="OY122" s="89"/>
      <c r="OZ122" s="89"/>
      <c r="PA122" s="89"/>
      <c r="PB122" s="89"/>
      <c r="PC122" s="89"/>
      <c r="PD122" s="89"/>
      <c r="PE122" s="89"/>
      <c r="PF122" s="89"/>
      <c r="PG122" s="89"/>
      <c r="PH122" s="89"/>
      <c r="PI122" s="89"/>
      <c r="PJ122" s="89"/>
      <c r="PK122" s="89"/>
      <c r="PL122" s="89"/>
      <c r="PM122" s="89"/>
      <c r="PN122" s="89"/>
      <c r="PO122" s="89"/>
      <c r="PP122" s="89"/>
      <c r="PQ122" s="89"/>
      <c r="PR122" s="89"/>
      <c r="PS122" s="89"/>
      <c r="PT122" s="89"/>
      <c r="PU122" s="89"/>
      <c r="PV122" s="89"/>
      <c r="PW122" s="89"/>
      <c r="PX122" s="89"/>
      <c r="PY122" s="89"/>
      <c r="PZ122" s="89"/>
      <c r="QA122" s="89"/>
      <c r="QB122" s="89"/>
      <c r="QC122" s="89"/>
      <c r="QD122" s="89"/>
    </row>
    <row r="123" spans="1:446" x14ac:dyDescent="0.2">
      <c r="A123" s="19" t="s">
        <v>714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  <c r="IX123" s="89"/>
      <c r="IY123" s="89"/>
      <c r="IZ123" s="89"/>
      <c r="JA123" s="89"/>
      <c r="JB123" s="89"/>
      <c r="JC123" s="89"/>
      <c r="JD123" s="89"/>
      <c r="JE123" s="89"/>
      <c r="JF123" s="89"/>
      <c r="JG123" s="89"/>
      <c r="JH123" s="89"/>
      <c r="JI123" s="89"/>
      <c r="JJ123" s="89"/>
      <c r="JK123" s="89"/>
      <c r="JL123" s="89"/>
      <c r="JM123" s="89"/>
      <c r="JN123" s="89"/>
      <c r="JO123" s="89"/>
      <c r="JP123" s="89"/>
      <c r="JQ123" s="89"/>
      <c r="JR123" s="89"/>
      <c r="JS123" s="89"/>
      <c r="JT123" s="89"/>
      <c r="JU123" s="89"/>
      <c r="JV123" s="89"/>
      <c r="JW123" s="89"/>
      <c r="JX123" s="89"/>
      <c r="JY123" s="89"/>
      <c r="JZ123" s="89"/>
      <c r="KA123" s="89"/>
      <c r="KB123" s="89"/>
      <c r="KC123" s="89"/>
      <c r="KD123" s="89"/>
      <c r="KE123" s="89"/>
      <c r="KF123" s="89"/>
      <c r="KG123" s="89"/>
      <c r="KH123" s="89"/>
      <c r="KI123" s="89"/>
      <c r="KJ123" s="89"/>
      <c r="KK123" s="89"/>
      <c r="KL123" s="89"/>
      <c r="KM123" s="89"/>
      <c r="KN123" s="89"/>
      <c r="KO123" s="89"/>
      <c r="KP123" s="89"/>
      <c r="KQ123" s="89"/>
      <c r="KR123" s="89"/>
      <c r="KS123" s="89"/>
      <c r="KT123" s="89"/>
      <c r="KU123" s="89"/>
      <c r="KV123" s="89"/>
      <c r="KW123" s="89"/>
      <c r="KX123" s="89"/>
      <c r="KY123" s="89"/>
      <c r="KZ123" s="89"/>
      <c r="LA123" s="89"/>
      <c r="LB123" s="89"/>
      <c r="LC123" s="89"/>
      <c r="LD123" s="89"/>
      <c r="LE123" s="89"/>
      <c r="LF123" s="89"/>
      <c r="LG123" s="89"/>
      <c r="LH123" s="89"/>
      <c r="LI123" s="89"/>
      <c r="LJ123" s="89"/>
      <c r="LK123" s="89"/>
      <c r="LL123" s="89"/>
      <c r="LM123" s="89"/>
      <c r="LN123" s="89"/>
      <c r="LO123" s="89"/>
      <c r="LP123" s="89"/>
      <c r="LQ123" s="89"/>
      <c r="LR123" s="89"/>
      <c r="LS123" s="89"/>
      <c r="LT123" s="89"/>
      <c r="LU123" s="89"/>
      <c r="LV123" s="89"/>
      <c r="LW123" s="89"/>
      <c r="LX123" s="89"/>
      <c r="LY123" s="89"/>
      <c r="LZ123" s="89"/>
      <c r="MA123" s="89"/>
      <c r="MB123" s="89"/>
      <c r="MC123" s="89"/>
      <c r="MD123" s="89"/>
      <c r="ME123" s="89"/>
      <c r="MF123" s="89"/>
      <c r="MG123" s="89"/>
      <c r="MH123" s="89"/>
      <c r="MI123" s="89"/>
      <c r="MJ123" s="89"/>
      <c r="MK123" s="89"/>
      <c r="ML123" s="89"/>
      <c r="MM123" s="89"/>
      <c r="MN123" s="89"/>
      <c r="MO123" s="89"/>
      <c r="MP123" s="89"/>
      <c r="MQ123" s="89"/>
      <c r="MR123" s="89"/>
      <c r="MS123" s="89"/>
      <c r="MT123" s="89"/>
      <c r="MU123" s="89"/>
      <c r="MV123" s="89"/>
      <c r="MW123" s="89"/>
      <c r="MX123" s="89"/>
      <c r="MY123" s="89"/>
      <c r="MZ123" s="89"/>
      <c r="NA123" s="89"/>
      <c r="NB123" s="89"/>
      <c r="NC123" s="89"/>
      <c r="ND123" s="89"/>
      <c r="NE123" s="89"/>
      <c r="NF123" s="89"/>
      <c r="NG123" s="89"/>
      <c r="NH123" s="89"/>
      <c r="NI123" s="89"/>
      <c r="NJ123" s="89"/>
      <c r="NK123" s="89"/>
      <c r="NL123" s="89"/>
      <c r="NM123" s="89"/>
      <c r="NN123" s="89"/>
      <c r="NO123" s="89"/>
      <c r="NP123" s="89"/>
      <c r="NQ123" s="89"/>
      <c r="NR123" s="89"/>
      <c r="NS123" s="89"/>
      <c r="NT123" s="89"/>
      <c r="NU123" s="89"/>
      <c r="NV123" s="89"/>
      <c r="NW123" s="89"/>
      <c r="NX123" s="89"/>
      <c r="NY123" s="89"/>
      <c r="NZ123" s="89"/>
      <c r="OA123" s="89"/>
      <c r="OB123" s="89"/>
      <c r="OC123" s="89"/>
      <c r="OD123" s="89"/>
      <c r="OE123" s="89"/>
      <c r="OF123" s="89"/>
      <c r="OG123" s="89"/>
      <c r="OH123" s="89"/>
      <c r="OI123" s="89"/>
      <c r="OJ123" s="89"/>
      <c r="OK123" s="89"/>
      <c r="OL123" s="89"/>
      <c r="OM123" s="89"/>
      <c r="ON123" s="89"/>
      <c r="OO123" s="89"/>
      <c r="OP123" s="89"/>
      <c r="OQ123" s="89"/>
      <c r="OR123" s="89"/>
      <c r="OS123" s="89"/>
      <c r="OT123" s="89"/>
      <c r="OU123" s="89"/>
      <c r="OV123" s="89"/>
      <c r="OW123" s="89"/>
      <c r="OX123" s="89"/>
      <c r="OY123" s="89"/>
      <c r="OZ123" s="89"/>
      <c r="PA123" s="89"/>
      <c r="PB123" s="89"/>
      <c r="PC123" s="89"/>
      <c r="PD123" s="89"/>
      <c r="PE123" s="89"/>
      <c r="PF123" s="89"/>
      <c r="PG123" s="89"/>
      <c r="PH123" s="89"/>
      <c r="PI123" s="89"/>
      <c r="PJ123" s="89"/>
      <c r="PK123" s="89"/>
      <c r="PL123" s="89"/>
      <c r="PM123" s="89"/>
      <c r="PN123" s="89"/>
      <c r="PO123" s="89"/>
      <c r="PP123" s="89"/>
      <c r="PQ123" s="89"/>
      <c r="PR123" s="89"/>
      <c r="PS123" s="89"/>
      <c r="PT123" s="89"/>
      <c r="PU123" s="89"/>
      <c r="PV123" s="89"/>
      <c r="PW123" s="89"/>
      <c r="PX123" s="89"/>
      <c r="PY123" s="89"/>
      <c r="PZ123" s="89"/>
      <c r="QA123" s="89"/>
      <c r="QB123" s="89"/>
      <c r="QC123" s="89"/>
      <c r="QD123" s="89"/>
    </row>
    <row r="124" spans="1:446" x14ac:dyDescent="0.2">
      <c r="A124" s="19" t="s">
        <v>256</v>
      </c>
      <c r="B124" s="89">
        <v>1</v>
      </c>
      <c r="C124" s="89">
        <v>1</v>
      </c>
      <c r="D124" s="89">
        <v>1</v>
      </c>
      <c r="E124" s="89">
        <v>1</v>
      </c>
      <c r="F124" s="89">
        <v>1</v>
      </c>
      <c r="G124" s="89">
        <v>1</v>
      </c>
      <c r="H124" s="89">
        <v>1</v>
      </c>
      <c r="I124" s="89">
        <v>1</v>
      </c>
      <c r="J124" s="89">
        <v>1</v>
      </c>
      <c r="K124" s="89">
        <v>1</v>
      </c>
      <c r="L124" s="89">
        <v>1</v>
      </c>
      <c r="M124" s="89">
        <v>1</v>
      </c>
      <c r="N124" s="89">
        <v>1</v>
      </c>
      <c r="O124" s="89">
        <v>1</v>
      </c>
      <c r="P124" s="89">
        <v>1</v>
      </c>
      <c r="Q124" s="89">
        <v>1</v>
      </c>
      <c r="R124" s="89">
        <v>1</v>
      </c>
      <c r="S124" s="89">
        <v>1</v>
      </c>
      <c r="T124" s="89">
        <v>1</v>
      </c>
      <c r="U124" s="89">
        <v>1</v>
      </c>
      <c r="V124" s="89">
        <v>1</v>
      </c>
      <c r="W124" s="89">
        <v>1</v>
      </c>
      <c r="X124" s="89">
        <v>1</v>
      </c>
      <c r="Y124" s="89">
        <v>1</v>
      </c>
      <c r="Z124" s="89">
        <v>1</v>
      </c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>
        <v>1</v>
      </c>
      <c r="BI124" s="89">
        <v>1</v>
      </c>
      <c r="BJ124" s="89">
        <v>1</v>
      </c>
      <c r="BK124" s="89">
        <v>1</v>
      </c>
      <c r="BL124" s="89">
        <v>1</v>
      </c>
      <c r="BM124" s="89">
        <v>1</v>
      </c>
      <c r="BN124" s="89">
        <v>1</v>
      </c>
      <c r="BO124" s="89">
        <v>1</v>
      </c>
      <c r="BP124" s="89">
        <v>1</v>
      </c>
      <c r="BQ124" s="89">
        <v>1</v>
      </c>
      <c r="BR124" s="89">
        <v>1</v>
      </c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>
        <v>1</v>
      </c>
      <c r="CD124" s="89">
        <v>1</v>
      </c>
      <c r="CE124" s="89">
        <v>1</v>
      </c>
      <c r="CF124" s="89">
        <v>1</v>
      </c>
      <c r="CG124" s="89">
        <v>1</v>
      </c>
      <c r="CH124" s="89">
        <v>1</v>
      </c>
      <c r="CI124" s="89">
        <v>1</v>
      </c>
      <c r="CJ124" s="89">
        <v>1</v>
      </c>
      <c r="CK124" s="89">
        <v>1</v>
      </c>
      <c r="CL124" s="89">
        <v>1</v>
      </c>
      <c r="CM124" s="89">
        <v>1</v>
      </c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>
        <v>1</v>
      </c>
      <c r="EF124" s="89"/>
      <c r="EG124" s="89">
        <v>1</v>
      </c>
      <c r="EH124" s="89"/>
      <c r="EI124" s="89"/>
      <c r="EJ124" s="89"/>
      <c r="EK124" s="89"/>
      <c r="EL124" s="89"/>
      <c r="EM124" s="89"/>
      <c r="EN124" s="89"/>
      <c r="EO124" s="89"/>
      <c r="EP124" s="89"/>
      <c r="EQ124" s="89">
        <v>1</v>
      </c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>
        <v>1</v>
      </c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>
        <v>1</v>
      </c>
      <c r="GH124" s="89"/>
      <c r="GI124" s="89"/>
      <c r="GJ124" s="89"/>
      <c r="GK124" s="89">
        <v>1</v>
      </c>
      <c r="GL124" s="89"/>
      <c r="GM124" s="89"/>
      <c r="GN124" s="89"/>
      <c r="GO124" s="89"/>
      <c r="GP124" s="89"/>
      <c r="GQ124" s="89"/>
      <c r="GR124" s="89">
        <v>1</v>
      </c>
      <c r="GS124" s="89">
        <v>1</v>
      </c>
      <c r="GT124" s="89">
        <v>1</v>
      </c>
      <c r="GU124" s="89">
        <v>1</v>
      </c>
      <c r="GV124" s="89"/>
      <c r="GW124" s="89">
        <v>1</v>
      </c>
      <c r="GX124" s="89"/>
      <c r="GY124" s="89"/>
      <c r="GZ124" s="89">
        <v>1</v>
      </c>
      <c r="HA124" s="89">
        <v>1</v>
      </c>
      <c r="HB124" s="89"/>
      <c r="HC124" s="89"/>
      <c r="HD124" s="89"/>
      <c r="HE124" s="89"/>
      <c r="HF124" s="89"/>
      <c r="HG124" s="89"/>
      <c r="HH124" s="89"/>
      <c r="HI124" s="89"/>
      <c r="HJ124" s="89">
        <v>1</v>
      </c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>
        <v>1</v>
      </c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  <c r="IX124" s="89"/>
      <c r="IY124" s="89"/>
      <c r="IZ124" s="89"/>
      <c r="JA124" s="89"/>
      <c r="JB124" s="89"/>
      <c r="JC124" s="89"/>
      <c r="JD124" s="89"/>
      <c r="JE124" s="89"/>
      <c r="JF124" s="89">
        <v>1</v>
      </c>
      <c r="JG124" s="89"/>
      <c r="JH124" s="89"/>
      <c r="JI124" s="89"/>
      <c r="JJ124" s="89"/>
      <c r="JK124" s="89"/>
      <c r="JL124" s="89"/>
      <c r="JM124" s="89"/>
      <c r="JN124" s="89"/>
      <c r="JO124" s="89"/>
      <c r="JP124" s="89"/>
      <c r="JQ124" s="89"/>
      <c r="JR124" s="89"/>
      <c r="JS124" s="89"/>
      <c r="JT124" s="89"/>
      <c r="JU124" s="89"/>
      <c r="JV124" s="89"/>
      <c r="JW124" s="89"/>
      <c r="JX124" s="89"/>
      <c r="JY124" s="89"/>
      <c r="JZ124" s="89"/>
      <c r="KA124" s="89"/>
      <c r="KB124" s="89"/>
      <c r="KC124" s="89"/>
      <c r="KD124" s="89"/>
      <c r="KE124" s="89">
        <v>1</v>
      </c>
      <c r="KF124" s="89"/>
      <c r="KG124" s="89"/>
      <c r="KH124" s="89"/>
      <c r="KI124" s="89"/>
      <c r="KJ124" s="89"/>
      <c r="KK124" s="89"/>
      <c r="KL124" s="89"/>
      <c r="KM124" s="89"/>
      <c r="KN124" s="89"/>
      <c r="KO124" s="89"/>
      <c r="KP124" s="89"/>
      <c r="KQ124" s="89"/>
      <c r="KR124" s="89"/>
      <c r="KS124" s="89"/>
      <c r="KT124" s="89"/>
      <c r="KU124" s="89"/>
      <c r="KV124" s="89">
        <v>1</v>
      </c>
      <c r="KW124" s="89"/>
      <c r="KX124" s="89"/>
      <c r="KY124" s="89"/>
      <c r="KZ124" s="89"/>
      <c r="LA124" s="89"/>
      <c r="LB124" s="89"/>
      <c r="LC124" s="89"/>
      <c r="LD124" s="89"/>
      <c r="LE124" s="89"/>
      <c r="LF124" s="89"/>
      <c r="LG124" s="89"/>
      <c r="LH124" s="89"/>
      <c r="LI124" s="89"/>
      <c r="LJ124" s="89"/>
      <c r="LK124" s="89"/>
      <c r="LL124" s="89"/>
      <c r="LM124" s="89"/>
      <c r="LN124" s="89">
        <v>1</v>
      </c>
      <c r="LO124" s="89"/>
      <c r="LP124" s="89"/>
      <c r="LQ124" s="89"/>
      <c r="LR124" s="89"/>
      <c r="LS124" s="89"/>
      <c r="LT124" s="89"/>
      <c r="LU124" s="89"/>
      <c r="LV124" s="89"/>
      <c r="LW124" s="89"/>
      <c r="LX124" s="89"/>
      <c r="LY124" s="89"/>
      <c r="LZ124" s="89"/>
      <c r="MA124" s="89"/>
      <c r="MB124" s="89"/>
      <c r="MC124" s="89"/>
      <c r="MD124" s="89"/>
      <c r="ME124" s="89"/>
      <c r="MF124" s="89"/>
      <c r="MG124" s="89"/>
      <c r="MH124" s="89"/>
      <c r="MI124" s="89"/>
      <c r="MJ124" s="89"/>
      <c r="MK124" s="89">
        <v>1</v>
      </c>
      <c r="ML124" s="89"/>
      <c r="MM124" s="89"/>
      <c r="MN124" s="89"/>
      <c r="MO124" s="89"/>
      <c r="MP124" s="89"/>
      <c r="MQ124" s="89"/>
      <c r="MR124" s="89"/>
      <c r="MS124" s="89"/>
      <c r="MT124" s="89"/>
      <c r="MU124" s="89"/>
      <c r="MV124" s="89"/>
      <c r="MW124" s="89"/>
      <c r="MX124" s="89"/>
      <c r="MY124" s="89"/>
      <c r="MZ124" s="89"/>
      <c r="NA124" s="89"/>
      <c r="NB124" s="89"/>
      <c r="NC124" s="89"/>
      <c r="ND124" s="89"/>
      <c r="NE124" s="89"/>
      <c r="NF124" s="89"/>
      <c r="NG124" s="89"/>
      <c r="NH124" s="89">
        <v>1</v>
      </c>
      <c r="NI124" s="89"/>
      <c r="NJ124" s="89"/>
      <c r="NK124" s="89"/>
      <c r="NL124" s="89"/>
      <c r="NM124" s="89"/>
      <c r="NN124" s="89"/>
      <c r="NO124" s="89"/>
      <c r="NP124" s="89"/>
      <c r="NQ124" s="89"/>
      <c r="NR124" s="89"/>
      <c r="NS124" s="89"/>
      <c r="NT124" s="89"/>
      <c r="NU124" s="89"/>
      <c r="NV124" s="89"/>
      <c r="NW124" s="89"/>
      <c r="NX124" s="89"/>
      <c r="NY124" s="89"/>
      <c r="NZ124" s="89"/>
      <c r="OA124" s="89"/>
      <c r="OB124" s="89"/>
      <c r="OC124" s="89"/>
      <c r="OD124" s="89"/>
      <c r="OE124" s="89">
        <v>1</v>
      </c>
      <c r="OF124" s="89"/>
      <c r="OG124" s="89"/>
      <c r="OH124" s="89"/>
      <c r="OI124" s="89"/>
      <c r="OJ124" s="89"/>
      <c r="OK124" s="89"/>
      <c r="OL124" s="89"/>
      <c r="OM124" s="89"/>
      <c r="ON124" s="89"/>
      <c r="OO124" s="89"/>
      <c r="OP124" s="89"/>
      <c r="OQ124" s="89"/>
      <c r="OR124" s="89"/>
      <c r="OS124" s="89"/>
      <c r="OT124" s="89"/>
      <c r="OU124" s="89"/>
      <c r="OV124" s="89"/>
      <c r="OW124" s="89">
        <v>1</v>
      </c>
      <c r="OX124" s="89"/>
      <c r="OY124" s="89"/>
      <c r="OZ124" s="89"/>
      <c r="PA124" s="89"/>
      <c r="PB124" s="89"/>
      <c r="PC124" s="89"/>
      <c r="PD124" s="89"/>
      <c r="PE124" s="89"/>
      <c r="PF124" s="89"/>
      <c r="PG124" s="89"/>
      <c r="PH124" s="89"/>
      <c r="PI124" s="89"/>
      <c r="PJ124" s="89"/>
      <c r="PK124" s="89"/>
      <c r="PL124" s="89"/>
      <c r="PM124" s="89">
        <v>1</v>
      </c>
      <c r="PN124" s="89"/>
      <c r="PO124" s="89"/>
      <c r="PP124" s="89"/>
      <c r="PQ124" s="89"/>
      <c r="PR124" s="89"/>
      <c r="PS124" s="89"/>
      <c r="PT124" s="89"/>
      <c r="PU124" s="89"/>
      <c r="PV124" s="89"/>
      <c r="PW124" s="89"/>
      <c r="PX124" s="89"/>
      <c r="PY124" s="89"/>
      <c r="PZ124" s="89"/>
      <c r="QA124" s="89"/>
      <c r="QB124" s="89"/>
      <c r="QC124" s="89"/>
      <c r="QD124" s="89"/>
    </row>
    <row r="125" spans="1:446" x14ac:dyDescent="0.2">
      <c r="A125" s="19" t="s">
        <v>286</v>
      </c>
      <c r="B125" s="89">
        <v>1</v>
      </c>
      <c r="C125" s="89">
        <v>1</v>
      </c>
      <c r="D125" s="89">
        <v>1</v>
      </c>
      <c r="E125" s="89">
        <v>1</v>
      </c>
      <c r="F125" s="89">
        <v>1</v>
      </c>
      <c r="G125" s="89">
        <v>1</v>
      </c>
      <c r="H125" s="89">
        <v>1</v>
      </c>
      <c r="I125" s="89">
        <v>1</v>
      </c>
      <c r="J125" s="89">
        <v>1</v>
      </c>
      <c r="K125" s="89">
        <v>1</v>
      </c>
      <c r="L125" s="89">
        <v>1</v>
      </c>
      <c r="M125" s="89">
        <v>1</v>
      </c>
      <c r="N125" s="89">
        <v>1</v>
      </c>
      <c r="O125" s="89">
        <v>1</v>
      </c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>
        <v>1</v>
      </c>
      <c r="AB125" s="89">
        <v>1</v>
      </c>
      <c r="AC125" s="89">
        <v>1</v>
      </c>
      <c r="AD125" s="89">
        <v>1</v>
      </c>
      <c r="AE125" s="89">
        <v>1</v>
      </c>
      <c r="AF125" s="89">
        <v>1</v>
      </c>
      <c r="AG125" s="89">
        <v>1</v>
      </c>
      <c r="AH125" s="89">
        <v>1</v>
      </c>
      <c r="AI125" s="89">
        <v>1</v>
      </c>
      <c r="AJ125" s="89">
        <v>1</v>
      </c>
      <c r="AK125" s="89">
        <v>1</v>
      </c>
      <c r="AL125" s="89">
        <v>1</v>
      </c>
      <c r="AM125" s="89">
        <v>1</v>
      </c>
      <c r="AN125" s="89">
        <v>1</v>
      </c>
      <c r="AO125" s="89">
        <v>1</v>
      </c>
      <c r="AP125" s="89">
        <v>1</v>
      </c>
      <c r="AQ125" s="89">
        <v>1</v>
      </c>
      <c r="AR125" s="89">
        <v>1</v>
      </c>
      <c r="AS125" s="89">
        <v>1</v>
      </c>
      <c r="AT125" s="89">
        <v>1</v>
      </c>
      <c r="AU125" s="89">
        <v>1</v>
      </c>
      <c r="AV125" s="89">
        <v>1</v>
      </c>
      <c r="AW125" s="89"/>
      <c r="AX125" s="89"/>
      <c r="AY125" s="89"/>
      <c r="AZ125" s="89"/>
      <c r="BA125" s="89"/>
      <c r="BB125" s="89"/>
      <c r="BC125" s="89"/>
      <c r="BD125" s="89"/>
      <c r="BE125" s="89"/>
      <c r="BF125" s="89">
        <v>1</v>
      </c>
      <c r="BG125" s="89"/>
      <c r="BH125" s="89">
        <v>1</v>
      </c>
      <c r="BI125" s="89">
        <v>1</v>
      </c>
      <c r="BJ125" s="89">
        <v>1</v>
      </c>
      <c r="BK125" s="89">
        <v>1</v>
      </c>
      <c r="BL125" s="89">
        <v>1</v>
      </c>
      <c r="BM125" s="89">
        <v>1</v>
      </c>
      <c r="BN125" s="89">
        <v>1</v>
      </c>
      <c r="BO125" s="89">
        <v>1</v>
      </c>
      <c r="BP125" s="89">
        <v>1</v>
      </c>
      <c r="BQ125" s="89">
        <v>1</v>
      </c>
      <c r="BR125" s="89">
        <v>1</v>
      </c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>
        <v>1</v>
      </c>
      <c r="CY125" s="89">
        <v>1</v>
      </c>
      <c r="CZ125" s="89">
        <v>1</v>
      </c>
      <c r="DA125" s="89">
        <v>1</v>
      </c>
      <c r="DB125" s="89">
        <v>1</v>
      </c>
      <c r="DC125" s="89">
        <v>1</v>
      </c>
      <c r="DD125" s="89">
        <v>1</v>
      </c>
      <c r="DE125" s="89">
        <v>1</v>
      </c>
      <c r="DF125" s="89">
        <v>1</v>
      </c>
      <c r="DG125" s="89">
        <v>1</v>
      </c>
      <c r="DH125" s="89">
        <v>1</v>
      </c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>
        <v>1</v>
      </c>
      <c r="DT125" s="89">
        <v>1</v>
      </c>
      <c r="DU125" s="89">
        <v>1</v>
      </c>
      <c r="DV125" s="89">
        <v>1</v>
      </c>
      <c r="DW125" s="89">
        <v>1</v>
      </c>
      <c r="DX125" s="89">
        <v>1</v>
      </c>
      <c r="DY125" s="89"/>
      <c r="DZ125" s="89"/>
      <c r="EA125" s="89"/>
      <c r="EB125" s="89"/>
      <c r="EC125" s="89"/>
      <c r="ED125" s="89"/>
      <c r="EE125" s="89">
        <v>1</v>
      </c>
      <c r="EF125" s="89">
        <v>1</v>
      </c>
      <c r="EG125" s="89"/>
      <c r="EH125" s="89">
        <v>1</v>
      </c>
      <c r="EI125" s="89"/>
      <c r="EJ125" s="89"/>
      <c r="EK125" s="89"/>
      <c r="EL125" s="89"/>
      <c r="EM125" s="89"/>
      <c r="EN125" s="89"/>
      <c r="EO125" s="89"/>
      <c r="EP125" s="89">
        <v>1</v>
      </c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>
        <v>1</v>
      </c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>
        <v>1</v>
      </c>
      <c r="GH125" s="89">
        <v>1</v>
      </c>
      <c r="GI125" s="89">
        <v>1</v>
      </c>
      <c r="GJ125" s="89"/>
      <c r="GK125" s="89">
        <v>1</v>
      </c>
      <c r="GL125" s="89">
        <v>1</v>
      </c>
      <c r="GM125" s="89">
        <v>1</v>
      </c>
      <c r="GN125" s="89">
        <v>1</v>
      </c>
      <c r="GO125" s="89"/>
      <c r="GP125" s="89"/>
      <c r="GQ125" s="89"/>
      <c r="GR125" s="89">
        <v>1</v>
      </c>
      <c r="GS125" s="89">
        <v>1</v>
      </c>
      <c r="GT125" s="89">
        <v>1</v>
      </c>
      <c r="GU125" s="89">
        <v>1</v>
      </c>
      <c r="GV125" s="89"/>
      <c r="GW125" s="89">
        <v>1</v>
      </c>
      <c r="GX125" s="89"/>
      <c r="GY125" s="89">
        <v>1</v>
      </c>
      <c r="GZ125" s="89"/>
      <c r="HA125" s="89">
        <v>1</v>
      </c>
      <c r="HB125" s="89">
        <v>1</v>
      </c>
      <c r="HC125" s="89"/>
      <c r="HD125" s="89"/>
      <c r="HE125" s="89"/>
      <c r="HF125" s="89"/>
      <c r="HG125" s="89"/>
      <c r="HH125" s="89"/>
      <c r="HI125" s="89">
        <v>1</v>
      </c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>
        <v>1</v>
      </c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  <c r="IX125" s="89"/>
      <c r="IY125" s="89"/>
      <c r="IZ125" s="89"/>
      <c r="JA125" s="89"/>
      <c r="JB125" s="89"/>
      <c r="JC125" s="89"/>
      <c r="JD125" s="89"/>
      <c r="JE125" s="89">
        <v>1</v>
      </c>
      <c r="JF125" s="89"/>
      <c r="JG125" s="89"/>
      <c r="JH125" s="89"/>
      <c r="JI125" s="89"/>
      <c r="JJ125" s="89"/>
      <c r="JK125" s="89"/>
      <c r="JL125" s="89"/>
      <c r="JM125" s="89"/>
      <c r="JN125" s="89"/>
      <c r="JO125" s="89"/>
      <c r="JP125" s="89"/>
      <c r="JQ125" s="89"/>
      <c r="JR125" s="89"/>
      <c r="JS125" s="89"/>
      <c r="JT125" s="89"/>
      <c r="JU125" s="89"/>
      <c r="JV125" s="89"/>
      <c r="JW125" s="89"/>
      <c r="JX125" s="89"/>
      <c r="JY125" s="89"/>
      <c r="JZ125" s="89"/>
      <c r="KA125" s="89"/>
      <c r="KB125" s="89"/>
      <c r="KC125" s="89"/>
      <c r="KD125" s="89">
        <v>1</v>
      </c>
      <c r="KE125" s="89"/>
      <c r="KF125" s="89"/>
      <c r="KG125" s="89"/>
      <c r="KH125" s="89"/>
      <c r="KI125" s="89"/>
      <c r="KJ125" s="89"/>
      <c r="KK125" s="89"/>
      <c r="KL125" s="89"/>
      <c r="KM125" s="89"/>
      <c r="KN125" s="89"/>
      <c r="KO125" s="89"/>
      <c r="KP125" s="89"/>
      <c r="KQ125" s="89"/>
      <c r="KR125" s="89"/>
      <c r="KS125" s="89"/>
      <c r="KT125" s="89"/>
      <c r="KU125" s="89">
        <v>1</v>
      </c>
      <c r="KV125" s="89"/>
      <c r="KW125" s="89"/>
      <c r="KX125" s="89"/>
      <c r="KY125" s="89"/>
      <c r="KZ125" s="89"/>
      <c r="LA125" s="89"/>
      <c r="LB125" s="89"/>
      <c r="LC125" s="89"/>
      <c r="LD125" s="89"/>
      <c r="LE125" s="89"/>
      <c r="LF125" s="89"/>
      <c r="LG125" s="89"/>
      <c r="LH125" s="89"/>
      <c r="LI125" s="89"/>
      <c r="LJ125" s="89"/>
      <c r="LK125" s="89"/>
      <c r="LL125" s="89"/>
      <c r="LM125" s="89">
        <v>1</v>
      </c>
      <c r="LN125" s="89"/>
      <c r="LO125" s="89"/>
      <c r="LP125" s="89"/>
      <c r="LQ125" s="89"/>
      <c r="LR125" s="89"/>
      <c r="LS125" s="89"/>
      <c r="LT125" s="89"/>
      <c r="LU125" s="89"/>
      <c r="LV125" s="89"/>
      <c r="LW125" s="89"/>
      <c r="LX125" s="89"/>
      <c r="LY125" s="89"/>
      <c r="LZ125" s="89"/>
      <c r="MA125" s="89"/>
      <c r="MB125" s="89"/>
      <c r="MC125" s="89"/>
      <c r="MD125" s="89"/>
      <c r="ME125" s="89"/>
      <c r="MF125" s="89"/>
      <c r="MG125" s="89"/>
      <c r="MH125" s="89"/>
      <c r="MI125" s="89"/>
      <c r="MJ125" s="89">
        <v>1</v>
      </c>
      <c r="MK125" s="89"/>
      <c r="ML125" s="89"/>
      <c r="MM125" s="89"/>
      <c r="MN125" s="89"/>
      <c r="MO125" s="89"/>
      <c r="MP125" s="89"/>
      <c r="MQ125" s="89"/>
      <c r="MR125" s="89"/>
      <c r="MS125" s="89"/>
      <c r="MT125" s="89"/>
      <c r="MU125" s="89"/>
      <c r="MV125" s="89"/>
      <c r="MW125" s="89"/>
      <c r="MX125" s="89"/>
      <c r="MY125" s="89"/>
      <c r="MZ125" s="89"/>
      <c r="NA125" s="89"/>
      <c r="NB125" s="89"/>
      <c r="NC125" s="89"/>
      <c r="ND125" s="89"/>
      <c r="NE125" s="89"/>
      <c r="NF125" s="89"/>
      <c r="NG125" s="89">
        <v>1</v>
      </c>
      <c r="NH125" s="89"/>
      <c r="NI125" s="89"/>
      <c r="NJ125" s="89"/>
      <c r="NK125" s="89"/>
      <c r="NL125" s="89"/>
      <c r="NM125" s="89"/>
      <c r="NN125" s="89"/>
      <c r="NO125" s="89"/>
      <c r="NP125" s="89"/>
      <c r="NQ125" s="89"/>
      <c r="NR125" s="89"/>
      <c r="NS125" s="89"/>
      <c r="NT125" s="89"/>
      <c r="NU125" s="89"/>
      <c r="NV125" s="89"/>
      <c r="NW125" s="89"/>
      <c r="NX125" s="89"/>
      <c r="NY125" s="89"/>
      <c r="NZ125" s="89"/>
      <c r="OA125" s="89"/>
      <c r="OB125" s="89"/>
      <c r="OC125" s="89"/>
      <c r="OD125" s="89">
        <v>1</v>
      </c>
      <c r="OE125" s="89"/>
      <c r="OF125" s="89"/>
      <c r="OG125" s="89"/>
      <c r="OH125" s="89"/>
      <c r="OI125" s="89"/>
      <c r="OJ125" s="89"/>
      <c r="OK125" s="89"/>
      <c r="OL125" s="89"/>
      <c r="OM125" s="89"/>
      <c r="ON125" s="89"/>
      <c r="OO125" s="89"/>
      <c r="OP125" s="89"/>
      <c r="OQ125" s="89"/>
      <c r="OR125" s="89"/>
      <c r="OS125" s="89"/>
      <c r="OT125" s="89"/>
      <c r="OU125" s="89"/>
      <c r="OV125" s="89">
        <v>1</v>
      </c>
      <c r="OW125" s="89"/>
      <c r="OX125" s="89"/>
      <c r="OY125" s="89"/>
      <c r="OZ125" s="89"/>
      <c r="PA125" s="89"/>
      <c r="PB125" s="89"/>
      <c r="PC125" s="89"/>
      <c r="PD125" s="89"/>
      <c r="PE125" s="89"/>
      <c r="PF125" s="89"/>
      <c r="PG125" s="89"/>
      <c r="PH125" s="89"/>
      <c r="PI125" s="89"/>
      <c r="PJ125" s="89"/>
      <c r="PK125" s="89"/>
      <c r="PL125" s="89">
        <v>1</v>
      </c>
      <c r="PM125" s="89"/>
      <c r="PN125" s="89"/>
      <c r="PO125" s="89"/>
      <c r="PP125" s="89"/>
      <c r="PQ125" s="89"/>
      <c r="PR125" s="89"/>
      <c r="PS125" s="89"/>
      <c r="PT125" s="89"/>
      <c r="PU125" s="89"/>
      <c r="PV125" s="89"/>
      <c r="PW125" s="89"/>
      <c r="PX125" s="89"/>
      <c r="PY125" s="89"/>
      <c r="PZ125" s="89"/>
      <c r="QA125" s="89"/>
      <c r="QB125" s="89"/>
      <c r="QC125" s="89"/>
      <c r="QD125" s="89"/>
    </row>
    <row r="126" spans="1:446" x14ac:dyDescent="0.2">
      <c r="A126" s="19" t="s">
        <v>276</v>
      </c>
      <c r="B126" s="89">
        <v>1</v>
      </c>
      <c r="C126" s="89">
        <v>1</v>
      </c>
      <c r="D126" s="89">
        <v>1</v>
      </c>
      <c r="E126" s="89">
        <v>1</v>
      </c>
      <c r="F126" s="89">
        <v>1</v>
      </c>
      <c r="G126" s="89">
        <v>1</v>
      </c>
      <c r="H126" s="89">
        <v>1</v>
      </c>
      <c r="I126" s="89">
        <v>1</v>
      </c>
      <c r="J126" s="89">
        <v>1</v>
      </c>
      <c r="K126" s="89">
        <v>1</v>
      </c>
      <c r="L126" s="89">
        <v>1</v>
      </c>
      <c r="M126" s="89">
        <v>1</v>
      </c>
      <c r="N126" s="89">
        <v>1</v>
      </c>
      <c r="O126" s="89">
        <v>1</v>
      </c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>
        <v>1</v>
      </c>
      <c r="AB126" s="89">
        <v>1</v>
      </c>
      <c r="AC126" s="89">
        <v>1</v>
      </c>
      <c r="AD126" s="89">
        <v>1</v>
      </c>
      <c r="AE126" s="89">
        <v>1</v>
      </c>
      <c r="AF126" s="89">
        <v>1</v>
      </c>
      <c r="AG126" s="89">
        <v>1</v>
      </c>
      <c r="AH126" s="89">
        <v>1</v>
      </c>
      <c r="AI126" s="89">
        <v>1</v>
      </c>
      <c r="AJ126" s="89">
        <v>1</v>
      </c>
      <c r="AK126" s="89">
        <v>1</v>
      </c>
      <c r="AL126" s="89">
        <v>1</v>
      </c>
      <c r="AM126" s="89">
        <v>1</v>
      </c>
      <c r="AN126" s="89">
        <v>1</v>
      </c>
      <c r="AO126" s="89">
        <v>1</v>
      </c>
      <c r="AP126" s="89">
        <v>1</v>
      </c>
      <c r="AQ126" s="89">
        <v>1</v>
      </c>
      <c r="AR126" s="89">
        <v>1</v>
      </c>
      <c r="AS126" s="89">
        <v>1</v>
      </c>
      <c r="AT126" s="89">
        <v>1</v>
      </c>
      <c r="AU126" s="89">
        <v>1</v>
      </c>
      <c r="AV126" s="89">
        <v>1</v>
      </c>
      <c r="AW126" s="89"/>
      <c r="AX126" s="89"/>
      <c r="AY126" s="89"/>
      <c r="AZ126" s="89"/>
      <c r="BA126" s="89"/>
      <c r="BB126" s="89"/>
      <c r="BC126" s="89"/>
      <c r="BD126" s="89"/>
      <c r="BE126" s="89"/>
      <c r="BF126" s="89">
        <v>1</v>
      </c>
      <c r="BG126" s="89"/>
      <c r="BH126" s="89">
        <v>1</v>
      </c>
      <c r="BI126" s="89">
        <v>1</v>
      </c>
      <c r="BJ126" s="89">
        <v>1</v>
      </c>
      <c r="BK126" s="89">
        <v>1</v>
      </c>
      <c r="BL126" s="89">
        <v>1</v>
      </c>
      <c r="BM126" s="89">
        <v>1</v>
      </c>
      <c r="BN126" s="89">
        <v>1</v>
      </c>
      <c r="BO126" s="89">
        <v>1</v>
      </c>
      <c r="BP126" s="89">
        <v>1</v>
      </c>
      <c r="BQ126" s="89">
        <v>1</v>
      </c>
      <c r="BR126" s="89">
        <v>1</v>
      </c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>
        <v>1</v>
      </c>
      <c r="CY126" s="89">
        <v>1</v>
      </c>
      <c r="CZ126" s="89">
        <v>1</v>
      </c>
      <c r="DA126" s="89">
        <v>1</v>
      </c>
      <c r="DB126" s="89">
        <v>1</v>
      </c>
      <c r="DC126" s="89">
        <v>1</v>
      </c>
      <c r="DD126" s="89">
        <v>1</v>
      </c>
      <c r="DE126" s="89">
        <v>1</v>
      </c>
      <c r="DF126" s="89">
        <v>1</v>
      </c>
      <c r="DG126" s="89">
        <v>1</v>
      </c>
      <c r="DH126" s="89">
        <v>1</v>
      </c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>
        <v>1</v>
      </c>
      <c r="DT126" s="89">
        <v>1</v>
      </c>
      <c r="DU126" s="89">
        <v>1</v>
      </c>
      <c r="DV126" s="89">
        <v>1</v>
      </c>
      <c r="DW126" s="89">
        <v>1</v>
      </c>
      <c r="DX126" s="89">
        <v>1</v>
      </c>
      <c r="DY126" s="89"/>
      <c r="DZ126" s="89"/>
      <c r="EA126" s="89"/>
      <c r="EB126" s="89"/>
      <c r="EC126" s="89"/>
      <c r="ED126" s="89"/>
      <c r="EE126" s="89">
        <v>1</v>
      </c>
      <c r="EF126" s="89">
        <v>1</v>
      </c>
      <c r="EG126" s="89"/>
      <c r="EH126" s="89">
        <v>1</v>
      </c>
      <c r="EI126" s="89"/>
      <c r="EJ126" s="89"/>
      <c r="EK126" s="89"/>
      <c r="EL126" s="89"/>
      <c r="EM126" s="89"/>
      <c r="EN126" s="89"/>
      <c r="EO126" s="89"/>
      <c r="EP126" s="89">
        <v>1</v>
      </c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>
        <v>1</v>
      </c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>
        <v>1</v>
      </c>
      <c r="GH126" s="89">
        <v>1</v>
      </c>
      <c r="GI126" s="89">
        <v>1</v>
      </c>
      <c r="GJ126" s="89"/>
      <c r="GK126" s="89">
        <v>1</v>
      </c>
      <c r="GL126" s="89">
        <v>1</v>
      </c>
      <c r="GM126" s="89">
        <v>1</v>
      </c>
      <c r="GN126" s="89">
        <v>1</v>
      </c>
      <c r="GO126" s="89"/>
      <c r="GP126" s="89"/>
      <c r="GQ126" s="89"/>
      <c r="GR126" s="89">
        <v>1</v>
      </c>
      <c r="GS126" s="89">
        <v>1</v>
      </c>
      <c r="GT126" s="89">
        <v>1</v>
      </c>
      <c r="GU126" s="89">
        <v>1</v>
      </c>
      <c r="GV126" s="89"/>
      <c r="GW126" s="89">
        <v>1</v>
      </c>
      <c r="GX126" s="89"/>
      <c r="GY126" s="89">
        <v>1</v>
      </c>
      <c r="GZ126" s="89"/>
      <c r="HA126" s="89">
        <v>1</v>
      </c>
      <c r="HB126" s="89">
        <v>1</v>
      </c>
      <c r="HC126" s="89"/>
      <c r="HD126" s="89"/>
      <c r="HE126" s="89"/>
      <c r="HF126" s="89"/>
      <c r="HG126" s="89"/>
      <c r="HH126" s="89"/>
      <c r="HI126" s="89">
        <v>1</v>
      </c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>
        <v>1</v>
      </c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  <c r="IX126" s="89"/>
      <c r="IY126" s="89"/>
      <c r="IZ126" s="89"/>
      <c r="JA126" s="89"/>
      <c r="JB126" s="89"/>
      <c r="JC126" s="89"/>
      <c r="JD126" s="89"/>
      <c r="JE126" s="89">
        <v>1</v>
      </c>
      <c r="JF126" s="89"/>
      <c r="JG126" s="89"/>
      <c r="JH126" s="89"/>
      <c r="JI126" s="89"/>
      <c r="JJ126" s="89"/>
      <c r="JK126" s="89"/>
      <c r="JL126" s="89"/>
      <c r="JM126" s="89"/>
      <c r="JN126" s="89"/>
      <c r="JO126" s="89"/>
      <c r="JP126" s="89"/>
      <c r="JQ126" s="89"/>
      <c r="JR126" s="89"/>
      <c r="JS126" s="89"/>
      <c r="JT126" s="89"/>
      <c r="JU126" s="89"/>
      <c r="JV126" s="89"/>
      <c r="JW126" s="89"/>
      <c r="JX126" s="89"/>
      <c r="JY126" s="89"/>
      <c r="JZ126" s="89"/>
      <c r="KA126" s="89"/>
      <c r="KB126" s="89"/>
      <c r="KC126" s="89"/>
      <c r="KD126" s="89">
        <v>1</v>
      </c>
      <c r="KE126" s="89"/>
      <c r="KF126" s="89"/>
      <c r="KG126" s="89"/>
      <c r="KH126" s="89"/>
      <c r="KI126" s="89"/>
      <c r="KJ126" s="89"/>
      <c r="KK126" s="89"/>
      <c r="KL126" s="89"/>
      <c r="KM126" s="89"/>
      <c r="KN126" s="89"/>
      <c r="KO126" s="89"/>
      <c r="KP126" s="89"/>
      <c r="KQ126" s="89"/>
      <c r="KR126" s="89"/>
      <c r="KS126" s="89"/>
      <c r="KT126" s="89"/>
      <c r="KU126" s="89">
        <v>1</v>
      </c>
      <c r="KV126" s="89"/>
      <c r="KW126" s="89"/>
      <c r="KX126" s="89"/>
      <c r="KY126" s="89"/>
      <c r="KZ126" s="89"/>
      <c r="LA126" s="89"/>
      <c r="LB126" s="89"/>
      <c r="LC126" s="89"/>
      <c r="LD126" s="89"/>
      <c r="LE126" s="89"/>
      <c r="LF126" s="89"/>
      <c r="LG126" s="89"/>
      <c r="LH126" s="89"/>
      <c r="LI126" s="89"/>
      <c r="LJ126" s="89"/>
      <c r="LK126" s="89"/>
      <c r="LL126" s="89"/>
      <c r="LM126" s="89">
        <v>1</v>
      </c>
      <c r="LN126" s="89"/>
      <c r="LO126" s="89"/>
      <c r="LP126" s="89"/>
      <c r="LQ126" s="89"/>
      <c r="LR126" s="89"/>
      <c r="LS126" s="89"/>
      <c r="LT126" s="89"/>
      <c r="LU126" s="89"/>
      <c r="LV126" s="89"/>
      <c r="LW126" s="89"/>
      <c r="LX126" s="89"/>
      <c r="LY126" s="89"/>
      <c r="LZ126" s="89"/>
      <c r="MA126" s="89"/>
      <c r="MB126" s="89"/>
      <c r="MC126" s="89"/>
      <c r="MD126" s="89"/>
      <c r="ME126" s="89"/>
      <c r="MF126" s="89"/>
      <c r="MG126" s="89"/>
      <c r="MH126" s="89"/>
      <c r="MI126" s="89"/>
      <c r="MJ126" s="89">
        <v>1</v>
      </c>
      <c r="MK126" s="89"/>
      <c r="ML126" s="89"/>
      <c r="MM126" s="89"/>
      <c r="MN126" s="89"/>
      <c r="MO126" s="89"/>
      <c r="MP126" s="89"/>
      <c r="MQ126" s="89"/>
      <c r="MR126" s="89"/>
      <c r="MS126" s="89"/>
      <c r="MT126" s="89"/>
      <c r="MU126" s="89"/>
      <c r="MV126" s="89"/>
      <c r="MW126" s="89"/>
      <c r="MX126" s="89"/>
      <c r="MY126" s="89"/>
      <c r="MZ126" s="89"/>
      <c r="NA126" s="89"/>
      <c r="NB126" s="89"/>
      <c r="NC126" s="89"/>
      <c r="ND126" s="89"/>
      <c r="NE126" s="89"/>
      <c r="NF126" s="89"/>
      <c r="NG126" s="89">
        <v>1</v>
      </c>
      <c r="NH126" s="89"/>
      <c r="NI126" s="89"/>
      <c r="NJ126" s="89"/>
      <c r="NK126" s="89"/>
      <c r="NL126" s="89"/>
      <c r="NM126" s="89"/>
      <c r="NN126" s="89"/>
      <c r="NO126" s="89"/>
      <c r="NP126" s="89"/>
      <c r="NQ126" s="89"/>
      <c r="NR126" s="89"/>
      <c r="NS126" s="89"/>
      <c r="NT126" s="89"/>
      <c r="NU126" s="89"/>
      <c r="NV126" s="89"/>
      <c r="NW126" s="89"/>
      <c r="NX126" s="89"/>
      <c r="NY126" s="89"/>
      <c r="NZ126" s="89"/>
      <c r="OA126" s="89"/>
      <c r="OB126" s="89"/>
      <c r="OC126" s="89"/>
      <c r="OD126" s="89">
        <v>1</v>
      </c>
      <c r="OE126" s="89"/>
      <c r="OF126" s="89"/>
      <c r="OG126" s="89"/>
      <c r="OH126" s="89"/>
      <c r="OI126" s="89"/>
      <c r="OJ126" s="89"/>
      <c r="OK126" s="89"/>
      <c r="OL126" s="89"/>
      <c r="OM126" s="89"/>
      <c r="ON126" s="89"/>
      <c r="OO126" s="89"/>
      <c r="OP126" s="89"/>
      <c r="OQ126" s="89"/>
      <c r="OR126" s="89"/>
      <c r="OS126" s="89"/>
      <c r="OT126" s="89"/>
      <c r="OU126" s="89"/>
      <c r="OV126" s="89">
        <v>1</v>
      </c>
      <c r="OW126" s="89"/>
      <c r="OX126" s="89"/>
      <c r="OY126" s="89"/>
      <c r="OZ126" s="89"/>
      <c r="PA126" s="89"/>
      <c r="PB126" s="89"/>
      <c r="PC126" s="89"/>
      <c r="PD126" s="89"/>
      <c r="PE126" s="89"/>
      <c r="PF126" s="89"/>
      <c r="PG126" s="89"/>
      <c r="PH126" s="89"/>
      <c r="PI126" s="89"/>
      <c r="PJ126" s="89"/>
      <c r="PK126" s="89"/>
      <c r="PL126" s="89">
        <v>1</v>
      </c>
      <c r="PM126" s="89"/>
      <c r="PN126" s="89"/>
      <c r="PO126" s="89"/>
      <c r="PP126" s="89"/>
      <c r="PQ126" s="89"/>
      <c r="PR126" s="89"/>
      <c r="PS126" s="89"/>
      <c r="PT126" s="89"/>
      <c r="PU126" s="89"/>
      <c r="PV126" s="89"/>
      <c r="PW126" s="89"/>
      <c r="PX126" s="89"/>
      <c r="PY126" s="89"/>
      <c r="PZ126" s="89"/>
      <c r="QA126" s="89"/>
      <c r="QB126" s="89"/>
      <c r="QC126" s="89"/>
      <c r="QD126" s="89"/>
    </row>
    <row r="127" spans="1:446" x14ac:dyDescent="0.2">
      <c r="A127" s="19" t="s">
        <v>317</v>
      </c>
      <c r="B127" s="89">
        <v>1</v>
      </c>
      <c r="C127" s="89">
        <v>1</v>
      </c>
      <c r="D127" s="89">
        <v>1</v>
      </c>
      <c r="E127" s="89">
        <v>1</v>
      </c>
      <c r="F127" s="89">
        <v>1</v>
      </c>
      <c r="G127" s="89">
        <v>1</v>
      </c>
      <c r="H127" s="89">
        <v>1</v>
      </c>
      <c r="I127" s="89">
        <v>1</v>
      </c>
      <c r="J127" s="89">
        <v>1</v>
      </c>
      <c r="K127" s="89">
        <v>1</v>
      </c>
      <c r="L127" s="89">
        <v>1</v>
      </c>
      <c r="M127" s="89">
        <v>1</v>
      </c>
      <c r="N127" s="89">
        <v>1</v>
      </c>
      <c r="O127" s="89">
        <v>1</v>
      </c>
      <c r="P127" s="89">
        <v>1</v>
      </c>
      <c r="Q127" s="89">
        <v>1</v>
      </c>
      <c r="R127" s="89">
        <v>1</v>
      </c>
      <c r="S127" s="89">
        <v>1</v>
      </c>
      <c r="T127" s="89">
        <v>1</v>
      </c>
      <c r="U127" s="89">
        <v>1</v>
      </c>
      <c r="V127" s="89">
        <v>1</v>
      </c>
      <c r="W127" s="89">
        <v>1</v>
      </c>
      <c r="X127" s="89">
        <v>1</v>
      </c>
      <c r="Y127" s="89">
        <v>1</v>
      </c>
      <c r="Z127" s="89">
        <v>1</v>
      </c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>
        <v>1</v>
      </c>
      <c r="EF127" s="89"/>
      <c r="EG127" s="89">
        <v>1</v>
      </c>
      <c r="EH127" s="89"/>
      <c r="EI127" s="89"/>
      <c r="EJ127" s="89"/>
      <c r="EK127" s="89">
        <v>1</v>
      </c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>
        <v>1</v>
      </c>
      <c r="GH127" s="89"/>
      <c r="GI127" s="89"/>
      <c r="GJ127" s="89"/>
      <c r="GK127" s="89">
        <v>1</v>
      </c>
      <c r="GL127" s="89"/>
      <c r="GM127" s="89"/>
      <c r="GN127" s="89"/>
      <c r="GO127" s="89"/>
      <c r="GP127" s="89"/>
      <c r="GQ127" s="89"/>
      <c r="GR127" s="89">
        <v>1</v>
      </c>
      <c r="GS127" s="89">
        <v>1</v>
      </c>
      <c r="GT127" s="89">
        <v>1</v>
      </c>
      <c r="GU127" s="89">
        <v>1</v>
      </c>
      <c r="GV127" s="89"/>
      <c r="GW127" s="89">
        <v>1</v>
      </c>
      <c r="GX127" s="89"/>
      <c r="GY127" s="89"/>
      <c r="GZ127" s="89">
        <v>1</v>
      </c>
      <c r="HA127" s="89">
        <v>1</v>
      </c>
      <c r="HB127" s="89"/>
      <c r="HC127" s="89"/>
      <c r="HD127" s="89">
        <v>1</v>
      </c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>
        <v>1</v>
      </c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  <c r="IX127" s="89"/>
      <c r="IY127" s="89"/>
      <c r="IZ127" s="89">
        <v>1</v>
      </c>
      <c r="JA127" s="89"/>
      <c r="JB127" s="89"/>
      <c r="JC127" s="89"/>
      <c r="JD127" s="89"/>
      <c r="JE127" s="89"/>
      <c r="JF127" s="89"/>
      <c r="JG127" s="89"/>
      <c r="JH127" s="89"/>
      <c r="JI127" s="89"/>
      <c r="JJ127" s="89"/>
      <c r="JK127" s="89"/>
      <c r="JL127" s="89"/>
      <c r="JM127" s="89"/>
      <c r="JN127" s="89"/>
      <c r="JO127" s="89"/>
      <c r="JP127" s="89"/>
      <c r="JQ127" s="89"/>
      <c r="JR127" s="89"/>
      <c r="JS127" s="89"/>
      <c r="JT127" s="89"/>
      <c r="JU127" s="89"/>
      <c r="JV127" s="89"/>
      <c r="JW127" s="89"/>
      <c r="JX127" s="89"/>
      <c r="JY127" s="89">
        <v>1</v>
      </c>
      <c r="JZ127" s="89"/>
      <c r="KA127" s="89"/>
      <c r="KB127" s="89"/>
      <c r="KC127" s="89"/>
      <c r="KD127" s="89"/>
      <c r="KE127" s="89"/>
      <c r="KF127" s="89"/>
      <c r="KG127" s="89"/>
      <c r="KH127" s="89"/>
      <c r="KI127" s="89"/>
      <c r="KJ127" s="89"/>
      <c r="KK127" s="89"/>
      <c r="KL127" s="89"/>
      <c r="KM127" s="89"/>
      <c r="KN127" s="89"/>
      <c r="KO127" s="89"/>
      <c r="KP127" s="89">
        <v>1</v>
      </c>
      <c r="KQ127" s="89"/>
      <c r="KR127" s="89"/>
      <c r="KS127" s="89"/>
      <c r="KT127" s="89"/>
      <c r="KU127" s="89"/>
      <c r="KV127" s="89"/>
      <c r="KW127" s="89"/>
      <c r="KX127" s="89"/>
      <c r="KY127" s="89"/>
      <c r="KZ127" s="89"/>
      <c r="LA127" s="89"/>
      <c r="LB127" s="89"/>
      <c r="LC127" s="89"/>
      <c r="LD127" s="89"/>
      <c r="LE127" s="89"/>
      <c r="LF127" s="89"/>
      <c r="LG127" s="89"/>
      <c r="LH127" s="89"/>
      <c r="LI127" s="89"/>
      <c r="LJ127" s="89"/>
      <c r="LK127" s="89"/>
      <c r="LL127" s="89"/>
      <c r="LM127" s="89"/>
      <c r="LN127" s="89"/>
      <c r="LO127" s="89"/>
      <c r="LP127" s="89"/>
      <c r="LQ127" s="89"/>
      <c r="LR127" s="89"/>
      <c r="LS127" s="89"/>
      <c r="LT127" s="89"/>
      <c r="LU127" s="89"/>
      <c r="LV127" s="89"/>
      <c r="LW127" s="89"/>
      <c r="LX127" s="89"/>
      <c r="LY127" s="89"/>
      <c r="LZ127" s="89"/>
      <c r="MA127" s="89"/>
      <c r="MB127" s="89"/>
      <c r="MC127" s="89"/>
      <c r="MD127" s="89"/>
      <c r="ME127" s="89"/>
      <c r="MF127" s="89"/>
      <c r="MG127" s="89"/>
      <c r="MH127" s="89"/>
      <c r="MI127" s="89"/>
      <c r="MJ127" s="89"/>
      <c r="MK127" s="89"/>
      <c r="ML127" s="89"/>
      <c r="MM127" s="89"/>
      <c r="MN127" s="89"/>
      <c r="MO127" s="89"/>
      <c r="MP127" s="89"/>
      <c r="MQ127" s="89"/>
      <c r="MR127" s="89"/>
      <c r="MS127" s="89"/>
      <c r="MT127" s="89"/>
      <c r="MU127" s="89"/>
      <c r="MV127" s="89"/>
      <c r="MW127" s="89"/>
      <c r="MX127" s="89"/>
      <c r="MY127" s="89"/>
      <c r="MZ127" s="89"/>
      <c r="NA127" s="89"/>
      <c r="NB127" s="89"/>
      <c r="NC127" s="89"/>
      <c r="ND127" s="89"/>
      <c r="NE127" s="89"/>
      <c r="NF127" s="89"/>
      <c r="NG127" s="89"/>
      <c r="NH127" s="89"/>
      <c r="NI127" s="89"/>
      <c r="NJ127" s="89"/>
      <c r="NK127" s="89"/>
      <c r="NL127" s="89"/>
      <c r="NM127" s="89"/>
      <c r="NN127" s="89"/>
      <c r="NO127" s="89"/>
      <c r="NP127" s="89"/>
      <c r="NQ127" s="89"/>
      <c r="NR127" s="89"/>
      <c r="NS127" s="89"/>
      <c r="NT127" s="89"/>
      <c r="NU127" s="89"/>
      <c r="NV127" s="89"/>
      <c r="NW127" s="89"/>
      <c r="NX127" s="89"/>
      <c r="NY127" s="89"/>
      <c r="NZ127" s="89"/>
      <c r="OA127" s="89"/>
      <c r="OB127" s="89"/>
      <c r="OC127" s="89"/>
      <c r="OD127" s="89"/>
      <c r="OE127" s="89"/>
      <c r="OF127" s="89"/>
      <c r="OG127" s="89"/>
      <c r="OH127" s="89"/>
      <c r="OI127" s="89"/>
      <c r="OJ127" s="89"/>
      <c r="OK127" s="89"/>
      <c r="OL127" s="89"/>
      <c r="OM127" s="89"/>
      <c r="ON127" s="89"/>
      <c r="OO127" s="89"/>
      <c r="OP127" s="89"/>
      <c r="OQ127" s="89"/>
      <c r="OR127" s="89"/>
      <c r="OS127" s="89"/>
      <c r="OT127" s="89"/>
      <c r="OU127" s="89"/>
      <c r="OV127" s="89"/>
      <c r="OW127" s="89"/>
      <c r="OX127" s="89"/>
      <c r="OY127" s="89"/>
      <c r="OZ127" s="89"/>
      <c r="PA127" s="89"/>
      <c r="PB127" s="89"/>
      <c r="PC127" s="89"/>
      <c r="PD127" s="89"/>
      <c r="PE127" s="89"/>
      <c r="PF127" s="89"/>
      <c r="PG127" s="89">
        <v>1</v>
      </c>
      <c r="PH127" s="89"/>
      <c r="PI127" s="89"/>
      <c r="PJ127" s="89"/>
      <c r="PK127" s="89"/>
      <c r="PL127" s="89"/>
      <c r="PM127" s="89"/>
      <c r="PN127" s="89"/>
      <c r="PO127" s="89"/>
      <c r="PP127" s="89"/>
      <c r="PQ127" s="89"/>
      <c r="PR127" s="89"/>
      <c r="PS127" s="89"/>
      <c r="PT127" s="89"/>
      <c r="PU127" s="89"/>
      <c r="PV127" s="89"/>
      <c r="PW127" s="89"/>
      <c r="PX127" s="89"/>
      <c r="PY127" s="89"/>
      <c r="PZ127" s="89"/>
      <c r="QA127" s="89"/>
      <c r="QB127" s="89"/>
      <c r="QC127" s="89"/>
      <c r="QD127" s="89"/>
    </row>
    <row r="128" spans="1:446" x14ac:dyDescent="0.2">
      <c r="A128" s="19" t="s">
        <v>224</v>
      </c>
      <c r="B128" s="89">
        <v>1</v>
      </c>
      <c r="C128" s="89">
        <v>1</v>
      </c>
      <c r="D128" s="89">
        <v>1</v>
      </c>
      <c r="E128" s="89">
        <v>1</v>
      </c>
      <c r="F128" s="89">
        <v>1</v>
      </c>
      <c r="G128" s="89">
        <v>1</v>
      </c>
      <c r="H128" s="89">
        <v>1</v>
      </c>
      <c r="I128" s="89">
        <v>1</v>
      </c>
      <c r="J128" s="89">
        <v>1</v>
      </c>
      <c r="K128" s="89">
        <v>1</v>
      </c>
      <c r="L128" s="89">
        <v>1</v>
      </c>
      <c r="M128" s="89">
        <v>1</v>
      </c>
      <c r="N128" s="89">
        <v>1</v>
      </c>
      <c r="O128" s="89">
        <v>1</v>
      </c>
      <c r="P128" s="89">
        <v>1</v>
      </c>
      <c r="Q128" s="89">
        <v>1</v>
      </c>
      <c r="R128" s="89">
        <v>1</v>
      </c>
      <c r="S128" s="89">
        <v>1</v>
      </c>
      <c r="T128" s="89">
        <v>1</v>
      </c>
      <c r="U128" s="89">
        <v>1</v>
      </c>
      <c r="V128" s="89">
        <v>1</v>
      </c>
      <c r="W128" s="89">
        <v>1</v>
      </c>
      <c r="X128" s="89">
        <v>1</v>
      </c>
      <c r="Y128" s="89">
        <v>1</v>
      </c>
      <c r="Z128" s="89">
        <v>1</v>
      </c>
      <c r="AA128" s="89">
        <v>1</v>
      </c>
      <c r="AB128" s="89">
        <v>1</v>
      </c>
      <c r="AC128" s="89">
        <v>1</v>
      </c>
      <c r="AD128" s="89">
        <v>1</v>
      </c>
      <c r="AE128" s="89">
        <v>1</v>
      </c>
      <c r="AF128" s="89">
        <v>1</v>
      </c>
      <c r="AG128" s="89">
        <v>1</v>
      </c>
      <c r="AH128" s="89">
        <v>1</v>
      </c>
      <c r="AI128" s="89">
        <v>1</v>
      </c>
      <c r="AJ128" s="89">
        <v>1</v>
      </c>
      <c r="AK128" s="89">
        <v>1</v>
      </c>
      <c r="AL128" s="89">
        <v>1</v>
      </c>
      <c r="AM128" s="89">
        <v>1</v>
      </c>
      <c r="AN128" s="89">
        <v>1</v>
      </c>
      <c r="AO128" s="89">
        <v>1</v>
      </c>
      <c r="AP128" s="89">
        <v>1</v>
      </c>
      <c r="AQ128" s="89">
        <v>1</v>
      </c>
      <c r="AR128" s="89">
        <v>1</v>
      </c>
      <c r="AS128" s="89">
        <v>1</v>
      </c>
      <c r="AT128" s="89">
        <v>1</v>
      </c>
      <c r="AU128" s="89">
        <v>1</v>
      </c>
      <c r="AV128" s="89">
        <v>1</v>
      </c>
      <c r="AW128" s="89"/>
      <c r="AX128" s="89"/>
      <c r="AY128" s="89"/>
      <c r="AZ128" s="89"/>
      <c r="BA128" s="89"/>
      <c r="BB128" s="89"/>
      <c r="BC128" s="89"/>
      <c r="BD128" s="89"/>
      <c r="BE128" s="89"/>
      <c r="BF128" s="89">
        <v>1</v>
      </c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>
        <v>1</v>
      </c>
      <c r="EF128" s="89">
        <v>1</v>
      </c>
      <c r="EG128" s="89">
        <v>1</v>
      </c>
      <c r="EH128" s="89">
        <v>1</v>
      </c>
      <c r="EI128" s="89"/>
      <c r="EJ128" s="89"/>
      <c r="EK128" s="89"/>
      <c r="EL128" s="89"/>
      <c r="EM128" s="89"/>
      <c r="EN128" s="89"/>
      <c r="EO128" s="89"/>
      <c r="EP128" s="89">
        <v>1</v>
      </c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>
        <v>1</v>
      </c>
      <c r="GH128" s="89">
        <v>1</v>
      </c>
      <c r="GI128" s="89">
        <v>1</v>
      </c>
      <c r="GJ128" s="89"/>
      <c r="GK128" s="89">
        <v>1</v>
      </c>
      <c r="GL128" s="89">
        <v>1</v>
      </c>
      <c r="GM128" s="89">
        <v>1</v>
      </c>
      <c r="GN128" s="89">
        <v>1</v>
      </c>
      <c r="GO128" s="89"/>
      <c r="GP128" s="89"/>
      <c r="GQ128" s="89"/>
      <c r="GR128" s="89">
        <v>1</v>
      </c>
      <c r="GS128" s="89">
        <v>1</v>
      </c>
      <c r="GT128" s="89">
        <v>1</v>
      </c>
      <c r="GU128" s="89">
        <v>1</v>
      </c>
      <c r="GV128" s="89"/>
      <c r="GW128" s="89">
        <v>1</v>
      </c>
      <c r="GX128" s="89"/>
      <c r="GY128" s="89">
        <v>1</v>
      </c>
      <c r="GZ128" s="89">
        <v>1</v>
      </c>
      <c r="HA128" s="89">
        <v>1</v>
      </c>
      <c r="HB128" s="89">
        <v>1</v>
      </c>
      <c r="HC128" s="89"/>
      <c r="HD128" s="89"/>
      <c r="HE128" s="89"/>
      <c r="HF128" s="89"/>
      <c r="HG128" s="89"/>
      <c r="HH128" s="89"/>
      <c r="HI128" s="89">
        <v>1</v>
      </c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>
        <v>1</v>
      </c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  <c r="IX128" s="89"/>
      <c r="IY128" s="89"/>
      <c r="IZ128" s="89"/>
      <c r="JA128" s="89"/>
      <c r="JB128" s="89"/>
      <c r="JC128" s="89"/>
      <c r="JD128" s="89"/>
      <c r="JE128" s="89">
        <v>1</v>
      </c>
      <c r="JF128" s="89"/>
      <c r="JG128" s="89"/>
      <c r="JH128" s="89"/>
      <c r="JI128" s="89"/>
      <c r="JJ128" s="89"/>
      <c r="JK128" s="89"/>
      <c r="JL128" s="89"/>
      <c r="JM128" s="89"/>
      <c r="JN128" s="89"/>
      <c r="JO128" s="89"/>
      <c r="JP128" s="89"/>
      <c r="JQ128" s="89"/>
      <c r="JR128" s="89"/>
      <c r="JS128" s="89"/>
      <c r="JT128" s="89"/>
      <c r="JU128" s="89"/>
      <c r="JV128" s="89"/>
      <c r="JW128" s="89"/>
      <c r="JX128" s="89"/>
      <c r="JY128" s="89"/>
      <c r="JZ128" s="89"/>
      <c r="KA128" s="89"/>
      <c r="KB128" s="89"/>
      <c r="KC128" s="89"/>
      <c r="KD128" s="89">
        <v>1</v>
      </c>
      <c r="KE128" s="89"/>
      <c r="KF128" s="89"/>
      <c r="KG128" s="89"/>
      <c r="KH128" s="89"/>
      <c r="KI128" s="89"/>
      <c r="KJ128" s="89"/>
      <c r="KK128" s="89"/>
      <c r="KL128" s="89"/>
      <c r="KM128" s="89"/>
      <c r="KN128" s="89"/>
      <c r="KO128" s="89"/>
      <c r="KP128" s="89"/>
      <c r="KQ128" s="89"/>
      <c r="KR128" s="89"/>
      <c r="KS128" s="89"/>
      <c r="KT128" s="89"/>
      <c r="KU128" s="89">
        <v>1</v>
      </c>
      <c r="KV128" s="89"/>
      <c r="KW128" s="89"/>
      <c r="KX128" s="89"/>
      <c r="KY128" s="89"/>
      <c r="KZ128" s="89"/>
      <c r="LA128" s="89"/>
      <c r="LB128" s="89"/>
      <c r="LC128" s="89"/>
      <c r="LD128" s="89"/>
      <c r="LE128" s="89"/>
      <c r="LF128" s="89"/>
      <c r="LG128" s="89"/>
      <c r="LH128" s="89"/>
      <c r="LI128" s="89"/>
      <c r="LJ128" s="89"/>
      <c r="LK128" s="89"/>
      <c r="LL128" s="89"/>
      <c r="LM128" s="89"/>
      <c r="LN128" s="89"/>
      <c r="LO128" s="89"/>
      <c r="LP128" s="89"/>
      <c r="LQ128" s="89"/>
      <c r="LR128" s="89"/>
      <c r="LS128" s="89"/>
      <c r="LT128" s="89"/>
      <c r="LU128" s="89"/>
      <c r="LV128" s="89"/>
      <c r="LW128" s="89"/>
      <c r="LX128" s="89"/>
      <c r="LY128" s="89"/>
      <c r="LZ128" s="89"/>
      <c r="MA128" s="89"/>
      <c r="MB128" s="89"/>
      <c r="MC128" s="89"/>
      <c r="MD128" s="89"/>
      <c r="ME128" s="89"/>
      <c r="MF128" s="89"/>
      <c r="MG128" s="89"/>
      <c r="MH128" s="89"/>
      <c r="MI128" s="89"/>
      <c r="MJ128" s="89"/>
      <c r="MK128" s="89"/>
      <c r="ML128" s="89"/>
      <c r="MM128" s="89"/>
      <c r="MN128" s="89"/>
      <c r="MO128" s="89"/>
      <c r="MP128" s="89"/>
      <c r="MQ128" s="89"/>
      <c r="MR128" s="89"/>
      <c r="MS128" s="89"/>
      <c r="MT128" s="89"/>
      <c r="MU128" s="89"/>
      <c r="MV128" s="89"/>
      <c r="MW128" s="89"/>
      <c r="MX128" s="89"/>
      <c r="MY128" s="89"/>
      <c r="MZ128" s="89"/>
      <c r="NA128" s="89"/>
      <c r="NB128" s="89"/>
      <c r="NC128" s="89"/>
      <c r="ND128" s="89"/>
      <c r="NE128" s="89"/>
      <c r="NF128" s="89"/>
      <c r="NG128" s="89"/>
      <c r="NH128" s="89"/>
      <c r="NI128" s="89"/>
      <c r="NJ128" s="89"/>
      <c r="NK128" s="89"/>
      <c r="NL128" s="89"/>
      <c r="NM128" s="89"/>
      <c r="NN128" s="89"/>
      <c r="NO128" s="89"/>
      <c r="NP128" s="89"/>
      <c r="NQ128" s="89"/>
      <c r="NR128" s="89"/>
      <c r="NS128" s="89"/>
      <c r="NT128" s="89"/>
      <c r="NU128" s="89"/>
      <c r="NV128" s="89"/>
      <c r="NW128" s="89"/>
      <c r="NX128" s="89"/>
      <c r="NY128" s="89"/>
      <c r="NZ128" s="89"/>
      <c r="OA128" s="89"/>
      <c r="OB128" s="89"/>
      <c r="OC128" s="89"/>
      <c r="OD128" s="89"/>
      <c r="OE128" s="89"/>
      <c r="OF128" s="89"/>
      <c r="OG128" s="89"/>
      <c r="OH128" s="89"/>
      <c r="OI128" s="89"/>
      <c r="OJ128" s="89"/>
      <c r="OK128" s="89"/>
      <c r="OL128" s="89"/>
      <c r="OM128" s="89"/>
      <c r="ON128" s="89"/>
      <c r="OO128" s="89"/>
      <c r="OP128" s="89"/>
      <c r="OQ128" s="89"/>
      <c r="OR128" s="89"/>
      <c r="OS128" s="89"/>
      <c r="OT128" s="89"/>
      <c r="OU128" s="89"/>
      <c r="OV128" s="89"/>
      <c r="OW128" s="89"/>
      <c r="OX128" s="89"/>
      <c r="OY128" s="89"/>
      <c r="OZ128" s="89"/>
      <c r="PA128" s="89"/>
      <c r="PB128" s="89"/>
      <c r="PC128" s="89"/>
      <c r="PD128" s="89"/>
      <c r="PE128" s="89"/>
      <c r="PF128" s="89"/>
      <c r="PG128" s="89"/>
      <c r="PH128" s="89"/>
      <c r="PI128" s="89"/>
      <c r="PJ128" s="89"/>
      <c r="PK128" s="89"/>
      <c r="PL128" s="89">
        <v>1</v>
      </c>
      <c r="PM128" s="89"/>
      <c r="PN128" s="89"/>
      <c r="PO128" s="89"/>
      <c r="PP128" s="89"/>
      <c r="PQ128" s="89"/>
      <c r="PR128" s="89"/>
      <c r="PS128" s="89"/>
      <c r="PT128" s="89"/>
      <c r="PU128" s="89"/>
      <c r="PV128" s="89"/>
      <c r="PW128" s="89"/>
      <c r="PX128" s="89"/>
      <c r="PY128" s="89"/>
      <c r="PZ128" s="89"/>
      <c r="QA128" s="89"/>
      <c r="QB128" s="89"/>
      <c r="QC128" s="89"/>
      <c r="QD128" s="89"/>
    </row>
    <row r="129" spans="1:446" x14ac:dyDescent="0.2">
      <c r="A129" s="19" t="s">
        <v>218</v>
      </c>
      <c r="B129" s="89">
        <v>1</v>
      </c>
      <c r="C129" s="89">
        <v>1</v>
      </c>
      <c r="D129" s="89">
        <v>1</v>
      </c>
      <c r="E129" s="89">
        <v>1</v>
      </c>
      <c r="F129" s="89">
        <v>1</v>
      </c>
      <c r="G129" s="89">
        <v>1</v>
      </c>
      <c r="H129" s="89">
        <v>1</v>
      </c>
      <c r="I129" s="89">
        <v>1</v>
      </c>
      <c r="J129" s="89">
        <v>1</v>
      </c>
      <c r="K129" s="89">
        <v>1</v>
      </c>
      <c r="L129" s="89">
        <v>1</v>
      </c>
      <c r="M129" s="89">
        <v>1</v>
      </c>
      <c r="N129" s="89">
        <v>1</v>
      </c>
      <c r="O129" s="89">
        <v>1</v>
      </c>
      <c r="P129" s="89">
        <v>1</v>
      </c>
      <c r="Q129" s="89">
        <v>1</v>
      </c>
      <c r="R129" s="89">
        <v>1</v>
      </c>
      <c r="S129" s="89">
        <v>1</v>
      </c>
      <c r="T129" s="89">
        <v>1</v>
      </c>
      <c r="U129" s="89">
        <v>1</v>
      </c>
      <c r="V129" s="89">
        <v>1</v>
      </c>
      <c r="W129" s="89">
        <v>1</v>
      </c>
      <c r="X129" s="89">
        <v>1</v>
      </c>
      <c r="Y129" s="89">
        <v>1</v>
      </c>
      <c r="Z129" s="89">
        <v>1</v>
      </c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>
        <v>1</v>
      </c>
      <c r="BI129" s="89">
        <v>1</v>
      </c>
      <c r="BJ129" s="89">
        <v>1</v>
      </c>
      <c r="BK129" s="89">
        <v>1</v>
      </c>
      <c r="BL129" s="89">
        <v>1</v>
      </c>
      <c r="BM129" s="89">
        <v>1</v>
      </c>
      <c r="BN129" s="89">
        <v>1</v>
      </c>
      <c r="BO129" s="89">
        <v>1</v>
      </c>
      <c r="BP129" s="89">
        <v>1</v>
      </c>
      <c r="BQ129" s="89">
        <v>1</v>
      </c>
      <c r="BR129" s="89">
        <v>1</v>
      </c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>
        <v>1</v>
      </c>
      <c r="CD129" s="89">
        <v>1</v>
      </c>
      <c r="CE129" s="89">
        <v>1</v>
      </c>
      <c r="CF129" s="89">
        <v>1</v>
      </c>
      <c r="CG129" s="89">
        <v>1</v>
      </c>
      <c r="CH129" s="89">
        <v>1</v>
      </c>
      <c r="CI129" s="89">
        <v>1</v>
      </c>
      <c r="CJ129" s="89">
        <v>1</v>
      </c>
      <c r="CK129" s="89">
        <v>1</v>
      </c>
      <c r="CL129" s="89">
        <v>1</v>
      </c>
      <c r="CM129" s="89">
        <v>1</v>
      </c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>
        <v>1</v>
      </c>
      <c r="EF129" s="89"/>
      <c r="EG129" s="89">
        <v>1</v>
      </c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>
        <v>1</v>
      </c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>
        <v>1</v>
      </c>
      <c r="GG129" s="89">
        <v>1</v>
      </c>
      <c r="GH129" s="89"/>
      <c r="GI129" s="89"/>
      <c r="GJ129" s="89"/>
      <c r="GK129" s="89">
        <v>1</v>
      </c>
      <c r="GL129" s="89"/>
      <c r="GM129" s="89"/>
      <c r="GN129" s="89"/>
      <c r="GO129" s="89"/>
      <c r="GP129" s="89"/>
      <c r="GQ129" s="89"/>
      <c r="GR129" s="89">
        <v>1</v>
      </c>
      <c r="GS129" s="89">
        <v>1</v>
      </c>
      <c r="GT129" s="89">
        <v>1</v>
      </c>
      <c r="GU129" s="89">
        <v>1</v>
      </c>
      <c r="GV129" s="89"/>
      <c r="GW129" s="89">
        <v>1</v>
      </c>
      <c r="GX129" s="89"/>
      <c r="GY129" s="89"/>
      <c r="GZ129" s="89">
        <v>1</v>
      </c>
      <c r="HA129" s="89">
        <v>1</v>
      </c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  <c r="IX129" s="89"/>
      <c r="IY129" s="89"/>
      <c r="IZ129" s="89"/>
      <c r="JA129" s="89"/>
      <c r="JB129" s="89"/>
      <c r="JC129" s="89"/>
      <c r="JD129" s="89"/>
      <c r="JE129" s="89"/>
      <c r="JF129" s="89"/>
      <c r="JG129" s="89"/>
      <c r="JH129" s="89"/>
      <c r="JI129" s="89"/>
      <c r="JJ129" s="89"/>
      <c r="JK129" s="89"/>
      <c r="JL129" s="89"/>
      <c r="JM129" s="89"/>
      <c r="JN129" s="89"/>
      <c r="JO129" s="89"/>
      <c r="JP129" s="89"/>
      <c r="JQ129" s="89"/>
      <c r="JR129" s="89"/>
      <c r="JS129" s="89"/>
      <c r="JT129" s="89"/>
      <c r="JU129" s="89"/>
      <c r="JV129" s="89"/>
      <c r="JW129" s="89"/>
      <c r="JX129" s="89"/>
      <c r="JY129" s="89"/>
      <c r="JZ129" s="89"/>
      <c r="KA129" s="89"/>
      <c r="KB129" s="89"/>
      <c r="KC129" s="89"/>
      <c r="KD129" s="89"/>
      <c r="KE129" s="89"/>
      <c r="KF129" s="89"/>
      <c r="KG129" s="89"/>
      <c r="KH129" s="89"/>
      <c r="KI129" s="89"/>
      <c r="KJ129" s="89"/>
      <c r="KK129" s="89"/>
      <c r="KL129" s="89"/>
      <c r="KM129" s="89"/>
      <c r="KN129" s="89"/>
      <c r="KO129" s="89"/>
      <c r="KP129" s="89"/>
      <c r="KQ129" s="89"/>
      <c r="KR129" s="89"/>
      <c r="KS129" s="89"/>
      <c r="KT129" s="89"/>
      <c r="KU129" s="89"/>
      <c r="KV129" s="89"/>
      <c r="KW129" s="89"/>
      <c r="KX129" s="89"/>
      <c r="KY129" s="89"/>
      <c r="KZ129" s="89"/>
      <c r="LA129" s="89"/>
      <c r="LB129" s="89"/>
      <c r="LC129" s="89"/>
      <c r="LD129" s="89"/>
      <c r="LE129" s="89"/>
      <c r="LF129" s="89"/>
      <c r="LG129" s="89"/>
      <c r="LH129" s="89"/>
      <c r="LI129" s="89"/>
      <c r="LJ129" s="89"/>
      <c r="LK129" s="89"/>
      <c r="LL129" s="89"/>
      <c r="LM129" s="89"/>
      <c r="LN129" s="89"/>
      <c r="LO129" s="89"/>
      <c r="LP129" s="89"/>
      <c r="LQ129" s="89"/>
      <c r="LR129" s="89"/>
      <c r="LS129" s="89"/>
      <c r="LT129" s="89"/>
      <c r="LU129" s="89"/>
      <c r="LV129" s="89"/>
      <c r="LW129" s="89"/>
      <c r="LX129" s="89"/>
      <c r="LY129" s="89"/>
      <c r="LZ129" s="89"/>
      <c r="MA129" s="89"/>
      <c r="MB129" s="89"/>
      <c r="MC129" s="89"/>
      <c r="MD129" s="89"/>
      <c r="ME129" s="89"/>
      <c r="MF129" s="89"/>
      <c r="MG129" s="89"/>
      <c r="MH129" s="89"/>
      <c r="MI129" s="89"/>
      <c r="MJ129" s="89"/>
      <c r="MK129" s="89"/>
      <c r="ML129" s="89"/>
      <c r="MM129" s="89"/>
      <c r="MN129" s="89"/>
      <c r="MO129" s="89"/>
      <c r="MP129" s="89"/>
      <c r="MQ129" s="89"/>
      <c r="MR129" s="89"/>
      <c r="MS129" s="89"/>
      <c r="MT129" s="89"/>
      <c r="MU129" s="89"/>
      <c r="MV129" s="89"/>
      <c r="MW129" s="89"/>
      <c r="MX129" s="89"/>
      <c r="MY129" s="89"/>
      <c r="MZ129" s="89"/>
      <c r="NA129" s="89"/>
      <c r="NB129" s="89"/>
      <c r="NC129" s="89"/>
      <c r="ND129" s="89"/>
      <c r="NE129" s="89"/>
      <c r="NF129" s="89"/>
      <c r="NG129" s="89"/>
      <c r="NH129" s="89"/>
      <c r="NI129" s="89"/>
      <c r="NJ129" s="89"/>
      <c r="NK129" s="89"/>
      <c r="NL129" s="89"/>
      <c r="NM129" s="89"/>
      <c r="NN129" s="89"/>
      <c r="NO129" s="89"/>
      <c r="NP129" s="89"/>
      <c r="NQ129" s="89"/>
      <c r="NR129" s="89"/>
      <c r="NS129" s="89"/>
      <c r="NT129" s="89"/>
      <c r="NU129" s="89"/>
      <c r="NV129" s="89"/>
      <c r="NW129" s="89"/>
      <c r="NX129" s="89"/>
      <c r="NY129" s="89"/>
      <c r="NZ129" s="89"/>
      <c r="OA129" s="89"/>
      <c r="OB129" s="89"/>
      <c r="OC129" s="89"/>
      <c r="OD129" s="89"/>
      <c r="OE129" s="89"/>
      <c r="OF129" s="89"/>
      <c r="OG129" s="89"/>
      <c r="OH129" s="89"/>
      <c r="OI129" s="89"/>
      <c r="OJ129" s="89"/>
      <c r="OK129" s="89"/>
      <c r="OL129" s="89"/>
      <c r="OM129" s="89"/>
      <c r="ON129" s="89"/>
      <c r="OO129" s="89"/>
      <c r="OP129" s="89"/>
      <c r="OQ129" s="89"/>
      <c r="OR129" s="89"/>
      <c r="OS129" s="89"/>
      <c r="OT129" s="89"/>
      <c r="OU129" s="89"/>
      <c r="OV129" s="89"/>
      <c r="OW129" s="89"/>
      <c r="OX129" s="89"/>
      <c r="OY129" s="89"/>
      <c r="OZ129" s="89"/>
      <c r="PA129" s="89"/>
      <c r="PB129" s="89"/>
      <c r="PC129" s="89"/>
      <c r="PD129" s="89"/>
      <c r="PE129" s="89"/>
      <c r="PF129" s="89"/>
      <c r="PG129" s="89"/>
      <c r="PH129" s="89"/>
      <c r="PI129" s="89"/>
      <c r="PJ129" s="89"/>
      <c r="PK129" s="89"/>
      <c r="PL129" s="89"/>
      <c r="PM129" s="89"/>
      <c r="PN129" s="89"/>
      <c r="PO129" s="89"/>
      <c r="PP129" s="89"/>
      <c r="PQ129" s="89"/>
      <c r="PR129" s="89"/>
      <c r="PS129" s="89"/>
      <c r="PT129" s="89"/>
      <c r="PU129" s="89"/>
      <c r="PV129" s="89"/>
      <c r="PW129" s="89"/>
      <c r="PX129" s="89"/>
      <c r="PY129" s="89"/>
      <c r="PZ129" s="89"/>
      <c r="QA129" s="89"/>
      <c r="QB129" s="89"/>
      <c r="QC129" s="89"/>
      <c r="QD129" s="89"/>
    </row>
    <row r="130" spans="1:446" x14ac:dyDescent="0.2">
      <c r="A130" s="19" t="s">
        <v>231</v>
      </c>
      <c r="B130" s="89">
        <v>1</v>
      </c>
      <c r="C130" s="89">
        <v>1</v>
      </c>
      <c r="D130" s="89">
        <v>1</v>
      </c>
      <c r="E130" s="89">
        <v>1</v>
      </c>
      <c r="F130" s="89">
        <v>1</v>
      </c>
      <c r="G130" s="89">
        <v>1</v>
      </c>
      <c r="H130" s="89">
        <v>1</v>
      </c>
      <c r="I130" s="89">
        <v>1</v>
      </c>
      <c r="J130" s="89">
        <v>1</v>
      </c>
      <c r="K130" s="89">
        <v>1</v>
      </c>
      <c r="L130" s="89">
        <v>1</v>
      </c>
      <c r="M130" s="89">
        <v>1</v>
      </c>
      <c r="N130" s="89">
        <v>1</v>
      </c>
      <c r="O130" s="89">
        <v>1</v>
      </c>
      <c r="P130" s="89">
        <v>1</v>
      </c>
      <c r="Q130" s="89">
        <v>1</v>
      </c>
      <c r="R130" s="89">
        <v>1</v>
      </c>
      <c r="S130" s="89">
        <v>1</v>
      </c>
      <c r="T130" s="89">
        <v>1</v>
      </c>
      <c r="U130" s="89">
        <v>1</v>
      </c>
      <c r="V130" s="89">
        <v>1</v>
      </c>
      <c r="W130" s="89">
        <v>1</v>
      </c>
      <c r="X130" s="89">
        <v>1</v>
      </c>
      <c r="Y130" s="89">
        <v>1</v>
      </c>
      <c r="Z130" s="89">
        <v>1</v>
      </c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>
        <v>1</v>
      </c>
      <c r="BI130" s="89">
        <v>1</v>
      </c>
      <c r="BJ130" s="89">
        <v>1</v>
      </c>
      <c r="BK130" s="89">
        <v>1</v>
      </c>
      <c r="BL130" s="89">
        <v>1</v>
      </c>
      <c r="BM130" s="89">
        <v>1</v>
      </c>
      <c r="BN130" s="89">
        <v>1</v>
      </c>
      <c r="BO130" s="89">
        <v>1</v>
      </c>
      <c r="BP130" s="89">
        <v>1</v>
      </c>
      <c r="BQ130" s="89">
        <v>1</v>
      </c>
      <c r="BR130" s="89">
        <v>1</v>
      </c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>
        <v>1</v>
      </c>
      <c r="CD130" s="89">
        <v>1</v>
      </c>
      <c r="CE130" s="89">
        <v>1</v>
      </c>
      <c r="CF130" s="89">
        <v>1</v>
      </c>
      <c r="CG130" s="89">
        <v>1</v>
      </c>
      <c r="CH130" s="89">
        <v>1</v>
      </c>
      <c r="CI130" s="89">
        <v>1</v>
      </c>
      <c r="CJ130" s="89">
        <v>1</v>
      </c>
      <c r="CK130" s="89">
        <v>1</v>
      </c>
      <c r="CL130" s="89">
        <v>1</v>
      </c>
      <c r="CM130" s="89">
        <v>1</v>
      </c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>
        <v>1</v>
      </c>
      <c r="EF130" s="89"/>
      <c r="EG130" s="89">
        <v>1</v>
      </c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>
        <v>1</v>
      </c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>
        <v>1</v>
      </c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>
        <v>1</v>
      </c>
      <c r="GH130" s="89"/>
      <c r="GI130" s="89"/>
      <c r="GJ130" s="89"/>
      <c r="GK130" s="89">
        <v>1</v>
      </c>
      <c r="GL130" s="89"/>
      <c r="GM130" s="89"/>
      <c r="GN130" s="89"/>
      <c r="GO130" s="89"/>
      <c r="GP130" s="89"/>
      <c r="GQ130" s="89"/>
      <c r="GR130" s="89">
        <v>1</v>
      </c>
      <c r="GS130" s="89">
        <v>1</v>
      </c>
      <c r="GT130" s="89">
        <v>1</v>
      </c>
      <c r="GU130" s="89">
        <v>1</v>
      </c>
      <c r="GV130" s="89"/>
      <c r="GW130" s="89">
        <v>1</v>
      </c>
      <c r="GX130" s="89"/>
      <c r="GY130" s="89"/>
      <c r="GZ130" s="89">
        <v>1</v>
      </c>
      <c r="HA130" s="89">
        <v>1</v>
      </c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>
        <v>1</v>
      </c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>
        <v>1</v>
      </c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  <c r="IX130" s="89"/>
      <c r="IY130" s="89"/>
      <c r="IZ130" s="89"/>
      <c r="JA130" s="89"/>
      <c r="JB130" s="89"/>
      <c r="JC130" s="89"/>
      <c r="JD130" s="89"/>
      <c r="JE130" s="89"/>
      <c r="JF130" s="89"/>
      <c r="JG130" s="89"/>
      <c r="JH130" s="89">
        <v>1</v>
      </c>
      <c r="JI130" s="89"/>
      <c r="JJ130" s="89"/>
      <c r="JK130" s="89"/>
      <c r="JL130" s="89"/>
      <c r="JM130" s="89"/>
      <c r="JN130" s="89"/>
      <c r="JO130" s="89"/>
      <c r="JP130" s="89"/>
      <c r="JQ130" s="89"/>
      <c r="JR130" s="89"/>
      <c r="JS130" s="89"/>
      <c r="JT130" s="89"/>
      <c r="JU130" s="89"/>
      <c r="JV130" s="89"/>
      <c r="JW130" s="89"/>
      <c r="JX130" s="89"/>
      <c r="JY130" s="89"/>
      <c r="JZ130" s="89"/>
      <c r="KA130" s="89"/>
      <c r="KB130" s="89"/>
      <c r="KC130" s="89"/>
      <c r="KD130" s="89"/>
      <c r="KE130" s="89"/>
      <c r="KF130" s="89"/>
      <c r="KG130" s="89">
        <v>1</v>
      </c>
      <c r="KH130" s="89"/>
      <c r="KI130" s="89"/>
      <c r="KJ130" s="89"/>
      <c r="KK130" s="89"/>
      <c r="KL130" s="89"/>
      <c r="KM130" s="89"/>
      <c r="KN130" s="89"/>
      <c r="KO130" s="89"/>
      <c r="KP130" s="89"/>
      <c r="KQ130" s="89"/>
      <c r="KR130" s="89"/>
      <c r="KS130" s="89"/>
      <c r="KT130" s="89"/>
      <c r="KU130" s="89"/>
      <c r="KV130" s="89"/>
      <c r="KW130" s="89"/>
      <c r="KX130" s="89">
        <v>1</v>
      </c>
      <c r="KY130" s="89"/>
      <c r="KZ130" s="89"/>
      <c r="LA130" s="89"/>
      <c r="LB130" s="89"/>
      <c r="LC130" s="89"/>
      <c r="LD130" s="89"/>
      <c r="LE130" s="89"/>
      <c r="LF130" s="89"/>
      <c r="LG130" s="89"/>
      <c r="LH130" s="89"/>
      <c r="LI130" s="89"/>
      <c r="LJ130" s="89"/>
      <c r="LK130" s="89"/>
      <c r="LL130" s="89"/>
      <c r="LM130" s="89"/>
      <c r="LN130" s="89"/>
      <c r="LO130" s="89"/>
      <c r="LP130" s="89">
        <v>1</v>
      </c>
      <c r="LQ130" s="89"/>
      <c r="LR130" s="89"/>
      <c r="LS130" s="89"/>
      <c r="LT130" s="89"/>
      <c r="LU130" s="89"/>
      <c r="LV130" s="89"/>
      <c r="LW130" s="89"/>
      <c r="LX130" s="89"/>
      <c r="LY130" s="89"/>
      <c r="LZ130" s="89"/>
      <c r="MA130" s="89"/>
      <c r="MB130" s="89"/>
      <c r="MC130" s="89"/>
      <c r="MD130" s="89"/>
      <c r="ME130" s="89"/>
      <c r="MF130" s="89"/>
      <c r="MG130" s="89"/>
      <c r="MH130" s="89"/>
      <c r="MI130" s="89"/>
      <c r="MJ130" s="89"/>
      <c r="MK130" s="89"/>
      <c r="ML130" s="89"/>
      <c r="MM130" s="89">
        <v>1</v>
      </c>
      <c r="MN130" s="89"/>
      <c r="MO130" s="89"/>
      <c r="MP130" s="89"/>
      <c r="MQ130" s="89"/>
      <c r="MR130" s="89"/>
      <c r="MS130" s="89"/>
      <c r="MT130" s="89"/>
      <c r="MU130" s="89"/>
      <c r="MV130" s="89"/>
      <c r="MW130" s="89"/>
      <c r="MX130" s="89"/>
      <c r="MY130" s="89"/>
      <c r="MZ130" s="89"/>
      <c r="NA130" s="89"/>
      <c r="NB130" s="89"/>
      <c r="NC130" s="89"/>
      <c r="ND130" s="89"/>
      <c r="NE130" s="89"/>
      <c r="NF130" s="89"/>
      <c r="NG130" s="89"/>
      <c r="NH130" s="89"/>
      <c r="NI130" s="89"/>
      <c r="NJ130" s="89">
        <v>1</v>
      </c>
      <c r="NK130" s="89"/>
      <c r="NL130" s="89"/>
      <c r="NM130" s="89"/>
      <c r="NN130" s="89"/>
      <c r="NO130" s="89"/>
      <c r="NP130" s="89"/>
      <c r="NQ130" s="89"/>
      <c r="NR130" s="89"/>
      <c r="NS130" s="89"/>
      <c r="NT130" s="89"/>
      <c r="NU130" s="89"/>
      <c r="NV130" s="89"/>
      <c r="NW130" s="89"/>
      <c r="NX130" s="89"/>
      <c r="NY130" s="89"/>
      <c r="NZ130" s="89"/>
      <c r="OA130" s="89"/>
      <c r="OB130" s="89"/>
      <c r="OC130" s="89"/>
      <c r="OD130" s="89"/>
      <c r="OE130" s="89"/>
      <c r="OF130" s="89"/>
      <c r="OG130" s="89">
        <v>1</v>
      </c>
      <c r="OH130" s="89"/>
      <c r="OI130" s="89"/>
      <c r="OJ130" s="89"/>
      <c r="OK130" s="89"/>
      <c r="OL130" s="89"/>
      <c r="OM130" s="89"/>
      <c r="ON130" s="89"/>
      <c r="OO130" s="89"/>
      <c r="OP130" s="89"/>
      <c r="OQ130" s="89"/>
      <c r="OR130" s="89"/>
      <c r="OS130" s="89"/>
      <c r="OT130" s="89"/>
      <c r="OU130" s="89"/>
      <c r="OV130" s="89"/>
      <c r="OW130" s="89"/>
      <c r="OX130" s="89"/>
      <c r="OY130" s="89">
        <v>1</v>
      </c>
      <c r="OZ130" s="89"/>
      <c r="PA130" s="89"/>
      <c r="PB130" s="89"/>
      <c r="PC130" s="89"/>
      <c r="PD130" s="89"/>
      <c r="PE130" s="89"/>
      <c r="PF130" s="89"/>
      <c r="PG130" s="89"/>
      <c r="PH130" s="89"/>
      <c r="PI130" s="89"/>
      <c r="PJ130" s="89"/>
      <c r="PK130" s="89"/>
      <c r="PL130" s="89"/>
      <c r="PM130" s="89"/>
      <c r="PN130" s="89"/>
      <c r="PO130" s="89">
        <v>1</v>
      </c>
      <c r="PP130" s="89"/>
      <c r="PQ130" s="89"/>
      <c r="PR130" s="89"/>
      <c r="PS130" s="89"/>
      <c r="PT130" s="89"/>
      <c r="PU130" s="89"/>
      <c r="PV130" s="89"/>
      <c r="PW130" s="89"/>
      <c r="PX130" s="89"/>
      <c r="PY130" s="89"/>
      <c r="PZ130" s="89"/>
      <c r="QA130" s="89"/>
      <c r="QB130" s="89"/>
      <c r="QC130" s="89"/>
      <c r="QD130" s="89"/>
    </row>
    <row r="131" spans="1:446" x14ac:dyDescent="0.2">
      <c r="A131" s="19" t="s">
        <v>316</v>
      </c>
      <c r="B131" s="89">
        <v>1</v>
      </c>
      <c r="C131" s="89">
        <v>1</v>
      </c>
      <c r="D131" s="89">
        <v>1</v>
      </c>
      <c r="E131" s="89">
        <v>1</v>
      </c>
      <c r="F131" s="89">
        <v>1</v>
      </c>
      <c r="G131" s="89">
        <v>1</v>
      </c>
      <c r="H131" s="89">
        <v>1</v>
      </c>
      <c r="I131" s="89">
        <v>1</v>
      </c>
      <c r="J131" s="89">
        <v>1</v>
      </c>
      <c r="K131" s="89">
        <v>1</v>
      </c>
      <c r="L131" s="89">
        <v>1</v>
      </c>
      <c r="M131" s="89">
        <v>1</v>
      </c>
      <c r="N131" s="89">
        <v>1</v>
      </c>
      <c r="O131" s="89">
        <v>1</v>
      </c>
      <c r="P131" s="89">
        <v>1</v>
      </c>
      <c r="Q131" s="89">
        <v>1</v>
      </c>
      <c r="R131" s="89">
        <v>1</v>
      </c>
      <c r="S131" s="89">
        <v>1</v>
      </c>
      <c r="T131" s="89">
        <v>1</v>
      </c>
      <c r="U131" s="89">
        <v>1</v>
      </c>
      <c r="V131" s="89">
        <v>1</v>
      </c>
      <c r="W131" s="89">
        <v>1</v>
      </c>
      <c r="X131" s="89">
        <v>1</v>
      </c>
      <c r="Y131" s="89">
        <v>1</v>
      </c>
      <c r="Z131" s="89">
        <v>1</v>
      </c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>
        <v>1</v>
      </c>
      <c r="EF131" s="89"/>
      <c r="EG131" s="89">
        <v>1</v>
      </c>
      <c r="EH131" s="89"/>
      <c r="EI131" s="89"/>
      <c r="EJ131" s="89">
        <v>1</v>
      </c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>
        <v>1</v>
      </c>
      <c r="GH131" s="89"/>
      <c r="GI131" s="89"/>
      <c r="GJ131" s="89"/>
      <c r="GK131" s="89">
        <v>1</v>
      </c>
      <c r="GL131" s="89"/>
      <c r="GM131" s="89"/>
      <c r="GN131" s="89"/>
      <c r="GO131" s="89"/>
      <c r="GP131" s="89"/>
      <c r="GQ131" s="89"/>
      <c r="GR131" s="89">
        <v>1</v>
      </c>
      <c r="GS131" s="89">
        <v>1</v>
      </c>
      <c r="GT131" s="89">
        <v>1</v>
      </c>
      <c r="GU131" s="89">
        <v>1</v>
      </c>
      <c r="GV131" s="89"/>
      <c r="GW131" s="89">
        <v>1</v>
      </c>
      <c r="GX131" s="89"/>
      <c r="GY131" s="89"/>
      <c r="GZ131" s="89">
        <v>1</v>
      </c>
      <c r="HA131" s="89">
        <v>1</v>
      </c>
      <c r="HB131" s="89"/>
      <c r="HC131" s="89">
        <v>1</v>
      </c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>
        <v>1</v>
      </c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  <c r="IX131" s="89"/>
      <c r="IY131" s="89">
        <v>1</v>
      </c>
      <c r="IZ131" s="89"/>
      <c r="JA131" s="89"/>
      <c r="JB131" s="89"/>
      <c r="JC131" s="89"/>
      <c r="JD131" s="89"/>
      <c r="JE131" s="89"/>
      <c r="JF131" s="89"/>
      <c r="JG131" s="89"/>
      <c r="JH131" s="89"/>
      <c r="JI131" s="89"/>
      <c r="JJ131" s="89"/>
      <c r="JK131" s="89"/>
      <c r="JL131" s="89"/>
      <c r="JM131" s="89"/>
      <c r="JN131" s="89"/>
      <c r="JO131" s="89"/>
      <c r="JP131" s="89"/>
      <c r="JQ131" s="89"/>
      <c r="JR131" s="89"/>
      <c r="JS131" s="89"/>
      <c r="JT131" s="89"/>
      <c r="JU131" s="89"/>
      <c r="JV131" s="89"/>
      <c r="JW131" s="89"/>
      <c r="JX131" s="89">
        <v>1</v>
      </c>
      <c r="JY131" s="89"/>
      <c r="JZ131" s="89"/>
      <c r="KA131" s="89"/>
      <c r="KB131" s="89"/>
      <c r="KC131" s="89"/>
      <c r="KD131" s="89"/>
      <c r="KE131" s="89"/>
      <c r="KF131" s="89"/>
      <c r="KG131" s="89"/>
      <c r="KH131" s="89"/>
      <c r="KI131" s="89"/>
      <c r="KJ131" s="89"/>
      <c r="KK131" s="89"/>
      <c r="KL131" s="89"/>
      <c r="KM131" s="89"/>
      <c r="KN131" s="89"/>
      <c r="KO131" s="89">
        <v>1</v>
      </c>
      <c r="KP131" s="89"/>
      <c r="KQ131" s="89"/>
      <c r="KR131" s="89"/>
      <c r="KS131" s="89"/>
      <c r="KT131" s="89"/>
      <c r="KU131" s="89"/>
      <c r="KV131" s="89"/>
      <c r="KW131" s="89"/>
      <c r="KX131" s="89"/>
      <c r="KY131" s="89"/>
      <c r="KZ131" s="89"/>
      <c r="LA131" s="89"/>
      <c r="LB131" s="89"/>
      <c r="LC131" s="89"/>
      <c r="LD131" s="89"/>
      <c r="LE131" s="89"/>
      <c r="LF131" s="89"/>
      <c r="LG131" s="89"/>
      <c r="LH131" s="89"/>
      <c r="LI131" s="89"/>
      <c r="LJ131" s="89"/>
      <c r="LK131" s="89"/>
      <c r="LL131" s="89"/>
      <c r="LM131" s="89"/>
      <c r="LN131" s="89"/>
      <c r="LO131" s="89"/>
      <c r="LP131" s="89"/>
      <c r="LQ131" s="89"/>
      <c r="LR131" s="89"/>
      <c r="LS131" s="89"/>
      <c r="LT131" s="89"/>
      <c r="LU131" s="89"/>
      <c r="LV131" s="89"/>
      <c r="LW131" s="89"/>
      <c r="LX131" s="89"/>
      <c r="LY131" s="89"/>
      <c r="LZ131" s="89"/>
      <c r="MA131" s="89"/>
      <c r="MB131" s="89"/>
      <c r="MC131" s="89"/>
      <c r="MD131" s="89"/>
      <c r="ME131" s="89"/>
      <c r="MF131" s="89"/>
      <c r="MG131" s="89"/>
      <c r="MH131" s="89"/>
      <c r="MI131" s="89"/>
      <c r="MJ131" s="89"/>
      <c r="MK131" s="89"/>
      <c r="ML131" s="89"/>
      <c r="MM131" s="89"/>
      <c r="MN131" s="89"/>
      <c r="MO131" s="89"/>
      <c r="MP131" s="89"/>
      <c r="MQ131" s="89"/>
      <c r="MR131" s="89"/>
      <c r="MS131" s="89"/>
      <c r="MT131" s="89"/>
      <c r="MU131" s="89"/>
      <c r="MV131" s="89"/>
      <c r="MW131" s="89"/>
      <c r="MX131" s="89"/>
      <c r="MY131" s="89"/>
      <c r="MZ131" s="89"/>
      <c r="NA131" s="89"/>
      <c r="NB131" s="89"/>
      <c r="NC131" s="89"/>
      <c r="ND131" s="89"/>
      <c r="NE131" s="89"/>
      <c r="NF131" s="89"/>
      <c r="NG131" s="89"/>
      <c r="NH131" s="89"/>
      <c r="NI131" s="89"/>
      <c r="NJ131" s="89"/>
      <c r="NK131" s="89"/>
      <c r="NL131" s="89"/>
      <c r="NM131" s="89"/>
      <c r="NN131" s="89"/>
      <c r="NO131" s="89"/>
      <c r="NP131" s="89"/>
      <c r="NQ131" s="89"/>
      <c r="NR131" s="89"/>
      <c r="NS131" s="89"/>
      <c r="NT131" s="89"/>
      <c r="NU131" s="89"/>
      <c r="NV131" s="89"/>
      <c r="NW131" s="89"/>
      <c r="NX131" s="89"/>
      <c r="NY131" s="89"/>
      <c r="NZ131" s="89"/>
      <c r="OA131" s="89"/>
      <c r="OB131" s="89"/>
      <c r="OC131" s="89"/>
      <c r="OD131" s="89"/>
      <c r="OE131" s="89"/>
      <c r="OF131" s="89"/>
      <c r="OG131" s="89"/>
      <c r="OH131" s="89"/>
      <c r="OI131" s="89"/>
      <c r="OJ131" s="89"/>
      <c r="OK131" s="89"/>
      <c r="OL131" s="89"/>
      <c r="OM131" s="89"/>
      <c r="ON131" s="89"/>
      <c r="OO131" s="89"/>
      <c r="OP131" s="89"/>
      <c r="OQ131" s="89"/>
      <c r="OR131" s="89"/>
      <c r="OS131" s="89"/>
      <c r="OT131" s="89"/>
      <c r="OU131" s="89"/>
      <c r="OV131" s="89"/>
      <c r="OW131" s="89"/>
      <c r="OX131" s="89"/>
      <c r="OY131" s="89"/>
      <c r="OZ131" s="89"/>
      <c r="PA131" s="89"/>
      <c r="PB131" s="89"/>
      <c r="PC131" s="89"/>
      <c r="PD131" s="89"/>
      <c r="PE131" s="89"/>
      <c r="PF131" s="89">
        <v>1</v>
      </c>
      <c r="PG131" s="89"/>
      <c r="PH131" s="89"/>
      <c r="PI131" s="89"/>
      <c r="PJ131" s="89"/>
      <c r="PK131" s="89"/>
      <c r="PL131" s="89"/>
      <c r="PM131" s="89"/>
      <c r="PN131" s="89"/>
      <c r="PO131" s="89"/>
      <c r="PP131" s="89"/>
      <c r="PQ131" s="89"/>
      <c r="PR131" s="89"/>
      <c r="PS131" s="89"/>
      <c r="PT131" s="89"/>
      <c r="PU131" s="89"/>
      <c r="PV131" s="89"/>
      <c r="PW131" s="89"/>
      <c r="PX131" s="89"/>
      <c r="PY131" s="89"/>
      <c r="PZ131" s="89"/>
      <c r="QA131" s="89"/>
      <c r="QB131" s="89"/>
      <c r="QC131" s="89"/>
      <c r="QD131" s="89"/>
    </row>
    <row r="132" spans="1:446" x14ac:dyDescent="0.2">
      <c r="A132" s="19" t="s">
        <v>274</v>
      </c>
      <c r="B132" s="89">
        <v>1</v>
      </c>
      <c r="C132" s="89">
        <v>1</v>
      </c>
      <c r="D132" s="89">
        <v>1</v>
      </c>
      <c r="E132" s="89">
        <v>1</v>
      </c>
      <c r="F132" s="89">
        <v>1</v>
      </c>
      <c r="G132" s="89">
        <v>1</v>
      </c>
      <c r="H132" s="89">
        <v>1</v>
      </c>
      <c r="I132" s="89">
        <v>1</v>
      </c>
      <c r="J132" s="89">
        <v>1</v>
      </c>
      <c r="K132" s="89">
        <v>1</v>
      </c>
      <c r="L132" s="89">
        <v>1</v>
      </c>
      <c r="M132" s="89">
        <v>1</v>
      </c>
      <c r="N132" s="89">
        <v>1</v>
      </c>
      <c r="O132" s="89">
        <v>1</v>
      </c>
      <c r="P132" s="89">
        <v>1</v>
      </c>
      <c r="Q132" s="89">
        <v>1</v>
      </c>
      <c r="R132" s="89">
        <v>1</v>
      </c>
      <c r="S132" s="89">
        <v>1</v>
      </c>
      <c r="T132" s="89">
        <v>1</v>
      </c>
      <c r="U132" s="89">
        <v>1</v>
      </c>
      <c r="V132" s="89">
        <v>1</v>
      </c>
      <c r="W132" s="89">
        <v>1</v>
      </c>
      <c r="X132" s="89">
        <v>1</v>
      </c>
      <c r="Y132" s="89">
        <v>1</v>
      </c>
      <c r="Z132" s="89">
        <v>1</v>
      </c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>
        <v>1</v>
      </c>
      <c r="EF132" s="89"/>
      <c r="EG132" s="89">
        <v>1</v>
      </c>
      <c r="EH132" s="89"/>
      <c r="EI132" s="89"/>
      <c r="EJ132" s="89"/>
      <c r="EK132" s="89"/>
      <c r="EL132" s="89"/>
      <c r="EM132" s="89"/>
      <c r="EN132" s="89"/>
      <c r="EO132" s="89"/>
      <c r="EP132" s="89"/>
      <c r="EQ132" s="89">
        <v>1</v>
      </c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>
        <v>1</v>
      </c>
      <c r="GH132" s="89"/>
      <c r="GI132" s="89"/>
      <c r="GJ132" s="89"/>
      <c r="GK132" s="89">
        <v>1</v>
      </c>
      <c r="GL132" s="89"/>
      <c r="GM132" s="89"/>
      <c r="GN132" s="89"/>
      <c r="GO132" s="89"/>
      <c r="GP132" s="89"/>
      <c r="GQ132" s="89"/>
      <c r="GR132" s="89">
        <v>1</v>
      </c>
      <c r="GS132" s="89">
        <v>1</v>
      </c>
      <c r="GT132" s="89">
        <v>1</v>
      </c>
      <c r="GU132" s="89">
        <v>1</v>
      </c>
      <c r="GV132" s="89"/>
      <c r="GW132" s="89">
        <v>1</v>
      </c>
      <c r="GX132" s="89"/>
      <c r="GY132" s="89"/>
      <c r="GZ132" s="89">
        <v>1</v>
      </c>
      <c r="HA132" s="89">
        <v>1</v>
      </c>
      <c r="HB132" s="89"/>
      <c r="HC132" s="89"/>
      <c r="HD132" s="89"/>
      <c r="HE132" s="89"/>
      <c r="HF132" s="89"/>
      <c r="HG132" s="89"/>
      <c r="HH132" s="89"/>
      <c r="HI132" s="89"/>
      <c r="HJ132" s="89">
        <v>1</v>
      </c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>
        <v>1</v>
      </c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  <c r="IX132" s="89"/>
      <c r="IY132" s="89"/>
      <c r="IZ132" s="89"/>
      <c r="JA132" s="89"/>
      <c r="JB132" s="89"/>
      <c r="JC132" s="89"/>
      <c r="JD132" s="89"/>
      <c r="JE132" s="89"/>
      <c r="JF132" s="89">
        <v>1</v>
      </c>
      <c r="JG132" s="89"/>
      <c r="JH132" s="89"/>
      <c r="JI132" s="89"/>
      <c r="JJ132" s="89"/>
      <c r="JK132" s="89"/>
      <c r="JL132" s="89"/>
      <c r="JM132" s="89"/>
      <c r="JN132" s="89"/>
      <c r="JO132" s="89"/>
      <c r="JP132" s="89"/>
      <c r="JQ132" s="89"/>
      <c r="JR132" s="89"/>
      <c r="JS132" s="89"/>
      <c r="JT132" s="89"/>
      <c r="JU132" s="89"/>
      <c r="JV132" s="89"/>
      <c r="JW132" s="89"/>
      <c r="JX132" s="89"/>
      <c r="JY132" s="89"/>
      <c r="JZ132" s="89"/>
      <c r="KA132" s="89"/>
      <c r="KB132" s="89"/>
      <c r="KC132" s="89"/>
      <c r="KD132" s="89"/>
      <c r="KE132" s="89">
        <v>1</v>
      </c>
      <c r="KF132" s="89"/>
      <c r="KG132" s="89"/>
      <c r="KH132" s="89"/>
      <c r="KI132" s="89"/>
      <c r="KJ132" s="89"/>
      <c r="KK132" s="89"/>
      <c r="KL132" s="89"/>
      <c r="KM132" s="89"/>
      <c r="KN132" s="89"/>
      <c r="KO132" s="89"/>
      <c r="KP132" s="89"/>
      <c r="KQ132" s="89"/>
      <c r="KR132" s="89"/>
      <c r="KS132" s="89"/>
      <c r="KT132" s="89"/>
      <c r="KU132" s="89"/>
      <c r="KV132" s="89">
        <v>1</v>
      </c>
      <c r="KW132" s="89"/>
      <c r="KX132" s="89"/>
      <c r="KY132" s="89"/>
      <c r="KZ132" s="89"/>
      <c r="LA132" s="89"/>
      <c r="LB132" s="89"/>
      <c r="LC132" s="89"/>
      <c r="LD132" s="89"/>
      <c r="LE132" s="89"/>
      <c r="LF132" s="89"/>
      <c r="LG132" s="89"/>
      <c r="LH132" s="89"/>
      <c r="LI132" s="89"/>
      <c r="LJ132" s="89"/>
      <c r="LK132" s="89"/>
      <c r="LL132" s="89"/>
      <c r="LM132" s="89"/>
      <c r="LN132" s="89"/>
      <c r="LO132" s="89"/>
      <c r="LP132" s="89"/>
      <c r="LQ132" s="89"/>
      <c r="LR132" s="89"/>
      <c r="LS132" s="89"/>
      <c r="LT132" s="89"/>
      <c r="LU132" s="89"/>
      <c r="LV132" s="89"/>
      <c r="LW132" s="89"/>
      <c r="LX132" s="89"/>
      <c r="LY132" s="89"/>
      <c r="LZ132" s="89"/>
      <c r="MA132" s="89"/>
      <c r="MB132" s="89"/>
      <c r="MC132" s="89"/>
      <c r="MD132" s="89"/>
      <c r="ME132" s="89"/>
      <c r="MF132" s="89"/>
      <c r="MG132" s="89"/>
      <c r="MH132" s="89"/>
      <c r="MI132" s="89"/>
      <c r="MJ132" s="89"/>
      <c r="MK132" s="89"/>
      <c r="ML132" s="89"/>
      <c r="MM132" s="89"/>
      <c r="MN132" s="89"/>
      <c r="MO132" s="89"/>
      <c r="MP132" s="89"/>
      <c r="MQ132" s="89"/>
      <c r="MR132" s="89"/>
      <c r="MS132" s="89"/>
      <c r="MT132" s="89"/>
      <c r="MU132" s="89"/>
      <c r="MV132" s="89"/>
      <c r="MW132" s="89"/>
      <c r="MX132" s="89"/>
      <c r="MY132" s="89"/>
      <c r="MZ132" s="89"/>
      <c r="NA132" s="89"/>
      <c r="NB132" s="89"/>
      <c r="NC132" s="89"/>
      <c r="ND132" s="89"/>
      <c r="NE132" s="89"/>
      <c r="NF132" s="89"/>
      <c r="NG132" s="89"/>
      <c r="NH132" s="89"/>
      <c r="NI132" s="89"/>
      <c r="NJ132" s="89"/>
      <c r="NK132" s="89"/>
      <c r="NL132" s="89"/>
      <c r="NM132" s="89"/>
      <c r="NN132" s="89"/>
      <c r="NO132" s="89"/>
      <c r="NP132" s="89"/>
      <c r="NQ132" s="89"/>
      <c r="NR132" s="89"/>
      <c r="NS132" s="89"/>
      <c r="NT132" s="89"/>
      <c r="NU132" s="89"/>
      <c r="NV132" s="89"/>
      <c r="NW132" s="89"/>
      <c r="NX132" s="89"/>
      <c r="NY132" s="89"/>
      <c r="NZ132" s="89"/>
      <c r="OA132" s="89"/>
      <c r="OB132" s="89"/>
      <c r="OC132" s="89"/>
      <c r="OD132" s="89"/>
      <c r="OE132" s="89"/>
      <c r="OF132" s="89"/>
      <c r="OG132" s="89"/>
      <c r="OH132" s="89"/>
      <c r="OI132" s="89"/>
      <c r="OJ132" s="89"/>
      <c r="OK132" s="89"/>
      <c r="OL132" s="89"/>
      <c r="OM132" s="89"/>
      <c r="ON132" s="89"/>
      <c r="OO132" s="89"/>
      <c r="OP132" s="89"/>
      <c r="OQ132" s="89"/>
      <c r="OR132" s="89"/>
      <c r="OS132" s="89"/>
      <c r="OT132" s="89"/>
      <c r="OU132" s="89"/>
      <c r="OV132" s="89"/>
      <c r="OW132" s="89"/>
      <c r="OX132" s="89"/>
      <c r="OY132" s="89"/>
      <c r="OZ132" s="89"/>
      <c r="PA132" s="89"/>
      <c r="PB132" s="89"/>
      <c r="PC132" s="89"/>
      <c r="PD132" s="89"/>
      <c r="PE132" s="89"/>
      <c r="PF132" s="89"/>
      <c r="PG132" s="89"/>
      <c r="PH132" s="89"/>
      <c r="PI132" s="89"/>
      <c r="PJ132" s="89"/>
      <c r="PK132" s="89"/>
      <c r="PL132" s="89"/>
      <c r="PM132" s="89"/>
      <c r="PN132" s="89"/>
      <c r="PO132" s="89"/>
      <c r="PP132" s="89"/>
      <c r="PQ132" s="89"/>
      <c r="PR132" s="89"/>
      <c r="PS132" s="89"/>
      <c r="PT132" s="89"/>
      <c r="PU132" s="89"/>
      <c r="PV132" s="89"/>
      <c r="PW132" s="89"/>
      <c r="PX132" s="89"/>
      <c r="PY132" s="89"/>
      <c r="PZ132" s="89"/>
      <c r="QA132" s="89"/>
      <c r="QB132" s="89"/>
      <c r="QC132" s="89"/>
      <c r="QD132" s="89"/>
    </row>
    <row r="133" spans="1:446" x14ac:dyDescent="0.2">
      <c r="A133" s="19" t="s">
        <v>293</v>
      </c>
      <c r="B133" s="89">
        <v>1</v>
      </c>
      <c r="C133" s="89">
        <v>1</v>
      </c>
      <c r="D133" s="89">
        <v>1</v>
      </c>
      <c r="E133" s="89">
        <v>1</v>
      </c>
      <c r="F133" s="89">
        <v>1</v>
      </c>
      <c r="G133" s="89">
        <v>1</v>
      </c>
      <c r="H133" s="89">
        <v>1</v>
      </c>
      <c r="I133" s="89">
        <v>1</v>
      </c>
      <c r="J133" s="89">
        <v>1</v>
      </c>
      <c r="K133" s="89">
        <v>1</v>
      </c>
      <c r="L133" s="89">
        <v>1</v>
      </c>
      <c r="M133" s="89">
        <v>1</v>
      </c>
      <c r="N133" s="89">
        <v>1</v>
      </c>
      <c r="O133" s="89">
        <v>1</v>
      </c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>
        <v>1</v>
      </c>
      <c r="AB133" s="89">
        <v>1</v>
      </c>
      <c r="AC133" s="89">
        <v>1</v>
      </c>
      <c r="AD133" s="89">
        <v>1</v>
      </c>
      <c r="AE133" s="89">
        <v>1</v>
      </c>
      <c r="AF133" s="89">
        <v>1</v>
      </c>
      <c r="AG133" s="89">
        <v>1</v>
      </c>
      <c r="AH133" s="89">
        <v>1</v>
      </c>
      <c r="AI133" s="89">
        <v>1</v>
      </c>
      <c r="AJ133" s="89">
        <v>1</v>
      </c>
      <c r="AK133" s="89">
        <v>1</v>
      </c>
      <c r="AL133" s="89">
        <v>1</v>
      </c>
      <c r="AM133" s="89">
        <v>1</v>
      </c>
      <c r="AN133" s="89">
        <v>1</v>
      </c>
      <c r="AO133" s="89">
        <v>1</v>
      </c>
      <c r="AP133" s="89">
        <v>1</v>
      </c>
      <c r="AQ133" s="89">
        <v>1</v>
      </c>
      <c r="AR133" s="89">
        <v>1</v>
      </c>
      <c r="AS133" s="89">
        <v>1</v>
      </c>
      <c r="AT133" s="89">
        <v>1</v>
      </c>
      <c r="AU133" s="89">
        <v>1</v>
      </c>
      <c r="AV133" s="89">
        <v>1</v>
      </c>
      <c r="AW133" s="89"/>
      <c r="AX133" s="89"/>
      <c r="AY133" s="89"/>
      <c r="AZ133" s="89"/>
      <c r="BA133" s="89"/>
      <c r="BB133" s="89"/>
      <c r="BC133" s="89"/>
      <c r="BD133" s="89"/>
      <c r="BE133" s="89"/>
      <c r="BF133" s="89">
        <v>1</v>
      </c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>
        <v>1</v>
      </c>
      <c r="EF133" s="89">
        <v>1</v>
      </c>
      <c r="EG133" s="89"/>
      <c r="EH133" s="89">
        <v>1</v>
      </c>
      <c r="EI133" s="89"/>
      <c r="EJ133" s="89"/>
      <c r="EK133" s="89"/>
      <c r="EL133" s="89"/>
      <c r="EM133" s="89"/>
      <c r="EN133" s="89"/>
      <c r="EO133" s="89"/>
      <c r="EP133" s="89">
        <v>1</v>
      </c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>
        <v>1</v>
      </c>
      <c r="GI133" s="89">
        <v>1</v>
      </c>
      <c r="GJ133" s="89"/>
      <c r="GK133" s="89">
        <v>1</v>
      </c>
      <c r="GL133" s="89">
        <v>1</v>
      </c>
      <c r="GM133" s="89">
        <v>1</v>
      </c>
      <c r="GN133" s="89">
        <v>1</v>
      </c>
      <c r="GO133" s="89"/>
      <c r="GP133" s="89"/>
      <c r="GQ133" s="89"/>
      <c r="GR133" s="89">
        <v>1</v>
      </c>
      <c r="GS133" s="89">
        <v>1</v>
      </c>
      <c r="GT133" s="89">
        <v>1</v>
      </c>
      <c r="GU133" s="89">
        <v>1</v>
      </c>
      <c r="GV133" s="89"/>
      <c r="GW133" s="89">
        <v>1</v>
      </c>
      <c r="GX133" s="89"/>
      <c r="GY133" s="89">
        <v>1</v>
      </c>
      <c r="GZ133" s="89"/>
      <c r="HA133" s="89">
        <v>1</v>
      </c>
      <c r="HB133" s="89">
        <v>1</v>
      </c>
      <c r="HC133" s="89"/>
      <c r="HD133" s="89"/>
      <c r="HE133" s="89"/>
      <c r="HF133" s="89"/>
      <c r="HG133" s="89"/>
      <c r="HH133" s="89"/>
      <c r="HI133" s="89">
        <v>1</v>
      </c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>
        <v>1</v>
      </c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  <c r="IX133" s="89"/>
      <c r="IY133" s="89"/>
      <c r="IZ133" s="89"/>
      <c r="JA133" s="89"/>
      <c r="JB133" s="89"/>
      <c r="JC133" s="89"/>
      <c r="JD133" s="89"/>
      <c r="JE133" s="89">
        <v>1</v>
      </c>
      <c r="JF133" s="89"/>
      <c r="JG133" s="89"/>
      <c r="JH133" s="89"/>
      <c r="JI133" s="89"/>
      <c r="JJ133" s="89"/>
      <c r="JK133" s="89"/>
      <c r="JL133" s="89"/>
      <c r="JM133" s="89"/>
      <c r="JN133" s="89"/>
      <c r="JO133" s="89"/>
      <c r="JP133" s="89"/>
      <c r="JQ133" s="89"/>
      <c r="JR133" s="89"/>
      <c r="JS133" s="89"/>
      <c r="JT133" s="89"/>
      <c r="JU133" s="89"/>
      <c r="JV133" s="89"/>
      <c r="JW133" s="89"/>
      <c r="JX133" s="89"/>
      <c r="JY133" s="89"/>
      <c r="JZ133" s="89"/>
      <c r="KA133" s="89"/>
      <c r="KB133" s="89"/>
      <c r="KC133" s="89"/>
      <c r="KD133" s="89">
        <v>1</v>
      </c>
      <c r="KE133" s="89"/>
      <c r="KF133" s="89"/>
      <c r="KG133" s="89"/>
      <c r="KH133" s="89"/>
      <c r="KI133" s="89"/>
      <c r="KJ133" s="89"/>
      <c r="KK133" s="89"/>
      <c r="KL133" s="89"/>
      <c r="KM133" s="89"/>
      <c r="KN133" s="89"/>
      <c r="KO133" s="89"/>
      <c r="KP133" s="89"/>
      <c r="KQ133" s="89"/>
      <c r="KR133" s="89"/>
      <c r="KS133" s="89"/>
      <c r="KT133" s="89"/>
      <c r="KU133" s="89">
        <v>1</v>
      </c>
      <c r="KV133" s="89"/>
      <c r="KW133" s="89"/>
      <c r="KX133" s="89"/>
      <c r="KY133" s="89"/>
      <c r="KZ133" s="89"/>
      <c r="LA133" s="89"/>
      <c r="LB133" s="89"/>
      <c r="LC133" s="89"/>
      <c r="LD133" s="89"/>
      <c r="LE133" s="89"/>
      <c r="LF133" s="89"/>
      <c r="LG133" s="89"/>
      <c r="LH133" s="89"/>
      <c r="LI133" s="89"/>
      <c r="LJ133" s="89"/>
      <c r="LK133" s="89"/>
      <c r="LL133" s="89"/>
      <c r="LM133" s="89"/>
      <c r="LN133" s="89"/>
      <c r="LO133" s="89"/>
      <c r="LP133" s="89"/>
      <c r="LQ133" s="89"/>
      <c r="LR133" s="89"/>
      <c r="LS133" s="89"/>
      <c r="LT133" s="89"/>
      <c r="LU133" s="89"/>
      <c r="LV133" s="89"/>
      <c r="LW133" s="89"/>
      <c r="LX133" s="89"/>
      <c r="LY133" s="89"/>
      <c r="LZ133" s="89"/>
      <c r="MA133" s="89"/>
      <c r="MB133" s="89"/>
      <c r="MC133" s="89"/>
      <c r="MD133" s="89"/>
      <c r="ME133" s="89"/>
      <c r="MF133" s="89"/>
      <c r="MG133" s="89"/>
      <c r="MH133" s="89"/>
      <c r="MI133" s="89"/>
      <c r="MJ133" s="89"/>
      <c r="MK133" s="89"/>
      <c r="ML133" s="89"/>
      <c r="MM133" s="89"/>
      <c r="MN133" s="89"/>
      <c r="MO133" s="89"/>
      <c r="MP133" s="89"/>
      <c r="MQ133" s="89"/>
      <c r="MR133" s="89"/>
      <c r="MS133" s="89"/>
      <c r="MT133" s="89"/>
      <c r="MU133" s="89"/>
      <c r="MV133" s="89"/>
      <c r="MW133" s="89"/>
      <c r="MX133" s="89"/>
      <c r="MY133" s="89"/>
      <c r="MZ133" s="89"/>
      <c r="NA133" s="89"/>
      <c r="NB133" s="89"/>
      <c r="NC133" s="89"/>
      <c r="ND133" s="89"/>
      <c r="NE133" s="89"/>
      <c r="NF133" s="89"/>
      <c r="NG133" s="89"/>
      <c r="NH133" s="89"/>
      <c r="NI133" s="89"/>
      <c r="NJ133" s="89"/>
      <c r="NK133" s="89"/>
      <c r="NL133" s="89"/>
      <c r="NM133" s="89"/>
      <c r="NN133" s="89"/>
      <c r="NO133" s="89"/>
      <c r="NP133" s="89"/>
      <c r="NQ133" s="89"/>
      <c r="NR133" s="89"/>
      <c r="NS133" s="89"/>
      <c r="NT133" s="89"/>
      <c r="NU133" s="89"/>
      <c r="NV133" s="89"/>
      <c r="NW133" s="89"/>
      <c r="NX133" s="89"/>
      <c r="NY133" s="89"/>
      <c r="NZ133" s="89"/>
      <c r="OA133" s="89"/>
      <c r="OB133" s="89"/>
      <c r="OC133" s="89"/>
      <c r="OD133" s="89"/>
      <c r="OE133" s="89"/>
      <c r="OF133" s="89"/>
      <c r="OG133" s="89"/>
      <c r="OH133" s="89"/>
      <c r="OI133" s="89"/>
      <c r="OJ133" s="89"/>
      <c r="OK133" s="89"/>
      <c r="OL133" s="89"/>
      <c r="OM133" s="89"/>
      <c r="ON133" s="89"/>
      <c r="OO133" s="89"/>
      <c r="OP133" s="89"/>
      <c r="OQ133" s="89"/>
      <c r="OR133" s="89"/>
      <c r="OS133" s="89"/>
      <c r="OT133" s="89"/>
      <c r="OU133" s="89"/>
      <c r="OV133" s="89"/>
      <c r="OW133" s="89"/>
      <c r="OX133" s="89"/>
      <c r="OY133" s="89"/>
      <c r="OZ133" s="89"/>
      <c r="PA133" s="89"/>
      <c r="PB133" s="89"/>
      <c r="PC133" s="89"/>
      <c r="PD133" s="89"/>
      <c r="PE133" s="89"/>
      <c r="PF133" s="89"/>
      <c r="PG133" s="89"/>
      <c r="PH133" s="89"/>
      <c r="PI133" s="89"/>
      <c r="PJ133" s="89"/>
      <c r="PK133" s="89"/>
      <c r="PL133" s="89">
        <v>1</v>
      </c>
      <c r="PM133" s="89"/>
      <c r="PN133" s="89"/>
      <c r="PO133" s="89"/>
      <c r="PP133" s="89"/>
      <c r="PQ133" s="89"/>
      <c r="PR133" s="89"/>
      <c r="PS133" s="89"/>
      <c r="PT133" s="89"/>
      <c r="PU133" s="89"/>
      <c r="PV133" s="89"/>
      <c r="PW133" s="89"/>
      <c r="PX133" s="89"/>
      <c r="PY133" s="89"/>
      <c r="PZ133" s="89"/>
      <c r="QA133" s="89"/>
      <c r="QB133" s="89"/>
      <c r="QC133" s="89"/>
      <c r="QD133" s="89"/>
    </row>
    <row r="134" spans="1:446" x14ac:dyDescent="0.2">
      <c r="A134" s="19" t="s">
        <v>178</v>
      </c>
      <c r="B134" s="89">
        <v>1</v>
      </c>
      <c r="C134" s="89">
        <v>1</v>
      </c>
      <c r="D134" s="89">
        <v>1</v>
      </c>
      <c r="E134" s="89">
        <v>1</v>
      </c>
      <c r="F134" s="89">
        <v>1</v>
      </c>
      <c r="G134" s="89">
        <v>1</v>
      </c>
      <c r="H134" s="89">
        <v>1</v>
      </c>
      <c r="I134" s="89">
        <v>1</v>
      </c>
      <c r="J134" s="89">
        <v>1</v>
      </c>
      <c r="K134" s="89">
        <v>1</v>
      </c>
      <c r="L134" s="89">
        <v>1</v>
      </c>
      <c r="M134" s="89">
        <v>1</v>
      </c>
      <c r="N134" s="89">
        <v>1</v>
      </c>
      <c r="O134" s="89">
        <v>1</v>
      </c>
      <c r="P134" s="89">
        <v>1</v>
      </c>
      <c r="Q134" s="89">
        <v>1</v>
      </c>
      <c r="R134" s="89">
        <v>1</v>
      </c>
      <c r="S134" s="89">
        <v>1</v>
      </c>
      <c r="T134" s="89">
        <v>1</v>
      </c>
      <c r="U134" s="89">
        <v>1</v>
      </c>
      <c r="V134" s="89">
        <v>1</v>
      </c>
      <c r="W134" s="89">
        <v>1</v>
      </c>
      <c r="X134" s="89">
        <v>1</v>
      </c>
      <c r="Y134" s="89">
        <v>1</v>
      </c>
      <c r="Z134" s="89">
        <v>1</v>
      </c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>
        <v>1</v>
      </c>
      <c r="BI134" s="89">
        <v>1</v>
      </c>
      <c r="BJ134" s="89">
        <v>1</v>
      </c>
      <c r="BK134" s="89">
        <v>1</v>
      </c>
      <c r="BL134" s="89">
        <v>1</v>
      </c>
      <c r="BM134" s="89">
        <v>1</v>
      </c>
      <c r="BN134" s="89">
        <v>1</v>
      </c>
      <c r="BO134" s="89">
        <v>1</v>
      </c>
      <c r="BP134" s="89">
        <v>1</v>
      </c>
      <c r="BQ134" s="89">
        <v>1</v>
      </c>
      <c r="BR134" s="89">
        <v>1</v>
      </c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>
        <v>1</v>
      </c>
      <c r="CD134" s="89">
        <v>1</v>
      </c>
      <c r="CE134" s="89">
        <v>1</v>
      </c>
      <c r="CF134" s="89">
        <v>1</v>
      </c>
      <c r="CG134" s="89">
        <v>1</v>
      </c>
      <c r="CH134" s="89">
        <v>1</v>
      </c>
      <c r="CI134" s="89">
        <v>1</v>
      </c>
      <c r="CJ134" s="89">
        <v>1</v>
      </c>
      <c r="CK134" s="89">
        <v>1</v>
      </c>
      <c r="CL134" s="89">
        <v>1</v>
      </c>
      <c r="CM134" s="89">
        <v>1</v>
      </c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>
        <v>1</v>
      </c>
      <c r="EF134" s="89"/>
      <c r="EG134" s="89">
        <v>1</v>
      </c>
      <c r="EH134" s="89"/>
      <c r="EI134" s="89"/>
      <c r="EJ134" s="89"/>
      <c r="EK134" s="89"/>
      <c r="EL134" s="89"/>
      <c r="EM134" s="89"/>
      <c r="EN134" s="89">
        <v>1</v>
      </c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>
        <v>1</v>
      </c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>
        <v>1</v>
      </c>
      <c r="GH134" s="89"/>
      <c r="GI134" s="89"/>
      <c r="GJ134" s="89"/>
      <c r="GK134" s="89">
        <v>1</v>
      </c>
      <c r="GL134" s="89"/>
      <c r="GM134" s="89"/>
      <c r="GN134" s="89"/>
      <c r="GO134" s="89"/>
      <c r="GP134" s="89"/>
      <c r="GQ134" s="89"/>
      <c r="GR134" s="89">
        <v>1</v>
      </c>
      <c r="GS134" s="89">
        <v>1</v>
      </c>
      <c r="GT134" s="89">
        <v>1</v>
      </c>
      <c r="GU134" s="89">
        <v>1</v>
      </c>
      <c r="GV134" s="89"/>
      <c r="GW134" s="89">
        <v>1</v>
      </c>
      <c r="GX134" s="89"/>
      <c r="GY134" s="89"/>
      <c r="GZ134" s="89">
        <v>1</v>
      </c>
      <c r="HA134" s="89">
        <v>1</v>
      </c>
      <c r="HB134" s="89"/>
      <c r="HC134" s="89"/>
      <c r="HD134" s="89"/>
      <c r="HE134" s="89"/>
      <c r="HF134" s="89"/>
      <c r="HG134" s="89">
        <v>1</v>
      </c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>
        <v>1</v>
      </c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  <c r="IX134" s="89"/>
      <c r="IY134" s="89"/>
      <c r="IZ134" s="89"/>
      <c r="JA134" s="89"/>
      <c r="JB134" s="89"/>
      <c r="JC134" s="89">
        <v>1</v>
      </c>
      <c r="JD134" s="89"/>
      <c r="JE134" s="89"/>
      <c r="JF134" s="89"/>
      <c r="JG134" s="89"/>
      <c r="JH134" s="89"/>
      <c r="JI134" s="89"/>
      <c r="JJ134" s="89"/>
      <c r="JK134" s="89"/>
      <c r="JL134" s="89"/>
      <c r="JM134" s="89"/>
      <c r="JN134" s="89"/>
      <c r="JO134" s="89"/>
      <c r="JP134" s="89"/>
      <c r="JQ134" s="89"/>
      <c r="JR134" s="89"/>
      <c r="JS134" s="89"/>
      <c r="JT134" s="89"/>
      <c r="JU134" s="89"/>
      <c r="JV134" s="89"/>
      <c r="JW134" s="89"/>
      <c r="JX134" s="89"/>
      <c r="JY134" s="89"/>
      <c r="JZ134" s="89"/>
      <c r="KA134" s="89"/>
      <c r="KB134" s="89">
        <v>1</v>
      </c>
      <c r="KC134" s="89"/>
      <c r="KD134" s="89"/>
      <c r="KE134" s="89"/>
      <c r="KF134" s="89"/>
      <c r="KG134" s="89"/>
      <c r="KH134" s="89"/>
      <c r="KI134" s="89"/>
      <c r="KJ134" s="89"/>
      <c r="KK134" s="89"/>
      <c r="KL134" s="89"/>
      <c r="KM134" s="89"/>
      <c r="KN134" s="89"/>
      <c r="KO134" s="89"/>
      <c r="KP134" s="89"/>
      <c r="KQ134" s="89"/>
      <c r="KR134" s="89"/>
      <c r="KS134" s="89">
        <v>1</v>
      </c>
      <c r="KT134" s="89"/>
      <c r="KU134" s="89"/>
      <c r="KV134" s="89"/>
      <c r="KW134" s="89"/>
      <c r="KX134" s="89"/>
      <c r="KY134" s="89"/>
      <c r="KZ134" s="89"/>
      <c r="LA134" s="89"/>
      <c r="LB134" s="89"/>
      <c r="LC134" s="89"/>
      <c r="LD134" s="89"/>
      <c r="LE134" s="89"/>
      <c r="LF134" s="89"/>
      <c r="LG134" s="89"/>
      <c r="LH134" s="89"/>
      <c r="LI134" s="89"/>
      <c r="LJ134" s="89"/>
      <c r="LK134" s="89">
        <v>1</v>
      </c>
      <c r="LL134" s="89"/>
      <c r="LM134" s="89"/>
      <c r="LN134" s="89"/>
      <c r="LO134" s="89"/>
      <c r="LP134" s="89"/>
      <c r="LQ134" s="89"/>
      <c r="LR134" s="89"/>
      <c r="LS134" s="89"/>
      <c r="LT134" s="89"/>
      <c r="LU134" s="89"/>
      <c r="LV134" s="89"/>
      <c r="LW134" s="89"/>
      <c r="LX134" s="89"/>
      <c r="LY134" s="89"/>
      <c r="LZ134" s="89"/>
      <c r="MA134" s="89"/>
      <c r="MB134" s="89"/>
      <c r="MC134" s="89"/>
      <c r="MD134" s="89"/>
      <c r="ME134" s="89"/>
      <c r="MF134" s="89"/>
      <c r="MG134" s="89"/>
      <c r="MH134" s="89">
        <v>1</v>
      </c>
      <c r="MI134" s="89"/>
      <c r="MJ134" s="89"/>
      <c r="MK134" s="89"/>
      <c r="ML134" s="89"/>
      <c r="MM134" s="89"/>
      <c r="MN134" s="89"/>
      <c r="MO134" s="89"/>
      <c r="MP134" s="89"/>
      <c r="MQ134" s="89"/>
      <c r="MR134" s="89"/>
      <c r="MS134" s="89"/>
      <c r="MT134" s="89"/>
      <c r="MU134" s="89"/>
      <c r="MV134" s="89"/>
      <c r="MW134" s="89"/>
      <c r="MX134" s="89"/>
      <c r="MY134" s="89"/>
      <c r="MZ134" s="89"/>
      <c r="NA134" s="89"/>
      <c r="NB134" s="89"/>
      <c r="NC134" s="89"/>
      <c r="ND134" s="89"/>
      <c r="NE134" s="89">
        <v>1</v>
      </c>
      <c r="NF134" s="89"/>
      <c r="NG134" s="89"/>
      <c r="NH134" s="89"/>
      <c r="NI134" s="89"/>
      <c r="NJ134" s="89"/>
      <c r="NK134" s="89"/>
      <c r="NL134" s="89"/>
      <c r="NM134" s="89"/>
      <c r="NN134" s="89"/>
      <c r="NO134" s="89"/>
      <c r="NP134" s="89"/>
      <c r="NQ134" s="89"/>
      <c r="NR134" s="89"/>
      <c r="NS134" s="89"/>
      <c r="NT134" s="89"/>
      <c r="NU134" s="89"/>
      <c r="NV134" s="89"/>
      <c r="NW134" s="89"/>
      <c r="NX134" s="89"/>
      <c r="NY134" s="89"/>
      <c r="NZ134" s="89"/>
      <c r="OA134" s="89"/>
      <c r="OB134" s="89">
        <v>1</v>
      </c>
      <c r="OC134" s="89"/>
      <c r="OD134" s="89"/>
      <c r="OE134" s="89"/>
      <c r="OF134" s="89"/>
      <c r="OG134" s="89"/>
      <c r="OH134" s="89"/>
      <c r="OI134" s="89"/>
      <c r="OJ134" s="89"/>
      <c r="OK134" s="89"/>
      <c r="OL134" s="89"/>
      <c r="OM134" s="89"/>
      <c r="ON134" s="89"/>
      <c r="OO134" s="89"/>
      <c r="OP134" s="89"/>
      <c r="OQ134" s="89"/>
      <c r="OR134" s="89"/>
      <c r="OS134" s="89"/>
      <c r="OT134" s="89">
        <v>1</v>
      </c>
      <c r="OU134" s="89"/>
      <c r="OV134" s="89"/>
      <c r="OW134" s="89"/>
      <c r="OX134" s="89"/>
      <c r="OY134" s="89"/>
      <c r="OZ134" s="89"/>
      <c r="PA134" s="89"/>
      <c r="PB134" s="89"/>
      <c r="PC134" s="89"/>
      <c r="PD134" s="89"/>
      <c r="PE134" s="89"/>
      <c r="PF134" s="89"/>
      <c r="PG134" s="89"/>
      <c r="PH134" s="89"/>
      <c r="PI134" s="89"/>
      <c r="PJ134" s="89">
        <v>1</v>
      </c>
      <c r="PK134" s="89"/>
      <c r="PL134" s="89"/>
      <c r="PM134" s="89"/>
      <c r="PN134" s="89"/>
      <c r="PO134" s="89"/>
      <c r="PP134" s="89"/>
      <c r="PQ134" s="89"/>
      <c r="PR134" s="89"/>
      <c r="PS134" s="89"/>
      <c r="PT134" s="89"/>
      <c r="PU134" s="89"/>
      <c r="PV134" s="89"/>
      <c r="PW134" s="89"/>
      <c r="PX134" s="89"/>
      <c r="PY134" s="89"/>
      <c r="PZ134" s="89"/>
      <c r="QA134" s="89"/>
      <c r="QB134" s="89"/>
      <c r="QC134" s="89"/>
      <c r="QD134" s="89"/>
    </row>
    <row r="135" spans="1:446" x14ac:dyDescent="0.2">
      <c r="A135" s="19" t="s">
        <v>719</v>
      </c>
      <c r="B135" s="89">
        <v>1</v>
      </c>
      <c r="C135" s="89">
        <v>1</v>
      </c>
      <c r="D135" s="89">
        <v>1</v>
      </c>
      <c r="E135" s="89">
        <v>1</v>
      </c>
      <c r="F135" s="89">
        <v>1</v>
      </c>
      <c r="G135" s="89">
        <v>1</v>
      </c>
      <c r="H135" s="89">
        <v>1</v>
      </c>
      <c r="I135" s="89">
        <v>1</v>
      </c>
      <c r="J135" s="89">
        <v>1</v>
      </c>
      <c r="K135" s="89">
        <v>1</v>
      </c>
      <c r="L135" s="89">
        <v>1</v>
      </c>
      <c r="M135" s="89">
        <v>1</v>
      </c>
      <c r="N135" s="89">
        <v>1</v>
      </c>
      <c r="O135" s="89">
        <v>1</v>
      </c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>
        <v>1</v>
      </c>
      <c r="AB135" s="89">
        <v>1</v>
      </c>
      <c r="AC135" s="89">
        <v>1</v>
      </c>
      <c r="AD135" s="89">
        <v>1</v>
      </c>
      <c r="AE135" s="89">
        <v>1</v>
      </c>
      <c r="AF135" s="89">
        <v>1</v>
      </c>
      <c r="AG135" s="89">
        <v>1</v>
      </c>
      <c r="AH135" s="89">
        <v>1</v>
      </c>
      <c r="AI135" s="89">
        <v>1</v>
      </c>
      <c r="AJ135" s="89">
        <v>1</v>
      </c>
      <c r="AK135" s="89">
        <v>1</v>
      </c>
      <c r="AL135" s="89">
        <v>1</v>
      </c>
      <c r="AM135" s="89">
        <v>1</v>
      </c>
      <c r="AN135" s="89">
        <v>1</v>
      </c>
      <c r="AO135" s="89">
        <v>1</v>
      </c>
      <c r="AP135" s="89">
        <v>1</v>
      </c>
      <c r="AQ135" s="89">
        <v>1</v>
      </c>
      <c r="AR135" s="89">
        <v>1</v>
      </c>
      <c r="AS135" s="89">
        <v>1</v>
      </c>
      <c r="AT135" s="89">
        <v>1</v>
      </c>
      <c r="AU135" s="89">
        <v>1</v>
      </c>
      <c r="AV135" s="89">
        <v>1</v>
      </c>
      <c r="AW135" s="89">
        <v>1</v>
      </c>
      <c r="AX135" s="89">
        <v>1</v>
      </c>
      <c r="AY135" s="89">
        <v>1</v>
      </c>
      <c r="AZ135" s="89">
        <v>1</v>
      </c>
      <c r="BA135" s="89">
        <v>1</v>
      </c>
      <c r="BB135" s="89">
        <v>1</v>
      </c>
      <c r="BC135" s="89">
        <v>1</v>
      </c>
      <c r="BD135" s="89">
        <v>1</v>
      </c>
      <c r="BE135" s="89">
        <v>1</v>
      </c>
      <c r="BF135" s="89">
        <v>1</v>
      </c>
      <c r="BG135" s="89">
        <v>1</v>
      </c>
      <c r="BH135" s="89">
        <v>1</v>
      </c>
      <c r="BI135" s="89">
        <v>1</v>
      </c>
      <c r="BJ135" s="89">
        <v>1</v>
      </c>
      <c r="BK135" s="89">
        <v>1</v>
      </c>
      <c r="BL135" s="89">
        <v>1</v>
      </c>
      <c r="BM135" s="89">
        <v>1</v>
      </c>
      <c r="BN135" s="89">
        <v>1</v>
      </c>
      <c r="BO135" s="89">
        <v>1</v>
      </c>
      <c r="BP135" s="89">
        <v>1</v>
      </c>
      <c r="BQ135" s="89">
        <v>1</v>
      </c>
      <c r="BR135" s="89">
        <v>1</v>
      </c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>
        <v>1</v>
      </c>
      <c r="CY135" s="89">
        <v>1</v>
      </c>
      <c r="CZ135" s="89">
        <v>1</v>
      </c>
      <c r="DA135" s="89">
        <v>1</v>
      </c>
      <c r="DB135" s="89">
        <v>1</v>
      </c>
      <c r="DC135" s="89">
        <v>1</v>
      </c>
      <c r="DD135" s="89">
        <v>1</v>
      </c>
      <c r="DE135" s="89">
        <v>1</v>
      </c>
      <c r="DF135" s="89">
        <v>1</v>
      </c>
      <c r="DG135" s="89">
        <v>1</v>
      </c>
      <c r="DH135" s="89">
        <v>1</v>
      </c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>
        <v>1</v>
      </c>
      <c r="DT135" s="89">
        <v>1</v>
      </c>
      <c r="DU135" s="89">
        <v>1</v>
      </c>
      <c r="DV135" s="89">
        <v>1</v>
      </c>
      <c r="DW135" s="89">
        <v>1</v>
      </c>
      <c r="DX135" s="89">
        <v>1</v>
      </c>
      <c r="DY135" s="89">
        <v>1</v>
      </c>
      <c r="DZ135" s="89">
        <v>1</v>
      </c>
      <c r="EA135" s="89">
        <v>1</v>
      </c>
      <c r="EB135" s="89">
        <v>1</v>
      </c>
      <c r="EC135" s="89">
        <v>1</v>
      </c>
      <c r="ED135" s="89">
        <v>1</v>
      </c>
      <c r="EE135" s="89">
        <v>1</v>
      </c>
      <c r="EF135" s="89">
        <v>1</v>
      </c>
      <c r="EG135" s="89"/>
      <c r="EH135" s="89">
        <v>1</v>
      </c>
      <c r="EI135" s="89">
        <v>1</v>
      </c>
      <c r="EJ135" s="89"/>
      <c r="EK135" s="89"/>
      <c r="EL135" s="89"/>
      <c r="EM135" s="89"/>
      <c r="EN135" s="89"/>
      <c r="EO135" s="89"/>
      <c r="EP135" s="89">
        <v>1</v>
      </c>
      <c r="EQ135" s="89"/>
      <c r="ER135" s="89"/>
      <c r="ES135" s="89"/>
      <c r="ET135" s="89"/>
      <c r="EU135" s="89"/>
      <c r="EV135" s="89"/>
      <c r="EW135" s="89"/>
      <c r="EX135" s="89"/>
      <c r="EY135" s="89"/>
      <c r="EZ135" s="89">
        <v>1</v>
      </c>
      <c r="FA135" s="89"/>
      <c r="FB135" s="89"/>
      <c r="FC135" s="89"/>
      <c r="FD135" s="89"/>
      <c r="FE135" s="89">
        <v>1</v>
      </c>
      <c r="FF135" s="89"/>
      <c r="FG135" s="89"/>
      <c r="FH135" s="89"/>
      <c r="FI135" s="89"/>
      <c r="FJ135" s="89"/>
      <c r="FK135" s="89"/>
      <c r="FL135" s="89"/>
      <c r="FM135" s="89"/>
      <c r="FN135" s="89"/>
      <c r="FO135" s="89">
        <v>1</v>
      </c>
      <c r="FP135" s="89"/>
      <c r="FQ135" s="89"/>
      <c r="FR135" s="89"/>
      <c r="FS135" s="89"/>
      <c r="FT135" s="89"/>
      <c r="FU135" s="89"/>
      <c r="FV135" s="89"/>
      <c r="FW135" s="89"/>
      <c r="FX135" s="89">
        <v>1</v>
      </c>
      <c r="FY135" s="89"/>
      <c r="FZ135" s="89"/>
      <c r="GA135" s="89"/>
      <c r="GB135" s="89"/>
      <c r="GC135" s="89">
        <v>1</v>
      </c>
      <c r="GD135" s="89"/>
      <c r="GE135" s="89"/>
      <c r="GF135" s="89"/>
      <c r="GG135" s="89">
        <v>1</v>
      </c>
      <c r="GH135" s="89">
        <v>1</v>
      </c>
      <c r="GI135" s="89">
        <v>1</v>
      </c>
      <c r="GJ135" s="89"/>
      <c r="GK135" s="89">
        <v>1</v>
      </c>
      <c r="GL135" s="89">
        <v>1</v>
      </c>
      <c r="GM135" s="89">
        <v>1</v>
      </c>
      <c r="GN135" s="89">
        <v>1</v>
      </c>
      <c r="GO135" s="89"/>
      <c r="GP135" s="89"/>
      <c r="GQ135" s="89"/>
      <c r="GR135" s="89">
        <v>1</v>
      </c>
      <c r="GS135" s="89">
        <v>1</v>
      </c>
      <c r="GT135" s="89">
        <v>1</v>
      </c>
      <c r="GU135" s="89">
        <v>1</v>
      </c>
      <c r="GV135" s="89"/>
      <c r="GW135" s="89">
        <v>1</v>
      </c>
      <c r="GX135" s="89">
        <v>1</v>
      </c>
      <c r="GY135" s="89">
        <v>1</v>
      </c>
      <c r="GZ135" s="89"/>
      <c r="HA135" s="89">
        <v>1</v>
      </c>
      <c r="HB135" s="89">
        <v>1</v>
      </c>
      <c r="HC135" s="89"/>
      <c r="HD135" s="89"/>
      <c r="HE135" s="89"/>
      <c r="HF135" s="89"/>
      <c r="HG135" s="89"/>
      <c r="HH135" s="89"/>
      <c r="HI135" s="89">
        <v>1</v>
      </c>
      <c r="HJ135" s="89"/>
      <c r="HK135" s="89"/>
      <c r="HL135" s="89"/>
      <c r="HM135" s="89"/>
      <c r="HN135" s="89"/>
      <c r="HO135" s="89"/>
      <c r="HP135" s="89"/>
      <c r="HQ135" s="89"/>
      <c r="HR135" s="89"/>
      <c r="HS135" s="89">
        <v>1</v>
      </c>
      <c r="HT135" s="89"/>
      <c r="HU135" s="89"/>
      <c r="HV135" s="89"/>
      <c r="HW135" s="89"/>
      <c r="HX135" s="89">
        <v>1</v>
      </c>
      <c r="HY135" s="89"/>
      <c r="HZ135" s="89"/>
      <c r="IA135" s="89"/>
      <c r="IB135" s="89"/>
      <c r="IC135" s="89"/>
      <c r="ID135" s="89"/>
      <c r="IE135" s="89"/>
      <c r="IF135" s="89"/>
      <c r="IG135" s="89">
        <v>1</v>
      </c>
      <c r="IH135" s="89"/>
      <c r="II135" s="89"/>
      <c r="IJ135" s="89"/>
      <c r="IK135" s="89"/>
      <c r="IL135" s="89"/>
      <c r="IM135" s="89"/>
      <c r="IN135" s="89"/>
      <c r="IO135" s="89"/>
      <c r="IP135" s="89"/>
      <c r="IQ135" s="89">
        <v>1</v>
      </c>
      <c r="IR135" s="89"/>
      <c r="IS135" s="89"/>
      <c r="IT135" s="89"/>
      <c r="IU135" s="89"/>
      <c r="IV135" s="89"/>
      <c r="IW135" s="89"/>
      <c r="IX135" s="89"/>
      <c r="IY135" s="89"/>
      <c r="IZ135" s="89"/>
      <c r="JA135" s="89"/>
      <c r="JB135" s="89"/>
      <c r="JC135" s="89"/>
      <c r="JD135" s="89"/>
      <c r="JE135" s="89">
        <v>1</v>
      </c>
      <c r="JF135" s="89"/>
      <c r="JG135" s="89"/>
      <c r="JH135" s="89"/>
      <c r="JI135" s="89"/>
      <c r="JJ135" s="89"/>
      <c r="JK135" s="89"/>
      <c r="JL135" s="89"/>
      <c r="JM135" s="89"/>
      <c r="JN135" s="89"/>
      <c r="JO135" s="89">
        <v>1</v>
      </c>
      <c r="JP135" s="89"/>
      <c r="JQ135" s="89"/>
      <c r="JR135" s="89"/>
      <c r="JS135" s="89"/>
      <c r="JT135" s="89"/>
      <c r="JU135" s="89"/>
      <c r="JV135" s="89"/>
      <c r="JW135" s="89"/>
      <c r="JX135" s="89"/>
      <c r="JY135" s="89"/>
      <c r="JZ135" s="89"/>
      <c r="KA135" s="89"/>
      <c r="KB135" s="89"/>
      <c r="KC135" s="89"/>
      <c r="KD135" s="89">
        <v>1</v>
      </c>
      <c r="KE135" s="89"/>
      <c r="KF135" s="89"/>
      <c r="KG135" s="89"/>
      <c r="KH135" s="89"/>
      <c r="KI135" s="89"/>
      <c r="KJ135" s="89"/>
      <c r="KK135" s="89"/>
      <c r="KL135" s="89"/>
      <c r="KM135" s="89">
        <v>1</v>
      </c>
      <c r="KN135" s="89"/>
      <c r="KO135" s="89"/>
      <c r="KP135" s="89"/>
      <c r="KQ135" s="89"/>
      <c r="KR135" s="89"/>
      <c r="KS135" s="89"/>
      <c r="KT135" s="89"/>
      <c r="KU135" s="89">
        <v>1</v>
      </c>
      <c r="KV135" s="89"/>
      <c r="KW135" s="89"/>
      <c r="KX135" s="89"/>
      <c r="KY135" s="89"/>
      <c r="KZ135" s="89"/>
      <c r="LA135" s="89"/>
      <c r="LB135" s="89"/>
      <c r="LC135" s="89"/>
      <c r="LD135" s="89"/>
      <c r="LE135" s="89">
        <v>1</v>
      </c>
      <c r="LF135" s="89"/>
      <c r="LG135" s="89"/>
      <c r="LH135" s="89"/>
      <c r="LI135" s="89"/>
      <c r="LJ135" s="89"/>
      <c r="LK135" s="89"/>
      <c r="LL135" s="89"/>
      <c r="LM135" s="89">
        <v>1</v>
      </c>
      <c r="LN135" s="89"/>
      <c r="LO135" s="89"/>
      <c r="LP135" s="89"/>
      <c r="LQ135" s="89"/>
      <c r="LR135" s="89"/>
      <c r="LS135" s="89"/>
      <c r="LT135" s="89"/>
      <c r="LU135" s="89"/>
      <c r="LV135" s="89">
        <v>1</v>
      </c>
      <c r="LW135" s="89"/>
      <c r="LX135" s="89"/>
      <c r="LY135" s="89"/>
      <c r="LZ135" s="89"/>
      <c r="MA135" s="89">
        <v>1</v>
      </c>
      <c r="MB135" s="89"/>
      <c r="MC135" s="89"/>
      <c r="MD135" s="89"/>
      <c r="ME135" s="89"/>
      <c r="MF135" s="89"/>
      <c r="MG135" s="89"/>
      <c r="MH135" s="89"/>
      <c r="MI135" s="89"/>
      <c r="MJ135" s="89">
        <v>1</v>
      </c>
      <c r="MK135" s="89"/>
      <c r="ML135" s="89"/>
      <c r="MM135" s="89"/>
      <c r="MN135" s="89"/>
      <c r="MO135" s="89"/>
      <c r="MP135" s="89"/>
      <c r="MQ135" s="89"/>
      <c r="MR135" s="89"/>
      <c r="MS135" s="89">
        <v>1</v>
      </c>
      <c r="MT135" s="89"/>
      <c r="MU135" s="89"/>
      <c r="MV135" s="89"/>
      <c r="MW135" s="89"/>
      <c r="MX135" s="89">
        <v>1</v>
      </c>
      <c r="MY135" s="89"/>
      <c r="MZ135" s="89"/>
      <c r="NA135" s="89"/>
      <c r="NB135" s="89"/>
      <c r="NC135" s="89"/>
      <c r="ND135" s="89"/>
      <c r="NE135" s="89"/>
      <c r="NF135" s="89"/>
      <c r="NG135" s="89">
        <v>1</v>
      </c>
      <c r="NH135" s="89"/>
      <c r="NI135" s="89"/>
      <c r="NJ135" s="89"/>
      <c r="NK135" s="89"/>
      <c r="NL135" s="89"/>
      <c r="NM135" s="89"/>
      <c r="NN135" s="89"/>
      <c r="NO135" s="89"/>
      <c r="NP135" s="89">
        <v>1</v>
      </c>
      <c r="NQ135" s="89"/>
      <c r="NR135" s="89"/>
      <c r="NS135" s="89"/>
      <c r="NT135" s="89"/>
      <c r="NU135" s="89">
        <v>1</v>
      </c>
      <c r="NV135" s="89"/>
      <c r="NW135" s="89"/>
      <c r="NX135" s="89"/>
      <c r="NY135" s="89"/>
      <c r="NZ135" s="89"/>
      <c r="OA135" s="89"/>
      <c r="OB135" s="89"/>
      <c r="OC135" s="89"/>
      <c r="OD135" s="89">
        <v>1</v>
      </c>
      <c r="OE135" s="89"/>
      <c r="OF135" s="89"/>
      <c r="OG135" s="89"/>
      <c r="OH135" s="89"/>
      <c r="OI135" s="89"/>
      <c r="OJ135" s="89"/>
      <c r="OK135" s="89"/>
      <c r="OL135" s="89">
        <v>1</v>
      </c>
      <c r="OM135" s="89"/>
      <c r="ON135" s="89"/>
      <c r="OO135" s="89"/>
      <c r="OP135" s="89"/>
      <c r="OQ135" s="89"/>
      <c r="OR135" s="89"/>
      <c r="OS135" s="89"/>
      <c r="OT135" s="89"/>
      <c r="OU135" s="89"/>
      <c r="OV135" s="89">
        <v>1</v>
      </c>
      <c r="OW135" s="89"/>
      <c r="OX135" s="89"/>
      <c r="OY135" s="89"/>
      <c r="OZ135" s="89"/>
      <c r="PA135" s="89"/>
      <c r="PB135" s="89"/>
      <c r="PC135" s="89"/>
      <c r="PD135" s="89">
        <v>1</v>
      </c>
      <c r="PE135" s="89"/>
      <c r="PF135" s="89"/>
      <c r="PG135" s="89"/>
      <c r="PH135" s="89"/>
      <c r="PI135" s="89"/>
      <c r="PJ135" s="89"/>
      <c r="PK135" s="89"/>
      <c r="PL135" s="89"/>
      <c r="PM135" s="89"/>
      <c r="PN135" s="89"/>
      <c r="PO135" s="89"/>
      <c r="PP135" s="89"/>
      <c r="PQ135" s="89"/>
      <c r="PR135" s="89"/>
      <c r="PS135" s="89"/>
      <c r="PT135" s="89"/>
      <c r="PU135" s="89"/>
      <c r="PV135" s="89"/>
      <c r="PW135" s="89"/>
      <c r="PX135" s="89"/>
      <c r="PY135" s="89"/>
      <c r="PZ135" s="89"/>
      <c r="QA135" s="89"/>
      <c r="QB135" s="89"/>
      <c r="QC135" s="89"/>
      <c r="QD135" s="89"/>
    </row>
    <row r="136" spans="1:446" x14ac:dyDescent="0.2">
      <c r="A136" s="19" t="s">
        <v>727</v>
      </c>
      <c r="B136" s="89">
        <v>1</v>
      </c>
      <c r="C136" s="89">
        <v>1</v>
      </c>
      <c r="D136" s="89">
        <v>1</v>
      </c>
      <c r="E136" s="89">
        <v>1</v>
      </c>
      <c r="F136" s="89">
        <v>1</v>
      </c>
      <c r="G136" s="89">
        <v>1</v>
      </c>
      <c r="H136" s="89">
        <v>1</v>
      </c>
      <c r="I136" s="89">
        <v>1</v>
      </c>
      <c r="J136" s="89">
        <v>1</v>
      </c>
      <c r="K136" s="89">
        <v>1</v>
      </c>
      <c r="L136" s="89">
        <v>1</v>
      </c>
      <c r="M136" s="89">
        <v>1</v>
      </c>
      <c r="N136" s="89">
        <v>1</v>
      </c>
      <c r="O136" s="89">
        <v>1</v>
      </c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>
        <v>1</v>
      </c>
      <c r="AB136" s="89">
        <v>1</v>
      </c>
      <c r="AC136" s="89">
        <v>1</v>
      </c>
      <c r="AD136" s="89">
        <v>1</v>
      </c>
      <c r="AE136" s="89">
        <v>1</v>
      </c>
      <c r="AF136" s="89">
        <v>1</v>
      </c>
      <c r="AG136" s="89">
        <v>1</v>
      </c>
      <c r="AH136" s="89">
        <v>1</v>
      </c>
      <c r="AI136" s="89">
        <v>1</v>
      </c>
      <c r="AJ136" s="89">
        <v>1</v>
      </c>
      <c r="AK136" s="89">
        <v>1</v>
      </c>
      <c r="AL136" s="89">
        <v>1</v>
      </c>
      <c r="AM136" s="89">
        <v>1</v>
      </c>
      <c r="AN136" s="89">
        <v>1</v>
      </c>
      <c r="AO136" s="89">
        <v>1</v>
      </c>
      <c r="AP136" s="89">
        <v>1</v>
      </c>
      <c r="AQ136" s="89">
        <v>1</v>
      </c>
      <c r="AR136" s="89">
        <v>1</v>
      </c>
      <c r="AS136" s="89">
        <v>1</v>
      </c>
      <c r="AT136" s="89">
        <v>1</v>
      </c>
      <c r="AU136" s="89">
        <v>1</v>
      </c>
      <c r="AV136" s="89">
        <v>1</v>
      </c>
      <c r="AW136" s="89">
        <v>1</v>
      </c>
      <c r="AX136" s="89">
        <v>1</v>
      </c>
      <c r="AY136" s="89">
        <v>1</v>
      </c>
      <c r="AZ136" s="89">
        <v>1</v>
      </c>
      <c r="BA136" s="89">
        <v>1</v>
      </c>
      <c r="BB136" s="89">
        <v>1</v>
      </c>
      <c r="BC136" s="89">
        <v>1</v>
      </c>
      <c r="BD136" s="89">
        <v>1</v>
      </c>
      <c r="BE136" s="89">
        <v>1</v>
      </c>
      <c r="BF136" s="89">
        <v>1</v>
      </c>
      <c r="BG136" s="89">
        <v>1</v>
      </c>
      <c r="BH136" s="89">
        <v>1</v>
      </c>
      <c r="BI136" s="89">
        <v>1</v>
      </c>
      <c r="BJ136" s="89">
        <v>1</v>
      </c>
      <c r="BK136" s="89">
        <v>1</v>
      </c>
      <c r="BL136" s="89">
        <v>1</v>
      </c>
      <c r="BM136" s="89">
        <v>1</v>
      </c>
      <c r="BN136" s="89">
        <v>1</v>
      </c>
      <c r="BO136" s="89">
        <v>1</v>
      </c>
      <c r="BP136" s="89">
        <v>1</v>
      </c>
      <c r="BQ136" s="89">
        <v>1</v>
      </c>
      <c r="BR136" s="89">
        <v>1</v>
      </c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>
        <v>1</v>
      </c>
      <c r="CY136" s="89">
        <v>1</v>
      </c>
      <c r="CZ136" s="89">
        <v>1</v>
      </c>
      <c r="DA136" s="89">
        <v>1</v>
      </c>
      <c r="DB136" s="89">
        <v>1</v>
      </c>
      <c r="DC136" s="89">
        <v>1</v>
      </c>
      <c r="DD136" s="89">
        <v>1</v>
      </c>
      <c r="DE136" s="89">
        <v>1</v>
      </c>
      <c r="DF136" s="89">
        <v>1</v>
      </c>
      <c r="DG136" s="89">
        <v>1</v>
      </c>
      <c r="DH136" s="89">
        <v>1</v>
      </c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>
        <v>1</v>
      </c>
      <c r="DT136" s="89">
        <v>1</v>
      </c>
      <c r="DU136" s="89">
        <v>1</v>
      </c>
      <c r="DV136" s="89">
        <v>1</v>
      </c>
      <c r="DW136" s="89">
        <v>1</v>
      </c>
      <c r="DX136" s="89">
        <v>1</v>
      </c>
      <c r="DY136" s="89">
        <v>1</v>
      </c>
      <c r="DZ136" s="89">
        <v>1</v>
      </c>
      <c r="EA136" s="89">
        <v>1</v>
      </c>
      <c r="EB136" s="89">
        <v>1</v>
      </c>
      <c r="EC136" s="89">
        <v>1</v>
      </c>
      <c r="ED136" s="89">
        <v>1</v>
      </c>
      <c r="EE136" s="89">
        <v>1</v>
      </c>
      <c r="EF136" s="89">
        <v>1</v>
      </c>
      <c r="EG136" s="89"/>
      <c r="EH136" s="89">
        <v>1</v>
      </c>
      <c r="EI136" s="89">
        <v>1</v>
      </c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>
        <v>1</v>
      </c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>
        <v>1</v>
      </c>
      <c r="GB136" s="89"/>
      <c r="GC136" s="89"/>
      <c r="GD136" s="89"/>
      <c r="GE136" s="89"/>
      <c r="GF136" s="89"/>
      <c r="GG136" s="89">
        <v>1</v>
      </c>
      <c r="GH136" s="89">
        <v>1</v>
      </c>
      <c r="GI136" s="89">
        <v>1</v>
      </c>
      <c r="GJ136" s="89"/>
      <c r="GK136" s="89">
        <v>1</v>
      </c>
      <c r="GL136" s="89">
        <v>1</v>
      </c>
      <c r="GM136" s="89">
        <v>1</v>
      </c>
      <c r="GN136" s="89">
        <v>1</v>
      </c>
      <c r="GO136" s="89"/>
      <c r="GP136" s="89"/>
      <c r="GQ136" s="89"/>
      <c r="GR136" s="89">
        <v>1</v>
      </c>
      <c r="GS136" s="89">
        <v>1</v>
      </c>
      <c r="GT136" s="89">
        <v>1</v>
      </c>
      <c r="GU136" s="89">
        <v>1</v>
      </c>
      <c r="GV136" s="89"/>
      <c r="GW136" s="89">
        <v>1</v>
      </c>
      <c r="GX136" s="89">
        <v>1</v>
      </c>
      <c r="GY136" s="89">
        <v>1</v>
      </c>
      <c r="GZ136" s="89"/>
      <c r="HA136" s="89">
        <v>1</v>
      </c>
      <c r="HB136" s="89">
        <v>1</v>
      </c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>
        <v>1</v>
      </c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>
        <v>1</v>
      </c>
      <c r="IU136" s="89"/>
      <c r="IV136" s="89"/>
      <c r="IW136" s="89"/>
      <c r="IX136" s="89"/>
      <c r="IY136" s="89"/>
      <c r="IZ136" s="89"/>
      <c r="JA136" s="89"/>
      <c r="JB136" s="89"/>
      <c r="JC136" s="89"/>
      <c r="JD136" s="89"/>
      <c r="JE136" s="89"/>
      <c r="JF136" s="89"/>
      <c r="JG136" s="89"/>
      <c r="JH136" s="89"/>
      <c r="JI136" s="89"/>
      <c r="JJ136" s="89"/>
      <c r="JK136" s="89"/>
      <c r="JL136" s="89"/>
      <c r="JM136" s="89"/>
      <c r="JN136" s="89"/>
      <c r="JO136" s="89"/>
      <c r="JP136" s="89"/>
      <c r="JQ136" s="89"/>
      <c r="JR136" s="89">
        <v>1</v>
      </c>
      <c r="JS136" s="89"/>
      <c r="JT136" s="89"/>
      <c r="JU136" s="89"/>
      <c r="JV136" s="89"/>
      <c r="JW136" s="89"/>
      <c r="JX136" s="89"/>
      <c r="JY136" s="89"/>
      <c r="JZ136" s="89"/>
      <c r="KA136" s="89"/>
      <c r="KB136" s="89"/>
      <c r="KC136" s="89"/>
      <c r="KD136" s="89"/>
      <c r="KE136" s="89"/>
      <c r="KF136" s="89"/>
      <c r="KG136" s="89"/>
      <c r="KH136" s="89"/>
      <c r="KI136" s="89"/>
      <c r="KJ136" s="89"/>
      <c r="KK136" s="89"/>
      <c r="KL136" s="89"/>
      <c r="KM136" s="89"/>
      <c r="KN136" s="89"/>
      <c r="KO136" s="89"/>
      <c r="KP136" s="89"/>
      <c r="KQ136" s="89"/>
      <c r="KR136" s="89"/>
      <c r="KS136" s="89"/>
      <c r="KT136" s="89"/>
      <c r="KU136" s="89"/>
      <c r="KV136" s="89"/>
      <c r="KW136" s="89"/>
      <c r="KX136" s="89"/>
      <c r="KY136" s="89"/>
      <c r="KZ136" s="89"/>
      <c r="LA136" s="89"/>
      <c r="LB136" s="89"/>
      <c r="LC136" s="89"/>
      <c r="LD136" s="89"/>
      <c r="LE136" s="89"/>
      <c r="LF136" s="89"/>
      <c r="LG136" s="89"/>
      <c r="LH136" s="89"/>
      <c r="LI136" s="89"/>
      <c r="LJ136" s="89"/>
      <c r="LK136" s="89"/>
      <c r="LL136" s="89"/>
      <c r="LM136" s="89"/>
      <c r="LN136" s="89"/>
      <c r="LO136" s="89"/>
      <c r="LP136" s="89"/>
      <c r="LQ136" s="89"/>
      <c r="LR136" s="89"/>
      <c r="LS136" s="89"/>
      <c r="LT136" s="89"/>
      <c r="LU136" s="89"/>
      <c r="LV136" s="89"/>
      <c r="LW136" s="89"/>
      <c r="LX136" s="89"/>
      <c r="LY136" s="89">
        <v>1</v>
      </c>
      <c r="LZ136" s="89"/>
      <c r="MA136" s="89"/>
      <c r="MB136" s="89"/>
      <c r="MC136" s="89"/>
      <c r="MD136" s="89"/>
      <c r="ME136" s="89"/>
      <c r="MF136" s="89"/>
      <c r="MG136" s="89"/>
      <c r="MH136" s="89"/>
      <c r="MI136" s="89"/>
      <c r="MJ136" s="89"/>
      <c r="MK136" s="89"/>
      <c r="ML136" s="89"/>
      <c r="MM136" s="89"/>
      <c r="MN136" s="89"/>
      <c r="MO136" s="89"/>
      <c r="MP136" s="89"/>
      <c r="MQ136" s="89"/>
      <c r="MR136" s="89"/>
      <c r="MS136" s="89"/>
      <c r="MT136" s="89"/>
      <c r="MU136" s="89"/>
      <c r="MV136" s="89">
        <v>1</v>
      </c>
      <c r="MW136" s="89"/>
      <c r="MX136" s="89"/>
      <c r="MY136" s="89"/>
      <c r="MZ136" s="89"/>
      <c r="NA136" s="89"/>
      <c r="NB136" s="89"/>
      <c r="NC136" s="89"/>
      <c r="ND136" s="89"/>
      <c r="NE136" s="89"/>
      <c r="NF136" s="89"/>
      <c r="NG136" s="89"/>
      <c r="NH136" s="89"/>
      <c r="NI136" s="89"/>
      <c r="NJ136" s="89"/>
      <c r="NK136" s="89"/>
      <c r="NL136" s="89"/>
      <c r="NM136" s="89"/>
      <c r="NN136" s="89"/>
      <c r="NO136" s="89"/>
      <c r="NP136" s="89"/>
      <c r="NQ136" s="89"/>
      <c r="NR136" s="89"/>
      <c r="NS136" s="89">
        <v>1</v>
      </c>
      <c r="NT136" s="89"/>
      <c r="NU136" s="89"/>
      <c r="NV136" s="89"/>
      <c r="NW136" s="89"/>
      <c r="NX136" s="89"/>
      <c r="NY136" s="89"/>
      <c r="NZ136" s="89"/>
      <c r="OA136" s="89"/>
      <c r="OB136" s="89"/>
      <c r="OC136" s="89"/>
      <c r="OD136" s="89"/>
      <c r="OE136" s="89"/>
      <c r="OF136" s="89"/>
      <c r="OG136" s="89"/>
      <c r="OH136" s="89"/>
      <c r="OI136" s="89"/>
      <c r="OJ136" s="89"/>
      <c r="OK136" s="89"/>
      <c r="OL136" s="89"/>
      <c r="OM136" s="89"/>
      <c r="ON136" s="89">
        <v>1</v>
      </c>
      <c r="OO136" s="89"/>
      <c r="OP136" s="89"/>
      <c r="OQ136" s="89"/>
      <c r="OR136" s="89"/>
      <c r="OS136" s="89"/>
      <c r="OT136" s="89"/>
      <c r="OU136" s="89"/>
      <c r="OV136" s="89"/>
      <c r="OW136" s="89"/>
      <c r="OX136" s="89"/>
      <c r="OY136" s="89"/>
      <c r="OZ136" s="89"/>
      <c r="PA136" s="89"/>
      <c r="PB136" s="89"/>
      <c r="PC136" s="89"/>
      <c r="PD136" s="89"/>
      <c r="PE136" s="89"/>
      <c r="PF136" s="89"/>
      <c r="PG136" s="89"/>
      <c r="PH136" s="89"/>
      <c r="PI136" s="89"/>
      <c r="PJ136" s="89"/>
      <c r="PK136" s="89"/>
      <c r="PL136" s="89"/>
      <c r="PM136" s="89"/>
      <c r="PN136" s="89"/>
      <c r="PO136" s="89"/>
      <c r="PP136" s="89"/>
      <c r="PQ136" s="89"/>
      <c r="PR136" s="89"/>
      <c r="PS136" s="89"/>
      <c r="PT136" s="89"/>
      <c r="PU136" s="89"/>
      <c r="PV136" s="89"/>
      <c r="PW136" s="89"/>
      <c r="PX136" s="89"/>
      <c r="PY136" s="89"/>
      <c r="PZ136" s="89"/>
      <c r="QA136" s="89"/>
      <c r="QB136" s="89"/>
      <c r="QC136" s="89"/>
      <c r="QD136" s="89"/>
    </row>
    <row r="137" spans="1:446" x14ac:dyDescent="0.2">
      <c r="A137" s="19" t="s">
        <v>725</v>
      </c>
      <c r="B137" s="89">
        <v>1</v>
      </c>
      <c r="C137" s="89">
        <v>1</v>
      </c>
      <c r="D137" s="89">
        <v>1</v>
      </c>
      <c r="E137" s="89">
        <v>1</v>
      </c>
      <c r="F137" s="89">
        <v>1</v>
      </c>
      <c r="G137" s="89">
        <v>1</v>
      </c>
      <c r="H137" s="89">
        <v>1</v>
      </c>
      <c r="I137" s="89">
        <v>1</v>
      </c>
      <c r="J137" s="89">
        <v>1</v>
      </c>
      <c r="K137" s="89">
        <v>1</v>
      </c>
      <c r="L137" s="89">
        <v>1</v>
      </c>
      <c r="M137" s="89">
        <v>1</v>
      </c>
      <c r="N137" s="89">
        <v>1</v>
      </c>
      <c r="O137" s="89">
        <v>1</v>
      </c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>
        <v>1</v>
      </c>
      <c r="AB137" s="89">
        <v>1</v>
      </c>
      <c r="AC137" s="89">
        <v>1</v>
      </c>
      <c r="AD137" s="89">
        <v>1</v>
      </c>
      <c r="AE137" s="89">
        <v>1</v>
      </c>
      <c r="AF137" s="89">
        <v>1</v>
      </c>
      <c r="AG137" s="89">
        <v>1</v>
      </c>
      <c r="AH137" s="89">
        <v>1</v>
      </c>
      <c r="AI137" s="89">
        <v>1</v>
      </c>
      <c r="AJ137" s="89">
        <v>1</v>
      </c>
      <c r="AK137" s="89">
        <v>1</v>
      </c>
      <c r="AL137" s="89">
        <v>1</v>
      </c>
      <c r="AM137" s="89">
        <v>1</v>
      </c>
      <c r="AN137" s="89">
        <v>1</v>
      </c>
      <c r="AO137" s="89">
        <v>1</v>
      </c>
      <c r="AP137" s="89">
        <v>1</v>
      </c>
      <c r="AQ137" s="89">
        <v>1</v>
      </c>
      <c r="AR137" s="89">
        <v>1</v>
      </c>
      <c r="AS137" s="89">
        <v>1</v>
      </c>
      <c r="AT137" s="89">
        <v>1</v>
      </c>
      <c r="AU137" s="89">
        <v>1</v>
      </c>
      <c r="AV137" s="89">
        <v>1</v>
      </c>
      <c r="AW137" s="89"/>
      <c r="AX137" s="89"/>
      <c r="AY137" s="89"/>
      <c r="AZ137" s="89"/>
      <c r="BA137" s="89"/>
      <c r="BB137" s="89"/>
      <c r="BC137" s="89">
        <v>1</v>
      </c>
      <c r="BD137" s="89"/>
      <c r="BE137" s="89"/>
      <c r="BF137" s="89">
        <v>1</v>
      </c>
      <c r="BG137" s="89"/>
      <c r="BH137" s="89">
        <v>1</v>
      </c>
      <c r="BI137" s="89">
        <v>1</v>
      </c>
      <c r="BJ137" s="89">
        <v>1</v>
      </c>
      <c r="BK137" s="89">
        <v>1</v>
      </c>
      <c r="BL137" s="89">
        <v>1</v>
      </c>
      <c r="BM137" s="89">
        <v>1</v>
      </c>
      <c r="BN137" s="89">
        <v>1</v>
      </c>
      <c r="BO137" s="89">
        <v>1</v>
      </c>
      <c r="BP137" s="89">
        <v>1</v>
      </c>
      <c r="BQ137" s="89">
        <v>1</v>
      </c>
      <c r="BR137" s="89">
        <v>1</v>
      </c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>
        <v>1</v>
      </c>
      <c r="CY137" s="89">
        <v>1</v>
      </c>
      <c r="CZ137" s="89">
        <v>1</v>
      </c>
      <c r="DA137" s="89">
        <v>1</v>
      </c>
      <c r="DB137" s="89">
        <v>1</v>
      </c>
      <c r="DC137" s="89">
        <v>1</v>
      </c>
      <c r="DD137" s="89">
        <v>1</v>
      </c>
      <c r="DE137" s="89">
        <v>1</v>
      </c>
      <c r="DF137" s="89">
        <v>1</v>
      </c>
      <c r="DG137" s="89">
        <v>1</v>
      </c>
      <c r="DH137" s="89">
        <v>1</v>
      </c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>
        <v>1</v>
      </c>
      <c r="DT137" s="89">
        <v>1</v>
      </c>
      <c r="DU137" s="89">
        <v>1</v>
      </c>
      <c r="DV137" s="89">
        <v>1</v>
      </c>
      <c r="DW137" s="89">
        <v>1</v>
      </c>
      <c r="DX137" s="89">
        <v>1</v>
      </c>
      <c r="DY137" s="89"/>
      <c r="DZ137" s="89"/>
      <c r="EA137" s="89"/>
      <c r="EB137" s="89"/>
      <c r="EC137" s="89"/>
      <c r="ED137" s="89"/>
      <c r="EE137" s="89">
        <v>1</v>
      </c>
      <c r="EF137" s="89">
        <v>1</v>
      </c>
      <c r="EG137" s="89"/>
      <c r="EH137" s="89">
        <v>1</v>
      </c>
      <c r="EI137" s="89"/>
      <c r="EJ137" s="89"/>
      <c r="EK137" s="89"/>
      <c r="EL137" s="89"/>
      <c r="EM137" s="89"/>
      <c r="EN137" s="89"/>
      <c r="EO137" s="89"/>
      <c r="EP137" s="89">
        <v>1</v>
      </c>
      <c r="EQ137" s="89"/>
      <c r="ER137" s="89"/>
      <c r="ES137" s="89"/>
      <c r="ET137" s="89"/>
      <c r="EU137" s="89"/>
      <c r="EV137" s="89">
        <v>1</v>
      </c>
      <c r="EW137" s="89"/>
      <c r="EX137" s="89"/>
      <c r="EY137" s="89"/>
      <c r="EZ137" s="89"/>
      <c r="FA137" s="89"/>
      <c r="FB137" s="89"/>
      <c r="FC137" s="89"/>
      <c r="FD137" s="89"/>
      <c r="FE137" s="89">
        <v>1</v>
      </c>
      <c r="FF137" s="89"/>
      <c r="FG137" s="89"/>
      <c r="FH137" s="89"/>
      <c r="FI137" s="89"/>
      <c r="FJ137" s="89"/>
      <c r="FK137" s="89"/>
      <c r="FL137" s="89"/>
      <c r="FM137" s="89"/>
      <c r="FN137" s="89"/>
      <c r="FO137" s="89">
        <v>1</v>
      </c>
      <c r="FP137" s="89"/>
      <c r="FQ137" s="89"/>
      <c r="FR137" s="89"/>
      <c r="FS137" s="89"/>
      <c r="FT137" s="89">
        <v>1</v>
      </c>
      <c r="FU137" s="89"/>
      <c r="FV137" s="89"/>
      <c r="FW137" s="89"/>
      <c r="FX137" s="89"/>
      <c r="FY137" s="89"/>
      <c r="FZ137" s="89"/>
      <c r="GA137" s="89"/>
      <c r="GB137" s="89"/>
      <c r="GC137" s="89">
        <v>1</v>
      </c>
      <c r="GD137" s="89"/>
      <c r="GE137" s="89"/>
      <c r="GF137" s="89"/>
      <c r="GG137" s="89">
        <v>1</v>
      </c>
      <c r="GH137" s="89">
        <v>1</v>
      </c>
      <c r="GI137" s="89">
        <v>1</v>
      </c>
      <c r="GJ137" s="89"/>
      <c r="GK137" s="89">
        <v>1</v>
      </c>
      <c r="GL137" s="89">
        <v>1</v>
      </c>
      <c r="GM137" s="89">
        <v>1</v>
      </c>
      <c r="GN137" s="89">
        <v>1</v>
      </c>
      <c r="GO137" s="89"/>
      <c r="GP137" s="89"/>
      <c r="GQ137" s="89"/>
      <c r="GR137" s="89">
        <v>1</v>
      </c>
      <c r="GS137" s="89">
        <v>1</v>
      </c>
      <c r="GT137" s="89">
        <v>1</v>
      </c>
      <c r="GU137" s="89">
        <v>1</v>
      </c>
      <c r="GV137" s="89"/>
      <c r="GW137" s="89">
        <v>1</v>
      </c>
      <c r="GX137" s="89"/>
      <c r="GY137" s="89">
        <v>1</v>
      </c>
      <c r="GZ137" s="89"/>
      <c r="HA137" s="89">
        <v>1</v>
      </c>
      <c r="HB137" s="89">
        <v>1</v>
      </c>
      <c r="HC137" s="89"/>
      <c r="HD137" s="89"/>
      <c r="HE137" s="89"/>
      <c r="HF137" s="89"/>
      <c r="HG137" s="89"/>
      <c r="HH137" s="89"/>
      <c r="HI137" s="89">
        <v>1</v>
      </c>
      <c r="HJ137" s="89"/>
      <c r="HK137" s="89"/>
      <c r="HL137" s="89"/>
      <c r="HM137" s="89"/>
      <c r="HN137" s="89"/>
      <c r="HO137" s="89">
        <v>1</v>
      </c>
      <c r="HP137" s="89"/>
      <c r="HQ137" s="89"/>
      <c r="HR137" s="89"/>
      <c r="HS137" s="89"/>
      <c r="HT137" s="89"/>
      <c r="HU137" s="89"/>
      <c r="HV137" s="89"/>
      <c r="HW137" s="89"/>
      <c r="HX137" s="89">
        <v>1</v>
      </c>
      <c r="HY137" s="89"/>
      <c r="HZ137" s="89"/>
      <c r="IA137" s="89"/>
      <c r="IB137" s="89"/>
      <c r="IC137" s="89"/>
      <c r="ID137" s="89"/>
      <c r="IE137" s="89"/>
      <c r="IF137" s="89"/>
      <c r="IG137" s="89">
        <v>1</v>
      </c>
      <c r="IH137" s="89"/>
      <c r="II137" s="89"/>
      <c r="IJ137" s="89"/>
      <c r="IK137" s="89"/>
      <c r="IL137" s="89"/>
      <c r="IM137" s="89">
        <v>1</v>
      </c>
      <c r="IN137" s="89"/>
      <c r="IO137" s="89"/>
      <c r="IP137" s="89"/>
      <c r="IQ137" s="89"/>
      <c r="IR137" s="89"/>
      <c r="IS137" s="89"/>
      <c r="IT137" s="89"/>
      <c r="IU137" s="89"/>
      <c r="IV137" s="89">
        <v>1</v>
      </c>
      <c r="IW137" s="89"/>
      <c r="IX137" s="89"/>
      <c r="IY137" s="89"/>
      <c r="IZ137" s="89"/>
      <c r="JA137" s="89"/>
      <c r="JB137" s="89"/>
      <c r="JC137" s="89"/>
      <c r="JD137" s="89"/>
      <c r="JE137" s="89">
        <v>1</v>
      </c>
      <c r="JF137" s="89"/>
      <c r="JG137" s="89"/>
      <c r="JH137" s="89"/>
      <c r="JI137" s="89"/>
      <c r="JJ137" s="89"/>
      <c r="JK137" s="89">
        <v>1</v>
      </c>
      <c r="JL137" s="89"/>
      <c r="JM137" s="89"/>
      <c r="JN137" s="89"/>
      <c r="JO137" s="89"/>
      <c r="JP137" s="89"/>
      <c r="JQ137" s="89"/>
      <c r="JR137" s="89"/>
      <c r="JS137" s="89"/>
      <c r="JT137" s="89">
        <v>1</v>
      </c>
      <c r="JU137" s="89"/>
      <c r="JV137" s="89"/>
      <c r="JW137" s="89"/>
      <c r="JX137" s="89"/>
      <c r="JY137" s="89"/>
      <c r="JZ137" s="89"/>
      <c r="KA137" s="89"/>
      <c r="KB137" s="89"/>
      <c r="KC137" s="89"/>
      <c r="KD137" s="89">
        <v>1</v>
      </c>
      <c r="KE137" s="89"/>
      <c r="KF137" s="89"/>
      <c r="KG137" s="89"/>
      <c r="KH137" s="89"/>
      <c r="KI137" s="89">
        <v>1</v>
      </c>
      <c r="KJ137" s="89"/>
      <c r="KK137" s="89"/>
      <c r="KL137" s="89"/>
      <c r="KM137" s="89"/>
      <c r="KN137" s="89"/>
      <c r="KO137" s="89"/>
      <c r="KP137" s="89"/>
      <c r="KQ137" s="89"/>
      <c r="KR137" s="89"/>
      <c r="KS137" s="89"/>
      <c r="KT137" s="89"/>
      <c r="KU137" s="89">
        <v>1</v>
      </c>
      <c r="KV137" s="89"/>
      <c r="KW137" s="89"/>
      <c r="KX137" s="89"/>
      <c r="KY137" s="89"/>
      <c r="KZ137" s="89"/>
      <c r="LA137" s="89">
        <v>1</v>
      </c>
      <c r="LB137" s="89"/>
      <c r="LC137" s="89"/>
      <c r="LD137" s="89"/>
      <c r="LE137" s="89"/>
      <c r="LF137" s="89"/>
      <c r="LG137" s="89"/>
      <c r="LH137" s="89"/>
      <c r="LI137" s="89"/>
      <c r="LJ137" s="89"/>
      <c r="LK137" s="89"/>
      <c r="LL137" s="89"/>
      <c r="LM137" s="89">
        <v>1</v>
      </c>
      <c r="LN137" s="89"/>
      <c r="LO137" s="89"/>
      <c r="LP137" s="89"/>
      <c r="LQ137" s="89"/>
      <c r="LR137" s="89">
        <v>1</v>
      </c>
      <c r="LS137" s="89"/>
      <c r="LT137" s="89"/>
      <c r="LU137" s="89"/>
      <c r="LV137" s="89"/>
      <c r="LW137" s="89"/>
      <c r="LX137" s="89"/>
      <c r="LY137" s="89"/>
      <c r="LZ137" s="89"/>
      <c r="MA137" s="89">
        <v>1</v>
      </c>
      <c r="MB137" s="89"/>
      <c r="MC137" s="89"/>
      <c r="MD137" s="89"/>
      <c r="ME137" s="89"/>
      <c r="MF137" s="89"/>
      <c r="MG137" s="89"/>
      <c r="MH137" s="89"/>
      <c r="MI137" s="89"/>
      <c r="MJ137" s="89">
        <v>1</v>
      </c>
      <c r="MK137" s="89"/>
      <c r="ML137" s="89"/>
      <c r="MM137" s="89"/>
      <c r="MN137" s="89"/>
      <c r="MO137" s="89">
        <v>1</v>
      </c>
      <c r="MP137" s="89"/>
      <c r="MQ137" s="89"/>
      <c r="MR137" s="89"/>
      <c r="MS137" s="89"/>
      <c r="MT137" s="89"/>
      <c r="MU137" s="89"/>
      <c r="MV137" s="89"/>
      <c r="MW137" s="89"/>
      <c r="MX137" s="89">
        <v>1</v>
      </c>
      <c r="MY137" s="89"/>
      <c r="MZ137" s="89"/>
      <c r="NA137" s="89"/>
      <c r="NB137" s="89"/>
      <c r="NC137" s="89"/>
      <c r="ND137" s="89"/>
      <c r="NE137" s="89"/>
      <c r="NF137" s="89"/>
      <c r="NG137" s="89">
        <v>1</v>
      </c>
      <c r="NH137" s="89"/>
      <c r="NI137" s="89"/>
      <c r="NJ137" s="89"/>
      <c r="NK137" s="89"/>
      <c r="NL137" s="89">
        <v>1</v>
      </c>
      <c r="NM137" s="89"/>
      <c r="NN137" s="89"/>
      <c r="NO137" s="89"/>
      <c r="NP137" s="89"/>
      <c r="NQ137" s="89"/>
      <c r="NR137" s="89"/>
      <c r="NS137" s="89"/>
      <c r="NT137" s="89"/>
      <c r="NU137" s="89">
        <v>1</v>
      </c>
      <c r="NV137" s="89"/>
      <c r="NW137" s="89"/>
      <c r="NX137" s="89"/>
      <c r="NY137" s="89"/>
      <c r="NZ137" s="89"/>
      <c r="OA137" s="89"/>
      <c r="OB137" s="89"/>
      <c r="OC137" s="89"/>
      <c r="OD137" s="89">
        <v>1</v>
      </c>
      <c r="OE137" s="89"/>
      <c r="OF137" s="89"/>
      <c r="OG137" s="89"/>
      <c r="OH137" s="89"/>
      <c r="OI137" s="89">
        <v>1</v>
      </c>
      <c r="OJ137" s="89"/>
      <c r="OK137" s="89"/>
      <c r="OL137" s="89"/>
      <c r="OM137" s="89"/>
      <c r="ON137" s="89"/>
      <c r="OO137" s="89"/>
      <c r="OP137" s="89"/>
      <c r="OQ137" s="89"/>
      <c r="OR137" s="89"/>
      <c r="OS137" s="89"/>
      <c r="OT137" s="89"/>
      <c r="OU137" s="89"/>
      <c r="OV137" s="89">
        <v>1</v>
      </c>
      <c r="OW137" s="89"/>
      <c r="OX137" s="89"/>
      <c r="OY137" s="89"/>
      <c r="OZ137" s="89"/>
      <c r="PA137" s="89">
        <v>1</v>
      </c>
      <c r="PB137" s="89"/>
      <c r="PC137" s="89"/>
      <c r="PD137" s="89"/>
      <c r="PE137" s="89"/>
      <c r="PF137" s="89"/>
      <c r="PG137" s="89"/>
      <c r="PH137" s="89"/>
      <c r="PI137" s="89"/>
      <c r="PJ137" s="89"/>
      <c r="PK137" s="89"/>
      <c r="PL137" s="89"/>
      <c r="PM137" s="89"/>
      <c r="PN137" s="89"/>
      <c r="PO137" s="89"/>
      <c r="PP137" s="89"/>
      <c r="PQ137" s="89"/>
      <c r="PR137" s="89"/>
      <c r="PS137" s="89"/>
      <c r="PT137" s="89"/>
      <c r="PU137" s="89"/>
      <c r="PV137" s="89"/>
      <c r="PW137" s="89"/>
      <c r="PX137" s="89"/>
      <c r="PY137" s="89"/>
      <c r="PZ137" s="89"/>
      <c r="QA137" s="89"/>
      <c r="QB137" s="89"/>
      <c r="QC137" s="89"/>
      <c r="QD137" s="89"/>
    </row>
    <row r="138" spans="1:446" x14ac:dyDescent="0.2">
      <c r="A138" s="19" t="s">
        <v>292</v>
      </c>
      <c r="B138" s="89">
        <v>1</v>
      </c>
      <c r="C138" s="89">
        <v>1</v>
      </c>
      <c r="D138" s="89">
        <v>1</v>
      </c>
      <c r="E138" s="89">
        <v>1</v>
      </c>
      <c r="F138" s="89">
        <v>1</v>
      </c>
      <c r="G138" s="89">
        <v>1</v>
      </c>
      <c r="H138" s="89">
        <v>1</v>
      </c>
      <c r="I138" s="89">
        <v>1</v>
      </c>
      <c r="J138" s="89">
        <v>1</v>
      </c>
      <c r="K138" s="89">
        <v>1</v>
      </c>
      <c r="L138" s="89">
        <v>1</v>
      </c>
      <c r="M138" s="89">
        <v>1</v>
      </c>
      <c r="N138" s="89">
        <v>1</v>
      </c>
      <c r="O138" s="89">
        <v>1</v>
      </c>
      <c r="P138" s="89">
        <v>1</v>
      </c>
      <c r="Q138" s="89">
        <v>1</v>
      </c>
      <c r="R138" s="89">
        <v>1</v>
      </c>
      <c r="S138" s="89">
        <v>1</v>
      </c>
      <c r="T138" s="89">
        <v>1</v>
      </c>
      <c r="U138" s="89">
        <v>1</v>
      </c>
      <c r="V138" s="89">
        <v>1</v>
      </c>
      <c r="W138" s="89">
        <v>1</v>
      </c>
      <c r="X138" s="89">
        <v>1</v>
      </c>
      <c r="Y138" s="89">
        <v>1</v>
      </c>
      <c r="Z138" s="89">
        <v>1</v>
      </c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>
        <v>1</v>
      </c>
      <c r="BI138" s="89">
        <v>1</v>
      </c>
      <c r="BJ138" s="89">
        <v>1</v>
      </c>
      <c r="BK138" s="89">
        <v>1</v>
      </c>
      <c r="BL138" s="89">
        <v>1</v>
      </c>
      <c r="BM138" s="89">
        <v>1</v>
      </c>
      <c r="BN138" s="89">
        <v>1</v>
      </c>
      <c r="BO138" s="89">
        <v>1</v>
      </c>
      <c r="BP138" s="89">
        <v>1</v>
      </c>
      <c r="BQ138" s="89">
        <v>1</v>
      </c>
      <c r="BR138" s="89">
        <v>1</v>
      </c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>
        <v>1</v>
      </c>
      <c r="CD138" s="89">
        <v>1</v>
      </c>
      <c r="CE138" s="89">
        <v>1</v>
      </c>
      <c r="CF138" s="89">
        <v>1</v>
      </c>
      <c r="CG138" s="89">
        <v>1</v>
      </c>
      <c r="CH138" s="89">
        <v>1</v>
      </c>
      <c r="CI138" s="89">
        <v>1</v>
      </c>
      <c r="CJ138" s="89">
        <v>1</v>
      </c>
      <c r="CK138" s="89">
        <v>1</v>
      </c>
      <c r="CL138" s="89">
        <v>1</v>
      </c>
      <c r="CM138" s="89">
        <v>1</v>
      </c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>
        <v>1</v>
      </c>
      <c r="EF138" s="89"/>
      <c r="EG138" s="89">
        <v>1</v>
      </c>
      <c r="EH138" s="89"/>
      <c r="EI138" s="89"/>
      <c r="EJ138" s="89"/>
      <c r="EK138" s="89">
        <v>1</v>
      </c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>
        <v>1</v>
      </c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>
        <v>1</v>
      </c>
      <c r="GH138" s="89"/>
      <c r="GI138" s="89"/>
      <c r="GJ138" s="89"/>
      <c r="GK138" s="89">
        <v>1</v>
      </c>
      <c r="GL138" s="89"/>
      <c r="GM138" s="89"/>
      <c r="GN138" s="89"/>
      <c r="GO138" s="89"/>
      <c r="GP138" s="89"/>
      <c r="GQ138" s="89"/>
      <c r="GR138" s="89">
        <v>1</v>
      </c>
      <c r="GS138" s="89">
        <v>1</v>
      </c>
      <c r="GT138" s="89">
        <v>1</v>
      </c>
      <c r="GU138" s="89">
        <v>1</v>
      </c>
      <c r="GV138" s="89"/>
      <c r="GW138" s="89">
        <v>1</v>
      </c>
      <c r="GX138" s="89"/>
      <c r="GY138" s="89"/>
      <c r="GZ138" s="89">
        <v>1</v>
      </c>
      <c r="HA138" s="89">
        <v>1</v>
      </c>
      <c r="HB138" s="89"/>
      <c r="HC138" s="89"/>
      <c r="HD138" s="89">
        <v>1</v>
      </c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>
        <v>1</v>
      </c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  <c r="IX138" s="89"/>
      <c r="IY138" s="89"/>
      <c r="IZ138" s="89">
        <v>1</v>
      </c>
      <c r="JA138" s="89"/>
      <c r="JB138" s="89"/>
      <c r="JC138" s="89"/>
      <c r="JD138" s="89"/>
      <c r="JE138" s="89"/>
      <c r="JF138" s="89"/>
      <c r="JG138" s="89"/>
      <c r="JH138" s="89"/>
      <c r="JI138" s="89"/>
      <c r="JJ138" s="89"/>
      <c r="JK138" s="89"/>
      <c r="JL138" s="89"/>
      <c r="JM138" s="89"/>
      <c r="JN138" s="89"/>
      <c r="JO138" s="89"/>
      <c r="JP138" s="89"/>
      <c r="JQ138" s="89"/>
      <c r="JR138" s="89"/>
      <c r="JS138" s="89"/>
      <c r="JT138" s="89"/>
      <c r="JU138" s="89"/>
      <c r="JV138" s="89"/>
      <c r="JW138" s="89"/>
      <c r="JX138" s="89"/>
      <c r="JY138" s="89">
        <v>1</v>
      </c>
      <c r="JZ138" s="89"/>
      <c r="KA138" s="89"/>
      <c r="KB138" s="89"/>
      <c r="KC138" s="89"/>
      <c r="KD138" s="89"/>
      <c r="KE138" s="89"/>
      <c r="KF138" s="89"/>
      <c r="KG138" s="89"/>
      <c r="KH138" s="89"/>
      <c r="KI138" s="89"/>
      <c r="KJ138" s="89"/>
      <c r="KK138" s="89"/>
      <c r="KL138" s="89"/>
      <c r="KM138" s="89"/>
      <c r="KN138" s="89"/>
      <c r="KO138" s="89"/>
      <c r="KP138" s="89">
        <v>1</v>
      </c>
      <c r="KQ138" s="89"/>
      <c r="KR138" s="89"/>
      <c r="KS138" s="89"/>
      <c r="KT138" s="89"/>
      <c r="KU138" s="89"/>
      <c r="KV138" s="89"/>
      <c r="KW138" s="89"/>
      <c r="KX138" s="89"/>
      <c r="KY138" s="89"/>
      <c r="KZ138" s="89"/>
      <c r="LA138" s="89"/>
      <c r="LB138" s="89"/>
      <c r="LC138" s="89"/>
      <c r="LD138" s="89"/>
      <c r="LE138" s="89"/>
      <c r="LF138" s="89"/>
      <c r="LG138" s="89"/>
      <c r="LH138" s="89">
        <v>1</v>
      </c>
      <c r="LI138" s="89"/>
      <c r="LJ138" s="89"/>
      <c r="LK138" s="89"/>
      <c r="LL138" s="89"/>
      <c r="LM138" s="89"/>
      <c r="LN138" s="89"/>
      <c r="LO138" s="89"/>
      <c r="LP138" s="89"/>
      <c r="LQ138" s="89"/>
      <c r="LR138" s="89"/>
      <c r="LS138" s="89"/>
      <c r="LT138" s="89"/>
      <c r="LU138" s="89"/>
      <c r="LV138" s="89"/>
      <c r="LW138" s="89"/>
      <c r="LX138" s="89"/>
      <c r="LY138" s="89"/>
      <c r="LZ138" s="89"/>
      <c r="MA138" s="89"/>
      <c r="MB138" s="89"/>
      <c r="MC138" s="89"/>
      <c r="MD138" s="89"/>
      <c r="ME138" s="89">
        <v>1</v>
      </c>
      <c r="MF138" s="89"/>
      <c r="MG138" s="89"/>
      <c r="MH138" s="89"/>
      <c r="MI138" s="89"/>
      <c r="MJ138" s="89"/>
      <c r="MK138" s="89"/>
      <c r="ML138" s="89"/>
      <c r="MM138" s="89"/>
      <c r="MN138" s="89"/>
      <c r="MO138" s="89"/>
      <c r="MP138" s="89"/>
      <c r="MQ138" s="89"/>
      <c r="MR138" s="89"/>
      <c r="MS138" s="89"/>
      <c r="MT138" s="89"/>
      <c r="MU138" s="89"/>
      <c r="MV138" s="89"/>
      <c r="MW138" s="89"/>
      <c r="MX138" s="89"/>
      <c r="MY138" s="89"/>
      <c r="MZ138" s="89"/>
      <c r="NA138" s="89"/>
      <c r="NB138" s="89">
        <v>1</v>
      </c>
      <c r="NC138" s="89"/>
      <c r="ND138" s="89"/>
      <c r="NE138" s="89"/>
      <c r="NF138" s="89"/>
      <c r="NG138" s="89"/>
      <c r="NH138" s="89"/>
      <c r="NI138" s="89"/>
      <c r="NJ138" s="89"/>
      <c r="NK138" s="89"/>
      <c r="NL138" s="89"/>
      <c r="NM138" s="89"/>
      <c r="NN138" s="89"/>
      <c r="NO138" s="89"/>
      <c r="NP138" s="89"/>
      <c r="NQ138" s="89"/>
      <c r="NR138" s="89"/>
      <c r="NS138" s="89"/>
      <c r="NT138" s="89"/>
      <c r="NU138" s="89"/>
      <c r="NV138" s="89"/>
      <c r="NW138" s="89"/>
      <c r="NX138" s="89"/>
      <c r="NY138" s="89">
        <v>1</v>
      </c>
      <c r="NZ138" s="89"/>
      <c r="OA138" s="89"/>
      <c r="OB138" s="89"/>
      <c r="OC138" s="89"/>
      <c r="OD138" s="89"/>
      <c r="OE138" s="89"/>
      <c r="OF138" s="89"/>
      <c r="OG138" s="89"/>
      <c r="OH138" s="89"/>
      <c r="OI138" s="89"/>
      <c r="OJ138" s="89"/>
      <c r="OK138" s="89"/>
      <c r="OL138" s="89"/>
      <c r="OM138" s="89"/>
      <c r="ON138" s="89"/>
      <c r="OO138" s="89"/>
      <c r="OP138" s="89"/>
      <c r="OQ138" s="89">
        <v>1</v>
      </c>
      <c r="OR138" s="89"/>
      <c r="OS138" s="89"/>
      <c r="OT138" s="89"/>
      <c r="OU138" s="89"/>
      <c r="OV138" s="89"/>
      <c r="OW138" s="89"/>
      <c r="OX138" s="89"/>
      <c r="OY138" s="89"/>
      <c r="OZ138" s="89"/>
      <c r="PA138" s="89"/>
      <c r="PB138" s="89"/>
      <c r="PC138" s="89"/>
      <c r="PD138" s="89"/>
      <c r="PE138" s="89"/>
      <c r="PF138" s="89"/>
      <c r="PG138" s="89">
        <v>1</v>
      </c>
      <c r="PH138" s="89"/>
      <c r="PI138" s="89"/>
      <c r="PJ138" s="89"/>
      <c r="PK138" s="89"/>
      <c r="PL138" s="89"/>
      <c r="PM138" s="89"/>
      <c r="PN138" s="89"/>
      <c r="PO138" s="89"/>
      <c r="PP138" s="89"/>
      <c r="PQ138" s="89"/>
      <c r="PR138" s="89"/>
      <c r="PS138" s="89"/>
      <c r="PT138" s="89"/>
      <c r="PU138" s="89"/>
      <c r="PV138" s="89"/>
      <c r="PW138" s="89"/>
      <c r="PX138" s="89"/>
      <c r="PY138" s="89"/>
      <c r="PZ138" s="89"/>
      <c r="QA138" s="89"/>
      <c r="QB138" s="89"/>
      <c r="QC138" s="89"/>
      <c r="QD138" s="89"/>
    </row>
    <row r="139" spans="1:446" x14ac:dyDescent="0.2">
      <c r="A139" s="19" t="s">
        <v>204</v>
      </c>
      <c r="B139" s="89">
        <v>1</v>
      </c>
      <c r="C139" s="89">
        <v>1</v>
      </c>
      <c r="D139" s="89">
        <v>1</v>
      </c>
      <c r="E139" s="89">
        <v>1</v>
      </c>
      <c r="F139" s="89">
        <v>1</v>
      </c>
      <c r="G139" s="89">
        <v>1</v>
      </c>
      <c r="H139" s="89">
        <v>1</v>
      </c>
      <c r="I139" s="89">
        <v>1</v>
      </c>
      <c r="J139" s="89">
        <v>1</v>
      </c>
      <c r="K139" s="89">
        <v>1</v>
      </c>
      <c r="L139" s="89">
        <v>1</v>
      </c>
      <c r="M139" s="89">
        <v>1</v>
      </c>
      <c r="N139" s="89">
        <v>1</v>
      </c>
      <c r="O139" s="89">
        <v>1</v>
      </c>
      <c r="P139" s="89">
        <v>1</v>
      </c>
      <c r="Q139" s="89">
        <v>1</v>
      </c>
      <c r="R139" s="89">
        <v>1</v>
      </c>
      <c r="S139" s="89">
        <v>1</v>
      </c>
      <c r="T139" s="89">
        <v>1</v>
      </c>
      <c r="U139" s="89">
        <v>1</v>
      </c>
      <c r="V139" s="89">
        <v>1</v>
      </c>
      <c r="W139" s="89">
        <v>1</v>
      </c>
      <c r="X139" s="89">
        <v>1</v>
      </c>
      <c r="Y139" s="89">
        <v>1</v>
      </c>
      <c r="Z139" s="89">
        <v>1</v>
      </c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>
        <v>1</v>
      </c>
      <c r="BI139" s="89">
        <v>1</v>
      </c>
      <c r="BJ139" s="89">
        <v>1</v>
      </c>
      <c r="BK139" s="89">
        <v>1</v>
      </c>
      <c r="BL139" s="89">
        <v>1</v>
      </c>
      <c r="BM139" s="89">
        <v>1</v>
      </c>
      <c r="BN139" s="89">
        <v>1</v>
      </c>
      <c r="BO139" s="89">
        <v>1</v>
      </c>
      <c r="BP139" s="89">
        <v>1</v>
      </c>
      <c r="BQ139" s="89">
        <v>1</v>
      </c>
      <c r="BR139" s="89">
        <v>1</v>
      </c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>
        <v>1</v>
      </c>
      <c r="CD139" s="89">
        <v>1</v>
      </c>
      <c r="CE139" s="89">
        <v>1</v>
      </c>
      <c r="CF139" s="89">
        <v>1</v>
      </c>
      <c r="CG139" s="89">
        <v>1</v>
      </c>
      <c r="CH139" s="89">
        <v>1</v>
      </c>
      <c r="CI139" s="89">
        <v>1</v>
      </c>
      <c r="CJ139" s="89">
        <v>1</v>
      </c>
      <c r="CK139" s="89">
        <v>1</v>
      </c>
      <c r="CL139" s="89">
        <v>1</v>
      </c>
      <c r="CM139" s="89">
        <v>1</v>
      </c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>
        <v>1</v>
      </c>
      <c r="EF139" s="89"/>
      <c r="EG139" s="89">
        <v>1</v>
      </c>
      <c r="EH139" s="89"/>
      <c r="EI139" s="89"/>
      <c r="EJ139" s="89"/>
      <c r="EK139" s="89">
        <v>1</v>
      </c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>
        <v>1</v>
      </c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>
        <v>1</v>
      </c>
      <c r="GH139" s="89"/>
      <c r="GI139" s="89"/>
      <c r="GJ139" s="89"/>
      <c r="GK139" s="89">
        <v>1</v>
      </c>
      <c r="GL139" s="89"/>
      <c r="GM139" s="89"/>
      <c r="GN139" s="89"/>
      <c r="GO139" s="89"/>
      <c r="GP139" s="89"/>
      <c r="GQ139" s="89"/>
      <c r="GR139" s="89">
        <v>1</v>
      </c>
      <c r="GS139" s="89">
        <v>1</v>
      </c>
      <c r="GT139" s="89">
        <v>1</v>
      </c>
      <c r="GU139" s="89">
        <v>1</v>
      </c>
      <c r="GV139" s="89"/>
      <c r="GW139" s="89">
        <v>1</v>
      </c>
      <c r="GX139" s="89"/>
      <c r="GY139" s="89"/>
      <c r="GZ139" s="89">
        <v>1</v>
      </c>
      <c r="HA139" s="89">
        <v>1</v>
      </c>
      <c r="HB139" s="89"/>
      <c r="HC139" s="89"/>
      <c r="HD139" s="89">
        <v>1</v>
      </c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>
        <v>1</v>
      </c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  <c r="IX139" s="89"/>
      <c r="IY139" s="89"/>
      <c r="IZ139" s="89">
        <v>1</v>
      </c>
      <c r="JA139" s="89"/>
      <c r="JB139" s="89"/>
      <c r="JC139" s="89"/>
      <c r="JD139" s="89"/>
      <c r="JE139" s="89"/>
      <c r="JF139" s="89"/>
      <c r="JG139" s="89"/>
      <c r="JH139" s="89"/>
      <c r="JI139" s="89"/>
      <c r="JJ139" s="89"/>
      <c r="JK139" s="89"/>
      <c r="JL139" s="89"/>
      <c r="JM139" s="89"/>
      <c r="JN139" s="89"/>
      <c r="JO139" s="89"/>
      <c r="JP139" s="89"/>
      <c r="JQ139" s="89"/>
      <c r="JR139" s="89"/>
      <c r="JS139" s="89"/>
      <c r="JT139" s="89"/>
      <c r="JU139" s="89"/>
      <c r="JV139" s="89"/>
      <c r="JW139" s="89"/>
      <c r="JX139" s="89"/>
      <c r="JY139" s="89">
        <v>1</v>
      </c>
      <c r="JZ139" s="89"/>
      <c r="KA139" s="89"/>
      <c r="KB139" s="89"/>
      <c r="KC139" s="89"/>
      <c r="KD139" s="89"/>
      <c r="KE139" s="89"/>
      <c r="KF139" s="89"/>
      <c r="KG139" s="89"/>
      <c r="KH139" s="89"/>
      <c r="KI139" s="89"/>
      <c r="KJ139" s="89"/>
      <c r="KK139" s="89"/>
      <c r="KL139" s="89"/>
      <c r="KM139" s="89"/>
      <c r="KN139" s="89"/>
      <c r="KO139" s="89"/>
      <c r="KP139" s="89">
        <v>1</v>
      </c>
      <c r="KQ139" s="89"/>
      <c r="KR139" s="89"/>
      <c r="KS139" s="89"/>
      <c r="KT139" s="89"/>
      <c r="KU139" s="89"/>
      <c r="KV139" s="89"/>
      <c r="KW139" s="89"/>
      <c r="KX139" s="89"/>
      <c r="KY139" s="89"/>
      <c r="KZ139" s="89"/>
      <c r="LA139" s="89"/>
      <c r="LB139" s="89"/>
      <c r="LC139" s="89"/>
      <c r="LD139" s="89"/>
      <c r="LE139" s="89"/>
      <c r="LF139" s="89"/>
      <c r="LG139" s="89"/>
      <c r="LH139" s="89">
        <v>1</v>
      </c>
      <c r="LI139" s="89"/>
      <c r="LJ139" s="89"/>
      <c r="LK139" s="89"/>
      <c r="LL139" s="89"/>
      <c r="LM139" s="89"/>
      <c r="LN139" s="89"/>
      <c r="LO139" s="89"/>
      <c r="LP139" s="89"/>
      <c r="LQ139" s="89"/>
      <c r="LR139" s="89"/>
      <c r="LS139" s="89"/>
      <c r="LT139" s="89"/>
      <c r="LU139" s="89"/>
      <c r="LV139" s="89"/>
      <c r="LW139" s="89"/>
      <c r="LX139" s="89"/>
      <c r="LY139" s="89"/>
      <c r="LZ139" s="89"/>
      <c r="MA139" s="89"/>
      <c r="MB139" s="89"/>
      <c r="MC139" s="89"/>
      <c r="MD139" s="89"/>
      <c r="ME139" s="89">
        <v>1</v>
      </c>
      <c r="MF139" s="89"/>
      <c r="MG139" s="89"/>
      <c r="MH139" s="89"/>
      <c r="MI139" s="89"/>
      <c r="MJ139" s="89"/>
      <c r="MK139" s="89"/>
      <c r="ML139" s="89"/>
      <c r="MM139" s="89"/>
      <c r="MN139" s="89"/>
      <c r="MO139" s="89"/>
      <c r="MP139" s="89"/>
      <c r="MQ139" s="89"/>
      <c r="MR139" s="89"/>
      <c r="MS139" s="89"/>
      <c r="MT139" s="89"/>
      <c r="MU139" s="89"/>
      <c r="MV139" s="89"/>
      <c r="MW139" s="89"/>
      <c r="MX139" s="89"/>
      <c r="MY139" s="89"/>
      <c r="MZ139" s="89"/>
      <c r="NA139" s="89"/>
      <c r="NB139" s="89">
        <v>1</v>
      </c>
      <c r="NC139" s="89"/>
      <c r="ND139" s="89"/>
      <c r="NE139" s="89"/>
      <c r="NF139" s="89"/>
      <c r="NG139" s="89"/>
      <c r="NH139" s="89"/>
      <c r="NI139" s="89"/>
      <c r="NJ139" s="89"/>
      <c r="NK139" s="89"/>
      <c r="NL139" s="89"/>
      <c r="NM139" s="89"/>
      <c r="NN139" s="89"/>
      <c r="NO139" s="89"/>
      <c r="NP139" s="89"/>
      <c r="NQ139" s="89"/>
      <c r="NR139" s="89"/>
      <c r="NS139" s="89"/>
      <c r="NT139" s="89"/>
      <c r="NU139" s="89"/>
      <c r="NV139" s="89"/>
      <c r="NW139" s="89"/>
      <c r="NX139" s="89"/>
      <c r="NY139" s="89">
        <v>1</v>
      </c>
      <c r="NZ139" s="89"/>
      <c r="OA139" s="89"/>
      <c r="OB139" s="89"/>
      <c r="OC139" s="89"/>
      <c r="OD139" s="89"/>
      <c r="OE139" s="89"/>
      <c r="OF139" s="89"/>
      <c r="OG139" s="89"/>
      <c r="OH139" s="89"/>
      <c r="OI139" s="89"/>
      <c r="OJ139" s="89"/>
      <c r="OK139" s="89"/>
      <c r="OL139" s="89"/>
      <c r="OM139" s="89"/>
      <c r="ON139" s="89"/>
      <c r="OO139" s="89"/>
      <c r="OP139" s="89"/>
      <c r="OQ139" s="89">
        <v>1</v>
      </c>
      <c r="OR139" s="89"/>
      <c r="OS139" s="89"/>
      <c r="OT139" s="89"/>
      <c r="OU139" s="89"/>
      <c r="OV139" s="89"/>
      <c r="OW139" s="89"/>
      <c r="OX139" s="89"/>
      <c r="OY139" s="89"/>
      <c r="OZ139" s="89"/>
      <c r="PA139" s="89"/>
      <c r="PB139" s="89"/>
      <c r="PC139" s="89"/>
      <c r="PD139" s="89"/>
      <c r="PE139" s="89"/>
      <c r="PF139" s="89"/>
      <c r="PG139" s="89">
        <v>1</v>
      </c>
      <c r="PH139" s="89"/>
      <c r="PI139" s="89"/>
      <c r="PJ139" s="89"/>
      <c r="PK139" s="89"/>
      <c r="PL139" s="89"/>
      <c r="PM139" s="89"/>
      <c r="PN139" s="89"/>
      <c r="PO139" s="89"/>
      <c r="PP139" s="89"/>
      <c r="PQ139" s="89"/>
      <c r="PR139" s="89"/>
      <c r="PS139" s="89"/>
      <c r="PT139" s="89"/>
      <c r="PU139" s="89"/>
      <c r="PV139" s="89"/>
      <c r="PW139" s="89"/>
      <c r="PX139" s="89"/>
      <c r="PY139" s="89"/>
      <c r="PZ139" s="89"/>
      <c r="QA139" s="89"/>
      <c r="QB139" s="89"/>
      <c r="QC139" s="89"/>
      <c r="QD139" s="89"/>
    </row>
    <row r="140" spans="1:446" x14ac:dyDescent="0.2">
      <c r="A140" s="19" t="s">
        <v>717</v>
      </c>
      <c r="B140" s="89">
        <v>1</v>
      </c>
      <c r="C140" s="89">
        <v>1</v>
      </c>
      <c r="D140" s="89">
        <v>1</v>
      </c>
      <c r="E140" s="89">
        <v>1</v>
      </c>
      <c r="F140" s="89">
        <v>1</v>
      </c>
      <c r="G140" s="89">
        <v>1</v>
      </c>
      <c r="H140" s="89">
        <v>1</v>
      </c>
      <c r="I140" s="89">
        <v>1</v>
      </c>
      <c r="J140" s="89">
        <v>1</v>
      </c>
      <c r="K140" s="89">
        <v>1</v>
      </c>
      <c r="L140" s="89">
        <v>1</v>
      </c>
      <c r="M140" s="89">
        <v>1</v>
      </c>
      <c r="N140" s="89">
        <v>1</v>
      </c>
      <c r="O140" s="89">
        <v>1</v>
      </c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>
        <v>1</v>
      </c>
      <c r="AB140" s="89">
        <v>1</v>
      </c>
      <c r="AC140" s="89">
        <v>1</v>
      </c>
      <c r="AD140" s="89">
        <v>1</v>
      </c>
      <c r="AE140" s="89">
        <v>1</v>
      </c>
      <c r="AF140" s="89">
        <v>1</v>
      </c>
      <c r="AG140" s="89">
        <v>1</v>
      </c>
      <c r="AH140" s="89">
        <v>1</v>
      </c>
      <c r="AI140" s="89">
        <v>1</v>
      </c>
      <c r="AJ140" s="89">
        <v>1</v>
      </c>
      <c r="AK140" s="89">
        <v>1</v>
      </c>
      <c r="AL140" s="89">
        <v>1</v>
      </c>
      <c r="AM140" s="89">
        <v>1</v>
      </c>
      <c r="AN140" s="89">
        <v>1</v>
      </c>
      <c r="AO140" s="89">
        <v>1</v>
      </c>
      <c r="AP140" s="89">
        <v>1</v>
      </c>
      <c r="AQ140" s="89">
        <v>1</v>
      </c>
      <c r="AR140" s="89">
        <v>1</v>
      </c>
      <c r="AS140" s="89">
        <v>1</v>
      </c>
      <c r="AT140" s="89">
        <v>1</v>
      </c>
      <c r="AU140" s="89">
        <v>1</v>
      </c>
      <c r="AV140" s="89">
        <v>1</v>
      </c>
      <c r="AW140" s="89">
        <v>1</v>
      </c>
      <c r="AX140" s="89">
        <v>1</v>
      </c>
      <c r="AY140" s="89">
        <v>1</v>
      </c>
      <c r="AZ140" s="89">
        <v>1</v>
      </c>
      <c r="BA140" s="89">
        <v>1</v>
      </c>
      <c r="BB140" s="89">
        <v>1</v>
      </c>
      <c r="BC140" s="89">
        <v>1</v>
      </c>
      <c r="BD140" s="89">
        <v>1</v>
      </c>
      <c r="BE140" s="89">
        <v>1</v>
      </c>
      <c r="BF140" s="89">
        <v>1</v>
      </c>
      <c r="BG140" s="89">
        <v>1</v>
      </c>
      <c r="BH140" s="89">
        <v>1</v>
      </c>
      <c r="BI140" s="89">
        <v>1</v>
      </c>
      <c r="BJ140" s="89">
        <v>1</v>
      </c>
      <c r="BK140" s="89">
        <v>1</v>
      </c>
      <c r="BL140" s="89">
        <v>1</v>
      </c>
      <c r="BM140" s="89">
        <v>1</v>
      </c>
      <c r="BN140" s="89">
        <v>1</v>
      </c>
      <c r="BO140" s="89">
        <v>1</v>
      </c>
      <c r="BP140" s="89">
        <v>1</v>
      </c>
      <c r="BQ140" s="89">
        <v>1</v>
      </c>
      <c r="BR140" s="89">
        <v>1</v>
      </c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>
        <v>1</v>
      </c>
      <c r="CY140" s="89">
        <v>1</v>
      </c>
      <c r="CZ140" s="89">
        <v>1</v>
      </c>
      <c r="DA140" s="89">
        <v>1</v>
      </c>
      <c r="DB140" s="89">
        <v>1</v>
      </c>
      <c r="DC140" s="89">
        <v>1</v>
      </c>
      <c r="DD140" s="89">
        <v>1</v>
      </c>
      <c r="DE140" s="89">
        <v>1</v>
      </c>
      <c r="DF140" s="89">
        <v>1</v>
      </c>
      <c r="DG140" s="89">
        <v>1</v>
      </c>
      <c r="DH140" s="89">
        <v>1</v>
      </c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>
        <v>1</v>
      </c>
      <c r="DT140" s="89">
        <v>1</v>
      </c>
      <c r="DU140" s="89">
        <v>1</v>
      </c>
      <c r="DV140" s="89">
        <v>1</v>
      </c>
      <c r="DW140" s="89">
        <v>1</v>
      </c>
      <c r="DX140" s="89">
        <v>1</v>
      </c>
      <c r="DY140" s="89">
        <v>1</v>
      </c>
      <c r="DZ140" s="89">
        <v>1</v>
      </c>
      <c r="EA140" s="89">
        <v>1</v>
      </c>
      <c r="EB140" s="89">
        <v>1</v>
      </c>
      <c r="EC140" s="89">
        <v>1</v>
      </c>
      <c r="ED140" s="89">
        <v>1</v>
      </c>
      <c r="EE140" s="89">
        <v>1</v>
      </c>
      <c r="EF140" s="89">
        <v>1</v>
      </c>
      <c r="EG140" s="89"/>
      <c r="EH140" s="89">
        <v>1</v>
      </c>
      <c r="EI140" s="89">
        <v>1</v>
      </c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>
        <v>1</v>
      </c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>
        <v>1</v>
      </c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>
        <v>1</v>
      </c>
      <c r="GI140" s="89">
        <v>1</v>
      </c>
      <c r="GJ140" s="89"/>
      <c r="GK140" s="89">
        <v>1</v>
      </c>
      <c r="GL140" s="89">
        <v>1</v>
      </c>
      <c r="GM140" s="89">
        <v>1</v>
      </c>
      <c r="GN140" s="89">
        <v>1</v>
      </c>
      <c r="GO140" s="89"/>
      <c r="GP140" s="89"/>
      <c r="GQ140" s="89"/>
      <c r="GR140" s="89">
        <v>1</v>
      </c>
      <c r="GS140" s="89">
        <v>1</v>
      </c>
      <c r="GT140" s="89">
        <v>1</v>
      </c>
      <c r="GU140" s="89">
        <v>1</v>
      </c>
      <c r="GV140" s="89"/>
      <c r="GW140" s="89">
        <v>1</v>
      </c>
      <c r="GX140" s="89">
        <v>1</v>
      </c>
      <c r="GY140" s="89">
        <v>1</v>
      </c>
      <c r="GZ140" s="89"/>
      <c r="HA140" s="89">
        <v>1</v>
      </c>
      <c r="HB140" s="89">
        <v>1</v>
      </c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>
        <v>1</v>
      </c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>
        <v>1</v>
      </c>
      <c r="IO140" s="89"/>
      <c r="IP140" s="89"/>
      <c r="IQ140" s="89"/>
      <c r="IR140" s="89"/>
      <c r="IS140" s="89"/>
      <c r="IT140" s="89"/>
      <c r="IU140" s="89"/>
      <c r="IV140" s="89"/>
      <c r="IW140" s="89"/>
      <c r="IX140" s="89"/>
      <c r="IY140" s="89"/>
      <c r="IZ140" s="89"/>
      <c r="JA140" s="89"/>
      <c r="JB140" s="89"/>
      <c r="JC140" s="89"/>
      <c r="JD140" s="89"/>
      <c r="JE140" s="89"/>
      <c r="JF140" s="89"/>
      <c r="JG140" s="89"/>
      <c r="JH140" s="89"/>
      <c r="JI140" s="89"/>
      <c r="JJ140" s="89"/>
      <c r="JK140" s="89"/>
      <c r="JL140" s="89">
        <v>1</v>
      </c>
      <c r="JM140" s="89"/>
      <c r="JN140" s="89"/>
      <c r="JO140" s="89"/>
      <c r="JP140" s="89"/>
      <c r="JQ140" s="89"/>
      <c r="JR140" s="89"/>
      <c r="JS140" s="89"/>
      <c r="JT140" s="89"/>
      <c r="JU140" s="89"/>
      <c r="JV140" s="89"/>
      <c r="JW140" s="89"/>
      <c r="JX140" s="89"/>
      <c r="JY140" s="89"/>
      <c r="JZ140" s="89"/>
      <c r="KA140" s="89"/>
      <c r="KB140" s="89"/>
      <c r="KC140" s="89"/>
      <c r="KD140" s="89"/>
      <c r="KE140" s="89"/>
      <c r="KF140" s="89"/>
      <c r="KG140" s="89"/>
      <c r="KH140" s="89"/>
      <c r="KI140" s="89"/>
      <c r="KJ140" s="89">
        <v>1</v>
      </c>
      <c r="KK140" s="89"/>
      <c r="KL140" s="89"/>
      <c r="KM140" s="89"/>
      <c r="KN140" s="89"/>
      <c r="KO140" s="89"/>
      <c r="KP140" s="89"/>
      <c r="KQ140" s="89"/>
      <c r="KR140" s="89"/>
      <c r="KS140" s="89"/>
      <c r="KT140" s="89"/>
      <c r="KU140" s="89"/>
      <c r="KV140" s="89"/>
      <c r="KW140" s="89"/>
      <c r="KX140" s="89"/>
      <c r="KY140" s="89"/>
      <c r="KZ140" s="89"/>
      <c r="LA140" s="89"/>
      <c r="LB140" s="89">
        <v>1</v>
      </c>
      <c r="LC140" s="89"/>
      <c r="LD140" s="89"/>
      <c r="LE140" s="89"/>
      <c r="LF140" s="89"/>
      <c r="LG140" s="89"/>
      <c r="LH140" s="89"/>
      <c r="LI140" s="89"/>
      <c r="LJ140" s="89"/>
      <c r="LK140" s="89"/>
      <c r="LL140" s="89"/>
      <c r="LM140" s="89"/>
      <c r="LN140" s="89"/>
      <c r="LO140" s="89"/>
      <c r="LP140" s="89"/>
      <c r="LQ140" s="89"/>
      <c r="LR140" s="89"/>
      <c r="LS140" s="89">
        <v>1</v>
      </c>
      <c r="LT140" s="89"/>
      <c r="LU140" s="89"/>
      <c r="LV140" s="89"/>
      <c r="LW140" s="89"/>
      <c r="LX140" s="89"/>
      <c r="LY140" s="89"/>
      <c r="LZ140" s="89"/>
      <c r="MA140" s="89"/>
      <c r="MB140" s="89"/>
      <c r="MC140" s="89"/>
      <c r="MD140" s="89"/>
      <c r="ME140" s="89"/>
      <c r="MF140" s="89"/>
      <c r="MG140" s="89"/>
      <c r="MH140" s="89"/>
      <c r="MI140" s="89"/>
      <c r="MJ140" s="89"/>
      <c r="MK140" s="89"/>
      <c r="ML140" s="89"/>
      <c r="MM140" s="89"/>
      <c r="MN140" s="89"/>
      <c r="MO140" s="89"/>
      <c r="MP140" s="89">
        <v>1</v>
      </c>
      <c r="MQ140" s="89"/>
      <c r="MR140" s="89"/>
      <c r="MS140" s="89"/>
      <c r="MT140" s="89"/>
      <c r="MU140" s="89"/>
      <c r="MV140" s="89"/>
      <c r="MW140" s="89"/>
      <c r="MX140" s="89"/>
      <c r="MY140" s="89"/>
      <c r="MZ140" s="89"/>
      <c r="NA140" s="89"/>
      <c r="NB140" s="89"/>
      <c r="NC140" s="89"/>
      <c r="ND140" s="89"/>
      <c r="NE140" s="89"/>
      <c r="NF140" s="89"/>
      <c r="NG140" s="89"/>
      <c r="NH140" s="89"/>
      <c r="NI140" s="89"/>
      <c r="NJ140" s="89"/>
      <c r="NK140" s="89"/>
      <c r="NL140" s="89"/>
      <c r="NM140" s="89">
        <v>1</v>
      </c>
      <c r="NN140" s="89"/>
      <c r="NO140" s="89"/>
      <c r="NP140" s="89"/>
      <c r="NQ140" s="89"/>
      <c r="NR140" s="89"/>
      <c r="NS140" s="89"/>
      <c r="NT140" s="89"/>
      <c r="NU140" s="89"/>
      <c r="NV140" s="89"/>
      <c r="NW140" s="89"/>
      <c r="NX140" s="89"/>
      <c r="NY140" s="89"/>
      <c r="NZ140" s="89"/>
      <c r="OA140" s="89"/>
      <c r="OB140" s="89"/>
      <c r="OC140" s="89"/>
      <c r="OD140" s="89"/>
      <c r="OE140" s="89"/>
      <c r="OF140" s="89"/>
      <c r="OG140" s="89"/>
      <c r="OH140" s="89"/>
      <c r="OI140" s="89"/>
      <c r="OJ140" s="89">
        <v>1</v>
      </c>
      <c r="OK140" s="89"/>
      <c r="OL140" s="89"/>
      <c r="OM140" s="89"/>
      <c r="ON140" s="89"/>
      <c r="OO140" s="89"/>
      <c r="OP140" s="89"/>
      <c r="OQ140" s="89"/>
      <c r="OR140" s="89"/>
      <c r="OS140" s="89"/>
      <c r="OT140" s="89"/>
      <c r="OU140" s="89"/>
      <c r="OV140" s="89"/>
      <c r="OW140" s="89"/>
      <c r="OX140" s="89"/>
      <c r="OY140" s="89"/>
      <c r="OZ140" s="89"/>
      <c r="PA140" s="89"/>
      <c r="PB140" s="89">
        <v>1</v>
      </c>
      <c r="PC140" s="89"/>
      <c r="PD140" s="89"/>
      <c r="PE140" s="89"/>
      <c r="PF140" s="89"/>
      <c r="PG140" s="89"/>
      <c r="PH140" s="89"/>
      <c r="PI140" s="89"/>
      <c r="PJ140" s="89"/>
      <c r="PK140" s="89"/>
      <c r="PL140" s="89"/>
      <c r="PM140" s="89"/>
      <c r="PN140" s="89"/>
      <c r="PO140" s="89"/>
      <c r="PP140" s="89"/>
      <c r="PQ140" s="89"/>
      <c r="PR140" s="89"/>
      <c r="PS140" s="89"/>
      <c r="PT140" s="89"/>
      <c r="PU140" s="89"/>
      <c r="PV140" s="89"/>
      <c r="PW140" s="89"/>
      <c r="PX140" s="89"/>
      <c r="PY140" s="89"/>
      <c r="PZ140" s="89"/>
      <c r="QA140" s="89"/>
      <c r="QB140" s="89"/>
      <c r="QC140" s="89"/>
      <c r="QD140" s="89"/>
    </row>
    <row r="141" spans="1:446" x14ac:dyDescent="0.2">
      <c r="A141" s="19" t="s">
        <v>267</v>
      </c>
      <c r="B141" s="89">
        <v>1</v>
      </c>
      <c r="C141" s="89">
        <v>1</v>
      </c>
      <c r="D141" s="89">
        <v>1</v>
      </c>
      <c r="E141" s="89">
        <v>1</v>
      </c>
      <c r="F141" s="89">
        <v>1</v>
      </c>
      <c r="G141" s="89">
        <v>1</v>
      </c>
      <c r="H141" s="89">
        <v>1</v>
      </c>
      <c r="I141" s="89">
        <v>1</v>
      </c>
      <c r="J141" s="89">
        <v>1</v>
      </c>
      <c r="K141" s="89">
        <v>1</v>
      </c>
      <c r="L141" s="89">
        <v>1</v>
      </c>
      <c r="M141" s="89">
        <v>1</v>
      </c>
      <c r="N141" s="89">
        <v>1</v>
      </c>
      <c r="O141" s="89">
        <v>1</v>
      </c>
      <c r="P141" s="89">
        <v>1</v>
      </c>
      <c r="Q141" s="89">
        <v>1</v>
      </c>
      <c r="R141" s="89">
        <v>1</v>
      </c>
      <c r="S141" s="89">
        <v>1</v>
      </c>
      <c r="T141" s="89">
        <v>1</v>
      </c>
      <c r="U141" s="89">
        <v>1</v>
      </c>
      <c r="V141" s="89">
        <v>1</v>
      </c>
      <c r="W141" s="89">
        <v>1</v>
      </c>
      <c r="X141" s="89">
        <v>1</v>
      </c>
      <c r="Y141" s="89">
        <v>1</v>
      </c>
      <c r="Z141" s="89">
        <v>1</v>
      </c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>
        <v>1</v>
      </c>
      <c r="BI141" s="89">
        <v>1</v>
      </c>
      <c r="BJ141" s="89">
        <v>1</v>
      </c>
      <c r="BK141" s="89">
        <v>1</v>
      </c>
      <c r="BL141" s="89">
        <v>1</v>
      </c>
      <c r="BM141" s="89">
        <v>1</v>
      </c>
      <c r="BN141" s="89">
        <v>1</v>
      </c>
      <c r="BO141" s="89">
        <v>1</v>
      </c>
      <c r="BP141" s="89">
        <v>1</v>
      </c>
      <c r="BQ141" s="89">
        <v>1</v>
      </c>
      <c r="BR141" s="89">
        <v>1</v>
      </c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>
        <v>1</v>
      </c>
      <c r="CD141" s="89">
        <v>1</v>
      </c>
      <c r="CE141" s="89">
        <v>1</v>
      </c>
      <c r="CF141" s="89">
        <v>1</v>
      </c>
      <c r="CG141" s="89">
        <v>1</v>
      </c>
      <c r="CH141" s="89">
        <v>1</v>
      </c>
      <c r="CI141" s="89">
        <v>1</v>
      </c>
      <c r="CJ141" s="89">
        <v>1</v>
      </c>
      <c r="CK141" s="89">
        <v>1</v>
      </c>
      <c r="CL141" s="89">
        <v>1</v>
      </c>
      <c r="CM141" s="89">
        <v>1</v>
      </c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>
        <v>1</v>
      </c>
      <c r="EF141" s="89"/>
      <c r="EG141" s="89">
        <v>1</v>
      </c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>
        <v>1</v>
      </c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>
        <v>1</v>
      </c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>
        <v>1</v>
      </c>
      <c r="GH141" s="89"/>
      <c r="GI141" s="89"/>
      <c r="GJ141" s="89"/>
      <c r="GK141" s="89">
        <v>1</v>
      </c>
      <c r="GL141" s="89"/>
      <c r="GM141" s="89"/>
      <c r="GN141" s="89"/>
      <c r="GO141" s="89"/>
      <c r="GP141" s="89"/>
      <c r="GQ141" s="89"/>
      <c r="GR141" s="89">
        <v>1</v>
      </c>
      <c r="GS141" s="89">
        <v>1</v>
      </c>
      <c r="GT141" s="89">
        <v>1</v>
      </c>
      <c r="GU141" s="89">
        <v>1</v>
      </c>
      <c r="GV141" s="89"/>
      <c r="GW141" s="89">
        <v>1</v>
      </c>
      <c r="GX141" s="89"/>
      <c r="GY141" s="89"/>
      <c r="GZ141" s="89">
        <v>1</v>
      </c>
      <c r="HA141" s="89">
        <v>1</v>
      </c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>
        <v>1</v>
      </c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>
        <v>1</v>
      </c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  <c r="IX141" s="89"/>
      <c r="IY141" s="89"/>
      <c r="IZ141" s="89"/>
      <c r="JA141" s="89"/>
      <c r="JB141" s="89"/>
      <c r="JC141" s="89"/>
      <c r="JD141" s="89"/>
      <c r="JE141" s="89"/>
      <c r="JF141" s="89"/>
      <c r="JG141" s="89"/>
      <c r="JH141" s="89">
        <v>1</v>
      </c>
      <c r="JI141" s="89"/>
      <c r="JJ141" s="89"/>
      <c r="JK141" s="89"/>
      <c r="JL141" s="89"/>
      <c r="JM141" s="89"/>
      <c r="JN141" s="89"/>
      <c r="JO141" s="89"/>
      <c r="JP141" s="89"/>
      <c r="JQ141" s="89"/>
      <c r="JR141" s="89"/>
      <c r="JS141" s="89"/>
      <c r="JT141" s="89"/>
      <c r="JU141" s="89"/>
      <c r="JV141" s="89"/>
      <c r="JW141" s="89"/>
      <c r="JX141" s="89"/>
      <c r="JY141" s="89"/>
      <c r="JZ141" s="89"/>
      <c r="KA141" s="89"/>
      <c r="KB141" s="89"/>
      <c r="KC141" s="89"/>
      <c r="KD141" s="89"/>
      <c r="KE141" s="89"/>
      <c r="KF141" s="89"/>
      <c r="KG141" s="89">
        <v>1</v>
      </c>
      <c r="KH141" s="89"/>
      <c r="KI141" s="89"/>
      <c r="KJ141" s="89"/>
      <c r="KK141" s="89"/>
      <c r="KL141" s="89"/>
      <c r="KM141" s="89"/>
      <c r="KN141" s="89"/>
      <c r="KO141" s="89"/>
      <c r="KP141" s="89"/>
      <c r="KQ141" s="89"/>
      <c r="KR141" s="89"/>
      <c r="KS141" s="89"/>
      <c r="KT141" s="89"/>
      <c r="KU141" s="89"/>
      <c r="KV141" s="89"/>
      <c r="KW141" s="89"/>
      <c r="KX141" s="89">
        <v>1</v>
      </c>
      <c r="KY141" s="89"/>
      <c r="KZ141" s="89"/>
      <c r="LA141" s="89"/>
      <c r="LB141" s="89"/>
      <c r="LC141" s="89"/>
      <c r="LD141" s="89"/>
      <c r="LE141" s="89"/>
      <c r="LF141" s="89"/>
      <c r="LG141" s="89"/>
      <c r="LH141" s="89"/>
      <c r="LI141" s="89"/>
      <c r="LJ141" s="89"/>
      <c r="LK141" s="89"/>
      <c r="LL141" s="89"/>
      <c r="LM141" s="89"/>
      <c r="LN141" s="89"/>
      <c r="LO141" s="89"/>
      <c r="LP141" s="89">
        <v>1</v>
      </c>
      <c r="LQ141" s="89"/>
      <c r="LR141" s="89"/>
      <c r="LS141" s="89"/>
      <c r="LT141" s="89"/>
      <c r="LU141" s="89"/>
      <c r="LV141" s="89"/>
      <c r="LW141" s="89"/>
      <c r="LX141" s="89"/>
      <c r="LY141" s="89"/>
      <c r="LZ141" s="89"/>
      <c r="MA141" s="89"/>
      <c r="MB141" s="89"/>
      <c r="MC141" s="89"/>
      <c r="MD141" s="89"/>
      <c r="ME141" s="89"/>
      <c r="MF141" s="89"/>
      <c r="MG141" s="89"/>
      <c r="MH141" s="89"/>
      <c r="MI141" s="89"/>
      <c r="MJ141" s="89"/>
      <c r="MK141" s="89"/>
      <c r="ML141" s="89"/>
      <c r="MM141" s="89">
        <v>1</v>
      </c>
      <c r="MN141" s="89"/>
      <c r="MO141" s="89"/>
      <c r="MP141" s="89"/>
      <c r="MQ141" s="89"/>
      <c r="MR141" s="89"/>
      <c r="MS141" s="89"/>
      <c r="MT141" s="89"/>
      <c r="MU141" s="89"/>
      <c r="MV141" s="89"/>
      <c r="MW141" s="89"/>
      <c r="MX141" s="89"/>
      <c r="MY141" s="89"/>
      <c r="MZ141" s="89"/>
      <c r="NA141" s="89"/>
      <c r="NB141" s="89"/>
      <c r="NC141" s="89"/>
      <c r="ND141" s="89"/>
      <c r="NE141" s="89"/>
      <c r="NF141" s="89"/>
      <c r="NG141" s="89"/>
      <c r="NH141" s="89"/>
      <c r="NI141" s="89"/>
      <c r="NJ141" s="89">
        <v>1</v>
      </c>
      <c r="NK141" s="89"/>
      <c r="NL141" s="89"/>
      <c r="NM141" s="89"/>
      <c r="NN141" s="89"/>
      <c r="NO141" s="89"/>
      <c r="NP141" s="89"/>
      <c r="NQ141" s="89"/>
      <c r="NR141" s="89"/>
      <c r="NS141" s="89"/>
      <c r="NT141" s="89"/>
      <c r="NU141" s="89"/>
      <c r="NV141" s="89"/>
      <c r="NW141" s="89"/>
      <c r="NX141" s="89"/>
      <c r="NY141" s="89"/>
      <c r="NZ141" s="89"/>
      <c r="OA141" s="89"/>
      <c r="OB141" s="89"/>
      <c r="OC141" s="89"/>
      <c r="OD141" s="89"/>
      <c r="OE141" s="89"/>
      <c r="OF141" s="89"/>
      <c r="OG141" s="89">
        <v>1</v>
      </c>
      <c r="OH141" s="89"/>
      <c r="OI141" s="89"/>
      <c r="OJ141" s="89"/>
      <c r="OK141" s="89"/>
      <c r="OL141" s="89"/>
      <c r="OM141" s="89"/>
      <c r="ON141" s="89"/>
      <c r="OO141" s="89"/>
      <c r="OP141" s="89"/>
      <c r="OQ141" s="89"/>
      <c r="OR141" s="89"/>
      <c r="OS141" s="89"/>
      <c r="OT141" s="89"/>
      <c r="OU141" s="89"/>
      <c r="OV141" s="89"/>
      <c r="OW141" s="89"/>
      <c r="OX141" s="89"/>
      <c r="OY141" s="89">
        <v>1</v>
      </c>
      <c r="OZ141" s="89"/>
      <c r="PA141" s="89"/>
      <c r="PB141" s="89"/>
      <c r="PC141" s="89"/>
      <c r="PD141" s="89"/>
      <c r="PE141" s="89"/>
      <c r="PF141" s="89"/>
      <c r="PG141" s="89"/>
      <c r="PH141" s="89"/>
      <c r="PI141" s="89"/>
      <c r="PJ141" s="89"/>
      <c r="PK141" s="89"/>
      <c r="PL141" s="89"/>
      <c r="PM141" s="89"/>
      <c r="PN141" s="89"/>
      <c r="PO141" s="89">
        <v>1</v>
      </c>
      <c r="PP141" s="89"/>
      <c r="PQ141" s="89"/>
      <c r="PR141" s="89"/>
      <c r="PS141" s="89"/>
      <c r="PT141" s="89"/>
      <c r="PU141" s="89"/>
      <c r="PV141" s="89"/>
      <c r="PW141" s="89"/>
      <c r="PX141" s="89"/>
      <c r="PY141" s="89"/>
      <c r="PZ141" s="89"/>
      <c r="QA141" s="89"/>
      <c r="QB141" s="89"/>
      <c r="QC141" s="89"/>
      <c r="QD141" s="89"/>
    </row>
    <row r="142" spans="1:446" x14ac:dyDescent="0.2">
      <c r="A142" s="19" t="s">
        <v>207</v>
      </c>
      <c r="B142" s="89">
        <v>1</v>
      </c>
      <c r="C142" s="89">
        <v>1</v>
      </c>
      <c r="D142" s="89">
        <v>1</v>
      </c>
      <c r="E142" s="89">
        <v>1</v>
      </c>
      <c r="F142" s="89">
        <v>1</v>
      </c>
      <c r="G142" s="89">
        <v>1</v>
      </c>
      <c r="H142" s="89">
        <v>1</v>
      </c>
      <c r="I142" s="89">
        <v>1</v>
      </c>
      <c r="J142" s="89">
        <v>1</v>
      </c>
      <c r="K142" s="89">
        <v>1</v>
      </c>
      <c r="L142" s="89">
        <v>1</v>
      </c>
      <c r="M142" s="89">
        <v>1</v>
      </c>
      <c r="N142" s="89">
        <v>1</v>
      </c>
      <c r="O142" s="89">
        <v>1</v>
      </c>
      <c r="P142" s="89">
        <v>1</v>
      </c>
      <c r="Q142" s="89">
        <v>1</v>
      </c>
      <c r="R142" s="89">
        <v>1</v>
      </c>
      <c r="S142" s="89">
        <v>1</v>
      </c>
      <c r="T142" s="89">
        <v>1</v>
      </c>
      <c r="U142" s="89">
        <v>1</v>
      </c>
      <c r="V142" s="89">
        <v>1</v>
      </c>
      <c r="W142" s="89">
        <v>1</v>
      </c>
      <c r="X142" s="89">
        <v>1</v>
      </c>
      <c r="Y142" s="89">
        <v>1</v>
      </c>
      <c r="Z142" s="89">
        <v>1</v>
      </c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>
        <v>1</v>
      </c>
      <c r="EF142" s="89"/>
      <c r="EG142" s="89">
        <v>1</v>
      </c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>
        <v>1</v>
      </c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>
        <v>1</v>
      </c>
      <c r="GH142" s="89"/>
      <c r="GI142" s="89"/>
      <c r="GJ142" s="89"/>
      <c r="GK142" s="89">
        <v>1</v>
      </c>
      <c r="GL142" s="89"/>
      <c r="GM142" s="89"/>
      <c r="GN142" s="89"/>
      <c r="GO142" s="89"/>
      <c r="GP142" s="89"/>
      <c r="GQ142" s="89"/>
      <c r="GR142" s="89">
        <v>1</v>
      </c>
      <c r="GS142" s="89">
        <v>1</v>
      </c>
      <c r="GT142" s="89">
        <v>1</v>
      </c>
      <c r="GU142" s="89">
        <v>1</v>
      </c>
      <c r="GV142" s="89"/>
      <c r="GW142" s="89">
        <v>1</v>
      </c>
      <c r="GX142" s="89"/>
      <c r="GY142" s="89"/>
      <c r="GZ142" s="89">
        <v>1</v>
      </c>
      <c r="HA142" s="89">
        <v>1</v>
      </c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  <c r="IX142" s="89"/>
      <c r="IY142" s="89"/>
      <c r="IZ142" s="89"/>
      <c r="JA142" s="89"/>
      <c r="JB142" s="89"/>
      <c r="JC142" s="89"/>
      <c r="JD142" s="89"/>
      <c r="JE142" s="89"/>
      <c r="JF142" s="89"/>
      <c r="JG142" s="89"/>
      <c r="JH142" s="89"/>
      <c r="JI142" s="89"/>
      <c r="JJ142" s="89"/>
      <c r="JK142" s="89"/>
      <c r="JL142" s="89"/>
      <c r="JM142" s="89"/>
      <c r="JN142" s="89"/>
      <c r="JO142" s="89"/>
      <c r="JP142" s="89"/>
      <c r="JQ142" s="89"/>
      <c r="JR142" s="89"/>
      <c r="JS142" s="89"/>
      <c r="JT142" s="89"/>
      <c r="JU142" s="89"/>
      <c r="JV142" s="89"/>
      <c r="JW142" s="89"/>
      <c r="JX142" s="89"/>
      <c r="JY142" s="89"/>
      <c r="JZ142" s="89"/>
      <c r="KA142" s="89"/>
      <c r="KB142" s="89"/>
      <c r="KC142" s="89"/>
      <c r="KD142" s="89"/>
      <c r="KE142" s="89"/>
      <c r="KF142" s="89"/>
      <c r="KG142" s="89"/>
      <c r="KH142" s="89"/>
      <c r="KI142" s="89"/>
      <c r="KJ142" s="89"/>
      <c r="KK142" s="89"/>
      <c r="KL142" s="89"/>
      <c r="KM142" s="89"/>
      <c r="KN142" s="89"/>
      <c r="KO142" s="89"/>
      <c r="KP142" s="89"/>
      <c r="KQ142" s="89"/>
      <c r="KR142" s="89"/>
      <c r="KS142" s="89"/>
      <c r="KT142" s="89"/>
      <c r="KU142" s="89"/>
      <c r="KV142" s="89"/>
      <c r="KW142" s="89"/>
      <c r="KX142" s="89"/>
      <c r="KY142" s="89"/>
      <c r="KZ142" s="89"/>
      <c r="LA142" s="89"/>
      <c r="LB142" s="89"/>
      <c r="LC142" s="89"/>
      <c r="LD142" s="89"/>
      <c r="LE142" s="89"/>
      <c r="LF142" s="89"/>
      <c r="LG142" s="89"/>
      <c r="LH142" s="89"/>
      <c r="LI142" s="89"/>
      <c r="LJ142" s="89"/>
      <c r="LK142" s="89"/>
      <c r="LL142" s="89"/>
      <c r="LM142" s="89"/>
      <c r="LN142" s="89"/>
      <c r="LO142" s="89"/>
      <c r="LP142" s="89"/>
      <c r="LQ142" s="89"/>
      <c r="LR142" s="89"/>
      <c r="LS142" s="89"/>
      <c r="LT142" s="89"/>
      <c r="LU142" s="89"/>
      <c r="LV142" s="89"/>
      <c r="LW142" s="89"/>
      <c r="LX142" s="89"/>
      <c r="LY142" s="89"/>
      <c r="LZ142" s="89"/>
      <c r="MA142" s="89"/>
      <c r="MB142" s="89"/>
      <c r="MC142" s="89"/>
      <c r="MD142" s="89"/>
      <c r="ME142" s="89"/>
      <c r="MF142" s="89"/>
      <c r="MG142" s="89"/>
      <c r="MH142" s="89"/>
      <c r="MI142" s="89"/>
      <c r="MJ142" s="89"/>
      <c r="MK142" s="89"/>
      <c r="ML142" s="89"/>
      <c r="MM142" s="89"/>
      <c r="MN142" s="89"/>
      <c r="MO142" s="89"/>
      <c r="MP142" s="89"/>
      <c r="MQ142" s="89"/>
      <c r="MR142" s="89"/>
      <c r="MS142" s="89"/>
      <c r="MT142" s="89"/>
      <c r="MU142" s="89"/>
      <c r="MV142" s="89"/>
      <c r="MW142" s="89"/>
      <c r="MX142" s="89"/>
      <c r="MY142" s="89"/>
      <c r="MZ142" s="89"/>
      <c r="NA142" s="89"/>
      <c r="NB142" s="89"/>
      <c r="NC142" s="89"/>
      <c r="ND142" s="89"/>
      <c r="NE142" s="89"/>
      <c r="NF142" s="89"/>
      <c r="NG142" s="89"/>
      <c r="NH142" s="89"/>
      <c r="NI142" s="89"/>
      <c r="NJ142" s="89"/>
      <c r="NK142" s="89"/>
      <c r="NL142" s="89"/>
      <c r="NM142" s="89"/>
      <c r="NN142" s="89"/>
      <c r="NO142" s="89"/>
      <c r="NP142" s="89"/>
      <c r="NQ142" s="89"/>
      <c r="NR142" s="89"/>
      <c r="NS142" s="89"/>
      <c r="NT142" s="89"/>
      <c r="NU142" s="89"/>
      <c r="NV142" s="89"/>
      <c r="NW142" s="89"/>
      <c r="NX142" s="89"/>
      <c r="NY142" s="89"/>
      <c r="NZ142" s="89"/>
      <c r="OA142" s="89"/>
      <c r="OB142" s="89"/>
      <c r="OC142" s="89"/>
      <c r="OD142" s="89"/>
      <c r="OE142" s="89"/>
      <c r="OF142" s="89"/>
      <c r="OG142" s="89"/>
      <c r="OH142" s="89"/>
      <c r="OI142" s="89"/>
      <c r="OJ142" s="89"/>
      <c r="OK142" s="89"/>
      <c r="OL142" s="89"/>
      <c r="OM142" s="89"/>
      <c r="ON142" s="89"/>
      <c r="OO142" s="89"/>
      <c r="OP142" s="89"/>
      <c r="OQ142" s="89"/>
      <c r="OR142" s="89"/>
      <c r="OS142" s="89"/>
      <c r="OT142" s="89"/>
      <c r="OU142" s="89"/>
      <c r="OV142" s="89"/>
      <c r="OW142" s="89"/>
      <c r="OX142" s="89"/>
      <c r="OY142" s="89"/>
      <c r="OZ142" s="89"/>
      <c r="PA142" s="89"/>
      <c r="PB142" s="89"/>
      <c r="PC142" s="89"/>
      <c r="PD142" s="89"/>
      <c r="PE142" s="89"/>
      <c r="PF142" s="89"/>
      <c r="PG142" s="89"/>
      <c r="PH142" s="89"/>
      <c r="PI142" s="89"/>
      <c r="PJ142" s="89"/>
      <c r="PK142" s="89"/>
      <c r="PL142" s="89"/>
      <c r="PM142" s="89"/>
      <c r="PN142" s="89"/>
      <c r="PO142" s="89"/>
      <c r="PP142" s="89"/>
      <c r="PQ142" s="89"/>
      <c r="PR142" s="89"/>
      <c r="PS142" s="89"/>
      <c r="PT142" s="89"/>
      <c r="PU142" s="89"/>
      <c r="PV142" s="89"/>
      <c r="PW142" s="89"/>
      <c r="PX142" s="89"/>
      <c r="PY142" s="89"/>
      <c r="PZ142" s="89"/>
      <c r="QA142" s="89"/>
      <c r="QB142" s="89"/>
      <c r="QC142" s="89"/>
      <c r="QD142" s="89"/>
    </row>
    <row r="143" spans="1:446" x14ac:dyDescent="0.2">
      <c r="A143" s="102" t="s">
        <v>4235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  <c r="IX143" s="89"/>
      <c r="IY143" s="89"/>
      <c r="IZ143" s="89"/>
      <c r="JA143" s="89"/>
      <c r="JB143" s="89"/>
      <c r="JC143" s="89"/>
      <c r="JD143" s="89"/>
      <c r="JE143" s="89"/>
      <c r="JF143" s="89"/>
      <c r="JG143" s="89"/>
      <c r="JH143" s="89"/>
      <c r="JI143" s="89"/>
      <c r="JJ143" s="89"/>
      <c r="JK143" s="89"/>
      <c r="JL143" s="89"/>
      <c r="JM143" s="89"/>
      <c r="JN143" s="89"/>
      <c r="JO143" s="89"/>
      <c r="JP143" s="89"/>
      <c r="JQ143" s="89"/>
      <c r="JR143" s="89"/>
      <c r="JS143" s="89"/>
      <c r="JT143" s="89"/>
      <c r="JU143" s="89"/>
      <c r="JV143" s="89"/>
      <c r="JW143" s="89"/>
      <c r="JX143" s="89"/>
      <c r="JY143" s="89"/>
      <c r="JZ143" s="89"/>
      <c r="KA143" s="89"/>
      <c r="KB143" s="89"/>
      <c r="KC143" s="89"/>
      <c r="KD143" s="89"/>
      <c r="KE143" s="89"/>
      <c r="KF143" s="89"/>
      <c r="KG143" s="89"/>
      <c r="KH143" s="89"/>
      <c r="KI143" s="89"/>
      <c r="KJ143" s="89"/>
      <c r="KK143" s="89"/>
      <c r="KL143" s="89"/>
      <c r="KM143" s="89"/>
      <c r="KN143" s="89"/>
      <c r="KO143" s="89"/>
      <c r="KP143" s="89"/>
      <c r="KQ143" s="89"/>
      <c r="KR143" s="89"/>
      <c r="KS143" s="89"/>
      <c r="KT143" s="89"/>
      <c r="KU143" s="89"/>
      <c r="KV143" s="89"/>
      <c r="KW143" s="89"/>
      <c r="KX143" s="89"/>
      <c r="KY143" s="89"/>
      <c r="KZ143" s="89"/>
      <c r="LA143" s="89"/>
      <c r="LB143" s="89"/>
      <c r="LC143" s="89"/>
      <c r="LD143" s="89"/>
      <c r="LE143" s="89"/>
      <c r="LF143" s="89"/>
      <c r="LG143" s="89"/>
      <c r="LH143" s="89"/>
      <c r="LI143" s="89"/>
      <c r="LJ143" s="89"/>
      <c r="LK143" s="89"/>
      <c r="LL143" s="89"/>
      <c r="LM143" s="89"/>
      <c r="LN143" s="89"/>
      <c r="LO143" s="89"/>
      <c r="LP143" s="89"/>
      <c r="LQ143" s="89"/>
      <c r="LR143" s="89"/>
      <c r="LS143" s="89"/>
      <c r="LT143" s="89"/>
      <c r="LU143" s="89"/>
      <c r="LV143" s="89"/>
      <c r="LW143" s="89"/>
      <c r="LX143" s="89"/>
      <c r="LY143" s="89"/>
      <c r="LZ143" s="89"/>
      <c r="MA143" s="89"/>
      <c r="MB143" s="89"/>
      <c r="MC143" s="89"/>
      <c r="MD143" s="89"/>
      <c r="ME143" s="89"/>
      <c r="MF143" s="89"/>
      <c r="MG143" s="89"/>
      <c r="MH143" s="89"/>
      <c r="MI143" s="89"/>
      <c r="MJ143" s="89"/>
      <c r="MK143" s="89"/>
      <c r="ML143" s="89"/>
      <c r="MM143" s="89"/>
      <c r="MN143" s="89"/>
      <c r="MO143" s="89"/>
      <c r="MP143" s="89"/>
      <c r="MQ143" s="89"/>
      <c r="MR143" s="89"/>
      <c r="MS143" s="89"/>
      <c r="MT143" s="89"/>
      <c r="MU143" s="89"/>
      <c r="MV143" s="89"/>
      <c r="MW143" s="89"/>
      <c r="MX143" s="89"/>
      <c r="MY143" s="89"/>
      <c r="MZ143" s="89"/>
      <c r="NA143" s="89"/>
      <c r="NB143" s="89"/>
      <c r="NC143" s="89"/>
      <c r="ND143" s="89"/>
      <c r="NE143" s="89"/>
      <c r="NF143" s="89"/>
      <c r="NG143" s="89"/>
      <c r="NH143" s="89"/>
      <c r="NI143" s="89"/>
      <c r="NJ143" s="89"/>
      <c r="NK143" s="89"/>
      <c r="NL143" s="89"/>
      <c r="NM143" s="89"/>
      <c r="NN143" s="89"/>
      <c r="NO143" s="89"/>
      <c r="NP143" s="89"/>
      <c r="NQ143" s="89"/>
      <c r="NR143" s="89"/>
      <c r="NS143" s="89"/>
      <c r="NT143" s="89"/>
      <c r="NU143" s="89"/>
      <c r="NV143" s="89"/>
      <c r="NW143" s="89"/>
      <c r="NX143" s="89"/>
      <c r="NY143" s="89"/>
      <c r="NZ143" s="89"/>
      <c r="OA143" s="89"/>
      <c r="OB143" s="89"/>
      <c r="OC143" s="89"/>
      <c r="OD143" s="89"/>
      <c r="OE143" s="89"/>
      <c r="OF143" s="89"/>
      <c r="OG143" s="89"/>
      <c r="OH143" s="89"/>
      <c r="OI143" s="89"/>
      <c r="OJ143" s="89"/>
      <c r="OK143" s="89"/>
      <c r="OL143" s="89"/>
      <c r="OM143" s="89"/>
      <c r="ON143" s="89"/>
      <c r="OO143" s="89"/>
      <c r="OP143" s="89"/>
      <c r="OQ143" s="89"/>
      <c r="OR143" s="89"/>
      <c r="OS143" s="89"/>
      <c r="OT143" s="89"/>
      <c r="OU143" s="89"/>
      <c r="OV143" s="89"/>
      <c r="OW143" s="89"/>
      <c r="OX143" s="89"/>
      <c r="OY143" s="89"/>
      <c r="OZ143" s="89"/>
      <c r="PA143" s="89"/>
      <c r="PB143" s="89"/>
      <c r="PC143" s="89"/>
      <c r="PD143" s="89"/>
      <c r="PE143" s="89"/>
      <c r="PF143" s="89"/>
      <c r="PG143" s="89"/>
      <c r="PH143" s="89"/>
      <c r="PI143" s="89"/>
      <c r="PJ143" s="89"/>
      <c r="PK143" s="89"/>
      <c r="PL143" s="89"/>
      <c r="PM143" s="89"/>
      <c r="PN143" s="89"/>
      <c r="PO143" s="89"/>
      <c r="PP143" s="89"/>
      <c r="PQ143" s="89"/>
      <c r="PR143" s="89"/>
      <c r="PS143" s="89"/>
      <c r="PT143" s="89"/>
      <c r="PU143" s="89"/>
      <c r="PV143" s="89"/>
      <c r="PW143" s="89"/>
      <c r="PX143" s="89"/>
      <c r="PY143" s="89"/>
      <c r="PZ143" s="89"/>
      <c r="QA143" s="89"/>
      <c r="QB143" s="89"/>
      <c r="QC143" s="89"/>
      <c r="QD143" s="89"/>
    </row>
    <row r="144" spans="1:446" x14ac:dyDescent="0.2">
      <c r="A144" s="19" t="s">
        <v>195</v>
      </c>
      <c r="B144" s="89">
        <v>1</v>
      </c>
      <c r="C144" s="89">
        <v>1</v>
      </c>
      <c r="D144" s="89">
        <v>1</v>
      </c>
      <c r="E144" s="89">
        <v>1</v>
      </c>
      <c r="F144" s="89">
        <v>1</v>
      </c>
      <c r="G144" s="89">
        <v>1</v>
      </c>
      <c r="H144" s="89">
        <v>1</v>
      </c>
      <c r="I144" s="89">
        <v>1</v>
      </c>
      <c r="J144" s="89">
        <v>1</v>
      </c>
      <c r="K144" s="89">
        <v>1</v>
      </c>
      <c r="L144" s="89">
        <v>1</v>
      </c>
      <c r="M144" s="89">
        <v>1</v>
      </c>
      <c r="N144" s="89">
        <v>1</v>
      </c>
      <c r="O144" s="89">
        <v>1</v>
      </c>
      <c r="P144" s="89">
        <v>1</v>
      </c>
      <c r="Q144" s="89">
        <v>1</v>
      </c>
      <c r="R144" s="89">
        <v>1</v>
      </c>
      <c r="S144" s="89">
        <v>1</v>
      </c>
      <c r="T144" s="89">
        <v>1</v>
      </c>
      <c r="U144" s="89">
        <v>1</v>
      </c>
      <c r="V144" s="89">
        <v>1</v>
      </c>
      <c r="W144" s="89">
        <v>1</v>
      </c>
      <c r="X144" s="89">
        <v>1</v>
      </c>
      <c r="Y144" s="89">
        <v>1</v>
      </c>
      <c r="Z144" s="89">
        <v>1</v>
      </c>
      <c r="AA144" s="89">
        <v>1</v>
      </c>
      <c r="AB144" s="89">
        <v>1</v>
      </c>
      <c r="AC144" s="89">
        <v>1</v>
      </c>
      <c r="AD144" s="89">
        <v>1</v>
      </c>
      <c r="AE144" s="89">
        <v>1</v>
      </c>
      <c r="AF144" s="89">
        <v>1</v>
      </c>
      <c r="AG144" s="89">
        <v>1</v>
      </c>
      <c r="AH144" s="89">
        <v>1</v>
      </c>
      <c r="AI144" s="89">
        <v>1</v>
      </c>
      <c r="AJ144" s="89">
        <v>1</v>
      </c>
      <c r="AK144" s="89">
        <v>1</v>
      </c>
      <c r="AL144" s="89">
        <v>1</v>
      </c>
      <c r="AM144" s="89">
        <v>1</v>
      </c>
      <c r="AN144" s="89">
        <v>1</v>
      </c>
      <c r="AO144" s="89">
        <v>1</v>
      </c>
      <c r="AP144" s="89">
        <v>1</v>
      </c>
      <c r="AQ144" s="89">
        <v>1</v>
      </c>
      <c r="AR144" s="89">
        <v>1</v>
      </c>
      <c r="AS144" s="89">
        <v>1</v>
      </c>
      <c r="AT144" s="89">
        <v>1</v>
      </c>
      <c r="AU144" s="89">
        <v>1</v>
      </c>
      <c r="AV144" s="89">
        <v>1</v>
      </c>
      <c r="AW144" s="89">
        <v>1</v>
      </c>
      <c r="AX144" s="89">
        <v>1</v>
      </c>
      <c r="AY144" s="89">
        <v>1</v>
      </c>
      <c r="AZ144" s="89">
        <v>1</v>
      </c>
      <c r="BA144" s="89">
        <v>1</v>
      </c>
      <c r="BB144" s="89">
        <v>1</v>
      </c>
      <c r="BC144" s="89">
        <v>1</v>
      </c>
      <c r="BD144" s="89">
        <v>1</v>
      </c>
      <c r="BE144" s="89">
        <v>1</v>
      </c>
      <c r="BF144" s="89">
        <v>1</v>
      </c>
      <c r="BG144" s="89">
        <v>1</v>
      </c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>
        <v>1</v>
      </c>
      <c r="EF144" s="89">
        <v>1</v>
      </c>
      <c r="EG144" s="89">
        <v>1</v>
      </c>
      <c r="EH144" s="89">
        <v>1</v>
      </c>
      <c r="EI144" s="89">
        <v>1</v>
      </c>
      <c r="EJ144" s="89"/>
      <c r="EK144" s="89"/>
      <c r="EL144" s="89"/>
      <c r="EM144" s="89"/>
      <c r="EN144" s="89"/>
      <c r="EO144" s="89">
        <v>1</v>
      </c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>
        <v>1</v>
      </c>
      <c r="GH144" s="89">
        <v>1</v>
      </c>
      <c r="GI144" s="89">
        <v>1</v>
      </c>
      <c r="GJ144" s="89"/>
      <c r="GK144" s="89">
        <v>1</v>
      </c>
      <c r="GL144" s="89">
        <v>1</v>
      </c>
      <c r="GM144" s="89">
        <v>1</v>
      </c>
      <c r="GN144" s="89">
        <v>1</v>
      </c>
      <c r="GO144" s="89"/>
      <c r="GP144" s="89"/>
      <c r="GQ144" s="89"/>
      <c r="GR144" s="89">
        <v>1</v>
      </c>
      <c r="GS144" s="89">
        <v>1</v>
      </c>
      <c r="GT144" s="89">
        <v>1</v>
      </c>
      <c r="GU144" s="89">
        <v>1</v>
      </c>
      <c r="GV144" s="89"/>
      <c r="GW144" s="89">
        <v>1</v>
      </c>
      <c r="GX144" s="89">
        <v>1</v>
      </c>
      <c r="GY144" s="89">
        <v>1</v>
      </c>
      <c r="GZ144" s="89">
        <v>1</v>
      </c>
      <c r="HA144" s="89">
        <v>1</v>
      </c>
      <c r="HB144" s="89">
        <v>1</v>
      </c>
      <c r="HC144" s="89"/>
      <c r="HD144" s="89"/>
      <c r="HE144" s="89"/>
      <c r="HF144" s="89"/>
      <c r="HG144" s="89"/>
      <c r="HH144" s="89">
        <v>1</v>
      </c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>
        <v>1</v>
      </c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  <c r="IX144" s="89"/>
      <c r="IY144" s="89"/>
      <c r="IZ144" s="89"/>
      <c r="JA144" s="89"/>
      <c r="JB144" s="89"/>
      <c r="JC144" s="89"/>
      <c r="JD144" s="89">
        <v>1</v>
      </c>
      <c r="JE144" s="89"/>
      <c r="JF144" s="89"/>
      <c r="JG144" s="89"/>
      <c r="JH144" s="89"/>
      <c r="JI144" s="89"/>
      <c r="JJ144" s="89"/>
      <c r="JK144" s="89"/>
      <c r="JL144" s="89"/>
      <c r="JM144" s="89"/>
      <c r="JN144" s="89"/>
      <c r="JO144" s="89"/>
      <c r="JP144" s="89"/>
      <c r="JQ144" s="89"/>
      <c r="JR144" s="89"/>
      <c r="JS144" s="89"/>
      <c r="JT144" s="89"/>
      <c r="JU144" s="89"/>
      <c r="JV144" s="89"/>
      <c r="JW144" s="89"/>
      <c r="JX144" s="89"/>
      <c r="JY144" s="89"/>
      <c r="JZ144" s="89"/>
      <c r="KA144" s="89"/>
      <c r="KB144" s="89"/>
      <c r="KC144" s="89">
        <v>1</v>
      </c>
      <c r="KD144" s="89"/>
      <c r="KE144" s="89"/>
      <c r="KF144" s="89"/>
      <c r="KG144" s="89"/>
      <c r="KH144" s="89"/>
      <c r="KI144" s="89"/>
      <c r="KJ144" s="89"/>
      <c r="KK144" s="89"/>
      <c r="KL144" s="89"/>
      <c r="KM144" s="89"/>
      <c r="KN144" s="89"/>
      <c r="KO144" s="89"/>
      <c r="KP144" s="89"/>
      <c r="KQ144" s="89"/>
      <c r="KR144" s="89"/>
      <c r="KS144" s="89"/>
      <c r="KT144" s="89">
        <v>1</v>
      </c>
      <c r="KU144" s="89"/>
      <c r="KV144" s="89"/>
      <c r="KW144" s="89"/>
      <c r="KX144" s="89"/>
      <c r="KY144" s="89"/>
      <c r="KZ144" s="89"/>
      <c r="LA144" s="89"/>
      <c r="LB144" s="89"/>
      <c r="LC144" s="89"/>
      <c r="LD144" s="89"/>
      <c r="LE144" s="89"/>
      <c r="LF144" s="89"/>
      <c r="LG144" s="89"/>
      <c r="LH144" s="89"/>
      <c r="LI144" s="89"/>
      <c r="LJ144" s="89"/>
      <c r="LK144" s="89"/>
      <c r="LL144" s="89"/>
      <c r="LM144" s="89"/>
      <c r="LN144" s="89"/>
      <c r="LO144" s="89"/>
      <c r="LP144" s="89"/>
      <c r="LQ144" s="89"/>
      <c r="LR144" s="89"/>
      <c r="LS144" s="89"/>
      <c r="LT144" s="89"/>
      <c r="LU144" s="89"/>
      <c r="LV144" s="89"/>
      <c r="LW144" s="89"/>
      <c r="LX144" s="89"/>
      <c r="LY144" s="89"/>
      <c r="LZ144" s="89"/>
      <c r="MA144" s="89"/>
      <c r="MB144" s="89"/>
      <c r="MC144" s="89"/>
      <c r="MD144" s="89"/>
      <c r="ME144" s="89"/>
      <c r="MF144" s="89"/>
      <c r="MG144" s="89"/>
      <c r="MH144" s="89"/>
      <c r="MI144" s="89"/>
      <c r="MJ144" s="89"/>
      <c r="MK144" s="89"/>
      <c r="ML144" s="89"/>
      <c r="MM144" s="89"/>
      <c r="MN144" s="89"/>
      <c r="MO144" s="89"/>
      <c r="MP144" s="89"/>
      <c r="MQ144" s="89"/>
      <c r="MR144" s="89"/>
      <c r="MS144" s="89"/>
      <c r="MT144" s="89"/>
      <c r="MU144" s="89"/>
      <c r="MV144" s="89"/>
      <c r="MW144" s="89"/>
      <c r="MX144" s="89"/>
      <c r="MY144" s="89"/>
      <c r="MZ144" s="89"/>
      <c r="NA144" s="89"/>
      <c r="NB144" s="89"/>
      <c r="NC144" s="89"/>
      <c r="ND144" s="89"/>
      <c r="NE144" s="89"/>
      <c r="NF144" s="89"/>
      <c r="NG144" s="89"/>
      <c r="NH144" s="89"/>
      <c r="NI144" s="89"/>
      <c r="NJ144" s="89"/>
      <c r="NK144" s="89"/>
      <c r="NL144" s="89"/>
      <c r="NM144" s="89"/>
      <c r="NN144" s="89"/>
      <c r="NO144" s="89"/>
      <c r="NP144" s="89"/>
      <c r="NQ144" s="89"/>
      <c r="NR144" s="89"/>
      <c r="NS144" s="89"/>
      <c r="NT144" s="89"/>
      <c r="NU144" s="89"/>
      <c r="NV144" s="89"/>
      <c r="NW144" s="89"/>
      <c r="NX144" s="89"/>
      <c r="NY144" s="89"/>
      <c r="NZ144" s="89"/>
      <c r="OA144" s="89"/>
      <c r="OB144" s="89"/>
      <c r="OC144" s="89"/>
      <c r="OD144" s="89"/>
      <c r="OE144" s="89"/>
      <c r="OF144" s="89"/>
      <c r="OG144" s="89"/>
      <c r="OH144" s="89"/>
      <c r="OI144" s="89"/>
      <c r="OJ144" s="89"/>
      <c r="OK144" s="89"/>
      <c r="OL144" s="89"/>
      <c r="OM144" s="89"/>
      <c r="ON144" s="89"/>
      <c r="OO144" s="89"/>
      <c r="OP144" s="89"/>
      <c r="OQ144" s="89"/>
      <c r="OR144" s="89"/>
      <c r="OS144" s="89"/>
      <c r="OT144" s="89"/>
      <c r="OU144" s="89"/>
      <c r="OV144" s="89"/>
      <c r="OW144" s="89"/>
      <c r="OX144" s="89"/>
      <c r="OY144" s="89"/>
      <c r="OZ144" s="89"/>
      <c r="PA144" s="89"/>
      <c r="PB144" s="89"/>
      <c r="PC144" s="89"/>
      <c r="PD144" s="89"/>
      <c r="PE144" s="89"/>
      <c r="PF144" s="89"/>
      <c r="PG144" s="89"/>
      <c r="PH144" s="89"/>
      <c r="PI144" s="89"/>
      <c r="PJ144" s="89"/>
      <c r="PK144" s="89"/>
      <c r="PL144" s="89"/>
      <c r="PM144" s="89"/>
      <c r="PN144" s="89"/>
      <c r="PO144" s="89"/>
      <c r="PP144" s="89"/>
      <c r="PQ144" s="89"/>
      <c r="PR144" s="89"/>
      <c r="PS144" s="89"/>
      <c r="PT144" s="89"/>
      <c r="PU144" s="89"/>
      <c r="PV144" s="89"/>
      <c r="PW144" s="89"/>
      <c r="PX144" s="89"/>
      <c r="PY144" s="89"/>
      <c r="PZ144" s="89"/>
      <c r="QA144" s="89"/>
      <c r="QB144" s="89"/>
      <c r="QC144" s="89"/>
      <c r="QD144" s="89"/>
    </row>
    <row r="145" spans="1:446" x14ac:dyDescent="0.2">
      <c r="A145" s="19" t="s">
        <v>275</v>
      </c>
      <c r="B145" s="89">
        <v>1</v>
      </c>
      <c r="C145" s="89">
        <v>1</v>
      </c>
      <c r="D145" s="89">
        <v>1</v>
      </c>
      <c r="E145" s="89">
        <v>1</v>
      </c>
      <c r="F145" s="89">
        <v>1</v>
      </c>
      <c r="G145" s="89">
        <v>1</v>
      </c>
      <c r="H145" s="89">
        <v>1</v>
      </c>
      <c r="I145" s="89">
        <v>1</v>
      </c>
      <c r="J145" s="89">
        <v>1</v>
      </c>
      <c r="K145" s="89">
        <v>1</v>
      </c>
      <c r="L145" s="89">
        <v>1</v>
      </c>
      <c r="M145" s="89">
        <v>1</v>
      </c>
      <c r="N145" s="89">
        <v>1</v>
      </c>
      <c r="O145" s="89">
        <v>1</v>
      </c>
      <c r="P145" s="89">
        <v>1</v>
      </c>
      <c r="Q145" s="89">
        <v>1</v>
      </c>
      <c r="R145" s="89">
        <v>1</v>
      </c>
      <c r="S145" s="89">
        <v>1</v>
      </c>
      <c r="T145" s="89">
        <v>1</v>
      </c>
      <c r="U145" s="89">
        <v>1</v>
      </c>
      <c r="V145" s="89">
        <v>1</v>
      </c>
      <c r="W145" s="89">
        <v>1</v>
      </c>
      <c r="X145" s="89">
        <v>1</v>
      </c>
      <c r="Y145" s="89">
        <v>1</v>
      </c>
      <c r="Z145" s="89">
        <v>1</v>
      </c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>
        <v>1</v>
      </c>
      <c r="BI145" s="89">
        <v>1</v>
      </c>
      <c r="BJ145" s="89">
        <v>1</v>
      </c>
      <c r="BK145" s="89">
        <v>1</v>
      </c>
      <c r="BL145" s="89">
        <v>1</v>
      </c>
      <c r="BM145" s="89">
        <v>1</v>
      </c>
      <c r="BN145" s="89">
        <v>1</v>
      </c>
      <c r="BO145" s="89">
        <v>1</v>
      </c>
      <c r="BP145" s="89">
        <v>1</v>
      </c>
      <c r="BQ145" s="89">
        <v>1</v>
      </c>
      <c r="BR145" s="89">
        <v>1</v>
      </c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>
        <v>1</v>
      </c>
      <c r="CD145" s="89">
        <v>1</v>
      </c>
      <c r="CE145" s="89">
        <v>1</v>
      </c>
      <c r="CF145" s="89">
        <v>1</v>
      </c>
      <c r="CG145" s="89">
        <v>1</v>
      </c>
      <c r="CH145" s="89">
        <v>1</v>
      </c>
      <c r="CI145" s="89">
        <v>1</v>
      </c>
      <c r="CJ145" s="89">
        <v>1</v>
      </c>
      <c r="CK145" s="89">
        <v>1</v>
      </c>
      <c r="CL145" s="89">
        <v>1</v>
      </c>
      <c r="CM145" s="89">
        <v>1</v>
      </c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>
        <v>1</v>
      </c>
      <c r="EF145" s="89"/>
      <c r="EG145" s="89">
        <v>1</v>
      </c>
      <c r="EH145" s="89"/>
      <c r="EI145" s="89"/>
      <c r="EJ145" s="89"/>
      <c r="EK145" s="89"/>
      <c r="EL145" s="89"/>
      <c r="EM145" s="89"/>
      <c r="EN145" s="89">
        <v>1</v>
      </c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>
        <v>1</v>
      </c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>
        <v>1</v>
      </c>
      <c r="GH145" s="89"/>
      <c r="GI145" s="89"/>
      <c r="GJ145" s="89"/>
      <c r="GK145" s="89">
        <v>1</v>
      </c>
      <c r="GL145" s="89"/>
      <c r="GM145" s="89"/>
      <c r="GN145" s="89"/>
      <c r="GO145" s="89"/>
      <c r="GP145" s="89"/>
      <c r="GQ145" s="89"/>
      <c r="GR145" s="89">
        <v>1</v>
      </c>
      <c r="GS145" s="89">
        <v>1</v>
      </c>
      <c r="GT145" s="89">
        <v>1</v>
      </c>
      <c r="GU145" s="89">
        <v>1</v>
      </c>
      <c r="GV145" s="89"/>
      <c r="GW145" s="89">
        <v>1</v>
      </c>
      <c r="GX145" s="89"/>
      <c r="GY145" s="89"/>
      <c r="GZ145" s="89">
        <v>1</v>
      </c>
      <c r="HA145" s="89">
        <v>1</v>
      </c>
      <c r="HB145" s="89"/>
      <c r="HC145" s="89"/>
      <c r="HD145" s="89"/>
      <c r="HE145" s="89"/>
      <c r="HF145" s="89"/>
      <c r="HG145" s="89">
        <v>1</v>
      </c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>
        <v>1</v>
      </c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  <c r="IX145" s="89"/>
      <c r="IY145" s="89"/>
      <c r="IZ145" s="89"/>
      <c r="JA145" s="89"/>
      <c r="JB145" s="89"/>
      <c r="JC145" s="89">
        <v>1</v>
      </c>
      <c r="JD145" s="89"/>
      <c r="JE145" s="89"/>
      <c r="JF145" s="89"/>
      <c r="JG145" s="89"/>
      <c r="JH145" s="89"/>
      <c r="JI145" s="89"/>
      <c r="JJ145" s="89"/>
      <c r="JK145" s="89"/>
      <c r="JL145" s="89"/>
      <c r="JM145" s="89"/>
      <c r="JN145" s="89"/>
      <c r="JO145" s="89"/>
      <c r="JP145" s="89"/>
      <c r="JQ145" s="89"/>
      <c r="JR145" s="89"/>
      <c r="JS145" s="89"/>
      <c r="JT145" s="89"/>
      <c r="JU145" s="89"/>
      <c r="JV145" s="89"/>
      <c r="JW145" s="89"/>
      <c r="JX145" s="89"/>
      <c r="JY145" s="89"/>
      <c r="JZ145" s="89"/>
      <c r="KA145" s="89"/>
      <c r="KB145" s="89">
        <v>1</v>
      </c>
      <c r="KC145" s="89"/>
      <c r="KD145" s="89"/>
      <c r="KE145" s="89"/>
      <c r="KF145" s="89"/>
      <c r="KG145" s="89"/>
      <c r="KH145" s="89"/>
      <c r="KI145" s="89"/>
      <c r="KJ145" s="89"/>
      <c r="KK145" s="89"/>
      <c r="KL145" s="89"/>
      <c r="KM145" s="89"/>
      <c r="KN145" s="89"/>
      <c r="KO145" s="89"/>
      <c r="KP145" s="89"/>
      <c r="KQ145" s="89"/>
      <c r="KR145" s="89"/>
      <c r="KS145" s="89">
        <v>1</v>
      </c>
      <c r="KT145" s="89"/>
      <c r="KU145" s="89"/>
      <c r="KV145" s="89"/>
      <c r="KW145" s="89"/>
      <c r="KX145" s="89"/>
      <c r="KY145" s="89"/>
      <c r="KZ145" s="89"/>
      <c r="LA145" s="89"/>
      <c r="LB145" s="89"/>
      <c r="LC145" s="89"/>
      <c r="LD145" s="89"/>
      <c r="LE145" s="89"/>
      <c r="LF145" s="89"/>
      <c r="LG145" s="89"/>
      <c r="LH145" s="89"/>
      <c r="LI145" s="89"/>
      <c r="LJ145" s="89"/>
      <c r="LK145" s="89">
        <v>1</v>
      </c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89"/>
      <c r="MH145" s="89">
        <v>1</v>
      </c>
      <c r="MI145" s="89"/>
      <c r="MJ145" s="89"/>
      <c r="MK145" s="89"/>
      <c r="ML145" s="89"/>
      <c r="MM145" s="89"/>
      <c r="MN145" s="89"/>
      <c r="MO145" s="89"/>
      <c r="MP145" s="89"/>
      <c r="MQ145" s="89"/>
      <c r="MR145" s="89"/>
      <c r="MS145" s="89"/>
      <c r="MT145" s="89"/>
      <c r="MU145" s="89"/>
      <c r="MV145" s="89"/>
      <c r="MW145" s="89"/>
      <c r="MX145" s="89"/>
      <c r="MY145" s="89"/>
      <c r="MZ145" s="89"/>
      <c r="NA145" s="89"/>
      <c r="NB145" s="89"/>
      <c r="NC145" s="89"/>
      <c r="ND145" s="89"/>
      <c r="NE145" s="89">
        <v>1</v>
      </c>
      <c r="NF145" s="89"/>
      <c r="NG145" s="89"/>
      <c r="NH145" s="89"/>
      <c r="NI145" s="89"/>
      <c r="NJ145" s="89"/>
      <c r="NK145" s="89"/>
      <c r="NL145" s="89"/>
      <c r="NM145" s="89"/>
      <c r="NN145" s="89"/>
      <c r="NO145" s="89"/>
      <c r="NP145" s="89"/>
      <c r="NQ145" s="89"/>
      <c r="NR145" s="89"/>
      <c r="NS145" s="89"/>
      <c r="NT145" s="89"/>
      <c r="NU145" s="89"/>
      <c r="NV145" s="89"/>
      <c r="NW145" s="89"/>
      <c r="NX145" s="89"/>
      <c r="NY145" s="89"/>
      <c r="NZ145" s="89"/>
      <c r="OA145" s="89"/>
      <c r="OB145" s="89">
        <v>1</v>
      </c>
      <c r="OC145" s="89"/>
      <c r="OD145" s="89"/>
      <c r="OE145" s="89"/>
      <c r="OF145" s="89"/>
      <c r="OG145" s="89"/>
      <c r="OH145" s="89"/>
      <c r="OI145" s="89"/>
      <c r="OJ145" s="89"/>
      <c r="OK145" s="89"/>
      <c r="OL145" s="89"/>
      <c r="OM145" s="89"/>
      <c r="ON145" s="89"/>
      <c r="OO145" s="89"/>
      <c r="OP145" s="89"/>
      <c r="OQ145" s="89"/>
      <c r="OR145" s="89"/>
      <c r="OS145" s="89"/>
      <c r="OT145" s="89">
        <v>1</v>
      </c>
      <c r="OU145" s="89"/>
      <c r="OV145" s="89"/>
      <c r="OW145" s="89"/>
      <c r="OX145" s="89"/>
      <c r="OY145" s="89"/>
      <c r="OZ145" s="89"/>
      <c r="PA145" s="89"/>
      <c r="PB145" s="89"/>
      <c r="PC145" s="89"/>
      <c r="PD145" s="89"/>
      <c r="PE145" s="89"/>
      <c r="PF145" s="89"/>
      <c r="PG145" s="89"/>
      <c r="PH145" s="89"/>
      <c r="PI145" s="89"/>
      <c r="PJ145" s="89">
        <v>1</v>
      </c>
      <c r="PK145" s="89"/>
      <c r="PL145" s="89"/>
      <c r="PM145" s="89"/>
      <c r="PN145" s="89"/>
      <c r="PO145" s="89"/>
      <c r="PP145" s="89"/>
      <c r="PQ145" s="89"/>
      <c r="PR145" s="89"/>
      <c r="PS145" s="89"/>
      <c r="PT145" s="89"/>
      <c r="PU145" s="89"/>
      <c r="PV145" s="89"/>
      <c r="PW145" s="89"/>
      <c r="PX145" s="89"/>
      <c r="PY145" s="89"/>
      <c r="PZ145" s="89"/>
      <c r="QA145" s="89"/>
      <c r="QB145" s="89"/>
      <c r="QC145" s="89"/>
      <c r="QD145" s="89"/>
    </row>
    <row r="146" spans="1:446" x14ac:dyDescent="0.2">
      <c r="A146" s="19" t="s">
        <v>228</v>
      </c>
      <c r="B146" s="89">
        <v>1</v>
      </c>
      <c r="C146" s="89">
        <v>1</v>
      </c>
      <c r="D146" s="89">
        <v>1</v>
      </c>
      <c r="E146" s="89">
        <v>1</v>
      </c>
      <c r="F146" s="89">
        <v>1</v>
      </c>
      <c r="G146" s="89">
        <v>1</v>
      </c>
      <c r="H146" s="89">
        <v>1</v>
      </c>
      <c r="I146" s="89">
        <v>1</v>
      </c>
      <c r="J146" s="89">
        <v>1</v>
      </c>
      <c r="K146" s="89">
        <v>1</v>
      </c>
      <c r="L146" s="89">
        <v>1</v>
      </c>
      <c r="M146" s="89">
        <v>1</v>
      </c>
      <c r="N146" s="89">
        <v>1</v>
      </c>
      <c r="O146" s="89">
        <v>1</v>
      </c>
      <c r="P146" s="89">
        <v>1</v>
      </c>
      <c r="Q146" s="89">
        <v>1</v>
      </c>
      <c r="R146" s="89">
        <v>1</v>
      </c>
      <c r="S146" s="89">
        <v>1</v>
      </c>
      <c r="T146" s="89">
        <v>1</v>
      </c>
      <c r="U146" s="89">
        <v>1</v>
      </c>
      <c r="V146" s="89">
        <v>1</v>
      </c>
      <c r="W146" s="89">
        <v>1</v>
      </c>
      <c r="X146" s="89">
        <v>1</v>
      </c>
      <c r="Y146" s="89">
        <v>1</v>
      </c>
      <c r="Z146" s="89">
        <v>1</v>
      </c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>
        <v>1</v>
      </c>
      <c r="EF146" s="89"/>
      <c r="EG146" s="89">
        <v>1</v>
      </c>
      <c r="EH146" s="89"/>
      <c r="EI146" s="89"/>
      <c r="EJ146" s="89"/>
      <c r="EK146" s="89"/>
      <c r="EL146" s="89"/>
      <c r="EM146" s="89"/>
      <c r="EN146" s="89"/>
      <c r="EO146" s="89"/>
      <c r="EP146" s="89"/>
      <c r="EQ146" s="89">
        <v>1</v>
      </c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>
        <v>1</v>
      </c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>
        <v>1</v>
      </c>
      <c r="GH146" s="89"/>
      <c r="GI146" s="89"/>
      <c r="GJ146" s="89"/>
      <c r="GK146" s="89">
        <v>1</v>
      </c>
      <c r="GL146" s="89"/>
      <c r="GM146" s="89"/>
      <c r="GN146" s="89"/>
      <c r="GO146" s="89"/>
      <c r="GP146" s="89"/>
      <c r="GQ146" s="89"/>
      <c r="GR146" s="89">
        <v>1</v>
      </c>
      <c r="GS146" s="89">
        <v>1</v>
      </c>
      <c r="GT146" s="89">
        <v>1</v>
      </c>
      <c r="GU146" s="89">
        <v>1</v>
      </c>
      <c r="GV146" s="89"/>
      <c r="GW146" s="89">
        <v>1</v>
      </c>
      <c r="GX146" s="89"/>
      <c r="GY146" s="89"/>
      <c r="GZ146" s="89">
        <v>1</v>
      </c>
      <c r="HA146" s="89">
        <v>1</v>
      </c>
      <c r="HB146" s="89"/>
      <c r="HC146" s="89"/>
      <c r="HD146" s="89"/>
      <c r="HE146" s="89"/>
      <c r="HF146" s="89"/>
      <c r="HG146" s="89"/>
      <c r="HH146" s="89"/>
      <c r="HI146" s="89"/>
      <c r="HJ146" s="89">
        <v>1</v>
      </c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>
        <v>1</v>
      </c>
      <c r="IA146" s="89"/>
      <c r="IB146" s="89"/>
      <c r="IC146" s="89"/>
      <c r="ID146" s="89"/>
      <c r="IE146" s="89"/>
      <c r="IF146" s="89"/>
      <c r="IG146" s="89"/>
      <c r="IH146" s="89">
        <v>1</v>
      </c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  <c r="IX146" s="89">
        <v>1</v>
      </c>
      <c r="IY146" s="89"/>
      <c r="IZ146" s="89"/>
      <c r="JA146" s="89"/>
      <c r="JB146" s="89"/>
      <c r="JC146" s="89"/>
      <c r="JD146" s="89"/>
      <c r="JE146" s="89"/>
      <c r="JF146" s="89">
        <v>1</v>
      </c>
      <c r="JG146" s="89"/>
      <c r="JH146" s="89"/>
      <c r="JI146" s="89"/>
      <c r="JJ146" s="89"/>
      <c r="JK146" s="89"/>
      <c r="JL146" s="89"/>
      <c r="JM146" s="89"/>
      <c r="JN146" s="89"/>
      <c r="JO146" s="89"/>
      <c r="JP146" s="89"/>
      <c r="JQ146" s="89"/>
      <c r="JR146" s="89"/>
      <c r="JS146" s="89"/>
      <c r="JT146" s="89"/>
      <c r="JU146" s="89"/>
      <c r="JV146" s="89">
        <v>1</v>
      </c>
      <c r="JW146" s="89"/>
      <c r="JX146" s="89"/>
      <c r="JY146" s="89"/>
      <c r="JZ146" s="89"/>
      <c r="KA146" s="89"/>
      <c r="KB146" s="89"/>
      <c r="KC146" s="89"/>
      <c r="KD146" s="89"/>
      <c r="KE146" s="89">
        <v>1</v>
      </c>
      <c r="KF146" s="89"/>
      <c r="KG146" s="89"/>
      <c r="KH146" s="89"/>
      <c r="KI146" s="89"/>
      <c r="KJ146" s="89"/>
      <c r="KK146" s="89"/>
      <c r="KL146" s="89"/>
      <c r="KM146" s="89"/>
      <c r="KN146" s="89"/>
      <c r="KO146" s="89"/>
      <c r="KP146" s="89"/>
      <c r="KQ146" s="89"/>
      <c r="KR146" s="89"/>
      <c r="KS146" s="89"/>
      <c r="KT146" s="89"/>
      <c r="KU146" s="89"/>
      <c r="KV146" s="89">
        <v>1</v>
      </c>
      <c r="KW146" s="89"/>
      <c r="KX146" s="89"/>
      <c r="KY146" s="89"/>
      <c r="KZ146" s="89"/>
      <c r="LA146" s="89"/>
      <c r="LB146" s="89"/>
      <c r="LC146" s="89"/>
      <c r="LD146" s="89"/>
      <c r="LE146" s="89"/>
      <c r="LF146" s="89"/>
      <c r="LG146" s="89"/>
      <c r="LH146" s="89"/>
      <c r="LI146" s="89"/>
      <c r="LJ146" s="89"/>
      <c r="LK146" s="89"/>
      <c r="LL146" s="89"/>
      <c r="LM146" s="89"/>
      <c r="LN146" s="89"/>
      <c r="LO146" s="89"/>
      <c r="LP146" s="89"/>
      <c r="LQ146" s="89"/>
      <c r="LR146" s="89"/>
      <c r="LS146" s="89"/>
      <c r="LT146" s="89"/>
      <c r="LU146" s="89"/>
      <c r="LV146" s="89"/>
      <c r="LW146" s="89"/>
      <c r="LX146" s="89"/>
      <c r="LY146" s="89"/>
      <c r="LZ146" s="89"/>
      <c r="MA146" s="89"/>
      <c r="MB146" s="89"/>
      <c r="MC146" s="89"/>
      <c r="MD146" s="89"/>
      <c r="ME146" s="89"/>
      <c r="MF146" s="89"/>
      <c r="MG146" s="89"/>
      <c r="MH146" s="89"/>
      <c r="MI146" s="89"/>
      <c r="MJ146" s="89"/>
      <c r="MK146" s="89"/>
      <c r="ML146" s="89"/>
      <c r="MM146" s="89"/>
      <c r="MN146" s="89"/>
      <c r="MO146" s="89"/>
      <c r="MP146" s="89"/>
      <c r="MQ146" s="89"/>
      <c r="MR146" s="89"/>
      <c r="MS146" s="89"/>
      <c r="MT146" s="89"/>
      <c r="MU146" s="89"/>
      <c r="MV146" s="89"/>
      <c r="MW146" s="89"/>
      <c r="MX146" s="89"/>
      <c r="MY146" s="89"/>
      <c r="MZ146" s="89"/>
      <c r="NA146" s="89"/>
      <c r="NB146" s="89"/>
      <c r="NC146" s="89"/>
      <c r="ND146" s="89"/>
      <c r="NE146" s="89"/>
      <c r="NF146" s="89"/>
      <c r="NG146" s="89"/>
      <c r="NH146" s="89"/>
      <c r="NI146" s="89"/>
      <c r="NJ146" s="89"/>
      <c r="NK146" s="89"/>
      <c r="NL146" s="89"/>
      <c r="NM146" s="89"/>
      <c r="NN146" s="89"/>
      <c r="NO146" s="89"/>
      <c r="NP146" s="89"/>
      <c r="NQ146" s="89"/>
      <c r="NR146" s="89"/>
      <c r="NS146" s="89"/>
      <c r="NT146" s="89"/>
      <c r="NU146" s="89"/>
      <c r="NV146" s="89"/>
      <c r="NW146" s="89"/>
      <c r="NX146" s="89"/>
      <c r="NY146" s="89"/>
      <c r="NZ146" s="89"/>
      <c r="OA146" s="89"/>
      <c r="OB146" s="89"/>
      <c r="OC146" s="89"/>
      <c r="OD146" s="89"/>
      <c r="OE146" s="89"/>
      <c r="OF146" s="89"/>
      <c r="OG146" s="89"/>
      <c r="OH146" s="89"/>
      <c r="OI146" s="89"/>
      <c r="OJ146" s="89"/>
      <c r="OK146" s="89"/>
      <c r="OL146" s="89"/>
      <c r="OM146" s="89"/>
      <c r="ON146" s="89"/>
      <c r="OO146" s="89"/>
      <c r="OP146" s="89"/>
      <c r="OQ146" s="89"/>
      <c r="OR146" s="89"/>
      <c r="OS146" s="89"/>
      <c r="OT146" s="89"/>
      <c r="OU146" s="89"/>
      <c r="OV146" s="89"/>
      <c r="OW146" s="89"/>
      <c r="OX146" s="89"/>
      <c r="OY146" s="89"/>
      <c r="OZ146" s="89"/>
      <c r="PA146" s="89"/>
      <c r="PB146" s="89"/>
      <c r="PC146" s="89"/>
      <c r="PD146" s="89"/>
      <c r="PE146" s="89"/>
      <c r="PF146" s="89"/>
      <c r="PG146" s="89"/>
      <c r="PH146" s="89"/>
      <c r="PI146" s="89"/>
      <c r="PJ146" s="89"/>
      <c r="PK146" s="89"/>
      <c r="PL146" s="89"/>
      <c r="PM146" s="89">
        <v>1</v>
      </c>
      <c r="PN146" s="89"/>
      <c r="PO146" s="89"/>
      <c r="PP146" s="89"/>
      <c r="PQ146" s="89"/>
      <c r="PR146" s="89"/>
      <c r="PS146" s="89"/>
      <c r="PT146" s="89"/>
      <c r="PU146" s="89"/>
      <c r="PV146" s="89"/>
      <c r="PW146" s="89"/>
      <c r="PX146" s="89"/>
      <c r="PY146" s="89"/>
      <c r="PZ146" s="89"/>
      <c r="QA146" s="89"/>
      <c r="QB146" s="89"/>
      <c r="QC146" s="89"/>
      <c r="QD146" s="89"/>
    </row>
    <row r="147" spans="1:446" x14ac:dyDescent="0.2">
      <c r="A147" s="19" t="s">
        <v>179</v>
      </c>
      <c r="B147" s="89">
        <v>1</v>
      </c>
      <c r="C147" s="89">
        <v>1</v>
      </c>
      <c r="D147" s="89">
        <v>1</v>
      </c>
      <c r="E147" s="89">
        <v>1</v>
      </c>
      <c r="F147" s="89">
        <v>1</v>
      </c>
      <c r="G147" s="89">
        <v>1</v>
      </c>
      <c r="H147" s="89">
        <v>1</v>
      </c>
      <c r="I147" s="89">
        <v>1</v>
      </c>
      <c r="J147" s="89">
        <v>1</v>
      </c>
      <c r="K147" s="89">
        <v>1</v>
      </c>
      <c r="L147" s="89">
        <v>1</v>
      </c>
      <c r="M147" s="89">
        <v>1</v>
      </c>
      <c r="N147" s="89">
        <v>1</v>
      </c>
      <c r="O147" s="89">
        <v>1</v>
      </c>
      <c r="P147" s="89">
        <v>1</v>
      </c>
      <c r="Q147" s="89">
        <v>1</v>
      </c>
      <c r="R147" s="89">
        <v>1</v>
      </c>
      <c r="S147" s="89">
        <v>1</v>
      </c>
      <c r="T147" s="89">
        <v>1</v>
      </c>
      <c r="U147" s="89">
        <v>1</v>
      </c>
      <c r="V147" s="89">
        <v>1</v>
      </c>
      <c r="W147" s="89">
        <v>1</v>
      </c>
      <c r="X147" s="89">
        <v>1</v>
      </c>
      <c r="Y147" s="89">
        <v>1</v>
      </c>
      <c r="Z147" s="89">
        <v>1</v>
      </c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>
        <v>1</v>
      </c>
      <c r="EF147" s="89"/>
      <c r="EG147" s="89">
        <v>1</v>
      </c>
      <c r="EH147" s="89"/>
      <c r="EI147" s="89"/>
      <c r="EJ147" s="89"/>
      <c r="EK147" s="89"/>
      <c r="EL147" s="89"/>
      <c r="EM147" s="89"/>
      <c r="EN147" s="89"/>
      <c r="EO147" s="89"/>
      <c r="EP147" s="89"/>
      <c r="EQ147" s="89">
        <v>1</v>
      </c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>
        <v>1</v>
      </c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>
        <v>1</v>
      </c>
      <c r="GH147" s="89"/>
      <c r="GI147" s="89"/>
      <c r="GJ147" s="89"/>
      <c r="GK147" s="89">
        <v>1</v>
      </c>
      <c r="GL147" s="89"/>
      <c r="GM147" s="89"/>
      <c r="GN147" s="89"/>
      <c r="GO147" s="89"/>
      <c r="GP147" s="89"/>
      <c r="GQ147" s="89"/>
      <c r="GR147" s="89">
        <v>1</v>
      </c>
      <c r="GS147" s="89">
        <v>1</v>
      </c>
      <c r="GT147" s="89">
        <v>1</v>
      </c>
      <c r="GU147" s="89">
        <v>1</v>
      </c>
      <c r="GV147" s="89"/>
      <c r="GW147" s="89">
        <v>1</v>
      </c>
      <c r="GX147" s="89"/>
      <c r="GY147" s="89"/>
      <c r="GZ147" s="89">
        <v>1</v>
      </c>
      <c r="HA147" s="89">
        <v>1</v>
      </c>
      <c r="HB147" s="89"/>
      <c r="HC147" s="89"/>
      <c r="HD147" s="89"/>
      <c r="HE147" s="89"/>
      <c r="HF147" s="89"/>
      <c r="HG147" s="89"/>
      <c r="HH147" s="89"/>
      <c r="HI147" s="89"/>
      <c r="HJ147" s="89">
        <v>1</v>
      </c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>
        <v>1</v>
      </c>
      <c r="IA147" s="89"/>
      <c r="IB147" s="89"/>
      <c r="IC147" s="89"/>
      <c r="ID147" s="89"/>
      <c r="IE147" s="89"/>
      <c r="IF147" s="89"/>
      <c r="IG147" s="89"/>
      <c r="IH147" s="89">
        <v>1</v>
      </c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  <c r="IX147" s="89">
        <v>1</v>
      </c>
      <c r="IY147" s="89"/>
      <c r="IZ147" s="89"/>
      <c r="JA147" s="89"/>
      <c r="JB147" s="89"/>
      <c r="JC147" s="89"/>
      <c r="JD147" s="89"/>
      <c r="JE147" s="89"/>
      <c r="JF147" s="89">
        <v>1</v>
      </c>
      <c r="JG147" s="89"/>
      <c r="JH147" s="89"/>
      <c r="JI147" s="89"/>
      <c r="JJ147" s="89"/>
      <c r="JK147" s="89"/>
      <c r="JL147" s="89"/>
      <c r="JM147" s="89"/>
      <c r="JN147" s="89"/>
      <c r="JO147" s="89"/>
      <c r="JP147" s="89"/>
      <c r="JQ147" s="89"/>
      <c r="JR147" s="89"/>
      <c r="JS147" s="89"/>
      <c r="JT147" s="89"/>
      <c r="JU147" s="89"/>
      <c r="JV147" s="89">
        <v>1</v>
      </c>
      <c r="JW147" s="89"/>
      <c r="JX147" s="89"/>
      <c r="JY147" s="89"/>
      <c r="JZ147" s="89"/>
      <c r="KA147" s="89"/>
      <c r="KB147" s="89"/>
      <c r="KC147" s="89"/>
      <c r="KD147" s="89"/>
      <c r="KE147" s="89">
        <v>1</v>
      </c>
      <c r="KF147" s="89"/>
      <c r="KG147" s="89"/>
      <c r="KH147" s="89"/>
      <c r="KI147" s="89"/>
      <c r="KJ147" s="89"/>
      <c r="KK147" s="89"/>
      <c r="KL147" s="89"/>
      <c r="KM147" s="89"/>
      <c r="KN147" s="89"/>
      <c r="KO147" s="89"/>
      <c r="KP147" s="89"/>
      <c r="KQ147" s="89"/>
      <c r="KR147" s="89"/>
      <c r="KS147" s="89"/>
      <c r="KT147" s="89"/>
      <c r="KU147" s="89"/>
      <c r="KV147" s="89">
        <v>1</v>
      </c>
      <c r="KW147" s="89"/>
      <c r="KX147" s="89"/>
      <c r="KY147" s="89"/>
      <c r="KZ147" s="89"/>
      <c r="LA147" s="89"/>
      <c r="LB147" s="89"/>
      <c r="LC147" s="89"/>
      <c r="LD147" s="89"/>
      <c r="LE147" s="89"/>
      <c r="LF147" s="89"/>
      <c r="LG147" s="89"/>
      <c r="LH147" s="89"/>
      <c r="LI147" s="89"/>
      <c r="LJ147" s="89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89"/>
      <c r="MH147" s="89"/>
      <c r="MI147" s="89"/>
      <c r="MJ147" s="89"/>
      <c r="MK147" s="89"/>
      <c r="ML147" s="89"/>
      <c r="MM147" s="89"/>
      <c r="MN147" s="89"/>
      <c r="MO147" s="89"/>
      <c r="MP147" s="89"/>
      <c r="MQ147" s="89"/>
      <c r="MR147" s="89"/>
      <c r="MS147" s="89"/>
      <c r="MT147" s="89"/>
      <c r="MU147" s="89"/>
      <c r="MV147" s="89"/>
      <c r="MW147" s="89"/>
      <c r="MX147" s="89"/>
      <c r="MY147" s="89"/>
      <c r="MZ147" s="89"/>
      <c r="NA147" s="89"/>
      <c r="NB147" s="89"/>
      <c r="NC147" s="89"/>
      <c r="ND147" s="89"/>
      <c r="NE147" s="89"/>
      <c r="NF147" s="89"/>
      <c r="NG147" s="89"/>
      <c r="NH147" s="89"/>
      <c r="NI147" s="89"/>
      <c r="NJ147" s="89"/>
      <c r="NK147" s="89"/>
      <c r="NL147" s="89"/>
      <c r="NM147" s="89"/>
      <c r="NN147" s="89"/>
      <c r="NO147" s="89"/>
      <c r="NP147" s="89"/>
      <c r="NQ147" s="89"/>
      <c r="NR147" s="89"/>
      <c r="NS147" s="89"/>
      <c r="NT147" s="89"/>
      <c r="NU147" s="89"/>
      <c r="NV147" s="89"/>
      <c r="NW147" s="89"/>
      <c r="NX147" s="89"/>
      <c r="NY147" s="89"/>
      <c r="NZ147" s="89"/>
      <c r="OA147" s="89"/>
      <c r="OB147" s="89"/>
      <c r="OC147" s="89"/>
      <c r="OD147" s="89"/>
      <c r="OE147" s="89"/>
      <c r="OF147" s="89"/>
      <c r="OG147" s="89"/>
      <c r="OH147" s="89"/>
      <c r="OI147" s="89"/>
      <c r="OJ147" s="89"/>
      <c r="OK147" s="89"/>
      <c r="OL147" s="89"/>
      <c r="OM147" s="89"/>
      <c r="ON147" s="89"/>
      <c r="OO147" s="89"/>
      <c r="OP147" s="89"/>
      <c r="OQ147" s="89"/>
      <c r="OR147" s="89"/>
      <c r="OS147" s="89"/>
      <c r="OT147" s="89"/>
      <c r="OU147" s="89"/>
      <c r="OV147" s="89"/>
      <c r="OW147" s="89"/>
      <c r="OX147" s="89"/>
      <c r="OY147" s="89"/>
      <c r="OZ147" s="89"/>
      <c r="PA147" s="89"/>
      <c r="PB147" s="89"/>
      <c r="PC147" s="89"/>
      <c r="PD147" s="89"/>
      <c r="PE147" s="89"/>
      <c r="PF147" s="89"/>
      <c r="PG147" s="89"/>
      <c r="PH147" s="89"/>
      <c r="PI147" s="89"/>
      <c r="PJ147" s="89"/>
      <c r="PK147" s="89"/>
      <c r="PL147" s="89"/>
      <c r="PM147" s="89">
        <v>1</v>
      </c>
      <c r="PN147" s="89"/>
      <c r="PO147" s="89"/>
      <c r="PP147" s="89"/>
      <c r="PQ147" s="89"/>
      <c r="PR147" s="89"/>
      <c r="PS147" s="89"/>
      <c r="PT147" s="89"/>
      <c r="PU147" s="89"/>
      <c r="PV147" s="89"/>
      <c r="PW147" s="89"/>
      <c r="PX147" s="89"/>
      <c r="PY147" s="89"/>
      <c r="PZ147" s="89"/>
      <c r="QA147" s="89"/>
      <c r="QB147" s="89"/>
      <c r="QC147" s="89"/>
      <c r="QD147" s="89"/>
    </row>
    <row r="148" spans="1:446" x14ac:dyDescent="0.2">
      <c r="A148" s="19" t="s">
        <v>343</v>
      </c>
      <c r="B148" s="89">
        <v>1</v>
      </c>
      <c r="C148" s="89">
        <v>1</v>
      </c>
      <c r="D148" s="89">
        <v>1</v>
      </c>
      <c r="E148" s="89">
        <v>1</v>
      </c>
      <c r="F148" s="89">
        <v>1</v>
      </c>
      <c r="G148" s="89">
        <v>1</v>
      </c>
      <c r="H148" s="89">
        <v>1</v>
      </c>
      <c r="I148" s="89">
        <v>1</v>
      </c>
      <c r="J148" s="89">
        <v>1</v>
      </c>
      <c r="K148" s="89">
        <v>1</v>
      </c>
      <c r="L148" s="89">
        <v>1</v>
      </c>
      <c r="M148" s="89">
        <v>1</v>
      </c>
      <c r="N148" s="89">
        <v>1</v>
      </c>
      <c r="O148" s="89">
        <v>1</v>
      </c>
      <c r="P148" s="89">
        <v>1</v>
      </c>
      <c r="Q148" s="89">
        <v>1</v>
      </c>
      <c r="R148" s="89">
        <v>1</v>
      </c>
      <c r="S148" s="89">
        <v>1</v>
      </c>
      <c r="T148" s="89">
        <v>1</v>
      </c>
      <c r="U148" s="89">
        <v>1</v>
      </c>
      <c r="V148" s="89">
        <v>1</v>
      </c>
      <c r="W148" s="89">
        <v>1</v>
      </c>
      <c r="X148" s="89">
        <v>1</v>
      </c>
      <c r="Y148" s="89">
        <v>1</v>
      </c>
      <c r="Z148" s="89">
        <v>1</v>
      </c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>
        <v>1</v>
      </c>
      <c r="BI148" s="89">
        <v>1</v>
      </c>
      <c r="BJ148" s="89">
        <v>1</v>
      </c>
      <c r="BK148" s="89">
        <v>1</v>
      </c>
      <c r="BL148" s="89">
        <v>1</v>
      </c>
      <c r="BM148" s="89">
        <v>1</v>
      </c>
      <c r="BN148" s="89">
        <v>1</v>
      </c>
      <c r="BO148" s="89">
        <v>1</v>
      </c>
      <c r="BP148" s="89">
        <v>1</v>
      </c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>
        <v>1</v>
      </c>
      <c r="CB148" s="89"/>
      <c r="CC148" s="89">
        <v>1</v>
      </c>
      <c r="CD148" s="89">
        <v>1</v>
      </c>
      <c r="CE148" s="89">
        <v>1</v>
      </c>
      <c r="CF148" s="89">
        <v>1</v>
      </c>
      <c r="CG148" s="89">
        <v>1</v>
      </c>
      <c r="CH148" s="89">
        <v>1</v>
      </c>
      <c r="CI148" s="89">
        <v>1</v>
      </c>
      <c r="CJ148" s="89">
        <v>1</v>
      </c>
      <c r="CK148" s="89">
        <v>1</v>
      </c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>
        <v>1</v>
      </c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>
        <v>1</v>
      </c>
      <c r="EF148" s="89"/>
      <c r="EG148" s="89">
        <v>1</v>
      </c>
      <c r="EH148" s="89"/>
      <c r="EI148" s="89"/>
      <c r="EJ148" s="89">
        <v>1</v>
      </c>
      <c r="EK148" s="89"/>
      <c r="EL148" s="89">
        <v>1</v>
      </c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>
        <v>1</v>
      </c>
      <c r="FJ148" s="89"/>
      <c r="FK148" s="89">
        <v>1</v>
      </c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>
        <v>1</v>
      </c>
      <c r="GH148" s="89"/>
      <c r="GI148" s="89"/>
      <c r="GJ148" s="89"/>
      <c r="GK148" s="89">
        <v>1</v>
      </c>
      <c r="GL148" s="89"/>
      <c r="GM148" s="89"/>
      <c r="GN148" s="89"/>
      <c r="GO148" s="89"/>
      <c r="GP148" s="89"/>
      <c r="GQ148" s="89"/>
      <c r="GR148" s="89">
        <v>1</v>
      </c>
      <c r="GS148" s="89">
        <v>1</v>
      </c>
      <c r="GT148" s="89">
        <v>1</v>
      </c>
      <c r="GU148" s="89">
        <v>1</v>
      </c>
      <c r="GV148" s="89"/>
      <c r="GW148" s="89">
        <v>1</v>
      </c>
      <c r="GX148" s="89"/>
      <c r="GY148" s="89"/>
      <c r="GZ148" s="89">
        <v>1</v>
      </c>
      <c r="HA148" s="89">
        <v>1</v>
      </c>
      <c r="HB148" s="89"/>
      <c r="HC148" s="89">
        <v>1</v>
      </c>
      <c r="HD148" s="89"/>
      <c r="HE148" s="89">
        <v>1</v>
      </c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>
        <v>1</v>
      </c>
      <c r="IB148" s="89"/>
      <c r="IC148" s="89">
        <v>1</v>
      </c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  <c r="IX148" s="89"/>
      <c r="IY148" s="89">
        <v>1</v>
      </c>
      <c r="IZ148" s="89"/>
      <c r="JA148" s="89">
        <v>1</v>
      </c>
      <c r="JB148" s="89"/>
      <c r="JC148" s="89"/>
      <c r="JD148" s="89"/>
      <c r="JE148" s="89"/>
      <c r="JF148" s="89"/>
      <c r="JG148" s="89"/>
      <c r="JH148" s="89"/>
      <c r="JI148" s="89"/>
      <c r="JJ148" s="89"/>
      <c r="JK148" s="89"/>
      <c r="JL148" s="89"/>
      <c r="JM148" s="89"/>
      <c r="JN148" s="89"/>
      <c r="JO148" s="89"/>
      <c r="JP148" s="89"/>
      <c r="JQ148" s="89"/>
      <c r="JR148" s="89"/>
      <c r="JS148" s="89"/>
      <c r="JT148" s="89"/>
      <c r="JU148" s="89"/>
      <c r="JV148" s="89"/>
      <c r="JW148" s="89"/>
      <c r="JX148" s="89">
        <v>1</v>
      </c>
      <c r="JY148" s="89"/>
      <c r="JZ148" s="89">
        <v>1</v>
      </c>
      <c r="KA148" s="89"/>
      <c r="KB148" s="89"/>
      <c r="KC148" s="89"/>
      <c r="KD148" s="89"/>
      <c r="KE148" s="89"/>
      <c r="KF148" s="89"/>
      <c r="KG148" s="89"/>
      <c r="KH148" s="89"/>
      <c r="KI148" s="89"/>
      <c r="KJ148" s="89"/>
      <c r="KK148" s="89"/>
      <c r="KL148" s="89"/>
      <c r="KM148" s="89"/>
      <c r="KN148" s="89"/>
      <c r="KO148" s="89">
        <v>1</v>
      </c>
      <c r="KP148" s="89"/>
      <c r="KQ148" s="89">
        <v>1</v>
      </c>
      <c r="KR148" s="89"/>
      <c r="KS148" s="89"/>
      <c r="KT148" s="89"/>
      <c r="KU148" s="89"/>
      <c r="KV148" s="89"/>
      <c r="KW148" s="89"/>
      <c r="KX148" s="89"/>
      <c r="KY148" s="89"/>
      <c r="KZ148" s="89"/>
      <c r="LA148" s="89"/>
      <c r="LB148" s="89"/>
      <c r="LC148" s="89"/>
      <c r="LD148" s="89"/>
      <c r="LE148" s="89"/>
      <c r="LF148" s="89"/>
      <c r="LG148" s="89">
        <v>1</v>
      </c>
      <c r="LH148" s="89"/>
      <c r="LI148" s="89">
        <v>1</v>
      </c>
      <c r="LJ148" s="89"/>
      <c r="LK148" s="89"/>
      <c r="LL148" s="89"/>
      <c r="LM148" s="89"/>
      <c r="LN148" s="89"/>
      <c r="LO148" s="89"/>
      <c r="LP148" s="89"/>
      <c r="LQ148" s="89"/>
      <c r="LR148" s="89"/>
      <c r="LS148" s="89"/>
      <c r="LT148" s="89"/>
      <c r="LU148" s="89"/>
      <c r="LV148" s="89"/>
      <c r="LW148" s="89"/>
      <c r="LX148" s="89"/>
      <c r="LY148" s="89"/>
      <c r="LZ148" s="89"/>
      <c r="MA148" s="89"/>
      <c r="MB148" s="89"/>
      <c r="MC148" s="89"/>
      <c r="MD148" s="89">
        <v>1</v>
      </c>
      <c r="ME148" s="89"/>
      <c r="MF148" s="89">
        <v>1</v>
      </c>
      <c r="MG148" s="89"/>
      <c r="MH148" s="89"/>
      <c r="MI148" s="89"/>
      <c r="MJ148" s="89"/>
      <c r="MK148" s="89"/>
      <c r="ML148" s="89"/>
      <c r="MM148" s="89"/>
      <c r="MN148" s="89"/>
      <c r="MO148" s="89"/>
      <c r="MP148" s="89"/>
      <c r="MQ148" s="89"/>
      <c r="MR148" s="89"/>
      <c r="MS148" s="89"/>
      <c r="MT148" s="89"/>
      <c r="MU148" s="89"/>
      <c r="MV148" s="89"/>
      <c r="MW148" s="89"/>
      <c r="MX148" s="89"/>
      <c r="MY148" s="89"/>
      <c r="MZ148" s="89"/>
      <c r="NA148" s="89">
        <v>1</v>
      </c>
      <c r="NB148" s="89"/>
      <c r="NC148" s="89">
        <v>1</v>
      </c>
      <c r="ND148" s="89"/>
      <c r="NE148" s="89"/>
      <c r="NF148" s="89"/>
      <c r="NG148" s="89"/>
      <c r="NH148" s="89"/>
      <c r="NI148" s="89"/>
      <c r="NJ148" s="89"/>
      <c r="NK148" s="89"/>
      <c r="NL148" s="89"/>
      <c r="NM148" s="89"/>
      <c r="NN148" s="89"/>
      <c r="NO148" s="89"/>
      <c r="NP148" s="89"/>
      <c r="NQ148" s="89"/>
      <c r="NR148" s="89"/>
      <c r="NS148" s="89"/>
      <c r="NT148" s="89"/>
      <c r="NU148" s="89"/>
      <c r="NV148" s="89"/>
      <c r="NW148" s="89"/>
      <c r="NX148" s="89">
        <v>1</v>
      </c>
      <c r="NY148" s="89"/>
      <c r="NZ148" s="89">
        <v>1</v>
      </c>
      <c r="OA148" s="89"/>
      <c r="OB148" s="89"/>
      <c r="OC148" s="89"/>
      <c r="OD148" s="89"/>
      <c r="OE148" s="89"/>
      <c r="OF148" s="89"/>
      <c r="OG148" s="89"/>
      <c r="OH148" s="89"/>
      <c r="OI148" s="89"/>
      <c r="OJ148" s="89"/>
      <c r="OK148" s="89"/>
      <c r="OL148" s="89"/>
      <c r="OM148" s="89"/>
      <c r="ON148" s="89"/>
      <c r="OO148" s="89"/>
      <c r="OP148" s="89">
        <v>1</v>
      </c>
      <c r="OQ148" s="89"/>
      <c r="OR148" s="89">
        <v>1</v>
      </c>
      <c r="OS148" s="89"/>
      <c r="OT148" s="89"/>
      <c r="OU148" s="89"/>
      <c r="OV148" s="89"/>
      <c r="OW148" s="89"/>
      <c r="OX148" s="89"/>
      <c r="OY148" s="89"/>
      <c r="OZ148" s="89"/>
      <c r="PA148" s="89"/>
      <c r="PB148" s="89"/>
      <c r="PC148" s="89"/>
      <c r="PD148" s="89"/>
      <c r="PE148" s="89"/>
      <c r="PF148" s="89">
        <v>1</v>
      </c>
      <c r="PG148" s="89"/>
      <c r="PH148" s="89"/>
      <c r="PI148" s="89"/>
      <c r="PJ148" s="89"/>
      <c r="PK148" s="89"/>
      <c r="PL148" s="89"/>
      <c r="PM148" s="89"/>
      <c r="PN148" s="89"/>
      <c r="PO148" s="89"/>
      <c r="PP148" s="89"/>
      <c r="PQ148" s="89"/>
      <c r="PR148" s="89"/>
      <c r="PS148" s="89"/>
      <c r="PT148" s="89"/>
      <c r="PU148" s="89"/>
      <c r="PV148" s="89"/>
      <c r="PW148" s="89"/>
      <c r="PX148" s="89"/>
      <c r="PY148" s="89"/>
      <c r="PZ148" s="89"/>
      <c r="QA148" s="89"/>
      <c r="QB148" s="89"/>
      <c r="QC148" s="89"/>
      <c r="QD148" s="89"/>
    </row>
    <row r="149" spans="1:446" x14ac:dyDescent="0.2">
      <c r="A149" s="19" t="s">
        <v>707</v>
      </c>
      <c r="B149" s="89">
        <v>1</v>
      </c>
      <c r="C149" s="89">
        <v>1</v>
      </c>
      <c r="D149" s="89">
        <v>1</v>
      </c>
      <c r="E149" s="89">
        <v>1</v>
      </c>
      <c r="F149" s="89">
        <v>1</v>
      </c>
      <c r="G149" s="89">
        <v>1</v>
      </c>
      <c r="H149" s="89">
        <v>1</v>
      </c>
      <c r="I149" s="89">
        <v>1</v>
      </c>
      <c r="J149" s="89">
        <v>1</v>
      </c>
      <c r="K149" s="89">
        <v>1</v>
      </c>
      <c r="L149" s="89">
        <v>1</v>
      </c>
      <c r="M149" s="89">
        <v>1</v>
      </c>
      <c r="N149" s="89">
        <v>1</v>
      </c>
      <c r="O149" s="89">
        <v>1</v>
      </c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>
        <v>1</v>
      </c>
      <c r="AB149" s="89">
        <v>1</v>
      </c>
      <c r="AC149" s="89">
        <v>1</v>
      </c>
      <c r="AD149" s="89">
        <v>1</v>
      </c>
      <c r="AE149" s="89">
        <v>1</v>
      </c>
      <c r="AF149" s="89">
        <v>1</v>
      </c>
      <c r="AG149" s="89">
        <v>1</v>
      </c>
      <c r="AH149" s="89">
        <v>1</v>
      </c>
      <c r="AI149" s="89">
        <v>1</v>
      </c>
      <c r="AJ149" s="89">
        <v>1</v>
      </c>
      <c r="AK149" s="89">
        <v>1</v>
      </c>
      <c r="AL149" s="89">
        <v>1</v>
      </c>
      <c r="AM149" s="89">
        <v>1</v>
      </c>
      <c r="AN149" s="89">
        <v>1</v>
      </c>
      <c r="AO149" s="89">
        <v>1</v>
      </c>
      <c r="AP149" s="89">
        <v>1</v>
      </c>
      <c r="AQ149" s="89">
        <v>1</v>
      </c>
      <c r="AR149" s="89">
        <v>1</v>
      </c>
      <c r="AS149" s="89">
        <v>1</v>
      </c>
      <c r="AT149" s="89">
        <v>1</v>
      </c>
      <c r="AU149" s="89">
        <v>1</v>
      </c>
      <c r="AV149" s="89">
        <v>1</v>
      </c>
      <c r="AW149" s="89">
        <v>1</v>
      </c>
      <c r="AX149" s="89">
        <v>1</v>
      </c>
      <c r="AY149" s="89">
        <v>1</v>
      </c>
      <c r="AZ149" s="89">
        <v>1</v>
      </c>
      <c r="BA149" s="89">
        <v>1</v>
      </c>
      <c r="BB149" s="89">
        <v>1</v>
      </c>
      <c r="BC149" s="89"/>
      <c r="BD149" s="89"/>
      <c r="BE149" s="89"/>
      <c r="BF149" s="89">
        <v>1</v>
      </c>
      <c r="BG149" s="89">
        <v>1</v>
      </c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>
        <v>1</v>
      </c>
      <c r="EF149" s="89">
        <v>1</v>
      </c>
      <c r="EG149" s="89"/>
      <c r="EH149" s="89">
        <v>1</v>
      </c>
      <c r="EI149" s="89">
        <v>1</v>
      </c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>
        <v>1</v>
      </c>
      <c r="EY149" s="89">
        <v>1</v>
      </c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>
        <v>1</v>
      </c>
      <c r="GH149" s="89">
        <v>1</v>
      </c>
      <c r="GI149" s="89">
        <v>1</v>
      </c>
      <c r="GJ149" s="89"/>
      <c r="GK149" s="89">
        <v>1</v>
      </c>
      <c r="GL149" s="89">
        <v>1</v>
      </c>
      <c r="GM149" s="89">
        <v>1</v>
      </c>
      <c r="GN149" s="89">
        <v>1</v>
      </c>
      <c r="GO149" s="89"/>
      <c r="GP149" s="89"/>
      <c r="GQ149" s="89"/>
      <c r="GR149" s="89">
        <v>1</v>
      </c>
      <c r="GS149" s="89">
        <v>1</v>
      </c>
      <c r="GT149" s="89">
        <v>1</v>
      </c>
      <c r="GU149" s="89">
        <v>1</v>
      </c>
      <c r="GV149" s="89"/>
      <c r="GW149" s="89">
        <v>1</v>
      </c>
      <c r="GX149" s="89">
        <v>1</v>
      </c>
      <c r="GY149" s="89">
        <v>1</v>
      </c>
      <c r="GZ149" s="89"/>
      <c r="HA149" s="89">
        <v>1</v>
      </c>
      <c r="HB149" s="89">
        <v>1</v>
      </c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>
        <v>1</v>
      </c>
      <c r="HR149" s="89">
        <v>1</v>
      </c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>
        <v>1</v>
      </c>
      <c r="IP149" s="89">
        <v>1</v>
      </c>
      <c r="IQ149" s="89"/>
      <c r="IR149" s="89"/>
      <c r="IS149" s="89"/>
      <c r="IT149" s="89"/>
      <c r="IU149" s="89"/>
      <c r="IV149" s="89"/>
      <c r="IW149" s="89"/>
      <c r="IX149" s="89"/>
      <c r="IY149" s="89"/>
      <c r="IZ149" s="89"/>
      <c r="JA149" s="89"/>
      <c r="JB149" s="89"/>
      <c r="JC149" s="89"/>
      <c r="JD149" s="89"/>
      <c r="JE149" s="89"/>
      <c r="JF149" s="89"/>
      <c r="JG149" s="89"/>
      <c r="JH149" s="89"/>
      <c r="JI149" s="89"/>
      <c r="JJ149" s="89"/>
      <c r="JK149" s="89"/>
      <c r="JL149" s="89"/>
      <c r="JM149" s="89">
        <v>1</v>
      </c>
      <c r="JN149" s="89">
        <v>1</v>
      </c>
      <c r="JO149" s="89"/>
      <c r="JP149" s="89"/>
      <c r="JQ149" s="89"/>
      <c r="JR149" s="89"/>
      <c r="JS149" s="89"/>
      <c r="JT149" s="89"/>
      <c r="JU149" s="89"/>
      <c r="JV149" s="89"/>
      <c r="JW149" s="89"/>
      <c r="JX149" s="89"/>
      <c r="JY149" s="89"/>
      <c r="JZ149" s="89"/>
      <c r="KA149" s="89"/>
      <c r="KB149" s="89"/>
      <c r="KC149" s="89"/>
      <c r="KD149" s="89"/>
      <c r="KE149" s="89"/>
      <c r="KF149" s="89"/>
      <c r="KG149" s="89"/>
      <c r="KH149" s="89"/>
      <c r="KI149" s="89"/>
      <c r="KJ149" s="89"/>
      <c r="KK149" s="89">
        <v>1</v>
      </c>
      <c r="KL149" s="89">
        <v>1</v>
      </c>
      <c r="KM149" s="89"/>
      <c r="KN149" s="89"/>
      <c r="KO149" s="89"/>
      <c r="KP149" s="89"/>
      <c r="KQ149" s="89"/>
      <c r="KR149" s="89"/>
      <c r="KS149" s="89"/>
      <c r="KT149" s="89"/>
      <c r="KU149" s="89"/>
      <c r="KV149" s="89"/>
      <c r="KW149" s="89"/>
      <c r="KX149" s="89"/>
      <c r="KY149" s="89"/>
      <c r="KZ149" s="89"/>
      <c r="LA149" s="89"/>
      <c r="LB149" s="89"/>
      <c r="LC149" s="89">
        <v>1</v>
      </c>
      <c r="LD149" s="89">
        <v>1</v>
      </c>
      <c r="LE149" s="89"/>
      <c r="LF149" s="89"/>
      <c r="LG149" s="89"/>
      <c r="LH149" s="89"/>
      <c r="LI149" s="89"/>
      <c r="LJ149" s="89"/>
      <c r="LK149" s="89"/>
      <c r="LL149" s="89"/>
      <c r="LM149" s="89"/>
      <c r="LN149" s="89"/>
      <c r="LO149" s="89"/>
      <c r="LP149" s="89"/>
      <c r="LQ149" s="89"/>
      <c r="LR149" s="89"/>
      <c r="LS149" s="89"/>
      <c r="LT149" s="89"/>
      <c r="LU149" s="89"/>
      <c r="LV149" s="89"/>
      <c r="LW149" s="89"/>
      <c r="LX149" s="89"/>
      <c r="LY149" s="89"/>
      <c r="LZ149" s="89"/>
      <c r="MA149" s="89"/>
      <c r="MB149" s="89"/>
      <c r="MC149" s="89"/>
      <c r="MD149" s="89"/>
      <c r="ME149" s="89"/>
      <c r="MF149" s="89"/>
      <c r="MG149" s="89"/>
      <c r="MH149" s="89"/>
      <c r="MI149" s="89"/>
      <c r="MJ149" s="89"/>
      <c r="MK149" s="89"/>
      <c r="ML149" s="89"/>
      <c r="MM149" s="89"/>
      <c r="MN149" s="89"/>
      <c r="MO149" s="89"/>
      <c r="MP149" s="89"/>
      <c r="MQ149" s="89"/>
      <c r="MR149" s="89"/>
      <c r="MS149" s="89"/>
      <c r="MT149" s="89"/>
      <c r="MU149" s="89"/>
      <c r="MV149" s="89"/>
      <c r="MW149" s="89"/>
      <c r="MX149" s="89"/>
      <c r="MY149" s="89"/>
      <c r="MZ149" s="89"/>
      <c r="NA149" s="89"/>
      <c r="NB149" s="89"/>
      <c r="NC149" s="89"/>
      <c r="ND149" s="89"/>
      <c r="NE149" s="89"/>
      <c r="NF149" s="89"/>
      <c r="NG149" s="89"/>
      <c r="NH149" s="89"/>
      <c r="NI149" s="89"/>
      <c r="NJ149" s="89"/>
      <c r="NK149" s="89"/>
      <c r="NL149" s="89"/>
      <c r="NM149" s="89"/>
      <c r="NN149" s="89"/>
      <c r="NO149" s="89"/>
      <c r="NP149" s="89"/>
      <c r="NQ149" s="89"/>
      <c r="NR149" s="89"/>
      <c r="NS149" s="89"/>
      <c r="NT149" s="89"/>
      <c r="NU149" s="89"/>
      <c r="NV149" s="89"/>
      <c r="NW149" s="89"/>
      <c r="NX149" s="89"/>
      <c r="NY149" s="89"/>
      <c r="NZ149" s="89"/>
      <c r="OA149" s="89"/>
      <c r="OB149" s="89"/>
      <c r="OC149" s="89"/>
      <c r="OD149" s="89"/>
      <c r="OE149" s="89"/>
      <c r="OF149" s="89"/>
      <c r="OG149" s="89"/>
      <c r="OH149" s="89"/>
      <c r="OI149" s="89"/>
      <c r="OJ149" s="89"/>
      <c r="OK149" s="89"/>
      <c r="OL149" s="89"/>
      <c r="OM149" s="89"/>
      <c r="ON149" s="89"/>
      <c r="OO149" s="89"/>
      <c r="OP149" s="89"/>
      <c r="OQ149" s="89"/>
      <c r="OR149" s="89"/>
      <c r="OS149" s="89"/>
      <c r="OT149" s="89"/>
      <c r="OU149" s="89"/>
      <c r="OV149" s="89"/>
      <c r="OW149" s="89"/>
      <c r="OX149" s="89"/>
      <c r="OY149" s="89"/>
      <c r="OZ149" s="89"/>
      <c r="PA149" s="89"/>
      <c r="PB149" s="89"/>
      <c r="PC149" s="89"/>
      <c r="PD149" s="89"/>
      <c r="PE149" s="89"/>
      <c r="PF149" s="89"/>
      <c r="PG149" s="89"/>
      <c r="PH149" s="89"/>
      <c r="PI149" s="89"/>
      <c r="PJ149" s="89"/>
      <c r="PK149" s="89"/>
      <c r="PL149" s="89"/>
      <c r="PM149" s="89"/>
      <c r="PN149" s="89"/>
      <c r="PO149" s="89"/>
      <c r="PP149" s="89"/>
      <c r="PQ149" s="89"/>
      <c r="PR149" s="89"/>
      <c r="PS149" s="89"/>
      <c r="PT149" s="89"/>
      <c r="PU149" s="89"/>
      <c r="PV149" s="89"/>
      <c r="PW149" s="89"/>
      <c r="PX149" s="89"/>
      <c r="PY149" s="89"/>
      <c r="PZ149" s="89"/>
      <c r="QA149" s="89"/>
      <c r="QB149" s="89"/>
      <c r="QC149" s="89"/>
      <c r="QD149" s="89"/>
    </row>
    <row r="150" spans="1:446" x14ac:dyDescent="0.2">
      <c r="A150" s="19" t="s">
        <v>708</v>
      </c>
      <c r="B150" s="89">
        <v>1</v>
      </c>
      <c r="C150" s="89">
        <v>1</v>
      </c>
      <c r="D150" s="89">
        <v>1</v>
      </c>
      <c r="E150" s="89">
        <v>1</v>
      </c>
      <c r="F150" s="89">
        <v>1</v>
      </c>
      <c r="G150" s="89">
        <v>1</v>
      </c>
      <c r="H150" s="89">
        <v>1</v>
      </c>
      <c r="I150" s="89">
        <v>1</v>
      </c>
      <c r="J150" s="89">
        <v>1</v>
      </c>
      <c r="K150" s="89">
        <v>1</v>
      </c>
      <c r="L150" s="89">
        <v>1</v>
      </c>
      <c r="M150" s="89">
        <v>1</v>
      </c>
      <c r="N150" s="89">
        <v>1</v>
      </c>
      <c r="O150" s="89">
        <v>1</v>
      </c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>
        <v>1</v>
      </c>
      <c r="AB150" s="89">
        <v>1</v>
      </c>
      <c r="AC150" s="89">
        <v>1</v>
      </c>
      <c r="AD150" s="89">
        <v>1</v>
      </c>
      <c r="AE150" s="89">
        <v>1</v>
      </c>
      <c r="AF150" s="89">
        <v>1</v>
      </c>
      <c r="AG150" s="89">
        <v>1</v>
      </c>
      <c r="AH150" s="89">
        <v>1</v>
      </c>
      <c r="AI150" s="89">
        <v>1</v>
      </c>
      <c r="AJ150" s="89">
        <v>1</v>
      </c>
      <c r="AK150" s="89">
        <v>1</v>
      </c>
      <c r="AL150" s="89">
        <v>1</v>
      </c>
      <c r="AM150" s="89">
        <v>1</v>
      </c>
      <c r="AN150" s="89">
        <v>1</v>
      </c>
      <c r="AO150" s="89">
        <v>1</v>
      </c>
      <c r="AP150" s="89">
        <v>1</v>
      </c>
      <c r="AQ150" s="89">
        <v>1</v>
      </c>
      <c r="AR150" s="89">
        <v>1</v>
      </c>
      <c r="AS150" s="89">
        <v>1</v>
      </c>
      <c r="AT150" s="89">
        <v>1</v>
      </c>
      <c r="AU150" s="89">
        <v>1</v>
      </c>
      <c r="AV150" s="89">
        <v>1</v>
      </c>
      <c r="AW150" s="89">
        <v>1</v>
      </c>
      <c r="AX150" s="89">
        <v>1</v>
      </c>
      <c r="AY150" s="89">
        <v>1</v>
      </c>
      <c r="AZ150" s="89">
        <v>1</v>
      </c>
      <c r="BA150" s="89">
        <v>1</v>
      </c>
      <c r="BB150" s="89">
        <v>1</v>
      </c>
      <c r="BC150" s="89">
        <v>1</v>
      </c>
      <c r="BD150" s="89">
        <v>1</v>
      </c>
      <c r="BE150" s="89">
        <v>1</v>
      </c>
      <c r="BF150" s="89">
        <v>1</v>
      </c>
      <c r="BG150" s="89">
        <v>1</v>
      </c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>
        <v>1</v>
      </c>
      <c r="EF150" s="89">
        <v>1</v>
      </c>
      <c r="EG150" s="89"/>
      <c r="EH150" s="89">
        <v>1</v>
      </c>
      <c r="EI150" s="89">
        <v>1</v>
      </c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>
        <v>1</v>
      </c>
      <c r="EX150" s="89"/>
      <c r="EY150" s="89"/>
      <c r="EZ150" s="89"/>
      <c r="FA150" s="89">
        <v>1</v>
      </c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>
        <v>1</v>
      </c>
      <c r="GI150" s="89">
        <v>1</v>
      </c>
      <c r="GJ150" s="89"/>
      <c r="GK150" s="89">
        <v>1</v>
      </c>
      <c r="GL150" s="89">
        <v>1</v>
      </c>
      <c r="GM150" s="89">
        <v>1</v>
      </c>
      <c r="GN150" s="89">
        <v>1</v>
      </c>
      <c r="GO150" s="89"/>
      <c r="GP150" s="89"/>
      <c r="GQ150" s="89"/>
      <c r="GR150" s="89">
        <v>1</v>
      </c>
      <c r="GS150" s="89">
        <v>1</v>
      </c>
      <c r="GT150" s="89">
        <v>1</v>
      </c>
      <c r="GU150" s="89">
        <v>1</v>
      </c>
      <c r="GV150" s="89"/>
      <c r="GW150" s="89">
        <v>1</v>
      </c>
      <c r="GX150" s="89">
        <v>1</v>
      </c>
      <c r="GY150" s="89">
        <v>1</v>
      </c>
      <c r="GZ150" s="89"/>
      <c r="HA150" s="89">
        <v>1</v>
      </c>
      <c r="HB150" s="89">
        <v>1</v>
      </c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>
        <v>1</v>
      </c>
      <c r="HQ150" s="89"/>
      <c r="HR150" s="89"/>
      <c r="HS150" s="89"/>
      <c r="HT150" s="89">
        <v>1</v>
      </c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>
        <v>1</v>
      </c>
      <c r="IO150" s="89"/>
      <c r="IP150" s="89"/>
      <c r="IQ150" s="89"/>
      <c r="IR150" s="89">
        <v>1</v>
      </c>
      <c r="IS150" s="89"/>
      <c r="IT150" s="89"/>
      <c r="IU150" s="89"/>
      <c r="IV150" s="89"/>
      <c r="IW150" s="89"/>
      <c r="IX150" s="89"/>
      <c r="IY150" s="89"/>
      <c r="IZ150" s="89"/>
      <c r="JA150" s="89"/>
      <c r="JB150" s="89"/>
      <c r="JC150" s="89"/>
      <c r="JD150" s="89"/>
      <c r="JE150" s="89"/>
      <c r="JF150" s="89"/>
      <c r="JG150" s="89"/>
      <c r="JH150" s="89"/>
      <c r="JI150" s="89"/>
      <c r="JJ150" s="89"/>
      <c r="JK150" s="89"/>
      <c r="JL150" s="89">
        <v>1</v>
      </c>
      <c r="JM150" s="89"/>
      <c r="JN150" s="89"/>
      <c r="JO150" s="89"/>
      <c r="JP150" s="89">
        <v>1</v>
      </c>
      <c r="JQ150" s="89"/>
      <c r="JR150" s="89"/>
      <c r="JS150" s="89"/>
      <c r="JT150" s="89"/>
      <c r="JU150" s="89"/>
      <c r="JV150" s="89"/>
      <c r="JW150" s="89"/>
      <c r="JX150" s="89"/>
      <c r="JY150" s="89"/>
      <c r="JZ150" s="89"/>
      <c r="KA150" s="89"/>
      <c r="KB150" s="89"/>
      <c r="KC150" s="89"/>
      <c r="KD150" s="89"/>
      <c r="KE150" s="89"/>
      <c r="KF150" s="89"/>
      <c r="KG150" s="89"/>
      <c r="KH150" s="89"/>
      <c r="KI150" s="89"/>
      <c r="KJ150" s="89">
        <v>1</v>
      </c>
      <c r="KK150" s="89"/>
      <c r="KL150" s="89"/>
      <c r="KM150" s="89"/>
      <c r="KN150" s="89"/>
      <c r="KO150" s="89"/>
      <c r="KP150" s="89"/>
      <c r="KQ150" s="89"/>
      <c r="KR150" s="89"/>
      <c r="KS150" s="89"/>
      <c r="KT150" s="89"/>
      <c r="KU150" s="89"/>
      <c r="KV150" s="89"/>
      <c r="KW150" s="89"/>
      <c r="KX150" s="89"/>
      <c r="KY150" s="89"/>
      <c r="KZ150" s="89"/>
      <c r="LA150" s="89"/>
      <c r="LB150" s="89">
        <v>1</v>
      </c>
      <c r="LC150" s="89"/>
      <c r="LD150" s="89"/>
      <c r="LE150" s="89"/>
      <c r="LF150" s="89"/>
      <c r="LG150" s="89"/>
      <c r="LH150" s="89"/>
      <c r="LI150" s="89"/>
      <c r="LJ150" s="89"/>
      <c r="LK150" s="89"/>
      <c r="LL150" s="89"/>
      <c r="LM150" s="89"/>
      <c r="LN150" s="89"/>
      <c r="LO150" s="89"/>
      <c r="LP150" s="89"/>
      <c r="LQ150" s="89"/>
      <c r="LR150" s="89"/>
      <c r="LS150" s="89"/>
      <c r="LT150" s="89"/>
      <c r="LU150" s="89"/>
      <c r="LV150" s="89"/>
      <c r="LW150" s="89"/>
      <c r="LX150" s="89"/>
      <c r="LY150" s="89"/>
      <c r="LZ150" s="89"/>
      <c r="MA150" s="89"/>
      <c r="MB150" s="89"/>
      <c r="MC150" s="89"/>
      <c r="MD150" s="89"/>
      <c r="ME150" s="89"/>
      <c r="MF150" s="89"/>
      <c r="MG150" s="89"/>
      <c r="MH150" s="89"/>
      <c r="MI150" s="89"/>
      <c r="MJ150" s="89"/>
      <c r="MK150" s="89"/>
      <c r="ML150" s="89"/>
      <c r="MM150" s="89"/>
      <c r="MN150" s="89"/>
      <c r="MO150" s="89"/>
      <c r="MP150" s="89"/>
      <c r="MQ150" s="89"/>
      <c r="MR150" s="89"/>
      <c r="MS150" s="89"/>
      <c r="MT150" s="89"/>
      <c r="MU150" s="89"/>
      <c r="MV150" s="89"/>
      <c r="MW150" s="89"/>
      <c r="MX150" s="89"/>
      <c r="MY150" s="89"/>
      <c r="MZ150" s="89"/>
      <c r="NA150" s="89"/>
      <c r="NB150" s="89"/>
      <c r="NC150" s="89"/>
      <c r="ND150" s="89"/>
      <c r="NE150" s="89"/>
      <c r="NF150" s="89"/>
      <c r="NG150" s="89"/>
      <c r="NH150" s="89"/>
      <c r="NI150" s="89"/>
      <c r="NJ150" s="89"/>
      <c r="NK150" s="89"/>
      <c r="NL150" s="89"/>
      <c r="NM150" s="89"/>
      <c r="NN150" s="89"/>
      <c r="NO150" s="89"/>
      <c r="NP150" s="89"/>
      <c r="NQ150" s="89"/>
      <c r="NR150" s="89"/>
      <c r="NS150" s="89"/>
      <c r="NT150" s="89"/>
      <c r="NU150" s="89"/>
      <c r="NV150" s="89"/>
      <c r="NW150" s="89"/>
      <c r="NX150" s="89"/>
      <c r="NY150" s="89"/>
      <c r="NZ150" s="89"/>
      <c r="OA150" s="89"/>
      <c r="OB150" s="89"/>
      <c r="OC150" s="89"/>
      <c r="OD150" s="89"/>
      <c r="OE150" s="89"/>
      <c r="OF150" s="89"/>
      <c r="OG150" s="89"/>
      <c r="OH150" s="89"/>
      <c r="OI150" s="89"/>
      <c r="OJ150" s="89"/>
      <c r="OK150" s="89"/>
      <c r="OL150" s="89"/>
      <c r="OM150" s="89"/>
      <c r="ON150" s="89"/>
      <c r="OO150" s="89"/>
      <c r="OP150" s="89"/>
      <c r="OQ150" s="89"/>
      <c r="OR150" s="89"/>
      <c r="OS150" s="89"/>
      <c r="OT150" s="89"/>
      <c r="OU150" s="89"/>
      <c r="OV150" s="89"/>
      <c r="OW150" s="89"/>
      <c r="OX150" s="89"/>
      <c r="OY150" s="89"/>
      <c r="OZ150" s="89"/>
      <c r="PA150" s="89"/>
      <c r="PB150" s="89"/>
      <c r="PC150" s="89"/>
      <c r="PD150" s="89"/>
      <c r="PE150" s="89"/>
      <c r="PF150" s="89"/>
      <c r="PG150" s="89"/>
      <c r="PH150" s="89"/>
      <c r="PI150" s="89"/>
      <c r="PJ150" s="89"/>
      <c r="PK150" s="89"/>
      <c r="PL150" s="89"/>
      <c r="PM150" s="89"/>
      <c r="PN150" s="89"/>
      <c r="PO150" s="89"/>
      <c r="PP150" s="89"/>
      <c r="PQ150" s="89"/>
      <c r="PR150" s="89"/>
      <c r="PS150" s="89"/>
      <c r="PT150" s="89"/>
      <c r="PU150" s="89"/>
      <c r="PV150" s="89"/>
      <c r="PW150" s="89"/>
      <c r="PX150" s="89"/>
      <c r="PY150" s="89"/>
      <c r="PZ150" s="89"/>
      <c r="QA150" s="89"/>
      <c r="QB150" s="89"/>
      <c r="QC150" s="89"/>
      <c r="QD150" s="89"/>
    </row>
    <row r="151" spans="1:446" x14ac:dyDescent="0.2">
      <c r="A151" s="19" t="s">
        <v>226</v>
      </c>
      <c r="B151" s="89">
        <v>1</v>
      </c>
      <c r="C151" s="89">
        <v>1</v>
      </c>
      <c r="D151" s="89">
        <v>1</v>
      </c>
      <c r="E151" s="89">
        <v>1</v>
      </c>
      <c r="F151" s="89">
        <v>1</v>
      </c>
      <c r="G151" s="89">
        <v>1</v>
      </c>
      <c r="H151" s="89">
        <v>1</v>
      </c>
      <c r="I151" s="89">
        <v>1</v>
      </c>
      <c r="J151" s="89">
        <v>1</v>
      </c>
      <c r="K151" s="89">
        <v>1</v>
      </c>
      <c r="L151" s="89">
        <v>1</v>
      </c>
      <c r="M151" s="89">
        <v>1</v>
      </c>
      <c r="N151" s="89">
        <v>1</v>
      </c>
      <c r="O151" s="89">
        <v>1</v>
      </c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>
        <v>1</v>
      </c>
      <c r="AB151" s="89">
        <v>1</v>
      </c>
      <c r="AC151" s="89">
        <v>1</v>
      </c>
      <c r="AD151" s="89">
        <v>1</v>
      </c>
      <c r="AE151" s="89">
        <v>1</v>
      </c>
      <c r="AF151" s="89">
        <v>1</v>
      </c>
      <c r="AG151" s="89">
        <v>1</v>
      </c>
      <c r="AH151" s="89">
        <v>1</v>
      </c>
      <c r="AI151" s="89">
        <v>1</v>
      </c>
      <c r="AJ151" s="89">
        <v>1</v>
      </c>
      <c r="AK151" s="89">
        <v>1</v>
      </c>
      <c r="AL151" s="89">
        <v>1</v>
      </c>
      <c r="AM151" s="89">
        <v>1</v>
      </c>
      <c r="AN151" s="89">
        <v>1</v>
      </c>
      <c r="AO151" s="89">
        <v>1</v>
      </c>
      <c r="AP151" s="89">
        <v>1</v>
      </c>
      <c r="AQ151" s="89">
        <v>1</v>
      </c>
      <c r="AR151" s="89">
        <v>1</v>
      </c>
      <c r="AS151" s="89">
        <v>1</v>
      </c>
      <c r="AT151" s="89">
        <v>1</v>
      </c>
      <c r="AU151" s="89">
        <v>1</v>
      </c>
      <c r="AV151" s="89">
        <v>1</v>
      </c>
      <c r="AW151" s="89">
        <v>1</v>
      </c>
      <c r="AX151" s="89">
        <v>1</v>
      </c>
      <c r="AY151" s="89">
        <v>1</v>
      </c>
      <c r="AZ151" s="89">
        <v>1</v>
      </c>
      <c r="BA151" s="89"/>
      <c r="BB151" s="89"/>
      <c r="BC151" s="89"/>
      <c r="BD151" s="89"/>
      <c r="BE151" s="89"/>
      <c r="BF151" s="89">
        <v>1</v>
      </c>
      <c r="BG151" s="89"/>
      <c r="BH151" s="89">
        <v>1</v>
      </c>
      <c r="BI151" s="89">
        <v>1</v>
      </c>
      <c r="BJ151" s="89">
        <v>1</v>
      </c>
      <c r="BK151" s="89">
        <v>1</v>
      </c>
      <c r="BL151" s="89">
        <v>1</v>
      </c>
      <c r="BM151" s="89">
        <v>1</v>
      </c>
      <c r="BN151" s="89">
        <v>1</v>
      </c>
      <c r="BO151" s="89">
        <v>1</v>
      </c>
      <c r="BP151" s="89">
        <v>1</v>
      </c>
      <c r="BQ151" s="89">
        <v>1</v>
      </c>
      <c r="BR151" s="89">
        <v>1</v>
      </c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>
        <v>1</v>
      </c>
      <c r="CY151" s="89">
        <v>1</v>
      </c>
      <c r="CZ151" s="89">
        <v>1</v>
      </c>
      <c r="DA151" s="89">
        <v>1</v>
      </c>
      <c r="DB151" s="89">
        <v>1</v>
      </c>
      <c r="DC151" s="89">
        <v>1</v>
      </c>
      <c r="DD151" s="89">
        <v>1</v>
      </c>
      <c r="DE151" s="89">
        <v>1</v>
      </c>
      <c r="DF151" s="89">
        <v>1</v>
      </c>
      <c r="DG151" s="89">
        <v>1</v>
      </c>
      <c r="DH151" s="89">
        <v>1</v>
      </c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>
        <v>1</v>
      </c>
      <c r="DT151" s="89">
        <v>1</v>
      </c>
      <c r="DU151" s="89">
        <v>1</v>
      </c>
      <c r="DV151" s="89">
        <v>1</v>
      </c>
      <c r="DW151" s="89">
        <v>1</v>
      </c>
      <c r="DX151" s="89">
        <v>1</v>
      </c>
      <c r="DY151" s="89">
        <v>1</v>
      </c>
      <c r="DZ151" s="89">
        <v>1</v>
      </c>
      <c r="EA151" s="89">
        <v>1</v>
      </c>
      <c r="EB151" s="89">
        <v>1</v>
      </c>
      <c r="EC151" s="89"/>
      <c r="ED151" s="89"/>
      <c r="EE151" s="89">
        <v>1</v>
      </c>
      <c r="EF151" s="89">
        <v>1</v>
      </c>
      <c r="EG151" s="89"/>
      <c r="EH151" s="89">
        <v>1</v>
      </c>
      <c r="EI151" s="89">
        <v>1</v>
      </c>
      <c r="EJ151" s="89"/>
      <c r="EK151" s="89"/>
      <c r="EL151" s="89"/>
      <c r="EM151" s="89"/>
      <c r="EN151" s="89"/>
      <c r="EO151" s="89"/>
      <c r="EP151" s="89">
        <v>1</v>
      </c>
      <c r="EQ151" s="89"/>
      <c r="ER151" s="89"/>
      <c r="ES151" s="89"/>
      <c r="ET151" s="89"/>
      <c r="EU151" s="89"/>
      <c r="EV151" s="89"/>
      <c r="EW151" s="89"/>
      <c r="EX151" s="89">
        <v>1</v>
      </c>
      <c r="EY151" s="89"/>
      <c r="EZ151" s="89"/>
      <c r="FA151" s="89"/>
      <c r="FB151" s="89"/>
      <c r="FC151" s="89"/>
      <c r="FD151" s="89"/>
      <c r="FE151" s="89">
        <v>1</v>
      </c>
      <c r="FF151" s="89"/>
      <c r="FG151" s="89"/>
      <c r="FH151" s="89"/>
      <c r="FI151" s="89"/>
      <c r="FJ151" s="89"/>
      <c r="FK151" s="89"/>
      <c r="FL151" s="89"/>
      <c r="FM151" s="89"/>
      <c r="FN151" s="89"/>
      <c r="FO151" s="89">
        <v>1</v>
      </c>
      <c r="FP151" s="89"/>
      <c r="FQ151" s="89"/>
      <c r="FR151" s="89"/>
      <c r="FS151" s="89"/>
      <c r="FT151" s="89"/>
      <c r="FU151" s="89"/>
      <c r="FV151" s="89">
        <v>1</v>
      </c>
      <c r="FW151" s="89"/>
      <c r="FX151" s="89"/>
      <c r="FY151" s="89"/>
      <c r="FZ151" s="89"/>
      <c r="GA151" s="89"/>
      <c r="GB151" s="89"/>
      <c r="GC151" s="89">
        <v>1</v>
      </c>
      <c r="GD151" s="89"/>
      <c r="GE151" s="89"/>
      <c r="GF151" s="89"/>
      <c r="GG151" s="89">
        <v>1</v>
      </c>
      <c r="GH151" s="89">
        <v>1</v>
      </c>
      <c r="GI151" s="89">
        <v>1</v>
      </c>
      <c r="GJ151" s="89"/>
      <c r="GK151" s="89">
        <v>1</v>
      </c>
      <c r="GL151" s="89">
        <v>1</v>
      </c>
      <c r="GM151" s="89">
        <v>1</v>
      </c>
      <c r="GN151" s="89">
        <v>1</v>
      </c>
      <c r="GO151" s="89"/>
      <c r="GP151" s="89"/>
      <c r="GQ151" s="89"/>
      <c r="GR151" s="89">
        <v>1</v>
      </c>
      <c r="GS151" s="89">
        <v>1</v>
      </c>
      <c r="GT151" s="89">
        <v>1</v>
      </c>
      <c r="GU151" s="89">
        <v>1</v>
      </c>
      <c r="GV151" s="89"/>
      <c r="GW151" s="89">
        <v>1</v>
      </c>
      <c r="GX151" s="89">
        <v>1</v>
      </c>
      <c r="GY151" s="89">
        <v>1</v>
      </c>
      <c r="GZ151" s="89"/>
      <c r="HA151" s="89">
        <v>1</v>
      </c>
      <c r="HB151" s="89">
        <v>1</v>
      </c>
      <c r="HC151" s="89"/>
      <c r="HD151" s="89"/>
      <c r="HE151" s="89"/>
      <c r="HF151" s="89"/>
      <c r="HG151" s="89"/>
      <c r="HH151" s="89"/>
      <c r="HI151" s="89">
        <v>1</v>
      </c>
      <c r="HJ151" s="89"/>
      <c r="HK151" s="89"/>
      <c r="HL151" s="89"/>
      <c r="HM151" s="89"/>
      <c r="HN151" s="89"/>
      <c r="HO151" s="89"/>
      <c r="HP151" s="89"/>
      <c r="HQ151" s="89">
        <v>1</v>
      </c>
      <c r="HR151" s="89"/>
      <c r="HS151" s="89"/>
      <c r="HT151" s="89"/>
      <c r="HU151" s="89"/>
      <c r="HV151" s="89"/>
      <c r="HW151" s="89"/>
      <c r="HX151" s="89">
        <v>1</v>
      </c>
      <c r="HY151" s="89"/>
      <c r="HZ151" s="89"/>
      <c r="IA151" s="89"/>
      <c r="IB151" s="89"/>
      <c r="IC151" s="89"/>
      <c r="ID151" s="89"/>
      <c r="IE151" s="89"/>
      <c r="IF151" s="89"/>
      <c r="IG151" s="89">
        <v>1</v>
      </c>
      <c r="IH151" s="89"/>
      <c r="II151" s="89"/>
      <c r="IJ151" s="89"/>
      <c r="IK151" s="89"/>
      <c r="IL151" s="89"/>
      <c r="IM151" s="89"/>
      <c r="IN151" s="89"/>
      <c r="IO151" s="89">
        <v>1</v>
      </c>
      <c r="IP151" s="89"/>
      <c r="IQ151" s="89"/>
      <c r="IR151" s="89"/>
      <c r="IS151" s="89"/>
      <c r="IT151" s="89"/>
      <c r="IU151" s="89"/>
      <c r="IV151" s="89">
        <v>1</v>
      </c>
      <c r="IW151" s="89"/>
      <c r="IX151" s="89"/>
      <c r="IY151" s="89"/>
      <c r="IZ151" s="89"/>
      <c r="JA151" s="89"/>
      <c r="JB151" s="89"/>
      <c r="JC151" s="89"/>
      <c r="JD151" s="89"/>
      <c r="JE151" s="89">
        <v>1</v>
      </c>
      <c r="JF151" s="89"/>
      <c r="JG151" s="89"/>
      <c r="JH151" s="89"/>
      <c r="JI151" s="89"/>
      <c r="JJ151" s="89"/>
      <c r="JK151" s="89"/>
      <c r="JL151" s="89"/>
      <c r="JM151" s="89">
        <v>1</v>
      </c>
      <c r="JN151" s="89"/>
      <c r="JO151" s="89"/>
      <c r="JP151" s="89"/>
      <c r="JQ151" s="89"/>
      <c r="JR151" s="89"/>
      <c r="JS151" s="89"/>
      <c r="JT151" s="89">
        <v>1</v>
      </c>
      <c r="JU151" s="89"/>
      <c r="JV151" s="89"/>
      <c r="JW151" s="89"/>
      <c r="JX151" s="89"/>
      <c r="JY151" s="89"/>
      <c r="JZ151" s="89"/>
      <c r="KA151" s="89"/>
      <c r="KB151" s="89"/>
      <c r="KC151" s="89"/>
      <c r="KD151" s="89">
        <v>1</v>
      </c>
      <c r="KE151" s="89"/>
      <c r="KF151" s="89"/>
      <c r="KG151" s="89"/>
      <c r="KH151" s="89"/>
      <c r="KI151" s="89"/>
      <c r="KJ151" s="89"/>
      <c r="KK151" s="89">
        <v>1</v>
      </c>
      <c r="KL151" s="89"/>
      <c r="KM151" s="89"/>
      <c r="KN151" s="89"/>
      <c r="KO151" s="89"/>
      <c r="KP151" s="89"/>
      <c r="KQ151" s="89"/>
      <c r="KR151" s="89"/>
      <c r="KS151" s="89"/>
      <c r="KT151" s="89"/>
      <c r="KU151" s="89">
        <v>1</v>
      </c>
      <c r="KV151" s="89"/>
      <c r="KW151" s="89"/>
      <c r="KX151" s="89"/>
      <c r="KY151" s="89"/>
      <c r="KZ151" s="89"/>
      <c r="LA151" s="89"/>
      <c r="LB151" s="89"/>
      <c r="LC151" s="89"/>
      <c r="LD151" s="89"/>
      <c r="LE151" s="89"/>
      <c r="LF151" s="89"/>
      <c r="LG151" s="89"/>
      <c r="LH151" s="89"/>
      <c r="LI151" s="89"/>
      <c r="LJ151" s="89"/>
      <c r="LK151" s="89"/>
      <c r="LL151" s="89"/>
      <c r="LM151" s="89">
        <v>1</v>
      </c>
      <c r="LN151" s="89"/>
      <c r="LO151" s="89"/>
      <c r="LP151" s="89"/>
      <c r="LQ151" s="89"/>
      <c r="LR151" s="89"/>
      <c r="LS151" s="89"/>
      <c r="LT151" s="89">
        <v>1</v>
      </c>
      <c r="LU151" s="89"/>
      <c r="LV151" s="89"/>
      <c r="LW151" s="89"/>
      <c r="LX151" s="89"/>
      <c r="LY151" s="89"/>
      <c r="LZ151" s="89"/>
      <c r="MA151" s="89">
        <v>1</v>
      </c>
      <c r="MB151" s="89"/>
      <c r="MC151" s="89"/>
      <c r="MD151" s="89"/>
      <c r="ME151" s="89"/>
      <c r="MF151" s="89"/>
      <c r="MG151" s="89"/>
      <c r="MH151" s="89"/>
      <c r="MI151" s="89"/>
      <c r="MJ151" s="89">
        <v>1</v>
      </c>
      <c r="MK151" s="89"/>
      <c r="ML151" s="89"/>
      <c r="MM151" s="89"/>
      <c r="MN151" s="89"/>
      <c r="MO151" s="89"/>
      <c r="MP151" s="89"/>
      <c r="MQ151" s="89">
        <v>1</v>
      </c>
      <c r="MR151" s="89"/>
      <c r="MS151" s="89"/>
      <c r="MT151" s="89"/>
      <c r="MU151" s="89"/>
      <c r="MV151" s="89"/>
      <c r="MW151" s="89"/>
      <c r="MX151" s="89">
        <v>1</v>
      </c>
      <c r="MY151" s="89"/>
      <c r="MZ151" s="89"/>
      <c r="NA151" s="89"/>
      <c r="NB151" s="89"/>
      <c r="NC151" s="89"/>
      <c r="ND151" s="89"/>
      <c r="NE151" s="89"/>
      <c r="NF151" s="89"/>
      <c r="NG151" s="89">
        <v>1</v>
      </c>
      <c r="NH151" s="89"/>
      <c r="NI151" s="89"/>
      <c r="NJ151" s="89"/>
      <c r="NK151" s="89"/>
      <c r="NL151" s="89"/>
      <c r="NM151" s="89"/>
      <c r="NN151" s="89">
        <v>1</v>
      </c>
      <c r="NO151" s="89"/>
      <c r="NP151" s="89"/>
      <c r="NQ151" s="89"/>
      <c r="NR151" s="89"/>
      <c r="NS151" s="89"/>
      <c r="NT151" s="89"/>
      <c r="NU151" s="89">
        <v>1</v>
      </c>
      <c r="NV151" s="89"/>
      <c r="NW151" s="89"/>
      <c r="NX151" s="89"/>
      <c r="NY151" s="89"/>
      <c r="NZ151" s="89"/>
      <c r="OA151" s="89"/>
      <c r="OB151" s="89"/>
      <c r="OC151" s="89"/>
      <c r="OD151" s="89">
        <v>1</v>
      </c>
      <c r="OE151" s="89"/>
      <c r="OF151" s="89"/>
      <c r="OG151" s="89"/>
      <c r="OH151" s="89"/>
      <c r="OI151" s="89"/>
      <c r="OJ151" s="89"/>
      <c r="OK151" s="89">
        <v>1</v>
      </c>
      <c r="OL151" s="89"/>
      <c r="OM151" s="89"/>
      <c r="ON151" s="89"/>
      <c r="OO151" s="89"/>
      <c r="OP151" s="89"/>
      <c r="OQ151" s="89"/>
      <c r="OR151" s="89"/>
      <c r="OS151" s="89"/>
      <c r="OT151" s="89"/>
      <c r="OU151" s="89"/>
      <c r="OV151" s="89">
        <v>1</v>
      </c>
      <c r="OW151" s="89"/>
      <c r="OX151" s="89"/>
      <c r="OY151" s="89"/>
      <c r="OZ151" s="89"/>
      <c r="PA151" s="89"/>
      <c r="PB151" s="89"/>
      <c r="PC151" s="89"/>
      <c r="PD151" s="89"/>
      <c r="PE151" s="89"/>
      <c r="PF151" s="89"/>
      <c r="PG151" s="89"/>
      <c r="PH151" s="89"/>
      <c r="PI151" s="89"/>
      <c r="PJ151" s="89"/>
      <c r="PK151" s="89"/>
      <c r="PL151" s="89">
        <v>1</v>
      </c>
      <c r="PM151" s="89"/>
      <c r="PN151" s="89"/>
      <c r="PO151" s="89"/>
      <c r="PP151" s="89"/>
      <c r="PQ151" s="89"/>
      <c r="PR151" s="89"/>
      <c r="PS151" s="89"/>
      <c r="PT151" s="89"/>
      <c r="PU151" s="89"/>
      <c r="PV151" s="89"/>
      <c r="PW151" s="89"/>
      <c r="PX151" s="89"/>
      <c r="PY151" s="89"/>
      <c r="PZ151" s="89"/>
      <c r="QA151" s="89"/>
      <c r="QB151" s="89"/>
      <c r="QC151" s="89"/>
      <c r="QD151" s="89"/>
    </row>
    <row r="152" spans="1:446" x14ac:dyDescent="0.2">
      <c r="A152" s="19" t="s">
        <v>306</v>
      </c>
      <c r="B152" s="89">
        <v>1</v>
      </c>
      <c r="C152" s="89">
        <v>1</v>
      </c>
      <c r="D152" s="89">
        <v>1</v>
      </c>
      <c r="E152" s="89">
        <v>1</v>
      </c>
      <c r="F152" s="89">
        <v>1</v>
      </c>
      <c r="G152" s="89">
        <v>1</v>
      </c>
      <c r="H152" s="89">
        <v>1</v>
      </c>
      <c r="I152" s="89">
        <v>1</v>
      </c>
      <c r="J152" s="89">
        <v>1</v>
      </c>
      <c r="K152" s="89">
        <v>1</v>
      </c>
      <c r="L152" s="89">
        <v>1</v>
      </c>
      <c r="M152" s="89">
        <v>1</v>
      </c>
      <c r="N152" s="89">
        <v>1</v>
      </c>
      <c r="O152" s="89">
        <v>1</v>
      </c>
      <c r="P152" s="89">
        <v>1</v>
      </c>
      <c r="Q152" s="89">
        <v>1</v>
      </c>
      <c r="R152" s="89">
        <v>1</v>
      </c>
      <c r="S152" s="89">
        <v>1</v>
      </c>
      <c r="T152" s="89">
        <v>1</v>
      </c>
      <c r="U152" s="89">
        <v>1</v>
      </c>
      <c r="V152" s="89">
        <v>1</v>
      </c>
      <c r="W152" s="89">
        <v>1</v>
      </c>
      <c r="X152" s="89">
        <v>1</v>
      </c>
      <c r="Y152" s="89">
        <v>1</v>
      </c>
      <c r="Z152" s="89">
        <v>1</v>
      </c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>
        <v>1</v>
      </c>
      <c r="BI152" s="89">
        <v>1</v>
      </c>
      <c r="BJ152" s="89">
        <v>1</v>
      </c>
      <c r="BK152" s="89">
        <v>1</v>
      </c>
      <c r="BL152" s="89">
        <v>1</v>
      </c>
      <c r="BM152" s="89">
        <v>1</v>
      </c>
      <c r="BN152" s="89">
        <v>1</v>
      </c>
      <c r="BO152" s="89">
        <v>1</v>
      </c>
      <c r="BP152" s="89">
        <v>1</v>
      </c>
      <c r="BQ152" s="89">
        <v>1</v>
      </c>
      <c r="BR152" s="89">
        <v>1</v>
      </c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>
        <v>1</v>
      </c>
      <c r="CD152" s="89">
        <v>1</v>
      </c>
      <c r="CE152" s="89">
        <v>1</v>
      </c>
      <c r="CF152" s="89">
        <v>1</v>
      </c>
      <c r="CG152" s="89">
        <v>1</v>
      </c>
      <c r="CH152" s="89">
        <v>1</v>
      </c>
      <c r="CI152" s="89">
        <v>1</v>
      </c>
      <c r="CJ152" s="89">
        <v>1</v>
      </c>
      <c r="CK152" s="89">
        <v>1</v>
      </c>
      <c r="CL152" s="89">
        <v>1</v>
      </c>
      <c r="CM152" s="89">
        <v>1</v>
      </c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>
        <v>1</v>
      </c>
      <c r="EF152" s="89"/>
      <c r="EG152" s="89">
        <v>1</v>
      </c>
      <c r="EH152" s="89"/>
      <c r="EI152" s="89"/>
      <c r="EJ152" s="89"/>
      <c r="EK152" s="89"/>
      <c r="EL152" s="89">
        <v>1</v>
      </c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>
        <v>1</v>
      </c>
      <c r="FH152" s="89"/>
      <c r="FI152" s="89"/>
      <c r="FJ152" s="89"/>
      <c r="FK152" s="89">
        <v>1</v>
      </c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>
        <v>1</v>
      </c>
      <c r="GF152" s="89"/>
      <c r="GG152" s="89">
        <v>1</v>
      </c>
      <c r="GH152" s="89"/>
      <c r="GI152" s="89"/>
      <c r="GJ152" s="89"/>
      <c r="GK152" s="89">
        <v>1</v>
      </c>
      <c r="GL152" s="89"/>
      <c r="GM152" s="89"/>
      <c r="GN152" s="89"/>
      <c r="GO152" s="89"/>
      <c r="GP152" s="89"/>
      <c r="GQ152" s="89"/>
      <c r="GR152" s="89">
        <v>1</v>
      </c>
      <c r="GS152" s="89">
        <v>1</v>
      </c>
      <c r="GT152" s="89">
        <v>1</v>
      </c>
      <c r="GU152" s="89">
        <v>1</v>
      </c>
      <c r="GV152" s="89"/>
      <c r="GW152" s="89">
        <v>1</v>
      </c>
      <c r="GX152" s="89"/>
      <c r="GY152" s="89"/>
      <c r="GZ152" s="89">
        <v>1</v>
      </c>
      <c r="HA152" s="89">
        <v>1</v>
      </c>
      <c r="HB152" s="89"/>
      <c r="HC152" s="89"/>
      <c r="HD152" s="89"/>
      <c r="HE152" s="89">
        <v>1</v>
      </c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>
        <v>1</v>
      </c>
      <c r="IA152" s="89"/>
      <c r="IB152" s="89"/>
      <c r="IC152" s="89">
        <v>1</v>
      </c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  <c r="IX152" s="89">
        <v>1</v>
      </c>
      <c r="IY152" s="89"/>
      <c r="IZ152" s="89"/>
      <c r="JA152" s="89">
        <v>1</v>
      </c>
      <c r="JB152" s="89"/>
      <c r="JC152" s="89"/>
      <c r="JD152" s="89"/>
      <c r="JE152" s="89"/>
      <c r="JF152" s="89"/>
      <c r="JG152" s="89"/>
      <c r="JH152" s="89"/>
      <c r="JI152" s="89"/>
      <c r="JJ152" s="89"/>
      <c r="JK152" s="89"/>
      <c r="JL152" s="89"/>
      <c r="JM152" s="89"/>
      <c r="JN152" s="89"/>
      <c r="JO152" s="89"/>
      <c r="JP152" s="89"/>
      <c r="JQ152" s="89"/>
      <c r="JR152" s="89"/>
      <c r="JS152" s="89"/>
      <c r="JT152" s="89"/>
      <c r="JU152" s="89"/>
      <c r="JV152" s="89">
        <v>1</v>
      </c>
      <c r="JW152" s="89"/>
      <c r="JX152" s="89"/>
      <c r="JY152" s="89"/>
      <c r="JZ152" s="89">
        <v>1</v>
      </c>
      <c r="KA152" s="89"/>
      <c r="KB152" s="89"/>
      <c r="KC152" s="89"/>
      <c r="KD152" s="89"/>
      <c r="KE152" s="89"/>
      <c r="KF152" s="89"/>
      <c r="KG152" s="89"/>
      <c r="KH152" s="89"/>
      <c r="KI152" s="89"/>
      <c r="KJ152" s="89"/>
      <c r="KK152" s="89"/>
      <c r="KL152" s="89"/>
      <c r="KM152" s="89"/>
      <c r="KN152" s="89"/>
      <c r="KO152" s="89"/>
      <c r="KP152" s="89"/>
      <c r="KQ152" s="89">
        <v>1</v>
      </c>
      <c r="KR152" s="89"/>
      <c r="KS152" s="89"/>
      <c r="KT152" s="89"/>
      <c r="KU152" s="89"/>
      <c r="KV152" s="89"/>
      <c r="KW152" s="89"/>
      <c r="KX152" s="89"/>
      <c r="KY152" s="89"/>
      <c r="KZ152" s="89"/>
      <c r="LA152" s="89"/>
      <c r="LB152" s="89"/>
      <c r="LC152" s="89"/>
      <c r="LD152" s="89"/>
      <c r="LE152" s="89"/>
      <c r="LF152" s="89"/>
      <c r="LG152" s="89"/>
      <c r="LH152" s="89"/>
      <c r="LI152" s="89">
        <v>1</v>
      </c>
      <c r="LJ152" s="89"/>
      <c r="LK152" s="89"/>
      <c r="LL152" s="89"/>
      <c r="LM152" s="89"/>
      <c r="LN152" s="89"/>
      <c r="LO152" s="89"/>
      <c r="LP152" s="89"/>
      <c r="LQ152" s="89"/>
      <c r="LR152" s="89"/>
      <c r="LS152" s="89"/>
      <c r="LT152" s="89"/>
      <c r="LU152" s="89"/>
      <c r="LV152" s="89"/>
      <c r="LW152" s="89"/>
      <c r="LX152" s="89"/>
      <c r="LY152" s="89"/>
      <c r="LZ152" s="89"/>
      <c r="MA152" s="89"/>
      <c r="MB152" s="89"/>
      <c r="MC152" s="89">
        <v>1</v>
      </c>
      <c r="MD152" s="89"/>
      <c r="ME152" s="89"/>
      <c r="MF152" s="89">
        <v>1</v>
      </c>
      <c r="MG152" s="89"/>
      <c r="MH152" s="89"/>
      <c r="MI152" s="89"/>
      <c r="MJ152" s="89"/>
      <c r="MK152" s="89"/>
      <c r="ML152" s="89"/>
      <c r="MM152" s="89"/>
      <c r="MN152" s="89"/>
      <c r="MO152" s="89"/>
      <c r="MP152" s="89"/>
      <c r="MQ152" s="89"/>
      <c r="MR152" s="89"/>
      <c r="MS152" s="89"/>
      <c r="MT152" s="89"/>
      <c r="MU152" s="89"/>
      <c r="MV152" s="89"/>
      <c r="MW152" s="89"/>
      <c r="MX152" s="89"/>
      <c r="MY152" s="89"/>
      <c r="MZ152" s="89">
        <v>1</v>
      </c>
      <c r="NA152" s="89"/>
      <c r="NB152" s="89"/>
      <c r="NC152" s="89">
        <v>1</v>
      </c>
      <c r="ND152" s="89"/>
      <c r="NE152" s="89"/>
      <c r="NF152" s="89"/>
      <c r="NG152" s="89"/>
      <c r="NH152" s="89"/>
      <c r="NI152" s="89"/>
      <c r="NJ152" s="89"/>
      <c r="NK152" s="89"/>
      <c r="NL152" s="89"/>
      <c r="NM152" s="89"/>
      <c r="NN152" s="89"/>
      <c r="NO152" s="89"/>
      <c r="NP152" s="89"/>
      <c r="NQ152" s="89"/>
      <c r="NR152" s="89"/>
      <c r="NS152" s="89"/>
      <c r="NT152" s="89"/>
      <c r="NU152" s="89"/>
      <c r="NV152" s="89"/>
      <c r="NW152" s="89">
        <v>1</v>
      </c>
      <c r="NX152" s="89"/>
      <c r="NY152" s="89"/>
      <c r="NZ152" s="89">
        <v>1</v>
      </c>
      <c r="OA152" s="89"/>
      <c r="OB152" s="89"/>
      <c r="OC152" s="89"/>
      <c r="OD152" s="89"/>
      <c r="OE152" s="89"/>
      <c r="OF152" s="89"/>
      <c r="OG152" s="89"/>
      <c r="OH152" s="89"/>
      <c r="OI152" s="89"/>
      <c r="OJ152" s="89"/>
      <c r="OK152" s="89"/>
      <c r="OL152" s="89"/>
      <c r="OM152" s="89"/>
      <c r="ON152" s="89"/>
      <c r="OO152" s="89"/>
      <c r="OP152" s="89"/>
      <c r="OQ152" s="89"/>
      <c r="OR152" s="89">
        <v>1</v>
      </c>
      <c r="OS152" s="89"/>
      <c r="OT152" s="89"/>
      <c r="OU152" s="89"/>
      <c r="OV152" s="89"/>
      <c r="OW152" s="89"/>
      <c r="OX152" s="89"/>
      <c r="OY152" s="89"/>
      <c r="OZ152" s="89"/>
      <c r="PA152" s="89"/>
      <c r="PB152" s="89"/>
      <c r="PC152" s="89"/>
      <c r="PD152" s="89"/>
      <c r="PE152" s="89"/>
      <c r="PF152" s="89"/>
      <c r="PG152" s="89"/>
      <c r="PH152" s="89"/>
      <c r="PI152" s="89"/>
      <c r="PJ152" s="89"/>
      <c r="PK152" s="89"/>
      <c r="PL152" s="89"/>
      <c r="PM152" s="89"/>
      <c r="PN152" s="89"/>
      <c r="PO152" s="89"/>
      <c r="PP152" s="89"/>
      <c r="PQ152" s="89"/>
      <c r="PR152" s="89"/>
      <c r="PS152" s="89"/>
      <c r="PT152" s="89"/>
      <c r="PU152" s="89"/>
      <c r="PV152" s="89"/>
      <c r="PW152" s="89"/>
      <c r="PX152" s="89"/>
      <c r="PY152" s="89"/>
      <c r="PZ152" s="89"/>
      <c r="QA152" s="89"/>
      <c r="QB152" s="89"/>
      <c r="QC152" s="89"/>
      <c r="QD152" s="89"/>
    </row>
    <row r="153" spans="1:446" x14ac:dyDescent="0.2">
      <c r="A153" s="19" t="s">
        <v>701</v>
      </c>
      <c r="B153" s="89">
        <v>1</v>
      </c>
      <c r="C153" s="89">
        <v>1</v>
      </c>
      <c r="D153" s="89">
        <v>1</v>
      </c>
      <c r="E153" s="89">
        <v>1</v>
      </c>
      <c r="F153" s="89">
        <v>1</v>
      </c>
      <c r="G153" s="89">
        <v>1</v>
      </c>
      <c r="H153" s="89">
        <v>1</v>
      </c>
      <c r="I153" s="89">
        <v>1</v>
      </c>
      <c r="J153" s="89">
        <v>1</v>
      </c>
      <c r="K153" s="89">
        <v>1</v>
      </c>
      <c r="L153" s="89">
        <v>1</v>
      </c>
      <c r="M153" s="89">
        <v>1</v>
      </c>
      <c r="N153" s="89">
        <v>1</v>
      </c>
      <c r="O153" s="89">
        <v>1</v>
      </c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>
        <v>1</v>
      </c>
      <c r="AB153" s="89">
        <v>1</v>
      </c>
      <c r="AC153" s="89">
        <v>1</v>
      </c>
      <c r="AD153" s="89">
        <v>1</v>
      </c>
      <c r="AE153" s="89">
        <v>1</v>
      </c>
      <c r="AF153" s="89">
        <v>1</v>
      </c>
      <c r="AG153" s="89">
        <v>1</v>
      </c>
      <c r="AH153" s="89">
        <v>1</v>
      </c>
      <c r="AI153" s="89">
        <v>1</v>
      </c>
      <c r="AJ153" s="89">
        <v>1</v>
      </c>
      <c r="AK153" s="89">
        <v>1</v>
      </c>
      <c r="AL153" s="89">
        <v>1</v>
      </c>
      <c r="AM153" s="89">
        <v>1</v>
      </c>
      <c r="AN153" s="89">
        <v>1</v>
      </c>
      <c r="AO153" s="89">
        <v>1</v>
      </c>
      <c r="AP153" s="89">
        <v>1</v>
      </c>
      <c r="AQ153" s="89">
        <v>1</v>
      </c>
      <c r="AR153" s="89">
        <v>1</v>
      </c>
      <c r="AS153" s="89">
        <v>1</v>
      </c>
      <c r="AT153" s="89">
        <v>1</v>
      </c>
      <c r="AU153" s="89">
        <v>1</v>
      </c>
      <c r="AV153" s="89">
        <v>1</v>
      </c>
      <c r="AW153" s="89">
        <v>1</v>
      </c>
      <c r="AX153" s="89">
        <v>1</v>
      </c>
      <c r="AY153" s="89">
        <v>1</v>
      </c>
      <c r="AZ153" s="89">
        <v>1</v>
      </c>
      <c r="BA153" s="89">
        <v>1</v>
      </c>
      <c r="BB153" s="89">
        <v>1</v>
      </c>
      <c r="BC153" s="89">
        <v>1</v>
      </c>
      <c r="BD153" s="89">
        <v>1</v>
      </c>
      <c r="BE153" s="89">
        <v>1</v>
      </c>
      <c r="BF153" s="89">
        <v>1</v>
      </c>
      <c r="BG153" s="89">
        <v>1</v>
      </c>
      <c r="BH153" s="89">
        <v>1</v>
      </c>
      <c r="BI153" s="89">
        <v>1</v>
      </c>
      <c r="BJ153" s="89">
        <v>1</v>
      </c>
      <c r="BK153" s="89">
        <v>1</v>
      </c>
      <c r="BL153" s="89">
        <v>1</v>
      </c>
      <c r="BM153" s="89">
        <v>1</v>
      </c>
      <c r="BN153" s="89">
        <v>1</v>
      </c>
      <c r="BO153" s="89">
        <v>1</v>
      </c>
      <c r="BP153" s="89">
        <v>1</v>
      </c>
      <c r="BQ153" s="89">
        <v>1</v>
      </c>
      <c r="BR153" s="89">
        <v>1</v>
      </c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>
        <v>1</v>
      </c>
      <c r="CY153" s="89">
        <v>1</v>
      </c>
      <c r="CZ153" s="89">
        <v>1</v>
      </c>
      <c r="DA153" s="89">
        <v>1</v>
      </c>
      <c r="DB153" s="89">
        <v>1</v>
      </c>
      <c r="DC153" s="89">
        <v>1</v>
      </c>
      <c r="DD153" s="89">
        <v>1</v>
      </c>
      <c r="DE153" s="89">
        <v>1</v>
      </c>
      <c r="DF153" s="89">
        <v>1</v>
      </c>
      <c r="DG153" s="89">
        <v>1</v>
      </c>
      <c r="DH153" s="89">
        <v>1</v>
      </c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>
        <v>1</v>
      </c>
      <c r="DT153" s="89">
        <v>1</v>
      </c>
      <c r="DU153" s="89">
        <v>1</v>
      </c>
      <c r="DV153" s="89">
        <v>1</v>
      </c>
      <c r="DW153" s="89">
        <v>1</v>
      </c>
      <c r="DX153" s="89">
        <v>1</v>
      </c>
      <c r="DY153" s="89">
        <v>1</v>
      </c>
      <c r="DZ153" s="89">
        <v>1</v>
      </c>
      <c r="EA153" s="89">
        <v>1</v>
      </c>
      <c r="EB153" s="89">
        <v>1</v>
      </c>
      <c r="EC153" s="89">
        <v>1</v>
      </c>
      <c r="ED153" s="89">
        <v>1</v>
      </c>
      <c r="EE153" s="89">
        <v>1</v>
      </c>
      <c r="EF153" s="89">
        <v>1</v>
      </c>
      <c r="EG153" s="89"/>
      <c r="EH153" s="89">
        <v>1</v>
      </c>
      <c r="EI153" s="89">
        <v>1</v>
      </c>
      <c r="EJ153" s="89"/>
      <c r="EK153" s="89"/>
      <c r="EL153" s="89"/>
      <c r="EM153" s="89"/>
      <c r="EN153" s="89"/>
      <c r="EO153" s="89"/>
      <c r="EP153" s="89">
        <v>1</v>
      </c>
      <c r="EQ153" s="89"/>
      <c r="ER153" s="89"/>
      <c r="ES153" s="89"/>
      <c r="ET153" s="89"/>
      <c r="EU153" s="89"/>
      <c r="EV153" s="89">
        <v>1</v>
      </c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>
        <v>1</v>
      </c>
      <c r="FP153" s="89"/>
      <c r="FQ153" s="89"/>
      <c r="FR153" s="89"/>
      <c r="FS153" s="89"/>
      <c r="FT153" s="89">
        <v>1</v>
      </c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>
        <v>1</v>
      </c>
      <c r="GI153" s="89">
        <v>1</v>
      </c>
      <c r="GJ153" s="89"/>
      <c r="GK153" s="89">
        <v>1</v>
      </c>
      <c r="GL153" s="89"/>
      <c r="GM153" s="89">
        <v>1</v>
      </c>
      <c r="GN153" s="89">
        <v>1</v>
      </c>
      <c r="GO153" s="89"/>
      <c r="GP153" s="89"/>
      <c r="GQ153" s="89"/>
      <c r="GR153" s="89">
        <v>1</v>
      </c>
      <c r="GS153" s="89">
        <v>1</v>
      </c>
      <c r="GT153" s="89">
        <v>1</v>
      </c>
      <c r="GU153" s="89">
        <v>1</v>
      </c>
      <c r="GV153" s="89"/>
      <c r="GW153" s="89">
        <v>1</v>
      </c>
      <c r="GX153" s="89">
        <v>1</v>
      </c>
      <c r="GY153" s="89">
        <v>1</v>
      </c>
      <c r="GZ153" s="89"/>
      <c r="HA153" s="89">
        <v>1</v>
      </c>
      <c r="HB153" s="89">
        <v>1</v>
      </c>
      <c r="HC153" s="89"/>
      <c r="HD153" s="89"/>
      <c r="HE153" s="89"/>
      <c r="HF153" s="89"/>
      <c r="HG153" s="89"/>
      <c r="HH153" s="89"/>
      <c r="HI153" s="89">
        <v>1</v>
      </c>
      <c r="HJ153" s="89"/>
      <c r="HK153" s="89"/>
      <c r="HL153" s="89"/>
      <c r="HM153" s="89"/>
      <c r="HN153" s="89"/>
      <c r="HO153" s="89">
        <v>1</v>
      </c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>
        <v>1</v>
      </c>
      <c r="IH153" s="89"/>
      <c r="II153" s="89"/>
      <c r="IJ153" s="89"/>
      <c r="IK153" s="89"/>
      <c r="IL153" s="89"/>
      <c r="IM153" s="89">
        <v>1</v>
      </c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  <c r="IX153" s="89"/>
      <c r="IY153" s="89"/>
      <c r="IZ153" s="89"/>
      <c r="JA153" s="89"/>
      <c r="JB153" s="89"/>
      <c r="JC153" s="89"/>
      <c r="JD153" s="89"/>
      <c r="JE153" s="89">
        <v>1</v>
      </c>
      <c r="JF153" s="89"/>
      <c r="JG153" s="89"/>
      <c r="JH153" s="89"/>
      <c r="JI153" s="89"/>
      <c r="JJ153" s="89"/>
      <c r="JK153" s="89">
        <v>1</v>
      </c>
      <c r="JL153" s="89"/>
      <c r="JM153" s="89"/>
      <c r="JN153" s="89"/>
      <c r="JO153" s="89"/>
      <c r="JP153" s="89"/>
      <c r="JQ153" s="89"/>
      <c r="JR153" s="89"/>
      <c r="JS153" s="89"/>
      <c r="JT153" s="89"/>
      <c r="JU153" s="89"/>
      <c r="JV153" s="89"/>
      <c r="JW153" s="89"/>
      <c r="JX153" s="89"/>
      <c r="JY153" s="89"/>
      <c r="JZ153" s="89"/>
      <c r="KA153" s="89"/>
      <c r="KB153" s="89"/>
      <c r="KC153" s="89"/>
      <c r="KD153" s="89">
        <v>1</v>
      </c>
      <c r="KE153" s="89"/>
      <c r="KF153" s="89"/>
      <c r="KG153" s="89"/>
      <c r="KH153" s="89"/>
      <c r="KI153" s="89">
        <v>1</v>
      </c>
      <c r="KJ153" s="89"/>
      <c r="KK153" s="89"/>
      <c r="KL153" s="89"/>
      <c r="KM153" s="89"/>
      <c r="KN153" s="89"/>
      <c r="KO153" s="89"/>
      <c r="KP153" s="89"/>
      <c r="KQ153" s="89"/>
      <c r="KR153" s="89"/>
      <c r="KS153" s="89"/>
      <c r="KT153" s="89"/>
      <c r="KU153" s="89">
        <v>1</v>
      </c>
      <c r="KV153" s="89"/>
      <c r="KW153" s="89"/>
      <c r="KX153" s="89"/>
      <c r="KY153" s="89"/>
      <c r="KZ153" s="89"/>
      <c r="LA153" s="89">
        <v>1</v>
      </c>
      <c r="LB153" s="89"/>
      <c r="LC153" s="89"/>
      <c r="LD153" s="89"/>
      <c r="LE153" s="89"/>
      <c r="LF153" s="89"/>
      <c r="LG153" s="89"/>
      <c r="LH153" s="89"/>
      <c r="LI153" s="89"/>
      <c r="LJ153" s="89"/>
      <c r="LK153" s="89"/>
      <c r="LL153" s="89"/>
      <c r="LM153" s="89">
        <v>1</v>
      </c>
      <c r="LN153" s="89"/>
      <c r="LO153" s="89"/>
      <c r="LP153" s="89"/>
      <c r="LQ153" s="89"/>
      <c r="LR153" s="89">
        <v>1</v>
      </c>
      <c r="LS153" s="89"/>
      <c r="LT153" s="89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89"/>
      <c r="MH153" s="89"/>
      <c r="MI153" s="89"/>
      <c r="MJ153" s="89">
        <v>1</v>
      </c>
      <c r="MK153" s="89"/>
      <c r="ML153" s="89"/>
      <c r="MM153" s="89"/>
      <c r="MN153" s="89"/>
      <c r="MO153" s="89">
        <v>1</v>
      </c>
      <c r="MP153" s="89"/>
      <c r="MQ153" s="89"/>
      <c r="MR153" s="89"/>
      <c r="MS153" s="89"/>
      <c r="MT153" s="89"/>
      <c r="MU153" s="89"/>
      <c r="MV153" s="89"/>
      <c r="MW153" s="89"/>
      <c r="MX153" s="89"/>
      <c r="MY153" s="89"/>
      <c r="MZ153" s="89"/>
      <c r="NA153" s="89"/>
      <c r="NB153" s="89"/>
      <c r="NC153" s="89"/>
      <c r="ND153" s="89"/>
      <c r="NE153" s="89"/>
      <c r="NF153" s="89"/>
      <c r="NG153" s="89">
        <v>1</v>
      </c>
      <c r="NH153" s="89"/>
      <c r="NI153" s="89"/>
      <c r="NJ153" s="89"/>
      <c r="NK153" s="89"/>
      <c r="NL153" s="89">
        <v>1</v>
      </c>
      <c r="NM153" s="89"/>
      <c r="NN153" s="89"/>
      <c r="NO153" s="89"/>
      <c r="NP153" s="89"/>
      <c r="NQ153" s="89"/>
      <c r="NR153" s="89"/>
      <c r="NS153" s="89"/>
      <c r="NT153" s="89"/>
      <c r="NU153" s="89"/>
      <c r="NV153" s="89"/>
      <c r="NW153" s="89"/>
      <c r="NX153" s="89"/>
      <c r="NY153" s="89"/>
      <c r="NZ153" s="89"/>
      <c r="OA153" s="89"/>
      <c r="OB153" s="89"/>
      <c r="OC153" s="89"/>
      <c r="OD153" s="89">
        <v>1</v>
      </c>
      <c r="OE153" s="89"/>
      <c r="OF153" s="89"/>
      <c r="OG153" s="89"/>
      <c r="OH153" s="89"/>
      <c r="OI153" s="89">
        <v>1</v>
      </c>
      <c r="OJ153" s="89"/>
      <c r="OK153" s="89"/>
      <c r="OL153" s="89"/>
      <c r="OM153" s="89"/>
      <c r="ON153" s="89"/>
      <c r="OO153" s="89"/>
      <c r="OP153" s="89"/>
      <c r="OQ153" s="89"/>
      <c r="OR153" s="89"/>
      <c r="OS153" s="89"/>
      <c r="OT153" s="89"/>
      <c r="OU153" s="89"/>
      <c r="OV153" s="89">
        <v>1</v>
      </c>
      <c r="OW153" s="89"/>
      <c r="OX153" s="89"/>
      <c r="OY153" s="89"/>
      <c r="OZ153" s="89"/>
      <c r="PA153" s="89">
        <v>1</v>
      </c>
      <c r="PB153" s="89"/>
      <c r="PC153" s="89"/>
      <c r="PD153" s="89"/>
      <c r="PE153" s="89"/>
      <c r="PF153" s="89"/>
      <c r="PG153" s="89"/>
      <c r="PH153" s="89"/>
      <c r="PI153" s="89"/>
      <c r="PJ153" s="89"/>
      <c r="PK153" s="89"/>
      <c r="PL153" s="89"/>
      <c r="PM153" s="89"/>
      <c r="PN153" s="89"/>
      <c r="PO153" s="89"/>
      <c r="PP153" s="89"/>
      <c r="PQ153" s="89"/>
      <c r="PR153" s="89"/>
      <c r="PS153" s="89"/>
      <c r="PT153" s="89"/>
      <c r="PU153" s="89"/>
      <c r="PV153" s="89"/>
      <c r="PW153" s="89"/>
      <c r="PX153" s="89"/>
      <c r="PY153" s="89"/>
      <c r="PZ153" s="89"/>
      <c r="QA153" s="89"/>
      <c r="QB153" s="89"/>
      <c r="QC153" s="89"/>
      <c r="QD153" s="89"/>
    </row>
    <row r="154" spans="1:446" x14ac:dyDescent="0.2">
      <c r="A154" s="19" t="s">
        <v>722</v>
      </c>
      <c r="B154" s="89">
        <v>1</v>
      </c>
      <c r="C154" s="89">
        <v>1</v>
      </c>
      <c r="D154" s="89">
        <v>1</v>
      </c>
      <c r="E154" s="89">
        <v>1</v>
      </c>
      <c r="F154" s="89">
        <v>1</v>
      </c>
      <c r="G154" s="89">
        <v>1</v>
      </c>
      <c r="H154" s="89">
        <v>1</v>
      </c>
      <c r="I154" s="89">
        <v>1</v>
      </c>
      <c r="J154" s="89">
        <v>1</v>
      </c>
      <c r="K154" s="89">
        <v>1</v>
      </c>
      <c r="L154" s="89">
        <v>1</v>
      </c>
      <c r="M154" s="89">
        <v>1</v>
      </c>
      <c r="N154" s="89">
        <v>1</v>
      </c>
      <c r="O154" s="89">
        <v>1</v>
      </c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>
        <v>1</v>
      </c>
      <c r="AB154" s="89">
        <v>1</v>
      </c>
      <c r="AC154" s="89">
        <v>1</v>
      </c>
      <c r="AD154" s="89">
        <v>1</v>
      </c>
      <c r="AE154" s="89">
        <v>1</v>
      </c>
      <c r="AF154" s="89">
        <v>1</v>
      </c>
      <c r="AG154" s="89">
        <v>1</v>
      </c>
      <c r="AH154" s="89">
        <v>1</v>
      </c>
      <c r="AI154" s="89">
        <v>1</v>
      </c>
      <c r="AJ154" s="89">
        <v>1</v>
      </c>
      <c r="AK154" s="89">
        <v>1</v>
      </c>
      <c r="AL154" s="89">
        <v>1</v>
      </c>
      <c r="AM154" s="89">
        <v>1</v>
      </c>
      <c r="AN154" s="89">
        <v>1</v>
      </c>
      <c r="AO154" s="89">
        <v>1</v>
      </c>
      <c r="AP154" s="89">
        <v>1</v>
      </c>
      <c r="AQ154" s="89">
        <v>1</v>
      </c>
      <c r="AR154" s="89">
        <v>1</v>
      </c>
      <c r="AS154" s="89">
        <v>1</v>
      </c>
      <c r="AT154" s="89">
        <v>1</v>
      </c>
      <c r="AU154" s="89">
        <v>1</v>
      </c>
      <c r="AV154" s="89">
        <v>1</v>
      </c>
      <c r="AW154" s="89">
        <v>1</v>
      </c>
      <c r="AX154" s="89">
        <v>1</v>
      </c>
      <c r="AY154" s="89">
        <v>1</v>
      </c>
      <c r="AZ154" s="89">
        <v>1</v>
      </c>
      <c r="BA154" s="89">
        <v>1</v>
      </c>
      <c r="BB154" s="89">
        <v>1</v>
      </c>
      <c r="BC154" s="89">
        <v>1</v>
      </c>
      <c r="BD154" s="89">
        <v>1</v>
      </c>
      <c r="BE154" s="89">
        <v>1</v>
      </c>
      <c r="BF154" s="89">
        <v>1</v>
      </c>
      <c r="BG154" s="89">
        <v>1</v>
      </c>
      <c r="BH154" s="89">
        <v>1</v>
      </c>
      <c r="BI154" s="89">
        <v>1</v>
      </c>
      <c r="BJ154" s="89">
        <v>1</v>
      </c>
      <c r="BK154" s="89">
        <v>1</v>
      </c>
      <c r="BL154" s="89">
        <v>1</v>
      </c>
      <c r="BM154" s="89">
        <v>1</v>
      </c>
      <c r="BN154" s="89">
        <v>1</v>
      </c>
      <c r="BO154" s="89">
        <v>1</v>
      </c>
      <c r="BP154" s="89">
        <v>1</v>
      </c>
      <c r="BQ154" s="89">
        <v>1</v>
      </c>
      <c r="BR154" s="89">
        <v>1</v>
      </c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>
        <v>1</v>
      </c>
      <c r="CY154" s="89">
        <v>1</v>
      </c>
      <c r="CZ154" s="89">
        <v>1</v>
      </c>
      <c r="DA154" s="89">
        <v>1</v>
      </c>
      <c r="DB154" s="89">
        <v>1</v>
      </c>
      <c r="DC154" s="89">
        <v>1</v>
      </c>
      <c r="DD154" s="89">
        <v>1</v>
      </c>
      <c r="DE154" s="89">
        <v>1</v>
      </c>
      <c r="DF154" s="89">
        <v>1</v>
      </c>
      <c r="DG154" s="89">
        <v>1</v>
      </c>
      <c r="DH154" s="89">
        <v>1</v>
      </c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>
        <v>1</v>
      </c>
      <c r="DT154" s="89">
        <v>1</v>
      </c>
      <c r="DU154" s="89">
        <v>1</v>
      </c>
      <c r="DV154" s="89">
        <v>1</v>
      </c>
      <c r="DW154" s="89">
        <v>1</v>
      </c>
      <c r="DX154" s="89">
        <v>1</v>
      </c>
      <c r="DY154" s="89">
        <v>1</v>
      </c>
      <c r="DZ154" s="89">
        <v>1</v>
      </c>
      <c r="EA154" s="89">
        <v>1</v>
      </c>
      <c r="EB154" s="89">
        <v>1</v>
      </c>
      <c r="EC154" s="89">
        <v>1</v>
      </c>
      <c r="ED154" s="89">
        <v>1</v>
      </c>
      <c r="EE154" s="89">
        <v>1</v>
      </c>
      <c r="EF154" s="89">
        <v>1</v>
      </c>
      <c r="EG154" s="89"/>
      <c r="EH154" s="89">
        <v>1</v>
      </c>
      <c r="EI154" s="89">
        <v>1</v>
      </c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>
        <v>1</v>
      </c>
      <c r="EW154" s="89"/>
      <c r="EX154" s="89"/>
      <c r="EY154" s="89"/>
      <c r="EZ154" s="89"/>
      <c r="FA154" s="89"/>
      <c r="FB154" s="89"/>
      <c r="FC154" s="89"/>
      <c r="FD154" s="89"/>
      <c r="FE154" s="89">
        <v>1</v>
      </c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>
        <v>1</v>
      </c>
      <c r="FU154" s="89"/>
      <c r="FV154" s="89"/>
      <c r="FW154" s="89"/>
      <c r="FX154" s="89"/>
      <c r="FY154" s="89"/>
      <c r="FZ154" s="89"/>
      <c r="GA154" s="89"/>
      <c r="GB154" s="89"/>
      <c r="GC154" s="89">
        <v>1</v>
      </c>
      <c r="GD154" s="89"/>
      <c r="GE154" s="89"/>
      <c r="GF154" s="89"/>
      <c r="GG154" s="89">
        <v>1</v>
      </c>
      <c r="GH154" s="89">
        <v>1</v>
      </c>
      <c r="GI154" s="89">
        <v>1</v>
      </c>
      <c r="GJ154" s="89"/>
      <c r="GK154" s="89">
        <v>1</v>
      </c>
      <c r="GL154" s="89">
        <v>1</v>
      </c>
      <c r="GM154" s="89">
        <v>1</v>
      </c>
      <c r="GN154" s="89">
        <v>1</v>
      </c>
      <c r="GO154" s="89"/>
      <c r="GP154" s="89"/>
      <c r="GQ154" s="89"/>
      <c r="GR154" s="89">
        <v>1</v>
      </c>
      <c r="GS154" s="89">
        <v>1</v>
      </c>
      <c r="GT154" s="89">
        <v>1</v>
      </c>
      <c r="GU154" s="89">
        <v>1</v>
      </c>
      <c r="GV154" s="89"/>
      <c r="GW154" s="89">
        <v>1</v>
      </c>
      <c r="GX154" s="89">
        <v>1</v>
      </c>
      <c r="GY154" s="89">
        <v>1</v>
      </c>
      <c r="GZ154" s="89"/>
      <c r="HA154" s="89">
        <v>1</v>
      </c>
      <c r="HB154" s="89">
        <v>1</v>
      </c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>
        <v>1</v>
      </c>
      <c r="HP154" s="89"/>
      <c r="HQ154" s="89"/>
      <c r="HR154" s="89"/>
      <c r="HS154" s="89"/>
      <c r="HT154" s="89"/>
      <c r="HU154" s="89"/>
      <c r="HV154" s="89"/>
      <c r="HW154" s="89"/>
      <c r="HX154" s="89">
        <v>1</v>
      </c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>
        <v>1</v>
      </c>
      <c r="IN154" s="89"/>
      <c r="IO154" s="89"/>
      <c r="IP154" s="89"/>
      <c r="IQ154" s="89"/>
      <c r="IR154" s="89"/>
      <c r="IS154" s="89"/>
      <c r="IT154" s="89"/>
      <c r="IU154" s="89"/>
      <c r="IV154" s="89">
        <v>1</v>
      </c>
      <c r="IW154" s="89"/>
      <c r="IX154" s="89"/>
      <c r="IY154" s="89"/>
      <c r="IZ154" s="89"/>
      <c r="JA154" s="89"/>
      <c r="JB154" s="89"/>
      <c r="JC154" s="89"/>
      <c r="JD154" s="89"/>
      <c r="JE154" s="89"/>
      <c r="JF154" s="89"/>
      <c r="JG154" s="89"/>
      <c r="JH154" s="89"/>
      <c r="JI154" s="89"/>
      <c r="JJ154" s="89"/>
      <c r="JK154" s="89">
        <v>1</v>
      </c>
      <c r="JL154" s="89"/>
      <c r="JM154" s="89"/>
      <c r="JN154" s="89"/>
      <c r="JO154" s="89"/>
      <c r="JP154" s="89"/>
      <c r="JQ154" s="89"/>
      <c r="JR154" s="89"/>
      <c r="JS154" s="89"/>
      <c r="JT154" s="89">
        <v>1</v>
      </c>
      <c r="JU154" s="89"/>
      <c r="JV154" s="89"/>
      <c r="JW154" s="89"/>
      <c r="JX154" s="89"/>
      <c r="JY154" s="89"/>
      <c r="JZ154" s="89"/>
      <c r="KA154" s="89"/>
      <c r="KB154" s="89"/>
      <c r="KC154" s="89"/>
      <c r="KD154" s="89"/>
      <c r="KE154" s="89"/>
      <c r="KF154" s="89"/>
      <c r="KG154" s="89"/>
      <c r="KH154" s="89"/>
      <c r="KI154" s="89">
        <v>1</v>
      </c>
      <c r="KJ154" s="89"/>
      <c r="KK154" s="89"/>
      <c r="KL154" s="89"/>
      <c r="KM154" s="89"/>
      <c r="KN154" s="89"/>
      <c r="KO154" s="89"/>
      <c r="KP154" s="89"/>
      <c r="KQ154" s="89"/>
      <c r="KR154" s="89"/>
      <c r="KS154" s="89"/>
      <c r="KT154" s="89"/>
      <c r="KU154" s="89"/>
      <c r="KV154" s="89"/>
      <c r="KW154" s="89"/>
      <c r="KX154" s="89"/>
      <c r="KY154" s="89"/>
      <c r="KZ154" s="89"/>
      <c r="LA154" s="89">
        <v>1</v>
      </c>
      <c r="LB154" s="89"/>
      <c r="LC154" s="89"/>
      <c r="LD154" s="89"/>
      <c r="LE154" s="89"/>
      <c r="LF154" s="89"/>
      <c r="LG154" s="89"/>
      <c r="LH154" s="89"/>
      <c r="LI154" s="89"/>
      <c r="LJ154" s="89"/>
      <c r="LK154" s="89"/>
      <c r="LL154" s="89"/>
      <c r="LM154" s="89"/>
      <c r="LN154" s="89"/>
      <c r="LO154" s="89"/>
      <c r="LP154" s="89"/>
      <c r="LQ154" s="89"/>
      <c r="LR154" s="89">
        <v>1</v>
      </c>
      <c r="LS154" s="89"/>
      <c r="LT154" s="89"/>
      <c r="LU154" s="89"/>
      <c r="LV154" s="89"/>
      <c r="LW154" s="89"/>
      <c r="LX154" s="89"/>
      <c r="LY154" s="89"/>
      <c r="LZ154" s="89"/>
      <c r="MA154" s="89">
        <v>1</v>
      </c>
      <c r="MB154" s="89"/>
      <c r="MC154" s="89"/>
      <c r="MD154" s="89"/>
      <c r="ME154" s="89"/>
      <c r="MF154" s="89"/>
      <c r="MG154" s="89"/>
      <c r="MH154" s="89"/>
      <c r="MI154" s="89"/>
      <c r="MJ154" s="89"/>
      <c r="MK154" s="89"/>
      <c r="ML154" s="89"/>
      <c r="MM154" s="89"/>
      <c r="MN154" s="89"/>
      <c r="MO154" s="89">
        <v>1</v>
      </c>
      <c r="MP154" s="89"/>
      <c r="MQ154" s="89"/>
      <c r="MR154" s="89"/>
      <c r="MS154" s="89"/>
      <c r="MT154" s="89"/>
      <c r="MU154" s="89"/>
      <c r="MV154" s="89"/>
      <c r="MW154" s="89"/>
      <c r="MX154" s="89">
        <v>1</v>
      </c>
      <c r="MY154" s="89"/>
      <c r="MZ154" s="89"/>
      <c r="NA154" s="89"/>
      <c r="NB154" s="89"/>
      <c r="NC154" s="89"/>
      <c r="ND154" s="89"/>
      <c r="NE154" s="89"/>
      <c r="NF154" s="89"/>
      <c r="NG154" s="89"/>
      <c r="NH154" s="89"/>
      <c r="NI154" s="89"/>
      <c r="NJ154" s="89"/>
      <c r="NK154" s="89"/>
      <c r="NL154" s="89">
        <v>1</v>
      </c>
      <c r="NM154" s="89"/>
      <c r="NN154" s="89"/>
      <c r="NO154" s="89"/>
      <c r="NP154" s="89"/>
      <c r="NQ154" s="89"/>
      <c r="NR154" s="89"/>
      <c r="NS154" s="89"/>
      <c r="NT154" s="89"/>
      <c r="NU154" s="89">
        <v>1</v>
      </c>
      <c r="NV154" s="89"/>
      <c r="NW154" s="89"/>
      <c r="NX154" s="89"/>
      <c r="NY154" s="89"/>
      <c r="NZ154" s="89"/>
      <c r="OA154" s="89"/>
      <c r="OB154" s="89"/>
      <c r="OC154" s="89"/>
      <c r="OD154" s="89"/>
      <c r="OE154" s="89"/>
      <c r="OF154" s="89"/>
      <c r="OG154" s="89"/>
      <c r="OH154" s="89"/>
      <c r="OI154" s="89">
        <v>1</v>
      </c>
      <c r="OJ154" s="89"/>
      <c r="OK154" s="89"/>
      <c r="OL154" s="89"/>
      <c r="OM154" s="89"/>
      <c r="ON154" s="89"/>
      <c r="OO154" s="89"/>
      <c r="OP154" s="89"/>
      <c r="OQ154" s="89"/>
      <c r="OR154" s="89"/>
      <c r="OS154" s="89"/>
      <c r="OT154" s="89"/>
      <c r="OU154" s="89"/>
      <c r="OV154" s="89"/>
      <c r="OW154" s="89"/>
      <c r="OX154" s="89"/>
      <c r="OY154" s="89"/>
      <c r="OZ154" s="89"/>
      <c r="PA154" s="89">
        <v>1</v>
      </c>
      <c r="PB154" s="89"/>
      <c r="PC154" s="89"/>
      <c r="PD154" s="89"/>
      <c r="PE154" s="89"/>
      <c r="PF154" s="89"/>
      <c r="PG154" s="89"/>
      <c r="PH154" s="89"/>
      <c r="PI154" s="89"/>
      <c r="PJ154" s="89"/>
      <c r="PK154" s="89"/>
      <c r="PL154" s="89"/>
      <c r="PM154" s="89"/>
      <c r="PN154" s="89"/>
      <c r="PO154" s="89"/>
      <c r="PP154" s="89"/>
      <c r="PQ154" s="89"/>
      <c r="PR154" s="89"/>
      <c r="PS154" s="89"/>
      <c r="PT154" s="89"/>
      <c r="PU154" s="89"/>
      <c r="PV154" s="89"/>
      <c r="PW154" s="89"/>
      <c r="PX154" s="89"/>
      <c r="PY154" s="89"/>
      <c r="PZ154" s="89"/>
      <c r="QA154" s="89"/>
      <c r="QB154" s="89"/>
      <c r="QC154" s="89"/>
      <c r="QD154" s="89"/>
    </row>
    <row r="155" spans="1:446" x14ac:dyDescent="0.2">
      <c r="A155" s="19" t="s">
        <v>254</v>
      </c>
      <c r="B155" s="89">
        <v>1</v>
      </c>
      <c r="C155" s="89">
        <v>1</v>
      </c>
      <c r="D155" s="89">
        <v>1</v>
      </c>
      <c r="E155" s="89">
        <v>1</v>
      </c>
      <c r="F155" s="89">
        <v>1</v>
      </c>
      <c r="G155" s="89">
        <v>1</v>
      </c>
      <c r="H155" s="89">
        <v>1</v>
      </c>
      <c r="I155" s="89">
        <v>1</v>
      </c>
      <c r="J155" s="89">
        <v>1</v>
      </c>
      <c r="K155" s="89">
        <v>1</v>
      </c>
      <c r="L155" s="89">
        <v>1</v>
      </c>
      <c r="M155" s="89">
        <v>1</v>
      </c>
      <c r="N155" s="89">
        <v>1</v>
      </c>
      <c r="O155" s="89">
        <v>1</v>
      </c>
      <c r="P155" s="89">
        <v>1</v>
      </c>
      <c r="Q155" s="89">
        <v>1</v>
      </c>
      <c r="R155" s="89">
        <v>1</v>
      </c>
      <c r="S155" s="89">
        <v>1</v>
      </c>
      <c r="T155" s="89">
        <v>1</v>
      </c>
      <c r="U155" s="89">
        <v>1</v>
      </c>
      <c r="V155" s="89">
        <v>1</v>
      </c>
      <c r="W155" s="89">
        <v>1</v>
      </c>
      <c r="X155" s="89">
        <v>1</v>
      </c>
      <c r="Y155" s="89">
        <v>1</v>
      </c>
      <c r="Z155" s="89">
        <v>1</v>
      </c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>
        <v>1</v>
      </c>
      <c r="EF155" s="89"/>
      <c r="EG155" s="89">
        <v>1</v>
      </c>
      <c r="EH155" s="89"/>
      <c r="EI155" s="89"/>
      <c r="EJ155" s="89"/>
      <c r="EK155" s="89"/>
      <c r="EL155" s="89"/>
      <c r="EM155" s="89"/>
      <c r="EN155" s="89">
        <v>1</v>
      </c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>
        <v>1</v>
      </c>
      <c r="GL155" s="89"/>
      <c r="GM155" s="89"/>
      <c r="GN155" s="89"/>
      <c r="GO155" s="89"/>
      <c r="GP155" s="89"/>
      <c r="GQ155" s="89"/>
      <c r="GR155" s="89">
        <v>1</v>
      </c>
      <c r="GS155" s="89">
        <v>1</v>
      </c>
      <c r="GT155" s="89">
        <v>1</v>
      </c>
      <c r="GU155" s="89">
        <v>1</v>
      </c>
      <c r="GV155" s="89"/>
      <c r="GW155" s="89">
        <v>1</v>
      </c>
      <c r="GX155" s="89"/>
      <c r="GY155" s="89"/>
      <c r="GZ155" s="89">
        <v>1</v>
      </c>
      <c r="HA155" s="89">
        <v>1</v>
      </c>
      <c r="HB155" s="89"/>
      <c r="HC155" s="89"/>
      <c r="HD155" s="89"/>
      <c r="HE155" s="89"/>
      <c r="HF155" s="89"/>
      <c r="HG155" s="89">
        <v>1</v>
      </c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>
        <v>1</v>
      </c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  <c r="IX155" s="89"/>
      <c r="IY155" s="89"/>
      <c r="IZ155" s="89"/>
      <c r="JA155" s="89"/>
      <c r="JB155" s="89"/>
      <c r="JC155" s="89">
        <v>1</v>
      </c>
      <c r="JD155" s="89"/>
      <c r="JE155" s="89"/>
      <c r="JF155" s="89"/>
      <c r="JG155" s="89"/>
      <c r="JH155" s="89"/>
      <c r="JI155" s="89"/>
      <c r="JJ155" s="89"/>
      <c r="JK155" s="89"/>
      <c r="JL155" s="89"/>
      <c r="JM155" s="89"/>
      <c r="JN155" s="89"/>
      <c r="JO155" s="89"/>
      <c r="JP155" s="89"/>
      <c r="JQ155" s="89"/>
      <c r="JR155" s="89"/>
      <c r="JS155" s="89"/>
      <c r="JT155" s="89"/>
      <c r="JU155" s="89"/>
      <c r="JV155" s="89"/>
      <c r="JW155" s="89"/>
      <c r="JX155" s="89"/>
      <c r="JY155" s="89"/>
      <c r="JZ155" s="89"/>
      <c r="KA155" s="89"/>
      <c r="KB155" s="89">
        <v>1</v>
      </c>
      <c r="KC155" s="89"/>
      <c r="KD155" s="89"/>
      <c r="KE155" s="89"/>
      <c r="KF155" s="89"/>
      <c r="KG155" s="89"/>
      <c r="KH155" s="89"/>
      <c r="KI155" s="89"/>
      <c r="KJ155" s="89"/>
      <c r="KK155" s="89"/>
      <c r="KL155" s="89"/>
      <c r="KM155" s="89"/>
      <c r="KN155" s="89"/>
      <c r="KO155" s="89"/>
      <c r="KP155" s="89"/>
      <c r="KQ155" s="89"/>
      <c r="KR155" s="89"/>
      <c r="KS155" s="89">
        <v>1</v>
      </c>
      <c r="KT155" s="89"/>
      <c r="KU155" s="89"/>
      <c r="KV155" s="89"/>
      <c r="KW155" s="89"/>
      <c r="KX155" s="89"/>
      <c r="KY155" s="89"/>
      <c r="KZ155" s="89"/>
      <c r="LA155" s="89"/>
      <c r="LB155" s="89"/>
      <c r="LC155" s="89"/>
      <c r="LD155" s="89"/>
      <c r="LE155" s="89"/>
      <c r="LF155" s="89"/>
      <c r="LG155" s="89"/>
      <c r="LH155" s="89"/>
      <c r="LI155" s="89"/>
      <c r="LJ155" s="89"/>
      <c r="LK155" s="89"/>
      <c r="LL155" s="89"/>
      <c r="LM155" s="89"/>
      <c r="LN155" s="89"/>
      <c r="LO155" s="89"/>
      <c r="LP155" s="89"/>
      <c r="LQ155" s="89"/>
      <c r="LR155" s="89"/>
      <c r="LS155" s="89"/>
      <c r="LT155" s="89"/>
      <c r="LU155" s="89"/>
      <c r="LV155" s="89"/>
      <c r="LW155" s="89"/>
      <c r="LX155" s="89"/>
      <c r="LY155" s="89"/>
      <c r="LZ155" s="89"/>
      <c r="MA155" s="89"/>
      <c r="MB155" s="89"/>
      <c r="MC155" s="89"/>
      <c r="MD155" s="89"/>
      <c r="ME155" s="89"/>
      <c r="MF155" s="89"/>
      <c r="MG155" s="89"/>
      <c r="MH155" s="89"/>
      <c r="MI155" s="89"/>
      <c r="MJ155" s="89"/>
      <c r="MK155" s="89"/>
      <c r="ML155" s="89"/>
      <c r="MM155" s="89"/>
      <c r="MN155" s="89"/>
      <c r="MO155" s="89"/>
      <c r="MP155" s="89"/>
      <c r="MQ155" s="89"/>
      <c r="MR155" s="89"/>
      <c r="MS155" s="89"/>
      <c r="MT155" s="89"/>
      <c r="MU155" s="89"/>
      <c r="MV155" s="89"/>
      <c r="MW155" s="89"/>
      <c r="MX155" s="89"/>
      <c r="MY155" s="89"/>
      <c r="MZ155" s="89"/>
      <c r="NA155" s="89"/>
      <c r="NB155" s="89"/>
      <c r="NC155" s="89"/>
      <c r="ND155" s="89"/>
      <c r="NE155" s="89"/>
      <c r="NF155" s="89"/>
      <c r="NG155" s="89"/>
      <c r="NH155" s="89"/>
      <c r="NI155" s="89"/>
      <c r="NJ155" s="89"/>
      <c r="NK155" s="89"/>
      <c r="NL155" s="89"/>
      <c r="NM155" s="89"/>
      <c r="NN155" s="89"/>
      <c r="NO155" s="89"/>
      <c r="NP155" s="89"/>
      <c r="NQ155" s="89"/>
      <c r="NR155" s="89"/>
      <c r="NS155" s="89"/>
      <c r="NT155" s="89"/>
      <c r="NU155" s="89"/>
      <c r="NV155" s="89"/>
      <c r="NW155" s="89"/>
      <c r="NX155" s="89"/>
      <c r="NY155" s="89"/>
      <c r="NZ155" s="89"/>
      <c r="OA155" s="89"/>
      <c r="OB155" s="89"/>
      <c r="OC155" s="89"/>
      <c r="OD155" s="89"/>
      <c r="OE155" s="89"/>
      <c r="OF155" s="89"/>
      <c r="OG155" s="89"/>
      <c r="OH155" s="89"/>
      <c r="OI155" s="89"/>
      <c r="OJ155" s="89"/>
      <c r="OK155" s="89"/>
      <c r="OL155" s="89"/>
      <c r="OM155" s="89"/>
      <c r="ON155" s="89"/>
      <c r="OO155" s="89"/>
      <c r="OP155" s="89"/>
      <c r="OQ155" s="89"/>
      <c r="OR155" s="89"/>
      <c r="OS155" s="89"/>
      <c r="OT155" s="89"/>
      <c r="OU155" s="89"/>
      <c r="OV155" s="89"/>
      <c r="OW155" s="89"/>
      <c r="OX155" s="89"/>
      <c r="OY155" s="89"/>
      <c r="OZ155" s="89"/>
      <c r="PA155" s="89"/>
      <c r="PB155" s="89"/>
      <c r="PC155" s="89"/>
      <c r="PD155" s="89"/>
      <c r="PE155" s="89"/>
      <c r="PF155" s="89"/>
      <c r="PG155" s="89"/>
      <c r="PH155" s="89"/>
      <c r="PI155" s="89"/>
      <c r="PJ155" s="89">
        <v>1</v>
      </c>
      <c r="PK155" s="89"/>
      <c r="PL155" s="89"/>
      <c r="PM155" s="89"/>
      <c r="PN155" s="89"/>
      <c r="PO155" s="89"/>
      <c r="PP155" s="89"/>
      <c r="PQ155" s="89"/>
      <c r="PR155" s="89"/>
      <c r="PS155" s="89"/>
      <c r="PT155" s="89"/>
      <c r="PU155" s="89"/>
      <c r="PV155" s="89"/>
      <c r="PW155" s="89"/>
      <c r="PX155" s="89"/>
      <c r="PY155" s="89"/>
      <c r="PZ155" s="89"/>
      <c r="QA155" s="89"/>
      <c r="QB155" s="89"/>
      <c r="QC155" s="89"/>
      <c r="QD155" s="89"/>
    </row>
    <row r="156" spans="1:446" x14ac:dyDescent="0.2">
      <c r="A156" s="19" t="s">
        <v>268</v>
      </c>
      <c r="B156" s="89">
        <v>1</v>
      </c>
      <c r="C156" s="89">
        <v>1</v>
      </c>
      <c r="D156" s="89">
        <v>1</v>
      </c>
      <c r="E156" s="89">
        <v>1</v>
      </c>
      <c r="F156" s="89">
        <v>1</v>
      </c>
      <c r="G156" s="89">
        <v>1</v>
      </c>
      <c r="H156" s="89">
        <v>1</v>
      </c>
      <c r="I156" s="89">
        <v>1</v>
      </c>
      <c r="J156" s="89">
        <v>1</v>
      </c>
      <c r="K156" s="89">
        <v>1</v>
      </c>
      <c r="L156" s="89">
        <v>1</v>
      </c>
      <c r="M156" s="89">
        <v>1</v>
      </c>
      <c r="N156" s="89">
        <v>1</v>
      </c>
      <c r="O156" s="89">
        <v>1</v>
      </c>
      <c r="P156" s="89">
        <v>1</v>
      </c>
      <c r="Q156" s="89">
        <v>1</v>
      </c>
      <c r="R156" s="89">
        <v>1</v>
      </c>
      <c r="S156" s="89">
        <v>1</v>
      </c>
      <c r="T156" s="89">
        <v>1</v>
      </c>
      <c r="U156" s="89">
        <v>1</v>
      </c>
      <c r="V156" s="89">
        <v>1</v>
      </c>
      <c r="W156" s="89">
        <v>1</v>
      </c>
      <c r="X156" s="89">
        <v>1</v>
      </c>
      <c r="Y156" s="89">
        <v>1</v>
      </c>
      <c r="Z156" s="89">
        <v>1</v>
      </c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>
        <v>1</v>
      </c>
      <c r="EF156" s="89"/>
      <c r="EG156" s="89">
        <v>1</v>
      </c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>
        <v>1</v>
      </c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>
        <v>1</v>
      </c>
      <c r="GL156" s="89"/>
      <c r="GM156" s="89"/>
      <c r="GN156" s="89"/>
      <c r="GO156" s="89"/>
      <c r="GP156" s="89"/>
      <c r="GQ156" s="89"/>
      <c r="GR156" s="89">
        <v>1</v>
      </c>
      <c r="GS156" s="89">
        <v>1</v>
      </c>
      <c r="GT156" s="89">
        <v>1</v>
      </c>
      <c r="GU156" s="89">
        <v>1</v>
      </c>
      <c r="GV156" s="89"/>
      <c r="GW156" s="89">
        <v>1</v>
      </c>
      <c r="GX156" s="89"/>
      <c r="GY156" s="89"/>
      <c r="GZ156" s="89">
        <v>1</v>
      </c>
      <c r="HA156" s="89">
        <v>1</v>
      </c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>
        <v>1</v>
      </c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>
        <v>1</v>
      </c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  <c r="IX156" s="89"/>
      <c r="IY156" s="89"/>
      <c r="IZ156" s="89"/>
      <c r="JA156" s="89"/>
      <c r="JB156" s="89"/>
      <c r="JC156" s="89"/>
      <c r="JD156" s="89"/>
      <c r="JE156" s="89"/>
      <c r="JF156" s="89"/>
      <c r="JG156" s="89"/>
      <c r="JH156" s="89">
        <v>1</v>
      </c>
      <c r="JI156" s="89"/>
      <c r="JJ156" s="89"/>
      <c r="JK156" s="89"/>
      <c r="JL156" s="89"/>
      <c r="JM156" s="89"/>
      <c r="JN156" s="89"/>
      <c r="JO156" s="89"/>
      <c r="JP156" s="89"/>
      <c r="JQ156" s="89"/>
      <c r="JR156" s="89"/>
      <c r="JS156" s="89"/>
      <c r="JT156" s="89"/>
      <c r="JU156" s="89"/>
      <c r="JV156" s="89"/>
      <c r="JW156" s="89"/>
      <c r="JX156" s="89"/>
      <c r="JY156" s="89"/>
      <c r="JZ156" s="89"/>
      <c r="KA156" s="89"/>
      <c r="KB156" s="89"/>
      <c r="KC156" s="89"/>
      <c r="KD156" s="89"/>
      <c r="KE156" s="89"/>
      <c r="KF156" s="89"/>
      <c r="KG156" s="89">
        <v>1</v>
      </c>
      <c r="KH156" s="89"/>
      <c r="KI156" s="89"/>
      <c r="KJ156" s="89"/>
      <c r="KK156" s="89"/>
      <c r="KL156" s="89"/>
      <c r="KM156" s="89"/>
      <c r="KN156" s="89"/>
      <c r="KO156" s="89"/>
      <c r="KP156" s="89"/>
      <c r="KQ156" s="89"/>
      <c r="KR156" s="89"/>
      <c r="KS156" s="89"/>
      <c r="KT156" s="89"/>
      <c r="KU156" s="89"/>
      <c r="KV156" s="89"/>
      <c r="KW156" s="89"/>
      <c r="KX156" s="89">
        <v>1</v>
      </c>
      <c r="KY156" s="89"/>
      <c r="KZ156" s="89"/>
      <c r="LA156" s="89"/>
      <c r="LB156" s="89"/>
      <c r="LC156" s="89"/>
      <c r="LD156" s="89"/>
      <c r="LE156" s="89"/>
      <c r="LF156" s="89"/>
      <c r="LG156" s="89"/>
      <c r="LH156" s="89"/>
      <c r="LI156" s="89"/>
      <c r="LJ156" s="89"/>
      <c r="LK156" s="89"/>
      <c r="LL156" s="89"/>
      <c r="LM156" s="89"/>
      <c r="LN156" s="89"/>
      <c r="LO156" s="89"/>
      <c r="LP156" s="89"/>
      <c r="LQ156" s="89"/>
      <c r="LR156" s="89"/>
      <c r="LS156" s="89"/>
      <c r="LT156" s="89"/>
      <c r="LU156" s="89"/>
      <c r="LV156" s="89"/>
      <c r="LW156" s="89"/>
      <c r="LX156" s="89"/>
      <c r="LY156" s="89"/>
      <c r="LZ156" s="89"/>
      <c r="MA156" s="89"/>
      <c r="MB156" s="89"/>
      <c r="MC156" s="89"/>
      <c r="MD156" s="89"/>
      <c r="ME156" s="89"/>
      <c r="MF156" s="89"/>
      <c r="MG156" s="89"/>
      <c r="MH156" s="89"/>
      <c r="MI156" s="89"/>
      <c r="MJ156" s="89"/>
      <c r="MK156" s="89"/>
      <c r="ML156" s="89"/>
      <c r="MM156" s="89"/>
      <c r="MN156" s="89"/>
      <c r="MO156" s="89"/>
      <c r="MP156" s="89"/>
      <c r="MQ156" s="89"/>
      <c r="MR156" s="89"/>
      <c r="MS156" s="89"/>
      <c r="MT156" s="89"/>
      <c r="MU156" s="89"/>
      <c r="MV156" s="89"/>
      <c r="MW156" s="89"/>
      <c r="MX156" s="89"/>
      <c r="MY156" s="89"/>
      <c r="MZ156" s="89"/>
      <c r="NA156" s="89"/>
      <c r="NB156" s="89"/>
      <c r="NC156" s="89"/>
      <c r="ND156" s="89"/>
      <c r="NE156" s="89"/>
      <c r="NF156" s="89"/>
      <c r="NG156" s="89"/>
      <c r="NH156" s="89"/>
      <c r="NI156" s="89"/>
      <c r="NJ156" s="89"/>
      <c r="NK156" s="89"/>
      <c r="NL156" s="89"/>
      <c r="NM156" s="89"/>
      <c r="NN156" s="89"/>
      <c r="NO156" s="89"/>
      <c r="NP156" s="89"/>
      <c r="NQ156" s="89"/>
      <c r="NR156" s="89"/>
      <c r="NS156" s="89"/>
      <c r="NT156" s="89"/>
      <c r="NU156" s="89"/>
      <c r="NV156" s="89"/>
      <c r="NW156" s="89"/>
      <c r="NX156" s="89"/>
      <c r="NY156" s="89"/>
      <c r="NZ156" s="89"/>
      <c r="OA156" s="89"/>
      <c r="OB156" s="89"/>
      <c r="OC156" s="89"/>
      <c r="OD156" s="89"/>
      <c r="OE156" s="89"/>
      <c r="OF156" s="89"/>
      <c r="OG156" s="89"/>
      <c r="OH156" s="89"/>
      <c r="OI156" s="89"/>
      <c r="OJ156" s="89"/>
      <c r="OK156" s="89"/>
      <c r="OL156" s="89"/>
      <c r="OM156" s="89"/>
      <c r="ON156" s="89"/>
      <c r="OO156" s="89"/>
      <c r="OP156" s="89"/>
      <c r="OQ156" s="89"/>
      <c r="OR156" s="89"/>
      <c r="OS156" s="89"/>
      <c r="OT156" s="89"/>
      <c r="OU156" s="89"/>
      <c r="OV156" s="89"/>
      <c r="OW156" s="89"/>
      <c r="OX156" s="89"/>
      <c r="OY156" s="89"/>
      <c r="OZ156" s="89"/>
      <c r="PA156" s="89"/>
      <c r="PB156" s="89"/>
      <c r="PC156" s="89"/>
      <c r="PD156" s="89"/>
      <c r="PE156" s="89"/>
      <c r="PF156" s="89"/>
      <c r="PG156" s="89"/>
      <c r="PH156" s="89"/>
      <c r="PI156" s="89"/>
      <c r="PJ156" s="89"/>
      <c r="PK156" s="89"/>
      <c r="PL156" s="89"/>
      <c r="PM156" s="89"/>
      <c r="PN156" s="89"/>
      <c r="PO156" s="89">
        <v>1</v>
      </c>
      <c r="PP156" s="89"/>
      <c r="PQ156" s="89"/>
      <c r="PR156" s="89"/>
      <c r="PS156" s="89"/>
      <c r="PT156" s="89"/>
      <c r="PU156" s="89"/>
      <c r="PV156" s="89"/>
      <c r="PW156" s="89"/>
      <c r="PX156" s="89"/>
      <c r="PY156" s="89"/>
      <c r="PZ156" s="89"/>
      <c r="QA156" s="89"/>
      <c r="QB156" s="89"/>
      <c r="QC156" s="89"/>
      <c r="QD156" s="89"/>
    </row>
    <row r="157" spans="1:446" x14ac:dyDescent="0.2">
      <c r="A157" s="19" t="s">
        <v>240</v>
      </c>
      <c r="B157" s="89">
        <v>1</v>
      </c>
      <c r="C157" s="89">
        <v>1</v>
      </c>
      <c r="D157" s="89">
        <v>1</v>
      </c>
      <c r="E157" s="89">
        <v>1</v>
      </c>
      <c r="F157" s="89">
        <v>1</v>
      </c>
      <c r="G157" s="89">
        <v>1</v>
      </c>
      <c r="H157" s="89">
        <v>1</v>
      </c>
      <c r="I157" s="89">
        <v>1</v>
      </c>
      <c r="J157" s="89">
        <v>1</v>
      </c>
      <c r="K157" s="89">
        <v>1</v>
      </c>
      <c r="L157" s="89">
        <v>1</v>
      </c>
      <c r="M157" s="89">
        <v>1</v>
      </c>
      <c r="N157" s="89">
        <v>1</v>
      </c>
      <c r="O157" s="89">
        <v>1</v>
      </c>
      <c r="P157" s="89">
        <v>1</v>
      </c>
      <c r="Q157" s="89">
        <v>1</v>
      </c>
      <c r="R157" s="89">
        <v>1</v>
      </c>
      <c r="S157" s="89">
        <v>1</v>
      </c>
      <c r="T157" s="89">
        <v>1</v>
      </c>
      <c r="U157" s="89">
        <v>1</v>
      </c>
      <c r="V157" s="89">
        <v>1</v>
      </c>
      <c r="W157" s="89">
        <v>1</v>
      </c>
      <c r="X157" s="89">
        <v>1</v>
      </c>
      <c r="Y157" s="89">
        <v>1</v>
      </c>
      <c r="Z157" s="89">
        <v>1</v>
      </c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>
        <v>1</v>
      </c>
      <c r="BI157" s="89">
        <v>1</v>
      </c>
      <c r="BJ157" s="89">
        <v>1</v>
      </c>
      <c r="BK157" s="89">
        <v>1</v>
      </c>
      <c r="BL157" s="89">
        <v>1</v>
      </c>
      <c r="BM157" s="89">
        <v>1</v>
      </c>
      <c r="BN157" s="89">
        <v>1</v>
      </c>
      <c r="BO157" s="89">
        <v>1</v>
      </c>
      <c r="BP157" s="89">
        <v>1</v>
      </c>
      <c r="BQ157" s="89">
        <v>1</v>
      </c>
      <c r="BR157" s="89">
        <v>1</v>
      </c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>
        <v>1</v>
      </c>
      <c r="CD157" s="89">
        <v>1</v>
      </c>
      <c r="CE157" s="89">
        <v>1</v>
      </c>
      <c r="CF157" s="89">
        <v>1</v>
      </c>
      <c r="CG157" s="89">
        <v>1</v>
      </c>
      <c r="CH157" s="89">
        <v>1</v>
      </c>
      <c r="CI157" s="89">
        <v>1</v>
      </c>
      <c r="CJ157" s="89">
        <v>1</v>
      </c>
      <c r="CK157" s="89">
        <v>1</v>
      </c>
      <c r="CL157" s="89">
        <v>1</v>
      </c>
      <c r="CM157" s="89">
        <v>1</v>
      </c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>
        <v>1</v>
      </c>
      <c r="EF157" s="89"/>
      <c r="EG157" s="89">
        <v>1</v>
      </c>
      <c r="EH157" s="89"/>
      <c r="EI157" s="89"/>
      <c r="EJ157" s="89"/>
      <c r="EK157" s="89"/>
      <c r="EL157" s="89"/>
      <c r="EM157" s="89"/>
      <c r="EN157" s="89">
        <v>1</v>
      </c>
      <c r="EO157" s="89">
        <v>1</v>
      </c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>
        <v>1</v>
      </c>
      <c r="FN157" s="89">
        <v>1</v>
      </c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>
        <v>1</v>
      </c>
      <c r="GH157" s="89"/>
      <c r="GI157" s="89"/>
      <c r="GJ157" s="89"/>
      <c r="GK157" s="89">
        <v>1</v>
      </c>
      <c r="GL157" s="89"/>
      <c r="GM157" s="89"/>
      <c r="GN157" s="89"/>
      <c r="GO157" s="89"/>
      <c r="GP157" s="89"/>
      <c r="GQ157" s="89"/>
      <c r="GR157" s="89">
        <v>1</v>
      </c>
      <c r="GS157" s="89">
        <v>1</v>
      </c>
      <c r="GT157" s="89">
        <v>1</v>
      </c>
      <c r="GU157" s="89">
        <v>1</v>
      </c>
      <c r="GV157" s="89"/>
      <c r="GW157" s="89">
        <v>1</v>
      </c>
      <c r="GX157" s="89"/>
      <c r="GY157" s="89"/>
      <c r="GZ157" s="89">
        <v>1</v>
      </c>
      <c r="HA157" s="89">
        <v>1</v>
      </c>
      <c r="HB157" s="89"/>
      <c r="HC157" s="89"/>
      <c r="HD157" s="89"/>
      <c r="HE157" s="89"/>
      <c r="HF157" s="89"/>
      <c r="HG157" s="89">
        <v>1</v>
      </c>
      <c r="HH157" s="89">
        <v>1</v>
      </c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>
        <v>1</v>
      </c>
      <c r="IF157" s="89">
        <v>1</v>
      </c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  <c r="IX157" s="89"/>
      <c r="IY157" s="89"/>
      <c r="IZ157" s="89"/>
      <c r="JA157" s="89"/>
      <c r="JB157" s="89"/>
      <c r="JC157" s="89">
        <v>1</v>
      </c>
      <c r="JD157" s="89">
        <v>1</v>
      </c>
      <c r="JE157" s="89"/>
      <c r="JF157" s="89"/>
      <c r="JG157" s="89"/>
      <c r="JH157" s="89"/>
      <c r="JI157" s="89"/>
      <c r="JJ157" s="89"/>
      <c r="JK157" s="89"/>
      <c r="JL157" s="89"/>
      <c r="JM157" s="89"/>
      <c r="JN157" s="89"/>
      <c r="JO157" s="89"/>
      <c r="JP157" s="89"/>
      <c r="JQ157" s="89"/>
      <c r="JR157" s="89"/>
      <c r="JS157" s="89"/>
      <c r="JT157" s="89"/>
      <c r="JU157" s="89"/>
      <c r="JV157" s="89"/>
      <c r="JW157" s="89"/>
      <c r="JX157" s="89"/>
      <c r="JY157" s="89"/>
      <c r="JZ157" s="89"/>
      <c r="KA157" s="89"/>
      <c r="KB157" s="89">
        <v>1</v>
      </c>
      <c r="KC157" s="89">
        <v>1</v>
      </c>
      <c r="KD157" s="89"/>
      <c r="KE157" s="89"/>
      <c r="KF157" s="89"/>
      <c r="KG157" s="89"/>
      <c r="KH157" s="89"/>
      <c r="KI157" s="89"/>
      <c r="KJ157" s="89"/>
      <c r="KK157" s="89"/>
      <c r="KL157" s="89"/>
      <c r="KM157" s="89"/>
      <c r="KN157" s="89"/>
      <c r="KO157" s="89"/>
      <c r="KP157" s="89"/>
      <c r="KQ157" s="89"/>
      <c r="KR157" s="89"/>
      <c r="KS157" s="89">
        <v>1</v>
      </c>
      <c r="KT157" s="89">
        <v>1</v>
      </c>
      <c r="KU157" s="89"/>
      <c r="KV157" s="89"/>
      <c r="KW157" s="89"/>
      <c r="KX157" s="89"/>
      <c r="KY157" s="89"/>
      <c r="KZ157" s="89"/>
      <c r="LA157" s="89"/>
      <c r="LB157" s="89"/>
      <c r="LC157" s="89"/>
      <c r="LD157" s="89"/>
      <c r="LE157" s="89"/>
      <c r="LF157" s="89"/>
      <c r="LG157" s="89"/>
      <c r="LH157" s="89"/>
      <c r="LI157" s="89"/>
      <c r="LJ157" s="89"/>
      <c r="LK157" s="89">
        <v>1</v>
      </c>
      <c r="LL157" s="89">
        <v>1</v>
      </c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89"/>
      <c r="MH157" s="89">
        <v>1</v>
      </c>
      <c r="MI157" s="89">
        <v>1</v>
      </c>
      <c r="MJ157" s="89"/>
      <c r="MK157" s="89"/>
      <c r="ML157" s="89"/>
      <c r="MM157" s="89"/>
      <c r="MN157" s="89"/>
      <c r="MO157" s="89"/>
      <c r="MP157" s="89"/>
      <c r="MQ157" s="89"/>
      <c r="MR157" s="89"/>
      <c r="MS157" s="89"/>
      <c r="MT157" s="89"/>
      <c r="MU157" s="89"/>
      <c r="MV157" s="89"/>
      <c r="MW157" s="89"/>
      <c r="MX157" s="89"/>
      <c r="MY157" s="89"/>
      <c r="MZ157" s="89"/>
      <c r="NA157" s="89"/>
      <c r="NB157" s="89"/>
      <c r="NC157" s="89"/>
      <c r="ND157" s="89"/>
      <c r="NE157" s="89">
        <v>1</v>
      </c>
      <c r="NF157" s="89">
        <v>1</v>
      </c>
      <c r="NG157" s="89"/>
      <c r="NH157" s="89"/>
      <c r="NI157" s="89"/>
      <c r="NJ157" s="89"/>
      <c r="NK157" s="89"/>
      <c r="NL157" s="89"/>
      <c r="NM157" s="89"/>
      <c r="NN157" s="89"/>
      <c r="NO157" s="89"/>
      <c r="NP157" s="89"/>
      <c r="NQ157" s="89"/>
      <c r="NR157" s="89"/>
      <c r="NS157" s="89"/>
      <c r="NT157" s="89"/>
      <c r="NU157" s="89"/>
      <c r="NV157" s="89"/>
      <c r="NW157" s="89"/>
      <c r="NX157" s="89"/>
      <c r="NY157" s="89"/>
      <c r="NZ157" s="89"/>
      <c r="OA157" s="89"/>
      <c r="OB157" s="89">
        <v>1</v>
      </c>
      <c r="OC157" s="89">
        <v>1</v>
      </c>
      <c r="OD157" s="89"/>
      <c r="OE157" s="89"/>
      <c r="OF157" s="89"/>
      <c r="OG157" s="89"/>
      <c r="OH157" s="89"/>
      <c r="OI157" s="89"/>
      <c r="OJ157" s="89"/>
      <c r="OK157" s="89"/>
      <c r="OL157" s="89"/>
      <c r="OM157" s="89"/>
      <c r="ON157" s="89"/>
      <c r="OO157" s="89"/>
      <c r="OP157" s="89"/>
      <c r="OQ157" s="89"/>
      <c r="OR157" s="89"/>
      <c r="OS157" s="89"/>
      <c r="OT157" s="89">
        <v>1</v>
      </c>
      <c r="OU157" s="89">
        <v>1</v>
      </c>
      <c r="OV157" s="89"/>
      <c r="OW157" s="89"/>
      <c r="OX157" s="89"/>
      <c r="OY157" s="89"/>
      <c r="OZ157" s="89"/>
      <c r="PA157" s="89"/>
      <c r="PB157" s="89"/>
      <c r="PC157" s="89"/>
      <c r="PD157" s="89"/>
      <c r="PE157" s="89"/>
      <c r="PF157" s="89"/>
      <c r="PG157" s="89"/>
      <c r="PH157" s="89"/>
      <c r="PI157" s="89"/>
      <c r="PJ157" s="89"/>
      <c r="PK157" s="89">
        <v>1</v>
      </c>
      <c r="PL157" s="89"/>
      <c r="PM157" s="89"/>
      <c r="PN157" s="89"/>
      <c r="PO157" s="89"/>
      <c r="PP157" s="89"/>
      <c r="PQ157" s="89"/>
      <c r="PR157" s="89"/>
      <c r="PS157" s="89"/>
      <c r="PT157" s="89"/>
      <c r="PU157" s="89"/>
      <c r="PV157" s="89"/>
      <c r="PW157" s="89"/>
      <c r="PX157" s="89"/>
      <c r="PY157" s="89"/>
      <c r="PZ157" s="89"/>
      <c r="QA157" s="89"/>
      <c r="QB157" s="89"/>
      <c r="QC157" s="89"/>
      <c r="QD157" s="89"/>
    </row>
    <row r="158" spans="1:446" x14ac:dyDescent="0.2">
      <c r="A158" s="19" t="s">
        <v>189</v>
      </c>
      <c r="B158" s="89">
        <v>1</v>
      </c>
      <c r="C158" s="89">
        <v>1</v>
      </c>
      <c r="D158" s="89">
        <v>1</v>
      </c>
      <c r="E158" s="89">
        <v>1</v>
      </c>
      <c r="F158" s="89">
        <v>1</v>
      </c>
      <c r="G158" s="89">
        <v>1</v>
      </c>
      <c r="H158" s="89">
        <v>1</v>
      </c>
      <c r="I158" s="89">
        <v>1</v>
      </c>
      <c r="J158" s="89">
        <v>1</v>
      </c>
      <c r="K158" s="89">
        <v>1</v>
      </c>
      <c r="L158" s="89">
        <v>1</v>
      </c>
      <c r="M158" s="89">
        <v>1</v>
      </c>
      <c r="N158" s="89">
        <v>1</v>
      </c>
      <c r="O158" s="89">
        <v>1</v>
      </c>
      <c r="P158" s="89">
        <v>1</v>
      </c>
      <c r="Q158" s="89">
        <v>1</v>
      </c>
      <c r="R158" s="89">
        <v>1</v>
      </c>
      <c r="S158" s="89">
        <v>1</v>
      </c>
      <c r="T158" s="89">
        <v>1</v>
      </c>
      <c r="U158" s="89">
        <v>1</v>
      </c>
      <c r="V158" s="89">
        <v>1</v>
      </c>
      <c r="W158" s="89">
        <v>1</v>
      </c>
      <c r="X158" s="89">
        <v>1</v>
      </c>
      <c r="Y158" s="89">
        <v>1</v>
      </c>
      <c r="Z158" s="89">
        <v>1</v>
      </c>
      <c r="AA158" s="89">
        <v>1</v>
      </c>
      <c r="AB158" s="89">
        <v>1</v>
      </c>
      <c r="AC158" s="89">
        <v>1</v>
      </c>
      <c r="AD158" s="89">
        <v>1</v>
      </c>
      <c r="AE158" s="89">
        <v>1</v>
      </c>
      <c r="AF158" s="89">
        <v>1</v>
      </c>
      <c r="AG158" s="89">
        <v>1</v>
      </c>
      <c r="AH158" s="89">
        <v>1</v>
      </c>
      <c r="AI158" s="89">
        <v>1</v>
      </c>
      <c r="AJ158" s="89">
        <v>1</v>
      </c>
      <c r="AK158" s="89">
        <v>1</v>
      </c>
      <c r="AL158" s="89">
        <v>1</v>
      </c>
      <c r="AM158" s="89">
        <v>1</v>
      </c>
      <c r="AN158" s="89">
        <v>1</v>
      </c>
      <c r="AO158" s="89">
        <v>1</v>
      </c>
      <c r="AP158" s="89">
        <v>1</v>
      </c>
      <c r="AQ158" s="89">
        <v>1</v>
      </c>
      <c r="AR158" s="89">
        <v>1</v>
      </c>
      <c r="AS158" s="89">
        <v>1</v>
      </c>
      <c r="AT158" s="89">
        <v>1</v>
      </c>
      <c r="AU158" s="89">
        <v>1</v>
      </c>
      <c r="AV158" s="89">
        <v>1</v>
      </c>
      <c r="AW158" s="89"/>
      <c r="AX158" s="89"/>
      <c r="AY158" s="89"/>
      <c r="AZ158" s="89"/>
      <c r="BA158" s="89"/>
      <c r="BB158" s="89"/>
      <c r="BC158" s="89"/>
      <c r="BD158" s="89"/>
      <c r="BE158" s="89"/>
      <c r="BF158" s="89">
        <v>1</v>
      </c>
      <c r="BG158" s="89"/>
      <c r="BH158" s="89">
        <v>1</v>
      </c>
      <c r="BI158" s="89">
        <v>1</v>
      </c>
      <c r="BJ158" s="89">
        <v>1</v>
      </c>
      <c r="BK158" s="89">
        <v>1</v>
      </c>
      <c r="BL158" s="89">
        <v>1</v>
      </c>
      <c r="BM158" s="89">
        <v>1</v>
      </c>
      <c r="BN158" s="89">
        <v>1</v>
      </c>
      <c r="BO158" s="89">
        <v>1</v>
      </c>
      <c r="BP158" s="89">
        <v>1</v>
      </c>
      <c r="BQ158" s="89">
        <v>1</v>
      </c>
      <c r="BR158" s="89">
        <v>1</v>
      </c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>
        <v>1</v>
      </c>
      <c r="CD158" s="89">
        <v>1</v>
      </c>
      <c r="CE158" s="89">
        <v>1</v>
      </c>
      <c r="CF158" s="89">
        <v>1</v>
      </c>
      <c r="CG158" s="89">
        <v>1</v>
      </c>
      <c r="CH158" s="89">
        <v>1</v>
      </c>
      <c r="CI158" s="89">
        <v>1</v>
      </c>
      <c r="CJ158" s="89">
        <v>1</v>
      </c>
      <c r="CK158" s="89">
        <v>1</v>
      </c>
      <c r="CL158" s="89">
        <v>1</v>
      </c>
      <c r="CM158" s="89">
        <v>1</v>
      </c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>
        <v>1</v>
      </c>
      <c r="CY158" s="89">
        <v>1</v>
      </c>
      <c r="CZ158" s="89">
        <v>1</v>
      </c>
      <c r="DA158" s="89">
        <v>1</v>
      </c>
      <c r="DB158" s="89">
        <v>1</v>
      </c>
      <c r="DC158" s="89">
        <v>1</v>
      </c>
      <c r="DD158" s="89">
        <v>1</v>
      </c>
      <c r="DE158" s="89">
        <v>1</v>
      </c>
      <c r="DF158" s="89">
        <v>1</v>
      </c>
      <c r="DG158" s="89">
        <v>1</v>
      </c>
      <c r="DH158" s="89">
        <v>1</v>
      </c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>
        <v>1</v>
      </c>
      <c r="DT158" s="89">
        <v>1</v>
      </c>
      <c r="DU158" s="89">
        <v>1</v>
      </c>
      <c r="DV158" s="89">
        <v>1</v>
      </c>
      <c r="DW158" s="89">
        <v>1</v>
      </c>
      <c r="DX158" s="89">
        <v>1</v>
      </c>
      <c r="DY158" s="89"/>
      <c r="DZ158" s="89"/>
      <c r="EA158" s="89"/>
      <c r="EB158" s="89"/>
      <c r="EC158" s="89"/>
      <c r="ED158" s="89"/>
      <c r="EE158" s="89">
        <v>1</v>
      </c>
      <c r="EF158" s="89">
        <v>1</v>
      </c>
      <c r="EG158" s="89">
        <v>1</v>
      </c>
      <c r="EH158" s="89">
        <v>1</v>
      </c>
      <c r="EI158" s="89"/>
      <c r="EJ158" s="89"/>
      <c r="EK158" s="89"/>
      <c r="EL158" s="89"/>
      <c r="EM158" s="89"/>
      <c r="EN158" s="89"/>
      <c r="EO158" s="89">
        <v>1</v>
      </c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>
        <v>1</v>
      </c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>
        <v>1</v>
      </c>
      <c r="GH158" s="89">
        <v>1</v>
      </c>
      <c r="GI158" s="89">
        <v>1</v>
      </c>
      <c r="GJ158" s="89"/>
      <c r="GK158" s="89">
        <v>1</v>
      </c>
      <c r="GL158" s="89">
        <v>1</v>
      </c>
      <c r="GM158" s="89">
        <v>1</v>
      </c>
      <c r="GN158" s="89">
        <v>1</v>
      </c>
      <c r="GO158" s="89"/>
      <c r="GP158" s="89"/>
      <c r="GQ158" s="89"/>
      <c r="GR158" s="89">
        <v>1</v>
      </c>
      <c r="GS158" s="89">
        <v>1</v>
      </c>
      <c r="GT158" s="89">
        <v>1</v>
      </c>
      <c r="GU158" s="89">
        <v>1</v>
      </c>
      <c r="GV158" s="89"/>
      <c r="GW158" s="89">
        <v>1</v>
      </c>
      <c r="GX158" s="89"/>
      <c r="GY158" s="89">
        <v>1</v>
      </c>
      <c r="GZ158" s="89">
        <v>1</v>
      </c>
      <c r="HA158" s="89">
        <v>1</v>
      </c>
      <c r="HB158" s="89">
        <v>1</v>
      </c>
      <c r="HC158" s="89"/>
      <c r="HD158" s="89"/>
      <c r="HE158" s="89"/>
      <c r="HF158" s="89"/>
      <c r="HG158" s="89"/>
      <c r="HH158" s="89">
        <v>1</v>
      </c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>
        <v>1</v>
      </c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  <c r="IX158" s="89"/>
      <c r="IY158" s="89"/>
      <c r="IZ158" s="89"/>
      <c r="JA158" s="89"/>
      <c r="JB158" s="89"/>
      <c r="JC158" s="89"/>
      <c r="JD158" s="89">
        <v>1</v>
      </c>
      <c r="JE158" s="89"/>
      <c r="JF158" s="89"/>
      <c r="JG158" s="89"/>
      <c r="JH158" s="89"/>
      <c r="JI158" s="89"/>
      <c r="JJ158" s="89"/>
      <c r="JK158" s="89"/>
      <c r="JL158" s="89"/>
      <c r="JM158" s="89"/>
      <c r="JN158" s="89"/>
      <c r="JO158" s="89"/>
      <c r="JP158" s="89"/>
      <c r="JQ158" s="89"/>
      <c r="JR158" s="89"/>
      <c r="JS158" s="89"/>
      <c r="JT158" s="89"/>
      <c r="JU158" s="89"/>
      <c r="JV158" s="89"/>
      <c r="JW158" s="89"/>
      <c r="JX158" s="89"/>
      <c r="JY158" s="89"/>
      <c r="JZ158" s="89"/>
      <c r="KA158" s="89"/>
      <c r="KB158" s="89"/>
      <c r="KC158" s="89">
        <v>1</v>
      </c>
      <c r="KD158" s="89"/>
      <c r="KE158" s="89"/>
      <c r="KF158" s="89"/>
      <c r="KG158" s="89"/>
      <c r="KH158" s="89"/>
      <c r="KI158" s="89"/>
      <c r="KJ158" s="89"/>
      <c r="KK158" s="89"/>
      <c r="KL158" s="89"/>
      <c r="KM158" s="89"/>
      <c r="KN158" s="89"/>
      <c r="KO158" s="89"/>
      <c r="KP158" s="89"/>
      <c r="KQ158" s="89"/>
      <c r="KR158" s="89"/>
      <c r="KS158" s="89"/>
      <c r="KT158" s="89">
        <v>1</v>
      </c>
      <c r="KU158" s="89"/>
      <c r="KV158" s="89"/>
      <c r="KW158" s="89"/>
      <c r="KX158" s="89"/>
      <c r="KY158" s="89"/>
      <c r="KZ158" s="89"/>
      <c r="LA158" s="89"/>
      <c r="LB158" s="89"/>
      <c r="LC158" s="89"/>
      <c r="LD158" s="89"/>
      <c r="LE158" s="89"/>
      <c r="LF158" s="89"/>
      <c r="LG158" s="89"/>
      <c r="LH158" s="89"/>
      <c r="LI158" s="89"/>
      <c r="LJ158" s="89"/>
      <c r="LK158" s="89"/>
      <c r="LL158" s="89">
        <v>1</v>
      </c>
      <c r="LM158" s="89"/>
      <c r="LN158" s="89"/>
      <c r="LO158" s="89"/>
      <c r="LP158" s="89"/>
      <c r="LQ158" s="89"/>
      <c r="LR158" s="89"/>
      <c r="LS158" s="89"/>
      <c r="LT158" s="89"/>
      <c r="LU158" s="89"/>
      <c r="LV158" s="89"/>
      <c r="LW158" s="89"/>
      <c r="LX158" s="89"/>
      <c r="LY158" s="89"/>
      <c r="LZ158" s="89"/>
      <c r="MA158" s="89"/>
      <c r="MB158" s="89"/>
      <c r="MC158" s="89"/>
      <c r="MD158" s="89"/>
      <c r="ME158" s="89"/>
      <c r="MF158" s="89"/>
      <c r="MG158" s="89"/>
      <c r="MH158" s="89"/>
      <c r="MI158" s="89">
        <v>1</v>
      </c>
      <c r="MJ158" s="89"/>
      <c r="MK158" s="89"/>
      <c r="ML158" s="89"/>
      <c r="MM158" s="89"/>
      <c r="MN158" s="89"/>
      <c r="MO158" s="89"/>
      <c r="MP158" s="89"/>
      <c r="MQ158" s="89"/>
      <c r="MR158" s="89"/>
      <c r="MS158" s="89"/>
      <c r="MT158" s="89"/>
      <c r="MU158" s="89"/>
      <c r="MV158" s="89"/>
      <c r="MW158" s="89"/>
      <c r="MX158" s="89"/>
      <c r="MY158" s="89"/>
      <c r="MZ158" s="89"/>
      <c r="NA158" s="89"/>
      <c r="NB158" s="89"/>
      <c r="NC158" s="89"/>
      <c r="ND158" s="89"/>
      <c r="NE158" s="89"/>
      <c r="NF158" s="89">
        <v>1</v>
      </c>
      <c r="NG158" s="89"/>
      <c r="NH158" s="89"/>
      <c r="NI158" s="89"/>
      <c r="NJ158" s="89"/>
      <c r="NK158" s="89"/>
      <c r="NL158" s="89"/>
      <c r="NM158" s="89"/>
      <c r="NN158" s="89"/>
      <c r="NO158" s="89"/>
      <c r="NP158" s="89"/>
      <c r="NQ158" s="89"/>
      <c r="NR158" s="89"/>
      <c r="NS158" s="89"/>
      <c r="NT158" s="89"/>
      <c r="NU158" s="89"/>
      <c r="NV158" s="89"/>
      <c r="NW158" s="89"/>
      <c r="NX158" s="89"/>
      <c r="NY158" s="89"/>
      <c r="NZ158" s="89"/>
      <c r="OA158" s="89"/>
      <c r="OB158" s="89"/>
      <c r="OC158" s="89">
        <v>1</v>
      </c>
      <c r="OD158" s="89"/>
      <c r="OE158" s="89"/>
      <c r="OF158" s="89"/>
      <c r="OG158" s="89"/>
      <c r="OH158" s="89"/>
      <c r="OI158" s="89"/>
      <c r="OJ158" s="89"/>
      <c r="OK158" s="89"/>
      <c r="OL158" s="89"/>
      <c r="OM158" s="89"/>
      <c r="ON158" s="89"/>
      <c r="OO158" s="89"/>
      <c r="OP158" s="89"/>
      <c r="OQ158" s="89"/>
      <c r="OR158" s="89"/>
      <c r="OS158" s="89"/>
      <c r="OT158" s="89"/>
      <c r="OU158" s="89">
        <v>1</v>
      </c>
      <c r="OV158" s="89"/>
      <c r="OW158" s="89"/>
      <c r="OX158" s="89"/>
      <c r="OY158" s="89"/>
      <c r="OZ158" s="89"/>
      <c r="PA158" s="89"/>
      <c r="PB158" s="89"/>
      <c r="PC158" s="89"/>
      <c r="PD158" s="89"/>
      <c r="PE158" s="89"/>
      <c r="PF158" s="89"/>
      <c r="PG158" s="89"/>
      <c r="PH158" s="89"/>
      <c r="PI158" s="89"/>
      <c r="PJ158" s="89"/>
      <c r="PK158" s="89">
        <v>1</v>
      </c>
      <c r="PL158" s="89"/>
      <c r="PM158" s="89"/>
      <c r="PN158" s="89"/>
      <c r="PO158" s="89"/>
      <c r="PP158" s="89"/>
      <c r="PQ158" s="89"/>
      <c r="PR158" s="89"/>
      <c r="PS158" s="89"/>
      <c r="PT158" s="89"/>
      <c r="PU158" s="89"/>
      <c r="PV158" s="89"/>
      <c r="PW158" s="89"/>
      <c r="PX158" s="89"/>
      <c r="PY158" s="89"/>
      <c r="PZ158" s="89"/>
      <c r="QA158" s="89"/>
      <c r="QB158" s="89"/>
      <c r="QC158" s="89"/>
      <c r="QD158" s="89"/>
    </row>
    <row r="159" spans="1:446" x14ac:dyDescent="0.2">
      <c r="A159" s="19" t="s">
        <v>315</v>
      </c>
      <c r="B159" s="89">
        <v>1</v>
      </c>
      <c r="C159" s="89">
        <v>1</v>
      </c>
      <c r="D159" s="89">
        <v>1</v>
      </c>
      <c r="E159" s="89">
        <v>1</v>
      </c>
      <c r="F159" s="89">
        <v>1</v>
      </c>
      <c r="G159" s="89">
        <v>1</v>
      </c>
      <c r="H159" s="89">
        <v>1</v>
      </c>
      <c r="I159" s="89">
        <v>1</v>
      </c>
      <c r="J159" s="89">
        <v>1</v>
      </c>
      <c r="K159" s="89">
        <v>1</v>
      </c>
      <c r="L159" s="89">
        <v>1</v>
      </c>
      <c r="M159" s="89">
        <v>1</v>
      </c>
      <c r="N159" s="89">
        <v>1</v>
      </c>
      <c r="O159" s="89">
        <v>1</v>
      </c>
      <c r="P159" s="89">
        <v>1</v>
      </c>
      <c r="Q159" s="89">
        <v>1</v>
      </c>
      <c r="R159" s="89">
        <v>1</v>
      </c>
      <c r="S159" s="89">
        <v>1</v>
      </c>
      <c r="T159" s="89">
        <v>1</v>
      </c>
      <c r="U159" s="89">
        <v>1</v>
      </c>
      <c r="V159" s="89">
        <v>1</v>
      </c>
      <c r="W159" s="89">
        <v>1</v>
      </c>
      <c r="X159" s="89">
        <v>1</v>
      </c>
      <c r="Y159" s="89">
        <v>1</v>
      </c>
      <c r="Z159" s="89">
        <v>1</v>
      </c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>
        <v>1</v>
      </c>
      <c r="BI159" s="89">
        <v>1</v>
      </c>
      <c r="BJ159" s="89">
        <v>1</v>
      </c>
      <c r="BK159" s="89">
        <v>1</v>
      </c>
      <c r="BL159" s="89">
        <v>1</v>
      </c>
      <c r="BM159" s="89">
        <v>1</v>
      </c>
      <c r="BN159" s="89">
        <v>1</v>
      </c>
      <c r="BO159" s="89">
        <v>1</v>
      </c>
      <c r="BP159" s="89">
        <v>1</v>
      </c>
      <c r="BQ159" s="89">
        <v>1</v>
      </c>
      <c r="BR159" s="89">
        <v>1</v>
      </c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>
        <v>1</v>
      </c>
      <c r="CD159" s="89">
        <v>1</v>
      </c>
      <c r="CE159" s="89">
        <v>1</v>
      </c>
      <c r="CF159" s="89">
        <v>1</v>
      </c>
      <c r="CG159" s="89">
        <v>1</v>
      </c>
      <c r="CH159" s="89">
        <v>1</v>
      </c>
      <c r="CI159" s="89">
        <v>1</v>
      </c>
      <c r="CJ159" s="89">
        <v>1</v>
      </c>
      <c r="CK159" s="89">
        <v>1</v>
      </c>
      <c r="CL159" s="89">
        <v>1</v>
      </c>
      <c r="CM159" s="89">
        <v>1</v>
      </c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>
        <v>1</v>
      </c>
      <c r="EF159" s="89"/>
      <c r="EG159" s="89">
        <v>1</v>
      </c>
      <c r="EH159" s="89"/>
      <c r="EI159" s="89"/>
      <c r="EJ159" s="89"/>
      <c r="EK159" s="89"/>
      <c r="EL159" s="89"/>
      <c r="EM159" s="89">
        <v>1</v>
      </c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>
        <v>1</v>
      </c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>
        <v>1</v>
      </c>
      <c r="GH159" s="89"/>
      <c r="GI159" s="89"/>
      <c r="GJ159" s="89"/>
      <c r="GK159" s="89">
        <v>1</v>
      </c>
      <c r="GL159" s="89"/>
      <c r="GM159" s="89"/>
      <c r="GN159" s="89"/>
      <c r="GO159" s="89"/>
      <c r="GP159" s="89"/>
      <c r="GQ159" s="89"/>
      <c r="GR159" s="89">
        <v>1</v>
      </c>
      <c r="GS159" s="89">
        <v>1</v>
      </c>
      <c r="GT159" s="89">
        <v>1</v>
      </c>
      <c r="GU159" s="89">
        <v>1</v>
      </c>
      <c r="GV159" s="89"/>
      <c r="GW159" s="89">
        <v>1</v>
      </c>
      <c r="GX159" s="89"/>
      <c r="GY159" s="89"/>
      <c r="GZ159" s="89">
        <v>1</v>
      </c>
      <c r="HA159" s="89">
        <v>1</v>
      </c>
      <c r="HB159" s="89"/>
      <c r="HC159" s="89"/>
      <c r="HD159" s="89"/>
      <c r="HE159" s="89"/>
      <c r="HF159" s="89">
        <v>1</v>
      </c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>
        <v>1</v>
      </c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  <c r="IX159" s="89"/>
      <c r="IY159" s="89"/>
      <c r="IZ159" s="89"/>
      <c r="JA159" s="89"/>
      <c r="JB159" s="89">
        <v>1</v>
      </c>
      <c r="JC159" s="89"/>
      <c r="JD159" s="89"/>
      <c r="JE159" s="89"/>
      <c r="JF159" s="89"/>
      <c r="JG159" s="89"/>
      <c r="JH159" s="89"/>
      <c r="JI159" s="89"/>
      <c r="JJ159" s="89"/>
      <c r="JK159" s="89"/>
      <c r="JL159" s="89"/>
      <c r="JM159" s="89"/>
      <c r="JN159" s="89"/>
      <c r="JO159" s="89"/>
      <c r="JP159" s="89"/>
      <c r="JQ159" s="89"/>
      <c r="JR159" s="89"/>
      <c r="JS159" s="89"/>
      <c r="JT159" s="89"/>
      <c r="JU159" s="89"/>
      <c r="JV159" s="89"/>
      <c r="JW159" s="89"/>
      <c r="JX159" s="89"/>
      <c r="JY159" s="89"/>
      <c r="JZ159" s="89"/>
      <c r="KA159" s="89">
        <v>1</v>
      </c>
      <c r="KB159" s="89"/>
      <c r="KC159" s="89"/>
      <c r="KD159" s="89"/>
      <c r="KE159" s="89"/>
      <c r="KF159" s="89"/>
      <c r="KG159" s="89"/>
      <c r="KH159" s="89"/>
      <c r="KI159" s="89"/>
      <c r="KJ159" s="89"/>
      <c r="KK159" s="89"/>
      <c r="KL159" s="89"/>
      <c r="KM159" s="89"/>
      <c r="KN159" s="89"/>
      <c r="KO159" s="89"/>
      <c r="KP159" s="89"/>
      <c r="KQ159" s="89"/>
      <c r="KR159" s="89">
        <v>1</v>
      </c>
      <c r="KS159" s="89"/>
      <c r="KT159" s="89"/>
      <c r="KU159" s="89"/>
      <c r="KV159" s="89"/>
      <c r="KW159" s="89"/>
      <c r="KX159" s="89"/>
      <c r="KY159" s="89"/>
      <c r="KZ159" s="89"/>
      <c r="LA159" s="89"/>
      <c r="LB159" s="89"/>
      <c r="LC159" s="89"/>
      <c r="LD159" s="89"/>
      <c r="LE159" s="89"/>
      <c r="LF159" s="89"/>
      <c r="LG159" s="89"/>
      <c r="LH159" s="89"/>
      <c r="LI159" s="89"/>
      <c r="LJ159" s="89">
        <v>1</v>
      </c>
      <c r="LK159" s="89"/>
      <c r="LL159" s="89"/>
      <c r="LM159" s="89"/>
      <c r="LN159" s="89"/>
      <c r="LO159" s="89"/>
      <c r="LP159" s="89"/>
      <c r="LQ159" s="89"/>
      <c r="LR159" s="89"/>
      <c r="LS159" s="89"/>
      <c r="LT159" s="89"/>
      <c r="LU159" s="89"/>
      <c r="LV159" s="89"/>
      <c r="LW159" s="89"/>
      <c r="LX159" s="89"/>
      <c r="LY159" s="89"/>
      <c r="LZ159" s="89"/>
      <c r="MA159" s="89"/>
      <c r="MB159" s="89"/>
      <c r="MC159" s="89"/>
      <c r="MD159" s="89"/>
      <c r="ME159" s="89"/>
      <c r="MF159" s="89"/>
      <c r="MG159" s="89">
        <v>1</v>
      </c>
      <c r="MH159" s="89"/>
      <c r="MI159" s="89"/>
      <c r="MJ159" s="89"/>
      <c r="MK159" s="89"/>
      <c r="ML159" s="89"/>
      <c r="MM159" s="89"/>
      <c r="MN159" s="89"/>
      <c r="MO159" s="89"/>
      <c r="MP159" s="89"/>
      <c r="MQ159" s="89"/>
      <c r="MR159" s="89"/>
      <c r="MS159" s="89"/>
      <c r="MT159" s="89"/>
      <c r="MU159" s="89"/>
      <c r="MV159" s="89"/>
      <c r="MW159" s="89"/>
      <c r="MX159" s="89"/>
      <c r="MY159" s="89"/>
      <c r="MZ159" s="89"/>
      <c r="NA159" s="89"/>
      <c r="NB159" s="89"/>
      <c r="NC159" s="89"/>
      <c r="ND159" s="89">
        <v>1</v>
      </c>
      <c r="NE159" s="89"/>
      <c r="NF159" s="89"/>
      <c r="NG159" s="89"/>
      <c r="NH159" s="89"/>
      <c r="NI159" s="89"/>
      <c r="NJ159" s="89"/>
      <c r="NK159" s="89"/>
      <c r="NL159" s="89"/>
      <c r="NM159" s="89"/>
      <c r="NN159" s="89"/>
      <c r="NO159" s="89"/>
      <c r="NP159" s="89"/>
      <c r="NQ159" s="89"/>
      <c r="NR159" s="89"/>
      <c r="NS159" s="89"/>
      <c r="NT159" s="89"/>
      <c r="NU159" s="89"/>
      <c r="NV159" s="89"/>
      <c r="NW159" s="89"/>
      <c r="NX159" s="89"/>
      <c r="NY159" s="89"/>
      <c r="NZ159" s="89"/>
      <c r="OA159" s="89">
        <v>1</v>
      </c>
      <c r="OB159" s="89"/>
      <c r="OC159" s="89"/>
      <c r="OD159" s="89"/>
      <c r="OE159" s="89"/>
      <c r="OF159" s="89"/>
      <c r="OG159" s="89"/>
      <c r="OH159" s="89"/>
      <c r="OI159" s="89"/>
      <c r="OJ159" s="89"/>
      <c r="OK159" s="89"/>
      <c r="OL159" s="89"/>
      <c r="OM159" s="89"/>
      <c r="ON159" s="89"/>
      <c r="OO159" s="89"/>
      <c r="OP159" s="89"/>
      <c r="OQ159" s="89"/>
      <c r="OR159" s="89"/>
      <c r="OS159" s="89">
        <v>1</v>
      </c>
      <c r="OT159" s="89"/>
      <c r="OU159" s="89"/>
      <c r="OV159" s="89"/>
      <c r="OW159" s="89"/>
      <c r="OX159" s="89"/>
      <c r="OY159" s="89"/>
      <c r="OZ159" s="89"/>
      <c r="PA159" s="89"/>
      <c r="PB159" s="89"/>
      <c r="PC159" s="89"/>
      <c r="PD159" s="89"/>
      <c r="PE159" s="89"/>
      <c r="PF159" s="89"/>
      <c r="PG159" s="89"/>
      <c r="PH159" s="89"/>
      <c r="PI159" s="89">
        <v>1</v>
      </c>
      <c r="PJ159" s="89"/>
      <c r="PK159" s="89"/>
      <c r="PL159" s="89"/>
      <c r="PM159" s="89"/>
      <c r="PN159" s="89"/>
      <c r="PO159" s="89"/>
      <c r="PP159" s="89"/>
      <c r="PQ159" s="89"/>
      <c r="PR159" s="89"/>
      <c r="PS159" s="89"/>
      <c r="PT159" s="89"/>
      <c r="PU159" s="89"/>
      <c r="PV159" s="89"/>
      <c r="PW159" s="89"/>
      <c r="PX159" s="89"/>
      <c r="PY159" s="89"/>
      <c r="PZ159" s="89"/>
      <c r="QA159" s="89"/>
      <c r="QB159" s="89"/>
      <c r="QC159" s="89"/>
      <c r="QD159" s="89"/>
    </row>
    <row r="160" spans="1:446" x14ac:dyDescent="0.2">
      <c r="A160" s="19" t="s">
        <v>324</v>
      </c>
      <c r="B160" s="89">
        <v>1</v>
      </c>
      <c r="C160" s="89">
        <v>1</v>
      </c>
      <c r="D160" s="89">
        <v>1</v>
      </c>
      <c r="E160" s="89">
        <v>1</v>
      </c>
      <c r="F160" s="89">
        <v>1</v>
      </c>
      <c r="G160" s="89">
        <v>1</v>
      </c>
      <c r="H160" s="89">
        <v>1</v>
      </c>
      <c r="I160" s="89">
        <v>1</v>
      </c>
      <c r="J160" s="89">
        <v>1</v>
      </c>
      <c r="K160" s="89">
        <v>1</v>
      </c>
      <c r="L160" s="89">
        <v>1</v>
      </c>
      <c r="M160" s="89">
        <v>1</v>
      </c>
      <c r="N160" s="89">
        <v>1</v>
      </c>
      <c r="O160" s="89">
        <v>1</v>
      </c>
      <c r="P160" s="89">
        <v>1</v>
      </c>
      <c r="Q160" s="89">
        <v>1</v>
      </c>
      <c r="R160" s="89">
        <v>1</v>
      </c>
      <c r="S160" s="89">
        <v>1</v>
      </c>
      <c r="T160" s="89">
        <v>1</v>
      </c>
      <c r="U160" s="89">
        <v>1</v>
      </c>
      <c r="V160" s="89">
        <v>1</v>
      </c>
      <c r="W160" s="89">
        <v>1</v>
      </c>
      <c r="X160" s="89">
        <v>1</v>
      </c>
      <c r="Y160" s="89">
        <v>1</v>
      </c>
      <c r="Z160" s="89">
        <v>1</v>
      </c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>
        <v>1</v>
      </c>
      <c r="EF160" s="89"/>
      <c r="EG160" s="89">
        <v>1</v>
      </c>
      <c r="EH160" s="89"/>
      <c r="EI160" s="89"/>
      <c r="EJ160" s="89"/>
      <c r="EK160" s="89">
        <v>1</v>
      </c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>
        <v>1</v>
      </c>
      <c r="GH160" s="89"/>
      <c r="GI160" s="89"/>
      <c r="GJ160" s="89"/>
      <c r="GK160" s="89">
        <v>1</v>
      </c>
      <c r="GL160" s="89"/>
      <c r="GM160" s="89"/>
      <c r="GN160" s="89"/>
      <c r="GO160" s="89"/>
      <c r="GP160" s="89"/>
      <c r="GQ160" s="89"/>
      <c r="GR160" s="89">
        <v>1</v>
      </c>
      <c r="GS160" s="89">
        <v>1</v>
      </c>
      <c r="GT160" s="89">
        <v>1</v>
      </c>
      <c r="GU160" s="89">
        <v>1</v>
      </c>
      <c r="GV160" s="89"/>
      <c r="GW160" s="89">
        <v>1</v>
      </c>
      <c r="GX160" s="89"/>
      <c r="GY160" s="89"/>
      <c r="GZ160" s="89">
        <v>1</v>
      </c>
      <c r="HA160" s="89">
        <v>1</v>
      </c>
      <c r="HB160" s="89"/>
      <c r="HC160" s="89"/>
      <c r="HD160" s="89">
        <v>1</v>
      </c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>
        <v>1</v>
      </c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  <c r="IX160" s="89"/>
      <c r="IY160" s="89"/>
      <c r="IZ160" s="89">
        <v>1</v>
      </c>
      <c r="JA160" s="89"/>
      <c r="JB160" s="89"/>
      <c r="JC160" s="89"/>
      <c r="JD160" s="89"/>
      <c r="JE160" s="89"/>
      <c r="JF160" s="89"/>
      <c r="JG160" s="89"/>
      <c r="JH160" s="89"/>
      <c r="JI160" s="89"/>
      <c r="JJ160" s="89"/>
      <c r="JK160" s="89"/>
      <c r="JL160" s="89"/>
      <c r="JM160" s="89"/>
      <c r="JN160" s="89"/>
      <c r="JO160" s="89"/>
      <c r="JP160" s="89"/>
      <c r="JQ160" s="89"/>
      <c r="JR160" s="89"/>
      <c r="JS160" s="89"/>
      <c r="JT160" s="89"/>
      <c r="JU160" s="89"/>
      <c r="JV160" s="89"/>
      <c r="JW160" s="89"/>
      <c r="JX160" s="89"/>
      <c r="JY160" s="89">
        <v>1</v>
      </c>
      <c r="JZ160" s="89"/>
      <c r="KA160" s="89"/>
      <c r="KB160" s="89"/>
      <c r="KC160" s="89"/>
      <c r="KD160" s="89"/>
      <c r="KE160" s="89"/>
      <c r="KF160" s="89"/>
      <c r="KG160" s="89"/>
      <c r="KH160" s="89"/>
      <c r="KI160" s="89"/>
      <c r="KJ160" s="89"/>
      <c r="KK160" s="89"/>
      <c r="KL160" s="89"/>
      <c r="KM160" s="89"/>
      <c r="KN160" s="89"/>
      <c r="KO160" s="89"/>
      <c r="KP160" s="89">
        <v>1</v>
      </c>
      <c r="KQ160" s="89"/>
      <c r="KR160" s="89"/>
      <c r="KS160" s="89"/>
      <c r="KT160" s="89"/>
      <c r="KU160" s="89"/>
      <c r="KV160" s="89"/>
      <c r="KW160" s="89"/>
      <c r="KX160" s="89"/>
      <c r="KY160" s="89"/>
      <c r="KZ160" s="89"/>
      <c r="LA160" s="89"/>
      <c r="LB160" s="89"/>
      <c r="LC160" s="89"/>
      <c r="LD160" s="89"/>
      <c r="LE160" s="89"/>
      <c r="LF160" s="89"/>
      <c r="LG160" s="89"/>
      <c r="LH160" s="89"/>
      <c r="LI160" s="89"/>
      <c r="LJ160" s="89"/>
      <c r="LK160" s="89"/>
      <c r="LL160" s="89"/>
      <c r="LM160" s="89"/>
      <c r="LN160" s="89"/>
      <c r="LO160" s="89"/>
      <c r="LP160" s="89"/>
      <c r="LQ160" s="89"/>
      <c r="LR160" s="89"/>
      <c r="LS160" s="89"/>
      <c r="LT160" s="89"/>
      <c r="LU160" s="89"/>
      <c r="LV160" s="89"/>
      <c r="LW160" s="89"/>
      <c r="LX160" s="89"/>
      <c r="LY160" s="89"/>
      <c r="LZ160" s="89"/>
      <c r="MA160" s="89"/>
      <c r="MB160" s="89"/>
      <c r="MC160" s="89"/>
      <c r="MD160" s="89"/>
      <c r="ME160" s="89"/>
      <c r="MF160" s="89"/>
      <c r="MG160" s="89"/>
      <c r="MH160" s="89"/>
      <c r="MI160" s="89"/>
      <c r="MJ160" s="89"/>
      <c r="MK160" s="89"/>
      <c r="ML160" s="89"/>
      <c r="MM160" s="89"/>
      <c r="MN160" s="89"/>
      <c r="MO160" s="89"/>
      <c r="MP160" s="89"/>
      <c r="MQ160" s="89"/>
      <c r="MR160" s="89"/>
      <c r="MS160" s="89"/>
      <c r="MT160" s="89"/>
      <c r="MU160" s="89"/>
      <c r="MV160" s="89"/>
      <c r="MW160" s="89"/>
      <c r="MX160" s="89"/>
      <c r="MY160" s="89"/>
      <c r="MZ160" s="89"/>
      <c r="NA160" s="89"/>
      <c r="NB160" s="89"/>
      <c r="NC160" s="89"/>
      <c r="ND160" s="89"/>
      <c r="NE160" s="89"/>
      <c r="NF160" s="89"/>
      <c r="NG160" s="89"/>
      <c r="NH160" s="89"/>
      <c r="NI160" s="89"/>
      <c r="NJ160" s="89"/>
      <c r="NK160" s="89"/>
      <c r="NL160" s="89"/>
      <c r="NM160" s="89"/>
      <c r="NN160" s="89"/>
      <c r="NO160" s="89"/>
      <c r="NP160" s="89"/>
      <c r="NQ160" s="89"/>
      <c r="NR160" s="89"/>
      <c r="NS160" s="89"/>
      <c r="NT160" s="89"/>
      <c r="NU160" s="89"/>
      <c r="NV160" s="89"/>
      <c r="NW160" s="89"/>
      <c r="NX160" s="89"/>
      <c r="NY160" s="89"/>
      <c r="NZ160" s="89"/>
      <c r="OA160" s="89"/>
      <c r="OB160" s="89"/>
      <c r="OC160" s="89"/>
      <c r="OD160" s="89"/>
      <c r="OE160" s="89"/>
      <c r="OF160" s="89"/>
      <c r="OG160" s="89"/>
      <c r="OH160" s="89"/>
      <c r="OI160" s="89"/>
      <c r="OJ160" s="89"/>
      <c r="OK160" s="89"/>
      <c r="OL160" s="89"/>
      <c r="OM160" s="89"/>
      <c r="ON160" s="89"/>
      <c r="OO160" s="89"/>
      <c r="OP160" s="89"/>
      <c r="OQ160" s="89"/>
      <c r="OR160" s="89"/>
      <c r="OS160" s="89"/>
      <c r="OT160" s="89"/>
      <c r="OU160" s="89"/>
      <c r="OV160" s="89"/>
      <c r="OW160" s="89"/>
      <c r="OX160" s="89"/>
      <c r="OY160" s="89"/>
      <c r="OZ160" s="89"/>
      <c r="PA160" s="89"/>
      <c r="PB160" s="89"/>
      <c r="PC160" s="89"/>
      <c r="PD160" s="89"/>
      <c r="PE160" s="89"/>
      <c r="PF160" s="89"/>
      <c r="PG160" s="89"/>
      <c r="PH160" s="89"/>
      <c r="PI160" s="89"/>
      <c r="PJ160" s="89"/>
      <c r="PK160" s="89"/>
      <c r="PL160" s="89"/>
      <c r="PM160" s="89"/>
      <c r="PN160" s="89"/>
      <c r="PO160" s="89"/>
      <c r="PP160" s="89"/>
      <c r="PQ160" s="89"/>
      <c r="PR160" s="89"/>
      <c r="PS160" s="89"/>
      <c r="PT160" s="89"/>
      <c r="PU160" s="89"/>
      <c r="PV160" s="89"/>
      <c r="PW160" s="89"/>
      <c r="PX160" s="89"/>
      <c r="PY160" s="89"/>
      <c r="PZ160" s="89"/>
      <c r="QA160" s="89"/>
      <c r="QB160" s="89"/>
      <c r="QC160" s="89"/>
      <c r="QD160" s="89"/>
    </row>
    <row r="161" spans="1:446" x14ac:dyDescent="0.2">
      <c r="A161" s="19" t="s">
        <v>726</v>
      </c>
      <c r="B161" s="89">
        <v>1</v>
      </c>
      <c r="C161" s="89">
        <v>1</v>
      </c>
      <c r="D161" s="89">
        <v>1</v>
      </c>
      <c r="E161" s="89">
        <v>1</v>
      </c>
      <c r="F161" s="89">
        <v>1</v>
      </c>
      <c r="G161" s="89">
        <v>1</v>
      </c>
      <c r="H161" s="89">
        <v>1</v>
      </c>
      <c r="I161" s="89">
        <v>1</v>
      </c>
      <c r="J161" s="89">
        <v>1</v>
      </c>
      <c r="K161" s="89">
        <v>1</v>
      </c>
      <c r="L161" s="89">
        <v>1</v>
      </c>
      <c r="M161" s="89">
        <v>1</v>
      </c>
      <c r="N161" s="89">
        <v>1</v>
      </c>
      <c r="O161" s="89">
        <v>1</v>
      </c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>
        <v>1</v>
      </c>
      <c r="AB161" s="89">
        <v>1</v>
      </c>
      <c r="AC161" s="89">
        <v>1</v>
      </c>
      <c r="AD161" s="89">
        <v>1</v>
      </c>
      <c r="AE161" s="89">
        <v>1</v>
      </c>
      <c r="AF161" s="89">
        <v>1</v>
      </c>
      <c r="AG161" s="89">
        <v>1</v>
      </c>
      <c r="AH161" s="89">
        <v>1</v>
      </c>
      <c r="AI161" s="89">
        <v>1</v>
      </c>
      <c r="AJ161" s="89">
        <v>1</v>
      </c>
      <c r="AK161" s="89">
        <v>1</v>
      </c>
      <c r="AL161" s="89">
        <v>1</v>
      </c>
      <c r="AM161" s="89">
        <v>1</v>
      </c>
      <c r="AN161" s="89">
        <v>1</v>
      </c>
      <c r="AO161" s="89">
        <v>1</v>
      </c>
      <c r="AP161" s="89">
        <v>1</v>
      </c>
      <c r="AQ161" s="89">
        <v>1</v>
      </c>
      <c r="AR161" s="89">
        <v>1</v>
      </c>
      <c r="AS161" s="89">
        <v>1</v>
      </c>
      <c r="AT161" s="89">
        <v>1</v>
      </c>
      <c r="AU161" s="89">
        <v>1</v>
      </c>
      <c r="AV161" s="89">
        <v>1</v>
      </c>
      <c r="AW161" s="89">
        <v>1</v>
      </c>
      <c r="AX161" s="89">
        <v>1</v>
      </c>
      <c r="AY161" s="89">
        <v>1</v>
      </c>
      <c r="AZ161" s="89">
        <v>1</v>
      </c>
      <c r="BA161" s="89">
        <v>1</v>
      </c>
      <c r="BB161" s="89">
        <v>1</v>
      </c>
      <c r="BC161" s="89">
        <v>1</v>
      </c>
      <c r="BD161" s="89">
        <v>1</v>
      </c>
      <c r="BE161" s="89">
        <v>1</v>
      </c>
      <c r="BF161" s="89">
        <v>1</v>
      </c>
      <c r="BG161" s="89">
        <v>1</v>
      </c>
      <c r="BH161" s="89">
        <v>1</v>
      </c>
      <c r="BI161" s="89">
        <v>1</v>
      </c>
      <c r="BJ161" s="89">
        <v>1</v>
      </c>
      <c r="BK161" s="89">
        <v>1</v>
      </c>
      <c r="BL161" s="89">
        <v>1</v>
      </c>
      <c r="BM161" s="89">
        <v>1</v>
      </c>
      <c r="BN161" s="89">
        <v>1</v>
      </c>
      <c r="BO161" s="89">
        <v>1</v>
      </c>
      <c r="BP161" s="89">
        <v>1</v>
      </c>
      <c r="BQ161" s="89">
        <v>1</v>
      </c>
      <c r="BR161" s="89">
        <v>1</v>
      </c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>
        <v>1</v>
      </c>
      <c r="CY161" s="89">
        <v>1</v>
      </c>
      <c r="CZ161" s="89">
        <v>1</v>
      </c>
      <c r="DA161" s="89">
        <v>1</v>
      </c>
      <c r="DB161" s="89">
        <v>1</v>
      </c>
      <c r="DC161" s="89">
        <v>1</v>
      </c>
      <c r="DD161" s="89">
        <v>1</v>
      </c>
      <c r="DE161" s="89">
        <v>1</v>
      </c>
      <c r="DF161" s="89">
        <v>1</v>
      </c>
      <c r="DG161" s="89">
        <v>1</v>
      </c>
      <c r="DH161" s="89">
        <v>1</v>
      </c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>
        <v>1</v>
      </c>
      <c r="DT161" s="89">
        <v>1</v>
      </c>
      <c r="DU161" s="89">
        <v>1</v>
      </c>
      <c r="DV161" s="89">
        <v>1</v>
      </c>
      <c r="DW161" s="89">
        <v>1</v>
      </c>
      <c r="DX161" s="89">
        <v>1</v>
      </c>
      <c r="DY161" s="89">
        <v>1</v>
      </c>
      <c r="DZ161" s="89">
        <v>1</v>
      </c>
      <c r="EA161" s="89">
        <v>1</v>
      </c>
      <c r="EB161" s="89">
        <v>1</v>
      </c>
      <c r="EC161" s="89">
        <v>1</v>
      </c>
      <c r="ED161" s="89">
        <v>1</v>
      </c>
      <c r="EE161" s="89">
        <v>1</v>
      </c>
      <c r="EF161" s="89">
        <v>1</v>
      </c>
      <c r="EG161" s="89"/>
      <c r="EH161" s="89">
        <v>1</v>
      </c>
      <c r="EI161" s="89">
        <v>1</v>
      </c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>
        <v>1</v>
      </c>
      <c r="EW161" s="89"/>
      <c r="EX161" s="89">
        <v>1</v>
      </c>
      <c r="EY161" s="89"/>
      <c r="EZ161" s="89"/>
      <c r="FA161" s="89"/>
      <c r="FB161" s="89"/>
      <c r="FC161" s="89">
        <v>1</v>
      </c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>
        <v>1</v>
      </c>
      <c r="FU161" s="89"/>
      <c r="FV161" s="89">
        <v>1</v>
      </c>
      <c r="FW161" s="89"/>
      <c r="FX161" s="89"/>
      <c r="FY161" s="89"/>
      <c r="FZ161" s="89"/>
      <c r="GA161" s="89">
        <v>1</v>
      </c>
      <c r="GB161" s="89"/>
      <c r="GC161" s="89"/>
      <c r="GD161" s="89"/>
      <c r="GE161" s="89"/>
      <c r="GF161" s="89"/>
      <c r="GG161" s="89">
        <v>1</v>
      </c>
      <c r="GH161" s="89">
        <v>1</v>
      </c>
      <c r="GI161" s="89">
        <v>1</v>
      </c>
      <c r="GJ161" s="89"/>
      <c r="GK161" s="89">
        <v>1</v>
      </c>
      <c r="GL161" s="89">
        <v>1</v>
      </c>
      <c r="GM161" s="89">
        <v>1</v>
      </c>
      <c r="GN161" s="89">
        <v>1</v>
      </c>
      <c r="GO161" s="89"/>
      <c r="GP161" s="89"/>
      <c r="GQ161" s="89"/>
      <c r="GR161" s="89">
        <v>1</v>
      </c>
      <c r="GS161" s="89">
        <v>1</v>
      </c>
      <c r="GT161" s="89">
        <v>1</v>
      </c>
      <c r="GU161" s="89">
        <v>1</v>
      </c>
      <c r="GV161" s="89"/>
      <c r="GW161" s="89">
        <v>1</v>
      </c>
      <c r="GX161" s="89">
        <v>1</v>
      </c>
      <c r="GY161" s="89">
        <v>1</v>
      </c>
      <c r="GZ161" s="89"/>
      <c r="HA161" s="89">
        <v>1</v>
      </c>
      <c r="HB161" s="89">
        <v>1</v>
      </c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>
        <v>1</v>
      </c>
      <c r="HP161" s="89"/>
      <c r="HQ161" s="89">
        <v>1</v>
      </c>
      <c r="HR161" s="89"/>
      <c r="HS161" s="89"/>
      <c r="HT161" s="89"/>
      <c r="HU161" s="89"/>
      <c r="HV161" s="89">
        <v>1</v>
      </c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>
        <v>1</v>
      </c>
      <c r="IN161" s="89"/>
      <c r="IO161" s="89"/>
      <c r="IP161" s="89"/>
      <c r="IQ161" s="89"/>
      <c r="IR161" s="89"/>
      <c r="IS161" s="89"/>
      <c r="IT161" s="89">
        <v>1</v>
      </c>
      <c r="IU161" s="89"/>
      <c r="IV161" s="89"/>
      <c r="IW161" s="89"/>
      <c r="IX161" s="89"/>
      <c r="IY161" s="89"/>
      <c r="IZ161" s="89"/>
      <c r="JA161" s="89"/>
      <c r="JB161" s="89"/>
      <c r="JC161" s="89"/>
      <c r="JD161" s="89"/>
      <c r="JE161" s="89"/>
      <c r="JF161" s="89"/>
      <c r="JG161" s="89"/>
      <c r="JH161" s="89"/>
      <c r="JI161" s="89"/>
      <c r="JJ161" s="89"/>
      <c r="JK161" s="89">
        <v>1</v>
      </c>
      <c r="JL161" s="89"/>
      <c r="JM161" s="89"/>
      <c r="JN161" s="89"/>
      <c r="JO161" s="89"/>
      <c r="JP161" s="89"/>
      <c r="JQ161" s="89"/>
      <c r="JR161" s="89">
        <v>1</v>
      </c>
      <c r="JS161" s="89"/>
      <c r="JT161" s="89"/>
      <c r="JU161" s="89"/>
      <c r="JV161" s="89"/>
      <c r="JW161" s="89"/>
      <c r="JX161" s="89"/>
      <c r="JY161" s="89"/>
      <c r="JZ161" s="89"/>
      <c r="KA161" s="89"/>
      <c r="KB161" s="89"/>
      <c r="KC161" s="89"/>
      <c r="KD161" s="89"/>
      <c r="KE161" s="89"/>
      <c r="KF161" s="89"/>
      <c r="KG161" s="89"/>
      <c r="KH161" s="89"/>
      <c r="KI161" s="89">
        <v>1</v>
      </c>
      <c r="KJ161" s="89"/>
      <c r="KK161" s="89"/>
      <c r="KL161" s="89"/>
      <c r="KM161" s="89"/>
      <c r="KN161" s="89"/>
      <c r="KO161" s="89"/>
      <c r="KP161" s="89"/>
      <c r="KQ161" s="89"/>
      <c r="KR161" s="89"/>
      <c r="KS161" s="89"/>
      <c r="KT161" s="89"/>
      <c r="KU161" s="89"/>
      <c r="KV161" s="89"/>
      <c r="KW161" s="89"/>
      <c r="KX161" s="89"/>
      <c r="KY161" s="89"/>
      <c r="KZ161" s="89"/>
      <c r="LA161" s="89"/>
      <c r="LB161" s="89"/>
      <c r="LC161" s="89"/>
      <c r="LD161" s="89"/>
      <c r="LE161" s="89"/>
      <c r="LF161" s="89"/>
      <c r="LG161" s="89"/>
      <c r="LH161" s="89"/>
      <c r="LI161" s="89"/>
      <c r="LJ161" s="89"/>
      <c r="LK161" s="89"/>
      <c r="LL161" s="89"/>
      <c r="LM161" s="89"/>
      <c r="LN161" s="89"/>
      <c r="LO161" s="89"/>
      <c r="LP161" s="89"/>
      <c r="LQ161" s="89"/>
      <c r="LR161" s="89">
        <v>1</v>
      </c>
      <c r="LS161" s="89"/>
      <c r="LT161" s="89">
        <v>1</v>
      </c>
      <c r="LU161" s="89"/>
      <c r="LV161" s="89"/>
      <c r="LW161" s="89"/>
      <c r="LX161" s="89"/>
      <c r="LY161" s="89">
        <v>1</v>
      </c>
      <c r="LZ161" s="89"/>
      <c r="MA161" s="89"/>
      <c r="MB161" s="89"/>
      <c r="MC161" s="89"/>
      <c r="MD161" s="89"/>
      <c r="ME161" s="89"/>
      <c r="MF161" s="89"/>
      <c r="MG161" s="89"/>
      <c r="MH161" s="89"/>
      <c r="MI161" s="89"/>
      <c r="MJ161" s="89"/>
      <c r="MK161" s="89"/>
      <c r="ML161" s="89"/>
      <c r="MM161" s="89"/>
      <c r="MN161" s="89"/>
      <c r="MO161" s="89">
        <v>1</v>
      </c>
      <c r="MP161" s="89"/>
      <c r="MQ161" s="89"/>
      <c r="MR161" s="89"/>
      <c r="MS161" s="89"/>
      <c r="MT161" s="89"/>
      <c r="MU161" s="89"/>
      <c r="MV161" s="89">
        <v>1</v>
      </c>
      <c r="MW161" s="89"/>
      <c r="MX161" s="89"/>
      <c r="MY161" s="89"/>
      <c r="MZ161" s="89"/>
      <c r="NA161" s="89"/>
      <c r="NB161" s="89"/>
      <c r="NC161" s="89"/>
      <c r="ND161" s="89"/>
      <c r="NE161" s="89"/>
      <c r="NF161" s="89"/>
      <c r="NG161" s="89"/>
      <c r="NH161" s="89"/>
      <c r="NI161" s="89"/>
      <c r="NJ161" s="89"/>
      <c r="NK161" s="89"/>
      <c r="NL161" s="89">
        <v>1</v>
      </c>
      <c r="NM161" s="89"/>
      <c r="NN161" s="89"/>
      <c r="NO161" s="89"/>
      <c r="NP161" s="89"/>
      <c r="NQ161" s="89"/>
      <c r="NR161" s="89"/>
      <c r="NS161" s="89">
        <v>1</v>
      </c>
      <c r="NT161" s="89"/>
      <c r="NU161" s="89"/>
      <c r="NV161" s="89"/>
      <c r="NW161" s="89"/>
      <c r="NX161" s="89"/>
      <c r="NY161" s="89"/>
      <c r="NZ161" s="89"/>
      <c r="OA161" s="89"/>
      <c r="OB161" s="89"/>
      <c r="OC161" s="89"/>
      <c r="OD161" s="89"/>
      <c r="OE161" s="89"/>
      <c r="OF161" s="89"/>
      <c r="OG161" s="89"/>
      <c r="OH161" s="89"/>
      <c r="OI161" s="89">
        <v>1</v>
      </c>
      <c r="OJ161" s="89"/>
      <c r="OK161" s="89"/>
      <c r="OL161" s="89"/>
      <c r="OM161" s="89"/>
      <c r="ON161" s="89">
        <v>1</v>
      </c>
      <c r="OO161" s="89"/>
      <c r="OP161" s="89"/>
      <c r="OQ161" s="89"/>
      <c r="OR161" s="89"/>
      <c r="OS161" s="89"/>
      <c r="OT161" s="89"/>
      <c r="OU161" s="89"/>
      <c r="OV161" s="89"/>
      <c r="OW161" s="89"/>
      <c r="OX161" s="89"/>
      <c r="OY161" s="89"/>
      <c r="OZ161" s="89"/>
      <c r="PA161" s="89"/>
      <c r="PB161" s="89"/>
      <c r="PC161" s="89"/>
      <c r="PD161" s="89"/>
      <c r="PE161" s="89"/>
      <c r="PF161" s="89"/>
      <c r="PG161" s="89"/>
      <c r="PH161" s="89"/>
      <c r="PI161" s="89"/>
      <c r="PJ161" s="89"/>
      <c r="PK161" s="89"/>
      <c r="PL161" s="89"/>
      <c r="PM161" s="89"/>
      <c r="PN161" s="89"/>
      <c r="PO161" s="89"/>
      <c r="PP161" s="89"/>
      <c r="PQ161" s="89"/>
      <c r="PR161" s="89"/>
      <c r="PS161" s="89"/>
      <c r="PT161" s="89"/>
      <c r="PU161" s="89"/>
      <c r="PV161" s="89"/>
      <c r="PW161" s="89"/>
      <c r="PX161" s="89"/>
      <c r="PY161" s="89"/>
      <c r="PZ161" s="89"/>
      <c r="QA161" s="89"/>
      <c r="QB161" s="89"/>
      <c r="QC161" s="89"/>
      <c r="QD161" s="89"/>
    </row>
    <row r="162" spans="1:446" x14ac:dyDescent="0.2">
      <c r="A162" s="19" t="s">
        <v>720</v>
      </c>
      <c r="B162" s="89">
        <v>1</v>
      </c>
      <c r="C162" s="89">
        <v>1</v>
      </c>
      <c r="D162" s="89">
        <v>1</v>
      </c>
      <c r="E162" s="89">
        <v>1</v>
      </c>
      <c r="F162" s="89">
        <v>1</v>
      </c>
      <c r="G162" s="89">
        <v>1</v>
      </c>
      <c r="H162" s="89">
        <v>1</v>
      </c>
      <c r="I162" s="89">
        <v>1</v>
      </c>
      <c r="J162" s="89">
        <v>1</v>
      </c>
      <c r="K162" s="89">
        <v>1</v>
      </c>
      <c r="L162" s="89">
        <v>1</v>
      </c>
      <c r="M162" s="89">
        <v>1</v>
      </c>
      <c r="N162" s="89">
        <v>1</v>
      </c>
      <c r="O162" s="89">
        <v>1</v>
      </c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>
        <v>1</v>
      </c>
      <c r="AB162" s="89">
        <v>1</v>
      </c>
      <c r="AC162" s="89">
        <v>1</v>
      </c>
      <c r="AD162" s="89">
        <v>1</v>
      </c>
      <c r="AE162" s="89">
        <v>1</v>
      </c>
      <c r="AF162" s="89">
        <v>1</v>
      </c>
      <c r="AG162" s="89">
        <v>1</v>
      </c>
      <c r="AH162" s="89">
        <v>1</v>
      </c>
      <c r="AI162" s="89">
        <v>1</v>
      </c>
      <c r="AJ162" s="89">
        <v>1</v>
      </c>
      <c r="AK162" s="89">
        <v>1</v>
      </c>
      <c r="AL162" s="89">
        <v>1</v>
      </c>
      <c r="AM162" s="89">
        <v>1</v>
      </c>
      <c r="AN162" s="89">
        <v>1</v>
      </c>
      <c r="AO162" s="89">
        <v>1</v>
      </c>
      <c r="AP162" s="89">
        <v>1</v>
      </c>
      <c r="AQ162" s="89">
        <v>1</v>
      </c>
      <c r="AR162" s="89">
        <v>1</v>
      </c>
      <c r="AS162" s="89">
        <v>1</v>
      </c>
      <c r="AT162" s="89">
        <v>1</v>
      </c>
      <c r="AU162" s="89">
        <v>1</v>
      </c>
      <c r="AV162" s="89">
        <v>1</v>
      </c>
      <c r="AW162" s="89">
        <v>1</v>
      </c>
      <c r="AX162" s="89">
        <v>1</v>
      </c>
      <c r="AY162" s="89">
        <v>1</v>
      </c>
      <c r="AZ162" s="89">
        <v>1</v>
      </c>
      <c r="BA162" s="89">
        <v>1</v>
      </c>
      <c r="BB162" s="89">
        <v>1</v>
      </c>
      <c r="BC162" s="89">
        <v>1</v>
      </c>
      <c r="BD162" s="89">
        <v>1</v>
      </c>
      <c r="BE162" s="89">
        <v>1</v>
      </c>
      <c r="BF162" s="89">
        <v>1</v>
      </c>
      <c r="BG162" s="89">
        <v>1</v>
      </c>
      <c r="BH162" s="89">
        <v>1</v>
      </c>
      <c r="BI162" s="89">
        <v>1</v>
      </c>
      <c r="BJ162" s="89">
        <v>1</v>
      </c>
      <c r="BK162" s="89">
        <v>1</v>
      </c>
      <c r="BL162" s="89">
        <v>1</v>
      </c>
      <c r="BM162" s="89">
        <v>1</v>
      </c>
      <c r="BN162" s="89">
        <v>1</v>
      </c>
      <c r="BO162" s="89">
        <v>1</v>
      </c>
      <c r="BP162" s="89">
        <v>1</v>
      </c>
      <c r="BQ162" s="89">
        <v>1</v>
      </c>
      <c r="BR162" s="89">
        <v>1</v>
      </c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>
        <v>1</v>
      </c>
      <c r="CY162" s="89">
        <v>1</v>
      </c>
      <c r="CZ162" s="89">
        <v>1</v>
      </c>
      <c r="DA162" s="89">
        <v>1</v>
      </c>
      <c r="DB162" s="89">
        <v>1</v>
      </c>
      <c r="DC162" s="89">
        <v>1</v>
      </c>
      <c r="DD162" s="89">
        <v>1</v>
      </c>
      <c r="DE162" s="89">
        <v>1</v>
      </c>
      <c r="DF162" s="89">
        <v>1</v>
      </c>
      <c r="DG162" s="89">
        <v>1</v>
      </c>
      <c r="DH162" s="89">
        <v>1</v>
      </c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>
        <v>1</v>
      </c>
      <c r="DT162" s="89">
        <v>1</v>
      </c>
      <c r="DU162" s="89">
        <v>1</v>
      </c>
      <c r="DV162" s="89">
        <v>1</v>
      </c>
      <c r="DW162" s="89">
        <v>1</v>
      </c>
      <c r="DX162" s="89">
        <v>1</v>
      </c>
      <c r="DY162" s="89">
        <v>1</v>
      </c>
      <c r="DZ162" s="89">
        <v>1</v>
      </c>
      <c r="EA162" s="89">
        <v>1</v>
      </c>
      <c r="EB162" s="89">
        <v>1</v>
      </c>
      <c r="EC162" s="89">
        <v>1</v>
      </c>
      <c r="ED162" s="89">
        <v>1</v>
      </c>
      <c r="EE162" s="89">
        <v>1</v>
      </c>
      <c r="EF162" s="89">
        <v>1</v>
      </c>
      <c r="EG162" s="89"/>
      <c r="EH162" s="89">
        <v>1</v>
      </c>
      <c r="EI162" s="89">
        <v>1</v>
      </c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>
        <v>1</v>
      </c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>
        <v>1</v>
      </c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>
        <v>1</v>
      </c>
      <c r="GH162" s="89">
        <v>1</v>
      </c>
      <c r="GI162" s="89">
        <v>1</v>
      </c>
      <c r="GJ162" s="89"/>
      <c r="GK162" s="89">
        <v>1</v>
      </c>
      <c r="GL162" s="89">
        <v>1</v>
      </c>
      <c r="GM162" s="89">
        <v>1</v>
      </c>
      <c r="GN162" s="89">
        <v>1</v>
      </c>
      <c r="GO162" s="89"/>
      <c r="GP162" s="89"/>
      <c r="GQ162" s="89"/>
      <c r="GR162" s="89">
        <v>1</v>
      </c>
      <c r="GS162" s="89">
        <v>1</v>
      </c>
      <c r="GT162" s="89">
        <v>1</v>
      </c>
      <c r="GU162" s="89">
        <v>1</v>
      </c>
      <c r="GV162" s="89"/>
      <c r="GW162" s="89">
        <v>1</v>
      </c>
      <c r="GX162" s="89">
        <v>1</v>
      </c>
      <c r="GY162" s="89">
        <v>1</v>
      </c>
      <c r="GZ162" s="89"/>
      <c r="HA162" s="89">
        <v>1</v>
      </c>
      <c r="HB162" s="89">
        <v>1</v>
      </c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>
        <v>1</v>
      </c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>
        <v>1</v>
      </c>
      <c r="IP162" s="89"/>
      <c r="IQ162" s="89"/>
      <c r="IR162" s="89"/>
      <c r="IS162" s="89"/>
      <c r="IT162" s="89"/>
      <c r="IU162" s="89"/>
      <c r="IV162" s="89"/>
      <c r="IW162" s="89"/>
      <c r="IX162" s="89"/>
      <c r="IY162" s="89"/>
      <c r="IZ162" s="89"/>
      <c r="JA162" s="89"/>
      <c r="JB162" s="89"/>
      <c r="JC162" s="89"/>
      <c r="JD162" s="89"/>
      <c r="JE162" s="89"/>
      <c r="JF162" s="89"/>
      <c r="JG162" s="89"/>
      <c r="JH162" s="89"/>
      <c r="JI162" s="89"/>
      <c r="JJ162" s="89"/>
      <c r="JK162" s="89"/>
      <c r="JL162" s="89"/>
      <c r="JM162" s="89">
        <v>1</v>
      </c>
      <c r="JN162" s="89"/>
      <c r="JO162" s="89"/>
      <c r="JP162" s="89"/>
      <c r="JQ162" s="89"/>
      <c r="JR162" s="89"/>
      <c r="JS162" s="89"/>
      <c r="JT162" s="89"/>
      <c r="JU162" s="89"/>
      <c r="JV162" s="89"/>
      <c r="JW162" s="89"/>
      <c r="JX162" s="89"/>
      <c r="JY162" s="89"/>
      <c r="JZ162" s="89"/>
      <c r="KA162" s="89"/>
      <c r="KB162" s="89"/>
      <c r="KC162" s="89"/>
      <c r="KD162" s="89"/>
      <c r="KE162" s="89"/>
      <c r="KF162" s="89"/>
      <c r="KG162" s="89"/>
      <c r="KH162" s="89"/>
      <c r="KI162" s="89"/>
      <c r="KJ162" s="89"/>
      <c r="KK162" s="89">
        <v>1</v>
      </c>
      <c r="KL162" s="89"/>
      <c r="KM162" s="89"/>
      <c r="KN162" s="89"/>
      <c r="KO162" s="89"/>
      <c r="KP162" s="89"/>
      <c r="KQ162" s="89"/>
      <c r="KR162" s="89"/>
      <c r="KS162" s="89"/>
      <c r="KT162" s="89"/>
      <c r="KU162" s="89"/>
      <c r="KV162" s="89"/>
      <c r="KW162" s="89"/>
      <c r="KX162" s="89"/>
      <c r="KY162" s="89"/>
      <c r="KZ162" s="89"/>
      <c r="LA162" s="89"/>
      <c r="LB162" s="89"/>
      <c r="LC162" s="89">
        <v>1</v>
      </c>
      <c r="LD162" s="89"/>
      <c r="LE162" s="89"/>
      <c r="LF162" s="89"/>
      <c r="LG162" s="89"/>
      <c r="LH162" s="89"/>
      <c r="LI162" s="89"/>
      <c r="LJ162" s="89"/>
      <c r="LK162" s="89"/>
      <c r="LL162" s="89"/>
      <c r="LM162" s="89"/>
      <c r="LN162" s="89"/>
      <c r="LO162" s="89"/>
      <c r="LP162" s="89"/>
      <c r="LQ162" s="89"/>
      <c r="LR162" s="89"/>
      <c r="LS162" s="89"/>
      <c r="LT162" s="89">
        <v>1</v>
      </c>
      <c r="LU162" s="89"/>
      <c r="LV162" s="89"/>
      <c r="LW162" s="89"/>
      <c r="LX162" s="89"/>
      <c r="LY162" s="89"/>
      <c r="LZ162" s="89"/>
      <c r="MA162" s="89"/>
      <c r="MB162" s="89"/>
      <c r="MC162" s="89"/>
      <c r="MD162" s="89"/>
      <c r="ME162" s="89"/>
      <c r="MF162" s="89"/>
      <c r="MG162" s="89"/>
      <c r="MH162" s="89"/>
      <c r="MI162" s="89"/>
      <c r="MJ162" s="89"/>
      <c r="MK162" s="89"/>
      <c r="ML162" s="89"/>
      <c r="MM162" s="89"/>
      <c r="MN162" s="89"/>
      <c r="MO162" s="89"/>
      <c r="MP162" s="89"/>
      <c r="MQ162" s="89">
        <v>1</v>
      </c>
      <c r="MR162" s="89"/>
      <c r="MS162" s="89"/>
      <c r="MT162" s="89"/>
      <c r="MU162" s="89"/>
      <c r="MV162" s="89"/>
      <c r="MW162" s="89"/>
      <c r="MX162" s="89"/>
      <c r="MY162" s="89"/>
      <c r="MZ162" s="89"/>
      <c r="NA162" s="89"/>
      <c r="NB162" s="89"/>
      <c r="NC162" s="89"/>
      <c r="ND162" s="89"/>
      <c r="NE162" s="89"/>
      <c r="NF162" s="89"/>
      <c r="NG162" s="89"/>
      <c r="NH162" s="89"/>
      <c r="NI162" s="89"/>
      <c r="NJ162" s="89"/>
      <c r="NK162" s="89"/>
      <c r="NL162" s="89"/>
      <c r="NM162" s="89"/>
      <c r="NN162" s="89">
        <v>1</v>
      </c>
      <c r="NO162" s="89"/>
      <c r="NP162" s="89"/>
      <c r="NQ162" s="89"/>
      <c r="NR162" s="89"/>
      <c r="NS162" s="89"/>
      <c r="NT162" s="89"/>
      <c r="NU162" s="89"/>
      <c r="NV162" s="89"/>
      <c r="NW162" s="89"/>
      <c r="NX162" s="89"/>
      <c r="NY162" s="89"/>
      <c r="NZ162" s="89"/>
      <c r="OA162" s="89"/>
      <c r="OB162" s="89"/>
      <c r="OC162" s="89"/>
      <c r="OD162" s="89"/>
      <c r="OE162" s="89"/>
      <c r="OF162" s="89"/>
      <c r="OG162" s="89"/>
      <c r="OH162" s="89"/>
      <c r="OI162" s="89"/>
      <c r="OJ162" s="89"/>
      <c r="OK162" s="89">
        <v>1</v>
      </c>
      <c r="OL162" s="89"/>
      <c r="OM162" s="89"/>
      <c r="ON162" s="89"/>
      <c r="OO162" s="89"/>
      <c r="OP162" s="89"/>
      <c r="OQ162" s="89"/>
      <c r="OR162" s="89"/>
      <c r="OS162" s="89"/>
      <c r="OT162" s="89"/>
      <c r="OU162" s="89"/>
      <c r="OV162" s="89"/>
      <c r="OW162" s="89"/>
      <c r="OX162" s="89"/>
      <c r="OY162" s="89"/>
      <c r="OZ162" s="89"/>
      <c r="PA162" s="89"/>
      <c r="PB162" s="89"/>
      <c r="PC162" s="89">
        <v>1</v>
      </c>
      <c r="PD162" s="89"/>
      <c r="PE162" s="89"/>
      <c r="PF162" s="89"/>
      <c r="PG162" s="89"/>
      <c r="PH162" s="89"/>
      <c r="PI162" s="89"/>
      <c r="PJ162" s="89"/>
      <c r="PK162" s="89"/>
      <c r="PL162" s="89"/>
      <c r="PM162" s="89"/>
      <c r="PN162" s="89"/>
      <c r="PO162" s="89"/>
      <c r="PP162" s="89"/>
      <c r="PQ162" s="89"/>
      <c r="PR162" s="89"/>
      <c r="PS162" s="89"/>
      <c r="PT162" s="89"/>
      <c r="PU162" s="89"/>
      <c r="PV162" s="89"/>
      <c r="PW162" s="89"/>
      <c r="PX162" s="89"/>
      <c r="PY162" s="89"/>
      <c r="PZ162" s="89"/>
      <c r="QA162" s="89"/>
      <c r="QB162" s="89"/>
      <c r="QC162" s="89"/>
      <c r="QD162" s="89"/>
    </row>
    <row r="163" spans="1:446" x14ac:dyDescent="0.2">
      <c r="A163" s="19" t="s">
        <v>705</v>
      </c>
      <c r="B163" s="89">
        <v>1</v>
      </c>
      <c r="C163" s="89">
        <v>1</v>
      </c>
      <c r="D163" s="89">
        <v>1</v>
      </c>
      <c r="E163" s="89">
        <v>1</v>
      </c>
      <c r="F163" s="89">
        <v>1</v>
      </c>
      <c r="G163" s="89">
        <v>1</v>
      </c>
      <c r="H163" s="89">
        <v>1</v>
      </c>
      <c r="I163" s="89">
        <v>1</v>
      </c>
      <c r="J163" s="89">
        <v>1</v>
      </c>
      <c r="K163" s="89">
        <v>1</v>
      </c>
      <c r="L163" s="89">
        <v>1</v>
      </c>
      <c r="M163" s="89">
        <v>1</v>
      </c>
      <c r="N163" s="89">
        <v>1</v>
      </c>
      <c r="O163" s="89">
        <v>1</v>
      </c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>
        <v>1</v>
      </c>
      <c r="AB163" s="89">
        <v>1</v>
      </c>
      <c r="AC163" s="89">
        <v>1</v>
      </c>
      <c r="AD163" s="89">
        <v>1</v>
      </c>
      <c r="AE163" s="89">
        <v>1</v>
      </c>
      <c r="AF163" s="89">
        <v>1</v>
      </c>
      <c r="AG163" s="89">
        <v>1</v>
      </c>
      <c r="AH163" s="89">
        <v>1</v>
      </c>
      <c r="AI163" s="89">
        <v>1</v>
      </c>
      <c r="AJ163" s="89">
        <v>1</v>
      </c>
      <c r="AK163" s="89">
        <v>1</v>
      </c>
      <c r="AL163" s="89">
        <v>1</v>
      </c>
      <c r="AM163" s="89">
        <v>1</v>
      </c>
      <c r="AN163" s="89">
        <v>1</v>
      </c>
      <c r="AO163" s="89">
        <v>1</v>
      </c>
      <c r="AP163" s="89">
        <v>1</v>
      </c>
      <c r="AQ163" s="89">
        <v>1</v>
      </c>
      <c r="AR163" s="89">
        <v>1</v>
      </c>
      <c r="AS163" s="89">
        <v>1</v>
      </c>
      <c r="AT163" s="89">
        <v>1</v>
      </c>
      <c r="AU163" s="89">
        <v>1</v>
      </c>
      <c r="AV163" s="89">
        <v>1</v>
      </c>
      <c r="AW163" s="89">
        <v>1</v>
      </c>
      <c r="AX163" s="89">
        <v>1</v>
      </c>
      <c r="AY163" s="89">
        <v>1</v>
      </c>
      <c r="AZ163" s="89">
        <v>1</v>
      </c>
      <c r="BA163" s="89"/>
      <c r="BB163" s="89"/>
      <c r="BC163" s="89"/>
      <c r="BD163" s="89"/>
      <c r="BE163" s="89"/>
      <c r="BF163" s="89">
        <v>1</v>
      </c>
      <c r="BG163" s="89"/>
      <c r="BH163" s="89">
        <v>1</v>
      </c>
      <c r="BI163" s="89">
        <v>1</v>
      </c>
      <c r="BJ163" s="89">
        <v>1</v>
      </c>
      <c r="BK163" s="89">
        <v>1</v>
      </c>
      <c r="BL163" s="89">
        <v>1</v>
      </c>
      <c r="BM163" s="89">
        <v>1</v>
      </c>
      <c r="BN163" s="89">
        <v>1</v>
      </c>
      <c r="BO163" s="89">
        <v>1</v>
      </c>
      <c r="BP163" s="89">
        <v>1</v>
      </c>
      <c r="BQ163" s="89">
        <v>1</v>
      </c>
      <c r="BR163" s="89">
        <v>1</v>
      </c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>
        <v>1</v>
      </c>
      <c r="CY163" s="89">
        <v>1</v>
      </c>
      <c r="CZ163" s="89">
        <v>1</v>
      </c>
      <c r="DA163" s="89">
        <v>1</v>
      </c>
      <c r="DB163" s="89">
        <v>1</v>
      </c>
      <c r="DC163" s="89">
        <v>1</v>
      </c>
      <c r="DD163" s="89">
        <v>1</v>
      </c>
      <c r="DE163" s="89">
        <v>1</v>
      </c>
      <c r="DF163" s="89">
        <v>1</v>
      </c>
      <c r="DG163" s="89">
        <v>1</v>
      </c>
      <c r="DH163" s="89">
        <v>1</v>
      </c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>
        <v>1</v>
      </c>
      <c r="DT163" s="89">
        <v>1</v>
      </c>
      <c r="DU163" s="89">
        <v>1</v>
      </c>
      <c r="DV163" s="89">
        <v>1</v>
      </c>
      <c r="DW163" s="89">
        <v>1</v>
      </c>
      <c r="DX163" s="89">
        <v>1</v>
      </c>
      <c r="DY163" s="89">
        <v>1</v>
      </c>
      <c r="DZ163" s="89">
        <v>1</v>
      </c>
      <c r="EA163" s="89">
        <v>1</v>
      </c>
      <c r="EB163" s="89">
        <v>1</v>
      </c>
      <c r="EC163" s="89"/>
      <c r="ED163" s="89"/>
      <c r="EE163" s="89">
        <v>1</v>
      </c>
      <c r="EF163" s="89">
        <v>1</v>
      </c>
      <c r="EG163" s="89"/>
      <c r="EH163" s="89">
        <v>1</v>
      </c>
      <c r="EI163" s="89">
        <v>1</v>
      </c>
      <c r="EJ163" s="89"/>
      <c r="EK163" s="89"/>
      <c r="EL163" s="89"/>
      <c r="EM163" s="89"/>
      <c r="EN163" s="89"/>
      <c r="EO163" s="89"/>
      <c r="EP163" s="89">
        <v>1</v>
      </c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>
        <v>1</v>
      </c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>
        <v>1</v>
      </c>
      <c r="GI163" s="89">
        <v>1</v>
      </c>
      <c r="GJ163" s="89"/>
      <c r="GK163" s="89">
        <v>1</v>
      </c>
      <c r="GL163" s="89">
        <v>1</v>
      </c>
      <c r="GM163" s="89">
        <v>1</v>
      </c>
      <c r="GN163" s="89">
        <v>1</v>
      </c>
      <c r="GO163" s="89"/>
      <c r="GP163" s="89"/>
      <c r="GQ163" s="89"/>
      <c r="GR163" s="89">
        <v>1</v>
      </c>
      <c r="GS163" s="89">
        <v>1</v>
      </c>
      <c r="GT163" s="89">
        <v>1</v>
      </c>
      <c r="GU163" s="89">
        <v>1</v>
      </c>
      <c r="GV163" s="89"/>
      <c r="GW163" s="89">
        <v>1</v>
      </c>
      <c r="GX163" s="89">
        <v>1</v>
      </c>
      <c r="GY163" s="89">
        <v>1</v>
      </c>
      <c r="GZ163" s="89"/>
      <c r="HA163" s="89">
        <v>1</v>
      </c>
      <c r="HB163" s="89">
        <v>1</v>
      </c>
      <c r="HC163" s="89"/>
      <c r="HD163" s="89"/>
      <c r="HE163" s="89"/>
      <c r="HF163" s="89"/>
      <c r="HG163" s="89"/>
      <c r="HH163" s="89"/>
      <c r="HI163" s="89">
        <v>1</v>
      </c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>
        <v>1</v>
      </c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  <c r="IX163" s="89"/>
      <c r="IY163" s="89"/>
      <c r="IZ163" s="89"/>
      <c r="JA163" s="89"/>
      <c r="JB163" s="89"/>
      <c r="JC163" s="89"/>
      <c r="JD163" s="89"/>
      <c r="JE163" s="89">
        <v>1</v>
      </c>
      <c r="JF163" s="89"/>
      <c r="JG163" s="89"/>
      <c r="JH163" s="89"/>
      <c r="JI163" s="89"/>
      <c r="JJ163" s="89"/>
      <c r="JK163" s="89"/>
      <c r="JL163" s="89"/>
      <c r="JM163" s="89"/>
      <c r="JN163" s="89"/>
      <c r="JO163" s="89"/>
      <c r="JP163" s="89"/>
      <c r="JQ163" s="89"/>
      <c r="JR163" s="89"/>
      <c r="JS163" s="89"/>
      <c r="JT163" s="89"/>
      <c r="JU163" s="89"/>
      <c r="JV163" s="89"/>
      <c r="JW163" s="89"/>
      <c r="JX163" s="89"/>
      <c r="JY163" s="89"/>
      <c r="JZ163" s="89"/>
      <c r="KA163" s="89"/>
      <c r="KB163" s="89"/>
      <c r="KC163" s="89"/>
      <c r="KD163" s="89">
        <v>1</v>
      </c>
      <c r="KE163" s="89"/>
      <c r="KF163" s="89"/>
      <c r="KG163" s="89"/>
      <c r="KH163" s="89"/>
      <c r="KI163" s="89"/>
      <c r="KJ163" s="89"/>
      <c r="KK163" s="89"/>
      <c r="KL163" s="89"/>
      <c r="KM163" s="89"/>
      <c r="KN163" s="89"/>
      <c r="KO163" s="89"/>
      <c r="KP163" s="89"/>
      <c r="KQ163" s="89"/>
      <c r="KR163" s="89"/>
      <c r="KS163" s="89"/>
      <c r="KT163" s="89"/>
      <c r="KU163" s="89">
        <v>1</v>
      </c>
      <c r="KV163" s="89"/>
      <c r="KW163" s="89"/>
      <c r="KX163" s="89"/>
      <c r="KY163" s="89"/>
      <c r="KZ163" s="89"/>
      <c r="LA163" s="89"/>
      <c r="LB163" s="89"/>
      <c r="LC163" s="89"/>
      <c r="LD163" s="89"/>
      <c r="LE163" s="89"/>
      <c r="LF163" s="89"/>
      <c r="LG163" s="89"/>
      <c r="LH163" s="89"/>
      <c r="LI163" s="89"/>
      <c r="LJ163" s="89"/>
      <c r="LK163" s="89"/>
      <c r="LL163" s="89"/>
      <c r="LM163" s="89">
        <v>1</v>
      </c>
      <c r="LN163" s="89"/>
      <c r="LO163" s="89"/>
      <c r="LP163" s="89"/>
      <c r="LQ163" s="89"/>
      <c r="LR163" s="89"/>
      <c r="LS163" s="89"/>
      <c r="LT163" s="89"/>
      <c r="LU163" s="89"/>
      <c r="LV163" s="89"/>
      <c r="LW163" s="89"/>
      <c r="LX163" s="89"/>
      <c r="LY163" s="89"/>
      <c r="LZ163" s="89"/>
      <c r="MA163" s="89"/>
      <c r="MB163" s="89"/>
      <c r="MC163" s="89"/>
      <c r="MD163" s="89"/>
      <c r="ME163" s="89"/>
      <c r="MF163" s="89"/>
      <c r="MG163" s="89"/>
      <c r="MH163" s="89"/>
      <c r="MI163" s="89"/>
      <c r="MJ163" s="89">
        <v>1</v>
      </c>
      <c r="MK163" s="89"/>
      <c r="ML163" s="89"/>
      <c r="MM163" s="89"/>
      <c r="MN163" s="89"/>
      <c r="MO163" s="89"/>
      <c r="MP163" s="89"/>
      <c r="MQ163" s="89"/>
      <c r="MR163" s="89"/>
      <c r="MS163" s="89"/>
      <c r="MT163" s="89"/>
      <c r="MU163" s="89"/>
      <c r="MV163" s="89"/>
      <c r="MW163" s="89"/>
      <c r="MX163" s="89"/>
      <c r="MY163" s="89"/>
      <c r="MZ163" s="89"/>
      <c r="NA163" s="89"/>
      <c r="NB163" s="89"/>
      <c r="NC163" s="89"/>
      <c r="ND163" s="89"/>
      <c r="NE163" s="89"/>
      <c r="NF163" s="89"/>
      <c r="NG163" s="89">
        <v>1</v>
      </c>
      <c r="NH163" s="89"/>
      <c r="NI163" s="89"/>
      <c r="NJ163" s="89"/>
      <c r="NK163" s="89"/>
      <c r="NL163" s="89"/>
      <c r="NM163" s="89"/>
      <c r="NN163" s="89"/>
      <c r="NO163" s="89"/>
      <c r="NP163" s="89"/>
      <c r="NQ163" s="89"/>
      <c r="NR163" s="89"/>
      <c r="NS163" s="89"/>
      <c r="NT163" s="89"/>
      <c r="NU163" s="89"/>
      <c r="NV163" s="89"/>
      <c r="NW163" s="89"/>
      <c r="NX163" s="89"/>
      <c r="NY163" s="89"/>
      <c r="NZ163" s="89"/>
      <c r="OA163" s="89"/>
      <c r="OB163" s="89"/>
      <c r="OC163" s="89"/>
      <c r="OD163" s="89">
        <v>1</v>
      </c>
      <c r="OE163" s="89"/>
      <c r="OF163" s="89"/>
      <c r="OG163" s="89"/>
      <c r="OH163" s="89"/>
      <c r="OI163" s="89"/>
      <c r="OJ163" s="89"/>
      <c r="OK163" s="89"/>
      <c r="OL163" s="89"/>
      <c r="OM163" s="89"/>
      <c r="ON163" s="89"/>
      <c r="OO163" s="89"/>
      <c r="OP163" s="89"/>
      <c r="OQ163" s="89"/>
      <c r="OR163" s="89"/>
      <c r="OS163" s="89"/>
      <c r="OT163" s="89"/>
      <c r="OU163" s="89"/>
      <c r="OV163" s="89">
        <v>1</v>
      </c>
      <c r="OW163" s="89"/>
      <c r="OX163" s="89"/>
      <c r="OY163" s="89"/>
      <c r="OZ163" s="89"/>
      <c r="PA163" s="89"/>
      <c r="PB163" s="89"/>
      <c r="PC163" s="89"/>
      <c r="PD163" s="89"/>
      <c r="PE163" s="89"/>
      <c r="PF163" s="89"/>
      <c r="PG163" s="89"/>
      <c r="PH163" s="89"/>
      <c r="PI163" s="89"/>
      <c r="PJ163" s="89"/>
      <c r="PK163" s="89"/>
      <c r="PL163" s="89"/>
      <c r="PM163" s="89"/>
      <c r="PN163" s="89"/>
      <c r="PO163" s="89"/>
      <c r="PP163" s="89"/>
      <c r="PQ163" s="89"/>
      <c r="PR163" s="89"/>
      <c r="PS163" s="89"/>
      <c r="PT163" s="89"/>
      <c r="PU163" s="89"/>
      <c r="PV163" s="89"/>
      <c r="PW163" s="89"/>
      <c r="PX163" s="89"/>
      <c r="PY163" s="89"/>
      <c r="PZ163" s="89"/>
      <c r="QA163" s="89"/>
      <c r="QB163" s="89"/>
      <c r="QC163" s="89"/>
      <c r="QD163" s="89"/>
    </row>
    <row r="164" spans="1:446" x14ac:dyDescent="0.2">
      <c r="A164" s="19" t="s">
        <v>277</v>
      </c>
      <c r="B164" s="89">
        <v>1</v>
      </c>
      <c r="C164" s="89">
        <v>1</v>
      </c>
      <c r="D164" s="89">
        <v>1</v>
      </c>
      <c r="E164" s="89">
        <v>1</v>
      </c>
      <c r="F164" s="89">
        <v>1</v>
      </c>
      <c r="G164" s="89">
        <v>1</v>
      </c>
      <c r="H164" s="89">
        <v>1</v>
      </c>
      <c r="I164" s="89">
        <v>1</v>
      </c>
      <c r="J164" s="89">
        <v>1</v>
      </c>
      <c r="K164" s="89">
        <v>1</v>
      </c>
      <c r="L164" s="89">
        <v>1</v>
      </c>
      <c r="M164" s="89">
        <v>1</v>
      </c>
      <c r="N164" s="89">
        <v>1</v>
      </c>
      <c r="O164" s="89">
        <v>1</v>
      </c>
      <c r="P164" s="89">
        <v>1</v>
      </c>
      <c r="Q164" s="89">
        <v>1</v>
      </c>
      <c r="R164" s="89">
        <v>1</v>
      </c>
      <c r="S164" s="89">
        <v>1</v>
      </c>
      <c r="T164" s="89">
        <v>1</v>
      </c>
      <c r="U164" s="89">
        <v>1</v>
      </c>
      <c r="V164" s="89">
        <v>1</v>
      </c>
      <c r="W164" s="89">
        <v>1</v>
      </c>
      <c r="X164" s="89">
        <v>1</v>
      </c>
      <c r="Y164" s="89">
        <v>1</v>
      </c>
      <c r="Z164" s="89">
        <v>1</v>
      </c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>
        <v>1</v>
      </c>
      <c r="EF164" s="89"/>
      <c r="EG164" s="89">
        <v>1</v>
      </c>
      <c r="EH164" s="89"/>
      <c r="EI164" s="89"/>
      <c r="EJ164" s="89"/>
      <c r="EK164" s="89"/>
      <c r="EL164" s="89"/>
      <c r="EM164" s="89"/>
      <c r="EN164" s="89">
        <v>1</v>
      </c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>
        <v>1</v>
      </c>
      <c r="GH164" s="89"/>
      <c r="GI164" s="89"/>
      <c r="GJ164" s="89"/>
      <c r="GK164" s="89">
        <v>1</v>
      </c>
      <c r="GL164" s="89"/>
      <c r="GM164" s="89"/>
      <c r="GN164" s="89"/>
      <c r="GO164" s="89"/>
      <c r="GP164" s="89"/>
      <c r="GQ164" s="89"/>
      <c r="GR164" s="89">
        <v>1</v>
      </c>
      <c r="GS164" s="89">
        <v>1</v>
      </c>
      <c r="GT164" s="89">
        <v>1</v>
      </c>
      <c r="GU164" s="89">
        <v>1</v>
      </c>
      <c r="GV164" s="89"/>
      <c r="GW164" s="89">
        <v>1</v>
      </c>
      <c r="GX164" s="89"/>
      <c r="GY164" s="89"/>
      <c r="GZ164" s="89">
        <v>1</v>
      </c>
      <c r="HA164" s="89">
        <v>1</v>
      </c>
      <c r="HB164" s="89"/>
      <c r="HC164" s="89"/>
      <c r="HD164" s="89"/>
      <c r="HE164" s="89"/>
      <c r="HF164" s="89"/>
      <c r="HG164" s="89">
        <v>1</v>
      </c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>
        <v>1</v>
      </c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  <c r="IU164" s="89"/>
      <c r="IV164" s="89"/>
      <c r="IW164" s="89"/>
      <c r="IX164" s="89"/>
      <c r="IY164" s="89"/>
      <c r="IZ164" s="89"/>
      <c r="JA164" s="89"/>
      <c r="JB164" s="89"/>
      <c r="JC164" s="89">
        <v>1</v>
      </c>
      <c r="JD164" s="89"/>
      <c r="JE164" s="89"/>
      <c r="JF164" s="89"/>
      <c r="JG164" s="89"/>
      <c r="JH164" s="89"/>
      <c r="JI164" s="89"/>
      <c r="JJ164" s="89"/>
      <c r="JK164" s="89"/>
      <c r="JL164" s="89"/>
      <c r="JM164" s="89"/>
      <c r="JN164" s="89"/>
      <c r="JO164" s="89"/>
      <c r="JP164" s="89"/>
      <c r="JQ164" s="89"/>
      <c r="JR164" s="89"/>
      <c r="JS164" s="89"/>
      <c r="JT164" s="89"/>
      <c r="JU164" s="89"/>
      <c r="JV164" s="89"/>
      <c r="JW164" s="89"/>
      <c r="JX164" s="89"/>
      <c r="JY164" s="89"/>
      <c r="JZ164" s="89"/>
      <c r="KA164" s="89"/>
      <c r="KB164" s="89">
        <v>1</v>
      </c>
      <c r="KC164" s="89"/>
      <c r="KD164" s="89"/>
      <c r="KE164" s="89"/>
      <c r="KF164" s="89"/>
      <c r="KG164" s="89"/>
      <c r="KH164" s="89"/>
      <c r="KI164" s="89"/>
      <c r="KJ164" s="89"/>
      <c r="KK164" s="89"/>
      <c r="KL164" s="89"/>
      <c r="KM164" s="89"/>
      <c r="KN164" s="89"/>
      <c r="KO164" s="89"/>
      <c r="KP164" s="89"/>
      <c r="KQ164" s="89"/>
      <c r="KR164" s="89"/>
      <c r="KS164" s="89">
        <v>1</v>
      </c>
      <c r="KT164" s="89"/>
      <c r="KU164" s="89"/>
      <c r="KV164" s="89"/>
      <c r="KW164" s="89"/>
      <c r="KX164" s="89"/>
      <c r="KY164" s="89"/>
      <c r="KZ164" s="89"/>
      <c r="LA164" s="89"/>
      <c r="LB164" s="89"/>
      <c r="LC164" s="89"/>
      <c r="LD164" s="89"/>
      <c r="LE164" s="89"/>
      <c r="LF164" s="89"/>
      <c r="LG164" s="89"/>
      <c r="LH164" s="89"/>
      <c r="LI164" s="89"/>
      <c r="LJ164" s="89"/>
      <c r="LK164" s="89"/>
      <c r="LL164" s="89"/>
      <c r="LM164" s="89"/>
      <c r="LN164" s="89"/>
      <c r="LO164" s="89"/>
      <c r="LP164" s="89"/>
      <c r="LQ164" s="89"/>
      <c r="LR164" s="89"/>
      <c r="LS164" s="89"/>
      <c r="LT164" s="89"/>
      <c r="LU164" s="89"/>
      <c r="LV164" s="89"/>
      <c r="LW164" s="89"/>
      <c r="LX164" s="89"/>
      <c r="LY164" s="89"/>
      <c r="LZ164" s="89"/>
      <c r="MA164" s="89"/>
      <c r="MB164" s="89"/>
      <c r="MC164" s="89"/>
      <c r="MD164" s="89"/>
      <c r="ME164" s="89"/>
      <c r="MF164" s="89"/>
      <c r="MG164" s="89"/>
      <c r="MH164" s="89"/>
      <c r="MI164" s="89"/>
      <c r="MJ164" s="89"/>
      <c r="MK164" s="89"/>
      <c r="ML164" s="89"/>
      <c r="MM164" s="89"/>
      <c r="MN164" s="89"/>
      <c r="MO164" s="89"/>
      <c r="MP164" s="89"/>
      <c r="MQ164" s="89"/>
      <c r="MR164" s="89"/>
      <c r="MS164" s="89"/>
      <c r="MT164" s="89"/>
      <c r="MU164" s="89"/>
      <c r="MV164" s="89"/>
      <c r="MW164" s="89"/>
      <c r="MX164" s="89"/>
      <c r="MY164" s="89"/>
      <c r="MZ164" s="89"/>
      <c r="NA164" s="89"/>
      <c r="NB164" s="89"/>
      <c r="NC164" s="89"/>
      <c r="ND164" s="89"/>
      <c r="NE164" s="89"/>
      <c r="NF164" s="89"/>
      <c r="NG164" s="89"/>
      <c r="NH164" s="89"/>
      <c r="NI164" s="89"/>
      <c r="NJ164" s="89"/>
      <c r="NK164" s="89"/>
      <c r="NL164" s="89"/>
      <c r="NM164" s="89"/>
      <c r="NN164" s="89"/>
      <c r="NO164" s="89"/>
      <c r="NP164" s="89"/>
      <c r="NQ164" s="89"/>
      <c r="NR164" s="89"/>
      <c r="NS164" s="89"/>
      <c r="NT164" s="89"/>
      <c r="NU164" s="89"/>
      <c r="NV164" s="89"/>
      <c r="NW164" s="89"/>
      <c r="NX164" s="89"/>
      <c r="NY164" s="89"/>
      <c r="NZ164" s="89"/>
      <c r="OA164" s="89"/>
      <c r="OB164" s="89"/>
      <c r="OC164" s="89"/>
      <c r="OD164" s="89"/>
      <c r="OE164" s="89"/>
      <c r="OF164" s="89"/>
      <c r="OG164" s="89"/>
      <c r="OH164" s="89"/>
      <c r="OI164" s="89"/>
      <c r="OJ164" s="89"/>
      <c r="OK164" s="89"/>
      <c r="OL164" s="89"/>
      <c r="OM164" s="89"/>
      <c r="ON164" s="89"/>
      <c r="OO164" s="89"/>
      <c r="OP164" s="89"/>
      <c r="OQ164" s="89"/>
      <c r="OR164" s="89"/>
      <c r="OS164" s="89"/>
      <c r="OT164" s="89"/>
      <c r="OU164" s="89"/>
      <c r="OV164" s="89"/>
      <c r="OW164" s="89"/>
      <c r="OX164" s="89"/>
      <c r="OY164" s="89"/>
      <c r="OZ164" s="89"/>
      <c r="PA164" s="89"/>
      <c r="PB164" s="89"/>
      <c r="PC164" s="89"/>
      <c r="PD164" s="89"/>
      <c r="PE164" s="89"/>
      <c r="PF164" s="89"/>
      <c r="PG164" s="89"/>
      <c r="PH164" s="89"/>
      <c r="PI164" s="89"/>
      <c r="PJ164" s="89">
        <v>1</v>
      </c>
      <c r="PK164" s="89"/>
      <c r="PL164" s="89"/>
      <c r="PM164" s="89"/>
      <c r="PN164" s="89"/>
      <c r="PO164" s="89"/>
      <c r="PP164" s="89"/>
      <c r="PQ164" s="89"/>
      <c r="PR164" s="89"/>
      <c r="PS164" s="89"/>
      <c r="PT164" s="89"/>
      <c r="PU164" s="89"/>
      <c r="PV164" s="89"/>
      <c r="PW164" s="89"/>
      <c r="PX164" s="89"/>
      <c r="PY164" s="89"/>
      <c r="PZ164" s="89"/>
      <c r="QA164" s="89"/>
      <c r="QB164" s="89"/>
      <c r="QC164" s="89"/>
      <c r="QD164" s="89"/>
    </row>
    <row r="165" spans="1:446" x14ac:dyDescent="0.2">
      <c r="A165" s="19" t="s">
        <v>711</v>
      </c>
      <c r="B165" s="89">
        <v>1</v>
      </c>
      <c r="C165" s="89">
        <v>1</v>
      </c>
      <c r="D165" s="89">
        <v>1</v>
      </c>
      <c r="E165" s="89">
        <v>1</v>
      </c>
      <c r="F165" s="89">
        <v>1</v>
      </c>
      <c r="G165" s="89">
        <v>1</v>
      </c>
      <c r="H165" s="89">
        <v>1</v>
      </c>
      <c r="I165" s="89">
        <v>1</v>
      </c>
      <c r="J165" s="89">
        <v>1</v>
      </c>
      <c r="K165" s="89">
        <v>1</v>
      </c>
      <c r="L165" s="89">
        <v>1</v>
      </c>
      <c r="M165" s="89">
        <v>1</v>
      </c>
      <c r="N165" s="89">
        <v>1</v>
      </c>
      <c r="O165" s="89">
        <v>1</v>
      </c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>
        <v>1</v>
      </c>
      <c r="AB165" s="89">
        <v>1</v>
      </c>
      <c r="AC165" s="89">
        <v>1</v>
      </c>
      <c r="AD165" s="89">
        <v>1</v>
      </c>
      <c r="AE165" s="89">
        <v>1</v>
      </c>
      <c r="AF165" s="89">
        <v>1</v>
      </c>
      <c r="AG165" s="89">
        <v>1</v>
      </c>
      <c r="AH165" s="89">
        <v>1</v>
      </c>
      <c r="AI165" s="89">
        <v>1</v>
      </c>
      <c r="AJ165" s="89">
        <v>1</v>
      </c>
      <c r="AK165" s="89">
        <v>1</v>
      </c>
      <c r="AL165" s="89">
        <v>1</v>
      </c>
      <c r="AM165" s="89">
        <v>1</v>
      </c>
      <c r="AN165" s="89">
        <v>1</v>
      </c>
      <c r="AO165" s="89">
        <v>1</v>
      </c>
      <c r="AP165" s="89">
        <v>1</v>
      </c>
      <c r="AQ165" s="89">
        <v>1</v>
      </c>
      <c r="AR165" s="89">
        <v>1</v>
      </c>
      <c r="AS165" s="89">
        <v>1</v>
      </c>
      <c r="AT165" s="89">
        <v>1</v>
      </c>
      <c r="AU165" s="89">
        <v>1</v>
      </c>
      <c r="AV165" s="89">
        <v>1</v>
      </c>
      <c r="AW165" s="89">
        <v>1</v>
      </c>
      <c r="AX165" s="89">
        <v>1</v>
      </c>
      <c r="AY165" s="89">
        <v>1</v>
      </c>
      <c r="AZ165" s="89">
        <v>1</v>
      </c>
      <c r="BA165" s="89">
        <v>1</v>
      </c>
      <c r="BB165" s="89">
        <v>1</v>
      </c>
      <c r="BC165" s="89">
        <v>1</v>
      </c>
      <c r="BD165" s="89">
        <v>1</v>
      </c>
      <c r="BE165" s="89">
        <v>1</v>
      </c>
      <c r="BF165" s="89">
        <v>1</v>
      </c>
      <c r="BG165" s="89">
        <v>1</v>
      </c>
      <c r="BH165" s="89">
        <v>1</v>
      </c>
      <c r="BI165" s="89">
        <v>1</v>
      </c>
      <c r="BJ165" s="89">
        <v>1</v>
      </c>
      <c r="BK165" s="89">
        <v>1</v>
      </c>
      <c r="BL165" s="89">
        <v>1</v>
      </c>
      <c r="BM165" s="89">
        <v>1</v>
      </c>
      <c r="BN165" s="89">
        <v>1</v>
      </c>
      <c r="BO165" s="89">
        <v>1</v>
      </c>
      <c r="BP165" s="89">
        <v>1</v>
      </c>
      <c r="BQ165" s="89">
        <v>1</v>
      </c>
      <c r="BR165" s="89">
        <v>1</v>
      </c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>
        <v>1</v>
      </c>
      <c r="CY165" s="89">
        <v>1</v>
      </c>
      <c r="CZ165" s="89">
        <v>1</v>
      </c>
      <c r="DA165" s="89">
        <v>1</v>
      </c>
      <c r="DB165" s="89">
        <v>1</v>
      </c>
      <c r="DC165" s="89">
        <v>1</v>
      </c>
      <c r="DD165" s="89">
        <v>1</v>
      </c>
      <c r="DE165" s="89">
        <v>1</v>
      </c>
      <c r="DF165" s="89">
        <v>1</v>
      </c>
      <c r="DG165" s="89">
        <v>1</v>
      </c>
      <c r="DH165" s="89">
        <v>1</v>
      </c>
      <c r="DI165" s="89"/>
      <c r="DJ165" s="89"/>
      <c r="DK165" s="89"/>
      <c r="DL165" s="89"/>
      <c r="DM165" s="89"/>
      <c r="DN165" s="89"/>
      <c r="DO165" s="89"/>
      <c r="DP165" s="89"/>
      <c r="DQ165" s="89"/>
      <c r="DR165" s="89"/>
      <c r="DS165" s="89">
        <v>1</v>
      </c>
      <c r="DT165" s="89">
        <v>1</v>
      </c>
      <c r="DU165" s="89">
        <v>1</v>
      </c>
      <c r="DV165" s="89">
        <v>1</v>
      </c>
      <c r="DW165" s="89">
        <v>1</v>
      </c>
      <c r="DX165" s="89">
        <v>1</v>
      </c>
      <c r="DY165" s="89">
        <v>1</v>
      </c>
      <c r="DZ165" s="89">
        <v>1</v>
      </c>
      <c r="EA165" s="89">
        <v>1</v>
      </c>
      <c r="EB165" s="89">
        <v>1</v>
      </c>
      <c r="EC165" s="89">
        <v>1</v>
      </c>
      <c r="ED165" s="89">
        <v>1</v>
      </c>
      <c r="EE165" s="89">
        <v>1</v>
      </c>
      <c r="EF165" s="89">
        <v>1</v>
      </c>
      <c r="EG165" s="89"/>
      <c r="EH165" s="89">
        <v>1</v>
      </c>
      <c r="EI165" s="89">
        <v>1</v>
      </c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>
        <v>1</v>
      </c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>
        <v>1</v>
      </c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>
        <v>1</v>
      </c>
      <c r="GH165" s="89">
        <v>1</v>
      </c>
      <c r="GI165" s="89">
        <v>1</v>
      </c>
      <c r="GJ165" s="89"/>
      <c r="GK165" s="89">
        <v>1</v>
      </c>
      <c r="GL165" s="89"/>
      <c r="GM165" s="89">
        <v>1</v>
      </c>
      <c r="GN165" s="89">
        <v>1</v>
      </c>
      <c r="GO165" s="89"/>
      <c r="GP165" s="89"/>
      <c r="GQ165" s="89"/>
      <c r="GR165" s="89">
        <v>1</v>
      </c>
      <c r="GS165" s="89">
        <v>1</v>
      </c>
      <c r="GT165" s="89">
        <v>1</v>
      </c>
      <c r="GU165" s="89">
        <v>1</v>
      </c>
      <c r="GV165" s="89"/>
      <c r="GW165" s="89">
        <v>1</v>
      </c>
      <c r="GX165" s="89">
        <v>1</v>
      </c>
      <c r="GY165" s="89">
        <v>1</v>
      </c>
      <c r="GZ165" s="89"/>
      <c r="HA165" s="89">
        <v>1</v>
      </c>
      <c r="HB165" s="89">
        <v>1</v>
      </c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>
        <v>1</v>
      </c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>
        <v>1</v>
      </c>
      <c r="IN165" s="89"/>
      <c r="IO165" s="89"/>
      <c r="IP165" s="89"/>
      <c r="IQ165" s="89"/>
      <c r="IR165" s="89"/>
      <c r="IS165" s="89"/>
      <c r="IT165" s="89"/>
      <c r="IU165" s="89"/>
      <c r="IV165" s="89"/>
      <c r="IW165" s="89"/>
      <c r="IX165" s="89"/>
      <c r="IY165" s="89"/>
      <c r="IZ165" s="89"/>
      <c r="JA165" s="89"/>
      <c r="JB165" s="89"/>
      <c r="JC165" s="89"/>
      <c r="JD165" s="89"/>
      <c r="JE165" s="89"/>
      <c r="JF165" s="89"/>
      <c r="JG165" s="89"/>
      <c r="JH165" s="89"/>
      <c r="JI165" s="89"/>
      <c r="JJ165" s="89"/>
      <c r="JK165" s="89">
        <v>1</v>
      </c>
      <c r="JL165" s="89"/>
      <c r="JM165" s="89"/>
      <c r="JN165" s="89"/>
      <c r="JO165" s="89"/>
      <c r="JP165" s="89"/>
      <c r="JQ165" s="89"/>
      <c r="JR165" s="89"/>
      <c r="JS165" s="89"/>
      <c r="JT165" s="89"/>
      <c r="JU165" s="89"/>
      <c r="JV165" s="89"/>
      <c r="JW165" s="89"/>
      <c r="JX165" s="89"/>
      <c r="JY165" s="89"/>
      <c r="JZ165" s="89"/>
      <c r="KA165" s="89"/>
      <c r="KB165" s="89"/>
      <c r="KC165" s="89"/>
      <c r="KD165" s="89"/>
      <c r="KE165" s="89"/>
      <c r="KF165" s="89"/>
      <c r="KG165" s="89"/>
      <c r="KH165" s="89"/>
      <c r="KI165" s="89">
        <v>1</v>
      </c>
      <c r="KJ165" s="89"/>
      <c r="KK165" s="89"/>
      <c r="KL165" s="89"/>
      <c r="KM165" s="89"/>
      <c r="KN165" s="89"/>
      <c r="KO165" s="89"/>
      <c r="KP165" s="89"/>
      <c r="KQ165" s="89"/>
      <c r="KR165" s="89"/>
      <c r="KS165" s="89"/>
      <c r="KT165" s="89"/>
      <c r="KU165" s="89"/>
      <c r="KV165" s="89"/>
      <c r="KW165" s="89"/>
      <c r="KX165" s="89"/>
      <c r="KY165" s="89"/>
      <c r="KZ165" s="89"/>
      <c r="LA165" s="89">
        <v>1</v>
      </c>
      <c r="LB165" s="89"/>
      <c r="LC165" s="89"/>
      <c r="LD165" s="89"/>
      <c r="LE165" s="89"/>
      <c r="LF165" s="89"/>
      <c r="LG165" s="89"/>
      <c r="LH165" s="89"/>
      <c r="LI165" s="89"/>
      <c r="LJ165" s="89"/>
      <c r="LK165" s="89"/>
      <c r="LL165" s="89"/>
      <c r="LM165" s="89"/>
      <c r="LN165" s="89"/>
      <c r="LO165" s="89"/>
      <c r="LP165" s="89"/>
      <c r="LQ165" s="89"/>
      <c r="LR165" s="89">
        <v>1</v>
      </c>
      <c r="LS165" s="89"/>
      <c r="LT165" s="89"/>
      <c r="LU165" s="89"/>
      <c r="LV165" s="89"/>
      <c r="LW165" s="89"/>
      <c r="LX165" s="89"/>
      <c r="LY165" s="89"/>
      <c r="LZ165" s="89"/>
      <c r="MA165" s="89"/>
      <c r="MB165" s="89"/>
      <c r="MC165" s="89"/>
      <c r="MD165" s="89"/>
      <c r="ME165" s="89"/>
      <c r="MF165" s="89"/>
      <c r="MG165" s="89"/>
      <c r="MH165" s="89"/>
      <c r="MI165" s="89"/>
      <c r="MJ165" s="89"/>
      <c r="MK165" s="89"/>
      <c r="ML165" s="89"/>
      <c r="MM165" s="89"/>
      <c r="MN165" s="89"/>
      <c r="MO165" s="89">
        <v>1</v>
      </c>
      <c r="MP165" s="89"/>
      <c r="MQ165" s="89"/>
      <c r="MR165" s="89"/>
      <c r="MS165" s="89"/>
      <c r="MT165" s="89"/>
      <c r="MU165" s="89"/>
      <c r="MV165" s="89"/>
      <c r="MW165" s="89"/>
      <c r="MX165" s="89"/>
      <c r="MY165" s="89"/>
      <c r="MZ165" s="89"/>
      <c r="NA165" s="89"/>
      <c r="NB165" s="89"/>
      <c r="NC165" s="89"/>
      <c r="ND165" s="89"/>
      <c r="NE165" s="89"/>
      <c r="NF165" s="89"/>
      <c r="NG165" s="89"/>
      <c r="NH165" s="89"/>
      <c r="NI165" s="89"/>
      <c r="NJ165" s="89"/>
      <c r="NK165" s="89"/>
      <c r="NL165" s="89">
        <v>1</v>
      </c>
      <c r="NM165" s="89"/>
      <c r="NN165" s="89"/>
      <c r="NO165" s="89"/>
      <c r="NP165" s="89"/>
      <c r="NQ165" s="89"/>
      <c r="NR165" s="89"/>
      <c r="NS165" s="89"/>
      <c r="NT165" s="89"/>
      <c r="NU165" s="89"/>
      <c r="NV165" s="89"/>
      <c r="NW165" s="89"/>
      <c r="NX165" s="89"/>
      <c r="NY165" s="89"/>
      <c r="NZ165" s="89"/>
      <c r="OA165" s="89"/>
      <c r="OB165" s="89"/>
      <c r="OC165" s="89"/>
      <c r="OD165" s="89"/>
      <c r="OE165" s="89"/>
      <c r="OF165" s="89"/>
      <c r="OG165" s="89"/>
      <c r="OH165" s="89"/>
      <c r="OI165" s="89">
        <v>1</v>
      </c>
      <c r="OJ165" s="89"/>
      <c r="OK165" s="89"/>
      <c r="OL165" s="89"/>
      <c r="OM165" s="89"/>
      <c r="ON165" s="89"/>
      <c r="OO165" s="89"/>
      <c r="OP165" s="89"/>
      <c r="OQ165" s="89"/>
      <c r="OR165" s="89"/>
      <c r="OS165" s="89"/>
      <c r="OT165" s="89"/>
      <c r="OU165" s="89"/>
      <c r="OV165" s="89"/>
      <c r="OW165" s="89"/>
      <c r="OX165" s="89"/>
      <c r="OY165" s="89"/>
      <c r="OZ165" s="89"/>
      <c r="PA165" s="89"/>
      <c r="PB165" s="89"/>
      <c r="PC165" s="89"/>
      <c r="PD165" s="89"/>
      <c r="PE165" s="89"/>
      <c r="PF165" s="89"/>
      <c r="PG165" s="89"/>
      <c r="PH165" s="89"/>
      <c r="PI165" s="89"/>
      <c r="PJ165" s="89"/>
      <c r="PK165" s="89"/>
      <c r="PL165" s="89"/>
      <c r="PM165" s="89"/>
      <c r="PN165" s="89"/>
      <c r="PO165" s="89"/>
      <c r="PP165" s="89"/>
      <c r="PQ165" s="89"/>
      <c r="PR165" s="89"/>
      <c r="PS165" s="89"/>
      <c r="PT165" s="89"/>
      <c r="PU165" s="89"/>
      <c r="PV165" s="89"/>
      <c r="PW165" s="89"/>
      <c r="PX165" s="89"/>
      <c r="PY165" s="89"/>
      <c r="PZ165" s="89"/>
      <c r="QA165" s="89"/>
      <c r="QB165" s="89"/>
      <c r="QC165" s="89"/>
      <c r="QD165" s="89"/>
    </row>
    <row r="166" spans="1:446" x14ac:dyDescent="0.2">
      <c r="A166" s="19" t="s">
        <v>208</v>
      </c>
      <c r="B166" s="89">
        <v>1</v>
      </c>
      <c r="C166" s="89">
        <v>1</v>
      </c>
      <c r="D166" s="89">
        <v>1</v>
      </c>
      <c r="E166" s="89">
        <v>1</v>
      </c>
      <c r="F166" s="89">
        <v>1</v>
      </c>
      <c r="G166" s="89">
        <v>1</v>
      </c>
      <c r="H166" s="89">
        <v>1</v>
      </c>
      <c r="I166" s="89">
        <v>1</v>
      </c>
      <c r="J166" s="89">
        <v>1</v>
      </c>
      <c r="K166" s="89">
        <v>1</v>
      </c>
      <c r="L166" s="89">
        <v>1</v>
      </c>
      <c r="M166" s="89">
        <v>1</v>
      </c>
      <c r="N166" s="89">
        <v>1</v>
      </c>
      <c r="O166" s="89">
        <v>1</v>
      </c>
      <c r="P166" s="89">
        <v>1</v>
      </c>
      <c r="Q166" s="89">
        <v>1</v>
      </c>
      <c r="R166" s="89">
        <v>1</v>
      </c>
      <c r="S166" s="89">
        <v>1</v>
      </c>
      <c r="T166" s="89">
        <v>1</v>
      </c>
      <c r="U166" s="89">
        <v>1</v>
      </c>
      <c r="V166" s="89">
        <v>1</v>
      </c>
      <c r="W166" s="89">
        <v>1</v>
      </c>
      <c r="X166" s="89">
        <v>1</v>
      </c>
      <c r="Y166" s="89">
        <v>1</v>
      </c>
      <c r="Z166" s="89">
        <v>1</v>
      </c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>
        <v>1</v>
      </c>
      <c r="BI166" s="89">
        <v>1</v>
      </c>
      <c r="BJ166" s="89">
        <v>1</v>
      </c>
      <c r="BK166" s="89">
        <v>1</v>
      </c>
      <c r="BL166" s="89">
        <v>1</v>
      </c>
      <c r="BM166" s="89">
        <v>1</v>
      </c>
      <c r="BN166" s="89">
        <v>1</v>
      </c>
      <c r="BO166" s="89">
        <v>1</v>
      </c>
      <c r="BP166" s="89">
        <v>1</v>
      </c>
      <c r="BQ166" s="89">
        <v>1</v>
      </c>
      <c r="BR166" s="89">
        <v>1</v>
      </c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>
        <v>1</v>
      </c>
      <c r="CD166" s="89">
        <v>1</v>
      </c>
      <c r="CE166" s="89">
        <v>1</v>
      </c>
      <c r="CF166" s="89">
        <v>1</v>
      </c>
      <c r="CG166" s="89">
        <v>1</v>
      </c>
      <c r="CH166" s="89">
        <v>1</v>
      </c>
      <c r="CI166" s="89">
        <v>1</v>
      </c>
      <c r="CJ166" s="89">
        <v>1</v>
      </c>
      <c r="CK166" s="89">
        <v>1</v>
      </c>
      <c r="CL166" s="89">
        <v>1</v>
      </c>
      <c r="CM166" s="89">
        <v>1</v>
      </c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  <c r="DD166" s="89"/>
      <c r="DE166" s="89"/>
      <c r="DF166" s="89"/>
      <c r="DG166" s="89"/>
      <c r="DH166" s="89"/>
      <c r="DI166" s="89"/>
      <c r="DJ166" s="89"/>
      <c r="DK166" s="89"/>
      <c r="DL166" s="89"/>
      <c r="DM166" s="89"/>
      <c r="DN166" s="89"/>
      <c r="DO166" s="89"/>
      <c r="DP166" s="89"/>
      <c r="DQ166" s="89"/>
      <c r="DR166" s="89"/>
      <c r="DS166" s="89"/>
      <c r="DT166" s="89"/>
      <c r="DU166" s="89"/>
      <c r="DV166" s="89"/>
      <c r="DW166" s="89"/>
      <c r="DX166" s="89"/>
      <c r="DY166" s="89"/>
      <c r="DZ166" s="89"/>
      <c r="EA166" s="89"/>
      <c r="EB166" s="89"/>
      <c r="EC166" s="89"/>
      <c r="ED166" s="89"/>
      <c r="EE166" s="89">
        <v>1</v>
      </c>
      <c r="EF166" s="89"/>
      <c r="EG166" s="89">
        <v>1</v>
      </c>
      <c r="EH166" s="89"/>
      <c r="EI166" s="89"/>
      <c r="EJ166" s="89"/>
      <c r="EK166" s="89"/>
      <c r="EL166" s="89">
        <v>1</v>
      </c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>
        <v>1</v>
      </c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>
        <v>1</v>
      </c>
      <c r="GH166" s="89"/>
      <c r="GI166" s="89"/>
      <c r="GJ166" s="89"/>
      <c r="GK166" s="89">
        <v>1</v>
      </c>
      <c r="GL166" s="89"/>
      <c r="GM166" s="89"/>
      <c r="GN166" s="89"/>
      <c r="GO166" s="89"/>
      <c r="GP166" s="89"/>
      <c r="GQ166" s="89"/>
      <c r="GR166" s="89">
        <v>1</v>
      </c>
      <c r="GS166" s="89">
        <v>1</v>
      </c>
      <c r="GT166" s="89">
        <v>1</v>
      </c>
      <c r="GU166" s="89">
        <v>1</v>
      </c>
      <c r="GV166" s="89"/>
      <c r="GW166" s="89">
        <v>1</v>
      </c>
      <c r="GX166" s="89"/>
      <c r="GY166" s="89"/>
      <c r="GZ166" s="89">
        <v>1</v>
      </c>
      <c r="HA166" s="89">
        <v>1</v>
      </c>
      <c r="HB166" s="89"/>
      <c r="HC166" s="89"/>
      <c r="HD166" s="89"/>
      <c r="HE166" s="89">
        <v>1</v>
      </c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>
        <v>1</v>
      </c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  <c r="IU166" s="89"/>
      <c r="IV166" s="89"/>
      <c r="IW166" s="89"/>
      <c r="IX166" s="89"/>
      <c r="IY166" s="89"/>
      <c r="IZ166" s="89"/>
      <c r="JA166" s="89">
        <v>1</v>
      </c>
      <c r="JB166" s="89"/>
      <c r="JC166" s="89"/>
      <c r="JD166" s="89"/>
      <c r="JE166" s="89"/>
      <c r="JF166" s="89"/>
      <c r="JG166" s="89"/>
      <c r="JH166" s="89"/>
      <c r="JI166" s="89"/>
      <c r="JJ166" s="89"/>
      <c r="JK166" s="89"/>
      <c r="JL166" s="89"/>
      <c r="JM166" s="89"/>
      <c r="JN166" s="89"/>
      <c r="JO166" s="89"/>
      <c r="JP166" s="89"/>
      <c r="JQ166" s="89"/>
      <c r="JR166" s="89"/>
      <c r="JS166" s="89"/>
      <c r="JT166" s="89"/>
      <c r="JU166" s="89"/>
      <c r="JV166" s="89"/>
      <c r="JW166" s="89"/>
      <c r="JX166" s="89"/>
      <c r="JY166" s="89"/>
      <c r="JZ166" s="89">
        <v>1</v>
      </c>
      <c r="KA166" s="89"/>
      <c r="KB166" s="89"/>
      <c r="KC166" s="89"/>
      <c r="KD166" s="89"/>
      <c r="KE166" s="89"/>
      <c r="KF166" s="89"/>
      <c r="KG166" s="89"/>
      <c r="KH166" s="89"/>
      <c r="KI166" s="89"/>
      <c r="KJ166" s="89"/>
      <c r="KK166" s="89"/>
      <c r="KL166" s="89"/>
      <c r="KM166" s="89"/>
      <c r="KN166" s="89"/>
      <c r="KO166" s="89"/>
      <c r="KP166" s="89"/>
      <c r="KQ166" s="89">
        <v>1</v>
      </c>
      <c r="KR166" s="89"/>
      <c r="KS166" s="89"/>
      <c r="KT166" s="89"/>
      <c r="KU166" s="89"/>
      <c r="KV166" s="89"/>
      <c r="KW166" s="89"/>
      <c r="KX166" s="89"/>
      <c r="KY166" s="89"/>
      <c r="KZ166" s="89"/>
      <c r="LA166" s="89"/>
      <c r="LB166" s="89"/>
      <c r="LC166" s="89"/>
      <c r="LD166" s="89"/>
      <c r="LE166" s="89"/>
      <c r="LF166" s="89"/>
      <c r="LG166" s="89"/>
      <c r="LH166" s="89"/>
      <c r="LI166" s="89">
        <v>1</v>
      </c>
      <c r="LJ166" s="89"/>
      <c r="LK166" s="89"/>
      <c r="LL166" s="89"/>
      <c r="LM166" s="89"/>
      <c r="LN166" s="89"/>
      <c r="LO166" s="89"/>
      <c r="LP166" s="89"/>
      <c r="LQ166" s="89"/>
      <c r="LR166" s="89"/>
      <c r="LS166" s="89"/>
      <c r="LT166" s="89"/>
      <c r="LU166" s="89"/>
      <c r="LV166" s="89"/>
      <c r="LW166" s="89"/>
      <c r="LX166" s="89"/>
      <c r="LY166" s="89"/>
      <c r="LZ166" s="89"/>
      <c r="MA166" s="89"/>
      <c r="MB166" s="89"/>
      <c r="MC166" s="89"/>
      <c r="MD166" s="89"/>
      <c r="ME166" s="89"/>
      <c r="MF166" s="89">
        <v>1</v>
      </c>
      <c r="MG166" s="89"/>
      <c r="MH166" s="89"/>
      <c r="MI166" s="89"/>
      <c r="MJ166" s="89"/>
      <c r="MK166" s="89"/>
      <c r="ML166" s="89"/>
      <c r="MM166" s="89"/>
      <c r="MN166" s="89"/>
      <c r="MO166" s="89"/>
      <c r="MP166" s="89"/>
      <c r="MQ166" s="89"/>
      <c r="MR166" s="89"/>
      <c r="MS166" s="89"/>
      <c r="MT166" s="89"/>
      <c r="MU166" s="89"/>
      <c r="MV166" s="89"/>
      <c r="MW166" s="89"/>
      <c r="MX166" s="89"/>
      <c r="MY166" s="89"/>
      <c r="MZ166" s="89"/>
      <c r="NA166" s="89"/>
      <c r="NB166" s="89"/>
      <c r="NC166" s="89">
        <v>1</v>
      </c>
      <c r="ND166" s="89"/>
      <c r="NE166" s="89"/>
      <c r="NF166" s="89"/>
      <c r="NG166" s="89"/>
      <c r="NH166" s="89"/>
      <c r="NI166" s="89"/>
      <c r="NJ166" s="89"/>
      <c r="NK166" s="89"/>
      <c r="NL166" s="89"/>
      <c r="NM166" s="89"/>
      <c r="NN166" s="89"/>
      <c r="NO166" s="89"/>
      <c r="NP166" s="89"/>
      <c r="NQ166" s="89"/>
      <c r="NR166" s="89"/>
      <c r="NS166" s="89"/>
      <c r="NT166" s="89"/>
      <c r="NU166" s="89"/>
      <c r="NV166" s="89"/>
      <c r="NW166" s="89"/>
      <c r="NX166" s="89"/>
      <c r="NY166" s="89"/>
      <c r="NZ166" s="89">
        <v>1</v>
      </c>
      <c r="OA166" s="89"/>
      <c r="OB166" s="89"/>
      <c r="OC166" s="89"/>
      <c r="OD166" s="89"/>
      <c r="OE166" s="89"/>
      <c r="OF166" s="89"/>
      <c r="OG166" s="89"/>
      <c r="OH166" s="89"/>
      <c r="OI166" s="89"/>
      <c r="OJ166" s="89"/>
      <c r="OK166" s="89"/>
      <c r="OL166" s="89"/>
      <c r="OM166" s="89"/>
      <c r="ON166" s="89"/>
      <c r="OO166" s="89"/>
      <c r="OP166" s="89"/>
      <c r="OQ166" s="89"/>
      <c r="OR166" s="89">
        <v>1</v>
      </c>
      <c r="OS166" s="89"/>
      <c r="OT166" s="89"/>
      <c r="OU166" s="89"/>
      <c r="OV166" s="89"/>
      <c r="OW166" s="89"/>
      <c r="OX166" s="89"/>
      <c r="OY166" s="89"/>
      <c r="OZ166" s="89"/>
      <c r="PA166" s="89"/>
      <c r="PB166" s="89"/>
      <c r="PC166" s="89"/>
      <c r="PD166" s="89"/>
      <c r="PE166" s="89"/>
      <c r="PF166" s="89"/>
      <c r="PG166" s="89"/>
      <c r="PH166" s="89">
        <v>1</v>
      </c>
      <c r="PI166" s="89"/>
      <c r="PJ166" s="89"/>
      <c r="PK166" s="89"/>
      <c r="PL166" s="89"/>
      <c r="PM166" s="89"/>
      <c r="PN166" s="89"/>
      <c r="PO166" s="89"/>
      <c r="PP166" s="89"/>
      <c r="PQ166" s="89"/>
      <c r="PR166" s="89"/>
      <c r="PS166" s="89"/>
      <c r="PT166" s="89"/>
      <c r="PU166" s="89"/>
      <c r="PV166" s="89"/>
      <c r="PW166" s="89"/>
      <c r="PX166" s="89"/>
      <c r="PY166" s="89"/>
      <c r="PZ166" s="89"/>
      <c r="QA166" s="89"/>
      <c r="QB166" s="89"/>
      <c r="QC166" s="89"/>
      <c r="QD166" s="89"/>
    </row>
    <row r="167" spans="1:446" x14ac:dyDescent="0.2">
      <c r="A167" s="19" t="s">
        <v>307</v>
      </c>
      <c r="B167" s="89">
        <v>1</v>
      </c>
      <c r="C167" s="89">
        <v>1</v>
      </c>
      <c r="D167" s="89">
        <v>1</v>
      </c>
      <c r="E167" s="89">
        <v>1</v>
      </c>
      <c r="F167" s="89">
        <v>1</v>
      </c>
      <c r="G167" s="89">
        <v>1</v>
      </c>
      <c r="H167" s="89">
        <v>1</v>
      </c>
      <c r="I167" s="89">
        <v>1</v>
      </c>
      <c r="J167" s="89">
        <v>1</v>
      </c>
      <c r="K167" s="89">
        <v>1</v>
      </c>
      <c r="L167" s="89">
        <v>1</v>
      </c>
      <c r="M167" s="89">
        <v>1</v>
      </c>
      <c r="N167" s="89">
        <v>1</v>
      </c>
      <c r="O167" s="89">
        <v>1</v>
      </c>
      <c r="P167" s="89">
        <v>1</v>
      </c>
      <c r="Q167" s="89">
        <v>1</v>
      </c>
      <c r="R167" s="89">
        <v>1</v>
      </c>
      <c r="S167" s="89">
        <v>1</v>
      </c>
      <c r="T167" s="89">
        <v>1</v>
      </c>
      <c r="U167" s="89">
        <v>1</v>
      </c>
      <c r="V167" s="89">
        <v>1</v>
      </c>
      <c r="W167" s="89">
        <v>1</v>
      </c>
      <c r="X167" s="89">
        <v>1</v>
      </c>
      <c r="Y167" s="89">
        <v>1</v>
      </c>
      <c r="Z167" s="89">
        <v>1</v>
      </c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>
        <v>1</v>
      </c>
      <c r="BI167" s="89">
        <v>1</v>
      </c>
      <c r="BJ167" s="89">
        <v>1</v>
      </c>
      <c r="BK167" s="89">
        <v>1</v>
      </c>
      <c r="BL167" s="89">
        <v>1</v>
      </c>
      <c r="BM167" s="89">
        <v>1</v>
      </c>
      <c r="BN167" s="89">
        <v>1</v>
      </c>
      <c r="BO167" s="89">
        <v>1</v>
      </c>
      <c r="BP167" s="89">
        <v>1</v>
      </c>
      <c r="BQ167" s="89">
        <v>1</v>
      </c>
      <c r="BR167" s="89">
        <v>1</v>
      </c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>
        <v>1</v>
      </c>
      <c r="CD167" s="89">
        <v>1</v>
      </c>
      <c r="CE167" s="89">
        <v>1</v>
      </c>
      <c r="CF167" s="89">
        <v>1</v>
      </c>
      <c r="CG167" s="89">
        <v>1</v>
      </c>
      <c r="CH167" s="89">
        <v>1</v>
      </c>
      <c r="CI167" s="89">
        <v>1</v>
      </c>
      <c r="CJ167" s="89">
        <v>1</v>
      </c>
      <c r="CK167" s="89">
        <v>1</v>
      </c>
      <c r="CL167" s="89">
        <v>1</v>
      </c>
      <c r="CM167" s="89">
        <v>1</v>
      </c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89"/>
      <c r="DB167" s="89"/>
      <c r="DC167" s="89"/>
      <c r="DD167" s="89"/>
      <c r="DE167" s="89"/>
      <c r="DF167" s="89"/>
      <c r="DG167" s="89"/>
      <c r="DH167" s="89"/>
      <c r="DI167" s="89"/>
      <c r="DJ167" s="89"/>
      <c r="DK167" s="89"/>
      <c r="DL167" s="89"/>
      <c r="DM167" s="89"/>
      <c r="DN167" s="89"/>
      <c r="DO167" s="89"/>
      <c r="DP167" s="89"/>
      <c r="DQ167" s="89"/>
      <c r="DR167" s="89"/>
      <c r="DS167" s="89"/>
      <c r="DT167" s="89"/>
      <c r="DU167" s="89"/>
      <c r="DV167" s="89"/>
      <c r="DW167" s="89"/>
      <c r="DX167" s="89"/>
      <c r="DY167" s="89"/>
      <c r="DZ167" s="89"/>
      <c r="EA167" s="89"/>
      <c r="EB167" s="89"/>
      <c r="EC167" s="89"/>
      <c r="ED167" s="89"/>
      <c r="EE167" s="89">
        <v>1</v>
      </c>
      <c r="EF167" s="89"/>
      <c r="EG167" s="89">
        <v>1</v>
      </c>
      <c r="EH167" s="89"/>
      <c r="EI167" s="89"/>
      <c r="EJ167" s="89"/>
      <c r="EK167" s="89"/>
      <c r="EL167" s="89">
        <v>1</v>
      </c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>
        <v>1</v>
      </c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>
        <v>1</v>
      </c>
      <c r="GH167" s="89"/>
      <c r="GI167" s="89"/>
      <c r="GJ167" s="89"/>
      <c r="GK167" s="89">
        <v>1</v>
      </c>
      <c r="GL167" s="89"/>
      <c r="GM167" s="89"/>
      <c r="GN167" s="89"/>
      <c r="GO167" s="89"/>
      <c r="GP167" s="89"/>
      <c r="GQ167" s="89"/>
      <c r="GR167" s="89">
        <v>1</v>
      </c>
      <c r="GS167" s="89">
        <v>1</v>
      </c>
      <c r="GT167" s="89">
        <v>1</v>
      </c>
      <c r="GU167" s="89">
        <v>1</v>
      </c>
      <c r="GV167" s="89"/>
      <c r="GW167" s="89">
        <v>1</v>
      </c>
      <c r="GX167" s="89"/>
      <c r="GY167" s="89"/>
      <c r="GZ167" s="89">
        <v>1</v>
      </c>
      <c r="HA167" s="89">
        <v>1</v>
      </c>
      <c r="HB167" s="89"/>
      <c r="HC167" s="89"/>
      <c r="HD167" s="89"/>
      <c r="HE167" s="89">
        <v>1</v>
      </c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>
        <v>1</v>
      </c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  <c r="IU167" s="89"/>
      <c r="IV167" s="89"/>
      <c r="IW167" s="89"/>
      <c r="IX167" s="89"/>
      <c r="IY167" s="89"/>
      <c r="IZ167" s="89"/>
      <c r="JA167" s="89">
        <v>1</v>
      </c>
      <c r="JB167" s="89"/>
      <c r="JC167" s="89"/>
      <c r="JD167" s="89"/>
      <c r="JE167" s="89"/>
      <c r="JF167" s="89"/>
      <c r="JG167" s="89"/>
      <c r="JH167" s="89"/>
      <c r="JI167" s="89"/>
      <c r="JJ167" s="89"/>
      <c r="JK167" s="89"/>
      <c r="JL167" s="89"/>
      <c r="JM167" s="89"/>
      <c r="JN167" s="89"/>
      <c r="JO167" s="89"/>
      <c r="JP167" s="89"/>
      <c r="JQ167" s="89"/>
      <c r="JR167" s="89"/>
      <c r="JS167" s="89"/>
      <c r="JT167" s="89"/>
      <c r="JU167" s="89"/>
      <c r="JV167" s="89"/>
      <c r="JW167" s="89"/>
      <c r="JX167" s="89"/>
      <c r="JY167" s="89"/>
      <c r="JZ167" s="89">
        <v>1</v>
      </c>
      <c r="KA167" s="89"/>
      <c r="KB167" s="89"/>
      <c r="KC167" s="89"/>
      <c r="KD167" s="89"/>
      <c r="KE167" s="89"/>
      <c r="KF167" s="89"/>
      <c r="KG167" s="89"/>
      <c r="KH167" s="89"/>
      <c r="KI167" s="89"/>
      <c r="KJ167" s="89"/>
      <c r="KK167" s="89"/>
      <c r="KL167" s="89"/>
      <c r="KM167" s="89"/>
      <c r="KN167" s="89"/>
      <c r="KO167" s="89"/>
      <c r="KP167" s="89"/>
      <c r="KQ167" s="89">
        <v>1</v>
      </c>
      <c r="KR167" s="89"/>
      <c r="KS167" s="89"/>
      <c r="KT167" s="89"/>
      <c r="KU167" s="89"/>
      <c r="KV167" s="89"/>
      <c r="KW167" s="89"/>
      <c r="KX167" s="89"/>
      <c r="KY167" s="89"/>
      <c r="KZ167" s="89"/>
      <c r="LA167" s="89"/>
      <c r="LB167" s="89"/>
      <c r="LC167" s="89"/>
      <c r="LD167" s="89"/>
      <c r="LE167" s="89"/>
      <c r="LF167" s="89"/>
      <c r="LG167" s="89"/>
      <c r="LH167" s="89"/>
      <c r="LI167" s="89">
        <v>1</v>
      </c>
      <c r="LJ167" s="89"/>
      <c r="LK167" s="89"/>
      <c r="LL167" s="89"/>
      <c r="LM167" s="89"/>
      <c r="LN167" s="89"/>
      <c r="LO167" s="89"/>
      <c r="LP167" s="89"/>
      <c r="LQ167" s="89"/>
      <c r="LR167" s="89"/>
      <c r="LS167" s="89"/>
      <c r="LT167" s="89"/>
      <c r="LU167" s="89"/>
      <c r="LV167" s="89"/>
      <c r="LW167" s="89"/>
      <c r="LX167" s="89"/>
      <c r="LY167" s="89"/>
      <c r="LZ167" s="89"/>
      <c r="MA167" s="89"/>
      <c r="MB167" s="89"/>
      <c r="MC167" s="89"/>
      <c r="MD167" s="89"/>
      <c r="ME167" s="89"/>
      <c r="MF167" s="89">
        <v>1</v>
      </c>
      <c r="MG167" s="89"/>
      <c r="MH167" s="89"/>
      <c r="MI167" s="89"/>
      <c r="MJ167" s="89"/>
      <c r="MK167" s="89"/>
      <c r="ML167" s="89"/>
      <c r="MM167" s="89"/>
      <c r="MN167" s="89"/>
      <c r="MO167" s="89"/>
      <c r="MP167" s="89"/>
      <c r="MQ167" s="89"/>
      <c r="MR167" s="89"/>
      <c r="MS167" s="89"/>
      <c r="MT167" s="89"/>
      <c r="MU167" s="89"/>
      <c r="MV167" s="89"/>
      <c r="MW167" s="89"/>
      <c r="MX167" s="89"/>
      <c r="MY167" s="89"/>
      <c r="MZ167" s="89"/>
      <c r="NA167" s="89"/>
      <c r="NB167" s="89"/>
      <c r="NC167" s="89">
        <v>1</v>
      </c>
      <c r="ND167" s="89"/>
      <c r="NE167" s="89"/>
      <c r="NF167" s="89"/>
      <c r="NG167" s="89"/>
      <c r="NH167" s="89"/>
      <c r="NI167" s="89"/>
      <c r="NJ167" s="89"/>
      <c r="NK167" s="89"/>
      <c r="NL167" s="89"/>
      <c r="NM167" s="89"/>
      <c r="NN167" s="89"/>
      <c r="NO167" s="89"/>
      <c r="NP167" s="89"/>
      <c r="NQ167" s="89"/>
      <c r="NR167" s="89"/>
      <c r="NS167" s="89"/>
      <c r="NT167" s="89"/>
      <c r="NU167" s="89"/>
      <c r="NV167" s="89"/>
      <c r="NW167" s="89"/>
      <c r="NX167" s="89"/>
      <c r="NY167" s="89"/>
      <c r="NZ167" s="89">
        <v>1</v>
      </c>
      <c r="OA167" s="89"/>
      <c r="OB167" s="89"/>
      <c r="OC167" s="89"/>
      <c r="OD167" s="89"/>
      <c r="OE167" s="89"/>
      <c r="OF167" s="89"/>
      <c r="OG167" s="89"/>
      <c r="OH167" s="89"/>
      <c r="OI167" s="89"/>
      <c r="OJ167" s="89"/>
      <c r="OK167" s="89"/>
      <c r="OL167" s="89"/>
      <c r="OM167" s="89"/>
      <c r="ON167" s="89"/>
      <c r="OO167" s="89"/>
      <c r="OP167" s="89"/>
      <c r="OQ167" s="89"/>
      <c r="OR167" s="89">
        <v>1</v>
      </c>
      <c r="OS167" s="89"/>
      <c r="OT167" s="89"/>
      <c r="OU167" s="89"/>
      <c r="OV167" s="89"/>
      <c r="OW167" s="89"/>
      <c r="OX167" s="89"/>
      <c r="OY167" s="89"/>
      <c r="OZ167" s="89"/>
      <c r="PA167" s="89"/>
      <c r="PB167" s="89"/>
      <c r="PC167" s="89"/>
      <c r="PD167" s="89"/>
      <c r="PE167" s="89"/>
      <c r="PF167" s="89"/>
      <c r="PG167" s="89"/>
      <c r="PH167" s="89">
        <v>1</v>
      </c>
      <c r="PI167" s="89"/>
      <c r="PJ167" s="89"/>
      <c r="PK167" s="89"/>
      <c r="PL167" s="89"/>
      <c r="PM167" s="89"/>
      <c r="PN167" s="89"/>
      <c r="PO167" s="89"/>
      <c r="PP167" s="89"/>
      <c r="PQ167" s="89"/>
      <c r="PR167" s="89"/>
      <c r="PS167" s="89"/>
      <c r="PT167" s="89"/>
      <c r="PU167" s="89"/>
      <c r="PV167" s="89"/>
      <c r="PW167" s="89"/>
      <c r="PX167" s="89"/>
      <c r="PY167" s="89"/>
      <c r="PZ167" s="89"/>
      <c r="QA167" s="89"/>
      <c r="QB167" s="89"/>
      <c r="QC167" s="89"/>
      <c r="QD167" s="89"/>
    </row>
    <row r="168" spans="1:446" x14ac:dyDescent="0.2">
      <c r="A168" s="19" t="s">
        <v>718</v>
      </c>
      <c r="B168" s="89">
        <v>1</v>
      </c>
      <c r="C168" s="89">
        <v>1</v>
      </c>
      <c r="D168" s="89">
        <v>1</v>
      </c>
      <c r="E168" s="89">
        <v>1</v>
      </c>
      <c r="F168" s="89">
        <v>1</v>
      </c>
      <c r="G168" s="89">
        <v>1</v>
      </c>
      <c r="H168" s="89">
        <v>1</v>
      </c>
      <c r="I168" s="89">
        <v>1</v>
      </c>
      <c r="J168" s="89">
        <v>1</v>
      </c>
      <c r="K168" s="89">
        <v>1</v>
      </c>
      <c r="L168" s="89">
        <v>1</v>
      </c>
      <c r="M168" s="89">
        <v>1</v>
      </c>
      <c r="N168" s="89">
        <v>1</v>
      </c>
      <c r="O168" s="89">
        <v>1</v>
      </c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>
        <v>1</v>
      </c>
      <c r="AB168" s="89">
        <v>1</v>
      </c>
      <c r="AC168" s="89">
        <v>1</v>
      </c>
      <c r="AD168" s="89">
        <v>1</v>
      </c>
      <c r="AE168" s="89">
        <v>1</v>
      </c>
      <c r="AF168" s="89">
        <v>1</v>
      </c>
      <c r="AG168" s="89">
        <v>1</v>
      </c>
      <c r="AH168" s="89">
        <v>1</v>
      </c>
      <c r="AI168" s="89">
        <v>1</v>
      </c>
      <c r="AJ168" s="89">
        <v>1</v>
      </c>
      <c r="AK168" s="89">
        <v>1</v>
      </c>
      <c r="AL168" s="89">
        <v>1</v>
      </c>
      <c r="AM168" s="89">
        <v>1</v>
      </c>
      <c r="AN168" s="89">
        <v>1</v>
      </c>
      <c r="AO168" s="89">
        <v>1</v>
      </c>
      <c r="AP168" s="89">
        <v>1</v>
      </c>
      <c r="AQ168" s="89">
        <v>1</v>
      </c>
      <c r="AR168" s="89">
        <v>1</v>
      </c>
      <c r="AS168" s="89">
        <v>1</v>
      </c>
      <c r="AT168" s="89">
        <v>1</v>
      </c>
      <c r="AU168" s="89">
        <v>1</v>
      </c>
      <c r="AV168" s="89">
        <v>1</v>
      </c>
      <c r="AW168" s="89">
        <v>1</v>
      </c>
      <c r="AX168" s="89">
        <v>1</v>
      </c>
      <c r="AY168" s="89">
        <v>1</v>
      </c>
      <c r="AZ168" s="89">
        <v>1</v>
      </c>
      <c r="BA168" s="89">
        <v>1</v>
      </c>
      <c r="BB168" s="89">
        <v>1</v>
      </c>
      <c r="BC168" s="89">
        <v>1</v>
      </c>
      <c r="BD168" s="89">
        <v>1</v>
      </c>
      <c r="BE168" s="89">
        <v>1</v>
      </c>
      <c r="BF168" s="89">
        <v>1</v>
      </c>
      <c r="BG168" s="89">
        <v>1</v>
      </c>
      <c r="BH168" s="89">
        <v>1</v>
      </c>
      <c r="BI168" s="89">
        <v>1</v>
      </c>
      <c r="BJ168" s="89">
        <v>1</v>
      </c>
      <c r="BK168" s="89">
        <v>1</v>
      </c>
      <c r="BL168" s="89">
        <v>1</v>
      </c>
      <c r="BM168" s="89">
        <v>1</v>
      </c>
      <c r="BN168" s="89">
        <v>1</v>
      </c>
      <c r="BO168" s="89">
        <v>1</v>
      </c>
      <c r="BP168" s="89">
        <v>1</v>
      </c>
      <c r="BQ168" s="89">
        <v>1</v>
      </c>
      <c r="BR168" s="89">
        <v>1</v>
      </c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>
        <v>1</v>
      </c>
      <c r="CY168" s="89">
        <v>1</v>
      </c>
      <c r="CZ168" s="89">
        <v>1</v>
      </c>
      <c r="DA168" s="89">
        <v>1</v>
      </c>
      <c r="DB168" s="89">
        <v>1</v>
      </c>
      <c r="DC168" s="89">
        <v>1</v>
      </c>
      <c r="DD168" s="89">
        <v>1</v>
      </c>
      <c r="DE168" s="89">
        <v>1</v>
      </c>
      <c r="DF168" s="89">
        <v>1</v>
      </c>
      <c r="DG168" s="89">
        <v>1</v>
      </c>
      <c r="DH168" s="89">
        <v>1</v>
      </c>
      <c r="DI168" s="89"/>
      <c r="DJ168" s="89"/>
      <c r="DK168" s="89"/>
      <c r="DL168" s="89"/>
      <c r="DM168" s="89"/>
      <c r="DN168" s="89"/>
      <c r="DO168" s="89"/>
      <c r="DP168" s="89"/>
      <c r="DQ168" s="89"/>
      <c r="DR168" s="89"/>
      <c r="DS168" s="89">
        <v>1</v>
      </c>
      <c r="DT168" s="89">
        <v>1</v>
      </c>
      <c r="DU168" s="89">
        <v>1</v>
      </c>
      <c r="DV168" s="89">
        <v>1</v>
      </c>
      <c r="DW168" s="89">
        <v>1</v>
      </c>
      <c r="DX168" s="89">
        <v>1</v>
      </c>
      <c r="DY168" s="89">
        <v>1</v>
      </c>
      <c r="DZ168" s="89">
        <v>1</v>
      </c>
      <c r="EA168" s="89">
        <v>1</v>
      </c>
      <c r="EB168" s="89">
        <v>1</v>
      </c>
      <c r="EC168" s="89">
        <v>1</v>
      </c>
      <c r="ED168" s="89">
        <v>1</v>
      </c>
      <c r="EE168" s="89">
        <v>1</v>
      </c>
      <c r="EF168" s="89">
        <v>1</v>
      </c>
      <c r="EG168" s="89"/>
      <c r="EH168" s="89">
        <v>1</v>
      </c>
      <c r="EI168" s="89">
        <v>1</v>
      </c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>
        <v>1</v>
      </c>
      <c r="EW168" s="89"/>
      <c r="EX168" s="89"/>
      <c r="EY168" s="89"/>
      <c r="EZ168" s="89"/>
      <c r="FA168" s="89"/>
      <c r="FB168" s="89">
        <v>1</v>
      </c>
      <c r="FC168" s="89">
        <v>1</v>
      </c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>
        <v>1</v>
      </c>
      <c r="FU168" s="89"/>
      <c r="FV168" s="89"/>
      <c r="FW168" s="89"/>
      <c r="FX168" s="89"/>
      <c r="FY168" s="89"/>
      <c r="FZ168" s="89">
        <v>1</v>
      </c>
      <c r="GA168" s="89">
        <v>1</v>
      </c>
      <c r="GB168" s="89"/>
      <c r="GC168" s="89"/>
      <c r="GD168" s="89"/>
      <c r="GE168" s="89"/>
      <c r="GF168" s="89"/>
      <c r="GG168" s="89">
        <v>1</v>
      </c>
      <c r="GH168" s="89">
        <v>1</v>
      </c>
      <c r="GI168" s="89">
        <v>1</v>
      </c>
      <c r="GJ168" s="89"/>
      <c r="GK168" s="89">
        <v>1</v>
      </c>
      <c r="GL168" s="89">
        <v>1</v>
      </c>
      <c r="GM168" s="89">
        <v>1</v>
      </c>
      <c r="GN168" s="89">
        <v>1</v>
      </c>
      <c r="GO168" s="89"/>
      <c r="GP168" s="89"/>
      <c r="GQ168" s="89"/>
      <c r="GR168" s="89">
        <v>1</v>
      </c>
      <c r="GS168" s="89">
        <v>1</v>
      </c>
      <c r="GT168" s="89">
        <v>1</v>
      </c>
      <c r="GU168" s="89">
        <v>1</v>
      </c>
      <c r="GV168" s="89"/>
      <c r="GW168" s="89">
        <v>1</v>
      </c>
      <c r="GX168" s="89">
        <v>1</v>
      </c>
      <c r="GY168" s="89">
        <v>1</v>
      </c>
      <c r="GZ168" s="89"/>
      <c r="HA168" s="89">
        <v>1</v>
      </c>
      <c r="HB168" s="89">
        <v>1</v>
      </c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>
        <v>1</v>
      </c>
      <c r="HP168" s="89"/>
      <c r="HQ168" s="89"/>
      <c r="HR168" s="89"/>
      <c r="HS168" s="89"/>
      <c r="HT168" s="89"/>
      <c r="HU168" s="89">
        <v>1</v>
      </c>
      <c r="HV168" s="89">
        <v>1</v>
      </c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>
        <v>1</v>
      </c>
      <c r="IN168" s="89"/>
      <c r="IO168" s="89"/>
      <c r="IP168" s="89"/>
      <c r="IQ168" s="89"/>
      <c r="IR168" s="89"/>
      <c r="IS168" s="89">
        <v>1</v>
      </c>
      <c r="IT168" s="89">
        <v>1</v>
      </c>
      <c r="IU168" s="89"/>
      <c r="IV168" s="89"/>
      <c r="IW168" s="89"/>
      <c r="IX168" s="89"/>
      <c r="IY168" s="89"/>
      <c r="IZ168" s="89"/>
      <c r="JA168" s="89"/>
      <c r="JB168" s="89"/>
      <c r="JC168" s="89"/>
      <c r="JD168" s="89"/>
      <c r="JE168" s="89"/>
      <c r="JF168" s="89"/>
      <c r="JG168" s="89"/>
      <c r="JH168" s="89"/>
      <c r="JI168" s="89"/>
      <c r="JJ168" s="89"/>
      <c r="JK168" s="89">
        <v>1</v>
      </c>
      <c r="JL168" s="89"/>
      <c r="JM168" s="89"/>
      <c r="JN168" s="89"/>
      <c r="JO168" s="89"/>
      <c r="JP168" s="89"/>
      <c r="JQ168" s="89">
        <v>1</v>
      </c>
      <c r="JR168" s="89">
        <v>1</v>
      </c>
      <c r="JS168" s="89"/>
      <c r="JT168" s="89"/>
      <c r="JU168" s="89"/>
      <c r="JV168" s="89"/>
      <c r="JW168" s="89"/>
      <c r="JX168" s="89"/>
      <c r="JY168" s="89"/>
      <c r="JZ168" s="89"/>
      <c r="KA168" s="89"/>
      <c r="KB168" s="89"/>
      <c r="KC168" s="89"/>
      <c r="KD168" s="89"/>
      <c r="KE168" s="89"/>
      <c r="KF168" s="89"/>
      <c r="KG168" s="89"/>
      <c r="KH168" s="89"/>
      <c r="KI168" s="89">
        <v>1</v>
      </c>
      <c r="KJ168" s="89"/>
      <c r="KK168" s="89"/>
      <c r="KL168" s="89"/>
      <c r="KM168" s="89"/>
      <c r="KN168" s="89"/>
      <c r="KO168" s="89"/>
      <c r="KP168" s="89"/>
      <c r="KQ168" s="89"/>
      <c r="KR168" s="89"/>
      <c r="KS168" s="89"/>
      <c r="KT168" s="89"/>
      <c r="KU168" s="89"/>
      <c r="KV168" s="89"/>
      <c r="KW168" s="89"/>
      <c r="KX168" s="89"/>
      <c r="KY168" s="89"/>
      <c r="KZ168" s="89"/>
      <c r="LA168" s="89">
        <v>1</v>
      </c>
      <c r="LB168" s="89"/>
      <c r="LC168" s="89"/>
      <c r="LD168" s="89"/>
      <c r="LE168" s="89"/>
      <c r="LF168" s="89"/>
      <c r="LG168" s="89"/>
      <c r="LH168" s="89"/>
      <c r="LI168" s="89"/>
      <c r="LJ168" s="89"/>
      <c r="LK168" s="89"/>
      <c r="LL168" s="89"/>
      <c r="LM168" s="89"/>
      <c r="LN168" s="89"/>
      <c r="LO168" s="89"/>
      <c r="LP168" s="89"/>
      <c r="LQ168" s="89"/>
      <c r="LR168" s="89">
        <v>1</v>
      </c>
      <c r="LS168" s="89"/>
      <c r="LT168" s="89"/>
      <c r="LU168" s="89"/>
      <c r="LV168" s="89"/>
      <c r="LW168" s="89"/>
      <c r="LX168" s="89">
        <v>1</v>
      </c>
      <c r="LY168" s="89">
        <v>1</v>
      </c>
      <c r="LZ168" s="89"/>
      <c r="MA168" s="89"/>
      <c r="MB168" s="89"/>
      <c r="MC168" s="89"/>
      <c r="MD168" s="89"/>
      <c r="ME168" s="89"/>
      <c r="MF168" s="89"/>
      <c r="MG168" s="89"/>
      <c r="MH168" s="89"/>
      <c r="MI168" s="89"/>
      <c r="MJ168" s="89"/>
      <c r="MK168" s="89"/>
      <c r="ML168" s="89"/>
      <c r="MM168" s="89"/>
      <c r="MN168" s="89"/>
      <c r="MO168" s="89">
        <v>1</v>
      </c>
      <c r="MP168" s="89"/>
      <c r="MQ168" s="89"/>
      <c r="MR168" s="89"/>
      <c r="MS168" s="89"/>
      <c r="MT168" s="89"/>
      <c r="MU168" s="89">
        <v>1</v>
      </c>
      <c r="MV168" s="89">
        <v>1</v>
      </c>
      <c r="MW168" s="89"/>
      <c r="MX168" s="89"/>
      <c r="MY168" s="89"/>
      <c r="MZ168" s="89"/>
      <c r="NA168" s="89"/>
      <c r="NB168" s="89"/>
      <c r="NC168" s="89"/>
      <c r="ND168" s="89"/>
      <c r="NE168" s="89"/>
      <c r="NF168" s="89"/>
      <c r="NG168" s="89"/>
      <c r="NH168" s="89"/>
      <c r="NI168" s="89"/>
      <c r="NJ168" s="89"/>
      <c r="NK168" s="89"/>
      <c r="NL168" s="89">
        <v>1</v>
      </c>
      <c r="NM168" s="89"/>
      <c r="NN168" s="89"/>
      <c r="NO168" s="89"/>
      <c r="NP168" s="89"/>
      <c r="NQ168" s="89"/>
      <c r="NR168" s="89">
        <v>1</v>
      </c>
      <c r="NS168" s="89">
        <v>1</v>
      </c>
      <c r="NT168" s="89"/>
      <c r="NU168" s="89"/>
      <c r="NV168" s="89"/>
      <c r="NW168" s="89"/>
      <c r="NX168" s="89"/>
      <c r="NY168" s="89"/>
      <c r="NZ168" s="89"/>
      <c r="OA168" s="89"/>
      <c r="OB168" s="89"/>
      <c r="OC168" s="89"/>
      <c r="OD168" s="89"/>
      <c r="OE168" s="89"/>
      <c r="OF168" s="89"/>
      <c r="OG168" s="89"/>
      <c r="OH168" s="89"/>
      <c r="OI168" s="89">
        <v>1</v>
      </c>
      <c r="OJ168" s="89"/>
      <c r="OK168" s="89"/>
      <c r="OL168" s="89"/>
      <c r="OM168" s="89"/>
      <c r="ON168" s="89">
        <v>1</v>
      </c>
      <c r="OO168" s="89"/>
      <c r="OP168" s="89"/>
      <c r="OQ168" s="89"/>
      <c r="OR168" s="89"/>
      <c r="OS168" s="89"/>
      <c r="OT168" s="89"/>
      <c r="OU168" s="89"/>
      <c r="OV168" s="89"/>
      <c r="OW168" s="89"/>
      <c r="OX168" s="89"/>
      <c r="OY168" s="89"/>
      <c r="OZ168" s="89"/>
      <c r="PA168" s="89">
        <v>1</v>
      </c>
      <c r="PB168" s="89"/>
      <c r="PC168" s="89"/>
      <c r="PD168" s="89"/>
      <c r="PE168" s="89"/>
      <c r="PF168" s="89"/>
      <c r="PG168" s="89"/>
      <c r="PH168" s="89"/>
      <c r="PI168" s="89"/>
      <c r="PJ168" s="89"/>
      <c r="PK168" s="89"/>
      <c r="PL168" s="89"/>
      <c r="PM168" s="89"/>
      <c r="PN168" s="89"/>
      <c r="PO168" s="89"/>
      <c r="PP168" s="89"/>
      <c r="PQ168" s="89"/>
      <c r="PR168" s="89"/>
      <c r="PS168" s="89"/>
      <c r="PT168" s="89"/>
      <c r="PU168" s="89"/>
      <c r="PV168" s="89"/>
      <c r="PW168" s="89"/>
      <c r="PX168" s="89"/>
      <c r="PY168" s="89"/>
      <c r="PZ168" s="89"/>
      <c r="QA168" s="89"/>
      <c r="QB168" s="89"/>
      <c r="QC168" s="89"/>
      <c r="QD168" s="89"/>
    </row>
    <row r="169" spans="1:446" x14ac:dyDescent="0.2">
      <c r="A169" s="19" t="s">
        <v>357</v>
      </c>
      <c r="B169" s="89">
        <v>1</v>
      </c>
      <c r="C169" s="89">
        <v>1</v>
      </c>
      <c r="D169" s="89">
        <v>1</v>
      </c>
      <c r="E169" s="89">
        <v>1</v>
      </c>
      <c r="F169" s="89">
        <v>1</v>
      </c>
      <c r="G169" s="89">
        <v>1</v>
      </c>
      <c r="H169" s="89">
        <v>1</v>
      </c>
      <c r="I169" s="89">
        <v>1</v>
      </c>
      <c r="J169" s="89">
        <v>1</v>
      </c>
      <c r="K169" s="89">
        <v>1</v>
      </c>
      <c r="L169" s="89">
        <v>1</v>
      </c>
      <c r="M169" s="89">
        <v>1</v>
      </c>
      <c r="N169" s="89">
        <v>1</v>
      </c>
      <c r="O169" s="89">
        <v>1</v>
      </c>
      <c r="P169" s="89">
        <v>1</v>
      </c>
      <c r="Q169" s="89">
        <v>1</v>
      </c>
      <c r="R169" s="89">
        <v>1</v>
      </c>
      <c r="S169" s="89">
        <v>1</v>
      </c>
      <c r="T169" s="89">
        <v>1</v>
      </c>
      <c r="U169" s="89">
        <v>1</v>
      </c>
      <c r="V169" s="89">
        <v>1</v>
      </c>
      <c r="W169" s="89">
        <v>1</v>
      </c>
      <c r="X169" s="89">
        <v>1</v>
      </c>
      <c r="Y169" s="89">
        <v>1</v>
      </c>
      <c r="Z169" s="89">
        <v>1</v>
      </c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>
        <v>1</v>
      </c>
      <c r="BI169" s="89">
        <v>1</v>
      </c>
      <c r="BJ169" s="89">
        <v>1</v>
      </c>
      <c r="BK169" s="89">
        <v>1</v>
      </c>
      <c r="BL169" s="89">
        <v>1</v>
      </c>
      <c r="BM169" s="89">
        <v>1</v>
      </c>
      <c r="BN169" s="89">
        <v>1</v>
      </c>
      <c r="BO169" s="89">
        <v>1</v>
      </c>
      <c r="BP169" s="89">
        <v>1</v>
      </c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>
        <v>1</v>
      </c>
      <c r="CB169" s="89"/>
      <c r="CC169" s="89">
        <v>1</v>
      </c>
      <c r="CD169" s="89">
        <v>1</v>
      </c>
      <c r="CE169" s="89">
        <v>1</v>
      </c>
      <c r="CF169" s="89">
        <v>1</v>
      </c>
      <c r="CG169" s="89">
        <v>1</v>
      </c>
      <c r="CH169" s="89">
        <v>1</v>
      </c>
      <c r="CI169" s="89">
        <v>1</v>
      </c>
      <c r="CJ169" s="89">
        <v>1</v>
      </c>
      <c r="CK169" s="89">
        <v>1</v>
      </c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>
        <v>1</v>
      </c>
      <c r="CW169" s="89"/>
      <c r="CX169" s="89"/>
      <c r="CY169" s="89"/>
      <c r="CZ169" s="89"/>
      <c r="DA169" s="89"/>
      <c r="DB169" s="89"/>
      <c r="DC169" s="89"/>
      <c r="DD169" s="89"/>
      <c r="DE169" s="89"/>
      <c r="DF169" s="89"/>
      <c r="DG169" s="89"/>
      <c r="DH169" s="89"/>
      <c r="DI169" s="89"/>
      <c r="DJ169" s="89"/>
      <c r="DK169" s="89"/>
      <c r="DL169" s="89"/>
      <c r="DM169" s="89"/>
      <c r="DN169" s="89"/>
      <c r="DO169" s="89"/>
      <c r="DP169" s="89"/>
      <c r="DQ169" s="89"/>
      <c r="DR169" s="89"/>
      <c r="DS169" s="89"/>
      <c r="DT169" s="89"/>
      <c r="DU169" s="89"/>
      <c r="DV169" s="89"/>
      <c r="DW169" s="89"/>
      <c r="DX169" s="89"/>
      <c r="DY169" s="89"/>
      <c r="DZ169" s="89"/>
      <c r="EA169" s="89"/>
      <c r="EB169" s="89"/>
      <c r="EC169" s="89"/>
      <c r="ED169" s="89"/>
      <c r="EE169" s="89">
        <v>1</v>
      </c>
      <c r="EF169" s="89"/>
      <c r="EG169" s="89">
        <v>1</v>
      </c>
      <c r="EH169" s="89"/>
      <c r="EI169" s="89"/>
      <c r="EJ169" s="89">
        <v>1</v>
      </c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>
        <v>1</v>
      </c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>
        <v>1</v>
      </c>
      <c r="GH169" s="89"/>
      <c r="GI169" s="89"/>
      <c r="GJ169" s="89"/>
      <c r="GK169" s="89">
        <v>1</v>
      </c>
      <c r="GL169" s="89"/>
      <c r="GM169" s="89"/>
      <c r="GN169" s="89"/>
      <c r="GO169" s="89"/>
      <c r="GP169" s="89"/>
      <c r="GQ169" s="89"/>
      <c r="GR169" s="89">
        <v>1</v>
      </c>
      <c r="GS169" s="89">
        <v>1</v>
      </c>
      <c r="GT169" s="89">
        <v>1</v>
      </c>
      <c r="GU169" s="89">
        <v>1</v>
      </c>
      <c r="GV169" s="89"/>
      <c r="GW169" s="89">
        <v>1</v>
      </c>
      <c r="GX169" s="89"/>
      <c r="GY169" s="89"/>
      <c r="GZ169" s="89">
        <v>1</v>
      </c>
      <c r="HA169" s="89">
        <v>1</v>
      </c>
      <c r="HB169" s="89"/>
      <c r="HC169" s="89">
        <v>1</v>
      </c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>
        <v>1</v>
      </c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  <c r="IU169" s="89"/>
      <c r="IV169" s="89"/>
      <c r="IW169" s="89"/>
      <c r="IX169" s="89"/>
      <c r="IY169" s="89">
        <v>1</v>
      </c>
      <c r="IZ169" s="89"/>
      <c r="JA169" s="89"/>
      <c r="JB169" s="89"/>
      <c r="JC169" s="89"/>
      <c r="JD169" s="89"/>
      <c r="JE169" s="89"/>
      <c r="JF169" s="89"/>
      <c r="JG169" s="89"/>
      <c r="JH169" s="89"/>
      <c r="JI169" s="89"/>
      <c r="JJ169" s="89"/>
      <c r="JK169" s="89"/>
      <c r="JL169" s="89"/>
      <c r="JM169" s="89"/>
      <c r="JN169" s="89"/>
      <c r="JO169" s="89"/>
      <c r="JP169" s="89"/>
      <c r="JQ169" s="89"/>
      <c r="JR169" s="89"/>
      <c r="JS169" s="89"/>
      <c r="JT169" s="89"/>
      <c r="JU169" s="89"/>
      <c r="JV169" s="89"/>
      <c r="JW169" s="89"/>
      <c r="JX169" s="89">
        <v>1</v>
      </c>
      <c r="JY169" s="89"/>
      <c r="JZ169" s="89"/>
      <c r="KA169" s="89"/>
      <c r="KB169" s="89"/>
      <c r="KC169" s="89"/>
      <c r="KD169" s="89"/>
      <c r="KE169" s="89"/>
      <c r="KF169" s="89"/>
      <c r="KG169" s="89"/>
      <c r="KH169" s="89"/>
      <c r="KI169" s="89"/>
      <c r="KJ169" s="89"/>
      <c r="KK169" s="89"/>
      <c r="KL169" s="89"/>
      <c r="KM169" s="89"/>
      <c r="KN169" s="89"/>
      <c r="KO169" s="89">
        <v>1</v>
      </c>
      <c r="KP169" s="89"/>
      <c r="KQ169" s="89"/>
      <c r="KR169" s="89"/>
      <c r="KS169" s="89"/>
      <c r="KT169" s="89"/>
      <c r="KU169" s="89"/>
      <c r="KV169" s="89"/>
      <c r="KW169" s="89"/>
      <c r="KX169" s="89"/>
      <c r="KY169" s="89"/>
      <c r="KZ169" s="89"/>
      <c r="LA169" s="89"/>
      <c r="LB169" s="89"/>
      <c r="LC169" s="89"/>
      <c r="LD169" s="89"/>
      <c r="LE169" s="89"/>
      <c r="LF169" s="89"/>
      <c r="LG169" s="89">
        <v>1</v>
      </c>
      <c r="LH169" s="89"/>
      <c r="LI169" s="89"/>
      <c r="LJ169" s="89"/>
      <c r="LK169" s="89"/>
      <c r="LL169" s="89"/>
      <c r="LM169" s="89"/>
      <c r="LN169" s="89"/>
      <c r="LO169" s="89"/>
      <c r="LP169" s="89"/>
      <c r="LQ169" s="89"/>
      <c r="LR169" s="89"/>
      <c r="LS169" s="89"/>
      <c r="LT169" s="89"/>
      <c r="LU169" s="89"/>
      <c r="LV169" s="89"/>
      <c r="LW169" s="89"/>
      <c r="LX169" s="89"/>
      <c r="LY169" s="89"/>
      <c r="LZ169" s="89"/>
      <c r="MA169" s="89"/>
      <c r="MB169" s="89"/>
      <c r="MC169" s="89"/>
      <c r="MD169" s="89">
        <v>1</v>
      </c>
      <c r="ME169" s="89"/>
      <c r="MF169" s="89"/>
      <c r="MG169" s="89"/>
      <c r="MH169" s="89"/>
      <c r="MI169" s="89"/>
      <c r="MJ169" s="89"/>
      <c r="MK169" s="89"/>
      <c r="ML169" s="89"/>
      <c r="MM169" s="89"/>
      <c r="MN169" s="89"/>
      <c r="MO169" s="89"/>
      <c r="MP169" s="89"/>
      <c r="MQ169" s="89"/>
      <c r="MR169" s="89"/>
      <c r="MS169" s="89"/>
      <c r="MT169" s="89"/>
      <c r="MU169" s="89"/>
      <c r="MV169" s="89"/>
      <c r="MW169" s="89"/>
      <c r="MX169" s="89"/>
      <c r="MY169" s="89"/>
      <c r="MZ169" s="89"/>
      <c r="NA169" s="89">
        <v>1</v>
      </c>
      <c r="NB169" s="89"/>
      <c r="NC169" s="89"/>
      <c r="ND169" s="89"/>
      <c r="NE169" s="89"/>
      <c r="NF169" s="89"/>
      <c r="NG169" s="89"/>
      <c r="NH169" s="89"/>
      <c r="NI169" s="89"/>
      <c r="NJ169" s="89"/>
      <c r="NK169" s="89"/>
      <c r="NL169" s="89"/>
      <c r="NM169" s="89"/>
      <c r="NN169" s="89"/>
      <c r="NO169" s="89"/>
      <c r="NP169" s="89"/>
      <c r="NQ169" s="89"/>
      <c r="NR169" s="89"/>
      <c r="NS169" s="89"/>
      <c r="NT169" s="89"/>
      <c r="NU169" s="89"/>
      <c r="NV169" s="89"/>
      <c r="NW169" s="89"/>
      <c r="NX169" s="89">
        <v>1</v>
      </c>
      <c r="NY169" s="89"/>
      <c r="NZ169" s="89"/>
      <c r="OA169" s="89"/>
      <c r="OB169" s="89"/>
      <c r="OC169" s="89"/>
      <c r="OD169" s="89"/>
      <c r="OE169" s="89"/>
      <c r="OF169" s="89"/>
      <c r="OG169" s="89"/>
      <c r="OH169" s="89"/>
      <c r="OI169" s="89"/>
      <c r="OJ169" s="89"/>
      <c r="OK169" s="89"/>
      <c r="OL169" s="89"/>
      <c r="OM169" s="89"/>
      <c r="ON169" s="89"/>
      <c r="OO169" s="89"/>
      <c r="OP169" s="89">
        <v>1</v>
      </c>
      <c r="OQ169" s="89"/>
      <c r="OR169" s="89"/>
      <c r="OS169" s="89"/>
      <c r="OT169" s="89"/>
      <c r="OU169" s="89"/>
      <c r="OV169" s="89"/>
      <c r="OW169" s="89"/>
      <c r="OX169" s="89"/>
      <c r="OY169" s="89"/>
      <c r="OZ169" s="89"/>
      <c r="PA169" s="89"/>
      <c r="PB169" s="89"/>
      <c r="PC169" s="89"/>
      <c r="PD169" s="89"/>
      <c r="PE169" s="89"/>
      <c r="PF169" s="89"/>
      <c r="PG169" s="89"/>
      <c r="PH169" s="89"/>
      <c r="PI169" s="89"/>
      <c r="PJ169" s="89"/>
      <c r="PK169" s="89"/>
      <c r="PL169" s="89"/>
      <c r="PM169" s="89"/>
      <c r="PN169" s="89"/>
      <c r="PO169" s="89"/>
      <c r="PP169" s="89"/>
      <c r="PQ169" s="89"/>
      <c r="PR169" s="89"/>
      <c r="PS169" s="89"/>
      <c r="PT169" s="89"/>
      <c r="PU169" s="89"/>
      <c r="PV169" s="89"/>
      <c r="PW169" s="89"/>
      <c r="PX169" s="89"/>
      <c r="PY169" s="89"/>
      <c r="PZ169" s="89"/>
      <c r="QA169" s="89"/>
      <c r="QB169" s="89"/>
      <c r="QC169" s="89"/>
      <c r="QD169" s="89"/>
    </row>
    <row r="170" spans="1:446" x14ac:dyDescent="0.2">
      <c r="A170" s="19" t="s">
        <v>337</v>
      </c>
      <c r="B170" s="89">
        <v>1</v>
      </c>
      <c r="C170" s="89">
        <v>1</v>
      </c>
      <c r="D170" s="89">
        <v>1</v>
      </c>
      <c r="E170" s="89">
        <v>1</v>
      </c>
      <c r="F170" s="89">
        <v>1</v>
      </c>
      <c r="G170" s="89">
        <v>1</v>
      </c>
      <c r="H170" s="89">
        <v>1</v>
      </c>
      <c r="I170" s="89">
        <v>1</v>
      </c>
      <c r="J170" s="89">
        <v>1</v>
      </c>
      <c r="K170" s="89">
        <v>1</v>
      </c>
      <c r="L170" s="89">
        <v>1</v>
      </c>
      <c r="M170" s="89">
        <v>1</v>
      </c>
      <c r="N170" s="89">
        <v>1</v>
      </c>
      <c r="O170" s="89">
        <v>1</v>
      </c>
      <c r="P170" s="89">
        <v>1</v>
      </c>
      <c r="Q170" s="89">
        <v>1</v>
      </c>
      <c r="R170" s="89">
        <v>1</v>
      </c>
      <c r="S170" s="89">
        <v>1</v>
      </c>
      <c r="T170" s="89">
        <v>1</v>
      </c>
      <c r="U170" s="89">
        <v>1</v>
      </c>
      <c r="V170" s="89">
        <v>1</v>
      </c>
      <c r="W170" s="89">
        <v>1</v>
      </c>
      <c r="X170" s="89">
        <v>1</v>
      </c>
      <c r="Y170" s="89">
        <v>1</v>
      </c>
      <c r="Z170" s="89">
        <v>1</v>
      </c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>
        <v>1</v>
      </c>
      <c r="BI170" s="89">
        <v>1</v>
      </c>
      <c r="BJ170" s="89">
        <v>1</v>
      </c>
      <c r="BK170" s="89">
        <v>1</v>
      </c>
      <c r="BL170" s="89">
        <v>1</v>
      </c>
      <c r="BM170" s="89">
        <v>1</v>
      </c>
      <c r="BN170" s="89">
        <v>1</v>
      </c>
      <c r="BO170" s="89">
        <v>1</v>
      </c>
      <c r="BP170" s="89">
        <v>1</v>
      </c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>
        <v>1</v>
      </c>
      <c r="CB170" s="89"/>
      <c r="CC170" s="89">
        <v>1</v>
      </c>
      <c r="CD170" s="89">
        <v>1</v>
      </c>
      <c r="CE170" s="89">
        <v>1</v>
      </c>
      <c r="CF170" s="89">
        <v>1</v>
      </c>
      <c r="CG170" s="89">
        <v>1</v>
      </c>
      <c r="CH170" s="89">
        <v>1</v>
      </c>
      <c r="CI170" s="89">
        <v>1</v>
      </c>
      <c r="CJ170" s="89">
        <v>1</v>
      </c>
      <c r="CK170" s="89">
        <v>1</v>
      </c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>
        <v>1</v>
      </c>
      <c r="CW170" s="89"/>
      <c r="CX170" s="89"/>
      <c r="CY170" s="89"/>
      <c r="CZ170" s="89"/>
      <c r="DA170" s="89"/>
      <c r="DB170" s="89"/>
      <c r="DC170" s="89"/>
      <c r="DD170" s="89"/>
      <c r="DE170" s="89"/>
      <c r="DF170" s="89"/>
      <c r="DG170" s="89"/>
      <c r="DH170" s="89"/>
      <c r="DI170" s="89"/>
      <c r="DJ170" s="89"/>
      <c r="DK170" s="89"/>
      <c r="DL170" s="89"/>
      <c r="DM170" s="89"/>
      <c r="DN170" s="89"/>
      <c r="DO170" s="89"/>
      <c r="DP170" s="89"/>
      <c r="DQ170" s="89"/>
      <c r="DR170" s="89"/>
      <c r="DS170" s="89"/>
      <c r="DT170" s="89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>
        <v>1</v>
      </c>
      <c r="EF170" s="89"/>
      <c r="EG170" s="89">
        <v>1</v>
      </c>
      <c r="EH170" s="89"/>
      <c r="EI170" s="89"/>
      <c r="EJ170" s="89">
        <v>1</v>
      </c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>
        <v>1</v>
      </c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>
        <v>1</v>
      </c>
      <c r="GH170" s="89"/>
      <c r="GI170" s="89"/>
      <c r="GJ170" s="89"/>
      <c r="GK170" s="89">
        <v>1</v>
      </c>
      <c r="GL170" s="89"/>
      <c r="GM170" s="89"/>
      <c r="GN170" s="89"/>
      <c r="GO170" s="89"/>
      <c r="GP170" s="89"/>
      <c r="GQ170" s="89"/>
      <c r="GR170" s="89">
        <v>1</v>
      </c>
      <c r="GS170" s="89">
        <v>1</v>
      </c>
      <c r="GT170" s="89">
        <v>1</v>
      </c>
      <c r="GU170" s="89">
        <v>1</v>
      </c>
      <c r="GV170" s="89"/>
      <c r="GW170" s="89">
        <v>1</v>
      </c>
      <c r="GX170" s="89"/>
      <c r="GY170" s="89"/>
      <c r="GZ170" s="89">
        <v>1</v>
      </c>
      <c r="HA170" s="89">
        <v>1</v>
      </c>
      <c r="HB170" s="89"/>
      <c r="HC170" s="89">
        <v>1</v>
      </c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>
        <v>1</v>
      </c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  <c r="IU170" s="89"/>
      <c r="IV170" s="89"/>
      <c r="IW170" s="89"/>
      <c r="IX170" s="89"/>
      <c r="IY170" s="89">
        <v>1</v>
      </c>
      <c r="IZ170" s="89"/>
      <c r="JA170" s="89"/>
      <c r="JB170" s="89"/>
      <c r="JC170" s="89"/>
      <c r="JD170" s="89"/>
      <c r="JE170" s="89"/>
      <c r="JF170" s="89"/>
      <c r="JG170" s="89"/>
      <c r="JH170" s="89"/>
      <c r="JI170" s="89"/>
      <c r="JJ170" s="89"/>
      <c r="JK170" s="89"/>
      <c r="JL170" s="89"/>
      <c r="JM170" s="89"/>
      <c r="JN170" s="89"/>
      <c r="JO170" s="89"/>
      <c r="JP170" s="89"/>
      <c r="JQ170" s="89"/>
      <c r="JR170" s="89"/>
      <c r="JS170" s="89"/>
      <c r="JT170" s="89"/>
      <c r="JU170" s="89"/>
      <c r="JV170" s="89"/>
      <c r="JW170" s="89"/>
      <c r="JX170" s="89">
        <v>1</v>
      </c>
      <c r="JY170" s="89"/>
      <c r="JZ170" s="89"/>
      <c r="KA170" s="89"/>
      <c r="KB170" s="89"/>
      <c r="KC170" s="89"/>
      <c r="KD170" s="89"/>
      <c r="KE170" s="89"/>
      <c r="KF170" s="89"/>
      <c r="KG170" s="89"/>
      <c r="KH170" s="89"/>
      <c r="KI170" s="89"/>
      <c r="KJ170" s="89"/>
      <c r="KK170" s="89"/>
      <c r="KL170" s="89"/>
      <c r="KM170" s="89"/>
      <c r="KN170" s="89"/>
      <c r="KO170" s="89">
        <v>1</v>
      </c>
      <c r="KP170" s="89"/>
      <c r="KQ170" s="89"/>
      <c r="KR170" s="89"/>
      <c r="KS170" s="89"/>
      <c r="KT170" s="89"/>
      <c r="KU170" s="89"/>
      <c r="KV170" s="89"/>
      <c r="KW170" s="89"/>
      <c r="KX170" s="89"/>
      <c r="KY170" s="89"/>
      <c r="KZ170" s="89"/>
      <c r="LA170" s="89"/>
      <c r="LB170" s="89"/>
      <c r="LC170" s="89"/>
      <c r="LD170" s="89"/>
      <c r="LE170" s="89"/>
      <c r="LF170" s="89"/>
      <c r="LG170" s="89">
        <v>1</v>
      </c>
      <c r="LH170" s="89"/>
      <c r="LI170" s="89"/>
      <c r="LJ170" s="89"/>
      <c r="LK170" s="89"/>
      <c r="LL170" s="89"/>
      <c r="LM170" s="89"/>
      <c r="LN170" s="89"/>
      <c r="LO170" s="89"/>
      <c r="LP170" s="89"/>
      <c r="LQ170" s="89"/>
      <c r="LR170" s="89"/>
      <c r="LS170" s="89"/>
      <c r="LT170" s="89"/>
      <c r="LU170" s="89"/>
      <c r="LV170" s="89"/>
      <c r="LW170" s="89"/>
      <c r="LX170" s="89"/>
      <c r="LY170" s="89"/>
      <c r="LZ170" s="89"/>
      <c r="MA170" s="89"/>
      <c r="MB170" s="89"/>
      <c r="MC170" s="89"/>
      <c r="MD170" s="89">
        <v>1</v>
      </c>
      <c r="ME170" s="89"/>
      <c r="MF170" s="89"/>
      <c r="MG170" s="89"/>
      <c r="MH170" s="89"/>
      <c r="MI170" s="89"/>
      <c r="MJ170" s="89"/>
      <c r="MK170" s="89"/>
      <c r="ML170" s="89"/>
      <c r="MM170" s="89"/>
      <c r="MN170" s="89"/>
      <c r="MO170" s="89"/>
      <c r="MP170" s="89"/>
      <c r="MQ170" s="89"/>
      <c r="MR170" s="89"/>
      <c r="MS170" s="89"/>
      <c r="MT170" s="89"/>
      <c r="MU170" s="89"/>
      <c r="MV170" s="89"/>
      <c r="MW170" s="89"/>
      <c r="MX170" s="89"/>
      <c r="MY170" s="89"/>
      <c r="MZ170" s="89"/>
      <c r="NA170" s="89">
        <v>1</v>
      </c>
      <c r="NB170" s="89"/>
      <c r="NC170" s="89"/>
      <c r="ND170" s="89"/>
      <c r="NE170" s="89"/>
      <c r="NF170" s="89"/>
      <c r="NG170" s="89"/>
      <c r="NH170" s="89"/>
      <c r="NI170" s="89"/>
      <c r="NJ170" s="89"/>
      <c r="NK170" s="89"/>
      <c r="NL170" s="89"/>
      <c r="NM170" s="89"/>
      <c r="NN170" s="89"/>
      <c r="NO170" s="89"/>
      <c r="NP170" s="89"/>
      <c r="NQ170" s="89"/>
      <c r="NR170" s="89"/>
      <c r="NS170" s="89"/>
      <c r="NT170" s="89"/>
      <c r="NU170" s="89"/>
      <c r="NV170" s="89"/>
      <c r="NW170" s="89"/>
      <c r="NX170" s="89">
        <v>1</v>
      </c>
      <c r="NY170" s="89"/>
      <c r="NZ170" s="89"/>
      <c r="OA170" s="89"/>
      <c r="OB170" s="89"/>
      <c r="OC170" s="89"/>
      <c r="OD170" s="89"/>
      <c r="OE170" s="89"/>
      <c r="OF170" s="89"/>
      <c r="OG170" s="89"/>
      <c r="OH170" s="89"/>
      <c r="OI170" s="89"/>
      <c r="OJ170" s="89"/>
      <c r="OK170" s="89"/>
      <c r="OL170" s="89"/>
      <c r="OM170" s="89"/>
      <c r="ON170" s="89"/>
      <c r="OO170" s="89"/>
      <c r="OP170" s="89">
        <v>1</v>
      </c>
      <c r="OQ170" s="89"/>
      <c r="OR170" s="89"/>
      <c r="OS170" s="89"/>
      <c r="OT170" s="89"/>
      <c r="OU170" s="89"/>
      <c r="OV170" s="89"/>
      <c r="OW170" s="89"/>
      <c r="OX170" s="89"/>
      <c r="OY170" s="89"/>
      <c r="OZ170" s="89"/>
      <c r="PA170" s="89"/>
      <c r="PB170" s="89"/>
      <c r="PC170" s="89"/>
      <c r="PD170" s="89"/>
      <c r="PE170" s="89"/>
      <c r="PF170" s="89"/>
      <c r="PG170" s="89"/>
      <c r="PH170" s="89"/>
      <c r="PI170" s="89"/>
      <c r="PJ170" s="89"/>
      <c r="PK170" s="89"/>
      <c r="PL170" s="89"/>
      <c r="PM170" s="89"/>
      <c r="PN170" s="89"/>
      <c r="PO170" s="89"/>
      <c r="PP170" s="89"/>
      <c r="PQ170" s="89"/>
      <c r="PR170" s="89"/>
      <c r="PS170" s="89"/>
      <c r="PT170" s="89"/>
      <c r="PU170" s="89"/>
      <c r="PV170" s="89"/>
      <c r="PW170" s="89"/>
      <c r="PX170" s="89"/>
      <c r="PY170" s="89"/>
      <c r="PZ170" s="89"/>
      <c r="QA170" s="89"/>
      <c r="QB170" s="89"/>
      <c r="QC170" s="89"/>
      <c r="QD170" s="89"/>
    </row>
    <row r="171" spans="1:446" x14ac:dyDescent="0.2">
      <c r="A171" s="19" t="s">
        <v>721</v>
      </c>
      <c r="B171" s="89">
        <v>1</v>
      </c>
      <c r="C171" s="89">
        <v>1</v>
      </c>
      <c r="D171" s="89">
        <v>1</v>
      </c>
      <c r="E171" s="89">
        <v>1</v>
      </c>
      <c r="F171" s="89">
        <v>1</v>
      </c>
      <c r="G171" s="89">
        <v>1</v>
      </c>
      <c r="H171" s="89">
        <v>1</v>
      </c>
      <c r="I171" s="89">
        <v>1</v>
      </c>
      <c r="J171" s="89">
        <v>1</v>
      </c>
      <c r="K171" s="89">
        <v>1</v>
      </c>
      <c r="L171" s="89">
        <v>1</v>
      </c>
      <c r="M171" s="89">
        <v>1</v>
      </c>
      <c r="N171" s="89">
        <v>1</v>
      </c>
      <c r="O171" s="89">
        <v>1</v>
      </c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>
        <v>1</v>
      </c>
      <c r="AB171" s="89">
        <v>1</v>
      </c>
      <c r="AC171" s="89">
        <v>1</v>
      </c>
      <c r="AD171" s="89">
        <v>1</v>
      </c>
      <c r="AE171" s="89">
        <v>1</v>
      </c>
      <c r="AF171" s="89">
        <v>1</v>
      </c>
      <c r="AG171" s="89">
        <v>1</v>
      </c>
      <c r="AH171" s="89">
        <v>1</v>
      </c>
      <c r="AI171" s="89">
        <v>1</v>
      </c>
      <c r="AJ171" s="89">
        <v>1</v>
      </c>
      <c r="AK171" s="89">
        <v>1</v>
      </c>
      <c r="AL171" s="89">
        <v>1</v>
      </c>
      <c r="AM171" s="89">
        <v>1</v>
      </c>
      <c r="AN171" s="89">
        <v>1</v>
      </c>
      <c r="AO171" s="89">
        <v>1</v>
      </c>
      <c r="AP171" s="89">
        <v>1</v>
      </c>
      <c r="AQ171" s="89">
        <v>1</v>
      </c>
      <c r="AR171" s="89">
        <v>1</v>
      </c>
      <c r="AS171" s="89">
        <v>1</v>
      </c>
      <c r="AT171" s="89">
        <v>1</v>
      </c>
      <c r="AU171" s="89">
        <v>1</v>
      </c>
      <c r="AV171" s="89">
        <v>1</v>
      </c>
      <c r="AW171" s="89">
        <v>1</v>
      </c>
      <c r="AX171" s="89">
        <v>1</v>
      </c>
      <c r="AY171" s="89">
        <v>1</v>
      </c>
      <c r="AZ171" s="89">
        <v>1</v>
      </c>
      <c r="BA171" s="89">
        <v>1</v>
      </c>
      <c r="BB171" s="89">
        <v>1</v>
      </c>
      <c r="BC171" s="89">
        <v>1</v>
      </c>
      <c r="BD171" s="89">
        <v>1</v>
      </c>
      <c r="BE171" s="89"/>
      <c r="BF171" s="89">
        <v>1</v>
      </c>
      <c r="BG171" s="89"/>
      <c r="BH171" s="89">
        <v>1</v>
      </c>
      <c r="BI171" s="89">
        <v>1</v>
      </c>
      <c r="BJ171" s="89">
        <v>1</v>
      </c>
      <c r="BK171" s="89">
        <v>1</v>
      </c>
      <c r="BL171" s="89">
        <v>1</v>
      </c>
      <c r="BM171" s="89">
        <v>1</v>
      </c>
      <c r="BN171" s="89">
        <v>1</v>
      </c>
      <c r="BO171" s="89">
        <v>1</v>
      </c>
      <c r="BP171" s="89">
        <v>1</v>
      </c>
      <c r="BQ171" s="89">
        <v>1</v>
      </c>
      <c r="BR171" s="89">
        <v>1</v>
      </c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>
        <v>1</v>
      </c>
      <c r="CY171" s="89">
        <v>1</v>
      </c>
      <c r="CZ171" s="89">
        <v>1</v>
      </c>
      <c r="DA171" s="89">
        <v>1</v>
      </c>
      <c r="DB171" s="89">
        <v>1</v>
      </c>
      <c r="DC171" s="89">
        <v>1</v>
      </c>
      <c r="DD171" s="89">
        <v>1</v>
      </c>
      <c r="DE171" s="89">
        <v>1</v>
      </c>
      <c r="DF171" s="89">
        <v>1</v>
      </c>
      <c r="DG171" s="89">
        <v>1</v>
      </c>
      <c r="DH171" s="89">
        <v>1</v>
      </c>
      <c r="DI171" s="89"/>
      <c r="DJ171" s="89"/>
      <c r="DK171" s="89"/>
      <c r="DL171" s="89"/>
      <c r="DM171" s="89"/>
      <c r="DN171" s="89"/>
      <c r="DO171" s="89"/>
      <c r="DP171" s="89"/>
      <c r="DQ171" s="89"/>
      <c r="DR171" s="89"/>
      <c r="DS171" s="89">
        <v>1</v>
      </c>
      <c r="DT171" s="89">
        <v>1</v>
      </c>
      <c r="DU171" s="89">
        <v>1</v>
      </c>
      <c r="DV171" s="89">
        <v>1</v>
      </c>
      <c r="DW171" s="89">
        <v>1</v>
      </c>
      <c r="DX171" s="89">
        <v>1</v>
      </c>
      <c r="DY171" s="89">
        <v>1</v>
      </c>
      <c r="DZ171" s="89">
        <v>1</v>
      </c>
      <c r="EA171" s="89">
        <v>1</v>
      </c>
      <c r="EB171" s="89">
        <v>1</v>
      </c>
      <c r="EC171" s="89">
        <v>1</v>
      </c>
      <c r="ED171" s="89">
        <v>1</v>
      </c>
      <c r="EE171" s="89">
        <v>1</v>
      </c>
      <c r="EF171" s="89">
        <v>1</v>
      </c>
      <c r="EG171" s="89"/>
      <c r="EH171" s="89">
        <v>1</v>
      </c>
      <c r="EI171" s="89">
        <v>1</v>
      </c>
      <c r="EJ171" s="89"/>
      <c r="EK171" s="89"/>
      <c r="EL171" s="89"/>
      <c r="EM171" s="89"/>
      <c r="EN171" s="89"/>
      <c r="EO171" s="89"/>
      <c r="EP171" s="89">
        <v>1</v>
      </c>
      <c r="EQ171" s="89"/>
      <c r="ER171" s="89"/>
      <c r="ES171" s="89"/>
      <c r="ET171" s="89"/>
      <c r="EU171" s="89"/>
      <c r="EV171" s="89"/>
      <c r="EW171" s="89"/>
      <c r="EX171" s="89">
        <v>1</v>
      </c>
      <c r="EY171" s="89">
        <v>1</v>
      </c>
      <c r="EZ171" s="89">
        <v>1</v>
      </c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>
        <v>1</v>
      </c>
      <c r="FP171" s="89"/>
      <c r="FQ171" s="89"/>
      <c r="FR171" s="89"/>
      <c r="FS171" s="89"/>
      <c r="FT171" s="89"/>
      <c r="FU171" s="89"/>
      <c r="FV171" s="89">
        <v>1</v>
      </c>
      <c r="FW171" s="89">
        <v>1</v>
      </c>
      <c r="FX171" s="89">
        <v>1</v>
      </c>
      <c r="FY171" s="89"/>
      <c r="FZ171" s="89"/>
      <c r="GA171" s="89"/>
      <c r="GB171" s="89"/>
      <c r="GC171" s="89"/>
      <c r="GD171" s="89"/>
      <c r="GE171" s="89"/>
      <c r="GF171" s="89"/>
      <c r="GG171" s="89">
        <v>1</v>
      </c>
      <c r="GH171" s="89">
        <v>1</v>
      </c>
      <c r="GI171" s="89">
        <v>1</v>
      </c>
      <c r="GJ171" s="89"/>
      <c r="GK171" s="89">
        <v>1</v>
      </c>
      <c r="GL171" s="89">
        <v>1</v>
      </c>
      <c r="GM171" s="89">
        <v>1</v>
      </c>
      <c r="GN171" s="89">
        <v>1</v>
      </c>
      <c r="GO171" s="89"/>
      <c r="GP171" s="89"/>
      <c r="GQ171" s="89"/>
      <c r="GR171" s="89">
        <v>1</v>
      </c>
      <c r="GS171" s="89">
        <v>1</v>
      </c>
      <c r="GT171" s="89">
        <v>1</v>
      </c>
      <c r="GU171" s="89">
        <v>1</v>
      </c>
      <c r="GV171" s="89"/>
      <c r="GW171" s="89">
        <v>1</v>
      </c>
      <c r="GX171" s="89">
        <v>1</v>
      </c>
      <c r="GY171" s="89">
        <v>1</v>
      </c>
      <c r="GZ171" s="89"/>
      <c r="HA171" s="89">
        <v>1</v>
      </c>
      <c r="HB171" s="89">
        <v>1</v>
      </c>
      <c r="HC171" s="89"/>
      <c r="HD171" s="89"/>
      <c r="HE171" s="89"/>
      <c r="HF171" s="89"/>
      <c r="HG171" s="89"/>
      <c r="HH171" s="89"/>
      <c r="HI171" s="89">
        <v>1</v>
      </c>
      <c r="HJ171" s="89"/>
      <c r="HK171" s="89"/>
      <c r="HL171" s="89"/>
      <c r="HM171" s="89"/>
      <c r="HN171" s="89"/>
      <c r="HO171" s="89"/>
      <c r="HP171" s="89"/>
      <c r="HQ171" s="89">
        <v>1</v>
      </c>
      <c r="HR171" s="89">
        <v>1</v>
      </c>
      <c r="HS171" s="89">
        <v>1</v>
      </c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>
        <v>1</v>
      </c>
      <c r="IH171" s="89"/>
      <c r="II171" s="89"/>
      <c r="IJ171" s="89"/>
      <c r="IK171" s="89"/>
      <c r="IL171" s="89"/>
      <c r="IM171" s="89"/>
      <c r="IN171" s="89"/>
      <c r="IO171" s="89">
        <v>1</v>
      </c>
      <c r="IP171" s="89">
        <v>1</v>
      </c>
      <c r="IQ171" s="89">
        <v>1</v>
      </c>
      <c r="IR171" s="89"/>
      <c r="IS171" s="89"/>
      <c r="IT171" s="89"/>
      <c r="IU171" s="89"/>
      <c r="IV171" s="89"/>
      <c r="IW171" s="89"/>
      <c r="IX171" s="89"/>
      <c r="IY171" s="89"/>
      <c r="IZ171" s="89"/>
      <c r="JA171" s="89"/>
      <c r="JB171" s="89"/>
      <c r="JC171" s="89"/>
      <c r="JD171" s="89"/>
      <c r="JE171" s="89">
        <v>1</v>
      </c>
      <c r="JF171" s="89"/>
      <c r="JG171" s="89"/>
      <c r="JH171" s="89"/>
      <c r="JI171" s="89"/>
      <c r="JJ171" s="89"/>
      <c r="JK171" s="89"/>
      <c r="JL171" s="89"/>
      <c r="JM171" s="89">
        <v>1</v>
      </c>
      <c r="JN171" s="89">
        <v>1</v>
      </c>
      <c r="JO171" s="89">
        <v>1</v>
      </c>
      <c r="JP171" s="89"/>
      <c r="JQ171" s="89"/>
      <c r="JR171" s="89"/>
      <c r="JS171" s="89"/>
      <c r="JT171" s="89"/>
      <c r="JU171" s="89"/>
      <c r="JV171" s="89"/>
      <c r="JW171" s="89"/>
      <c r="JX171" s="89"/>
      <c r="JY171" s="89"/>
      <c r="JZ171" s="89"/>
      <c r="KA171" s="89"/>
      <c r="KB171" s="89"/>
      <c r="KC171" s="89"/>
      <c r="KD171" s="89">
        <v>1</v>
      </c>
      <c r="KE171" s="89"/>
      <c r="KF171" s="89"/>
      <c r="KG171" s="89"/>
      <c r="KH171" s="89"/>
      <c r="KI171" s="89"/>
      <c r="KJ171" s="89"/>
      <c r="KK171" s="89"/>
      <c r="KL171" s="89">
        <v>1</v>
      </c>
      <c r="KM171" s="89">
        <v>1</v>
      </c>
      <c r="KN171" s="89"/>
      <c r="KO171" s="89"/>
      <c r="KP171" s="89"/>
      <c r="KQ171" s="89"/>
      <c r="KR171" s="89"/>
      <c r="KS171" s="89"/>
      <c r="KT171" s="89"/>
      <c r="KU171" s="89">
        <v>1</v>
      </c>
      <c r="KV171" s="89"/>
      <c r="KW171" s="89"/>
      <c r="KX171" s="89"/>
      <c r="KY171" s="89"/>
      <c r="KZ171" s="89"/>
      <c r="LA171" s="89"/>
      <c r="LB171" s="89"/>
      <c r="LC171" s="89"/>
      <c r="LD171" s="89">
        <v>1</v>
      </c>
      <c r="LE171" s="89">
        <v>1</v>
      </c>
      <c r="LF171" s="89"/>
      <c r="LG171" s="89"/>
      <c r="LH171" s="89"/>
      <c r="LI171" s="89"/>
      <c r="LJ171" s="89"/>
      <c r="LK171" s="89"/>
      <c r="LL171" s="89"/>
      <c r="LM171" s="89">
        <v>1</v>
      </c>
      <c r="LN171" s="89"/>
      <c r="LO171" s="89"/>
      <c r="LP171" s="89"/>
      <c r="LQ171" s="89"/>
      <c r="LR171" s="89"/>
      <c r="LS171" s="89"/>
      <c r="LT171" s="89">
        <v>1</v>
      </c>
      <c r="LU171" s="89">
        <v>1</v>
      </c>
      <c r="LV171" s="89">
        <v>1</v>
      </c>
      <c r="LW171" s="89"/>
      <c r="LX171" s="89"/>
      <c r="LY171" s="89"/>
      <c r="LZ171" s="89"/>
      <c r="MA171" s="89"/>
      <c r="MB171" s="89"/>
      <c r="MC171" s="89"/>
      <c r="MD171" s="89"/>
      <c r="ME171" s="89"/>
      <c r="MF171" s="89"/>
      <c r="MG171" s="89"/>
      <c r="MH171" s="89"/>
      <c r="MI171" s="89"/>
      <c r="MJ171" s="89">
        <v>1</v>
      </c>
      <c r="MK171" s="89"/>
      <c r="ML171" s="89"/>
      <c r="MM171" s="89"/>
      <c r="MN171" s="89"/>
      <c r="MO171" s="89"/>
      <c r="MP171" s="89"/>
      <c r="MQ171" s="89">
        <v>1</v>
      </c>
      <c r="MR171" s="89">
        <v>1</v>
      </c>
      <c r="MS171" s="89">
        <v>1</v>
      </c>
      <c r="MT171" s="89"/>
      <c r="MU171" s="89"/>
      <c r="MV171" s="89"/>
      <c r="MW171" s="89"/>
      <c r="MX171" s="89"/>
      <c r="MY171" s="89"/>
      <c r="MZ171" s="89"/>
      <c r="NA171" s="89"/>
      <c r="NB171" s="89"/>
      <c r="NC171" s="89"/>
      <c r="ND171" s="89"/>
      <c r="NE171" s="89"/>
      <c r="NF171" s="89"/>
      <c r="NG171" s="89">
        <v>1</v>
      </c>
      <c r="NH171" s="89"/>
      <c r="NI171" s="89"/>
      <c r="NJ171" s="89"/>
      <c r="NK171" s="89"/>
      <c r="NL171" s="89"/>
      <c r="NM171" s="89"/>
      <c r="NN171" s="89">
        <v>1</v>
      </c>
      <c r="NO171" s="89">
        <v>1</v>
      </c>
      <c r="NP171" s="89">
        <v>1</v>
      </c>
      <c r="NQ171" s="89"/>
      <c r="NR171" s="89"/>
      <c r="NS171" s="89"/>
      <c r="NT171" s="89"/>
      <c r="NU171" s="89"/>
      <c r="NV171" s="89"/>
      <c r="NW171" s="89"/>
      <c r="NX171" s="89"/>
      <c r="NY171" s="89"/>
      <c r="NZ171" s="89"/>
      <c r="OA171" s="89"/>
      <c r="OB171" s="89"/>
      <c r="OC171" s="89"/>
      <c r="OD171" s="89">
        <v>1</v>
      </c>
      <c r="OE171" s="89"/>
      <c r="OF171" s="89"/>
      <c r="OG171" s="89"/>
      <c r="OH171" s="89"/>
      <c r="OI171" s="89"/>
      <c r="OJ171" s="89"/>
      <c r="OK171" s="89"/>
      <c r="OL171" s="89">
        <v>1</v>
      </c>
      <c r="OM171" s="89"/>
      <c r="ON171" s="89"/>
      <c r="OO171" s="89"/>
      <c r="OP171" s="89"/>
      <c r="OQ171" s="89"/>
      <c r="OR171" s="89"/>
      <c r="OS171" s="89"/>
      <c r="OT171" s="89"/>
      <c r="OU171" s="89"/>
      <c r="OV171" s="89">
        <v>1</v>
      </c>
      <c r="OW171" s="89"/>
      <c r="OX171" s="89"/>
      <c r="OY171" s="89"/>
      <c r="OZ171" s="89"/>
      <c r="PA171" s="89"/>
      <c r="PB171" s="89"/>
      <c r="PC171" s="89"/>
      <c r="PD171" s="89">
        <v>1</v>
      </c>
      <c r="PE171" s="89"/>
      <c r="PF171" s="89"/>
      <c r="PG171" s="89"/>
      <c r="PH171" s="89"/>
      <c r="PI171" s="89"/>
      <c r="PJ171" s="89"/>
      <c r="PK171" s="89"/>
      <c r="PL171" s="89"/>
      <c r="PM171" s="89"/>
      <c r="PN171" s="89"/>
      <c r="PO171" s="89"/>
      <c r="PP171" s="89"/>
      <c r="PQ171" s="89"/>
      <c r="PR171" s="89"/>
      <c r="PS171" s="89"/>
      <c r="PT171" s="89"/>
      <c r="PU171" s="89"/>
      <c r="PV171" s="89"/>
      <c r="PW171" s="89"/>
      <c r="PX171" s="89"/>
      <c r="PY171" s="89"/>
      <c r="PZ171" s="89"/>
      <c r="QA171" s="89"/>
      <c r="QB171" s="89"/>
      <c r="QC171" s="89"/>
      <c r="QD171" s="89"/>
    </row>
    <row r="172" spans="1:446" x14ac:dyDescent="0.2">
      <c r="A172" s="19" t="s">
        <v>697</v>
      </c>
      <c r="B172" s="89">
        <v>1</v>
      </c>
      <c r="C172" s="89">
        <v>1</v>
      </c>
      <c r="D172" s="89">
        <v>1</v>
      </c>
      <c r="E172" s="89">
        <v>1</v>
      </c>
      <c r="F172" s="89">
        <v>1</v>
      </c>
      <c r="G172" s="89">
        <v>1</v>
      </c>
      <c r="H172" s="89">
        <v>1</v>
      </c>
      <c r="I172" s="89">
        <v>1</v>
      </c>
      <c r="J172" s="89">
        <v>1</v>
      </c>
      <c r="K172" s="89">
        <v>1</v>
      </c>
      <c r="L172" s="89">
        <v>1</v>
      </c>
      <c r="M172" s="89">
        <v>1</v>
      </c>
      <c r="N172" s="89">
        <v>1</v>
      </c>
      <c r="O172" s="89">
        <v>1</v>
      </c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>
        <v>1</v>
      </c>
      <c r="AB172" s="89">
        <v>1</v>
      </c>
      <c r="AC172" s="89">
        <v>1</v>
      </c>
      <c r="AD172" s="89">
        <v>1</v>
      </c>
      <c r="AE172" s="89">
        <v>1</v>
      </c>
      <c r="AF172" s="89">
        <v>1</v>
      </c>
      <c r="AG172" s="89">
        <v>1</v>
      </c>
      <c r="AH172" s="89">
        <v>1</v>
      </c>
      <c r="AI172" s="89">
        <v>1</v>
      </c>
      <c r="AJ172" s="89">
        <v>1</v>
      </c>
      <c r="AK172" s="89">
        <v>1</v>
      </c>
      <c r="AL172" s="89">
        <v>1</v>
      </c>
      <c r="AM172" s="89">
        <v>1</v>
      </c>
      <c r="AN172" s="89">
        <v>1</v>
      </c>
      <c r="AO172" s="89">
        <v>1</v>
      </c>
      <c r="AP172" s="89">
        <v>1</v>
      </c>
      <c r="AQ172" s="89">
        <v>1</v>
      </c>
      <c r="AR172" s="89">
        <v>1</v>
      </c>
      <c r="AS172" s="89">
        <v>1</v>
      </c>
      <c r="AT172" s="89">
        <v>1</v>
      </c>
      <c r="AU172" s="89">
        <v>1</v>
      </c>
      <c r="AV172" s="89">
        <v>1</v>
      </c>
      <c r="AW172" s="89">
        <v>1</v>
      </c>
      <c r="AX172" s="89">
        <v>1</v>
      </c>
      <c r="AY172" s="89">
        <v>1</v>
      </c>
      <c r="AZ172" s="89">
        <v>1</v>
      </c>
      <c r="BA172" s="89">
        <v>1</v>
      </c>
      <c r="BB172" s="89">
        <v>1</v>
      </c>
      <c r="BC172" s="89">
        <v>1</v>
      </c>
      <c r="BD172" s="89">
        <v>1</v>
      </c>
      <c r="BE172" s="89">
        <v>1</v>
      </c>
      <c r="BF172" s="89">
        <v>1</v>
      </c>
      <c r="BG172" s="89">
        <v>1</v>
      </c>
      <c r="BH172" s="89">
        <v>1</v>
      </c>
      <c r="BI172" s="89">
        <v>1</v>
      </c>
      <c r="BJ172" s="89">
        <v>1</v>
      </c>
      <c r="BK172" s="89">
        <v>1</v>
      </c>
      <c r="BL172" s="89">
        <v>1</v>
      </c>
      <c r="BM172" s="89">
        <v>1</v>
      </c>
      <c r="BN172" s="89">
        <v>1</v>
      </c>
      <c r="BO172" s="89">
        <v>1</v>
      </c>
      <c r="BP172" s="89">
        <v>1</v>
      </c>
      <c r="BQ172" s="89">
        <v>1</v>
      </c>
      <c r="BR172" s="89">
        <v>1</v>
      </c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>
        <v>1</v>
      </c>
      <c r="CY172" s="89">
        <v>1</v>
      </c>
      <c r="CZ172" s="89">
        <v>1</v>
      </c>
      <c r="DA172" s="89">
        <v>1</v>
      </c>
      <c r="DB172" s="89">
        <v>1</v>
      </c>
      <c r="DC172" s="89">
        <v>1</v>
      </c>
      <c r="DD172" s="89">
        <v>1</v>
      </c>
      <c r="DE172" s="89">
        <v>1</v>
      </c>
      <c r="DF172" s="89">
        <v>1</v>
      </c>
      <c r="DG172" s="89">
        <v>1</v>
      </c>
      <c r="DH172" s="89">
        <v>1</v>
      </c>
      <c r="DI172" s="89"/>
      <c r="DJ172" s="89"/>
      <c r="DK172" s="89"/>
      <c r="DL172" s="89"/>
      <c r="DM172" s="89"/>
      <c r="DN172" s="89"/>
      <c r="DO172" s="89"/>
      <c r="DP172" s="89"/>
      <c r="DQ172" s="89"/>
      <c r="DR172" s="89"/>
      <c r="DS172" s="89">
        <v>1</v>
      </c>
      <c r="DT172" s="89">
        <v>1</v>
      </c>
      <c r="DU172" s="89">
        <v>1</v>
      </c>
      <c r="DV172" s="89">
        <v>1</v>
      </c>
      <c r="DW172" s="89">
        <v>1</v>
      </c>
      <c r="DX172" s="89">
        <v>1</v>
      </c>
      <c r="DY172" s="89">
        <v>1</v>
      </c>
      <c r="DZ172" s="89">
        <v>1</v>
      </c>
      <c r="EA172" s="89">
        <v>1</v>
      </c>
      <c r="EB172" s="89">
        <v>1</v>
      </c>
      <c r="EC172" s="89">
        <v>1</v>
      </c>
      <c r="ED172" s="89">
        <v>1</v>
      </c>
      <c r="EE172" s="89">
        <v>1</v>
      </c>
      <c r="EF172" s="89">
        <v>1</v>
      </c>
      <c r="EG172" s="89"/>
      <c r="EH172" s="89">
        <v>1</v>
      </c>
      <c r="EI172" s="89">
        <v>1</v>
      </c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>
        <v>1</v>
      </c>
      <c r="EW172" s="89"/>
      <c r="EX172" s="89"/>
      <c r="EY172" s="89"/>
      <c r="EZ172" s="89"/>
      <c r="FA172" s="89">
        <v>1</v>
      </c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>
        <v>1</v>
      </c>
      <c r="FU172" s="89"/>
      <c r="FV172" s="89"/>
      <c r="FW172" s="89"/>
      <c r="FX172" s="89"/>
      <c r="FY172" s="89">
        <v>1</v>
      </c>
      <c r="FZ172" s="89"/>
      <c r="GA172" s="89"/>
      <c r="GB172" s="89"/>
      <c r="GC172" s="89"/>
      <c r="GD172" s="89"/>
      <c r="GE172" s="89"/>
      <c r="GF172" s="89"/>
      <c r="GG172" s="89">
        <v>1</v>
      </c>
      <c r="GH172" s="89">
        <v>1</v>
      </c>
      <c r="GI172" s="89">
        <v>1</v>
      </c>
      <c r="GJ172" s="89"/>
      <c r="GK172" s="89">
        <v>1</v>
      </c>
      <c r="GL172" s="89">
        <v>1</v>
      </c>
      <c r="GM172" s="89">
        <v>1</v>
      </c>
      <c r="GN172" s="89">
        <v>1</v>
      </c>
      <c r="GO172" s="89"/>
      <c r="GP172" s="89"/>
      <c r="GQ172" s="89"/>
      <c r="GR172" s="89">
        <v>1</v>
      </c>
      <c r="GS172" s="89">
        <v>1</v>
      </c>
      <c r="GT172" s="89">
        <v>1</v>
      </c>
      <c r="GU172" s="89">
        <v>1</v>
      </c>
      <c r="GV172" s="89"/>
      <c r="GW172" s="89">
        <v>1</v>
      </c>
      <c r="GX172" s="89">
        <v>1</v>
      </c>
      <c r="GY172" s="89">
        <v>1</v>
      </c>
      <c r="GZ172" s="89"/>
      <c r="HA172" s="89">
        <v>1</v>
      </c>
      <c r="HB172" s="89">
        <v>1</v>
      </c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>
        <v>1</v>
      </c>
      <c r="HP172" s="89"/>
      <c r="HQ172" s="89"/>
      <c r="HR172" s="89"/>
      <c r="HS172" s="89"/>
      <c r="HT172" s="89">
        <v>1</v>
      </c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>
        <v>1</v>
      </c>
      <c r="IN172" s="89"/>
      <c r="IO172" s="89"/>
      <c r="IP172" s="89"/>
      <c r="IQ172" s="89"/>
      <c r="IR172" s="89">
        <v>1</v>
      </c>
      <c r="IS172" s="89"/>
      <c r="IT172" s="89"/>
      <c r="IU172" s="89"/>
      <c r="IV172" s="89"/>
      <c r="IW172" s="89"/>
      <c r="IX172" s="89"/>
      <c r="IY172" s="89"/>
      <c r="IZ172" s="89"/>
      <c r="JA172" s="89"/>
      <c r="JB172" s="89"/>
      <c r="JC172" s="89"/>
      <c r="JD172" s="89"/>
      <c r="JE172" s="89"/>
      <c r="JF172" s="89"/>
      <c r="JG172" s="89"/>
      <c r="JH172" s="89"/>
      <c r="JI172" s="89"/>
      <c r="JJ172" s="89"/>
      <c r="JK172" s="89">
        <v>1</v>
      </c>
      <c r="JL172" s="89"/>
      <c r="JM172" s="89"/>
      <c r="JN172" s="89"/>
      <c r="JO172" s="89"/>
      <c r="JP172" s="89">
        <v>1</v>
      </c>
      <c r="JQ172" s="89"/>
      <c r="JR172" s="89"/>
      <c r="JS172" s="89"/>
      <c r="JT172" s="89"/>
      <c r="JU172" s="89"/>
      <c r="JV172" s="89"/>
      <c r="JW172" s="89"/>
      <c r="JX172" s="89"/>
      <c r="JY172" s="89"/>
      <c r="JZ172" s="89"/>
      <c r="KA172" s="89"/>
      <c r="KB172" s="89"/>
      <c r="KC172" s="89"/>
      <c r="KD172" s="89"/>
      <c r="KE172" s="89"/>
      <c r="KF172" s="89"/>
      <c r="KG172" s="89"/>
      <c r="KH172" s="89"/>
      <c r="KI172" s="89">
        <v>1</v>
      </c>
      <c r="KJ172" s="89"/>
      <c r="KK172" s="89"/>
      <c r="KL172" s="89"/>
      <c r="KM172" s="89"/>
      <c r="KN172" s="89">
        <v>1</v>
      </c>
      <c r="KO172" s="89"/>
      <c r="KP172" s="89"/>
      <c r="KQ172" s="89"/>
      <c r="KR172" s="89"/>
      <c r="KS172" s="89"/>
      <c r="KT172" s="89"/>
      <c r="KU172" s="89"/>
      <c r="KV172" s="89"/>
      <c r="KW172" s="89"/>
      <c r="KX172" s="89"/>
      <c r="KY172" s="89"/>
      <c r="KZ172" s="89"/>
      <c r="LA172" s="89">
        <v>1</v>
      </c>
      <c r="LB172" s="89"/>
      <c r="LC172" s="89"/>
      <c r="LD172" s="89"/>
      <c r="LE172" s="89"/>
      <c r="LF172" s="89">
        <v>1</v>
      </c>
      <c r="LG172" s="89"/>
      <c r="LH172" s="89"/>
      <c r="LI172" s="89"/>
      <c r="LJ172" s="89"/>
      <c r="LK172" s="89"/>
      <c r="LL172" s="89"/>
      <c r="LM172" s="89"/>
      <c r="LN172" s="89"/>
      <c r="LO172" s="89"/>
      <c r="LP172" s="89"/>
      <c r="LQ172" s="89"/>
      <c r="LR172" s="89">
        <v>1</v>
      </c>
      <c r="LS172" s="89"/>
      <c r="LT172" s="89"/>
      <c r="LU172" s="89"/>
      <c r="LV172" s="89"/>
      <c r="LW172" s="89">
        <v>1</v>
      </c>
      <c r="LX172" s="89"/>
      <c r="LY172" s="89"/>
      <c r="LZ172" s="89"/>
      <c r="MA172" s="89"/>
      <c r="MB172" s="89"/>
      <c r="MC172" s="89"/>
      <c r="MD172" s="89"/>
      <c r="ME172" s="89"/>
      <c r="MF172" s="89"/>
      <c r="MG172" s="89"/>
      <c r="MH172" s="89"/>
      <c r="MI172" s="89"/>
      <c r="MJ172" s="89"/>
      <c r="MK172" s="89"/>
      <c r="ML172" s="89"/>
      <c r="MM172" s="89"/>
      <c r="MN172" s="89"/>
      <c r="MO172" s="89">
        <v>1</v>
      </c>
      <c r="MP172" s="89"/>
      <c r="MQ172" s="89"/>
      <c r="MR172" s="89"/>
      <c r="MS172" s="89"/>
      <c r="MT172" s="89">
        <v>1</v>
      </c>
      <c r="MU172" s="89"/>
      <c r="MV172" s="89"/>
      <c r="MW172" s="89"/>
      <c r="MX172" s="89"/>
      <c r="MY172" s="89"/>
      <c r="MZ172" s="89"/>
      <c r="NA172" s="89"/>
      <c r="NB172" s="89"/>
      <c r="NC172" s="89"/>
      <c r="ND172" s="89"/>
      <c r="NE172" s="89"/>
      <c r="NF172" s="89"/>
      <c r="NG172" s="89"/>
      <c r="NH172" s="89"/>
      <c r="NI172" s="89"/>
      <c r="NJ172" s="89"/>
      <c r="NK172" s="89"/>
      <c r="NL172" s="89">
        <v>1</v>
      </c>
      <c r="NM172" s="89"/>
      <c r="NN172" s="89"/>
      <c r="NO172" s="89"/>
      <c r="NP172" s="89"/>
      <c r="NQ172" s="89">
        <v>1</v>
      </c>
      <c r="NR172" s="89"/>
      <c r="NS172" s="89"/>
      <c r="NT172" s="89"/>
      <c r="NU172" s="89"/>
      <c r="NV172" s="89"/>
      <c r="NW172" s="89"/>
      <c r="NX172" s="89"/>
      <c r="NY172" s="89"/>
      <c r="NZ172" s="89"/>
      <c r="OA172" s="89"/>
      <c r="OB172" s="89"/>
      <c r="OC172" s="89"/>
      <c r="OD172" s="89"/>
      <c r="OE172" s="89"/>
      <c r="OF172" s="89"/>
      <c r="OG172" s="89"/>
      <c r="OH172" s="89"/>
      <c r="OI172" s="89">
        <v>1</v>
      </c>
      <c r="OJ172" s="89"/>
      <c r="OK172" s="89"/>
      <c r="OL172" s="89"/>
      <c r="OM172" s="89">
        <v>1</v>
      </c>
      <c r="ON172" s="89"/>
      <c r="OO172" s="89"/>
      <c r="OP172" s="89"/>
      <c r="OQ172" s="89"/>
      <c r="OR172" s="89"/>
      <c r="OS172" s="89"/>
      <c r="OT172" s="89"/>
      <c r="OU172" s="89"/>
      <c r="OV172" s="89"/>
      <c r="OW172" s="89"/>
      <c r="OX172" s="89"/>
      <c r="OY172" s="89"/>
      <c r="OZ172" s="89"/>
      <c r="PA172" s="89">
        <v>1</v>
      </c>
      <c r="PB172" s="89"/>
      <c r="PC172" s="89"/>
      <c r="PD172" s="89"/>
      <c r="PE172" s="89">
        <v>1</v>
      </c>
      <c r="PF172" s="89"/>
      <c r="PG172" s="89"/>
      <c r="PH172" s="89"/>
      <c r="PI172" s="89"/>
      <c r="PJ172" s="89"/>
      <c r="PK172" s="89"/>
      <c r="PL172" s="89"/>
      <c r="PM172" s="89"/>
      <c r="PN172" s="89"/>
      <c r="PO172" s="89"/>
      <c r="PP172" s="89"/>
      <c r="PQ172" s="89"/>
      <c r="PR172" s="89"/>
      <c r="PS172" s="89"/>
      <c r="PT172" s="89"/>
      <c r="PU172" s="89"/>
      <c r="PV172" s="89"/>
      <c r="PW172" s="89"/>
      <c r="PX172" s="89"/>
      <c r="PY172" s="89"/>
      <c r="PZ172" s="89"/>
      <c r="QA172" s="89"/>
      <c r="QB172" s="89"/>
      <c r="QC172" s="89"/>
      <c r="QD172" s="89"/>
    </row>
    <row r="173" spans="1:446" x14ac:dyDescent="0.2">
      <c r="A173" s="19" t="s">
        <v>200</v>
      </c>
      <c r="B173" s="89">
        <v>1</v>
      </c>
      <c r="C173" s="89">
        <v>1</v>
      </c>
      <c r="D173" s="89">
        <v>1</v>
      </c>
      <c r="E173" s="89">
        <v>1</v>
      </c>
      <c r="F173" s="89">
        <v>1</v>
      </c>
      <c r="G173" s="89">
        <v>1</v>
      </c>
      <c r="H173" s="89">
        <v>1</v>
      </c>
      <c r="I173" s="89">
        <v>1</v>
      </c>
      <c r="J173" s="89">
        <v>1</v>
      </c>
      <c r="K173" s="89">
        <v>1</v>
      </c>
      <c r="L173" s="89">
        <v>1</v>
      </c>
      <c r="M173" s="89">
        <v>1</v>
      </c>
      <c r="N173" s="89">
        <v>1</v>
      </c>
      <c r="O173" s="89">
        <v>1</v>
      </c>
      <c r="P173" s="89">
        <v>1</v>
      </c>
      <c r="Q173" s="89">
        <v>1</v>
      </c>
      <c r="R173" s="89">
        <v>1</v>
      </c>
      <c r="S173" s="89">
        <v>1</v>
      </c>
      <c r="T173" s="89">
        <v>1</v>
      </c>
      <c r="U173" s="89">
        <v>1</v>
      </c>
      <c r="V173" s="89">
        <v>1</v>
      </c>
      <c r="W173" s="89">
        <v>1</v>
      </c>
      <c r="X173" s="89">
        <v>1</v>
      </c>
      <c r="Y173" s="89">
        <v>1</v>
      </c>
      <c r="Z173" s="89">
        <v>1</v>
      </c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>
        <v>1</v>
      </c>
      <c r="BI173" s="89">
        <v>1</v>
      </c>
      <c r="BJ173" s="89">
        <v>1</v>
      </c>
      <c r="BK173" s="89">
        <v>1</v>
      </c>
      <c r="BL173" s="89">
        <v>1</v>
      </c>
      <c r="BM173" s="89">
        <v>1</v>
      </c>
      <c r="BN173" s="89">
        <v>1</v>
      </c>
      <c r="BO173" s="89">
        <v>1</v>
      </c>
      <c r="BP173" s="89">
        <v>1</v>
      </c>
      <c r="BQ173" s="89">
        <v>1</v>
      </c>
      <c r="BR173" s="89">
        <v>1</v>
      </c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>
        <v>1</v>
      </c>
      <c r="CD173" s="89">
        <v>1</v>
      </c>
      <c r="CE173" s="89">
        <v>1</v>
      </c>
      <c r="CF173" s="89">
        <v>1</v>
      </c>
      <c r="CG173" s="89">
        <v>1</v>
      </c>
      <c r="CH173" s="89">
        <v>1</v>
      </c>
      <c r="CI173" s="89">
        <v>1</v>
      </c>
      <c r="CJ173" s="89">
        <v>1</v>
      </c>
      <c r="CK173" s="89">
        <v>1</v>
      </c>
      <c r="CL173" s="89">
        <v>1</v>
      </c>
      <c r="CM173" s="89">
        <v>1</v>
      </c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  <c r="DD173" s="89"/>
      <c r="DE173" s="89"/>
      <c r="DF173" s="89"/>
      <c r="DG173" s="89"/>
      <c r="DH173" s="89"/>
      <c r="DI173" s="89"/>
      <c r="DJ173" s="89"/>
      <c r="DK173" s="89"/>
      <c r="DL173" s="89"/>
      <c r="DM173" s="89"/>
      <c r="DN173" s="89"/>
      <c r="DO173" s="89"/>
      <c r="DP173" s="89"/>
      <c r="DQ173" s="89"/>
      <c r="DR173" s="89"/>
      <c r="DS173" s="89"/>
      <c r="DT173" s="89"/>
      <c r="DU173" s="89"/>
      <c r="DV173" s="89"/>
      <c r="DW173" s="89"/>
      <c r="DX173" s="89"/>
      <c r="DY173" s="89"/>
      <c r="DZ173" s="89"/>
      <c r="EA173" s="89"/>
      <c r="EB173" s="89"/>
      <c r="EC173" s="89"/>
      <c r="ED173" s="89"/>
      <c r="EE173" s="89">
        <v>1</v>
      </c>
      <c r="EF173" s="89"/>
      <c r="EG173" s="89">
        <v>1</v>
      </c>
      <c r="EH173" s="89"/>
      <c r="EI173" s="89"/>
      <c r="EJ173" s="89"/>
      <c r="EK173" s="89"/>
      <c r="EL173" s="89"/>
      <c r="EM173" s="89"/>
      <c r="EN173" s="89"/>
      <c r="EO173" s="89"/>
      <c r="EP173" s="89"/>
      <c r="EQ173" s="89">
        <v>1</v>
      </c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>
        <v>1</v>
      </c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>
        <v>1</v>
      </c>
      <c r="GH173" s="89"/>
      <c r="GI173" s="89"/>
      <c r="GJ173" s="89"/>
      <c r="GK173" s="89">
        <v>1</v>
      </c>
      <c r="GL173" s="89"/>
      <c r="GM173" s="89"/>
      <c r="GN173" s="89"/>
      <c r="GO173" s="89"/>
      <c r="GP173" s="89"/>
      <c r="GQ173" s="89"/>
      <c r="GR173" s="89">
        <v>1</v>
      </c>
      <c r="GS173" s="89">
        <v>1</v>
      </c>
      <c r="GT173" s="89">
        <v>1</v>
      </c>
      <c r="GU173" s="89">
        <v>1</v>
      </c>
      <c r="GV173" s="89"/>
      <c r="GW173" s="89">
        <v>1</v>
      </c>
      <c r="GX173" s="89"/>
      <c r="GY173" s="89"/>
      <c r="GZ173" s="89">
        <v>1</v>
      </c>
      <c r="HA173" s="89">
        <v>1</v>
      </c>
      <c r="HB173" s="89"/>
      <c r="HC173" s="89"/>
      <c r="HD173" s="89"/>
      <c r="HE173" s="89"/>
      <c r="HF173" s="89"/>
      <c r="HG173" s="89"/>
      <c r="HH173" s="89"/>
      <c r="HI173" s="89"/>
      <c r="HJ173" s="89">
        <v>1</v>
      </c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>
        <v>1</v>
      </c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  <c r="IU173" s="89"/>
      <c r="IV173" s="89"/>
      <c r="IW173" s="89"/>
      <c r="IX173" s="89"/>
      <c r="IY173" s="89"/>
      <c r="IZ173" s="89"/>
      <c r="JA173" s="89"/>
      <c r="JB173" s="89"/>
      <c r="JC173" s="89"/>
      <c r="JD173" s="89"/>
      <c r="JE173" s="89"/>
      <c r="JF173" s="89">
        <v>1</v>
      </c>
      <c r="JG173" s="89"/>
      <c r="JH173" s="89"/>
      <c r="JI173" s="89"/>
      <c r="JJ173" s="89"/>
      <c r="JK173" s="89"/>
      <c r="JL173" s="89"/>
      <c r="JM173" s="89"/>
      <c r="JN173" s="89"/>
      <c r="JO173" s="89"/>
      <c r="JP173" s="89"/>
      <c r="JQ173" s="89"/>
      <c r="JR173" s="89"/>
      <c r="JS173" s="89"/>
      <c r="JT173" s="89"/>
      <c r="JU173" s="89"/>
      <c r="JV173" s="89"/>
      <c r="JW173" s="89"/>
      <c r="JX173" s="89"/>
      <c r="JY173" s="89"/>
      <c r="JZ173" s="89"/>
      <c r="KA173" s="89"/>
      <c r="KB173" s="89"/>
      <c r="KC173" s="89"/>
      <c r="KD173" s="89"/>
      <c r="KE173" s="89">
        <v>1</v>
      </c>
      <c r="KF173" s="89"/>
      <c r="KG173" s="89"/>
      <c r="KH173" s="89"/>
      <c r="KI173" s="89"/>
      <c r="KJ173" s="89"/>
      <c r="KK173" s="89"/>
      <c r="KL173" s="89"/>
      <c r="KM173" s="89"/>
      <c r="KN173" s="89"/>
      <c r="KO173" s="89"/>
      <c r="KP173" s="89"/>
      <c r="KQ173" s="89"/>
      <c r="KR173" s="89"/>
      <c r="KS173" s="89"/>
      <c r="KT173" s="89"/>
      <c r="KU173" s="89"/>
      <c r="KV173" s="89">
        <v>1</v>
      </c>
      <c r="KW173" s="89"/>
      <c r="KX173" s="89"/>
      <c r="KY173" s="89"/>
      <c r="KZ173" s="89"/>
      <c r="LA173" s="89"/>
      <c r="LB173" s="89"/>
      <c r="LC173" s="89"/>
      <c r="LD173" s="89"/>
      <c r="LE173" s="89"/>
      <c r="LF173" s="89"/>
      <c r="LG173" s="89"/>
      <c r="LH173" s="89"/>
      <c r="LI173" s="89"/>
      <c r="LJ173" s="89"/>
      <c r="LK173" s="89"/>
      <c r="LL173" s="89"/>
      <c r="LM173" s="89"/>
      <c r="LN173" s="89">
        <v>1</v>
      </c>
      <c r="LO173" s="89"/>
      <c r="LP173" s="89"/>
      <c r="LQ173" s="89"/>
      <c r="LR173" s="89"/>
      <c r="LS173" s="89"/>
      <c r="LT173" s="89"/>
      <c r="LU173" s="89"/>
      <c r="LV173" s="89"/>
      <c r="LW173" s="89"/>
      <c r="LX173" s="89"/>
      <c r="LY173" s="89"/>
      <c r="LZ173" s="89"/>
      <c r="MA173" s="89"/>
      <c r="MB173" s="89"/>
      <c r="MC173" s="89"/>
      <c r="MD173" s="89"/>
      <c r="ME173" s="89"/>
      <c r="MF173" s="89"/>
      <c r="MG173" s="89"/>
      <c r="MH173" s="89"/>
      <c r="MI173" s="89"/>
      <c r="MJ173" s="89"/>
      <c r="MK173" s="89">
        <v>1</v>
      </c>
      <c r="ML173" s="89"/>
      <c r="MM173" s="89"/>
      <c r="MN173" s="89"/>
      <c r="MO173" s="89"/>
      <c r="MP173" s="89"/>
      <c r="MQ173" s="89"/>
      <c r="MR173" s="89"/>
      <c r="MS173" s="89"/>
      <c r="MT173" s="89"/>
      <c r="MU173" s="89"/>
      <c r="MV173" s="89"/>
      <c r="MW173" s="89"/>
      <c r="MX173" s="89"/>
      <c r="MY173" s="89"/>
      <c r="MZ173" s="89"/>
      <c r="NA173" s="89"/>
      <c r="NB173" s="89"/>
      <c r="NC173" s="89"/>
      <c r="ND173" s="89"/>
      <c r="NE173" s="89"/>
      <c r="NF173" s="89"/>
      <c r="NG173" s="89"/>
      <c r="NH173" s="89">
        <v>1</v>
      </c>
      <c r="NI173" s="89"/>
      <c r="NJ173" s="89"/>
      <c r="NK173" s="89"/>
      <c r="NL173" s="89"/>
      <c r="NM173" s="89"/>
      <c r="NN173" s="89"/>
      <c r="NO173" s="89"/>
      <c r="NP173" s="89"/>
      <c r="NQ173" s="89"/>
      <c r="NR173" s="89"/>
      <c r="NS173" s="89"/>
      <c r="NT173" s="89"/>
      <c r="NU173" s="89"/>
      <c r="NV173" s="89"/>
      <c r="NW173" s="89"/>
      <c r="NX173" s="89"/>
      <c r="NY173" s="89"/>
      <c r="NZ173" s="89"/>
      <c r="OA173" s="89"/>
      <c r="OB173" s="89"/>
      <c r="OC173" s="89"/>
      <c r="OD173" s="89"/>
      <c r="OE173" s="89">
        <v>1</v>
      </c>
      <c r="OF173" s="89"/>
      <c r="OG173" s="89"/>
      <c r="OH173" s="89"/>
      <c r="OI173" s="89"/>
      <c r="OJ173" s="89"/>
      <c r="OK173" s="89"/>
      <c r="OL173" s="89"/>
      <c r="OM173" s="89"/>
      <c r="ON173" s="89"/>
      <c r="OO173" s="89"/>
      <c r="OP173" s="89"/>
      <c r="OQ173" s="89"/>
      <c r="OR173" s="89"/>
      <c r="OS173" s="89"/>
      <c r="OT173" s="89"/>
      <c r="OU173" s="89"/>
      <c r="OV173" s="89"/>
      <c r="OW173" s="89">
        <v>1</v>
      </c>
      <c r="OX173" s="89"/>
      <c r="OY173" s="89"/>
      <c r="OZ173" s="89"/>
      <c r="PA173" s="89"/>
      <c r="PB173" s="89"/>
      <c r="PC173" s="89"/>
      <c r="PD173" s="89"/>
      <c r="PE173" s="89"/>
      <c r="PF173" s="89"/>
      <c r="PG173" s="89"/>
      <c r="PH173" s="89"/>
      <c r="PI173" s="89"/>
      <c r="PJ173" s="89"/>
      <c r="PK173" s="89"/>
      <c r="PL173" s="89"/>
      <c r="PM173" s="89">
        <v>1</v>
      </c>
      <c r="PN173" s="89"/>
      <c r="PO173" s="89"/>
      <c r="PP173" s="89"/>
      <c r="PQ173" s="89"/>
      <c r="PR173" s="89"/>
      <c r="PS173" s="89"/>
      <c r="PT173" s="89"/>
      <c r="PU173" s="89"/>
      <c r="PV173" s="89"/>
      <c r="PW173" s="89"/>
      <c r="PX173" s="89"/>
      <c r="PY173" s="89"/>
      <c r="PZ173" s="89"/>
      <c r="QA173" s="89"/>
      <c r="QB173" s="89"/>
      <c r="QC173" s="89"/>
      <c r="QD173" s="89"/>
    </row>
    <row r="174" spans="1:446" x14ac:dyDescent="0.2">
      <c r="A174" s="19" t="s">
        <v>723</v>
      </c>
      <c r="B174" s="89">
        <v>1</v>
      </c>
      <c r="C174" s="89">
        <v>1</v>
      </c>
      <c r="D174" s="89">
        <v>1</v>
      </c>
      <c r="E174" s="89">
        <v>1</v>
      </c>
      <c r="F174" s="89">
        <v>1</v>
      </c>
      <c r="G174" s="89">
        <v>1</v>
      </c>
      <c r="H174" s="89">
        <v>1</v>
      </c>
      <c r="I174" s="89">
        <v>1</v>
      </c>
      <c r="J174" s="89">
        <v>1</v>
      </c>
      <c r="K174" s="89">
        <v>1</v>
      </c>
      <c r="L174" s="89">
        <v>1</v>
      </c>
      <c r="M174" s="89">
        <v>1</v>
      </c>
      <c r="N174" s="89">
        <v>1</v>
      </c>
      <c r="O174" s="89">
        <v>1</v>
      </c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>
        <v>1</v>
      </c>
      <c r="AB174" s="89">
        <v>1</v>
      </c>
      <c r="AC174" s="89">
        <v>1</v>
      </c>
      <c r="AD174" s="89">
        <v>1</v>
      </c>
      <c r="AE174" s="89">
        <v>1</v>
      </c>
      <c r="AF174" s="89">
        <v>1</v>
      </c>
      <c r="AG174" s="89">
        <v>1</v>
      </c>
      <c r="AH174" s="89">
        <v>1</v>
      </c>
      <c r="AI174" s="89">
        <v>1</v>
      </c>
      <c r="AJ174" s="89">
        <v>1</v>
      </c>
      <c r="AK174" s="89">
        <v>1</v>
      </c>
      <c r="AL174" s="89">
        <v>1</v>
      </c>
      <c r="AM174" s="89">
        <v>1</v>
      </c>
      <c r="AN174" s="89">
        <v>1</v>
      </c>
      <c r="AO174" s="89">
        <v>1</v>
      </c>
      <c r="AP174" s="89">
        <v>1</v>
      </c>
      <c r="AQ174" s="89">
        <v>1</v>
      </c>
      <c r="AR174" s="89">
        <v>1</v>
      </c>
      <c r="AS174" s="89">
        <v>1</v>
      </c>
      <c r="AT174" s="89">
        <v>1</v>
      </c>
      <c r="AU174" s="89">
        <v>1</v>
      </c>
      <c r="AV174" s="89">
        <v>1</v>
      </c>
      <c r="AW174" s="89">
        <v>1</v>
      </c>
      <c r="AX174" s="89">
        <v>1</v>
      </c>
      <c r="AY174" s="89">
        <v>1</v>
      </c>
      <c r="AZ174" s="89">
        <v>1</v>
      </c>
      <c r="BA174" s="89">
        <v>1</v>
      </c>
      <c r="BB174" s="89">
        <v>1</v>
      </c>
      <c r="BC174" s="89">
        <v>1</v>
      </c>
      <c r="BD174" s="89">
        <v>1</v>
      </c>
      <c r="BE174" s="89"/>
      <c r="BF174" s="89">
        <v>1</v>
      </c>
      <c r="BG174" s="89"/>
      <c r="BH174" s="89">
        <v>1</v>
      </c>
      <c r="BI174" s="89">
        <v>1</v>
      </c>
      <c r="BJ174" s="89">
        <v>1</v>
      </c>
      <c r="BK174" s="89">
        <v>1</v>
      </c>
      <c r="BL174" s="89">
        <v>1</v>
      </c>
      <c r="BM174" s="89">
        <v>1</v>
      </c>
      <c r="BN174" s="89">
        <v>1</v>
      </c>
      <c r="BO174" s="89">
        <v>1</v>
      </c>
      <c r="BP174" s="89">
        <v>1</v>
      </c>
      <c r="BQ174" s="89">
        <v>1</v>
      </c>
      <c r="BR174" s="89">
        <v>1</v>
      </c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>
        <v>1</v>
      </c>
      <c r="CY174" s="89">
        <v>1</v>
      </c>
      <c r="CZ174" s="89">
        <v>1</v>
      </c>
      <c r="DA174" s="89">
        <v>1</v>
      </c>
      <c r="DB174" s="89">
        <v>1</v>
      </c>
      <c r="DC174" s="89">
        <v>1</v>
      </c>
      <c r="DD174" s="89">
        <v>1</v>
      </c>
      <c r="DE174" s="89">
        <v>1</v>
      </c>
      <c r="DF174" s="89">
        <v>1</v>
      </c>
      <c r="DG174" s="89">
        <v>1</v>
      </c>
      <c r="DH174" s="89">
        <v>1</v>
      </c>
      <c r="DI174" s="89"/>
      <c r="DJ174" s="89"/>
      <c r="DK174" s="89"/>
      <c r="DL174" s="89"/>
      <c r="DM174" s="89"/>
      <c r="DN174" s="89"/>
      <c r="DO174" s="89"/>
      <c r="DP174" s="89"/>
      <c r="DQ174" s="89"/>
      <c r="DR174" s="89"/>
      <c r="DS174" s="89">
        <v>1</v>
      </c>
      <c r="DT174" s="89">
        <v>1</v>
      </c>
      <c r="DU174" s="89">
        <v>1</v>
      </c>
      <c r="DV174" s="89">
        <v>1</v>
      </c>
      <c r="DW174" s="89">
        <v>1</v>
      </c>
      <c r="DX174" s="89">
        <v>1</v>
      </c>
      <c r="DY174" s="89">
        <v>1</v>
      </c>
      <c r="DZ174" s="89">
        <v>1</v>
      </c>
      <c r="EA174" s="89">
        <v>1</v>
      </c>
      <c r="EB174" s="89">
        <v>1</v>
      </c>
      <c r="EC174" s="89">
        <v>1</v>
      </c>
      <c r="ED174" s="89">
        <v>1</v>
      </c>
      <c r="EE174" s="89">
        <v>1</v>
      </c>
      <c r="EF174" s="89">
        <v>1</v>
      </c>
      <c r="EG174" s="89"/>
      <c r="EH174" s="89">
        <v>1</v>
      </c>
      <c r="EI174" s="89">
        <v>1</v>
      </c>
      <c r="EJ174" s="89"/>
      <c r="EK174" s="89"/>
      <c r="EL174" s="89"/>
      <c r="EM174" s="89"/>
      <c r="EN174" s="89"/>
      <c r="EO174" s="89"/>
      <c r="EP174" s="89">
        <v>1</v>
      </c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>
        <v>1</v>
      </c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>
        <v>1</v>
      </c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>
        <v>1</v>
      </c>
      <c r="GA174" s="89"/>
      <c r="GB174" s="89"/>
      <c r="GC174" s="89"/>
      <c r="GD174" s="89"/>
      <c r="GE174" s="89"/>
      <c r="GF174" s="89"/>
      <c r="GG174" s="89">
        <v>1</v>
      </c>
      <c r="GH174" s="89">
        <v>1</v>
      </c>
      <c r="GI174" s="89">
        <v>1</v>
      </c>
      <c r="GJ174" s="89"/>
      <c r="GK174" s="89">
        <v>1</v>
      </c>
      <c r="GL174" s="89">
        <v>1</v>
      </c>
      <c r="GM174" s="89">
        <v>1</v>
      </c>
      <c r="GN174" s="89">
        <v>1</v>
      </c>
      <c r="GO174" s="89"/>
      <c r="GP174" s="89"/>
      <c r="GQ174" s="89"/>
      <c r="GR174" s="89">
        <v>1</v>
      </c>
      <c r="GS174" s="89">
        <v>1</v>
      </c>
      <c r="GT174" s="89">
        <v>1</v>
      </c>
      <c r="GU174" s="89">
        <v>1</v>
      </c>
      <c r="GV174" s="89"/>
      <c r="GW174" s="89">
        <v>1</v>
      </c>
      <c r="GX174" s="89">
        <v>1</v>
      </c>
      <c r="GY174" s="89">
        <v>1</v>
      </c>
      <c r="GZ174" s="89"/>
      <c r="HA174" s="89">
        <v>1</v>
      </c>
      <c r="HB174" s="89">
        <v>1</v>
      </c>
      <c r="HC174" s="89"/>
      <c r="HD174" s="89"/>
      <c r="HE174" s="89"/>
      <c r="HF174" s="89"/>
      <c r="HG174" s="89"/>
      <c r="HH174" s="89"/>
      <c r="HI174" s="89">
        <v>1</v>
      </c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>
        <v>1</v>
      </c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>
        <v>1</v>
      </c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>
        <v>1</v>
      </c>
      <c r="IT174" s="89"/>
      <c r="IU174" s="89"/>
      <c r="IV174" s="89"/>
      <c r="IW174" s="89"/>
      <c r="IX174" s="89"/>
      <c r="IY174" s="89"/>
      <c r="IZ174" s="89"/>
      <c r="JA174" s="89"/>
      <c r="JB174" s="89"/>
      <c r="JC174" s="89"/>
      <c r="JD174" s="89"/>
      <c r="JE174" s="89">
        <v>1</v>
      </c>
      <c r="JF174" s="89"/>
      <c r="JG174" s="89"/>
      <c r="JH174" s="89"/>
      <c r="JI174" s="89"/>
      <c r="JJ174" s="89"/>
      <c r="JK174" s="89"/>
      <c r="JL174" s="89"/>
      <c r="JM174" s="89"/>
      <c r="JN174" s="89"/>
      <c r="JO174" s="89"/>
      <c r="JP174" s="89"/>
      <c r="JQ174" s="89">
        <v>1</v>
      </c>
      <c r="JR174" s="89"/>
      <c r="JS174" s="89"/>
      <c r="JT174" s="89"/>
      <c r="JU174" s="89"/>
      <c r="JV174" s="89"/>
      <c r="JW174" s="89"/>
      <c r="JX174" s="89"/>
      <c r="JY174" s="89"/>
      <c r="JZ174" s="89"/>
      <c r="KA174" s="89"/>
      <c r="KB174" s="89"/>
      <c r="KC174" s="89"/>
      <c r="KD174" s="89">
        <v>1</v>
      </c>
      <c r="KE174" s="89"/>
      <c r="KF174" s="89"/>
      <c r="KG174" s="89"/>
      <c r="KH174" s="89"/>
      <c r="KI174" s="89"/>
      <c r="KJ174" s="89"/>
      <c r="KK174" s="89"/>
      <c r="KL174" s="89"/>
      <c r="KM174" s="89"/>
      <c r="KN174" s="89"/>
      <c r="KO174" s="89"/>
      <c r="KP174" s="89"/>
      <c r="KQ174" s="89"/>
      <c r="KR174" s="89"/>
      <c r="KS174" s="89"/>
      <c r="KT174" s="89"/>
      <c r="KU174" s="89">
        <v>1</v>
      </c>
      <c r="KV174" s="89"/>
      <c r="KW174" s="89"/>
      <c r="KX174" s="89"/>
      <c r="KY174" s="89"/>
      <c r="KZ174" s="89"/>
      <c r="LA174" s="89"/>
      <c r="LB174" s="89"/>
      <c r="LC174" s="89"/>
      <c r="LD174" s="89"/>
      <c r="LE174" s="89"/>
      <c r="LF174" s="89"/>
      <c r="LG174" s="89"/>
      <c r="LH174" s="89"/>
      <c r="LI174" s="89"/>
      <c r="LJ174" s="89"/>
      <c r="LK174" s="89"/>
      <c r="LL174" s="89"/>
      <c r="LM174" s="89">
        <v>1</v>
      </c>
      <c r="LN174" s="89"/>
      <c r="LO174" s="89"/>
      <c r="LP174" s="89"/>
      <c r="LQ174" s="89"/>
      <c r="LR174" s="89"/>
      <c r="LS174" s="89"/>
      <c r="LT174" s="89"/>
      <c r="LU174" s="89"/>
      <c r="LV174" s="89"/>
      <c r="LW174" s="89"/>
      <c r="LX174" s="89">
        <v>1</v>
      </c>
      <c r="LY174" s="89"/>
      <c r="LZ174" s="89"/>
      <c r="MA174" s="89"/>
      <c r="MB174" s="89"/>
      <c r="MC174" s="89"/>
      <c r="MD174" s="89"/>
      <c r="ME174" s="89"/>
      <c r="MF174" s="89"/>
      <c r="MG174" s="89"/>
      <c r="MH174" s="89"/>
      <c r="MI174" s="89"/>
      <c r="MJ174" s="89">
        <v>1</v>
      </c>
      <c r="MK174" s="89"/>
      <c r="ML174" s="89"/>
      <c r="MM174" s="89"/>
      <c r="MN174" s="89"/>
      <c r="MO174" s="89"/>
      <c r="MP174" s="89"/>
      <c r="MQ174" s="89"/>
      <c r="MR174" s="89"/>
      <c r="MS174" s="89"/>
      <c r="MT174" s="89"/>
      <c r="MU174" s="89">
        <v>1</v>
      </c>
      <c r="MV174" s="89"/>
      <c r="MW174" s="89"/>
      <c r="MX174" s="89"/>
      <c r="MY174" s="89"/>
      <c r="MZ174" s="89"/>
      <c r="NA174" s="89"/>
      <c r="NB174" s="89"/>
      <c r="NC174" s="89"/>
      <c r="ND174" s="89"/>
      <c r="NE174" s="89"/>
      <c r="NF174" s="89"/>
      <c r="NG174" s="89">
        <v>1</v>
      </c>
      <c r="NH174" s="89"/>
      <c r="NI174" s="89"/>
      <c r="NJ174" s="89"/>
      <c r="NK174" s="89"/>
      <c r="NL174" s="89"/>
      <c r="NM174" s="89"/>
      <c r="NN174" s="89"/>
      <c r="NO174" s="89"/>
      <c r="NP174" s="89"/>
      <c r="NQ174" s="89"/>
      <c r="NR174" s="89">
        <v>1</v>
      </c>
      <c r="NS174" s="89"/>
      <c r="NT174" s="89"/>
      <c r="NU174" s="89"/>
      <c r="NV174" s="89"/>
      <c r="NW174" s="89"/>
      <c r="NX174" s="89"/>
      <c r="NY174" s="89"/>
      <c r="NZ174" s="89"/>
      <c r="OA174" s="89"/>
      <c r="OB174" s="89"/>
      <c r="OC174" s="89"/>
      <c r="OD174" s="89">
        <v>1</v>
      </c>
      <c r="OE174" s="89"/>
      <c r="OF174" s="89"/>
      <c r="OG174" s="89"/>
      <c r="OH174" s="89"/>
      <c r="OI174" s="89"/>
      <c r="OJ174" s="89"/>
      <c r="OK174" s="89"/>
      <c r="OL174" s="89"/>
      <c r="OM174" s="89"/>
      <c r="ON174" s="89"/>
      <c r="OO174" s="89"/>
      <c r="OP174" s="89"/>
      <c r="OQ174" s="89"/>
      <c r="OR174" s="89"/>
      <c r="OS174" s="89"/>
      <c r="OT174" s="89"/>
      <c r="OU174" s="89"/>
      <c r="OV174" s="89">
        <v>1</v>
      </c>
      <c r="OW174" s="89"/>
      <c r="OX174" s="89"/>
      <c r="OY174" s="89"/>
      <c r="OZ174" s="89"/>
      <c r="PA174" s="89"/>
      <c r="PB174" s="89"/>
      <c r="PC174" s="89"/>
      <c r="PD174" s="89"/>
      <c r="PE174" s="89"/>
      <c r="PF174" s="89"/>
      <c r="PG174" s="89"/>
      <c r="PH174" s="89"/>
      <c r="PI174" s="89"/>
      <c r="PJ174" s="89"/>
      <c r="PK174" s="89"/>
      <c r="PL174" s="89"/>
      <c r="PM174" s="89"/>
      <c r="PN174" s="89"/>
      <c r="PO174" s="89"/>
      <c r="PP174" s="89"/>
      <c r="PQ174" s="89"/>
      <c r="PR174" s="89"/>
      <c r="PS174" s="89"/>
      <c r="PT174" s="89"/>
      <c r="PU174" s="89"/>
      <c r="PV174" s="89"/>
      <c r="PW174" s="89"/>
      <c r="PX174" s="89"/>
      <c r="PY174" s="89"/>
      <c r="PZ174" s="89"/>
      <c r="QA174" s="89"/>
      <c r="QB174" s="89"/>
      <c r="QC174" s="89"/>
      <c r="QD174" s="89"/>
    </row>
    <row r="175" spans="1:446" x14ac:dyDescent="0.2">
      <c r="A175" s="19" t="s">
        <v>262</v>
      </c>
      <c r="B175" s="89">
        <v>1</v>
      </c>
      <c r="C175" s="89">
        <v>1</v>
      </c>
      <c r="D175" s="89">
        <v>1</v>
      </c>
      <c r="E175" s="89">
        <v>1</v>
      </c>
      <c r="F175" s="89">
        <v>1</v>
      </c>
      <c r="G175" s="89">
        <v>1</v>
      </c>
      <c r="H175" s="89">
        <v>1</v>
      </c>
      <c r="I175" s="89">
        <v>1</v>
      </c>
      <c r="J175" s="89">
        <v>1</v>
      </c>
      <c r="K175" s="89">
        <v>1</v>
      </c>
      <c r="L175" s="89">
        <v>1</v>
      </c>
      <c r="M175" s="89">
        <v>1</v>
      </c>
      <c r="N175" s="89">
        <v>1</v>
      </c>
      <c r="O175" s="89">
        <v>1</v>
      </c>
      <c r="P175" s="89">
        <v>1</v>
      </c>
      <c r="Q175" s="89">
        <v>1</v>
      </c>
      <c r="R175" s="89">
        <v>1</v>
      </c>
      <c r="S175" s="89">
        <v>1</v>
      </c>
      <c r="T175" s="89">
        <v>1</v>
      </c>
      <c r="U175" s="89">
        <v>1</v>
      </c>
      <c r="V175" s="89">
        <v>1</v>
      </c>
      <c r="W175" s="89">
        <v>1</v>
      </c>
      <c r="X175" s="89">
        <v>1</v>
      </c>
      <c r="Y175" s="89">
        <v>1</v>
      </c>
      <c r="Z175" s="89">
        <v>1</v>
      </c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>
        <v>1</v>
      </c>
      <c r="BI175" s="89">
        <v>1</v>
      </c>
      <c r="BJ175" s="89">
        <v>1</v>
      </c>
      <c r="BK175" s="89">
        <v>1</v>
      </c>
      <c r="BL175" s="89">
        <v>1</v>
      </c>
      <c r="BM175" s="89">
        <v>1</v>
      </c>
      <c r="BN175" s="89">
        <v>1</v>
      </c>
      <c r="BO175" s="89">
        <v>1</v>
      </c>
      <c r="BP175" s="89">
        <v>1</v>
      </c>
      <c r="BQ175" s="89">
        <v>1</v>
      </c>
      <c r="BR175" s="89">
        <v>1</v>
      </c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>
        <v>1</v>
      </c>
      <c r="CD175" s="89">
        <v>1</v>
      </c>
      <c r="CE175" s="89">
        <v>1</v>
      </c>
      <c r="CF175" s="89">
        <v>1</v>
      </c>
      <c r="CG175" s="89">
        <v>1</v>
      </c>
      <c r="CH175" s="89">
        <v>1</v>
      </c>
      <c r="CI175" s="89">
        <v>1</v>
      </c>
      <c r="CJ175" s="89">
        <v>1</v>
      </c>
      <c r="CK175" s="89">
        <v>1</v>
      </c>
      <c r="CL175" s="89">
        <v>1</v>
      </c>
      <c r="CM175" s="89">
        <v>1</v>
      </c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  <c r="DD175" s="89"/>
      <c r="DE175" s="89"/>
      <c r="DF175" s="89"/>
      <c r="DG175" s="89"/>
      <c r="DH175" s="89"/>
      <c r="DI175" s="89"/>
      <c r="DJ175" s="89"/>
      <c r="DK175" s="89"/>
      <c r="DL175" s="89"/>
      <c r="DM175" s="89"/>
      <c r="DN175" s="89"/>
      <c r="DO175" s="89"/>
      <c r="DP175" s="89"/>
      <c r="DQ175" s="89"/>
      <c r="DR175" s="89"/>
      <c r="DS175" s="89"/>
      <c r="DT175" s="89"/>
      <c r="DU175" s="89"/>
      <c r="DV175" s="89"/>
      <c r="DW175" s="89"/>
      <c r="DX175" s="89"/>
      <c r="DY175" s="89"/>
      <c r="DZ175" s="89"/>
      <c r="EA175" s="89"/>
      <c r="EB175" s="89"/>
      <c r="EC175" s="89"/>
      <c r="ED175" s="89"/>
      <c r="EE175" s="89">
        <v>1</v>
      </c>
      <c r="EF175" s="89"/>
      <c r="EG175" s="89">
        <v>1</v>
      </c>
      <c r="EH175" s="89"/>
      <c r="EI175" s="89"/>
      <c r="EJ175" s="89"/>
      <c r="EK175" s="89"/>
      <c r="EL175" s="89"/>
      <c r="EM175" s="89"/>
      <c r="EN175" s="89"/>
      <c r="EO175" s="89"/>
      <c r="EP175" s="89"/>
      <c r="EQ175" s="89">
        <v>1</v>
      </c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>
        <v>1</v>
      </c>
      <c r="FH175" s="89"/>
      <c r="FI175" s="89"/>
      <c r="FJ175" s="89"/>
      <c r="FK175" s="89"/>
      <c r="FL175" s="89"/>
      <c r="FM175" s="89"/>
      <c r="FN175" s="89"/>
      <c r="FO175" s="89"/>
      <c r="FP175" s="89">
        <v>1</v>
      </c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>
        <v>1</v>
      </c>
      <c r="GF175" s="89"/>
      <c r="GG175" s="89">
        <v>1</v>
      </c>
      <c r="GH175" s="89"/>
      <c r="GI175" s="89"/>
      <c r="GJ175" s="89"/>
      <c r="GK175" s="89">
        <v>1</v>
      </c>
      <c r="GL175" s="89">
        <v>1</v>
      </c>
      <c r="GM175" s="89"/>
      <c r="GN175" s="89"/>
      <c r="GO175" s="89"/>
      <c r="GP175" s="89"/>
      <c r="GQ175" s="89"/>
      <c r="GR175" s="89">
        <v>1</v>
      </c>
      <c r="GS175" s="89">
        <v>1</v>
      </c>
      <c r="GT175" s="89">
        <v>1</v>
      </c>
      <c r="GU175" s="89">
        <v>1</v>
      </c>
      <c r="GV175" s="89"/>
      <c r="GW175" s="89">
        <v>1</v>
      </c>
      <c r="GX175" s="89"/>
      <c r="GY175" s="89"/>
      <c r="GZ175" s="89">
        <v>1</v>
      </c>
      <c r="HA175" s="89">
        <v>1</v>
      </c>
      <c r="HB175" s="89"/>
      <c r="HC175" s="89"/>
      <c r="HD175" s="89"/>
      <c r="HE175" s="89"/>
      <c r="HF175" s="89"/>
      <c r="HG175" s="89"/>
      <c r="HH175" s="89"/>
      <c r="HI175" s="89"/>
      <c r="HJ175" s="89">
        <v>1</v>
      </c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>
        <v>1</v>
      </c>
      <c r="IA175" s="89"/>
      <c r="IB175" s="89"/>
      <c r="IC175" s="89"/>
      <c r="ID175" s="89"/>
      <c r="IE175" s="89"/>
      <c r="IF175" s="89"/>
      <c r="IG175" s="89"/>
      <c r="IH175" s="89">
        <v>1</v>
      </c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  <c r="IU175" s="89"/>
      <c r="IV175" s="89"/>
      <c r="IW175" s="89"/>
      <c r="IX175" s="89">
        <v>1</v>
      </c>
      <c r="IY175" s="89"/>
      <c r="IZ175" s="89"/>
      <c r="JA175" s="89"/>
      <c r="JB175" s="89"/>
      <c r="JC175" s="89"/>
      <c r="JD175" s="89"/>
      <c r="JE175" s="89"/>
      <c r="JF175" s="89">
        <v>1</v>
      </c>
      <c r="JG175" s="89"/>
      <c r="JH175" s="89"/>
      <c r="JI175" s="89"/>
      <c r="JJ175" s="89"/>
      <c r="JK175" s="89"/>
      <c r="JL175" s="89"/>
      <c r="JM175" s="89"/>
      <c r="JN175" s="89"/>
      <c r="JO175" s="89"/>
      <c r="JP175" s="89"/>
      <c r="JQ175" s="89"/>
      <c r="JR175" s="89"/>
      <c r="JS175" s="89"/>
      <c r="JT175" s="89"/>
      <c r="JU175" s="89"/>
      <c r="JV175" s="89">
        <v>1</v>
      </c>
      <c r="JW175" s="89"/>
      <c r="JX175" s="89"/>
      <c r="JY175" s="89"/>
      <c r="JZ175" s="89"/>
      <c r="KA175" s="89"/>
      <c r="KB175" s="89"/>
      <c r="KC175" s="89"/>
      <c r="KD175" s="89"/>
      <c r="KE175" s="89">
        <v>1</v>
      </c>
      <c r="KF175" s="89"/>
      <c r="KG175" s="89"/>
      <c r="KH175" s="89"/>
      <c r="KI175" s="89"/>
      <c r="KJ175" s="89"/>
      <c r="KK175" s="89"/>
      <c r="KL175" s="89"/>
      <c r="KM175" s="89"/>
      <c r="KN175" s="89"/>
      <c r="KO175" s="89"/>
      <c r="KP175" s="89"/>
      <c r="KQ175" s="89"/>
      <c r="KR175" s="89"/>
      <c r="KS175" s="89"/>
      <c r="KT175" s="89"/>
      <c r="KU175" s="89"/>
      <c r="KV175" s="89">
        <v>1</v>
      </c>
      <c r="KW175" s="89"/>
      <c r="KX175" s="89"/>
      <c r="KY175" s="89"/>
      <c r="KZ175" s="89"/>
      <c r="LA175" s="89"/>
      <c r="LB175" s="89"/>
      <c r="LC175" s="89"/>
      <c r="LD175" s="89"/>
      <c r="LE175" s="89"/>
      <c r="LF175" s="89"/>
      <c r="LG175" s="89"/>
      <c r="LH175" s="89"/>
      <c r="LI175" s="89"/>
      <c r="LJ175" s="89"/>
      <c r="LK175" s="89"/>
      <c r="LL175" s="89"/>
      <c r="LM175" s="89"/>
      <c r="LN175" s="89">
        <v>1</v>
      </c>
      <c r="LO175" s="89"/>
      <c r="LP175" s="89"/>
      <c r="LQ175" s="89"/>
      <c r="LR175" s="89"/>
      <c r="LS175" s="89"/>
      <c r="LT175" s="89"/>
      <c r="LU175" s="89"/>
      <c r="LV175" s="89"/>
      <c r="LW175" s="89"/>
      <c r="LX175" s="89"/>
      <c r="LY175" s="89"/>
      <c r="LZ175" s="89"/>
      <c r="MA175" s="89"/>
      <c r="MB175" s="89"/>
      <c r="MC175" s="89">
        <v>1</v>
      </c>
      <c r="MD175" s="89"/>
      <c r="ME175" s="89"/>
      <c r="MF175" s="89"/>
      <c r="MG175" s="89"/>
      <c r="MH175" s="89"/>
      <c r="MI175" s="89"/>
      <c r="MJ175" s="89"/>
      <c r="MK175" s="89">
        <v>1</v>
      </c>
      <c r="ML175" s="89"/>
      <c r="MM175" s="89"/>
      <c r="MN175" s="89"/>
      <c r="MO175" s="89"/>
      <c r="MP175" s="89"/>
      <c r="MQ175" s="89"/>
      <c r="MR175" s="89"/>
      <c r="MS175" s="89"/>
      <c r="MT175" s="89"/>
      <c r="MU175" s="89"/>
      <c r="MV175" s="89"/>
      <c r="MW175" s="89"/>
      <c r="MX175" s="89"/>
      <c r="MY175" s="89"/>
      <c r="MZ175" s="89">
        <v>1</v>
      </c>
      <c r="NA175" s="89"/>
      <c r="NB175" s="89"/>
      <c r="NC175" s="89"/>
      <c r="ND175" s="89"/>
      <c r="NE175" s="89"/>
      <c r="NF175" s="89"/>
      <c r="NG175" s="89"/>
      <c r="NH175" s="89">
        <v>1</v>
      </c>
      <c r="NI175" s="89"/>
      <c r="NJ175" s="89"/>
      <c r="NK175" s="89"/>
      <c r="NL175" s="89"/>
      <c r="NM175" s="89"/>
      <c r="NN175" s="89"/>
      <c r="NO175" s="89"/>
      <c r="NP175" s="89"/>
      <c r="NQ175" s="89"/>
      <c r="NR175" s="89"/>
      <c r="NS175" s="89"/>
      <c r="NT175" s="89"/>
      <c r="NU175" s="89"/>
      <c r="NV175" s="89"/>
      <c r="NW175" s="89">
        <v>1</v>
      </c>
      <c r="NX175" s="89"/>
      <c r="NY175" s="89"/>
      <c r="NZ175" s="89"/>
      <c r="OA175" s="89"/>
      <c r="OB175" s="89"/>
      <c r="OC175" s="89"/>
      <c r="OD175" s="89"/>
      <c r="OE175" s="89">
        <v>1</v>
      </c>
      <c r="OF175" s="89"/>
      <c r="OG175" s="89"/>
      <c r="OH175" s="89"/>
      <c r="OI175" s="89"/>
      <c r="OJ175" s="89"/>
      <c r="OK175" s="89"/>
      <c r="OL175" s="89"/>
      <c r="OM175" s="89"/>
      <c r="ON175" s="89"/>
      <c r="OO175" s="89"/>
      <c r="OP175" s="89"/>
      <c r="OQ175" s="89"/>
      <c r="OR175" s="89"/>
      <c r="OS175" s="89"/>
      <c r="OT175" s="89"/>
      <c r="OU175" s="89"/>
      <c r="OV175" s="89"/>
      <c r="OW175" s="89">
        <v>1</v>
      </c>
      <c r="OX175" s="89"/>
      <c r="OY175" s="89"/>
      <c r="OZ175" s="89"/>
      <c r="PA175" s="89"/>
      <c r="PB175" s="89"/>
      <c r="PC175" s="89"/>
      <c r="PD175" s="89"/>
      <c r="PE175" s="89"/>
      <c r="PF175" s="89"/>
      <c r="PG175" s="89"/>
      <c r="PH175" s="89"/>
      <c r="PI175" s="89"/>
      <c r="PJ175" s="89"/>
      <c r="PK175" s="89"/>
      <c r="PL175" s="89"/>
      <c r="PM175" s="89">
        <v>1</v>
      </c>
      <c r="PN175" s="89"/>
      <c r="PO175" s="89"/>
      <c r="PP175" s="89"/>
      <c r="PQ175" s="89"/>
      <c r="PR175" s="89"/>
      <c r="PS175" s="89"/>
      <c r="PT175" s="89"/>
      <c r="PU175" s="89"/>
      <c r="PV175" s="89"/>
      <c r="PW175" s="89"/>
      <c r="PX175" s="89"/>
      <c r="PY175" s="89"/>
      <c r="PZ175" s="89"/>
      <c r="QA175" s="89"/>
      <c r="QB175" s="89"/>
      <c r="QC175" s="89"/>
      <c r="QD175" s="89"/>
    </row>
    <row r="176" spans="1:446" x14ac:dyDescent="0.2">
      <c r="A176" s="19" t="s">
        <v>205</v>
      </c>
      <c r="B176" s="89">
        <v>1</v>
      </c>
      <c r="C176" s="89">
        <v>1</v>
      </c>
      <c r="D176" s="89">
        <v>1</v>
      </c>
      <c r="E176" s="89">
        <v>1</v>
      </c>
      <c r="F176" s="89">
        <v>1</v>
      </c>
      <c r="G176" s="89">
        <v>1</v>
      </c>
      <c r="H176" s="89">
        <v>1</v>
      </c>
      <c r="I176" s="89">
        <v>1</v>
      </c>
      <c r="J176" s="89">
        <v>1</v>
      </c>
      <c r="K176" s="89">
        <v>1</v>
      </c>
      <c r="L176" s="89">
        <v>1</v>
      </c>
      <c r="M176" s="89">
        <v>1</v>
      </c>
      <c r="N176" s="89">
        <v>1</v>
      </c>
      <c r="O176" s="89">
        <v>1</v>
      </c>
      <c r="P176" s="89">
        <v>1</v>
      </c>
      <c r="Q176" s="89">
        <v>1</v>
      </c>
      <c r="R176" s="89">
        <v>1</v>
      </c>
      <c r="S176" s="89">
        <v>1</v>
      </c>
      <c r="T176" s="89">
        <v>1</v>
      </c>
      <c r="U176" s="89">
        <v>1</v>
      </c>
      <c r="V176" s="89">
        <v>1</v>
      </c>
      <c r="W176" s="89">
        <v>1</v>
      </c>
      <c r="X176" s="89">
        <v>1</v>
      </c>
      <c r="Y176" s="89">
        <v>1</v>
      </c>
      <c r="Z176" s="89">
        <v>1</v>
      </c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>
        <v>1</v>
      </c>
      <c r="BI176" s="89">
        <v>1</v>
      </c>
      <c r="BJ176" s="89">
        <v>1</v>
      </c>
      <c r="BK176" s="89">
        <v>1</v>
      </c>
      <c r="BL176" s="89">
        <v>1</v>
      </c>
      <c r="BM176" s="89">
        <v>1</v>
      </c>
      <c r="BN176" s="89">
        <v>1</v>
      </c>
      <c r="BO176" s="89">
        <v>1</v>
      </c>
      <c r="BP176" s="89">
        <v>1</v>
      </c>
      <c r="BQ176" s="89">
        <v>1</v>
      </c>
      <c r="BR176" s="89">
        <v>1</v>
      </c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>
        <v>1</v>
      </c>
      <c r="CD176" s="89">
        <v>1</v>
      </c>
      <c r="CE176" s="89">
        <v>1</v>
      </c>
      <c r="CF176" s="89">
        <v>1</v>
      </c>
      <c r="CG176" s="89">
        <v>1</v>
      </c>
      <c r="CH176" s="89">
        <v>1</v>
      </c>
      <c r="CI176" s="89">
        <v>1</v>
      </c>
      <c r="CJ176" s="89">
        <v>1</v>
      </c>
      <c r="CK176" s="89">
        <v>1</v>
      </c>
      <c r="CL176" s="89">
        <v>1</v>
      </c>
      <c r="CM176" s="89">
        <v>1</v>
      </c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  <c r="DD176" s="89"/>
      <c r="DE176" s="89"/>
      <c r="DF176" s="89"/>
      <c r="DG176" s="89"/>
      <c r="DH176" s="89"/>
      <c r="DI176" s="89"/>
      <c r="DJ176" s="89"/>
      <c r="DK176" s="89"/>
      <c r="DL176" s="89"/>
      <c r="DM176" s="89"/>
      <c r="DN176" s="89"/>
      <c r="DO176" s="89"/>
      <c r="DP176" s="89"/>
      <c r="DQ176" s="89"/>
      <c r="DR176" s="89"/>
      <c r="DS176" s="89"/>
      <c r="DT176" s="89"/>
      <c r="DU176" s="89"/>
      <c r="DV176" s="89"/>
      <c r="DW176" s="89"/>
      <c r="DX176" s="89"/>
      <c r="DY176" s="89"/>
      <c r="DZ176" s="89"/>
      <c r="EA176" s="89"/>
      <c r="EB176" s="89"/>
      <c r="EC176" s="89"/>
      <c r="ED176" s="89"/>
      <c r="EE176" s="89">
        <v>1</v>
      </c>
      <c r="EF176" s="89"/>
      <c r="EG176" s="89">
        <v>1</v>
      </c>
      <c r="EH176" s="89"/>
      <c r="EI176" s="89"/>
      <c r="EJ176" s="89"/>
      <c r="EK176" s="89">
        <v>1</v>
      </c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>
        <v>1</v>
      </c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>
        <v>1</v>
      </c>
      <c r="GH176" s="89"/>
      <c r="GI176" s="89"/>
      <c r="GJ176" s="89"/>
      <c r="GK176" s="89">
        <v>1</v>
      </c>
      <c r="GL176" s="89"/>
      <c r="GM176" s="89"/>
      <c r="GN176" s="89"/>
      <c r="GO176" s="89"/>
      <c r="GP176" s="89"/>
      <c r="GQ176" s="89"/>
      <c r="GR176" s="89">
        <v>1</v>
      </c>
      <c r="GS176" s="89">
        <v>1</v>
      </c>
      <c r="GT176" s="89">
        <v>1</v>
      </c>
      <c r="GU176" s="89">
        <v>1</v>
      </c>
      <c r="GV176" s="89"/>
      <c r="GW176" s="89">
        <v>1</v>
      </c>
      <c r="GX176" s="89"/>
      <c r="GY176" s="89"/>
      <c r="GZ176" s="89">
        <v>1</v>
      </c>
      <c r="HA176" s="89">
        <v>1</v>
      </c>
      <c r="HB176" s="89"/>
      <c r="HC176" s="89"/>
      <c r="HD176" s="89">
        <v>1</v>
      </c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>
        <v>1</v>
      </c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  <c r="IU176" s="89"/>
      <c r="IV176" s="89"/>
      <c r="IW176" s="89"/>
      <c r="IX176" s="89"/>
      <c r="IY176" s="89"/>
      <c r="IZ176" s="89">
        <v>1</v>
      </c>
      <c r="JA176" s="89"/>
      <c r="JB176" s="89"/>
      <c r="JC176" s="89"/>
      <c r="JD176" s="89"/>
      <c r="JE176" s="89"/>
      <c r="JF176" s="89"/>
      <c r="JG176" s="89"/>
      <c r="JH176" s="89"/>
      <c r="JI176" s="89"/>
      <c r="JJ176" s="89"/>
      <c r="JK176" s="89"/>
      <c r="JL176" s="89"/>
      <c r="JM176" s="89"/>
      <c r="JN176" s="89"/>
      <c r="JO176" s="89"/>
      <c r="JP176" s="89"/>
      <c r="JQ176" s="89"/>
      <c r="JR176" s="89"/>
      <c r="JS176" s="89"/>
      <c r="JT176" s="89"/>
      <c r="JU176" s="89"/>
      <c r="JV176" s="89"/>
      <c r="JW176" s="89"/>
      <c r="JX176" s="89"/>
      <c r="JY176" s="89">
        <v>1</v>
      </c>
      <c r="JZ176" s="89"/>
      <c r="KA176" s="89"/>
      <c r="KB176" s="89"/>
      <c r="KC176" s="89"/>
      <c r="KD176" s="89"/>
      <c r="KE176" s="89"/>
      <c r="KF176" s="89"/>
      <c r="KG176" s="89"/>
      <c r="KH176" s="89"/>
      <c r="KI176" s="89"/>
      <c r="KJ176" s="89"/>
      <c r="KK176" s="89"/>
      <c r="KL176" s="89"/>
      <c r="KM176" s="89"/>
      <c r="KN176" s="89"/>
      <c r="KO176" s="89"/>
      <c r="KP176" s="89">
        <v>1</v>
      </c>
      <c r="KQ176" s="89"/>
      <c r="KR176" s="89"/>
      <c r="KS176" s="89"/>
      <c r="KT176" s="89"/>
      <c r="KU176" s="89"/>
      <c r="KV176" s="89"/>
      <c r="KW176" s="89"/>
      <c r="KX176" s="89"/>
      <c r="KY176" s="89"/>
      <c r="KZ176" s="89"/>
      <c r="LA176" s="89"/>
      <c r="LB176" s="89"/>
      <c r="LC176" s="89"/>
      <c r="LD176" s="89"/>
      <c r="LE176" s="89"/>
      <c r="LF176" s="89"/>
      <c r="LG176" s="89"/>
      <c r="LH176" s="89">
        <v>1</v>
      </c>
      <c r="LI176" s="89"/>
      <c r="LJ176" s="89"/>
      <c r="LK176" s="89"/>
      <c r="LL176" s="89"/>
      <c r="LM176" s="89"/>
      <c r="LN176" s="89"/>
      <c r="LO176" s="89"/>
      <c r="LP176" s="89"/>
      <c r="LQ176" s="89"/>
      <c r="LR176" s="89"/>
      <c r="LS176" s="89"/>
      <c r="LT176" s="89"/>
      <c r="LU176" s="89"/>
      <c r="LV176" s="89"/>
      <c r="LW176" s="89"/>
      <c r="LX176" s="89"/>
      <c r="LY176" s="89"/>
      <c r="LZ176" s="89"/>
      <c r="MA176" s="89"/>
      <c r="MB176" s="89"/>
      <c r="MC176" s="89"/>
      <c r="MD176" s="89"/>
      <c r="ME176" s="89">
        <v>1</v>
      </c>
      <c r="MF176" s="89"/>
      <c r="MG176" s="89"/>
      <c r="MH176" s="89"/>
      <c r="MI176" s="89"/>
      <c r="MJ176" s="89"/>
      <c r="MK176" s="89"/>
      <c r="ML176" s="89"/>
      <c r="MM176" s="89"/>
      <c r="MN176" s="89"/>
      <c r="MO176" s="89"/>
      <c r="MP176" s="89"/>
      <c r="MQ176" s="89"/>
      <c r="MR176" s="89"/>
      <c r="MS176" s="89"/>
      <c r="MT176" s="89"/>
      <c r="MU176" s="89"/>
      <c r="MV176" s="89"/>
      <c r="MW176" s="89"/>
      <c r="MX176" s="89"/>
      <c r="MY176" s="89"/>
      <c r="MZ176" s="89"/>
      <c r="NA176" s="89"/>
      <c r="NB176" s="89">
        <v>1</v>
      </c>
      <c r="NC176" s="89"/>
      <c r="ND176" s="89"/>
      <c r="NE176" s="89"/>
      <c r="NF176" s="89"/>
      <c r="NG176" s="89"/>
      <c r="NH176" s="89"/>
      <c r="NI176" s="89"/>
      <c r="NJ176" s="89"/>
      <c r="NK176" s="89"/>
      <c r="NL176" s="89"/>
      <c r="NM176" s="89"/>
      <c r="NN176" s="89"/>
      <c r="NO176" s="89"/>
      <c r="NP176" s="89"/>
      <c r="NQ176" s="89"/>
      <c r="NR176" s="89"/>
      <c r="NS176" s="89"/>
      <c r="NT176" s="89"/>
      <c r="NU176" s="89"/>
      <c r="NV176" s="89"/>
      <c r="NW176" s="89"/>
      <c r="NX176" s="89"/>
      <c r="NY176" s="89">
        <v>1</v>
      </c>
      <c r="NZ176" s="89"/>
      <c r="OA176" s="89"/>
      <c r="OB176" s="89"/>
      <c r="OC176" s="89"/>
      <c r="OD176" s="89"/>
      <c r="OE176" s="89"/>
      <c r="OF176" s="89"/>
      <c r="OG176" s="89"/>
      <c r="OH176" s="89"/>
      <c r="OI176" s="89"/>
      <c r="OJ176" s="89"/>
      <c r="OK176" s="89"/>
      <c r="OL176" s="89"/>
      <c r="OM176" s="89"/>
      <c r="ON176" s="89"/>
      <c r="OO176" s="89"/>
      <c r="OP176" s="89"/>
      <c r="OQ176" s="89">
        <v>1</v>
      </c>
      <c r="OR176" s="89"/>
      <c r="OS176" s="89"/>
      <c r="OT176" s="89"/>
      <c r="OU176" s="89"/>
      <c r="OV176" s="89"/>
      <c r="OW176" s="89"/>
      <c r="OX176" s="89"/>
      <c r="OY176" s="89"/>
      <c r="OZ176" s="89"/>
      <c r="PA176" s="89"/>
      <c r="PB176" s="89"/>
      <c r="PC176" s="89"/>
      <c r="PD176" s="89"/>
      <c r="PE176" s="89"/>
      <c r="PF176" s="89"/>
      <c r="PG176" s="89">
        <v>1</v>
      </c>
      <c r="PH176" s="89"/>
      <c r="PI176" s="89"/>
      <c r="PJ176" s="89"/>
      <c r="PK176" s="89"/>
      <c r="PL176" s="89"/>
      <c r="PM176" s="89"/>
      <c r="PN176" s="89"/>
      <c r="PO176" s="89"/>
      <c r="PP176" s="89"/>
      <c r="PQ176" s="89"/>
      <c r="PR176" s="89"/>
      <c r="PS176" s="89"/>
      <c r="PT176" s="89"/>
      <c r="PU176" s="89"/>
      <c r="PV176" s="89"/>
      <c r="PW176" s="89"/>
      <c r="PX176" s="89"/>
      <c r="PY176" s="89"/>
      <c r="PZ176" s="89"/>
      <c r="QA176" s="89"/>
      <c r="QB176" s="89"/>
      <c r="QC176" s="89"/>
      <c r="QD176" s="89"/>
    </row>
    <row r="177" spans="1:446" x14ac:dyDescent="0.2">
      <c r="A177" s="19" t="s">
        <v>229</v>
      </c>
      <c r="B177" s="89">
        <v>1</v>
      </c>
      <c r="C177" s="89">
        <v>1</v>
      </c>
      <c r="D177" s="89">
        <v>1</v>
      </c>
      <c r="E177" s="89">
        <v>1</v>
      </c>
      <c r="F177" s="89">
        <v>1</v>
      </c>
      <c r="G177" s="89">
        <v>1</v>
      </c>
      <c r="H177" s="89">
        <v>1</v>
      </c>
      <c r="I177" s="89">
        <v>1</v>
      </c>
      <c r="J177" s="89">
        <v>1</v>
      </c>
      <c r="K177" s="89">
        <v>1</v>
      </c>
      <c r="L177" s="89">
        <v>1</v>
      </c>
      <c r="M177" s="89">
        <v>1</v>
      </c>
      <c r="N177" s="89">
        <v>1</v>
      </c>
      <c r="O177" s="89">
        <v>1</v>
      </c>
      <c r="P177" s="89">
        <v>1</v>
      </c>
      <c r="Q177" s="89">
        <v>1</v>
      </c>
      <c r="R177" s="89">
        <v>1</v>
      </c>
      <c r="S177" s="89">
        <v>1</v>
      </c>
      <c r="T177" s="89">
        <v>1</v>
      </c>
      <c r="U177" s="89">
        <v>1</v>
      </c>
      <c r="V177" s="89">
        <v>1</v>
      </c>
      <c r="W177" s="89">
        <v>1</v>
      </c>
      <c r="X177" s="89">
        <v>1</v>
      </c>
      <c r="Y177" s="89">
        <v>1</v>
      </c>
      <c r="Z177" s="89">
        <v>1</v>
      </c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>
        <v>1</v>
      </c>
      <c r="BI177" s="89">
        <v>1</v>
      </c>
      <c r="BJ177" s="89">
        <v>1</v>
      </c>
      <c r="BK177" s="89">
        <v>1</v>
      </c>
      <c r="BL177" s="89">
        <v>1</v>
      </c>
      <c r="BM177" s="89">
        <v>1</v>
      </c>
      <c r="BN177" s="89">
        <v>1</v>
      </c>
      <c r="BO177" s="89">
        <v>1</v>
      </c>
      <c r="BP177" s="89">
        <v>1</v>
      </c>
      <c r="BQ177" s="89">
        <v>1</v>
      </c>
      <c r="BR177" s="89">
        <v>1</v>
      </c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>
        <v>1</v>
      </c>
      <c r="CD177" s="89">
        <v>1</v>
      </c>
      <c r="CE177" s="89">
        <v>1</v>
      </c>
      <c r="CF177" s="89">
        <v>1</v>
      </c>
      <c r="CG177" s="89">
        <v>1</v>
      </c>
      <c r="CH177" s="89">
        <v>1</v>
      </c>
      <c r="CI177" s="89">
        <v>1</v>
      </c>
      <c r="CJ177" s="89">
        <v>1</v>
      </c>
      <c r="CK177" s="89">
        <v>1</v>
      </c>
      <c r="CL177" s="89">
        <v>1</v>
      </c>
      <c r="CM177" s="89">
        <v>1</v>
      </c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>
        <v>1</v>
      </c>
      <c r="EF177" s="89"/>
      <c r="EG177" s="89">
        <v>1</v>
      </c>
      <c r="EH177" s="89"/>
      <c r="EI177" s="89"/>
      <c r="EJ177" s="89"/>
      <c r="EK177" s="89">
        <v>1</v>
      </c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>
        <v>1</v>
      </c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>
        <v>1</v>
      </c>
      <c r="GH177" s="89"/>
      <c r="GI177" s="89"/>
      <c r="GJ177" s="89"/>
      <c r="GK177" s="89">
        <v>1</v>
      </c>
      <c r="GL177" s="89"/>
      <c r="GM177" s="89"/>
      <c r="GN177" s="89"/>
      <c r="GO177" s="89"/>
      <c r="GP177" s="89"/>
      <c r="GQ177" s="89"/>
      <c r="GR177" s="89">
        <v>1</v>
      </c>
      <c r="GS177" s="89">
        <v>1</v>
      </c>
      <c r="GT177" s="89">
        <v>1</v>
      </c>
      <c r="GU177" s="89">
        <v>1</v>
      </c>
      <c r="GV177" s="89"/>
      <c r="GW177" s="89">
        <v>1</v>
      </c>
      <c r="GX177" s="89"/>
      <c r="GY177" s="89"/>
      <c r="GZ177" s="89">
        <v>1</v>
      </c>
      <c r="HA177" s="89">
        <v>1</v>
      </c>
      <c r="HB177" s="89"/>
      <c r="HC177" s="89"/>
      <c r="HD177" s="89">
        <v>1</v>
      </c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>
        <v>1</v>
      </c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  <c r="IU177" s="89"/>
      <c r="IV177" s="89"/>
      <c r="IW177" s="89"/>
      <c r="IX177" s="89"/>
      <c r="IY177" s="89"/>
      <c r="IZ177" s="89">
        <v>1</v>
      </c>
      <c r="JA177" s="89"/>
      <c r="JB177" s="89"/>
      <c r="JC177" s="89"/>
      <c r="JD177" s="89"/>
      <c r="JE177" s="89"/>
      <c r="JF177" s="89"/>
      <c r="JG177" s="89"/>
      <c r="JH177" s="89"/>
      <c r="JI177" s="89"/>
      <c r="JJ177" s="89"/>
      <c r="JK177" s="89"/>
      <c r="JL177" s="89"/>
      <c r="JM177" s="89"/>
      <c r="JN177" s="89"/>
      <c r="JO177" s="89"/>
      <c r="JP177" s="89"/>
      <c r="JQ177" s="89"/>
      <c r="JR177" s="89"/>
      <c r="JS177" s="89"/>
      <c r="JT177" s="89"/>
      <c r="JU177" s="89"/>
      <c r="JV177" s="89"/>
      <c r="JW177" s="89"/>
      <c r="JX177" s="89"/>
      <c r="JY177" s="89">
        <v>1</v>
      </c>
      <c r="JZ177" s="89"/>
      <c r="KA177" s="89"/>
      <c r="KB177" s="89"/>
      <c r="KC177" s="89"/>
      <c r="KD177" s="89"/>
      <c r="KE177" s="89"/>
      <c r="KF177" s="89"/>
      <c r="KG177" s="89"/>
      <c r="KH177" s="89"/>
      <c r="KI177" s="89"/>
      <c r="KJ177" s="89"/>
      <c r="KK177" s="89"/>
      <c r="KL177" s="89"/>
      <c r="KM177" s="89"/>
      <c r="KN177" s="89"/>
      <c r="KO177" s="89"/>
      <c r="KP177" s="89">
        <v>1</v>
      </c>
      <c r="KQ177" s="89"/>
      <c r="KR177" s="89"/>
      <c r="KS177" s="89"/>
      <c r="KT177" s="89"/>
      <c r="KU177" s="89"/>
      <c r="KV177" s="89"/>
      <c r="KW177" s="89"/>
      <c r="KX177" s="89"/>
      <c r="KY177" s="89"/>
      <c r="KZ177" s="89"/>
      <c r="LA177" s="89"/>
      <c r="LB177" s="89"/>
      <c r="LC177" s="89"/>
      <c r="LD177" s="89"/>
      <c r="LE177" s="89"/>
      <c r="LF177" s="89"/>
      <c r="LG177" s="89"/>
      <c r="LH177" s="89">
        <v>1</v>
      </c>
      <c r="LI177" s="89"/>
      <c r="LJ177" s="89"/>
      <c r="LK177" s="89"/>
      <c r="LL177" s="89"/>
      <c r="LM177" s="89"/>
      <c r="LN177" s="89"/>
      <c r="LO177" s="89"/>
      <c r="LP177" s="89"/>
      <c r="LQ177" s="89"/>
      <c r="LR177" s="89"/>
      <c r="LS177" s="89"/>
      <c r="LT177" s="89"/>
      <c r="LU177" s="89"/>
      <c r="LV177" s="89"/>
      <c r="LW177" s="89"/>
      <c r="LX177" s="89"/>
      <c r="LY177" s="89"/>
      <c r="LZ177" s="89"/>
      <c r="MA177" s="89"/>
      <c r="MB177" s="89"/>
      <c r="MC177" s="89"/>
      <c r="MD177" s="89"/>
      <c r="ME177" s="89">
        <v>1</v>
      </c>
      <c r="MF177" s="89"/>
      <c r="MG177" s="89"/>
      <c r="MH177" s="89"/>
      <c r="MI177" s="89"/>
      <c r="MJ177" s="89"/>
      <c r="MK177" s="89"/>
      <c r="ML177" s="89"/>
      <c r="MM177" s="89"/>
      <c r="MN177" s="89"/>
      <c r="MO177" s="89"/>
      <c r="MP177" s="89"/>
      <c r="MQ177" s="89"/>
      <c r="MR177" s="89"/>
      <c r="MS177" s="89"/>
      <c r="MT177" s="89"/>
      <c r="MU177" s="89"/>
      <c r="MV177" s="89"/>
      <c r="MW177" s="89"/>
      <c r="MX177" s="89"/>
      <c r="MY177" s="89"/>
      <c r="MZ177" s="89"/>
      <c r="NA177" s="89"/>
      <c r="NB177" s="89">
        <v>1</v>
      </c>
      <c r="NC177" s="89"/>
      <c r="ND177" s="89"/>
      <c r="NE177" s="89"/>
      <c r="NF177" s="89"/>
      <c r="NG177" s="89"/>
      <c r="NH177" s="89"/>
      <c r="NI177" s="89"/>
      <c r="NJ177" s="89"/>
      <c r="NK177" s="89"/>
      <c r="NL177" s="89"/>
      <c r="NM177" s="89"/>
      <c r="NN177" s="89"/>
      <c r="NO177" s="89"/>
      <c r="NP177" s="89"/>
      <c r="NQ177" s="89"/>
      <c r="NR177" s="89"/>
      <c r="NS177" s="89"/>
      <c r="NT177" s="89"/>
      <c r="NU177" s="89"/>
      <c r="NV177" s="89"/>
      <c r="NW177" s="89"/>
      <c r="NX177" s="89"/>
      <c r="NY177" s="89">
        <v>1</v>
      </c>
      <c r="NZ177" s="89"/>
      <c r="OA177" s="89"/>
      <c r="OB177" s="89"/>
      <c r="OC177" s="89"/>
      <c r="OD177" s="89"/>
      <c r="OE177" s="89"/>
      <c r="OF177" s="89"/>
      <c r="OG177" s="89"/>
      <c r="OH177" s="89"/>
      <c r="OI177" s="89"/>
      <c r="OJ177" s="89"/>
      <c r="OK177" s="89"/>
      <c r="OL177" s="89"/>
      <c r="OM177" s="89"/>
      <c r="ON177" s="89"/>
      <c r="OO177" s="89"/>
      <c r="OP177" s="89"/>
      <c r="OQ177" s="89">
        <v>1</v>
      </c>
      <c r="OR177" s="89"/>
      <c r="OS177" s="89"/>
      <c r="OT177" s="89"/>
      <c r="OU177" s="89"/>
      <c r="OV177" s="89"/>
      <c r="OW177" s="89"/>
      <c r="OX177" s="89"/>
      <c r="OY177" s="89"/>
      <c r="OZ177" s="89"/>
      <c r="PA177" s="89"/>
      <c r="PB177" s="89"/>
      <c r="PC177" s="89"/>
      <c r="PD177" s="89"/>
      <c r="PE177" s="89"/>
      <c r="PF177" s="89"/>
      <c r="PG177" s="89">
        <v>1</v>
      </c>
      <c r="PH177" s="89"/>
      <c r="PI177" s="89"/>
      <c r="PJ177" s="89"/>
      <c r="PK177" s="89"/>
      <c r="PL177" s="89"/>
      <c r="PM177" s="89"/>
      <c r="PN177" s="89"/>
      <c r="PO177" s="89"/>
      <c r="PP177" s="89"/>
      <c r="PQ177" s="89"/>
      <c r="PR177" s="89"/>
      <c r="PS177" s="89"/>
      <c r="PT177" s="89"/>
      <c r="PU177" s="89"/>
      <c r="PV177" s="89"/>
      <c r="PW177" s="89"/>
      <c r="PX177" s="89"/>
      <c r="PY177" s="89"/>
      <c r="PZ177" s="89"/>
      <c r="QA177" s="89"/>
      <c r="QB177" s="89"/>
      <c r="QC177" s="89"/>
      <c r="QD177" s="89"/>
    </row>
    <row r="178" spans="1:446" x14ac:dyDescent="0.2">
      <c r="A178" s="19" t="s">
        <v>183</v>
      </c>
      <c r="B178" s="89">
        <v>1</v>
      </c>
      <c r="C178" s="89">
        <v>1</v>
      </c>
      <c r="D178" s="89">
        <v>1</v>
      </c>
      <c r="E178" s="89">
        <v>1</v>
      </c>
      <c r="F178" s="89">
        <v>1</v>
      </c>
      <c r="G178" s="89">
        <v>1</v>
      </c>
      <c r="H178" s="89">
        <v>1</v>
      </c>
      <c r="I178" s="89">
        <v>1</v>
      </c>
      <c r="J178" s="89">
        <v>1</v>
      </c>
      <c r="K178" s="89">
        <v>1</v>
      </c>
      <c r="L178" s="89">
        <v>1</v>
      </c>
      <c r="M178" s="89">
        <v>1</v>
      </c>
      <c r="N178" s="89">
        <v>1</v>
      </c>
      <c r="O178" s="89">
        <v>1</v>
      </c>
      <c r="P178" s="89">
        <v>1</v>
      </c>
      <c r="Q178" s="89">
        <v>1</v>
      </c>
      <c r="R178" s="89">
        <v>1</v>
      </c>
      <c r="S178" s="89">
        <v>1</v>
      </c>
      <c r="T178" s="89">
        <v>1</v>
      </c>
      <c r="U178" s="89">
        <v>1</v>
      </c>
      <c r="V178" s="89">
        <v>1</v>
      </c>
      <c r="W178" s="89">
        <v>1</v>
      </c>
      <c r="X178" s="89">
        <v>1</v>
      </c>
      <c r="Y178" s="89">
        <v>1</v>
      </c>
      <c r="Z178" s="89">
        <v>1</v>
      </c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>
        <v>1</v>
      </c>
      <c r="BI178" s="89">
        <v>1</v>
      </c>
      <c r="BJ178" s="89">
        <v>1</v>
      </c>
      <c r="BK178" s="89">
        <v>1</v>
      </c>
      <c r="BL178" s="89">
        <v>1</v>
      </c>
      <c r="BM178" s="89">
        <v>1</v>
      </c>
      <c r="BN178" s="89">
        <v>1</v>
      </c>
      <c r="BO178" s="89">
        <v>1</v>
      </c>
      <c r="BP178" s="89">
        <v>1</v>
      </c>
      <c r="BQ178" s="89">
        <v>1</v>
      </c>
      <c r="BR178" s="89">
        <v>1</v>
      </c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>
        <v>1</v>
      </c>
      <c r="CD178" s="89">
        <v>1</v>
      </c>
      <c r="CE178" s="89">
        <v>1</v>
      </c>
      <c r="CF178" s="89">
        <v>1</v>
      </c>
      <c r="CG178" s="89">
        <v>1</v>
      </c>
      <c r="CH178" s="89">
        <v>1</v>
      </c>
      <c r="CI178" s="89">
        <v>1</v>
      </c>
      <c r="CJ178" s="89">
        <v>1</v>
      </c>
      <c r="CK178" s="89">
        <v>1</v>
      </c>
      <c r="CL178" s="89">
        <v>1</v>
      </c>
      <c r="CM178" s="89">
        <v>1</v>
      </c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  <c r="DD178" s="89"/>
      <c r="DE178" s="89"/>
      <c r="DF178" s="89"/>
      <c r="DG178" s="89"/>
      <c r="DH178" s="89"/>
      <c r="DI178" s="89"/>
      <c r="DJ178" s="89"/>
      <c r="DK178" s="89"/>
      <c r="DL178" s="89"/>
      <c r="DM178" s="89"/>
      <c r="DN178" s="89"/>
      <c r="DO178" s="89"/>
      <c r="DP178" s="89"/>
      <c r="DQ178" s="89"/>
      <c r="DR178" s="89"/>
      <c r="DS178" s="89"/>
      <c r="DT178" s="89"/>
      <c r="DU178" s="89"/>
      <c r="DV178" s="89"/>
      <c r="DW178" s="89"/>
      <c r="DX178" s="89"/>
      <c r="DY178" s="89"/>
      <c r="DZ178" s="89"/>
      <c r="EA178" s="89"/>
      <c r="EB178" s="89"/>
      <c r="EC178" s="89"/>
      <c r="ED178" s="89"/>
      <c r="EE178" s="89">
        <v>1</v>
      </c>
      <c r="EF178" s="89"/>
      <c r="EG178" s="89">
        <v>1</v>
      </c>
      <c r="EH178" s="89"/>
      <c r="EI178" s="89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>
        <v>1</v>
      </c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>
        <v>1</v>
      </c>
      <c r="GG178" s="89">
        <v>1</v>
      </c>
      <c r="GH178" s="89"/>
      <c r="GI178" s="89"/>
      <c r="GJ178" s="89"/>
      <c r="GK178" s="89">
        <v>1</v>
      </c>
      <c r="GL178" s="89">
        <v>1</v>
      </c>
      <c r="GM178" s="89"/>
      <c r="GN178" s="89"/>
      <c r="GO178" s="89"/>
      <c r="GP178" s="89"/>
      <c r="GQ178" s="89"/>
      <c r="GR178" s="89">
        <v>1</v>
      </c>
      <c r="GS178" s="89">
        <v>1</v>
      </c>
      <c r="GT178" s="89">
        <v>1</v>
      </c>
      <c r="GU178" s="89">
        <v>1</v>
      </c>
      <c r="GV178" s="89"/>
      <c r="GW178" s="89">
        <v>1</v>
      </c>
      <c r="GX178" s="89"/>
      <c r="GY178" s="89"/>
      <c r="GZ178" s="89">
        <v>1</v>
      </c>
      <c r="HA178" s="89">
        <v>1</v>
      </c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  <c r="IU178" s="89"/>
      <c r="IV178" s="89"/>
      <c r="IW178" s="89"/>
      <c r="IX178" s="89"/>
      <c r="IY178" s="89"/>
      <c r="IZ178" s="89"/>
      <c r="JA178" s="89"/>
      <c r="JB178" s="89"/>
      <c r="JC178" s="89"/>
      <c r="JD178" s="89"/>
      <c r="JE178" s="89"/>
      <c r="JF178" s="89"/>
      <c r="JG178" s="89"/>
      <c r="JH178" s="89"/>
      <c r="JI178" s="89"/>
      <c r="JJ178" s="89"/>
      <c r="JK178" s="89"/>
      <c r="JL178" s="89"/>
      <c r="JM178" s="89"/>
      <c r="JN178" s="89"/>
      <c r="JO178" s="89"/>
      <c r="JP178" s="89"/>
      <c r="JQ178" s="89"/>
      <c r="JR178" s="89"/>
      <c r="JS178" s="89"/>
      <c r="JT178" s="89"/>
      <c r="JU178" s="89"/>
      <c r="JV178" s="89"/>
      <c r="JW178" s="89"/>
      <c r="JX178" s="89"/>
      <c r="JY178" s="89"/>
      <c r="JZ178" s="89"/>
      <c r="KA178" s="89"/>
      <c r="KB178" s="89"/>
      <c r="KC178" s="89"/>
      <c r="KD178" s="89"/>
      <c r="KE178" s="89"/>
      <c r="KF178" s="89"/>
      <c r="KG178" s="89"/>
      <c r="KH178" s="89"/>
      <c r="KI178" s="89"/>
      <c r="KJ178" s="89"/>
      <c r="KK178" s="89"/>
      <c r="KL178" s="89"/>
      <c r="KM178" s="89"/>
      <c r="KN178" s="89"/>
      <c r="KO178" s="89"/>
      <c r="KP178" s="89"/>
      <c r="KQ178" s="89"/>
      <c r="KR178" s="89"/>
      <c r="KS178" s="89"/>
      <c r="KT178" s="89"/>
      <c r="KU178" s="89"/>
      <c r="KV178" s="89"/>
      <c r="KW178" s="89"/>
      <c r="KX178" s="89"/>
      <c r="KY178" s="89"/>
      <c r="KZ178" s="89"/>
      <c r="LA178" s="89"/>
      <c r="LB178" s="89"/>
      <c r="LC178" s="89"/>
      <c r="LD178" s="89"/>
      <c r="LE178" s="89"/>
      <c r="LF178" s="89"/>
      <c r="LG178" s="89"/>
      <c r="LH178" s="89"/>
      <c r="LI178" s="89"/>
      <c r="LJ178" s="89"/>
      <c r="LK178" s="89"/>
      <c r="LL178" s="89"/>
      <c r="LM178" s="89"/>
      <c r="LN178" s="89"/>
      <c r="LO178" s="89"/>
      <c r="LP178" s="89"/>
      <c r="LQ178" s="89"/>
      <c r="LR178" s="89"/>
      <c r="LS178" s="89"/>
      <c r="LT178" s="89"/>
      <c r="LU178" s="89"/>
      <c r="LV178" s="89"/>
      <c r="LW178" s="89"/>
      <c r="LX178" s="89"/>
      <c r="LY178" s="89"/>
      <c r="LZ178" s="89"/>
      <c r="MA178" s="89"/>
      <c r="MB178" s="89"/>
      <c r="MC178" s="89"/>
      <c r="MD178" s="89"/>
      <c r="ME178" s="89"/>
      <c r="MF178" s="89"/>
      <c r="MG178" s="89"/>
      <c r="MH178" s="89"/>
      <c r="MI178" s="89"/>
      <c r="MJ178" s="89"/>
      <c r="MK178" s="89"/>
      <c r="ML178" s="89"/>
      <c r="MM178" s="89"/>
      <c r="MN178" s="89"/>
      <c r="MO178" s="89"/>
      <c r="MP178" s="89"/>
      <c r="MQ178" s="89"/>
      <c r="MR178" s="89"/>
      <c r="MS178" s="89"/>
      <c r="MT178" s="89"/>
      <c r="MU178" s="89"/>
      <c r="MV178" s="89"/>
      <c r="MW178" s="89"/>
      <c r="MX178" s="89"/>
      <c r="MY178" s="89"/>
      <c r="MZ178" s="89"/>
      <c r="NA178" s="89"/>
      <c r="NB178" s="89"/>
      <c r="NC178" s="89"/>
      <c r="ND178" s="89"/>
      <c r="NE178" s="89"/>
      <c r="NF178" s="89"/>
      <c r="NG178" s="89"/>
      <c r="NH178" s="89"/>
      <c r="NI178" s="89"/>
      <c r="NJ178" s="89"/>
      <c r="NK178" s="89"/>
      <c r="NL178" s="89"/>
      <c r="NM178" s="89"/>
      <c r="NN178" s="89"/>
      <c r="NO178" s="89"/>
      <c r="NP178" s="89"/>
      <c r="NQ178" s="89"/>
      <c r="NR178" s="89"/>
      <c r="NS178" s="89"/>
      <c r="NT178" s="89"/>
      <c r="NU178" s="89"/>
      <c r="NV178" s="89"/>
      <c r="NW178" s="89"/>
      <c r="NX178" s="89"/>
      <c r="NY178" s="89"/>
      <c r="NZ178" s="89"/>
      <c r="OA178" s="89"/>
      <c r="OB178" s="89"/>
      <c r="OC178" s="89"/>
      <c r="OD178" s="89"/>
      <c r="OE178" s="89"/>
      <c r="OF178" s="89"/>
      <c r="OG178" s="89"/>
      <c r="OH178" s="89"/>
      <c r="OI178" s="89"/>
      <c r="OJ178" s="89"/>
      <c r="OK178" s="89"/>
      <c r="OL178" s="89"/>
      <c r="OM178" s="89"/>
      <c r="ON178" s="89"/>
      <c r="OO178" s="89"/>
      <c r="OP178" s="89"/>
      <c r="OQ178" s="89"/>
      <c r="OR178" s="89"/>
      <c r="OS178" s="89"/>
      <c r="OT178" s="89"/>
      <c r="OU178" s="89"/>
      <c r="OV178" s="89"/>
      <c r="OW178" s="89"/>
      <c r="OX178" s="89"/>
      <c r="OY178" s="89"/>
      <c r="OZ178" s="89"/>
      <c r="PA178" s="89"/>
      <c r="PB178" s="89"/>
      <c r="PC178" s="89"/>
      <c r="PD178" s="89"/>
      <c r="PE178" s="89"/>
      <c r="PF178" s="89"/>
      <c r="PG178" s="89"/>
      <c r="PH178" s="89"/>
      <c r="PI178" s="89"/>
      <c r="PJ178" s="89"/>
      <c r="PK178" s="89"/>
      <c r="PL178" s="89"/>
      <c r="PM178" s="89"/>
      <c r="PN178" s="89"/>
      <c r="PO178" s="89"/>
      <c r="PP178" s="89"/>
      <c r="PQ178" s="89"/>
      <c r="PR178" s="89"/>
      <c r="PS178" s="89"/>
      <c r="PT178" s="89"/>
      <c r="PU178" s="89"/>
      <c r="PV178" s="89"/>
      <c r="PW178" s="89"/>
      <c r="PX178" s="89"/>
      <c r="PY178" s="89"/>
      <c r="PZ178" s="89"/>
      <c r="QA178" s="89"/>
      <c r="QB178" s="89"/>
      <c r="QC178" s="89"/>
      <c r="QD178" s="89"/>
    </row>
    <row r="179" spans="1:446" x14ac:dyDescent="0.2">
      <c r="A179" s="19" t="s">
        <v>188</v>
      </c>
      <c r="B179" s="89">
        <v>1</v>
      </c>
      <c r="C179" s="89">
        <v>1</v>
      </c>
      <c r="D179" s="89">
        <v>1</v>
      </c>
      <c r="E179" s="89">
        <v>1</v>
      </c>
      <c r="F179" s="89">
        <v>1</v>
      </c>
      <c r="G179" s="89">
        <v>1</v>
      </c>
      <c r="H179" s="89">
        <v>1</v>
      </c>
      <c r="I179" s="89">
        <v>1</v>
      </c>
      <c r="J179" s="89">
        <v>1</v>
      </c>
      <c r="K179" s="89">
        <v>1</v>
      </c>
      <c r="L179" s="89">
        <v>1</v>
      </c>
      <c r="M179" s="89">
        <v>1</v>
      </c>
      <c r="N179" s="89">
        <v>1</v>
      </c>
      <c r="O179" s="89">
        <v>1</v>
      </c>
      <c r="P179" s="89">
        <v>1</v>
      </c>
      <c r="Q179" s="89">
        <v>1</v>
      </c>
      <c r="R179" s="89">
        <v>1</v>
      </c>
      <c r="S179" s="89">
        <v>1</v>
      </c>
      <c r="T179" s="89">
        <v>1</v>
      </c>
      <c r="U179" s="89">
        <v>1</v>
      </c>
      <c r="V179" s="89">
        <v>1</v>
      </c>
      <c r="W179" s="89">
        <v>1</v>
      </c>
      <c r="X179" s="89">
        <v>1</v>
      </c>
      <c r="Y179" s="89">
        <v>1</v>
      </c>
      <c r="Z179" s="89">
        <v>1</v>
      </c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>
        <v>1</v>
      </c>
      <c r="BI179" s="89">
        <v>1</v>
      </c>
      <c r="BJ179" s="89">
        <v>1</v>
      </c>
      <c r="BK179" s="89">
        <v>1</v>
      </c>
      <c r="BL179" s="89">
        <v>1</v>
      </c>
      <c r="BM179" s="89">
        <v>1</v>
      </c>
      <c r="BN179" s="89">
        <v>1</v>
      </c>
      <c r="BO179" s="89">
        <v>1</v>
      </c>
      <c r="BP179" s="89">
        <v>1</v>
      </c>
      <c r="BQ179" s="89">
        <v>1</v>
      </c>
      <c r="BR179" s="89">
        <v>1</v>
      </c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>
        <v>1</v>
      </c>
      <c r="CD179" s="89">
        <v>1</v>
      </c>
      <c r="CE179" s="89">
        <v>1</v>
      </c>
      <c r="CF179" s="89">
        <v>1</v>
      </c>
      <c r="CG179" s="89">
        <v>1</v>
      </c>
      <c r="CH179" s="89">
        <v>1</v>
      </c>
      <c r="CI179" s="89">
        <v>1</v>
      </c>
      <c r="CJ179" s="89">
        <v>1</v>
      </c>
      <c r="CK179" s="89">
        <v>1</v>
      </c>
      <c r="CL179" s="89">
        <v>1</v>
      </c>
      <c r="CM179" s="89">
        <v>1</v>
      </c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  <c r="DY179" s="89"/>
      <c r="DZ179" s="89"/>
      <c r="EA179" s="89"/>
      <c r="EB179" s="89"/>
      <c r="EC179" s="89"/>
      <c r="ED179" s="89"/>
      <c r="EE179" s="89">
        <v>1</v>
      </c>
      <c r="EF179" s="89"/>
      <c r="EG179" s="89">
        <v>1</v>
      </c>
      <c r="EH179" s="89"/>
      <c r="EI179" s="89"/>
      <c r="EJ179" s="89"/>
      <c r="EK179" s="89"/>
      <c r="EL179" s="89">
        <v>1</v>
      </c>
      <c r="EM179" s="89">
        <v>1</v>
      </c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>
        <v>1</v>
      </c>
      <c r="FL179" s="89">
        <v>1</v>
      </c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>
        <v>1</v>
      </c>
      <c r="GH179" s="89"/>
      <c r="GI179" s="89"/>
      <c r="GJ179" s="89"/>
      <c r="GK179" s="89">
        <v>1</v>
      </c>
      <c r="GL179" s="89"/>
      <c r="GM179" s="89"/>
      <c r="GN179" s="89"/>
      <c r="GO179" s="89"/>
      <c r="GP179" s="89"/>
      <c r="GQ179" s="89"/>
      <c r="GR179" s="89">
        <v>1</v>
      </c>
      <c r="GS179" s="89">
        <v>1</v>
      </c>
      <c r="GT179" s="89">
        <v>1</v>
      </c>
      <c r="GU179" s="89">
        <v>1</v>
      </c>
      <c r="GV179" s="89"/>
      <c r="GW179" s="89">
        <v>1</v>
      </c>
      <c r="GX179" s="89"/>
      <c r="GY179" s="89"/>
      <c r="GZ179" s="89">
        <v>1</v>
      </c>
      <c r="HA179" s="89">
        <v>1</v>
      </c>
      <c r="HB179" s="89"/>
      <c r="HC179" s="89"/>
      <c r="HD179" s="89"/>
      <c r="HE179" s="89">
        <v>1</v>
      </c>
      <c r="HF179" s="89">
        <v>1</v>
      </c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>
        <v>1</v>
      </c>
      <c r="ID179" s="89">
        <v>1</v>
      </c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  <c r="IU179" s="89"/>
      <c r="IV179" s="89"/>
      <c r="IW179" s="89"/>
      <c r="IX179" s="89"/>
      <c r="IY179" s="89"/>
      <c r="IZ179" s="89"/>
      <c r="JA179" s="89">
        <v>1</v>
      </c>
      <c r="JB179" s="89">
        <v>1</v>
      </c>
      <c r="JC179" s="89"/>
      <c r="JD179" s="89"/>
      <c r="JE179" s="89"/>
      <c r="JF179" s="89"/>
      <c r="JG179" s="89"/>
      <c r="JH179" s="89"/>
      <c r="JI179" s="89"/>
      <c r="JJ179" s="89"/>
      <c r="JK179" s="89"/>
      <c r="JL179" s="89"/>
      <c r="JM179" s="89"/>
      <c r="JN179" s="89"/>
      <c r="JO179" s="89"/>
      <c r="JP179" s="89"/>
      <c r="JQ179" s="89"/>
      <c r="JR179" s="89"/>
      <c r="JS179" s="89"/>
      <c r="JT179" s="89"/>
      <c r="JU179" s="89"/>
      <c r="JV179" s="89"/>
      <c r="JW179" s="89"/>
      <c r="JX179" s="89"/>
      <c r="JY179" s="89"/>
      <c r="JZ179" s="89">
        <v>1</v>
      </c>
      <c r="KA179" s="89">
        <v>1</v>
      </c>
      <c r="KB179" s="89"/>
      <c r="KC179" s="89"/>
      <c r="KD179" s="89"/>
      <c r="KE179" s="89"/>
      <c r="KF179" s="89"/>
      <c r="KG179" s="89"/>
      <c r="KH179" s="89"/>
      <c r="KI179" s="89"/>
      <c r="KJ179" s="89"/>
      <c r="KK179" s="89"/>
      <c r="KL179" s="89"/>
      <c r="KM179" s="89"/>
      <c r="KN179" s="89"/>
      <c r="KO179" s="89"/>
      <c r="KP179" s="89"/>
      <c r="KQ179" s="89">
        <v>1</v>
      </c>
      <c r="KR179" s="89">
        <v>1</v>
      </c>
      <c r="KS179" s="89"/>
      <c r="KT179" s="89"/>
      <c r="KU179" s="89"/>
      <c r="KV179" s="89"/>
      <c r="KW179" s="89"/>
      <c r="KX179" s="89"/>
      <c r="KY179" s="89"/>
      <c r="KZ179" s="89"/>
      <c r="LA179" s="89"/>
      <c r="LB179" s="89"/>
      <c r="LC179" s="89"/>
      <c r="LD179" s="89"/>
      <c r="LE179" s="89"/>
      <c r="LF179" s="89"/>
      <c r="LG179" s="89"/>
      <c r="LH179" s="89"/>
      <c r="LI179" s="89">
        <v>1</v>
      </c>
      <c r="LJ179" s="89">
        <v>1</v>
      </c>
      <c r="LK179" s="89"/>
      <c r="LL179" s="89"/>
      <c r="LM179" s="89"/>
      <c r="LN179" s="89"/>
      <c r="LO179" s="89"/>
      <c r="LP179" s="89"/>
      <c r="LQ179" s="89"/>
      <c r="LR179" s="89"/>
      <c r="LS179" s="89"/>
      <c r="LT179" s="89"/>
      <c r="LU179" s="89"/>
      <c r="LV179" s="89"/>
      <c r="LW179" s="89"/>
      <c r="LX179" s="89"/>
      <c r="LY179" s="89"/>
      <c r="LZ179" s="89"/>
      <c r="MA179" s="89"/>
      <c r="MB179" s="89"/>
      <c r="MC179" s="89"/>
      <c r="MD179" s="89"/>
      <c r="ME179" s="89"/>
      <c r="MF179" s="89">
        <v>1</v>
      </c>
      <c r="MG179" s="89">
        <v>1</v>
      </c>
      <c r="MH179" s="89"/>
      <c r="MI179" s="89"/>
      <c r="MJ179" s="89"/>
      <c r="MK179" s="89"/>
      <c r="ML179" s="89"/>
      <c r="MM179" s="89"/>
      <c r="MN179" s="89"/>
      <c r="MO179" s="89"/>
      <c r="MP179" s="89"/>
      <c r="MQ179" s="89"/>
      <c r="MR179" s="89"/>
      <c r="MS179" s="89"/>
      <c r="MT179" s="89"/>
      <c r="MU179" s="89"/>
      <c r="MV179" s="89"/>
      <c r="MW179" s="89"/>
      <c r="MX179" s="89"/>
      <c r="MY179" s="89"/>
      <c r="MZ179" s="89"/>
      <c r="NA179" s="89"/>
      <c r="NB179" s="89"/>
      <c r="NC179" s="89">
        <v>1</v>
      </c>
      <c r="ND179" s="89">
        <v>1</v>
      </c>
      <c r="NE179" s="89"/>
      <c r="NF179" s="89"/>
      <c r="NG179" s="89"/>
      <c r="NH179" s="89"/>
      <c r="NI179" s="89"/>
      <c r="NJ179" s="89"/>
      <c r="NK179" s="89"/>
      <c r="NL179" s="89"/>
      <c r="NM179" s="89"/>
      <c r="NN179" s="89"/>
      <c r="NO179" s="89"/>
      <c r="NP179" s="89"/>
      <c r="NQ179" s="89"/>
      <c r="NR179" s="89"/>
      <c r="NS179" s="89"/>
      <c r="NT179" s="89"/>
      <c r="NU179" s="89"/>
      <c r="NV179" s="89"/>
      <c r="NW179" s="89"/>
      <c r="NX179" s="89"/>
      <c r="NY179" s="89"/>
      <c r="NZ179" s="89">
        <v>1</v>
      </c>
      <c r="OA179" s="89">
        <v>1</v>
      </c>
      <c r="OB179" s="89"/>
      <c r="OC179" s="89"/>
      <c r="OD179" s="89"/>
      <c r="OE179" s="89"/>
      <c r="OF179" s="89"/>
      <c r="OG179" s="89"/>
      <c r="OH179" s="89"/>
      <c r="OI179" s="89"/>
      <c r="OJ179" s="89"/>
      <c r="OK179" s="89"/>
      <c r="OL179" s="89"/>
      <c r="OM179" s="89"/>
      <c r="ON179" s="89"/>
      <c r="OO179" s="89"/>
      <c r="OP179" s="89"/>
      <c r="OQ179" s="89"/>
      <c r="OR179" s="89">
        <v>1</v>
      </c>
      <c r="OS179" s="89">
        <v>1</v>
      </c>
      <c r="OT179" s="89"/>
      <c r="OU179" s="89"/>
      <c r="OV179" s="89"/>
      <c r="OW179" s="89"/>
      <c r="OX179" s="89"/>
      <c r="OY179" s="89"/>
      <c r="OZ179" s="89"/>
      <c r="PA179" s="89"/>
      <c r="PB179" s="89"/>
      <c r="PC179" s="89"/>
      <c r="PD179" s="89"/>
      <c r="PE179" s="89"/>
      <c r="PF179" s="89"/>
      <c r="PG179" s="89"/>
      <c r="PH179" s="89">
        <v>1</v>
      </c>
      <c r="PI179" s="89">
        <v>1</v>
      </c>
      <c r="PJ179" s="89"/>
      <c r="PK179" s="89"/>
      <c r="PL179" s="89"/>
      <c r="PM179" s="89"/>
      <c r="PN179" s="89"/>
      <c r="PO179" s="89"/>
      <c r="PP179" s="89"/>
      <c r="PQ179" s="89"/>
      <c r="PR179" s="89"/>
      <c r="PS179" s="89"/>
      <c r="PT179" s="89"/>
      <c r="PU179" s="89"/>
      <c r="PV179" s="89"/>
      <c r="PW179" s="89"/>
      <c r="PX179" s="89"/>
      <c r="PY179" s="89"/>
      <c r="PZ179" s="89"/>
      <c r="QA179" s="89"/>
      <c r="QB179" s="89"/>
      <c r="QC179" s="89"/>
      <c r="QD179" s="89"/>
    </row>
    <row r="180" spans="1:446" x14ac:dyDescent="0.2">
      <c r="A180" s="19" t="s">
        <v>732</v>
      </c>
      <c r="B180" s="89">
        <v>1</v>
      </c>
      <c r="C180" s="89">
        <v>1</v>
      </c>
      <c r="D180" s="89">
        <v>1</v>
      </c>
      <c r="E180" s="89">
        <v>1</v>
      </c>
      <c r="F180" s="89">
        <v>1</v>
      </c>
      <c r="G180" s="89">
        <v>1</v>
      </c>
      <c r="H180" s="89">
        <v>1</v>
      </c>
      <c r="I180" s="89">
        <v>1</v>
      </c>
      <c r="J180" s="89">
        <v>1</v>
      </c>
      <c r="K180" s="89">
        <v>1</v>
      </c>
      <c r="L180" s="89">
        <v>1</v>
      </c>
      <c r="M180" s="89">
        <v>1</v>
      </c>
      <c r="N180" s="89">
        <v>1</v>
      </c>
      <c r="O180" s="89">
        <v>1</v>
      </c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>
        <v>1</v>
      </c>
      <c r="AB180" s="89">
        <v>1</v>
      </c>
      <c r="AC180" s="89">
        <v>1</v>
      </c>
      <c r="AD180" s="89">
        <v>1</v>
      </c>
      <c r="AE180" s="89">
        <v>1</v>
      </c>
      <c r="AF180" s="89">
        <v>1</v>
      </c>
      <c r="AG180" s="89">
        <v>1</v>
      </c>
      <c r="AH180" s="89">
        <v>1</v>
      </c>
      <c r="AI180" s="89">
        <v>1</v>
      </c>
      <c r="AJ180" s="89">
        <v>1</v>
      </c>
      <c r="AK180" s="89">
        <v>1</v>
      </c>
      <c r="AL180" s="89">
        <v>1</v>
      </c>
      <c r="AM180" s="89">
        <v>1</v>
      </c>
      <c r="AN180" s="89">
        <v>1</v>
      </c>
      <c r="AO180" s="89">
        <v>1</v>
      </c>
      <c r="AP180" s="89">
        <v>1</v>
      </c>
      <c r="AQ180" s="89">
        <v>1</v>
      </c>
      <c r="AR180" s="89">
        <v>1</v>
      </c>
      <c r="AS180" s="89">
        <v>1</v>
      </c>
      <c r="AT180" s="89">
        <v>1</v>
      </c>
      <c r="AU180" s="89">
        <v>1</v>
      </c>
      <c r="AV180" s="89">
        <v>1</v>
      </c>
      <c r="AW180" s="89">
        <v>1</v>
      </c>
      <c r="AX180" s="89">
        <v>1</v>
      </c>
      <c r="AY180" s="89">
        <v>1</v>
      </c>
      <c r="AZ180" s="89">
        <v>1</v>
      </c>
      <c r="BA180" s="89">
        <v>1</v>
      </c>
      <c r="BB180" s="89">
        <v>1</v>
      </c>
      <c r="BC180" s="89">
        <v>1</v>
      </c>
      <c r="BD180" s="89">
        <v>1</v>
      </c>
      <c r="BE180" s="89">
        <v>1</v>
      </c>
      <c r="BF180" s="89">
        <v>1</v>
      </c>
      <c r="BG180" s="89">
        <v>1</v>
      </c>
      <c r="BH180" s="89">
        <v>1</v>
      </c>
      <c r="BI180" s="89">
        <v>1</v>
      </c>
      <c r="BJ180" s="89">
        <v>1</v>
      </c>
      <c r="BK180" s="89">
        <v>1</v>
      </c>
      <c r="BL180" s="89">
        <v>1</v>
      </c>
      <c r="BM180" s="89">
        <v>1</v>
      </c>
      <c r="BN180" s="89">
        <v>1</v>
      </c>
      <c r="BO180" s="89">
        <v>1</v>
      </c>
      <c r="BP180" s="89">
        <v>1</v>
      </c>
      <c r="BQ180" s="89">
        <v>1</v>
      </c>
      <c r="BR180" s="89">
        <v>1</v>
      </c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>
        <v>1</v>
      </c>
      <c r="CY180" s="89">
        <v>1</v>
      </c>
      <c r="CZ180" s="89">
        <v>1</v>
      </c>
      <c r="DA180" s="89">
        <v>1</v>
      </c>
      <c r="DB180" s="89">
        <v>1</v>
      </c>
      <c r="DC180" s="89">
        <v>1</v>
      </c>
      <c r="DD180" s="89">
        <v>1</v>
      </c>
      <c r="DE180" s="89">
        <v>1</v>
      </c>
      <c r="DF180" s="89">
        <v>1</v>
      </c>
      <c r="DG180" s="89">
        <v>1</v>
      </c>
      <c r="DH180" s="89">
        <v>1</v>
      </c>
      <c r="DI180" s="89"/>
      <c r="DJ180" s="89"/>
      <c r="DK180" s="89"/>
      <c r="DL180" s="89"/>
      <c r="DM180" s="89"/>
      <c r="DN180" s="89"/>
      <c r="DO180" s="89"/>
      <c r="DP180" s="89"/>
      <c r="DQ180" s="89"/>
      <c r="DR180" s="89"/>
      <c r="DS180" s="89">
        <v>1</v>
      </c>
      <c r="DT180" s="89">
        <v>1</v>
      </c>
      <c r="DU180" s="89">
        <v>1</v>
      </c>
      <c r="DV180" s="89">
        <v>1</v>
      </c>
      <c r="DW180" s="89">
        <v>1</v>
      </c>
      <c r="DX180" s="89">
        <v>1</v>
      </c>
      <c r="DY180" s="89">
        <v>1</v>
      </c>
      <c r="DZ180" s="89">
        <v>1</v>
      </c>
      <c r="EA180" s="89">
        <v>1</v>
      </c>
      <c r="EB180" s="89">
        <v>1</v>
      </c>
      <c r="EC180" s="89">
        <v>1</v>
      </c>
      <c r="ED180" s="89">
        <v>1</v>
      </c>
      <c r="EE180" s="89">
        <v>1</v>
      </c>
      <c r="EF180" s="89">
        <v>1</v>
      </c>
      <c r="EG180" s="89"/>
      <c r="EH180" s="89">
        <v>1</v>
      </c>
      <c r="EI180" s="89">
        <v>1</v>
      </c>
      <c r="EJ180" s="89"/>
      <c r="EK180" s="89"/>
      <c r="EL180" s="89"/>
      <c r="EM180" s="89"/>
      <c r="EN180" s="89"/>
      <c r="EO180" s="89"/>
      <c r="EP180" s="89">
        <v>1</v>
      </c>
      <c r="EQ180" s="89"/>
      <c r="ER180" s="89"/>
      <c r="ES180" s="89"/>
      <c r="ET180" s="89"/>
      <c r="EU180" s="89"/>
      <c r="EV180" s="89">
        <v>1</v>
      </c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>
        <v>1</v>
      </c>
      <c r="FP180" s="89"/>
      <c r="FQ180" s="89"/>
      <c r="FR180" s="89"/>
      <c r="FS180" s="89"/>
      <c r="FT180" s="89">
        <v>1</v>
      </c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>
        <v>1</v>
      </c>
      <c r="GH180" s="89">
        <v>1</v>
      </c>
      <c r="GI180" s="89">
        <v>1</v>
      </c>
      <c r="GJ180" s="89"/>
      <c r="GK180" s="89">
        <v>1</v>
      </c>
      <c r="GL180" s="89">
        <v>1</v>
      </c>
      <c r="GM180" s="89">
        <v>1</v>
      </c>
      <c r="GN180" s="89">
        <v>1</v>
      </c>
      <c r="GO180" s="89"/>
      <c r="GP180" s="89"/>
      <c r="GQ180" s="89"/>
      <c r="GR180" s="89">
        <v>1</v>
      </c>
      <c r="GS180" s="89">
        <v>1</v>
      </c>
      <c r="GT180" s="89">
        <v>1</v>
      </c>
      <c r="GU180" s="89">
        <v>1</v>
      </c>
      <c r="GV180" s="89"/>
      <c r="GW180" s="89">
        <v>1</v>
      </c>
      <c r="GX180" s="89">
        <v>1</v>
      </c>
      <c r="GY180" s="89">
        <v>1</v>
      </c>
      <c r="GZ180" s="89"/>
      <c r="HA180" s="89">
        <v>1</v>
      </c>
      <c r="HB180" s="89">
        <v>1</v>
      </c>
      <c r="HC180" s="89"/>
      <c r="HD180" s="89"/>
      <c r="HE180" s="89"/>
      <c r="HF180" s="89"/>
      <c r="HG180" s="89"/>
      <c r="HH180" s="89"/>
      <c r="HI180" s="89">
        <v>1</v>
      </c>
      <c r="HJ180" s="89"/>
      <c r="HK180" s="89"/>
      <c r="HL180" s="89"/>
      <c r="HM180" s="89"/>
      <c r="HN180" s="89"/>
      <c r="HO180" s="89">
        <v>1</v>
      </c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>
        <v>1</v>
      </c>
      <c r="IH180" s="89"/>
      <c r="II180" s="89"/>
      <c r="IJ180" s="89"/>
      <c r="IK180" s="89"/>
      <c r="IL180" s="89"/>
      <c r="IM180" s="89">
        <v>1</v>
      </c>
      <c r="IN180" s="89"/>
      <c r="IO180" s="89"/>
      <c r="IP180" s="89"/>
      <c r="IQ180" s="89"/>
      <c r="IR180" s="89"/>
      <c r="IS180" s="89"/>
      <c r="IT180" s="89"/>
      <c r="IU180" s="89"/>
      <c r="IV180" s="89"/>
      <c r="IW180" s="89"/>
      <c r="IX180" s="89"/>
      <c r="IY180" s="89"/>
      <c r="IZ180" s="89"/>
      <c r="JA180" s="89"/>
      <c r="JB180" s="89"/>
      <c r="JC180" s="89"/>
      <c r="JD180" s="89"/>
      <c r="JE180" s="89">
        <v>1</v>
      </c>
      <c r="JF180" s="89"/>
      <c r="JG180" s="89"/>
      <c r="JH180" s="89"/>
      <c r="JI180" s="89"/>
      <c r="JJ180" s="89"/>
      <c r="JK180" s="89">
        <v>1</v>
      </c>
      <c r="JL180" s="89"/>
      <c r="JM180" s="89"/>
      <c r="JN180" s="89"/>
      <c r="JO180" s="89"/>
      <c r="JP180" s="89"/>
      <c r="JQ180" s="89"/>
      <c r="JR180" s="89"/>
      <c r="JS180" s="89"/>
      <c r="JT180" s="89"/>
      <c r="JU180" s="89"/>
      <c r="JV180" s="89"/>
      <c r="JW180" s="89"/>
      <c r="JX180" s="89"/>
      <c r="JY180" s="89"/>
      <c r="JZ180" s="89"/>
      <c r="KA180" s="89"/>
      <c r="KB180" s="89"/>
      <c r="KC180" s="89"/>
      <c r="KD180" s="89">
        <v>1</v>
      </c>
      <c r="KE180" s="89"/>
      <c r="KF180" s="89"/>
      <c r="KG180" s="89"/>
      <c r="KH180" s="89"/>
      <c r="KI180" s="89">
        <v>1</v>
      </c>
      <c r="KJ180" s="89"/>
      <c r="KK180" s="89"/>
      <c r="KL180" s="89"/>
      <c r="KM180" s="89"/>
      <c r="KN180" s="89"/>
      <c r="KO180" s="89"/>
      <c r="KP180" s="89"/>
      <c r="KQ180" s="89"/>
      <c r="KR180" s="89"/>
      <c r="KS180" s="89"/>
      <c r="KT180" s="89"/>
      <c r="KU180" s="89">
        <v>1</v>
      </c>
      <c r="KV180" s="89"/>
      <c r="KW180" s="89"/>
      <c r="KX180" s="89"/>
      <c r="KY180" s="89"/>
      <c r="KZ180" s="89"/>
      <c r="LA180" s="89">
        <v>1</v>
      </c>
      <c r="LB180" s="89"/>
      <c r="LC180" s="89"/>
      <c r="LD180" s="89"/>
      <c r="LE180" s="89"/>
      <c r="LF180" s="89"/>
      <c r="LG180" s="89"/>
      <c r="LH180" s="89"/>
      <c r="LI180" s="89"/>
      <c r="LJ180" s="89"/>
      <c r="LK180" s="89"/>
      <c r="LL180" s="89"/>
      <c r="LM180" s="89">
        <v>1</v>
      </c>
      <c r="LN180" s="89"/>
      <c r="LO180" s="89"/>
      <c r="LP180" s="89"/>
      <c r="LQ180" s="89"/>
      <c r="LR180" s="89">
        <v>1</v>
      </c>
      <c r="LS180" s="89"/>
      <c r="LT180" s="89"/>
      <c r="LU180" s="89"/>
      <c r="LV180" s="89"/>
      <c r="LW180" s="89"/>
      <c r="LX180" s="89"/>
      <c r="LY180" s="89"/>
      <c r="LZ180" s="89"/>
      <c r="MA180" s="89"/>
      <c r="MB180" s="89"/>
      <c r="MC180" s="89"/>
      <c r="MD180" s="89"/>
      <c r="ME180" s="89"/>
      <c r="MF180" s="89"/>
      <c r="MG180" s="89"/>
      <c r="MH180" s="89"/>
      <c r="MI180" s="89"/>
      <c r="MJ180" s="89">
        <v>1</v>
      </c>
      <c r="MK180" s="89"/>
      <c r="ML180" s="89"/>
      <c r="MM180" s="89"/>
      <c r="MN180" s="89"/>
      <c r="MO180" s="89">
        <v>1</v>
      </c>
      <c r="MP180" s="89"/>
      <c r="MQ180" s="89"/>
      <c r="MR180" s="89"/>
      <c r="MS180" s="89"/>
      <c r="MT180" s="89"/>
      <c r="MU180" s="89"/>
      <c r="MV180" s="89"/>
      <c r="MW180" s="89"/>
      <c r="MX180" s="89"/>
      <c r="MY180" s="89"/>
      <c r="MZ180" s="89"/>
      <c r="NA180" s="89"/>
      <c r="NB180" s="89"/>
      <c r="NC180" s="89"/>
      <c r="ND180" s="89"/>
      <c r="NE180" s="89"/>
      <c r="NF180" s="89"/>
      <c r="NG180" s="89">
        <v>1</v>
      </c>
      <c r="NH180" s="89"/>
      <c r="NI180" s="89"/>
      <c r="NJ180" s="89"/>
      <c r="NK180" s="89"/>
      <c r="NL180" s="89">
        <v>1</v>
      </c>
      <c r="NM180" s="89"/>
      <c r="NN180" s="89"/>
      <c r="NO180" s="89"/>
      <c r="NP180" s="89"/>
      <c r="NQ180" s="89"/>
      <c r="NR180" s="89"/>
      <c r="NS180" s="89"/>
      <c r="NT180" s="89"/>
      <c r="NU180" s="89"/>
      <c r="NV180" s="89"/>
      <c r="NW180" s="89"/>
      <c r="NX180" s="89"/>
      <c r="NY180" s="89"/>
      <c r="NZ180" s="89"/>
      <c r="OA180" s="89"/>
      <c r="OB180" s="89"/>
      <c r="OC180" s="89"/>
      <c r="OD180" s="89">
        <v>1</v>
      </c>
      <c r="OE180" s="89"/>
      <c r="OF180" s="89"/>
      <c r="OG180" s="89"/>
      <c r="OH180" s="89"/>
      <c r="OI180" s="89">
        <v>1</v>
      </c>
      <c r="OJ180" s="89"/>
      <c r="OK180" s="89"/>
      <c r="OL180" s="89"/>
      <c r="OM180" s="89"/>
      <c r="ON180" s="89"/>
      <c r="OO180" s="89"/>
      <c r="OP180" s="89"/>
      <c r="OQ180" s="89"/>
      <c r="OR180" s="89"/>
      <c r="OS180" s="89"/>
      <c r="OT180" s="89"/>
      <c r="OU180" s="89"/>
      <c r="OV180" s="89">
        <v>1</v>
      </c>
      <c r="OW180" s="89"/>
      <c r="OX180" s="89"/>
      <c r="OY180" s="89"/>
      <c r="OZ180" s="89"/>
      <c r="PA180" s="89">
        <v>1</v>
      </c>
      <c r="PB180" s="89"/>
      <c r="PC180" s="89"/>
      <c r="PD180" s="89"/>
      <c r="PE180" s="89"/>
      <c r="PF180" s="89"/>
      <c r="PG180" s="89"/>
      <c r="PH180" s="89"/>
      <c r="PI180" s="89"/>
      <c r="PJ180" s="89"/>
      <c r="PK180" s="89"/>
      <c r="PL180" s="89"/>
      <c r="PM180" s="89"/>
      <c r="PN180" s="89"/>
      <c r="PO180" s="89"/>
      <c r="PP180" s="89"/>
      <c r="PQ180" s="89"/>
      <c r="PR180" s="89"/>
      <c r="PS180" s="89"/>
      <c r="PT180" s="89"/>
      <c r="PU180" s="89"/>
      <c r="PV180" s="89"/>
      <c r="PW180" s="89"/>
      <c r="PX180" s="89"/>
      <c r="PY180" s="89"/>
      <c r="PZ180" s="89"/>
      <c r="QA180" s="89"/>
      <c r="QB180" s="89"/>
      <c r="QC180" s="89"/>
      <c r="QD180" s="89"/>
    </row>
    <row r="181" spans="1:446" x14ac:dyDescent="0.2">
      <c r="A181" s="19" t="s">
        <v>695</v>
      </c>
      <c r="B181" s="89">
        <v>1</v>
      </c>
      <c r="C181" s="89">
        <v>1</v>
      </c>
      <c r="D181" s="89">
        <v>1</v>
      </c>
      <c r="E181" s="89">
        <v>1</v>
      </c>
      <c r="F181" s="89">
        <v>1</v>
      </c>
      <c r="G181" s="89">
        <v>1</v>
      </c>
      <c r="H181" s="89">
        <v>1</v>
      </c>
      <c r="I181" s="89">
        <v>1</v>
      </c>
      <c r="J181" s="89">
        <v>1</v>
      </c>
      <c r="K181" s="89">
        <v>1</v>
      </c>
      <c r="L181" s="89">
        <v>1</v>
      </c>
      <c r="M181" s="89">
        <v>1</v>
      </c>
      <c r="N181" s="89">
        <v>1</v>
      </c>
      <c r="O181" s="89">
        <v>1</v>
      </c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>
        <v>1</v>
      </c>
      <c r="AB181" s="89">
        <v>1</v>
      </c>
      <c r="AC181" s="89">
        <v>1</v>
      </c>
      <c r="AD181" s="89">
        <v>1</v>
      </c>
      <c r="AE181" s="89">
        <v>1</v>
      </c>
      <c r="AF181" s="89">
        <v>1</v>
      </c>
      <c r="AG181" s="89">
        <v>1</v>
      </c>
      <c r="AH181" s="89">
        <v>1</v>
      </c>
      <c r="AI181" s="89">
        <v>1</v>
      </c>
      <c r="AJ181" s="89">
        <v>1</v>
      </c>
      <c r="AK181" s="89">
        <v>1</v>
      </c>
      <c r="AL181" s="89">
        <v>1</v>
      </c>
      <c r="AM181" s="89">
        <v>1</v>
      </c>
      <c r="AN181" s="89">
        <v>1</v>
      </c>
      <c r="AO181" s="89">
        <v>1</v>
      </c>
      <c r="AP181" s="89">
        <v>1</v>
      </c>
      <c r="AQ181" s="89">
        <v>1</v>
      </c>
      <c r="AR181" s="89">
        <v>1</v>
      </c>
      <c r="AS181" s="89">
        <v>1</v>
      </c>
      <c r="AT181" s="89">
        <v>1</v>
      </c>
      <c r="AU181" s="89">
        <v>1</v>
      </c>
      <c r="AV181" s="89">
        <v>1</v>
      </c>
      <c r="AW181" s="89">
        <v>1</v>
      </c>
      <c r="AX181" s="89">
        <v>1</v>
      </c>
      <c r="AY181" s="89">
        <v>1</v>
      </c>
      <c r="AZ181" s="89">
        <v>1</v>
      </c>
      <c r="BA181" s="89">
        <v>1</v>
      </c>
      <c r="BB181" s="89">
        <v>1</v>
      </c>
      <c r="BC181" s="89"/>
      <c r="BD181" s="89"/>
      <c r="BE181" s="89"/>
      <c r="BF181" s="89">
        <v>1</v>
      </c>
      <c r="BG181" s="89"/>
      <c r="BH181" s="89">
        <v>1</v>
      </c>
      <c r="BI181" s="89">
        <v>1</v>
      </c>
      <c r="BJ181" s="89">
        <v>1</v>
      </c>
      <c r="BK181" s="89">
        <v>1</v>
      </c>
      <c r="BL181" s="89">
        <v>1</v>
      </c>
      <c r="BM181" s="89">
        <v>1</v>
      </c>
      <c r="BN181" s="89">
        <v>1</v>
      </c>
      <c r="BO181" s="89">
        <v>1</v>
      </c>
      <c r="BP181" s="89">
        <v>1</v>
      </c>
      <c r="BQ181" s="89">
        <v>1</v>
      </c>
      <c r="BR181" s="89">
        <v>1</v>
      </c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>
        <v>1</v>
      </c>
      <c r="CY181" s="89">
        <v>1</v>
      </c>
      <c r="CZ181" s="89">
        <v>1</v>
      </c>
      <c r="DA181" s="89">
        <v>1</v>
      </c>
      <c r="DB181" s="89">
        <v>1</v>
      </c>
      <c r="DC181" s="89">
        <v>1</v>
      </c>
      <c r="DD181" s="89">
        <v>1</v>
      </c>
      <c r="DE181" s="89">
        <v>1</v>
      </c>
      <c r="DF181" s="89">
        <v>1</v>
      </c>
      <c r="DG181" s="89">
        <v>1</v>
      </c>
      <c r="DH181" s="89">
        <v>1</v>
      </c>
      <c r="DI181" s="89"/>
      <c r="DJ181" s="89"/>
      <c r="DK181" s="89"/>
      <c r="DL181" s="89"/>
      <c r="DM181" s="89"/>
      <c r="DN181" s="89"/>
      <c r="DO181" s="89"/>
      <c r="DP181" s="89"/>
      <c r="DQ181" s="89"/>
      <c r="DR181" s="89"/>
      <c r="DS181" s="89">
        <v>1</v>
      </c>
      <c r="DT181" s="89">
        <v>1</v>
      </c>
      <c r="DU181" s="89">
        <v>1</v>
      </c>
      <c r="DV181" s="89">
        <v>1</v>
      </c>
      <c r="DW181" s="89">
        <v>1</v>
      </c>
      <c r="DX181" s="89">
        <v>1</v>
      </c>
      <c r="DY181" s="89">
        <v>1</v>
      </c>
      <c r="DZ181" s="89">
        <v>1</v>
      </c>
      <c r="EA181" s="89">
        <v>1</v>
      </c>
      <c r="EB181" s="89">
        <v>1</v>
      </c>
      <c r="EC181" s="89">
        <v>1</v>
      </c>
      <c r="ED181" s="89">
        <v>1</v>
      </c>
      <c r="EE181" s="89">
        <v>1</v>
      </c>
      <c r="EF181" s="89">
        <v>1</v>
      </c>
      <c r="EG181" s="89"/>
      <c r="EH181" s="89">
        <v>1</v>
      </c>
      <c r="EI181" s="89">
        <v>1</v>
      </c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>
        <v>1</v>
      </c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>
        <v>1</v>
      </c>
      <c r="GD181" s="89"/>
      <c r="GE181" s="89"/>
      <c r="GF181" s="89"/>
      <c r="GG181" s="89">
        <v>1</v>
      </c>
      <c r="GH181" s="89">
        <v>1</v>
      </c>
      <c r="GI181" s="89">
        <v>1</v>
      </c>
      <c r="GJ181" s="89"/>
      <c r="GK181" s="89">
        <v>1</v>
      </c>
      <c r="GL181" s="89">
        <v>1</v>
      </c>
      <c r="GM181" s="89">
        <v>1</v>
      </c>
      <c r="GN181" s="89">
        <v>1</v>
      </c>
      <c r="GO181" s="89"/>
      <c r="GP181" s="89"/>
      <c r="GQ181" s="89"/>
      <c r="GR181" s="89">
        <v>1</v>
      </c>
      <c r="GS181" s="89">
        <v>1</v>
      </c>
      <c r="GT181" s="89">
        <v>1</v>
      </c>
      <c r="GU181" s="89">
        <v>1</v>
      </c>
      <c r="GV181" s="89"/>
      <c r="GW181" s="89">
        <v>1</v>
      </c>
      <c r="GX181" s="89">
        <v>1</v>
      </c>
      <c r="GY181" s="89">
        <v>1</v>
      </c>
      <c r="GZ181" s="89"/>
      <c r="HA181" s="89">
        <v>1</v>
      </c>
      <c r="HB181" s="89">
        <v>1</v>
      </c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>
        <v>1</v>
      </c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  <c r="IU181" s="89"/>
      <c r="IV181" s="89">
        <v>1</v>
      </c>
      <c r="IW181" s="89"/>
      <c r="IX181" s="89"/>
      <c r="IY181" s="89"/>
      <c r="IZ181" s="89"/>
      <c r="JA181" s="89"/>
      <c r="JB181" s="89"/>
      <c r="JC181" s="89"/>
      <c r="JD181" s="89"/>
      <c r="JE181" s="89"/>
      <c r="JF181" s="89"/>
      <c r="JG181" s="89"/>
      <c r="JH181" s="89"/>
      <c r="JI181" s="89"/>
      <c r="JJ181" s="89"/>
      <c r="JK181" s="89"/>
      <c r="JL181" s="89"/>
      <c r="JM181" s="89"/>
      <c r="JN181" s="89"/>
      <c r="JO181" s="89"/>
      <c r="JP181" s="89"/>
      <c r="JQ181" s="89"/>
      <c r="JR181" s="89"/>
      <c r="JS181" s="89"/>
      <c r="JT181" s="89">
        <v>1</v>
      </c>
      <c r="JU181" s="89"/>
      <c r="JV181" s="89"/>
      <c r="JW181" s="89"/>
      <c r="JX181" s="89"/>
      <c r="JY181" s="89"/>
      <c r="JZ181" s="89"/>
      <c r="KA181" s="89"/>
      <c r="KB181" s="89"/>
      <c r="KC181" s="89"/>
      <c r="KD181" s="89"/>
      <c r="KE181" s="89"/>
      <c r="KF181" s="89"/>
      <c r="KG181" s="89"/>
      <c r="KH181" s="89"/>
      <c r="KI181" s="89"/>
      <c r="KJ181" s="89"/>
      <c r="KK181" s="89"/>
      <c r="KL181" s="89"/>
      <c r="KM181" s="89"/>
      <c r="KN181" s="89"/>
      <c r="KO181" s="89"/>
      <c r="KP181" s="89"/>
      <c r="KQ181" s="89"/>
      <c r="KR181" s="89"/>
      <c r="KS181" s="89"/>
      <c r="KT181" s="89"/>
      <c r="KU181" s="89"/>
      <c r="KV181" s="89"/>
      <c r="KW181" s="89"/>
      <c r="KX181" s="89"/>
      <c r="KY181" s="89"/>
      <c r="KZ181" s="89"/>
      <c r="LA181" s="89"/>
      <c r="LB181" s="89"/>
      <c r="LC181" s="89"/>
      <c r="LD181" s="89"/>
      <c r="LE181" s="89"/>
      <c r="LF181" s="89"/>
      <c r="LG181" s="89"/>
      <c r="LH181" s="89"/>
      <c r="LI181" s="89"/>
      <c r="LJ181" s="89"/>
      <c r="LK181" s="89"/>
      <c r="LL181" s="89"/>
      <c r="LM181" s="89"/>
      <c r="LN181" s="89"/>
      <c r="LO181" s="89"/>
      <c r="LP181" s="89"/>
      <c r="LQ181" s="89"/>
      <c r="LR181" s="89"/>
      <c r="LS181" s="89"/>
      <c r="LT181" s="89"/>
      <c r="LU181" s="89"/>
      <c r="LV181" s="89"/>
      <c r="LW181" s="89"/>
      <c r="LX181" s="89"/>
      <c r="LY181" s="89"/>
      <c r="LZ181" s="89"/>
      <c r="MA181" s="89">
        <v>1</v>
      </c>
      <c r="MB181" s="89"/>
      <c r="MC181" s="89"/>
      <c r="MD181" s="89"/>
      <c r="ME181" s="89"/>
      <c r="MF181" s="89"/>
      <c r="MG181" s="89"/>
      <c r="MH181" s="89"/>
      <c r="MI181" s="89"/>
      <c r="MJ181" s="89"/>
      <c r="MK181" s="89"/>
      <c r="ML181" s="89"/>
      <c r="MM181" s="89"/>
      <c r="MN181" s="89"/>
      <c r="MO181" s="89"/>
      <c r="MP181" s="89"/>
      <c r="MQ181" s="89"/>
      <c r="MR181" s="89"/>
      <c r="MS181" s="89"/>
      <c r="MT181" s="89"/>
      <c r="MU181" s="89"/>
      <c r="MV181" s="89"/>
      <c r="MW181" s="89"/>
      <c r="MX181" s="89">
        <v>1</v>
      </c>
      <c r="MY181" s="89"/>
      <c r="MZ181" s="89"/>
      <c r="NA181" s="89"/>
      <c r="NB181" s="89"/>
      <c r="NC181" s="89"/>
      <c r="ND181" s="89"/>
      <c r="NE181" s="89"/>
      <c r="NF181" s="89"/>
      <c r="NG181" s="89"/>
      <c r="NH181" s="89"/>
      <c r="NI181" s="89"/>
      <c r="NJ181" s="89"/>
      <c r="NK181" s="89"/>
      <c r="NL181" s="89"/>
      <c r="NM181" s="89"/>
      <c r="NN181" s="89"/>
      <c r="NO181" s="89"/>
      <c r="NP181" s="89"/>
      <c r="NQ181" s="89"/>
      <c r="NR181" s="89"/>
      <c r="NS181" s="89"/>
      <c r="NT181" s="89"/>
      <c r="NU181" s="89">
        <v>1</v>
      </c>
      <c r="NV181" s="89"/>
      <c r="NW181" s="89"/>
      <c r="NX181" s="89"/>
      <c r="NY181" s="89"/>
      <c r="NZ181" s="89"/>
      <c r="OA181" s="89"/>
      <c r="OB181" s="89"/>
      <c r="OC181" s="89"/>
      <c r="OD181" s="89"/>
      <c r="OE181" s="89"/>
      <c r="OF181" s="89"/>
      <c r="OG181" s="89"/>
      <c r="OH181" s="89"/>
      <c r="OI181" s="89"/>
      <c r="OJ181" s="89"/>
      <c r="OK181" s="89"/>
      <c r="OL181" s="89"/>
      <c r="OM181" s="89"/>
      <c r="ON181" s="89"/>
      <c r="OO181" s="89"/>
      <c r="OP181" s="89"/>
      <c r="OQ181" s="89"/>
      <c r="OR181" s="89"/>
      <c r="OS181" s="89"/>
      <c r="OT181" s="89"/>
      <c r="OU181" s="89"/>
      <c r="OV181" s="89"/>
      <c r="OW181" s="89"/>
      <c r="OX181" s="89"/>
      <c r="OY181" s="89"/>
      <c r="OZ181" s="89"/>
      <c r="PA181" s="89"/>
      <c r="PB181" s="89"/>
      <c r="PC181" s="89"/>
      <c r="PD181" s="89"/>
      <c r="PE181" s="89"/>
      <c r="PF181" s="89"/>
      <c r="PG181" s="89"/>
      <c r="PH181" s="89"/>
      <c r="PI181" s="89"/>
      <c r="PJ181" s="89"/>
      <c r="PK181" s="89"/>
      <c r="PL181" s="89"/>
      <c r="PM181" s="89"/>
      <c r="PN181" s="89"/>
      <c r="PO181" s="89"/>
      <c r="PP181" s="89"/>
      <c r="PQ181" s="89"/>
      <c r="PR181" s="89"/>
      <c r="PS181" s="89"/>
      <c r="PT181" s="89"/>
      <c r="PU181" s="89"/>
      <c r="PV181" s="89"/>
      <c r="PW181" s="89"/>
      <c r="PX181" s="89"/>
      <c r="PY181" s="89"/>
      <c r="PZ181" s="89"/>
      <c r="QA181" s="89"/>
      <c r="QB181" s="89"/>
      <c r="QC181" s="89"/>
      <c r="QD181" s="89"/>
    </row>
    <row r="182" spans="1:446" x14ac:dyDescent="0.2">
      <c r="A182" s="19" t="s">
        <v>241</v>
      </c>
      <c r="B182" s="89">
        <v>1</v>
      </c>
      <c r="C182" s="89">
        <v>1</v>
      </c>
      <c r="D182" s="89">
        <v>1</v>
      </c>
      <c r="E182" s="89">
        <v>1</v>
      </c>
      <c r="F182" s="89">
        <v>1</v>
      </c>
      <c r="G182" s="89">
        <v>1</v>
      </c>
      <c r="H182" s="89">
        <v>1</v>
      </c>
      <c r="I182" s="89">
        <v>1</v>
      </c>
      <c r="J182" s="89">
        <v>1</v>
      </c>
      <c r="K182" s="89">
        <v>1</v>
      </c>
      <c r="L182" s="89">
        <v>1</v>
      </c>
      <c r="M182" s="89">
        <v>1</v>
      </c>
      <c r="N182" s="89">
        <v>1</v>
      </c>
      <c r="O182" s="89">
        <v>1</v>
      </c>
      <c r="P182" s="89">
        <v>1</v>
      </c>
      <c r="Q182" s="89">
        <v>1</v>
      </c>
      <c r="R182" s="89">
        <v>1</v>
      </c>
      <c r="S182" s="89">
        <v>1</v>
      </c>
      <c r="T182" s="89">
        <v>1</v>
      </c>
      <c r="U182" s="89">
        <v>1</v>
      </c>
      <c r="V182" s="89">
        <v>1</v>
      </c>
      <c r="W182" s="89">
        <v>1</v>
      </c>
      <c r="X182" s="89">
        <v>1</v>
      </c>
      <c r="Y182" s="89">
        <v>1</v>
      </c>
      <c r="Z182" s="89">
        <v>1</v>
      </c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>
        <v>1</v>
      </c>
      <c r="BI182" s="89">
        <v>1</v>
      </c>
      <c r="BJ182" s="89">
        <v>1</v>
      </c>
      <c r="BK182" s="89">
        <v>1</v>
      </c>
      <c r="BL182" s="89">
        <v>1</v>
      </c>
      <c r="BM182" s="89">
        <v>1</v>
      </c>
      <c r="BN182" s="89">
        <v>1</v>
      </c>
      <c r="BO182" s="89">
        <v>1</v>
      </c>
      <c r="BP182" s="89">
        <v>1</v>
      </c>
      <c r="BQ182" s="89">
        <v>1</v>
      </c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>
        <v>1</v>
      </c>
      <c r="CC182" s="89">
        <v>1</v>
      </c>
      <c r="CD182" s="89">
        <v>1</v>
      </c>
      <c r="CE182" s="89">
        <v>1</v>
      </c>
      <c r="CF182" s="89">
        <v>1</v>
      </c>
      <c r="CG182" s="89">
        <v>1</v>
      </c>
      <c r="CH182" s="89">
        <v>1</v>
      </c>
      <c r="CI182" s="89">
        <v>1</v>
      </c>
      <c r="CJ182" s="89">
        <v>1</v>
      </c>
      <c r="CK182" s="89">
        <v>1</v>
      </c>
      <c r="CL182" s="89">
        <v>1</v>
      </c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>
        <v>1</v>
      </c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>
        <v>1</v>
      </c>
      <c r="EF182" s="89"/>
      <c r="EG182" s="89">
        <v>1</v>
      </c>
      <c r="EH182" s="89"/>
      <c r="EI182" s="89"/>
      <c r="EJ182" s="89"/>
      <c r="EK182" s="89"/>
      <c r="EL182" s="89"/>
      <c r="EM182" s="89"/>
      <c r="EN182" s="89">
        <v>1</v>
      </c>
      <c r="EO182" s="89">
        <v>1</v>
      </c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>
        <v>1</v>
      </c>
      <c r="FN182" s="89">
        <v>1</v>
      </c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>
        <v>1</v>
      </c>
      <c r="GH182" s="89"/>
      <c r="GI182" s="89"/>
      <c r="GJ182" s="89"/>
      <c r="GK182" s="89">
        <v>1</v>
      </c>
      <c r="GL182" s="89"/>
      <c r="GM182" s="89"/>
      <c r="GN182" s="89"/>
      <c r="GO182" s="89"/>
      <c r="GP182" s="89"/>
      <c r="GQ182" s="89"/>
      <c r="GR182" s="89">
        <v>1</v>
      </c>
      <c r="GS182" s="89">
        <v>1</v>
      </c>
      <c r="GT182" s="89">
        <v>1</v>
      </c>
      <c r="GU182" s="89">
        <v>1</v>
      </c>
      <c r="GV182" s="89"/>
      <c r="GW182" s="89">
        <v>1</v>
      </c>
      <c r="GX182" s="89"/>
      <c r="GY182" s="89"/>
      <c r="GZ182" s="89">
        <v>1</v>
      </c>
      <c r="HA182" s="89">
        <v>1</v>
      </c>
      <c r="HB182" s="89"/>
      <c r="HC182" s="89"/>
      <c r="HD182" s="89"/>
      <c r="HE182" s="89"/>
      <c r="HF182" s="89"/>
      <c r="HG182" s="89">
        <v>1</v>
      </c>
      <c r="HH182" s="89">
        <v>1</v>
      </c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>
        <v>1</v>
      </c>
      <c r="IF182" s="89">
        <v>1</v>
      </c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  <c r="IU182" s="89"/>
      <c r="IV182" s="89"/>
      <c r="IW182" s="89"/>
      <c r="IX182" s="89"/>
      <c r="IY182" s="89"/>
      <c r="IZ182" s="89"/>
      <c r="JA182" s="89"/>
      <c r="JB182" s="89"/>
      <c r="JC182" s="89">
        <v>1</v>
      </c>
      <c r="JD182" s="89">
        <v>1</v>
      </c>
      <c r="JE182" s="89"/>
      <c r="JF182" s="89"/>
      <c r="JG182" s="89"/>
      <c r="JH182" s="89"/>
      <c r="JI182" s="89"/>
      <c r="JJ182" s="89"/>
      <c r="JK182" s="89"/>
      <c r="JL182" s="89"/>
      <c r="JM182" s="89"/>
      <c r="JN182" s="89"/>
      <c r="JO182" s="89"/>
      <c r="JP182" s="89"/>
      <c r="JQ182" s="89"/>
      <c r="JR182" s="89"/>
      <c r="JS182" s="89"/>
      <c r="JT182" s="89"/>
      <c r="JU182" s="89"/>
      <c r="JV182" s="89"/>
      <c r="JW182" s="89"/>
      <c r="JX182" s="89"/>
      <c r="JY182" s="89"/>
      <c r="JZ182" s="89"/>
      <c r="KA182" s="89"/>
      <c r="KB182" s="89">
        <v>1</v>
      </c>
      <c r="KC182" s="89">
        <v>1</v>
      </c>
      <c r="KD182" s="89"/>
      <c r="KE182" s="89"/>
      <c r="KF182" s="89"/>
      <c r="KG182" s="89"/>
      <c r="KH182" s="89"/>
      <c r="KI182" s="89"/>
      <c r="KJ182" s="89"/>
      <c r="KK182" s="89"/>
      <c r="KL182" s="89"/>
      <c r="KM182" s="89"/>
      <c r="KN182" s="89"/>
      <c r="KO182" s="89"/>
      <c r="KP182" s="89"/>
      <c r="KQ182" s="89"/>
      <c r="KR182" s="89"/>
      <c r="KS182" s="89">
        <v>1</v>
      </c>
      <c r="KT182" s="89">
        <v>1</v>
      </c>
      <c r="KU182" s="89"/>
      <c r="KV182" s="89"/>
      <c r="KW182" s="89"/>
      <c r="KX182" s="89"/>
      <c r="KY182" s="89"/>
      <c r="KZ182" s="89"/>
      <c r="LA182" s="89"/>
      <c r="LB182" s="89"/>
      <c r="LC182" s="89"/>
      <c r="LD182" s="89"/>
      <c r="LE182" s="89"/>
      <c r="LF182" s="89"/>
      <c r="LG182" s="89"/>
      <c r="LH182" s="89"/>
      <c r="LI182" s="89"/>
      <c r="LJ182" s="89"/>
      <c r="LK182" s="89">
        <v>1</v>
      </c>
      <c r="LL182" s="89">
        <v>1</v>
      </c>
      <c r="LM182" s="89"/>
      <c r="LN182" s="89"/>
      <c r="LO182" s="89"/>
      <c r="LP182" s="89"/>
      <c r="LQ182" s="89"/>
      <c r="LR182" s="89"/>
      <c r="LS182" s="89"/>
      <c r="LT182" s="89"/>
      <c r="LU182" s="89"/>
      <c r="LV182" s="89"/>
      <c r="LW182" s="89"/>
      <c r="LX182" s="89"/>
      <c r="LY182" s="89"/>
      <c r="LZ182" s="89"/>
      <c r="MA182" s="89"/>
      <c r="MB182" s="89"/>
      <c r="MC182" s="89"/>
      <c r="MD182" s="89"/>
      <c r="ME182" s="89"/>
      <c r="MF182" s="89"/>
      <c r="MG182" s="89"/>
      <c r="MH182" s="89">
        <v>1</v>
      </c>
      <c r="MI182" s="89">
        <v>1</v>
      </c>
      <c r="MJ182" s="89"/>
      <c r="MK182" s="89"/>
      <c r="ML182" s="89"/>
      <c r="MM182" s="89"/>
      <c r="MN182" s="89"/>
      <c r="MO182" s="89"/>
      <c r="MP182" s="89"/>
      <c r="MQ182" s="89"/>
      <c r="MR182" s="89"/>
      <c r="MS182" s="89"/>
      <c r="MT182" s="89"/>
      <c r="MU182" s="89"/>
      <c r="MV182" s="89"/>
      <c r="MW182" s="89"/>
      <c r="MX182" s="89"/>
      <c r="MY182" s="89"/>
      <c r="MZ182" s="89"/>
      <c r="NA182" s="89"/>
      <c r="NB182" s="89"/>
      <c r="NC182" s="89"/>
      <c r="ND182" s="89"/>
      <c r="NE182" s="89">
        <v>1</v>
      </c>
      <c r="NF182" s="89">
        <v>1</v>
      </c>
      <c r="NG182" s="89"/>
      <c r="NH182" s="89"/>
      <c r="NI182" s="89"/>
      <c r="NJ182" s="89"/>
      <c r="NK182" s="89"/>
      <c r="NL182" s="89"/>
      <c r="NM182" s="89"/>
      <c r="NN182" s="89"/>
      <c r="NO182" s="89"/>
      <c r="NP182" s="89"/>
      <c r="NQ182" s="89"/>
      <c r="NR182" s="89"/>
      <c r="NS182" s="89"/>
      <c r="NT182" s="89"/>
      <c r="NU182" s="89"/>
      <c r="NV182" s="89"/>
      <c r="NW182" s="89"/>
      <c r="NX182" s="89"/>
      <c r="NY182" s="89"/>
      <c r="NZ182" s="89"/>
      <c r="OA182" s="89"/>
      <c r="OB182" s="89">
        <v>1</v>
      </c>
      <c r="OC182" s="89">
        <v>1</v>
      </c>
      <c r="OD182" s="89"/>
      <c r="OE182" s="89"/>
      <c r="OF182" s="89"/>
      <c r="OG182" s="89"/>
      <c r="OH182" s="89"/>
      <c r="OI182" s="89"/>
      <c r="OJ182" s="89"/>
      <c r="OK182" s="89"/>
      <c r="OL182" s="89"/>
      <c r="OM182" s="89"/>
      <c r="ON182" s="89"/>
      <c r="OO182" s="89"/>
      <c r="OP182" s="89"/>
      <c r="OQ182" s="89"/>
      <c r="OR182" s="89"/>
      <c r="OS182" s="89"/>
      <c r="OT182" s="89">
        <v>1</v>
      </c>
      <c r="OU182" s="89">
        <v>1</v>
      </c>
      <c r="OV182" s="89"/>
      <c r="OW182" s="89"/>
      <c r="OX182" s="89"/>
      <c r="OY182" s="89"/>
      <c r="OZ182" s="89"/>
      <c r="PA182" s="89"/>
      <c r="PB182" s="89"/>
      <c r="PC182" s="89"/>
      <c r="PD182" s="89"/>
      <c r="PE182" s="89"/>
      <c r="PF182" s="89"/>
      <c r="PG182" s="89"/>
      <c r="PH182" s="89"/>
      <c r="PI182" s="89"/>
      <c r="PJ182" s="89"/>
      <c r="PK182" s="89">
        <v>1</v>
      </c>
      <c r="PL182" s="89"/>
      <c r="PM182" s="89"/>
      <c r="PN182" s="89"/>
      <c r="PO182" s="89"/>
      <c r="PP182" s="89"/>
      <c r="PQ182" s="89"/>
      <c r="PR182" s="89"/>
      <c r="PS182" s="89"/>
      <c r="PT182" s="89"/>
      <c r="PU182" s="89"/>
      <c r="PV182" s="89"/>
      <c r="PW182" s="89"/>
      <c r="PX182" s="89"/>
      <c r="PY182" s="89"/>
      <c r="PZ182" s="89"/>
      <c r="QA182" s="89"/>
      <c r="QB182" s="89"/>
      <c r="QC182" s="89"/>
      <c r="QD182" s="89"/>
    </row>
    <row r="183" spans="1:446" x14ac:dyDescent="0.2">
      <c r="A183" s="19" t="s">
        <v>219</v>
      </c>
      <c r="B183" s="89">
        <v>1</v>
      </c>
      <c r="C183" s="89">
        <v>1</v>
      </c>
      <c r="D183" s="89">
        <v>1</v>
      </c>
      <c r="E183" s="89">
        <v>1</v>
      </c>
      <c r="F183" s="89">
        <v>1</v>
      </c>
      <c r="G183" s="89">
        <v>1</v>
      </c>
      <c r="H183" s="89">
        <v>1</v>
      </c>
      <c r="I183" s="89">
        <v>1</v>
      </c>
      <c r="J183" s="89">
        <v>1</v>
      </c>
      <c r="K183" s="89">
        <v>1</v>
      </c>
      <c r="L183" s="89">
        <v>1</v>
      </c>
      <c r="M183" s="89">
        <v>1</v>
      </c>
      <c r="N183" s="89">
        <v>1</v>
      </c>
      <c r="O183" s="89">
        <v>1</v>
      </c>
      <c r="P183" s="89">
        <v>1</v>
      </c>
      <c r="Q183" s="89">
        <v>1</v>
      </c>
      <c r="R183" s="89">
        <v>1</v>
      </c>
      <c r="S183" s="89">
        <v>1</v>
      </c>
      <c r="T183" s="89">
        <v>1</v>
      </c>
      <c r="U183" s="89">
        <v>1</v>
      </c>
      <c r="V183" s="89">
        <v>1</v>
      </c>
      <c r="W183" s="89">
        <v>1</v>
      </c>
      <c r="X183" s="89">
        <v>1</v>
      </c>
      <c r="Y183" s="89">
        <v>1</v>
      </c>
      <c r="Z183" s="89">
        <v>1</v>
      </c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>
        <v>1</v>
      </c>
      <c r="EF183" s="89"/>
      <c r="EG183" s="89">
        <v>1</v>
      </c>
      <c r="EH183" s="89"/>
      <c r="EI183" s="89"/>
      <c r="EJ183" s="89">
        <v>1</v>
      </c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>
        <v>1</v>
      </c>
      <c r="GH183" s="89"/>
      <c r="GI183" s="89"/>
      <c r="GJ183" s="89"/>
      <c r="GK183" s="89">
        <v>1</v>
      </c>
      <c r="GL183" s="89"/>
      <c r="GM183" s="89"/>
      <c r="GN183" s="89"/>
      <c r="GO183" s="89"/>
      <c r="GP183" s="89"/>
      <c r="GQ183" s="89"/>
      <c r="GR183" s="89">
        <v>1</v>
      </c>
      <c r="GS183" s="89">
        <v>1</v>
      </c>
      <c r="GT183" s="89">
        <v>1</v>
      </c>
      <c r="GU183" s="89">
        <v>1</v>
      </c>
      <c r="GV183" s="89"/>
      <c r="GW183" s="89">
        <v>1</v>
      </c>
      <c r="GX183" s="89"/>
      <c r="GY183" s="89"/>
      <c r="GZ183" s="89">
        <v>1</v>
      </c>
      <c r="HA183" s="89">
        <v>1</v>
      </c>
      <c r="HB183" s="89"/>
      <c r="HC183" s="89">
        <v>1</v>
      </c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>
        <v>1</v>
      </c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  <c r="IU183" s="89"/>
      <c r="IV183" s="89"/>
      <c r="IW183" s="89"/>
      <c r="IX183" s="89"/>
      <c r="IY183" s="89">
        <v>1</v>
      </c>
      <c r="IZ183" s="89"/>
      <c r="JA183" s="89"/>
      <c r="JB183" s="89"/>
      <c r="JC183" s="89"/>
      <c r="JD183" s="89"/>
      <c r="JE183" s="89"/>
      <c r="JF183" s="89"/>
      <c r="JG183" s="89"/>
      <c r="JH183" s="89"/>
      <c r="JI183" s="89"/>
      <c r="JJ183" s="89"/>
      <c r="JK183" s="89"/>
      <c r="JL183" s="89"/>
      <c r="JM183" s="89"/>
      <c r="JN183" s="89"/>
      <c r="JO183" s="89"/>
      <c r="JP183" s="89"/>
      <c r="JQ183" s="89"/>
      <c r="JR183" s="89"/>
      <c r="JS183" s="89"/>
      <c r="JT183" s="89"/>
      <c r="JU183" s="89"/>
      <c r="JV183" s="89"/>
      <c r="JW183" s="89"/>
      <c r="JX183" s="89">
        <v>1</v>
      </c>
      <c r="JY183" s="89"/>
      <c r="JZ183" s="89"/>
      <c r="KA183" s="89"/>
      <c r="KB183" s="89"/>
      <c r="KC183" s="89"/>
      <c r="KD183" s="89"/>
      <c r="KE183" s="89"/>
      <c r="KF183" s="89"/>
      <c r="KG183" s="89"/>
      <c r="KH183" s="89"/>
      <c r="KI183" s="89"/>
      <c r="KJ183" s="89"/>
      <c r="KK183" s="89"/>
      <c r="KL183" s="89"/>
      <c r="KM183" s="89"/>
      <c r="KN183" s="89"/>
      <c r="KO183" s="89">
        <v>1</v>
      </c>
      <c r="KP183" s="89"/>
      <c r="KQ183" s="89"/>
      <c r="KR183" s="89"/>
      <c r="KS183" s="89"/>
      <c r="KT183" s="89"/>
      <c r="KU183" s="89"/>
      <c r="KV183" s="89"/>
      <c r="KW183" s="89"/>
      <c r="KX183" s="89"/>
      <c r="KY183" s="89"/>
      <c r="KZ183" s="89"/>
      <c r="LA183" s="89"/>
      <c r="LB183" s="89"/>
      <c r="LC183" s="89"/>
      <c r="LD183" s="89"/>
      <c r="LE183" s="89"/>
      <c r="LF183" s="89"/>
      <c r="LG183" s="89"/>
      <c r="LH183" s="89"/>
      <c r="LI183" s="89"/>
      <c r="LJ183" s="89"/>
      <c r="LK183" s="89"/>
      <c r="LL183" s="89"/>
      <c r="LM183" s="89"/>
      <c r="LN183" s="89"/>
      <c r="LO183" s="89"/>
      <c r="LP183" s="89"/>
      <c r="LQ183" s="89"/>
      <c r="LR183" s="89"/>
      <c r="LS183" s="89"/>
      <c r="LT183" s="89"/>
      <c r="LU183" s="89"/>
      <c r="LV183" s="89"/>
      <c r="LW183" s="89"/>
      <c r="LX183" s="89"/>
      <c r="LY183" s="89"/>
      <c r="LZ183" s="89"/>
      <c r="MA183" s="89"/>
      <c r="MB183" s="89"/>
      <c r="MC183" s="89"/>
      <c r="MD183" s="89"/>
      <c r="ME183" s="89"/>
      <c r="MF183" s="89"/>
      <c r="MG183" s="89"/>
      <c r="MH183" s="89"/>
      <c r="MI183" s="89"/>
      <c r="MJ183" s="89"/>
      <c r="MK183" s="89"/>
      <c r="ML183" s="89"/>
      <c r="MM183" s="89"/>
      <c r="MN183" s="89"/>
      <c r="MO183" s="89"/>
      <c r="MP183" s="89"/>
      <c r="MQ183" s="89"/>
      <c r="MR183" s="89"/>
      <c r="MS183" s="89"/>
      <c r="MT183" s="89"/>
      <c r="MU183" s="89"/>
      <c r="MV183" s="89"/>
      <c r="MW183" s="89"/>
      <c r="MX183" s="89"/>
      <c r="MY183" s="89"/>
      <c r="MZ183" s="89"/>
      <c r="NA183" s="89"/>
      <c r="NB183" s="89"/>
      <c r="NC183" s="89"/>
      <c r="ND183" s="89"/>
      <c r="NE183" s="89"/>
      <c r="NF183" s="89"/>
      <c r="NG183" s="89"/>
      <c r="NH183" s="89"/>
      <c r="NI183" s="89"/>
      <c r="NJ183" s="89"/>
      <c r="NK183" s="89"/>
      <c r="NL183" s="89"/>
      <c r="NM183" s="89"/>
      <c r="NN183" s="89"/>
      <c r="NO183" s="89"/>
      <c r="NP183" s="89"/>
      <c r="NQ183" s="89"/>
      <c r="NR183" s="89"/>
      <c r="NS183" s="89"/>
      <c r="NT183" s="89"/>
      <c r="NU183" s="89"/>
      <c r="NV183" s="89"/>
      <c r="NW183" s="89"/>
      <c r="NX183" s="89"/>
      <c r="NY183" s="89"/>
      <c r="NZ183" s="89"/>
      <c r="OA183" s="89"/>
      <c r="OB183" s="89"/>
      <c r="OC183" s="89"/>
      <c r="OD183" s="89"/>
      <c r="OE183" s="89"/>
      <c r="OF183" s="89"/>
      <c r="OG183" s="89"/>
      <c r="OH183" s="89"/>
      <c r="OI183" s="89"/>
      <c r="OJ183" s="89"/>
      <c r="OK183" s="89"/>
      <c r="OL183" s="89"/>
      <c r="OM183" s="89"/>
      <c r="ON183" s="89"/>
      <c r="OO183" s="89"/>
      <c r="OP183" s="89"/>
      <c r="OQ183" s="89"/>
      <c r="OR183" s="89"/>
      <c r="OS183" s="89"/>
      <c r="OT183" s="89"/>
      <c r="OU183" s="89"/>
      <c r="OV183" s="89"/>
      <c r="OW183" s="89"/>
      <c r="OX183" s="89"/>
      <c r="OY183" s="89"/>
      <c r="OZ183" s="89"/>
      <c r="PA183" s="89"/>
      <c r="PB183" s="89"/>
      <c r="PC183" s="89"/>
      <c r="PD183" s="89"/>
      <c r="PE183" s="89"/>
      <c r="PF183" s="89">
        <v>1</v>
      </c>
      <c r="PG183" s="89"/>
      <c r="PH183" s="89"/>
      <c r="PI183" s="89"/>
      <c r="PJ183" s="89"/>
      <c r="PK183" s="89"/>
      <c r="PL183" s="89"/>
      <c r="PM183" s="89"/>
      <c r="PN183" s="89"/>
      <c r="PO183" s="89"/>
      <c r="PP183" s="89"/>
      <c r="PQ183" s="89"/>
      <c r="PR183" s="89"/>
      <c r="PS183" s="89"/>
      <c r="PT183" s="89"/>
      <c r="PU183" s="89"/>
      <c r="PV183" s="89"/>
      <c r="PW183" s="89"/>
      <c r="PX183" s="89"/>
      <c r="PY183" s="89"/>
      <c r="PZ183" s="89"/>
      <c r="QA183" s="89"/>
      <c r="QB183" s="89"/>
      <c r="QC183" s="89"/>
      <c r="QD183" s="89"/>
    </row>
    <row r="184" spans="1:446" x14ac:dyDescent="0.2">
      <c r="A184" s="19" t="s">
        <v>236</v>
      </c>
      <c r="B184" s="89">
        <v>1</v>
      </c>
      <c r="C184" s="89">
        <v>1</v>
      </c>
      <c r="D184" s="89">
        <v>1</v>
      </c>
      <c r="E184" s="89">
        <v>1</v>
      </c>
      <c r="F184" s="89">
        <v>1</v>
      </c>
      <c r="G184" s="89">
        <v>1</v>
      </c>
      <c r="H184" s="89">
        <v>1</v>
      </c>
      <c r="I184" s="89">
        <v>1</v>
      </c>
      <c r="J184" s="89">
        <v>1</v>
      </c>
      <c r="K184" s="89">
        <v>1</v>
      </c>
      <c r="L184" s="89">
        <v>1</v>
      </c>
      <c r="M184" s="89">
        <v>1</v>
      </c>
      <c r="N184" s="89">
        <v>1</v>
      </c>
      <c r="O184" s="89">
        <v>1</v>
      </c>
      <c r="P184" s="89">
        <v>1</v>
      </c>
      <c r="Q184" s="89">
        <v>1</v>
      </c>
      <c r="R184" s="89">
        <v>1</v>
      </c>
      <c r="S184" s="89">
        <v>1</v>
      </c>
      <c r="T184" s="89">
        <v>1</v>
      </c>
      <c r="U184" s="89">
        <v>1</v>
      </c>
      <c r="V184" s="89">
        <v>1</v>
      </c>
      <c r="W184" s="89">
        <v>1</v>
      </c>
      <c r="X184" s="89">
        <v>1</v>
      </c>
      <c r="Y184" s="89">
        <v>1</v>
      </c>
      <c r="Z184" s="89">
        <v>1</v>
      </c>
      <c r="AA184" s="89">
        <v>1</v>
      </c>
      <c r="AB184" s="89">
        <v>1</v>
      </c>
      <c r="AC184" s="89">
        <v>1</v>
      </c>
      <c r="AD184" s="89">
        <v>1</v>
      </c>
      <c r="AE184" s="89">
        <v>1</v>
      </c>
      <c r="AF184" s="89">
        <v>1</v>
      </c>
      <c r="AG184" s="89">
        <v>1</v>
      </c>
      <c r="AH184" s="89">
        <v>1</v>
      </c>
      <c r="AI184" s="89">
        <v>1</v>
      </c>
      <c r="AJ184" s="89">
        <v>1</v>
      </c>
      <c r="AK184" s="89">
        <v>1</v>
      </c>
      <c r="AL184" s="89">
        <v>1</v>
      </c>
      <c r="AM184" s="89">
        <v>1</v>
      </c>
      <c r="AN184" s="89">
        <v>1</v>
      </c>
      <c r="AO184" s="89">
        <v>1</v>
      </c>
      <c r="AP184" s="89">
        <v>1</v>
      </c>
      <c r="AQ184" s="89">
        <v>1</v>
      </c>
      <c r="AR184" s="89">
        <v>1</v>
      </c>
      <c r="AS184" s="89">
        <v>1</v>
      </c>
      <c r="AT184" s="89">
        <v>1</v>
      </c>
      <c r="AU184" s="89">
        <v>1</v>
      </c>
      <c r="AV184" s="89">
        <v>1</v>
      </c>
      <c r="AW184" s="89">
        <v>1</v>
      </c>
      <c r="AX184" s="89">
        <v>1</v>
      </c>
      <c r="AY184" s="89">
        <v>1</v>
      </c>
      <c r="AZ184" s="89">
        <v>1</v>
      </c>
      <c r="BA184" s="89">
        <v>1</v>
      </c>
      <c r="BB184" s="89">
        <v>1</v>
      </c>
      <c r="BC184" s="89">
        <v>1</v>
      </c>
      <c r="BD184" s="89">
        <v>1</v>
      </c>
      <c r="BE184" s="89">
        <v>1</v>
      </c>
      <c r="BF184" s="89">
        <v>1</v>
      </c>
      <c r="BG184" s="89">
        <v>1</v>
      </c>
      <c r="BH184" s="89">
        <v>1</v>
      </c>
      <c r="BI184" s="89">
        <v>1</v>
      </c>
      <c r="BJ184" s="89">
        <v>1</v>
      </c>
      <c r="BK184" s="89">
        <v>1</v>
      </c>
      <c r="BL184" s="89">
        <v>1</v>
      </c>
      <c r="BM184" s="89">
        <v>1</v>
      </c>
      <c r="BN184" s="89">
        <v>1</v>
      </c>
      <c r="BO184" s="89">
        <v>1</v>
      </c>
      <c r="BP184" s="89">
        <v>1</v>
      </c>
      <c r="BQ184" s="89">
        <v>1</v>
      </c>
      <c r="BR184" s="89">
        <v>1</v>
      </c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>
        <v>1</v>
      </c>
      <c r="CD184" s="89">
        <v>1</v>
      </c>
      <c r="CE184" s="89">
        <v>1</v>
      </c>
      <c r="CF184" s="89">
        <v>1</v>
      </c>
      <c r="CG184" s="89">
        <v>1</v>
      </c>
      <c r="CH184" s="89">
        <v>1</v>
      </c>
      <c r="CI184" s="89">
        <v>1</v>
      </c>
      <c r="CJ184" s="89">
        <v>1</v>
      </c>
      <c r="CK184" s="89">
        <v>1</v>
      </c>
      <c r="CL184" s="89">
        <v>1</v>
      </c>
      <c r="CM184" s="89">
        <v>1</v>
      </c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>
        <v>1</v>
      </c>
      <c r="CY184" s="89">
        <v>1</v>
      </c>
      <c r="CZ184" s="89">
        <v>1</v>
      </c>
      <c r="DA184" s="89">
        <v>1</v>
      </c>
      <c r="DB184" s="89">
        <v>1</v>
      </c>
      <c r="DC184" s="89">
        <v>1</v>
      </c>
      <c r="DD184" s="89">
        <v>1</v>
      </c>
      <c r="DE184" s="89">
        <v>1</v>
      </c>
      <c r="DF184" s="89">
        <v>1</v>
      </c>
      <c r="DG184" s="89">
        <v>1</v>
      </c>
      <c r="DH184" s="89">
        <v>1</v>
      </c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>
        <v>1</v>
      </c>
      <c r="DT184" s="89">
        <v>1</v>
      </c>
      <c r="DU184" s="89">
        <v>1</v>
      </c>
      <c r="DV184" s="89">
        <v>1</v>
      </c>
      <c r="DW184" s="89">
        <v>1</v>
      </c>
      <c r="DX184" s="89">
        <v>1</v>
      </c>
      <c r="DY184" s="89">
        <v>1</v>
      </c>
      <c r="DZ184" s="89">
        <v>1</v>
      </c>
      <c r="EA184" s="89">
        <v>1</v>
      </c>
      <c r="EB184" s="89">
        <v>1</v>
      </c>
      <c r="EC184" s="89">
        <v>1</v>
      </c>
      <c r="ED184" s="89">
        <v>1</v>
      </c>
      <c r="EE184" s="89">
        <v>1</v>
      </c>
      <c r="EF184" s="89">
        <v>1</v>
      </c>
      <c r="EG184" s="89">
        <v>1</v>
      </c>
      <c r="EH184" s="89">
        <v>1</v>
      </c>
      <c r="EI184" s="89">
        <v>1</v>
      </c>
      <c r="EJ184" s="89"/>
      <c r="EK184" s="89"/>
      <c r="EL184" s="89"/>
      <c r="EM184" s="89"/>
      <c r="EN184" s="89"/>
      <c r="EO184" s="89">
        <v>1</v>
      </c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>
        <v>1</v>
      </c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>
        <v>1</v>
      </c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>
        <v>1</v>
      </c>
      <c r="GA184" s="89"/>
      <c r="GB184" s="89"/>
      <c r="GC184" s="89"/>
      <c r="GD184" s="89"/>
      <c r="GE184" s="89"/>
      <c r="GF184" s="89"/>
      <c r="GG184" s="89">
        <v>1</v>
      </c>
      <c r="GH184" s="89">
        <v>1</v>
      </c>
      <c r="GI184" s="89">
        <v>1</v>
      </c>
      <c r="GJ184" s="89"/>
      <c r="GK184" s="89">
        <v>1</v>
      </c>
      <c r="GL184" s="89">
        <v>1</v>
      </c>
      <c r="GM184" s="89">
        <v>1</v>
      </c>
      <c r="GN184" s="89">
        <v>1</v>
      </c>
      <c r="GO184" s="89"/>
      <c r="GP184" s="89"/>
      <c r="GQ184" s="89"/>
      <c r="GR184" s="89">
        <v>1</v>
      </c>
      <c r="GS184" s="89">
        <v>1</v>
      </c>
      <c r="GT184" s="89">
        <v>1</v>
      </c>
      <c r="GU184" s="89">
        <v>1</v>
      </c>
      <c r="GV184" s="89"/>
      <c r="GW184" s="89">
        <v>1</v>
      </c>
      <c r="GX184" s="89">
        <v>1</v>
      </c>
      <c r="GY184" s="89">
        <v>1</v>
      </c>
      <c r="GZ184" s="89">
        <v>1</v>
      </c>
      <c r="HA184" s="89">
        <v>1</v>
      </c>
      <c r="HB184" s="89">
        <v>1</v>
      </c>
      <c r="HC184" s="89"/>
      <c r="HD184" s="89"/>
      <c r="HE184" s="89"/>
      <c r="HF184" s="89"/>
      <c r="HG184" s="89"/>
      <c r="HH184" s="89">
        <v>1</v>
      </c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>
        <v>1</v>
      </c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>
        <v>1</v>
      </c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  <c r="IS184" s="89">
        <v>1</v>
      </c>
      <c r="IT184" s="89"/>
      <c r="IU184" s="89"/>
      <c r="IV184" s="89"/>
      <c r="IW184" s="89"/>
      <c r="IX184" s="89"/>
      <c r="IY184" s="89"/>
      <c r="IZ184" s="89"/>
      <c r="JA184" s="89"/>
      <c r="JB184" s="89"/>
      <c r="JC184" s="89"/>
      <c r="JD184" s="89">
        <v>1</v>
      </c>
      <c r="JE184" s="89"/>
      <c r="JF184" s="89"/>
      <c r="JG184" s="89"/>
      <c r="JH184" s="89"/>
      <c r="JI184" s="89"/>
      <c r="JJ184" s="89"/>
      <c r="JK184" s="89"/>
      <c r="JL184" s="89"/>
      <c r="JM184" s="89"/>
      <c r="JN184" s="89"/>
      <c r="JO184" s="89"/>
      <c r="JP184" s="89"/>
      <c r="JQ184" s="89">
        <v>1</v>
      </c>
      <c r="JR184" s="89"/>
      <c r="JS184" s="89"/>
      <c r="JT184" s="89"/>
      <c r="JU184" s="89"/>
      <c r="JV184" s="89"/>
      <c r="JW184" s="89"/>
      <c r="JX184" s="89"/>
      <c r="JY184" s="89"/>
      <c r="JZ184" s="89"/>
      <c r="KA184" s="89"/>
      <c r="KB184" s="89"/>
      <c r="KC184" s="89">
        <v>1</v>
      </c>
      <c r="KD184" s="89"/>
      <c r="KE184" s="89"/>
      <c r="KF184" s="89"/>
      <c r="KG184" s="89"/>
      <c r="KH184" s="89"/>
      <c r="KI184" s="89"/>
      <c r="KJ184" s="89"/>
      <c r="KK184" s="89"/>
      <c r="KL184" s="89"/>
      <c r="KM184" s="89"/>
      <c r="KN184" s="89"/>
      <c r="KO184" s="89"/>
      <c r="KP184" s="89"/>
      <c r="KQ184" s="89"/>
      <c r="KR184" s="89"/>
      <c r="KS184" s="89"/>
      <c r="KT184" s="89">
        <v>1</v>
      </c>
      <c r="KU184" s="89"/>
      <c r="KV184" s="89"/>
      <c r="KW184" s="89"/>
      <c r="KX184" s="89"/>
      <c r="KY184" s="89"/>
      <c r="KZ184" s="89"/>
      <c r="LA184" s="89"/>
      <c r="LB184" s="89"/>
      <c r="LC184" s="89"/>
      <c r="LD184" s="89"/>
      <c r="LE184" s="89"/>
      <c r="LF184" s="89"/>
      <c r="LG184" s="89"/>
      <c r="LH184" s="89"/>
      <c r="LI184" s="89"/>
      <c r="LJ184" s="89"/>
      <c r="LK184" s="89"/>
      <c r="LL184" s="89">
        <v>1</v>
      </c>
      <c r="LM184" s="89"/>
      <c r="LN184" s="89"/>
      <c r="LO184" s="89"/>
      <c r="LP184" s="89"/>
      <c r="LQ184" s="89"/>
      <c r="LR184" s="89"/>
      <c r="LS184" s="89"/>
      <c r="LT184" s="89"/>
      <c r="LU184" s="89"/>
      <c r="LV184" s="89"/>
      <c r="LW184" s="89"/>
      <c r="LX184" s="89">
        <v>1</v>
      </c>
      <c r="LY184" s="89"/>
      <c r="LZ184" s="89"/>
      <c r="MA184" s="89"/>
      <c r="MB184" s="89"/>
      <c r="MC184" s="89"/>
      <c r="MD184" s="89"/>
      <c r="ME184" s="89"/>
      <c r="MF184" s="89"/>
      <c r="MG184" s="89"/>
      <c r="MH184" s="89"/>
      <c r="MI184" s="89">
        <v>1</v>
      </c>
      <c r="MJ184" s="89"/>
      <c r="MK184" s="89"/>
      <c r="ML184" s="89"/>
      <c r="MM184" s="89"/>
      <c r="MN184" s="89"/>
      <c r="MO184" s="89"/>
      <c r="MP184" s="89"/>
      <c r="MQ184" s="89"/>
      <c r="MR184" s="89"/>
      <c r="MS184" s="89"/>
      <c r="MT184" s="89"/>
      <c r="MU184" s="89">
        <v>1</v>
      </c>
      <c r="MV184" s="89"/>
      <c r="MW184" s="89"/>
      <c r="MX184" s="89"/>
      <c r="MY184" s="89"/>
      <c r="MZ184" s="89"/>
      <c r="NA184" s="89"/>
      <c r="NB184" s="89"/>
      <c r="NC184" s="89"/>
      <c r="ND184" s="89"/>
      <c r="NE184" s="89"/>
      <c r="NF184" s="89">
        <v>1</v>
      </c>
      <c r="NG184" s="89"/>
      <c r="NH184" s="89"/>
      <c r="NI184" s="89"/>
      <c r="NJ184" s="89"/>
      <c r="NK184" s="89"/>
      <c r="NL184" s="89"/>
      <c r="NM184" s="89"/>
      <c r="NN184" s="89"/>
      <c r="NO184" s="89"/>
      <c r="NP184" s="89"/>
      <c r="NQ184" s="89"/>
      <c r="NR184" s="89">
        <v>1</v>
      </c>
      <c r="NS184" s="89"/>
      <c r="NT184" s="89"/>
      <c r="NU184" s="89"/>
      <c r="NV184" s="89"/>
      <c r="NW184" s="89"/>
      <c r="NX184" s="89"/>
      <c r="NY184" s="89"/>
      <c r="NZ184" s="89"/>
      <c r="OA184" s="89"/>
      <c r="OB184" s="89"/>
      <c r="OC184" s="89">
        <v>1</v>
      </c>
      <c r="OD184" s="89"/>
      <c r="OE184" s="89"/>
      <c r="OF184" s="89"/>
      <c r="OG184" s="89"/>
      <c r="OH184" s="89"/>
      <c r="OI184" s="89"/>
      <c r="OJ184" s="89"/>
      <c r="OK184" s="89"/>
      <c r="OL184" s="89"/>
      <c r="OM184" s="89"/>
      <c r="ON184" s="89"/>
      <c r="OO184" s="89"/>
      <c r="OP184" s="89"/>
      <c r="OQ184" s="89"/>
      <c r="OR184" s="89"/>
      <c r="OS184" s="89"/>
      <c r="OT184" s="89"/>
      <c r="OU184" s="89">
        <v>1</v>
      </c>
      <c r="OV184" s="89"/>
      <c r="OW184" s="89"/>
      <c r="OX184" s="89"/>
      <c r="OY184" s="89"/>
      <c r="OZ184" s="89"/>
      <c r="PA184" s="89"/>
      <c r="PB184" s="89"/>
      <c r="PC184" s="89"/>
      <c r="PD184" s="89"/>
      <c r="PE184" s="89"/>
      <c r="PF184" s="89"/>
      <c r="PG184" s="89"/>
      <c r="PH184" s="89"/>
      <c r="PI184" s="89"/>
      <c r="PJ184" s="89"/>
      <c r="PK184" s="89">
        <v>1</v>
      </c>
      <c r="PL184" s="89"/>
      <c r="PM184" s="89"/>
      <c r="PN184" s="89"/>
      <c r="PO184" s="89"/>
      <c r="PP184" s="89"/>
      <c r="PQ184" s="89"/>
      <c r="PR184" s="89"/>
      <c r="PS184" s="89"/>
      <c r="PT184" s="89"/>
      <c r="PU184" s="89"/>
      <c r="PV184" s="89"/>
      <c r="PW184" s="89"/>
      <c r="PX184" s="89"/>
      <c r="PY184" s="89"/>
      <c r="PZ184" s="89"/>
      <c r="QA184" s="89"/>
      <c r="QB184" s="89"/>
      <c r="QC184" s="89"/>
      <c r="QD184" s="89"/>
    </row>
    <row r="185" spans="1:446" x14ac:dyDescent="0.2">
      <c r="A185" s="19" t="s">
        <v>724</v>
      </c>
      <c r="B185" s="89">
        <v>1</v>
      </c>
      <c r="C185" s="89">
        <v>1</v>
      </c>
      <c r="D185" s="89">
        <v>1</v>
      </c>
      <c r="E185" s="89">
        <v>1</v>
      </c>
      <c r="F185" s="89">
        <v>1</v>
      </c>
      <c r="G185" s="89">
        <v>1</v>
      </c>
      <c r="H185" s="89">
        <v>1</v>
      </c>
      <c r="I185" s="89">
        <v>1</v>
      </c>
      <c r="J185" s="89">
        <v>1</v>
      </c>
      <c r="K185" s="89">
        <v>1</v>
      </c>
      <c r="L185" s="89">
        <v>1</v>
      </c>
      <c r="M185" s="89">
        <v>1</v>
      </c>
      <c r="N185" s="89">
        <v>1</v>
      </c>
      <c r="O185" s="89">
        <v>1</v>
      </c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>
        <v>1</v>
      </c>
      <c r="AB185" s="89">
        <v>1</v>
      </c>
      <c r="AC185" s="89">
        <v>1</v>
      </c>
      <c r="AD185" s="89">
        <v>1</v>
      </c>
      <c r="AE185" s="89">
        <v>1</v>
      </c>
      <c r="AF185" s="89">
        <v>1</v>
      </c>
      <c r="AG185" s="89">
        <v>1</v>
      </c>
      <c r="AH185" s="89">
        <v>1</v>
      </c>
      <c r="AI185" s="89">
        <v>1</v>
      </c>
      <c r="AJ185" s="89">
        <v>1</v>
      </c>
      <c r="AK185" s="89">
        <v>1</v>
      </c>
      <c r="AL185" s="89">
        <v>1</v>
      </c>
      <c r="AM185" s="89">
        <v>1</v>
      </c>
      <c r="AN185" s="89">
        <v>1</v>
      </c>
      <c r="AO185" s="89">
        <v>1</v>
      </c>
      <c r="AP185" s="89">
        <v>1</v>
      </c>
      <c r="AQ185" s="89">
        <v>1</v>
      </c>
      <c r="AR185" s="89">
        <v>1</v>
      </c>
      <c r="AS185" s="89">
        <v>1</v>
      </c>
      <c r="AT185" s="89">
        <v>1</v>
      </c>
      <c r="AU185" s="89">
        <v>1</v>
      </c>
      <c r="AV185" s="89">
        <v>1</v>
      </c>
      <c r="AW185" s="89">
        <v>1</v>
      </c>
      <c r="AX185" s="89">
        <v>1</v>
      </c>
      <c r="AY185" s="89">
        <v>1</v>
      </c>
      <c r="AZ185" s="89">
        <v>1</v>
      </c>
      <c r="BA185" s="89">
        <v>1</v>
      </c>
      <c r="BB185" s="89">
        <v>1</v>
      </c>
      <c r="BC185" s="89">
        <v>1</v>
      </c>
      <c r="BD185" s="89">
        <v>1</v>
      </c>
      <c r="BE185" s="89">
        <v>1</v>
      </c>
      <c r="BF185" s="89">
        <v>1</v>
      </c>
      <c r="BG185" s="89">
        <v>1</v>
      </c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  <c r="DD185" s="89"/>
      <c r="DE185" s="89"/>
      <c r="DF185" s="89"/>
      <c r="DG185" s="89"/>
      <c r="DH185" s="89"/>
      <c r="DI185" s="89"/>
      <c r="DJ185" s="89"/>
      <c r="DK185" s="89"/>
      <c r="DL185" s="89"/>
      <c r="DM185" s="89"/>
      <c r="DN185" s="89"/>
      <c r="DO185" s="89"/>
      <c r="DP185" s="89"/>
      <c r="DQ185" s="89"/>
      <c r="DR185" s="89"/>
      <c r="DS185" s="89"/>
      <c r="DT185" s="89"/>
      <c r="DU185" s="89"/>
      <c r="DV185" s="89"/>
      <c r="DW185" s="89"/>
      <c r="DX185" s="89"/>
      <c r="DY185" s="89"/>
      <c r="DZ185" s="89"/>
      <c r="EA185" s="89"/>
      <c r="EB185" s="89"/>
      <c r="EC185" s="89"/>
      <c r="ED185" s="89"/>
      <c r="EE185" s="89">
        <v>1</v>
      </c>
      <c r="EF185" s="89">
        <v>1</v>
      </c>
      <c r="EG185" s="89"/>
      <c r="EH185" s="89">
        <v>1</v>
      </c>
      <c r="EI185" s="89">
        <v>1</v>
      </c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>
        <v>1</v>
      </c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>
        <v>1</v>
      </c>
      <c r="GI185" s="89">
        <v>1</v>
      </c>
      <c r="GJ185" s="89"/>
      <c r="GK185" s="89">
        <v>1</v>
      </c>
      <c r="GL185" s="89">
        <v>1</v>
      </c>
      <c r="GM185" s="89">
        <v>1</v>
      </c>
      <c r="GN185" s="89">
        <v>1</v>
      </c>
      <c r="GO185" s="89"/>
      <c r="GP185" s="89"/>
      <c r="GQ185" s="89"/>
      <c r="GR185" s="89">
        <v>1</v>
      </c>
      <c r="GS185" s="89">
        <v>1</v>
      </c>
      <c r="GT185" s="89">
        <v>1</v>
      </c>
      <c r="GU185" s="89">
        <v>1</v>
      </c>
      <c r="GV185" s="89"/>
      <c r="GW185" s="89">
        <v>1</v>
      </c>
      <c r="GX185" s="89">
        <v>1</v>
      </c>
      <c r="GY185" s="89">
        <v>1</v>
      </c>
      <c r="GZ185" s="89"/>
      <c r="HA185" s="89">
        <v>1</v>
      </c>
      <c r="HB185" s="89">
        <v>1</v>
      </c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>
        <v>1</v>
      </c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>
        <v>1</v>
      </c>
      <c r="IP185" s="89"/>
      <c r="IQ185" s="89"/>
      <c r="IR185" s="89"/>
      <c r="IS185" s="89"/>
      <c r="IT185" s="89"/>
      <c r="IU185" s="89"/>
      <c r="IV185" s="89"/>
      <c r="IW185" s="89"/>
      <c r="IX185" s="89"/>
      <c r="IY185" s="89"/>
      <c r="IZ185" s="89"/>
      <c r="JA185" s="89"/>
      <c r="JB185" s="89"/>
      <c r="JC185" s="89"/>
      <c r="JD185" s="89"/>
      <c r="JE185" s="89"/>
      <c r="JF185" s="89"/>
      <c r="JG185" s="89"/>
      <c r="JH185" s="89"/>
      <c r="JI185" s="89"/>
      <c r="JJ185" s="89"/>
      <c r="JK185" s="89"/>
      <c r="JL185" s="89"/>
      <c r="JM185" s="89">
        <v>1</v>
      </c>
      <c r="JN185" s="89"/>
      <c r="JO185" s="89"/>
      <c r="JP185" s="89"/>
      <c r="JQ185" s="89"/>
      <c r="JR185" s="89"/>
      <c r="JS185" s="89"/>
      <c r="JT185" s="89"/>
      <c r="JU185" s="89"/>
      <c r="JV185" s="89"/>
      <c r="JW185" s="89"/>
      <c r="JX185" s="89"/>
      <c r="JY185" s="89"/>
      <c r="JZ185" s="89"/>
      <c r="KA185" s="89"/>
      <c r="KB185" s="89"/>
      <c r="KC185" s="89"/>
      <c r="KD185" s="89"/>
      <c r="KE185" s="89"/>
      <c r="KF185" s="89"/>
      <c r="KG185" s="89"/>
      <c r="KH185" s="89"/>
      <c r="KI185" s="89"/>
      <c r="KJ185" s="89"/>
      <c r="KK185" s="89">
        <v>1</v>
      </c>
      <c r="KL185" s="89"/>
      <c r="KM185" s="89"/>
      <c r="KN185" s="89"/>
      <c r="KO185" s="89"/>
      <c r="KP185" s="89"/>
      <c r="KQ185" s="89"/>
      <c r="KR185" s="89"/>
      <c r="KS185" s="89"/>
      <c r="KT185" s="89"/>
      <c r="KU185" s="89"/>
      <c r="KV185" s="89"/>
      <c r="KW185" s="89"/>
      <c r="KX185" s="89"/>
      <c r="KY185" s="89"/>
      <c r="KZ185" s="89"/>
      <c r="LA185" s="89"/>
      <c r="LB185" s="89"/>
      <c r="LC185" s="89">
        <v>1</v>
      </c>
      <c r="LD185" s="89"/>
      <c r="LE185" s="89"/>
      <c r="LF185" s="89"/>
      <c r="LG185" s="89"/>
      <c r="LH185" s="89"/>
      <c r="LI185" s="89"/>
      <c r="LJ185" s="89"/>
      <c r="LK185" s="89"/>
      <c r="LL185" s="89"/>
      <c r="LM185" s="89"/>
      <c r="LN185" s="89"/>
      <c r="LO185" s="89"/>
      <c r="LP185" s="89"/>
      <c r="LQ185" s="89"/>
      <c r="LR185" s="89"/>
      <c r="LS185" s="89"/>
      <c r="LT185" s="89"/>
      <c r="LU185" s="89"/>
      <c r="LV185" s="89"/>
      <c r="LW185" s="89"/>
      <c r="LX185" s="89"/>
      <c r="LY185" s="89"/>
      <c r="LZ185" s="89"/>
      <c r="MA185" s="89"/>
      <c r="MB185" s="89"/>
      <c r="MC185" s="89"/>
      <c r="MD185" s="89"/>
      <c r="ME185" s="89"/>
      <c r="MF185" s="89"/>
      <c r="MG185" s="89"/>
      <c r="MH185" s="89"/>
      <c r="MI185" s="89"/>
      <c r="MJ185" s="89"/>
      <c r="MK185" s="89"/>
      <c r="ML185" s="89"/>
      <c r="MM185" s="89"/>
      <c r="MN185" s="89"/>
      <c r="MO185" s="89"/>
      <c r="MP185" s="89"/>
      <c r="MQ185" s="89"/>
      <c r="MR185" s="89"/>
      <c r="MS185" s="89"/>
      <c r="MT185" s="89"/>
      <c r="MU185" s="89"/>
      <c r="MV185" s="89"/>
      <c r="MW185" s="89"/>
      <c r="MX185" s="89"/>
      <c r="MY185" s="89"/>
      <c r="MZ185" s="89"/>
      <c r="NA185" s="89"/>
      <c r="NB185" s="89"/>
      <c r="NC185" s="89"/>
      <c r="ND185" s="89"/>
      <c r="NE185" s="89"/>
      <c r="NF185" s="89"/>
      <c r="NG185" s="89"/>
      <c r="NH185" s="89"/>
      <c r="NI185" s="89"/>
      <c r="NJ185" s="89"/>
      <c r="NK185" s="89"/>
      <c r="NL185" s="89"/>
      <c r="NM185" s="89"/>
      <c r="NN185" s="89"/>
      <c r="NO185" s="89"/>
      <c r="NP185" s="89"/>
      <c r="NQ185" s="89"/>
      <c r="NR185" s="89"/>
      <c r="NS185" s="89"/>
      <c r="NT185" s="89"/>
      <c r="NU185" s="89"/>
      <c r="NV185" s="89"/>
      <c r="NW185" s="89"/>
      <c r="NX185" s="89"/>
      <c r="NY185" s="89"/>
      <c r="NZ185" s="89"/>
      <c r="OA185" s="89"/>
      <c r="OB185" s="89"/>
      <c r="OC185" s="89"/>
      <c r="OD185" s="89"/>
      <c r="OE185" s="89"/>
      <c r="OF185" s="89"/>
      <c r="OG185" s="89"/>
      <c r="OH185" s="89"/>
      <c r="OI185" s="89"/>
      <c r="OJ185" s="89"/>
      <c r="OK185" s="89"/>
      <c r="OL185" s="89"/>
      <c r="OM185" s="89"/>
      <c r="ON185" s="89"/>
      <c r="OO185" s="89"/>
      <c r="OP185" s="89"/>
      <c r="OQ185" s="89"/>
      <c r="OR185" s="89"/>
      <c r="OS185" s="89"/>
      <c r="OT185" s="89"/>
      <c r="OU185" s="89"/>
      <c r="OV185" s="89"/>
      <c r="OW185" s="89"/>
      <c r="OX185" s="89"/>
      <c r="OY185" s="89"/>
      <c r="OZ185" s="89"/>
      <c r="PA185" s="89"/>
      <c r="PB185" s="89"/>
      <c r="PC185" s="89"/>
      <c r="PD185" s="89"/>
      <c r="PE185" s="89"/>
      <c r="PF185" s="89"/>
      <c r="PG185" s="89"/>
      <c r="PH185" s="89"/>
      <c r="PI185" s="89"/>
      <c r="PJ185" s="89"/>
      <c r="PK185" s="89"/>
      <c r="PL185" s="89"/>
      <c r="PM185" s="89"/>
      <c r="PN185" s="89"/>
      <c r="PO185" s="89"/>
      <c r="PP185" s="89"/>
      <c r="PQ185" s="89"/>
      <c r="PR185" s="89"/>
      <c r="PS185" s="89"/>
      <c r="PT185" s="89"/>
      <c r="PU185" s="89"/>
      <c r="PV185" s="89"/>
      <c r="PW185" s="89"/>
      <c r="PX185" s="89"/>
      <c r="PY185" s="89"/>
      <c r="PZ185" s="89"/>
      <c r="QA185" s="89"/>
      <c r="QB185" s="89"/>
      <c r="QC185" s="89"/>
      <c r="QD185" s="89"/>
    </row>
    <row r="186" spans="1:446" x14ac:dyDescent="0.2">
      <c r="A186" s="19" t="s">
        <v>217</v>
      </c>
      <c r="B186" s="89">
        <v>1</v>
      </c>
      <c r="C186" s="89">
        <v>1</v>
      </c>
      <c r="D186" s="89">
        <v>1</v>
      </c>
      <c r="E186" s="89">
        <v>1</v>
      </c>
      <c r="F186" s="89">
        <v>1</v>
      </c>
      <c r="G186" s="89">
        <v>1</v>
      </c>
      <c r="H186" s="89">
        <v>1</v>
      </c>
      <c r="I186" s="89">
        <v>1</v>
      </c>
      <c r="J186" s="89">
        <v>1</v>
      </c>
      <c r="K186" s="89">
        <v>1</v>
      </c>
      <c r="L186" s="89">
        <v>1</v>
      </c>
      <c r="M186" s="89">
        <v>1</v>
      </c>
      <c r="N186" s="89">
        <v>1</v>
      </c>
      <c r="O186" s="89">
        <v>1</v>
      </c>
      <c r="P186" s="89">
        <v>1</v>
      </c>
      <c r="Q186" s="89">
        <v>1</v>
      </c>
      <c r="R186" s="89">
        <v>1</v>
      </c>
      <c r="S186" s="89">
        <v>1</v>
      </c>
      <c r="T186" s="89">
        <v>1</v>
      </c>
      <c r="U186" s="89">
        <v>1</v>
      </c>
      <c r="V186" s="89">
        <v>1</v>
      </c>
      <c r="W186" s="89">
        <v>1</v>
      </c>
      <c r="X186" s="89">
        <v>1</v>
      </c>
      <c r="Y186" s="89">
        <v>1</v>
      </c>
      <c r="Z186" s="89">
        <v>1</v>
      </c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89"/>
      <c r="DB186" s="89"/>
      <c r="DC186" s="89"/>
      <c r="DD186" s="89"/>
      <c r="DE186" s="89"/>
      <c r="DF186" s="89"/>
      <c r="DG186" s="89"/>
      <c r="DH186" s="89"/>
      <c r="DI186" s="89"/>
      <c r="DJ186" s="89"/>
      <c r="DK186" s="89"/>
      <c r="DL186" s="89"/>
      <c r="DM186" s="89"/>
      <c r="DN186" s="89"/>
      <c r="DO186" s="89"/>
      <c r="DP186" s="89"/>
      <c r="DQ186" s="89"/>
      <c r="DR186" s="89"/>
      <c r="DS186" s="89"/>
      <c r="DT186" s="89"/>
      <c r="DU186" s="89"/>
      <c r="DV186" s="89"/>
      <c r="DW186" s="89"/>
      <c r="DX186" s="89"/>
      <c r="DY186" s="89"/>
      <c r="DZ186" s="89"/>
      <c r="EA186" s="89"/>
      <c r="EB186" s="89"/>
      <c r="EC186" s="89"/>
      <c r="ED186" s="89"/>
      <c r="EE186" s="89">
        <v>1</v>
      </c>
      <c r="EF186" s="89"/>
      <c r="EG186" s="89">
        <v>1</v>
      </c>
      <c r="EH186" s="89"/>
      <c r="EI186" s="89"/>
      <c r="EJ186" s="89"/>
      <c r="EK186" s="89">
        <v>1</v>
      </c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>
        <v>1</v>
      </c>
      <c r="GH186" s="89"/>
      <c r="GI186" s="89"/>
      <c r="GJ186" s="89"/>
      <c r="GK186" s="89">
        <v>1</v>
      </c>
      <c r="GL186" s="89"/>
      <c r="GM186" s="89"/>
      <c r="GN186" s="89"/>
      <c r="GO186" s="89"/>
      <c r="GP186" s="89"/>
      <c r="GQ186" s="89"/>
      <c r="GR186" s="89">
        <v>1</v>
      </c>
      <c r="GS186" s="89">
        <v>1</v>
      </c>
      <c r="GT186" s="89">
        <v>1</v>
      </c>
      <c r="GU186" s="89">
        <v>1</v>
      </c>
      <c r="GV186" s="89"/>
      <c r="GW186" s="89">
        <v>1</v>
      </c>
      <c r="GX186" s="89"/>
      <c r="GY186" s="89"/>
      <c r="GZ186" s="89">
        <v>1</v>
      </c>
      <c r="HA186" s="89">
        <v>1</v>
      </c>
      <c r="HB186" s="89"/>
      <c r="HC186" s="89"/>
      <c r="HD186" s="89">
        <v>1</v>
      </c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>
        <v>1</v>
      </c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  <c r="IS186" s="89"/>
      <c r="IT186" s="89"/>
      <c r="IU186" s="89"/>
      <c r="IV186" s="89"/>
      <c r="IW186" s="89"/>
      <c r="IX186" s="89"/>
      <c r="IY186" s="89"/>
      <c r="IZ186" s="89">
        <v>1</v>
      </c>
      <c r="JA186" s="89"/>
      <c r="JB186" s="89"/>
      <c r="JC186" s="89"/>
      <c r="JD186" s="89"/>
      <c r="JE186" s="89"/>
      <c r="JF186" s="89"/>
      <c r="JG186" s="89"/>
      <c r="JH186" s="89"/>
      <c r="JI186" s="89"/>
      <c r="JJ186" s="89"/>
      <c r="JK186" s="89"/>
      <c r="JL186" s="89"/>
      <c r="JM186" s="89"/>
      <c r="JN186" s="89"/>
      <c r="JO186" s="89"/>
      <c r="JP186" s="89"/>
      <c r="JQ186" s="89"/>
      <c r="JR186" s="89"/>
      <c r="JS186" s="89"/>
      <c r="JT186" s="89"/>
      <c r="JU186" s="89"/>
      <c r="JV186" s="89"/>
      <c r="JW186" s="89"/>
      <c r="JX186" s="89"/>
      <c r="JY186" s="89">
        <v>1</v>
      </c>
      <c r="JZ186" s="89"/>
      <c r="KA186" s="89"/>
      <c r="KB186" s="89"/>
      <c r="KC186" s="89"/>
      <c r="KD186" s="89"/>
      <c r="KE186" s="89"/>
      <c r="KF186" s="89"/>
      <c r="KG186" s="89"/>
      <c r="KH186" s="89"/>
      <c r="KI186" s="89"/>
      <c r="KJ186" s="89"/>
      <c r="KK186" s="89"/>
      <c r="KL186" s="89"/>
      <c r="KM186" s="89"/>
      <c r="KN186" s="89"/>
      <c r="KO186" s="89"/>
      <c r="KP186" s="89">
        <v>1</v>
      </c>
      <c r="KQ186" s="89"/>
      <c r="KR186" s="89"/>
      <c r="KS186" s="89"/>
      <c r="KT186" s="89"/>
      <c r="KU186" s="89"/>
      <c r="KV186" s="89"/>
      <c r="KW186" s="89"/>
      <c r="KX186" s="89"/>
      <c r="KY186" s="89"/>
      <c r="KZ186" s="89"/>
      <c r="LA186" s="89"/>
      <c r="LB186" s="89"/>
      <c r="LC186" s="89"/>
      <c r="LD186" s="89"/>
      <c r="LE186" s="89"/>
      <c r="LF186" s="89"/>
      <c r="LG186" s="89"/>
      <c r="LH186" s="89"/>
      <c r="LI186" s="89"/>
      <c r="LJ186" s="89"/>
      <c r="LK186" s="89"/>
      <c r="LL186" s="89"/>
      <c r="LM186" s="89"/>
      <c r="LN186" s="89"/>
      <c r="LO186" s="89"/>
      <c r="LP186" s="89"/>
      <c r="LQ186" s="89"/>
      <c r="LR186" s="89"/>
      <c r="LS186" s="89"/>
      <c r="LT186" s="89"/>
      <c r="LU186" s="89"/>
      <c r="LV186" s="89"/>
      <c r="LW186" s="89"/>
      <c r="LX186" s="89"/>
      <c r="LY186" s="89"/>
      <c r="LZ186" s="89"/>
      <c r="MA186" s="89"/>
      <c r="MB186" s="89"/>
      <c r="MC186" s="89"/>
      <c r="MD186" s="89"/>
      <c r="ME186" s="89"/>
      <c r="MF186" s="89"/>
      <c r="MG186" s="89"/>
      <c r="MH186" s="89"/>
      <c r="MI186" s="89"/>
      <c r="MJ186" s="89"/>
      <c r="MK186" s="89"/>
      <c r="ML186" s="89"/>
      <c r="MM186" s="89"/>
      <c r="MN186" s="89"/>
      <c r="MO186" s="89"/>
      <c r="MP186" s="89"/>
      <c r="MQ186" s="89"/>
      <c r="MR186" s="89"/>
      <c r="MS186" s="89"/>
      <c r="MT186" s="89"/>
      <c r="MU186" s="89"/>
      <c r="MV186" s="89"/>
      <c r="MW186" s="89"/>
      <c r="MX186" s="89"/>
      <c r="MY186" s="89"/>
      <c r="MZ186" s="89"/>
      <c r="NA186" s="89"/>
      <c r="NB186" s="89"/>
      <c r="NC186" s="89"/>
      <c r="ND186" s="89"/>
      <c r="NE186" s="89"/>
      <c r="NF186" s="89"/>
      <c r="NG186" s="89"/>
      <c r="NH186" s="89"/>
      <c r="NI186" s="89"/>
      <c r="NJ186" s="89"/>
      <c r="NK186" s="89"/>
      <c r="NL186" s="89"/>
      <c r="NM186" s="89"/>
      <c r="NN186" s="89"/>
      <c r="NO186" s="89"/>
      <c r="NP186" s="89"/>
      <c r="NQ186" s="89"/>
      <c r="NR186" s="89"/>
      <c r="NS186" s="89"/>
      <c r="NT186" s="89"/>
      <c r="NU186" s="89"/>
      <c r="NV186" s="89"/>
      <c r="NW186" s="89"/>
      <c r="NX186" s="89"/>
      <c r="NY186" s="89"/>
      <c r="NZ186" s="89"/>
      <c r="OA186" s="89"/>
      <c r="OB186" s="89"/>
      <c r="OC186" s="89"/>
      <c r="OD186" s="89"/>
      <c r="OE186" s="89"/>
      <c r="OF186" s="89"/>
      <c r="OG186" s="89"/>
      <c r="OH186" s="89"/>
      <c r="OI186" s="89"/>
      <c r="OJ186" s="89"/>
      <c r="OK186" s="89"/>
      <c r="OL186" s="89"/>
      <c r="OM186" s="89"/>
      <c r="ON186" s="89"/>
      <c r="OO186" s="89"/>
      <c r="OP186" s="89"/>
      <c r="OQ186" s="89"/>
      <c r="OR186" s="89"/>
      <c r="OS186" s="89"/>
      <c r="OT186" s="89"/>
      <c r="OU186" s="89"/>
      <c r="OV186" s="89"/>
      <c r="OW186" s="89"/>
      <c r="OX186" s="89"/>
      <c r="OY186" s="89"/>
      <c r="OZ186" s="89"/>
      <c r="PA186" s="89"/>
      <c r="PB186" s="89"/>
      <c r="PC186" s="89"/>
      <c r="PD186" s="89"/>
      <c r="PE186" s="89"/>
      <c r="PF186" s="89"/>
      <c r="PG186" s="89">
        <v>1</v>
      </c>
      <c r="PH186" s="89"/>
      <c r="PI186" s="89"/>
      <c r="PJ186" s="89"/>
      <c r="PK186" s="89"/>
      <c r="PL186" s="89"/>
      <c r="PM186" s="89"/>
      <c r="PN186" s="89"/>
      <c r="PO186" s="89"/>
      <c r="PP186" s="89"/>
      <c r="PQ186" s="89"/>
      <c r="PR186" s="89"/>
      <c r="PS186" s="89"/>
      <c r="PT186" s="89"/>
      <c r="PU186" s="89"/>
      <c r="PV186" s="89"/>
      <c r="PW186" s="89"/>
      <c r="PX186" s="89"/>
      <c r="PY186" s="89"/>
      <c r="PZ186" s="89"/>
      <c r="QA186" s="89"/>
      <c r="QB186" s="89"/>
      <c r="QC186" s="89"/>
      <c r="QD186" s="89"/>
    </row>
    <row r="187" spans="1:446" x14ac:dyDescent="0.2">
      <c r="A187" s="19" t="s">
        <v>345</v>
      </c>
      <c r="B187" s="89">
        <v>1</v>
      </c>
      <c r="C187" s="89">
        <v>1</v>
      </c>
      <c r="D187" s="89">
        <v>1</v>
      </c>
      <c r="E187" s="89">
        <v>1</v>
      </c>
      <c r="F187" s="89">
        <v>1</v>
      </c>
      <c r="G187" s="89">
        <v>1</v>
      </c>
      <c r="H187" s="89">
        <v>1</v>
      </c>
      <c r="I187" s="89">
        <v>1</v>
      </c>
      <c r="J187" s="89">
        <v>1</v>
      </c>
      <c r="K187" s="89">
        <v>1</v>
      </c>
      <c r="L187" s="89">
        <v>1</v>
      </c>
      <c r="M187" s="89">
        <v>1</v>
      </c>
      <c r="N187" s="89">
        <v>1</v>
      </c>
      <c r="O187" s="89">
        <v>1</v>
      </c>
      <c r="P187" s="89">
        <v>1</v>
      </c>
      <c r="Q187" s="89">
        <v>1</v>
      </c>
      <c r="R187" s="89">
        <v>1</v>
      </c>
      <c r="S187" s="89">
        <v>1</v>
      </c>
      <c r="T187" s="89">
        <v>1</v>
      </c>
      <c r="U187" s="89">
        <v>1</v>
      </c>
      <c r="V187" s="89">
        <v>1</v>
      </c>
      <c r="W187" s="89">
        <v>1</v>
      </c>
      <c r="X187" s="89">
        <v>1</v>
      </c>
      <c r="Y187" s="89">
        <v>1</v>
      </c>
      <c r="Z187" s="89">
        <v>1</v>
      </c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>
        <v>1</v>
      </c>
      <c r="BI187" s="89">
        <v>1</v>
      </c>
      <c r="BJ187" s="89">
        <v>1</v>
      </c>
      <c r="BK187" s="89">
        <v>1</v>
      </c>
      <c r="BL187" s="89">
        <v>1</v>
      </c>
      <c r="BM187" s="89">
        <v>1</v>
      </c>
      <c r="BN187" s="89">
        <v>1</v>
      </c>
      <c r="BO187" s="89">
        <v>1</v>
      </c>
      <c r="BP187" s="89">
        <v>1</v>
      </c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>
        <v>1</v>
      </c>
      <c r="CB187" s="89"/>
      <c r="CC187" s="89">
        <v>1</v>
      </c>
      <c r="CD187" s="89">
        <v>1</v>
      </c>
      <c r="CE187" s="89">
        <v>1</v>
      </c>
      <c r="CF187" s="89">
        <v>1</v>
      </c>
      <c r="CG187" s="89">
        <v>1</v>
      </c>
      <c r="CH187" s="89">
        <v>1</v>
      </c>
      <c r="CI187" s="89">
        <v>1</v>
      </c>
      <c r="CJ187" s="89">
        <v>1</v>
      </c>
      <c r="CK187" s="89">
        <v>1</v>
      </c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>
        <v>1</v>
      </c>
      <c r="CW187" s="89"/>
      <c r="CX187" s="89"/>
      <c r="CY187" s="89"/>
      <c r="CZ187" s="89"/>
      <c r="DA187" s="89"/>
      <c r="DB187" s="89"/>
      <c r="DC187" s="89"/>
      <c r="DD187" s="89"/>
      <c r="DE187" s="89"/>
      <c r="DF187" s="89"/>
      <c r="DG187" s="89"/>
      <c r="DH187" s="89"/>
      <c r="DI187" s="89"/>
      <c r="DJ187" s="89"/>
      <c r="DK187" s="89"/>
      <c r="DL187" s="89"/>
      <c r="DM187" s="89"/>
      <c r="DN187" s="89"/>
      <c r="DO187" s="89"/>
      <c r="DP187" s="89"/>
      <c r="DQ187" s="89"/>
      <c r="DR187" s="89"/>
      <c r="DS187" s="89"/>
      <c r="DT187" s="89"/>
      <c r="DU187" s="89"/>
      <c r="DV187" s="89"/>
      <c r="DW187" s="89"/>
      <c r="DX187" s="89"/>
      <c r="DY187" s="89"/>
      <c r="DZ187" s="89"/>
      <c r="EA187" s="89"/>
      <c r="EB187" s="89"/>
      <c r="EC187" s="89"/>
      <c r="ED187" s="89"/>
      <c r="EE187" s="89">
        <v>1</v>
      </c>
      <c r="EF187" s="89"/>
      <c r="EG187" s="89">
        <v>1</v>
      </c>
      <c r="EH187" s="89"/>
      <c r="EI187" s="89"/>
      <c r="EJ187" s="89"/>
      <c r="EK187" s="89"/>
      <c r="EL187" s="89"/>
      <c r="EM187" s="89"/>
      <c r="EN187" s="89">
        <v>1</v>
      </c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>
        <v>1</v>
      </c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>
        <v>1</v>
      </c>
      <c r="GL187" s="89"/>
      <c r="GM187" s="89"/>
      <c r="GN187" s="89"/>
      <c r="GO187" s="89"/>
      <c r="GP187" s="89"/>
      <c r="GQ187" s="89"/>
      <c r="GR187" s="89">
        <v>1</v>
      </c>
      <c r="GS187" s="89">
        <v>1</v>
      </c>
      <c r="GT187" s="89">
        <v>1</v>
      </c>
      <c r="GU187" s="89">
        <v>1</v>
      </c>
      <c r="GV187" s="89"/>
      <c r="GW187" s="89">
        <v>1</v>
      </c>
      <c r="GX187" s="89"/>
      <c r="GY187" s="89"/>
      <c r="GZ187" s="89">
        <v>1</v>
      </c>
      <c r="HA187" s="89">
        <v>1</v>
      </c>
      <c r="HB187" s="89"/>
      <c r="HC187" s="89"/>
      <c r="HD187" s="89"/>
      <c r="HE187" s="89"/>
      <c r="HF187" s="89"/>
      <c r="HG187" s="89">
        <v>1</v>
      </c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>
        <v>1</v>
      </c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  <c r="IU187" s="89"/>
      <c r="IV187" s="89"/>
      <c r="IW187" s="89"/>
      <c r="IX187" s="89"/>
      <c r="IY187" s="89"/>
      <c r="IZ187" s="89"/>
      <c r="JA187" s="89"/>
      <c r="JB187" s="89"/>
      <c r="JC187" s="89">
        <v>1</v>
      </c>
      <c r="JD187" s="89"/>
      <c r="JE187" s="89"/>
      <c r="JF187" s="89"/>
      <c r="JG187" s="89"/>
      <c r="JH187" s="89"/>
      <c r="JI187" s="89"/>
      <c r="JJ187" s="89"/>
      <c r="JK187" s="89"/>
      <c r="JL187" s="89"/>
      <c r="JM187" s="89"/>
      <c r="JN187" s="89"/>
      <c r="JO187" s="89"/>
      <c r="JP187" s="89"/>
      <c r="JQ187" s="89"/>
      <c r="JR187" s="89"/>
      <c r="JS187" s="89"/>
      <c r="JT187" s="89"/>
      <c r="JU187" s="89"/>
      <c r="JV187" s="89"/>
      <c r="JW187" s="89"/>
      <c r="JX187" s="89"/>
      <c r="JY187" s="89"/>
      <c r="JZ187" s="89"/>
      <c r="KA187" s="89"/>
      <c r="KB187" s="89">
        <v>1</v>
      </c>
      <c r="KC187" s="89"/>
      <c r="KD187" s="89"/>
      <c r="KE187" s="89"/>
      <c r="KF187" s="89"/>
      <c r="KG187" s="89"/>
      <c r="KH187" s="89"/>
      <c r="KI187" s="89"/>
      <c r="KJ187" s="89"/>
      <c r="KK187" s="89"/>
      <c r="KL187" s="89"/>
      <c r="KM187" s="89"/>
      <c r="KN187" s="89"/>
      <c r="KO187" s="89"/>
      <c r="KP187" s="89"/>
      <c r="KQ187" s="89"/>
      <c r="KR187" s="89"/>
      <c r="KS187" s="89">
        <v>1</v>
      </c>
      <c r="KT187" s="89"/>
      <c r="KU187" s="89"/>
      <c r="KV187" s="89"/>
      <c r="KW187" s="89"/>
      <c r="KX187" s="89"/>
      <c r="KY187" s="89"/>
      <c r="KZ187" s="89"/>
      <c r="LA187" s="89"/>
      <c r="LB187" s="89"/>
      <c r="LC187" s="89"/>
      <c r="LD187" s="89"/>
      <c r="LE187" s="89"/>
      <c r="LF187" s="89"/>
      <c r="LG187" s="89"/>
      <c r="LH187" s="89"/>
      <c r="LI187" s="89"/>
      <c r="LJ187" s="89"/>
      <c r="LK187" s="89">
        <v>1</v>
      </c>
      <c r="LL187" s="89"/>
      <c r="LM187" s="89"/>
      <c r="LN187" s="89"/>
      <c r="LO187" s="89"/>
      <c r="LP187" s="89"/>
      <c r="LQ187" s="89"/>
      <c r="LR187" s="89"/>
      <c r="LS187" s="89"/>
      <c r="LT187" s="89"/>
      <c r="LU187" s="89"/>
      <c r="LV187" s="89"/>
      <c r="LW187" s="89"/>
      <c r="LX187" s="89"/>
      <c r="LY187" s="89"/>
      <c r="LZ187" s="89"/>
      <c r="MA187" s="89"/>
      <c r="MB187" s="89"/>
      <c r="MC187" s="89"/>
      <c r="MD187" s="89"/>
      <c r="ME187" s="89"/>
      <c r="MF187" s="89"/>
      <c r="MG187" s="89"/>
      <c r="MH187" s="89">
        <v>1</v>
      </c>
      <c r="MI187" s="89"/>
      <c r="MJ187" s="89"/>
      <c r="MK187" s="89"/>
      <c r="ML187" s="89"/>
      <c r="MM187" s="89"/>
      <c r="MN187" s="89"/>
      <c r="MO187" s="89"/>
      <c r="MP187" s="89"/>
      <c r="MQ187" s="89"/>
      <c r="MR187" s="89"/>
      <c r="MS187" s="89"/>
      <c r="MT187" s="89"/>
      <c r="MU187" s="89"/>
      <c r="MV187" s="89"/>
      <c r="MW187" s="89"/>
      <c r="MX187" s="89"/>
      <c r="MY187" s="89"/>
      <c r="MZ187" s="89"/>
      <c r="NA187" s="89"/>
      <c r="NB187" s="89"/>
      <c r="NC187" s="89"/>
      <c r="ND187" s="89"/>
      <c r="NE187" s="89">
        <v>1</v>
      </c>
      <c r="NF187" s="89"/>
      <c r="NG187" s="89"/>
      <c r="NH187" s="89"/>
      <c r="NI187" s="89"/>
      <c r="NJ187" s="89"/>
      <c r="NK187" s="89"/>
      <c r="NL187" s="89"/>
      <c r="NM187" s="89"/>
      <c r="NN187" s="89"/>
      <c r="NO187" s="89"/>
      <c r="NP187" s="89"/>
      <c r="NQ187" s="89"/>
      <c r="NR187" s="89"/>
      <c r="NS187" s="89"/>
      <c r="NT187" s="89"/>
      <c r="NU187" s="89"/>
      <c r="NV187" s="89"/>
      <c r="NW187" s="89"/>
      <c r="NX187" s="89"/>
      <c r="NY187" s="89"/>
      <c r="NZ187" s="89"/>
      <c r="OA187" s="89"/>
      <c r="OB187" s="89">
        <v>1</v>
      </c>
      <c r="OC187" s="89"/>
      <c r="OD187" s="89"/>
      <c r="OE187" s="89"/>
      <c r="OF187" s="89"/>
      <c r="OG187" s="89"/>
      <c r="OH187" s="89"/>
      <c r="OI187" s="89"/>
      <c r="OJ187" s="89"/>
      <c r="OK187" s="89"/>
      <c r="OL187" s="89"/>
      <c r="OM187" s="89"/>
      <c r="ON187" s="89"/>
      <c r="OO187" s="89"/>
      <c r="OP187" s="89"/>
      <c r="OQ187" s="89"/>
      <c r="OR187" s="89"/>
      <c r="OS187" s="89"/>
      <c r="OT187" s="89">
        <v>1</v>
      </c>
      <c r="OU187" s="89"/>
      <c r="OV187" s="89"/>
      <c r="OW187" s="89"/>
      <c r="OX187" s="89"/>
      <c r="OY187" s="89"/>
      <c r="OZ187" s="89"/>
      <c r="PA187" s="89"/>
      <c r="PB187" s="89"/>
      <c r="PC187" s="89"/>
      <c r="PD187" s="89"/>
      <c r="PE187" s="89"/>
      <c r="PF187" s="89"/>
      <c r="PG187" s="89"/>
      <c r="PH187" s="89"/>
      <c r="PI187" s="89"/>
      <c r="PJ187" s="89">
        <v>1</v>
      </c>
      <c r="PK187" s="89"/>
      <c r="PL187" s="89"/>
      <c r="PM187" s="89"/>
      <c r="PN187" s="89"/>
      <c r="PO187" s="89"/>
      <c r="PP187" s="89"/>
      <c r="PQ187" s="89"/>
      <c r="PR187" s="89"/>
      <c r="PS187" s="89"/>
      <c r="PT187" s="89"/>
      <c r="PU187" s="89"/>
      <c r="PV187" s="89"/>
      <c r="PW187" s="89"/>
      <c r="PX187" s="89"/>
      <c r="PY187" s="89"/>
      <c r="PZ187" s="89"/>
      <c r="QA187" s="89"/>
      <c r="QB187" s="89"/>
      <c r="QC187" s="89"/>
      <c r="QD187" s="89"/>
    </row>
    <row r="188" spans="1:446" x14ac:dyDescent="0.2">
      <c r="A188" s="19" t="s">
        <v>696</v>
      </c>
      <c r="B188" s="89">
        <v>1</v>
      </c>
      <c r="C188" s="89">
        <v>1</v>
      </c>
      <c r="D188" s="89">
        <v>1</v>
      </c>
      <c r="E188" s="89">
        <v>1</v>
      </c>
      <c r="F188" s="89">
        <v>1</v>
      </c>
      <c r="G188" s="89">
        <v>1</v>
      </c>
      <c r="H188" s="89">
        <v>1</v>
      </c>
      <c r="I188" s="89">
        <v>1</v>
      </c>
      <c r="J188" s="89">
        <v>1</v>
      </c>
      <c r="K188" s="89">
        <v>1</v>
      </c>
      <c r="L188" s="89">
        <v>1</v>
      </c>
      <c r="M188" s="89"/>
      <c r="N188" s="89">
        <v>1</v>
      </c>
      <c r="O188" s="89">
        <v>1</v>
      </c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>
        <v>1</v>
      </c>
      <c r="AB188" s="89">
        <v>1</v>
      </c>
      <c r="AC188" s="89">
        <v>1</v>
      </c>
      <c r="AD188" s="89">
        <v>1</v>
      </c>
      <c r="AE188" s="89">
        <v>1</v>
      </c>
      <c r="AF188" s="89">
        <v>1</v>
      </c>
      <c r="AG188" s="89">
        <v>1</v>
      </c>
      <c r="AH188" s="89">
        <v>1</v>
      </c>
      <c r="AI188" s="89">
        <v>1</v>
      </c>
      <c r="AJ188" s="89">
        <v>1</v>
      </c>
      <c r="AK188" s="89">
        <v>1</v>
      </c>
      <c r="AL188" s="89">
        <v>1</v>
      </c>
      <c r="AM188" s="89">
        <v>1</v>
      </c>
      <c r="AN188" s="89">
        <v>1</v>
      </c>
      <c r="AO188" s="89">
        <v>1</v>
      </c>
      <c r="AP188" s="89">
        <v>1</v>
      </c>
      <c r="AQ188" s="89">
        <v>1</v>
      </c>
      <c r="AR188" s="89">
        <v>1</v>
      </c>
      <c r="AS188" s="89">
        <v>1</v>
      </c>
      <c r="AT188" s="89">
        <v>1</v>
      </c>
      <c r="AU188" s="89">
        <v>1</v>
      </c>
      <c r="AV188" s="89">
        <v>1</v>
      </c>
      <c r="AW188" s="89">
        <v>1</v>
      </c>
      <c r="AX188" s="89">
        <v>1</v>
      </c>
      <c r="AY188" s="89">
        <v>1</v>
      </c>
      <c r="AZ188" s="89">
        <v>1</v>
      </c>
      <c r="BA188" s="89">
        <v>1</v>
      </c>
      <c r="BB188" s="89">
        <v>1</v>
      </c>
      <c r="BC188" s="89"/>
      <c r="BD188" s="89"/>
      <c r="BE188" s="89"/>
      <c r="BF188" s="89">
        <v>1</v>
      </c>
      <c r="BG188" s="89">
        <v>1</v>
      </c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  <c r="DD188" s="89"/>
      <c r="DE188" s="89"/>
      <c r="DF188" s="89"/>
      <c r="DG188" s="89"/>
      <c r="DH188" s="89"/>
      <c r="DI188" s="89"/>
      <c r="DJ188" s="89"/>
      <c r="DK188" s="89"/>
      <c r="DL188" s="89"/>
      <c r="DM188" s="89"/>
      <c r="DN188" s="89"/>
      <c r="DO188" s="89"/>
      <c r="DP188" s="89"/>
      <c r="DQ188" s="89"/>
      <c r="DR188" s="89"/>
      <c r="DS188" s="89"/>
      <c r="DT188" s="89"/>
      <c r="DU188" s="89"/>
      <c r="DV188" s="89"/>
      <c r="DW188" s="89"/>
      <c r="DX188" s="89"/>
      <c r="DY188" s="89"/>
      <c r="DZ188" s="89"/>
      <c r="EA188" s="89"/>
      <c r="EB188" s="89"/>
      <c r="EC188" s="89"/>
      <c r="ED188" s="89"/>
      <c r="EE188" s="89">
        <v>1</v>
      </c>
      <c r="EF188" s="89">
        <v>1</v>
      </c>
      <c r="EG188" s="89"/>
      <c r="EH188" s="89">
        <v>1</v>
      </c>
      <c r="EI188" s="89">
        <v>1</v>
      </c>
      <c r="EJ188" s="89"/>
      <c r="EK188" s="89"/>
      <c r="EL188" s="89"/>
      <c r="EM188" s="89"/>
      <c r="EN188" s="89"/>
      <c r="EO188" s="89"/>
      <c r="EP188" s="89">
        <v>1</v>
      </c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>
        <v>1</v>
      </c>
      <c r="GI188" s="89">
        <v>1</v>
      </c>
      <c r="GJ188" s="89"/>
      <c r="GK188" s="89">
        <v>1</v>
      </c>
      <c r="GL188" s="89">
        <v>1</v>
      </c>
      <c r="GM188" s="89">
        <v>1</v>
      </c>
      <c r="GN188" s="89">
        <v>1</v>
      </c>
      <c r="GO188" s="89"/>
      <c r="GP188" s="89"/>
      <c r="GQ188" s="89"/>
      <c r="GR188" s="89">
        <v>1</v>
      </c>
      <c r="GS188" s="89">
        <v>1</v>
      </c>
      <c r="GT188" s="89">
        <v>1</v>
      </c>
      <c r="GU188" s="89">
        <v>1</v>
      </c>
      <c r="GV188" s="89"/>
      <c r="GW188" s="89">
        <v>1</v>
      </c>
      <c r="GX188" s="89">
        <v>1</v>
      </c>
      <c r="GY188" s="89">
        <v>1</v>
      </c>
      <c r="GZ188" s="89"/>
      <c r="HA188" s="89">
        <v>1</v>
      </c>
      <c r="HB188" s="89">
        <v>1</v>
      </c>
      <c r="HC188" s="89"/>
      <c r="HD188" s="89"/>
      <c r="HE188" s="89"/>
      <c r="HF188" s="89"/>
      <c r="HG188" s="89"/>
      <c r="HH188" s="89"/>
      <c r="HI188" s="89">
        <v>1</v>
      </c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>
        <v>1</v>
      </c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  <c r="IU188" s="89"/>
      <c r="IV188" s="89"/>
      <c r="IW188" s="89"/>
      <c r="IX188" s="89"/>
      <c r="IY188" s="89"/>
      <c r="IZ188" s="89"/>
      <c r="JA188" s="89"/>
      <c r="JB188" s="89"/>
      <c r="JC188" s="89"/>
      <c r="JD188" s="89"/>
      <c r="JE188" s="89">
        <v>1</v>
      </c>
      <c r="JF188" s="89"/>
      <c r="JG188" s="89"/>
      <c r="JH188" s="89"/>
      <c r="JI188" s="89"/>
      <c r="JJ188" s="89"/>
      <c r="JK188" s="89"/>
      <c r="JL188" s="89"/>
      <c r="JM188" s="89"/>
      <c r="JN188" s="89"/>
      <c r="JO188" s="89"/>
      <c r="JP188" s="89"/>
      <c r="JQ188" s="89"/>
      <c r="JR188" s="89"/>
      <c r="JS188" s="89"/>
      <c r="JT188" s="89"/>
      <c r="JU188" s="89"/>
      <c r="JV188" s="89"/>
      <c r="JW188" s="89"/>
      <c r="JX188" s="89"/>
      <c r="JY188" s="89"/>
      <c r="JZ188" s="89"/>
      <c r="KA188" s="89"/>
      <c r="KB188" s="89"/>
      <c r="KC188" s="89"/>
      <c r="KD188" s="89">
        <v>1</v>
      </c>
      <c r="KE188" s="89"/>
      <c r="KF188" s="89"/>
      <c r="KG188" s="89"/>
      <c r="KH188" s="89"/>
      <c r="KI188" s="89"/>
      <c r="KJ188" s="89"/>
      <c r="KK188" s="89"/>
      <c r="KL188" s="89"/>
      <c r="KM188" s="89"/>
      <c r="KN188" s="89"/>
      <c r="KO188" s="89"/>
      <c r="KP188" s="89"/>
      <c r="KQ188" s="89"/>
      <c r="KR188" s="89"/>
      <c r="KS188" s="89"/>
      <c r="KT188" s="89"/>
      <c r="KU188" s="89">
        <v>1</v>
      </c>
      <c r="KV188" s="89"/>
      <c r="KW188" s="89"/>
      <c r="KX188" s="89"/>
      <c r="KY188" s="89"/>
      <c r="KZ188" s="89"/>
      <c r="LA188" s="89"/>
      <c r="LB188" s="89"/>
      <c r="LC188" s="89"/>
      <c r="LD188" s="89"/>
      <c r="LE188" s="89"/>
      <c r="LF188" s="89"/>
      <c r="LG188" s="89"/>
      <c r="LH188" s="89"/>
      <c r="LI188" s="89"/>
      <c r="LJ188" s="89"/>
      <c r="LK188" s="89"/>
      <c r="LL188" s="89"/>
      <c r="LM188" s="89"/>
      <c r="LN188" s="89"/>
      <c r="LO188" s="89"/>
      <c r="LP188" s="89"/>
      <c r="LQ188" s="89"/>
      <c r="LR188" s="89"/>
      <c r="LS188" s="89"/>
      <c r="LT188" s="89"/>
      <c r="LU188" s="89"/>
      <c r="LV188" s="89"/>
      <c r="LW188" s="89"/>
      <c r="LX188" s="89"/>
      <c r="LY188" s="89"/>
      <c r="LZ188" s="89"/>
      <c r="MA188" s="89"/>
      <c r="MB188" s="89"/>
      <c r="MC188" s="89"/>
      <c r="MD188" s="89"/>
      <c r="ME188" s="89"/>
      <c r="MF188" s="89"/>
      <c r="MG188" s="89"/>
      <c r="MH188" s="89"/>
      <c r="MI188" s="89"/>
      <c r="MJ188" s="89"/>
      <c r="MK188" s="89"/>
      <c r="ML188" s="89"/>
      <c r="MM188" s="89"/>
      <c r="MN188" s="89"/>
      <c r="MO188" s="89"/>
      <c r="MP188" s="89"/>
      <c r="MQ188" s="89"/>
      <c r="MR188" s="89"/>
      <c r="MS188" s="89"/>
      <c r="MT188" s="89"/>
      <c r="MU188" s="89"/>
      <c r="MV188" s="89"/>
      <c r="MW188" s="89"/>
      <c r="MX188" s="89"/>
      <c r="MY188" s="89"/>
      <c r="MZ188" s="89"/>
      <c r="NA188" s="89"/>
      <c r="NB188" s="89"/>
      <c r="NC188" s="89"/>
      <c r="ND188" s="89"/>
      <c r="NE188" s="89"/>
      <c r="NF188" s="89"/>
      <c r="NG188" s="89"/>
      <c r="NH188" s="89"/>
      <c r="NI188" s="89"/>
      <c r="NJ188" s="89"/>
      <c r="NK188" s="89"/>
      <c r="NL188" s="89"/>
      <c r="NM188" s="89"/>
      <c r="NN188" s="89"/>
      <c r="NO188" s="89"/>
      <c r="NP188" s="89"/>
      <c r="NQ188" s="89"/>
      <c r="NR188" s="89"/>
      <c r="NS188" s="89"/>
      <c r="NT188" s="89"/>
      <c r="NU188" s="89"/>
      <c r="NV188" s="89"/>
      <c r="NW188" s="89"/>
      <c r="NX188" s="89"/>
      <c r="NY188" s="89"/>
      <c r="NZ188" s="89"/>
      <c r="OA188" s="89"/>
      <c r="OB188" s="89"/>
      <c r="OC188" s="89"/>
      <c r="OD188" s="89"/>
      <c r="OE188" s="89"/>
      <c r="OF188" s="89"/>
      <c r="OG188" s="89"/>
      <c r="OH188" s="89"/>
      <c r="OI188" s="89"/>
      <c r="OJ188" s="89"/>
      <c r="OK188" s="89"/>
      <c r="OL188" s="89"/>
      <c r="OM188" s="89"/>
      <c r="ON188" s="89"/>
      <c r="OO188" s="89"/>
      <c r="OP188" s="89"/>
      <c r="OQ188" s="89"/>
      <c r="OR188" s="89"/>
      <c r="OS188" s="89"/>
      <c r="OT188" s="89"/>
      <c r="OU188" s="89"/>
      <c r="OV188" s="89"/>
      <c r="OW188" s="89"/>
      <c r="OX188" s="89"/>
      <c r="OY188" s="89"/>
      <c r="OZ188" s="89"/>
      <c r="PA188" s="89"/>
      <c r="PB188" s="89"/>
      <c r="PC188" s="89"/>
      <c r="PD188" s="89"/>
      <c r="PE188" s="89"/>
      <c r="PF188" s="89"/>
      <c r="PG188" s="89"/>
      <c r="PH188" s="89"/>
      <c r="PI188" s="89"/>
      <c r="PJ188" s="89"/>
      <c r="PK188" s="89"/>
      <c r="PL188" s="89"/>
      <c r="PM188" s="89"/>
      <c r="PN188" s="89"/>
      <c r="PO188" s="89"/>
      <c r="PP188" s="89"/>
      <c r="PQ188" s="89"/>
      <c r="PR188" s="89"/>
      <c r="PS188" s="89"/>
      <c r="PT188" s="89"/>
      <c r="PU188" s="89"/>
      <c r="PV188" s="89"/>
      <c r="PW188" s="89"/>
      <c r="PX188" s="89"/>
      <c r="PY188" s="89"/>
      <c r="PZ188" s="89"/>
      <c r="QA188" s="89"/>
      <c r="QB188" s="89"/>
      <c r="QC188" s="89"/>
      <c r="QD188" s="89"/>
    </row>
    <row r="189" spans="1:446" x14ac:dyDescent="0.2">
      <c r="A189" s="19" t="s">
        <v>271</v>
      </c>
      <c r="B189" s="89">
        <v>1</v>
      </c>
      <c r="C189" s="89">
        <v>1</v>
      </c>
      <c r="D189" s="89">
        <v>1</v>
      </c>
      <c r="E189" s="89">
        <v>1</v>
      </c>
      <c r="F189" s="89">
        <v>1</v>
      </c>
      <c r="G189" s="89">
        <v>1</v>
      </c>
      <c r="H189" s="89">
        <v>1</v>
      </c>
      <c r="I189" s="89">
        <v>1</v>
      </c>
      <c r="J189" s="89">
        <v>1</v>
      </c>
      <c r="K189" s="89">
        <v>1</v>
      </c>
      <c r="L189" s="89">
        <v>1</v>
      </c>
      <c r="M189" s="89">
        <v>1</v>
      </c>
      <c r="N189" s="89">
        <v>1</v>
      </c>
      <c r="O189" s="89">
        <v>1</v>
      </c>
      <c r="P189" s="89">
        <v>1</v>
      </c>
      <c r="Q189" s="89">
        <v>1</v>
      </c>
      <c r="R189" s="89">
        <v>1</v>
      </c>
      <c r="S189" s="89">
        <v>1</v>
      </c>
      <c r="T189" s="89">
        <v>1</v>
      </c>
      <c r="U189" s="89">
        <v>1</v>
      </c>
      <c r="V189" s="89">
        <v>1</v>
      </c>
      <c r="W189" s="89">
        <v>1</v>
      </c>
      <c r="X189" s="89">
        <v>1</v>
      </c>
      <c r="Y189" s="89">
        <v>1</v>
      </c>
      <c r="Z189" s="89">
        <v>1</v>
      </c>
      <c r="AA189" s="89">
        <v>1</v>
      </c>
      <c r="AB189" s="89">
        <v>1</v>
      </c>
      <c r="AC189" s="89">
        <v>1</v>
      </c>
      <c r="AD189" s="89">
        <v>1</v>
      </c>
      <c r="AE189" s="89">
        <v>1</v>
      </c>
      <c r="AF189" s="89">
        <v>1</v>
      </c>
      <c r="AG189" s="89">
        <v>1</v>
      </c>
      <c r="AH189" s="89">
        <v>1</v>
      </c>
      <c r="AI189" s="89">
        <v>1</v>
      </c>
      <c r="AJ189" s="89">
        <v>1</v>
      </c>
      <c r="AK189" s="89">
        <v>1</v>
      </c>
      <c r="AL189" s="89">
        <v>1</v>
      </c>
      <c r="AM189" s="89">
        <v>1</v>
      </c>
      <c r="AN189" s="89">
        <v>1</v>
      </c>
      <c r="AO189" s="89">
        <v>1</v>
      </c>
      <c r="AP189" s="89">
        <v>1</v>
      </c>
      <c r="AQ189" s="89">
        <v>1</v>
      </c>
      <c r="AR189" s="89">
        <v>1</v>
      </c>
      <c r="AS189" s="89">
        <v>1</v>
      </c>
      <c r="AT189" s="89">
        <v>1</v>
      </c>
      <c r="AU189" s="89">
        <v>1</v>
      </c>
      <c r="AV189" s="89">
        <v>1</v>
      </c>
      <c r="AW189" s="89"/>
      <c r="AX189" s="89"/>
      <c r="AY189" s="89"/>
      <c r="AZ189" s="89"/>
      <c r="BA189" s="89"/>
      <c r="BB189" s="89"/>
      <c r="BC189" s="89"/>
      <c r="BD189" s="89"/>
      <c r="BE189" s="89"/>
      <c r="BF189" s="89">
        <v>1</v>
      </c>
      <c r="BG189" s="89"/>
      <c r="BH189" s="89">
        <v>1</v>
      </c>
      <c r="BI189" s="89">
        <v>1</v>
      </c>
      <c r="BJ189" s="89">
        <v>1</v>
      </c>
      <c r="BK189" s="89">
        <v>1</v>
      </c>
      <c r="BL189" s="89">
        <v>1</v>
      </c>
      <c r="BM189" s="89">
        <v>1</v>
      </c>
      <c r="BN189" s="89">
        <v>1</v>
      </c>
      <c r="BO189" s="89">
        <v>1</v>
      </c>
      <c r="BP189" s="89">
        <v>1</v>
      </c>
      <c r="BQ189" s="89">
        <v>1</v>
      </c>
      <c r="BR189" s="89">
        <v>1</v>
      </c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>
        <v>1</v>
      </c>
      <c r="CD189" s="89">
        <v>1</v>
      </c>
      <c r="CE189" s="89">
        <v>1</v>
      </c>
      <c r="CF189" s="89">
        <v>1</v>
      </c>
      <c r="CG189" s="89">
        <v>1</v>
      </c>
      <c r="CH189" s="89">
        <v>1</v>
      </c>
      <c r="CI189" s="89">
        <v>1</v>
      </c>
      <c r="CJ189" s="89">
        <v>1</v>
      </c>
      <c r="CK189" s="89">
        <v>1</v>
      </c>
      <c r="CL189" s="89">
        <v>1</v>
      </c>
      <c r="CM189" s="89">
        <v>1</v>
      </c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>
        <v>1</v>
      </c>
      <c r="CY189" s="89">
        <v>1</v>
      </c>
      <c r="CZ189" s="89">
        <v>1</v>
      </c>
      <c r="DA189" s="89">
        <v>1</v>
      </c>
      <c r="DB189" s="89">
        <v>1</v>
      </c>
      <c r="DC189" s="89">
        <v>1</v>
      </c>
      <c r="DD189" s="89">
        <v>1</v>
      </c>
      <c r="DE189" s="89">
        <v>1</v>
      </c>
      <c r="DF189" s="89">
        <v>1</v>
      </c>
      <c r="DG189" s="89">
        <v>1</v>
      </c>
      <c r="DH189" s="89">
        <v>1</v>
      </c>
      <c r="DI189" s="89"/>
      <c r="DJ189" s="89"/>
      <c r="DK189" s="89"/>
      <c r="DL189" s="89"/>
      <c r="DM189" s="89"/>
      <c r="DN189" s="89"/>
      <c r="DO189" s="89"/>
      <c r="DP189" s="89"/>
      <c r="DQ189" s="89"/>
      <c r="DR189" s="89"/>
      <c r="DS189" s="89">
        <v>1</v>
      </c>
      <c r="DT189" s="89">
        <v>1</v>
      </c>
      <c r="DU189" s="89">
        <v>1</v>
      </c>
      <c r="DV189" s="89">
        <v>1</v>
      </c>
      <c r="DW189" s="89">
        <v>1</v>
      </c>
      <c r="DX189" s="89">
        <v>1</v>
      </c>
      <c r="DY189" s="89"/>
      <c r="DZ189" s="89"/>
      <c r="EA189" s="89"/>
      <c r="EB189" s="89"/>
      <c r="EC189" s="89"/>
      <c r="ED189" s="89"/>
      <c r="EE189" s="89">
        <v>1</v>
      </c>
      <c r="EF189" s="89">
        <v>1</v>
      </c>
      <c r="EG189" s="89">
        <v>1</v>
      </c>
      <c r="EH189" s="89">
        <v>1</v>
      </c>
      <c r="EI189" s="89"/>
      <c r="EJ189" s="89"/>
      <c r="EK189" s="89"/>
      <c r="EL189" s="89"/>
      <c r="EM189" s="89"/>
      <c r="EN189" s="89">
        <v>1</v>
      </c>
      <c r="EO189" s="89">
        <v>1</v>
      </c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>
        <v>1</v>
      </c>
      <c r="FN189" s="89">
        <v>1</v>
      </c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>
        <v>1</v>
      </c>
      <c r="GH189" s="89">
        <v>1</v>
      </c>
      <c r="GI189" s="89">
        <v>1</v>
      </c>
      <c r="GJ189" s="89"/>
      <c r="GK189" s="89">
        <v>1</v>
      </c>
      <c r="GL189" s="89">
        <v>1</v>
      </c>
      <c r="GM189" s="89">
        <v>1</v>
      </c>
      <c r="GN189" s="89">
        <v>1</v>
      </c>
      <c r="GO189" s="89"/>
      <c r="GP189" s="89"/>
      <c r="GQ189" s="89"/>
      <c r="GR189" s="89">
        <v>1</v>
      </c>
      <c r="GS189" s="89">
        <v>1</v>
      </c>
      <c r="GT189" s="89">
        <v>1</v>
      </c>
      <c r="GU189" s="89">
        <v>1</v>
      </c>
      <c r="GV189" s="89"/>
      <c r="GW189" s="89">
        <v>1</v>
      </c>
      <c r="GX189" s="89"/>
      <c r="GY189" s="89">
        <v>1</v>
      </c>
      <c r="GZ189" s="89">
        <v>1</v>
      </c>
      <c r="HA189" s="89">
        <v>1</v>
      </c>
      <c r="HB189" s="89">
        <v>1</v>
      </c>
      <c r="HC189" s="89"/>
      <c r="HD189" s="89"/>
      <c r="HE189" s="89"/>
      <c r="HF189" s="89"/>
      <c r="HG189" s="89">
        <v>1</v>
      </c>
      <c r="HH189" s="89">
        <v>1</v>
      </c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>
        <v>1</v>
      </c>
      <c r="IF189" s="89">
        <v>1</v>
      </c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  <c r="IU189" s="89"/>
      <c r="IV189" s="89"/>
      <c r="IW189" s="89"/>
      <c r="IX189" s="89"/>
      <c r="IY189" s="89"/>
      <c r="IZ189" s="89"/>
      <c r="JA189" s="89"/>
      <c r="JB189" s="89"/>
      <c r="JC189" s="89">
        <v>1</v>
      </c>
      <c r="JD189" s="89">
        <v>1</v>
      </c>
      <c r="JE189" s="89"/>
      <c r="JF189" s="89"/>
      <c r="JG189" s="89"/>
      <c r="JH189" s="89"/>
      <c r="JI189" s="89"/>
      <c r="JJ189" s="89"/>
      <c r="JK189" s="89"/>
      <c r="JL189" s="89"/>
      <c r="JM189" s="89"/>
      <c r="JN189" s="89"/>
      <c r="JO189" s="89"/>
      <c r="JP189" s="89"/>
      <c r="JQ189" s="89"/>
      <c r="JR189" s="89"/>
      <c r="JS189" s="89"/>
      <c r="JT189" s="89"/>
      <c r="JU189" s="89"/>
      <c r="JV189" s="89"/>
      <c r="JW189" s="89"/>
      <c r="JX189" s="89"/>
      <c r="JY189" s="89"/>
      <c r="JZ189" s="89"/>
      <c r="KA189" s="89"/>
      <c r="KB189" s="89">
        <v>1</v>
      </c>
      <c r="KC189" s="89">
        <v>1</v>
      </c>
      <c r="KD189" s="89"/>
      <c r="KE189" s="89"/>
      <c r="KF189" s="89"/>
      <c r="KG189" s="89"/>
      <c r="KH189" s="89"/>
      <c r="KI189" s="89"/>
      <c r="KJ189" s="89"/>
      <c r="KK189" s="89"/>
      <c r="KL189" s="89"/>
      <c r="KM189" s="89"/>
      <c r="KN189" s="89"/>
      <c r="KO189" s="89"/>
      <c r="KP189" s="89"/>
      <c r="KQ189" s="89"/>
      <c r="KR189" s="89"/>
      <c r="KS189" s="89">
        <v>1</v>
      </c>
      <c r="KT189" s="89">
        <v>1</v>
      </c>
      <c r="KU189" s="89"/>
      <c r="KV189" s="89"/>
      <c r="KW189" s="89"/>
      <c r="KX189" s="89"/>
      <c r="KY189" s="89"/>
      <c r="KZ189" s="89"/>
      <c r="LA189" s="89"/>
      <c r="LB189" s="89"/>
      <c r="LC189" s="89"/>
      <c r="LD189" s="89"/>
      <c r="LE189" s="89"/>
      <c r="LF189" s="89"/>
      <c r="LG189" s="89"/>
      <c r="LH189" s="89"/>
      <c r="LI189" s="89"/>
      <c r="LJ189" s="89"/>
      <c r="LK189" s="89">
        <v>1</v>
      </c>
      <c r="LL189" s="89">
        <v>1</v>
      </c>
      <c r="LM189" s="89"/>
      <c r="LN189" s="89"/>
      <c r="LO189" s="89"/>
      <c r="LP189" s="89"/>
      <c r="LQ189" s="89"/>
      <c r="LR189" s="89"/>
      <c r="LS189" s="89"/>
      <c r="LT189" s="89"/>
      <c r="LU189" s="89"/>
      <c r="LV189" s="89"/>
      <c r="LW189" s="89"/>
      <c r="LX189" s="89"/>
      <c r="LY189" s="89"/>
      <c r="LZ189" s="89"/>
      <c r="MA189" s="89"/>
      <c r="MB189" s="89"/>
      <c r="MC189" s="89"/>
      <c r="MD189" s="89"/>
      <c r="ME189" s="89"/>
      <c r="MF189" s="89"/>
      <c r="MG189" s="89"/>
      <c r="MH189" s="89">
        <v>1</v>
      </c>
      <c r="MI189" s="89">
        <v>1</v>
      </c>
      <c r="MJ189" s="89"/>
      <c r="MK189" s="89"/>
      <c r="ML189" s="89"/>
      <c r="MM189" s="89"/>
      <c r="MN189" s="89"/>
      <c r="MO189" s="89"/>
      <c r="MP189" s="89"/>
      <c r="MQ189" s="89"/>
      <c r="MR189" s="89"/>
      <c r="MS189" s="89"/>
      <c r="MT189" s="89"/>
      <c r="MU189" s="89"/>
      <c r="MV189" s="89"/>
      <c r="MW189" s="89"/>
      <c r="MX189" s="89"/>
      <c r="MY189" s="89"/>
      <c r="MZ189" s="89"/>
      <c r="NA189" s="89"/>
      <c r="NB189" s="89"/>
      <c r="NC189" s="89"/>
      <c r="ND189" s="89"/>
      <c r="NE189" s="89">
        <v>1</v>
      </c>
      <c r="NF189" s="89">
        <v>1</v>
      </c>
      <c r="NG189" s="89"/>
      <c r="NH189" s="89"/>
      <c r="NI189" s="89"/>
      <c r="NJ189" s="89"/>
      <c r="NK189" s="89"/>
      <c r="NL189" s="89"/>
      <c r="NM189" s="89"/>
      <c r="NN189" s="89"/>
      <c r="NO189" s="89"/>
      <c r="NP189" s="89"/>
      <c r="NQ189" s="89"/>
      <c r="NR189" s="89"/>
      <c r="NS189" s="89"/>
      <c r="NT189" s="89"/>
      <c r="NU189" s="89"/>
      <c r="NV189" s="89"/>
      <c r="NW189" s="89"/>
      <c r="NX189" s="89"/>
      <c r="NY189" s="89"/>
      <c r="NZ189" s="89"/>
      <c r="OA189" s="89"/>
      <c r="OB189" s="89">
        <v>1</v>
      </c>
      <c r="OC189" s="89">
        <v>1</v>
      </c>
      <c r="OD189" s="89"/>
      <c r="OE189" s="89"/>
      <c r="OF189" s="89"/>
      <c r="OG189" s="89"/>
      <c r="OH189" s="89"/>
      <c r="OI189" s="89"/>
      <c r="OJ189" s="89"/>
      <c r="OK189" s="89"/>
      <c r="OL189" s="89"/>
      <c r="OM189" s="89"/>
      <c r="ON189" s="89"/>
      <c r="OO189" s="89"/>
      <c r="OP189" s="89"/>
      <c r="OQ189" s="89"/>
      <c r="OR189" s="89"/>
      <c r="OS189" s="89"/>
      <c r="OT189" s="89">
        <v>1</v>
      </c>
      <c r="OU189" s="89">
        <v>1</v>
      </c>
      <c r="OV189" s="89"/>
      <c r="OW189" s="89"/>
      <c r="OX189" s="89"/>
      <c r="OY189" s="89"/>
      <c r="OZ189" s="89"/>
      <c r="PA189" s="89"/>
      <c r="PB189" s="89"/>
      <c r="PC189" s="89"/>
      <c r="PD189" s="89"/>
      <c r="PE189" s="89"/>
      <c r="PF189" s="89"/>
      <c r="PG189" s="89"/>
      <c r="PH189" s="89"/>
      <c r="PI189" s="89"/>
      <c r="PJ189" s="89">
        <v>1</v>
      </c>
      <c r="PK189" s="89">
        <v>1</v>
      </c>
      <c r="PL189" s="89"/>
      <c r="PM189" s="89"/>
      <c r="PN189" s="89"/>
      <c r="PO189" s="89"/>
      <c r="PP189" s="89"/>
      <c r="PQ189" s="89"/>
      <c r="PR189" s="89"/>
      <c r="PS189" s="89"/>
      <c r="PT189" s="89"/>
      <c r="PU189" s="89"/>
      <c r="PV189" s="89"/>
      <c r="PW189" s="89"/>
      <c r="PX189" s="89"/>
      <c r="PY189" s="89"/>
      <c r="PZ189" s="89"/>
      <c r="QA189" s="89"/>
      <c r="QB189" s="89"/>
      <c r="QC189" s="89"/>
      <c r="QD189" s="89"/>
    </row>
    <row r="190" spans="1:446" x14ac:dyDescent="0.2">
      <c r="A190" s="19" t="s">
        <v>284</v>
      </c>
      <c r="B190" s="89">
        <v>1</v>
      </c>
      <c r="C190" s="89">
        <v>1</v>
      </c>
      <c r="D190" s="89">
        <v>1</v>
      </c>
      <c r="E190" s="89">
        <v>1</v>
      </c>
      <c r="F190" s="89">
        <v>1</v>
      </c>
      <c r="G190" s="89">
        <v>1</v>
      </c>
      <c r="H190" s="89">
        <v>1</v>
      </c>
      <c r="I190" s="89">
        <v>1</v>
      </c>
      <c r="J190" s="89">
        <v>1</v>
      </c>
      <c r="K190" s="89">
        <v>1</v>
      </c>
      <c r="L190" s="89">
        <v>1</v>
      </c>
      <c r="M190" s="89">
        <v>1</v>
      </c>
      <c r="N190" s="89">
        <v>1</v>
      </c>
      <c r="O190" s="89">
        <v>1</v>
      </c>
      <c r="P190" s="89">
        <v>1</v>
      </c>
      <c r="Q190" s="89">
        <v>1</v>
      </c>
      <c r="R190" s="89">
        <v>1</v>
      </c>
      <c r="S190" s="89">
        <v>1</v>
      </c>
      <c r="T190" s="89">
        <v>1</v>
      </c>
      <c r="U190" s="89">
        <v>1</v>
      </c>
      <c r="V190" s="89">
        <v>1</v>
      </c>
      <c r="W190" s="89">
        <v>1</v>
      </c>
      <c r="X190" s="89">
        <v>1</v>
      </c>
      <c r="Y190" s="89">
        <v>1</v>
      </c>
      <c r="Z190" s="89">
        <v>1</v>
      </c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>
        <v>1</v>
      </c>
      <c r="BI190" s="89">
        <v>1</v>
      </c>
      <c r="BJ190" s="89">
        <v>1</v>
      </c>
      <c r="BK190" s="89">
        <v>1</v>
      </c>
      <c r="BL190" s="89">
        <v>1</v>
      </c>
      <c r="BM190" s="89">
        <v>1</v>
      </c>
      <c r="BN190" s="89">
        <v>1</v>
      </c>
      <c r="BO190" s="89">
        <v>1</v>
      </c>
      <c r="BP190" s="89">
        <v>1</v>
      </c>
      <c r="BQ190" s="89">
        <v>1</v>
      </c>
      <c r="BR190" s="89">
        <v>1</v>
      </c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>
        <v>1</v>
      </c>
      <c r="CD190" s="89">
        <v>1</v>
      </c>
      <c r="CE190" s="89">
        <v>1</v>
      </c>
      <c r="CF190" s="89">
        <v>1</v>
      </c>
      <c r="CG190" s="89">
        <v>1</v>
      </c>
      <c r="CH190" s="89">
        <v>1</v>
      </c>
      <c r="CI190" s="89">
        <v>1</v>
      </c>
      <c r="CJ190" s="89">
        <v>1</v>
      </c>
      <c r="CK190" s="89">
        <v>1</v>
      </c>
      <c r="CL190" s="89">
        <v>1</v>
      </c>
      <c r="CM190" s="89">
        <v>1</v>
      </c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89"/>
      <c r="DB190" s="89"/>
      <c r="DC190" s="89"/>
      <c r="DD190" s="89"/>
      <c r="DE190" s="89"/>
      <c r="DF190" s="89"/>
      <c r="DG190" s="89"/>
      <c r="DH190" s="89"/>
      <c r="DI190" s="89"/>
      <c r="DJ190" s="89"/>
      <c r="DK190" s="89"/>
      <c r="DL190" s="89"/>
      <c r="DM190" s="89"/>
      <c r="DN190" s="89"/>
      <c r="DO190" s="89"/>
      <c r="DP190" s="89"/>
      <c r="DQ190" s="89"/>
      <c r="DR190" s="89"/>
      <c r="DS190" s="89"/>
      <c r="DT190" s="89"/>
      <c r="DU190" s="89"/>
      <c r="DV190" s="89"/>
      <c r="DW190" s="89"/>
      <c r="DX190" s="89"/>
      <c r="DY190" s="89"/>
      <c r="DZ190" s="89"/>
      <c r="EA190" s="89"/>
      <c r="EB190" s="89"/>
      <c r="EC190" s="89"/>
      <c r="ED190" s="89"/>
      <c r="EE190" s="89">
        <v>1</v>
      </c>
      <c r="EF190" s="89"/>
      <c r="EG190" s="89">
        <v>1</v>
      </c>
      <c r="EH190" s="89"/>
      <c r="EI190" s="89"/>
      <c r="EJ190" s="89"/>
      <c r="EK190" s="89"/>
      <c r="EL190" s="89"/>
      <c r="EM190" s="89"/>
      <c r="EN190" s="89">
        <v>1</v>
      </c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>
        <v>1</v>
      </c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>
        <v>1</v>
      </c>
      <c r="GL190" s="89"/>
      <c r="GM190" s="89"/>
      <c r="GN190" s="89"/>
      <c r="GO190" s="89"/>
      <c r="GP190" s="89"/>
      <c r="GQ190" s="89"/>
      <c r="GR190" s="89">
        <v>1</v>
      </c>
      <c r="GS190" s="89">
        <v>1</v>
      </c>
      <c r="GT190" s="89">
        <v>1</v>
      </c>
      <c r="GU190" s="89">
        <v>1</v>
      </c>
      <c r="GV190" s="89"/>
      <c r="GW190" s="89">
        <v>1</v>
      </c>
      <c r="GX190" s="89"/>
      <c r="GY190" s="89"/>
      <c r="GZ190" s="89">
        <v>1</v>
      </c>
      <c r="HA190" s="89">
        <v>1</v>
      </c>
      <c r="HB190" s="89"/>
      <c r="HC190" s="89"/>
      <c r="HD190" s="89"/>
      <c r="HE190" s="89"/>
      <c r="HF190" s="89"/>
      <c r="HG190" s="89">
        <v>1</v>
      </c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>
        <v>1</v>
      </c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  <c r="IU190" s="89"/>
      <c r="IV190" s="89"/>
      <c r="IW190" s="89"/>
      <c r="IX190" s="89"/>
      <c r="IY190" s="89"/>
      <c r="IZ190" s="89"/>
      <c r="JA190" s="89"/>
      <c r="JB190" s="89"/>
      <c r="JC190" s="89">
        <v>1</v>
      </c>
      <c r="JD190" s="89"/>
      <c r="JE190" s="89"/>
      <c r="JF190" s="89"/>
      <c r="JG190" s="89"/>
      <c r="JH190" s="89"/>
      <c r="JI190" s="89"/>
      <c r="JJ190" s="89"/>
      <c r="JK190" s="89"/>
      <c r="JL190" s="89"/>
      <c r="JM190" s="89"/>
      <c r="JN190" s="89"/>
      <c r="JO190" s="89"/>
      <c r="JP190" s="89"/>
      <c r="JQ190" s="89"/>
      <c r="JR190" s="89"/>
      <c r="JS190" s="89"/>
      <c r="JT190" s="89"/>
      <c r="JU190" s="89"/>
      <c r="JV190" s="89"/>
      <c r="JW190" s="89"/>
      <c r="JX190" s="89"/>
      <c r="JY190" s="89"/>
      <c r="JZ190" s="89"/>
      <c r="KA190" s="89"/>
      <c r="KB190" s="89">
        <v>1</v>
      </c>
      <c r="KC190" s="89"/>
      <c r="KD190" s="89"/>
      <c r="KE190" s="89"/>
      <c r="KF190" s="89"/>
      <c r="KG190" s="89"/>
      <c r="KH190" s="89"/>
      <c r="KI190" s="89"/>
      <c r="KJ190" s="89"/>
      <c r="KK190" s="89"/>
      <c r="KL190" s="89"/>
      <c r="KM190" s="89"/>
      <c r="KN190" s="89"/>
      <c r="KO190" s="89"/>
      <c r="KP190" s="89"/>
      <c r="KQ190" s="89"/>
      <c r="KR190" s="89"/>
      <c r="KS190" s="89">
        <v>1</v>
      </c>
      <c r="KT190" s="89"/>
      <c r="KU190" s="89"/>
      <c r="KV190" s="89"/>
      <c r="KW190" s="89"/>
      <c r="KX190" s="89"/>
      <c r="KY190" s="89"/>
      <c r="KZ190" s="89"/>
      <c r="LA190" s="89"/>
      <c r="LB190" s="89"/>
      <c r="LC190" s="89"/>
      <c r="LD190" s="89"/>
      <c r="LE190" s="89"/>
      <c r="LF190" s="89"/>
      <c r="LG190" s="89"/>
      <c r="LH190" s="89"/>
      <c r="LI190" s="89"/>
      <c r="LJ190" s="89"/>
      <c r="LK190" s="89">
        <v>1</v>
      </c>
      <c r="LL190" s="89"/>
      <c r="LM190" s="89"/>
      <c r="LN190" s="89"/>
      <c r="LO190" s="89"/>
      <c r="LP190" s="89"/>
      <c r="LQ190" s="89"/>
      <c r="LR190" s="89"/>
      <c r="LS190" s="89"/>
      <c r="LT190" s="89"/>
      <c r="LU190" s="89"/>
      <c r="LV190" s="89"/>
      <c r="LW190" s="89"/>
      <c r="LX190" s="89"/>
      <c r="LY190" s="89"/>
      <c r="LZ190" s="89"/>
      <c r="MA190" s="89"/>
      <c r="MB190" s="89"/>
      <c r="MC190" s="89"/>
      <c r="MD190" s="89"/>
      <c r="ME190" s="89"/>
      <c r="MF190" s="89"/>
      <c r="MG190" s="89"/>
      <c r="MH190" s="89">
        <v>1</v>
      </c>
      <c r="MI190" s="89"/>
      <c r="MJ190" s="89"/>
      <c r="MK190" s="89"/>
      <c r="ML190" s="89"/>
      <c r="MM190" s="89"/>
      <c r="MN190" s="89"/>
      <c r="MO190" s="89"/>
      <c r="MP190" s="89"/>
      <c r="MQ190" s="89"/>
      <c r="MR190" s="89"/>
      <c r="MS190" s="89"/>
      <c r="MT190" s="89"/>
      <c r="MU190" s="89"/>
      <c r="MV190" s="89"/>
      <c r="MW190" s="89"/>
      <c r="MX190" s="89"/>
      <c r="MY190" s="89"/>
      <c r="MZ190" s="89"/>
      <c r="NA190" s="89"/>
      <c r="NB190" s="89"/>
      <c r="NC190" s="89"/>
      <c r="ND190" s="89"/>
      <c r="NE190" s="89">
        <v>1</v>
      </c>
      <c r="NF190" s="89"/>
      <c r="NG190" s="89"/>
      <c r="NH190" s="89"/>
      <c r="NI190" s="89"/>
      <c r="NJ190" s="89"/>
      <c r="NK190" s="89"/>
      <c r="NL190" s="89"/>
      <c r="NM190" s="89"/>
      <c r="NN190" s="89"/>
      <c r="NO190" s="89"/>
      <c r="NP190" s="89"/>
      <c r="NQ190" s="89"/>
      <c r="NR190" s="89"/>
      <c r="NS190" s="89"/>
      <c r="NT190" s="89"/>
      <c r="NU190" s="89"/>
      <c r="NV190" s="89"/>
      <c r="NW190" s="89"/>
      <c r="NX190" s="89"/>
      <c r="NY190" s="89"/>
      <c r="NZ190" s="89"/>
      <c r="OA190" s="89"/>
      <c r="OB190" s="89">
        <v>1</v>
      </c>
      <c r="OC190" s="89"/>
      <c r="OD190" s="89"/>
      <c r="OE190" s="89"/>
      <c r="OF190" s="89"/>
      <c r="OG190" s="89"/>
      <c r="OH190" s="89"/>
      <c r="OI190" s="89"/>
      <c r="OJ190" s="89"/>
      <c r="OK190" s="89"/>
      <c r="OL190" s="89"/>
      <c r="OM190" s="89"/>
      <c r="ON190" s="89"/>
      <c r="OO190" s="89"/>
      <c r="OP190" s="89"/>
      <c r="OQ190" s="89"/>
      <c r="OR190" s="89"/>
      <c r="OS190" s="89"/>
      <c r="OT190" s="89">
        <v>1</v>
      </c>
      <c r="OU190" s="89"/>
      <c r="OV190" s="89"/>
      <c r="OW190" s="89"/>
      <c r="OX190" s="89"/>
      <c r="OY190" s="89"/>
      <c r="OZ190" s="89"/>
      <c r="PA190" s="89"/>
      <c r="PB190" s="89"/>
      <c r="PC190" s="89"/>
      <c r="PD190" s="89"/>
      <c r="PE190" s="89"/>
      <c r="PF190" s="89"/>
      <c r="PG190" s="89"/>
      <c r="PH190" s="89"/>
      <c r="PI190" s="89"/>
      <c r="PJ190" s="89">
        <v>1</v>
      </c>
      <c r="PK190" s="89"/>
      <c r="PL190" s="89"/>
      <c r="PM190" s="89"/>
      <c r="PN190" s="89"/>
      <c r="PO190" s="89"/>
      <c r="PP190" s="89"/>
      <c r="PQ190" s="89"/>
      <c r="PR190" s="89"/>
      <c r="PS190" s="89"/>
      <c r="PT190" s="89"/>
      <c r="PU190" s="89"/>
      <c r="PV190" s="89"/>
      <c r="PW190" s="89"/>
      <c r="PX190" s="89"/>
      <c r="PY190" s="89"/>
      <c r="PZ190" s="89"/>
      <c r="QA190" s="89"/>
      <c r="QB190" s="89"/>
      <c r="QC190" s="89"/>
      <c r="QD190" s="89"/>
    </row>
    <row r="191" spans="1:446" x14ac:dyDescent="0.2">
      <c r="A191" s="19" t="s">
        <v>266</v>
      </c>
      <c r="B191" s="89">
        <v>1</v>
      </c>
      <c r="C191" s="89">
        <v>1</v>
      </c>
      <c r="D191" s="89">
        <v>1</v>
      </c>
      <c r="E191" s="89">
        <v>1</v>
      </c>
      <c r="F191" s="89">
        <v>1</v>
      </c>
      <c r="G191" s="89">
        <v>1</v>
      </c>
      <c r="H191" s="89">
        <v>1</v>
      </c>
      <c r="I191" s="89">
        <v>1</v>
      </c>
      <c r="J191" s="89">
        <v>1</v>
      </c>
      <c r="K191" s="89">
        <v>1</v>
      </c>
      <c r="L191" s="89">
        <v>1</v>
      </c>
      <c r="M191" s="89"/>
      <c r="N191" s="89">
        <v>1</v>
      </c>
      <c r="O191" s="89">
        <v>1</v>
      </c>
      <c r="P191" s="89">
        <v>1</v>
      </c>
      <c r="Q191" s="89">
        <v>1</v>
      </c>
      <c r="R191" s="89">
        <v>1</v>
      </c>
      <c r="S191" s="89">
        <v>1</v>
      </c>
      <c r="T191" s="89">
        <v>1</v>
      </c>
      <c r="U191" s="89">
        <v>1</v>
      </c>
      <c r="V191" s="89">
        <v>1</v>
      </c>
      <c r="W191" s="89">
        <v>1</v>
      </c>
      <c r="X191" s="89">
        <v>1</v>
      </c>
      <c r="Y191" s="89">
        <v>1</v>
      </c>
      <c r="Z191" s="89">
        <v>1</v>
      </c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  <c r="DD191" s="89"/>
      <c r="DE191" s="89"/>
      <c r="DF191" s="89"/>
      <c r="DG191" s="89"/>
      <c r="DH191" s="89"/>
      <c r="DI191" s="89"/>
      <c r="DJ191" s="89"/>
      <c r="DK191" s="89"/>
      <c r="DL191" s="89"/>
      <c r="DM191" s="89"/>
      <c r="DN191" s="89"/>
      <c r="DO191" s="89"/>
      <c r="DP191" s="89"/>
      <c r="DQ191" s="89"/>
      <c r="DR191" s="89"/>
      <c r="DS191" s="89"/>
      <c r="DT191" s="89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>
        <v>1</v>
      </c>
      <c r="EF191" s="89"/>
      <c r="EG191" s="89">
        <v>1</v>
      </c>
      <c r="EH191" s="89"/>
      <c r="EI191" s="89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>
        <v>1</v>
      </c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>
        <v>1</v>
      </c>
      <c r="GH191" s="89"/>
      <c r="GI191" s="89"/>
      <c r="GJ191" s="89"/>
      <c r="GK191" s="89">
        <v>1</v>
      </c>
      <c r="GL191" s="89"/>
      <c r="GM191" s="89"/>
      <c r="GN191" s="89"/>
      <c r="GO191" s="89"/>
      <c r="GP191" s="89"/>
      <c r="GQ191" s="89"/>
      <c r="GR191" s="89">
        <v>1</v>
      </c>
      <c r="GS191" s="89">
        <v>1</v>
      </c>
      <c r="GT191" s="89">
        <v>1</v>
      </c>
      <c r="GU191" s="89">
        <v>1</v>
      </c>
      <c r="GV191" s="89"/>
      <c r="GW191" s="89">
        <v>1</v>
      </c>
      <c r="GX191" s="89"/>
      <c r="GY191" s="89"/>
      <c r="GZ191" s="89">
        <v>1</v>
      </c>
      <c r="HA191" s="89">
        <v>1</v>
      </c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  <c r="IU191" s="89"/>
      <c r="IV191" s="89"/>
      <c r="IW191" s="89"/>
      <c r="IX191" s="89"/>
      <c r="IY191" s="89"/>
      <c r="IZ191" s="89"/>
      <c r="JA191" s="89"/>
      <c r="JB191" s="89"/>
      <c r="JC191" s="89"/>
      <c r="JD191" s="89"/>
      <c r="JE191" s="89"/>
      <c r="JF191" s="89"/>
      <c r="JG191" s="89"/>
      <c r="JH191" s="89"/>
      <c r="JI191" s="89"/>
      <c r="JJ191" s="89"/>
      <c r="JK191" s="89"/>
      <c r="JL191" s="89"/>
      <c r="JM191" s="89"/>
      <c r="JN191" s="89"/>
      <c r="JO191" s="89"/>
      <c r="JP191" s="89"/>
      <c r="JQ191" s="89"/>
      <c r="JR191" s="89"/>
      <c r="JS191" s="89"/>
      <c r="JT191" s="89"/>
      <c r="JU191" s="89"/>
      <c r="JV191" s="89"/>
      <c r="JW191" s="89"/>
      <c r="JX191" s="89"/>
      <c r="JY191" s="89"/>
      <c r="JZ191" s="89"/>
      <c r="KA191" s="89"/>
      <c r="KB191" s="89"/>
      <c r="KC191" s="89"/>
      <c r="KD191" s="89"/>
      <c r="KE191" s="89"/>
      <c r="KF191" s="89"/>
      <c r="KG191" s="89"/>
      <c r="KH191" s="89"/>
      <c r="KI191" s="89"/>
      <c r="KJ191" s="89"/>
      <c r="KK191" s="89"/>
      <c r="KL191" s="89"/>
      <c r="KM191" s="89"/>
      <c r="KN191" s="89"/>
      <c r="KO191" s="89"/>
      <c r="KP191" s="89"/>
      <c r="KQ191" s="89"/>
      <c r="KR191" s="89"/>
      <c r="KS191" s="89"/>
      <c r="KT191" s="89"/>
      <c r="KU191" s="89"/>
      <c r="KV191" s="89"/>
      <c r="KW191" s="89"/>
      <c r="KX191" s="89"/>
      <c r="KY191" s="89"/>
      <c r="KZ191" s="89"/>
      <c r="LA191" s="89"/>
      <c r="LB191" s="89"/>
      <c r="LC191" s="89"/>
      <c r="LD191" s="89"/>
      <c r="LE191" s="89"/>
      <c r="LF191" s="89"/>
      <c r="LG191" s="89"/>
      <c r="LH191" s="89"/>
      <c r="LI191" s="89"/>
      <c r="LJ191" s="89"/>
      <c r="LK191" s="89"/>
      <c r="LL191" s="89"/>
      <c r="LM191" s="89"/>
      <c r="LN191" s="89"/>
      <c r="LO191" s="89"/>
      <c r="LP191" s="89"/>
      <c r="LQ191" s="89"/>
      <c r="LR191" s="89"/>
      <c r="LS191" s="89"/>
      <c r="LT191" s="89"/>
      <c r="LU191" s="89"/>
      <c r="LV191" s="89"/>
      <c r="LW191" s="89"/>
      <c r="LX191" s="89"/>
      <c r="LY191" s="89"/>
      <c r="LZ191" s="89"/>
      <c r="MA191" s="89"/>
      <c r="MB191" s="89"/>
      <c r="MC191" s="89"/>
      <c r="MD191" s="89"/>
      <c r="ME191" s="89"/>
      <c r="MF191" s="89"/>
      <c r="MG191" s="89"/>
      <c r="MH191" s="89"/>
      <c r="MI191" s="89"/>
      <c r="MJ191" s="89"/>
      <c r="MK191" s="89"/>
      <c r="ML191" s="89"/>
      <c r="MM191" s="89"/>
      <c r="MN191" s="89"/>
      <c r="MO191" s="89"/>
      <c r="MP191" s="89"/>
      <c r="MQ191" s="89"/>
      <c r="MR191" s="89"/>
      <c r="MS191" s="89"/>
      <c r="MT191" s="89"/>
      <c r="MU191" s="89"/>
      <c r="MV191" s="89"/>
      <c r="MW191" s="89"/>
      <c r="MX191" s="89"/>
      <c r="MY191" s="89"/>
      <c r="MZ191" s="89"/>
      <c r="NA191" s="89"/>
      <c r="NB191" s="89"/>
      <c r="NC191" s="89"/>
      <c r="ND191" s="89"/>
      <c r="NE191" s="89"/>
      <c r="NF191" s="89"/>
      <c r="NG191" s="89"/>
      <c r="NH191" s="89"/>
      <c r="NI191" s="89"/>
      <c r="NJ191" s="89"/>
      <c r="NK191" s="89"/>
      <c r="NL191" s="89"/>
      <c r="NM191" s="89"/>
      <c r="NN191" s="89"/>
      <c r="NO191" s="89"/>
      <c r="NP191" s="89"/>
      <c r="NQ191" s="89"/>
      <c r="NR191" s="89"/>
      <c r="NS191" s="89"/>
      <c r="NT191" s="89"/>
      <c r="NU191" s="89"/>
      <c r="NV191" s="89"/>
      <c r="NW191" s="89"/>
      <c r="NX191" s="89"/>
      <c r="NY191" s="89"/>
      <c r="NZ191" s="89"/>
      <c r="OA191" s="89"/>
      <c r="OB191" s="89"/>
      <c r="OC191" s="89"/>
      <c r="OD191" s="89"/>
      <c r="OE191" s="89"/>
      <c r="OF191" s="89"/>
      <c r="OG191" s="89"/>
      <c r="OH191" s="89"/>
      <c r="OI191" s="89"/>
      <c r="OJ191" s="89"/>
      <c r="OK191" s="89"/>
      <c r="OL191" s="89"/>
      <c r="OM191" s="89"/>
      <c r="ON191" s="89"/>
      <c r="OO191" s="89"/>
      <c r="OP191" s="89"/>
      <c r="OQ191" s="89"/>
      <c r="OR191" s="89"/>
      <c r="OS191" s="89"/>
      <c r="OT191" s="89"/>
      <c r="OU191" s="89"/>
      <c r="OV191" s="89"/>
      <c r="OW191" s="89"/>
      <c r="OX191" s="89"/>
      <c r="OY191" s="89"/>
      <c r="OZ191" s="89"/>
      <c r="PA191" s="89"/>
      <c r="PB191" s="89"/>
      <c r="PC191" s="89"/>
      <c r="PD191" s="89"/>
      <c r="PE191" s="89"/>
      <c r="PF191" s="89"/>
      <c r="PG191" s="89"/>
      <c r="PH191" s="89"/>
      <c r="PI191" s="89"/>
      <c r="PJ191" s="89"/>
      <c r="PK191" s="89"/>
      <c r="PL191" s="89"/>
      <c r="PM191" s="89"/>
      <c r="PN191" s="89"/>
      <c r="PO191" s="89"/>
      <c r="PP191" s="89"/>
      <c r="PQ191" s="89"/>
      <c r="PR191" s="89"/>
      <c r="PS191" s="89"/>
      <c r="PT191" s="89"/>
      <c r="PU191" s="89"/>
      <c r="PV191" s="89"/>
      <c r="PW191" s="89"/>
      <c r="PX191" s="89"/>
      <c r="PY191" s="89"/>
      <c r="PZ191" s="89"/>
      <c r="QA191" s="89"/>
      <c r="QB191" s="89"/>
      <c r="QC191" s="89"/>
      <c r="QD191" s="89"/>
    </row>
    <row r="192" spans="1:446" x14ac:dyDescent="0.2">
      <c r="A192" s="19" t="s">
        <v>290</v>
      </c>
      <c r="B192" s="89">
        <v>1</v>
      </c>
      <c r="C192" s="89">
        <v>1</v>
      </c>
      <c r="D192" s="89">
        <v>1</v>
      </c>
      <c r="E192" s="89">
        <v>1</v>
      </c>
      <c r="F192" s="89">
        <v>1</v>
      </c>
      <c r="G192" s="89">
        <v>1</v>
      </c>
      <c r="H192" s="89">
        <v>1</v>
      </c>
      <c r="I192" s="89">
        <v>1</v>
      </c>
      <c r="J192" s="89">
        <v>1</v>
      </c>
      <c r="K192" s="89">
        <v>1</v>
      </c>
      <c r="L192" s="89">
        <v>1</v>
      </c>
      <c r="M192" s="89"/>
      <c r="N192" s="89">
        <v>1</v>
      </c>
      <c r="O192" s="89">
        <v>1</v>
      </c>
      <c r="P192" s="89">
        <v>1</v>
      </c>
      <c r="Q192" s="89">
        <v>1</v>
      </c>
      <c r="R192" s="89">
        <v>1</v>
      </c>
      <c r="S192" s="89">
        <v>1</v>
      </c>
      <c r="T192" s="89">
        <v>1</v>
      </c>
      <c r="U192" s="89">
        <v>1</v>
      </c>
      <c r="V192" s="89">
        <v>1</v>
      </c>
      <c r="W192" s="89">
        <v>1</v>
      </c>
      <c r="X192" s="89">
        <v>1</v>
      </c>
      <c r="Y192" s="89">
        <v>1</v>
      </c>
      <c r="Z192" s="89">
        <v>1</v>
      </c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>
        <v>1</v>
      </c>
      <c r="BI192" s="89">
        <v>1</v>
      </c>
      <c r="BJ192" s="89">
        <v>1</v>
      </c>
      <c r="BK192" s="89">
        <v>1</v>
      </c>
      <c r="BL192" s="89">
        <v>1</v>
      </c>
      <c r="BM192" s="89">
        <v>1</v>
      </c>
      <c r="BN192" s="89">
        <v>1</v>
      </c>
      <c r="BO192" s="89">
        <v>1</v>
      </c>
      <c r="BP192" s="89">
        <v>1</v>
      </c>
      <c r="BQ192" s="89">
        <v>1</v>
      </c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>
        <v>1</v>
      </c>
      <c r="CC192" s="89">
        <v>1</v>
      </c>
      <c r="CD192" s="89">
        <v>1</v>
      </c>
      <c r="CE192" s="89">
        <v>1</v>
      </c>
      <c r="CF192" s="89">
        <v>1</v>
      </c>
      <c r="CG192" s="89">
        <v>1</v>
      </c>
      <c r="CH192" s="89">
        <v>1</v>
      </c>
      <c r="CI192" s="89">
        <v>1</v>
      </c>
      <c r="CJ192" s="89">
        <v>1</v>
      </c>
      <c r="CK192" s="89">
        <v>1</v>
      </c>
      <c r="CL192" s="89">
        <v>1</v>
      </c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>
        <v>1</v>
      </c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>
        <v>1</v>
      </c>
      <c r="EF192" s="89"/>
      <c r="EG192" s="89">
        <v>1</v>
      </c>
      <c r="EH192" s="89"/>
      <c r="EI192" s="89"/>
      <c r="EJ192" s="89"/>
      <c r="EK192" s="89"/>
      <c r="EL192" s="89"/>
      <c r="EM192" s="89"/>
      <c r="EN192" s="89"/>
      <c r="EO192" s="89">
        <v>1</v>
      </c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>
        <v>1</v>
      </c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>
        <v>1</v>
      </c>
      <c r="GL192" s="89">
        <v>1</v>
      </c>
      <c r="GM192" s="89"/>
      <c r="GN192" s="89"/>
      <c r="GO192" s="89"/>
      <c r="GP192" s="89"/>
      <c r="GQ192" s="89"/>
      <c r="GR192" s="89">
        <v>1</v>
      </c>
      <c r="GS192" s="89">
        <v>1</v>
      </c>
      <c r="GT192" s="89">
        <v>1</v>
      </c>
      <c r="GU192" s="89">
        <v>1</v>
      </c>
      <c r="GV192" s="89"/>
      <c r="GW192" s="89">
        <v>1</v>
      </c>
      <c r="GX192" s="89"/>
      <c r="GY192" s="89"/>
      <c r="GZ192" s="89">
        <v>1</v>
      </c>
      <c r="HA192" s="89">
        <v>1</v>
      </c>
      <c r="HB192" s="89"/>
      <c r="HC192" s="89"/>
      <c r="HD192" s="89"/>
      <c r="HE192" s="89"/>
      <c r="HF192" s="89"/>
      <c r="HG192" s="89"/>
      <c r="HH192" s="89">
        <v>1</v>
      </c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>
        <v>1</v>
      </c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  <c r="IS192" s="89"/>
      <c r="IT192" s="89"/>
      <c r="IU192" s="89"/>
      <c r="IV192" s="89"/>
      <c r="IW192" s="89"/>
      <c r="IX192" s="89"/>
      <c r="IY192" s="89"/>
      <c r="IZ192" s="89"/>
      <c r="JA192" s="89"/>
      <c r="JB192" s="89"/>
      <c r="JC192" s="89"/>
      <c r="JD192" s="89">
        <v>1</v>
      </c>
      <c r="JE192" s="89"/>
      <c r="JF192" s="89"/>
      <c r="JG192" s="89"/>
      <c r="JH192" s="89"/>
      <c r="JI192" s="89"/>
      <c r="JJ192" s="89"/>
      <c r="JK192" s="89"/>
      <c r="JL192" s="89"/>
      <c r="JM192" s="89"/>
      <c r="JN192" s="89"/>
      <c r="JO192" s="89"/>
      <c r="JP192" s="89"/>
      <c r="JQ192" s="89"/>
      <c r="JR192" s="89"/>
      <c r="JS192" s="89"/>
      <c r="JT192" s="89"/>
      <c r="JU192" s="89"/>
      <c r="JV192" s="89"/>
      <c r="JW192" s="89"/>
      <c r="JX192" s="89"/>
      <c r="JY192" s="89"/>
      <c r="JZ192" s="89"/>
      <c r="KA192" s="89"/>
      <c r="KB192" s="89"/>
      <c r="KC192" s="89">
        <v>1</v>
      </c>
      <c r="KD192" s="89"/>
      <c r="KE192" s="89"/>
      <c r="KF192" s="89"/>
      <c r="KG192" s="89"/>
      <c r="KH192" s="89"/>
      <c r="KI192" s="89"/>
      <c r="KJ192" s="89"/>
      <c r="KK192" s="89"/>
      <c r="KL192" s="89"/>
      <c r="KM192" s="89"/>
      <c r="KN192" s="89"/>
      <c r="KO192" s="89"/>
      <c r="KP192" s="89"/>
      <c r="KQ192" s="89"/>
      <c r="KR192" s="89"/>
      <c r="KS192" s="89"/>
      <c r="KT192" s="89">
        <v>1</v>
      </c>
      <c r="KU192" s="89"/>
      <c r="KV192" s="89"/>
      <c r="KW192" s="89"/>
      <c r="KX192" s="89"/>
      <c r="KY192" s="89"/>
      <c r="KZ192" s="89"/>
      <c r="LA192" s="89"/>
      <c r="LB192" s="89"/>
      <c r="LC192" s="89"/>
      <c r="LD192" s="89"/>
      <c r="LE192" s="89"/>
      <c r="LF192" s="89"/>
      <c r="LG192" s="89"/>
      <c r="LH192" s="89"/>
      <c r="LI192" s="89"/>
      <c r="LJ192" s="89"/>
      <c r="LK192" s="89"/>
      <c r="LL192" s="89">
        <v>1</v>
      </c>
      <c r="LM192" s="89"/>
      <c r="LN192" s="89"/>
      <c r="LO192" s="89"/>
      <c r="LP192" s="89"/>
      <c r="LQ192" s="89"/>
      <c r="LR192" s="89"/>
      <c r="LS192" s="89"/>
      <c r="LT192" s="89"/>
      <c r="LU192" s="89"/>
      <c r="LV192" s="89"/>
      <c r="LW192" s="89"/>
      <c r="LX192" s="89"/>
      <c r="LY192" s="89"/>
      <c r="LZ192" s="89"/>
      <c r="MA192" s="89"/>
      <c r="MB192" s="89"/>
      <c r="MC192" s="89"/>
      <c r="MD192" s="89"/>
      <c r="ME192" s="89"/>
      <c r="MF192" s="89"/>
      <c r="MG192" s="89"/>
      <c r="MH192" s="89"/>
      <c r="MI192" s="89">
        <v>1</v>
      </c>
      <c r="MJ192" s="89"/>
      <c r="MK192" s="89"/>
      <c r="ML192" s="89"/>
      <c r="MM192" s="89"/>
      <c r="MN192" s="89"/>
      <c r="MO192" s="89"/>
      <c r="MP192" s="89"/>
      <c r="MQ192" s="89"/>
      <c r="MR192" s="89"/>
      <c r="MS192" s="89"/>
      <c r="MT192" s="89"/>
      <c r="MU192" s="89"/>
      <c r="MV192" s="89"/>
      <c r="MW192" s="89"/>
      <c r="MX192" s="89"/>
      <c r="MY192" s="89"/>
      <c r="MZ192" s="89"/>
      <c r="NA192" s="89"/>
      <c r="NB192" s="89"/>
      <c r="NC192" s="89"/>
      <c r="ND192" s="89"/>
      <c r="NE192" s="89"/>
      <c r="NF192" s="89">
        <v>1</v>
      </c>
      <c r="NG192" s="89"/>
      <c r="NH192" s="89"/>
      <c r="NI192" s="89"/>
      <c r="NJ192" s="89"/>
      <c r="NK192" s="89"/>
      <c r="NL192" s="89"/>
      <c r="NM192" s="89"/>
      <c r="NN192" s="89"/>
      <c r="NO192" s="89"/>
      <c r="NP192" s="89"/>
      <c r="NQ192" s="89"/>
      <c r="NR192" s="89"/>
      <c r="NS192" s="89"/>
      <c r="NT192" s="89"/>
      <c r="NU192" s="89"/>
      <c r="NV192" s="89"/>
      <c r="NW192" s="89"/>
      <c r="NX192" s="89"/>
      <c r="NY192" s="89"/>
      <c r="NZ192" s="89"/>
      <c r="OA192" s="89"/>
      <c r="OB192" s="89"/>
      <c r="OC192" s="89">
        <v>1</v>
      </c>
      <c r="OD192" s="89"/>
      <c r="OE192" s="89"/>
      <c r="OF192" s="89"/>
      <c r="OG192" s="89"/>
      <c r="OH192" s="89"/>
      <c r="OI192" s="89"/>
      <c r="OJ192" s="89"/>
      <c r="OK192" s="89"/>
      <c r="OL192" s="89"/>
      <c r="OM192" s="89"/>
      <c r="ON192" s="89"/>
      <c r="OO192" s="89"/>
      <c r="OP192" s="89"/>
      <c r="OQ192" s="89"/>
      <c r="OR192" s="89"/>
      <c r="OS192" s="89"/>
      <c r="OT192" s="89"/>
      <c r="OU192" s="89">
        <v>1</v>
      </c>
      <c r="OV192" s="89"/>
      <c r="OW192" s="89"/>
      <c r="OX192" s="89"/>
      <c r="OY192" s="89"/>
      <c r="OZ192" s="89"/>
      <c r="PA192" s="89"/>
      <c r="PB192" s="89"/>
      <c r="PC192" s="89"/>
      <c r="PD192" s="89"/>
      <c r="PE192" s="89"/>
      <c r="PF192" s="89"/>
      <c r="PG192" s="89"/>
      <c r="PH192" s="89"/>
      <c r="PI192" s="89"/>
      <c r="PJ192" s="89"/>
      <c r="PK192" s="89"/>
      <c r="PL192" s="89"/>
      <c r="PM192" s="89"/>
      <c r="PN192" s="89"/>
      <c r="PO192" s="89"/>
      <c r="PP192" s="89"/>
      <c r="PQ192" s="89"/>
      <c r="PR192" s="89"/>
      <c r="PS192" s="89"/>
      <c r="PT192" s="89"/>
      <c r="PU192" s="89"/>
      <c r="PV192" s="89"/>
      <c r="PW192" s="89"/>
      <c r="PX192" s="89"/>
      <c r="PY192" s="89"/>
      <c r="PZ192" s="89"/>
      <c r="QA192" s="89"/>
      <c r="QB192" s="89"/>
      <c r="QC192" s="89"/>
      <c r="QD192" s="89"/>
    </row>
    <row r="193" spans="1:446" x14ac:dyDescent="0.2">
      <c r="A193" s="19" t="s">
        <v>694</v>
      </c>
      <c r="B193" s="89">
        <v>1</v>
      </c>
      <c r="C193" s="89">
        <v>1</v>
      </c>
      <c r="D193" s="89">
        <v>1</v>
      </c>
      <c r="E193" s="89">
        <v>1</v>
      </c>
      <c r="F193" s="89">
        <v>1</v>
      </c>
      <c r="G193" s="89">
        <v>1</v>
      </c>
      <c r="H193" s="89">
        <v>1</v>
      </c>
      <c r="I193" s="89">
        <v>1</v>
      </c>
      <c r="J193" s="89">
        <v>1</v>
      </c>
      <c r="K193" s="89">
        <v>1</v>
      </c>
      <c r="L193" s="89">
        <v>1</v>
      </c>
      <c r="M193" s="89"/>
      <c r="N193" s="89">
        <v>1</v>
      </c>
      <c r="O193" s="89">
        <v>1</v>
      </c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>
        <v>1</v>
      </c>
      <c r="AB193" s="89">
        <v>1</v>
      </c>
      <c r="AC193" s="89">
        <v>1</v>
      </c>
      <c r="AD193" s="89">
        <v>1</v>
      </c>
      <c r="AE193" s="89">
        <v>1</v>
      </c>
      <c r="AF193" s="89">
        <v>1</v>
      </c>
      <c r="AG193" s="89">
        <v>1</v>
      </c>
      <c r="AH193" s="89">
        <v>1</v>
      </c>
      <c r="AI193" s="89">
        <v>1</v>
      </c>
      <c r="AJ193" s="89">
        <v>1</v>
      </c>
      <c r="AK193" s="89">
        <v>1</v>
      </c>
      <c r="AL193" s="89">
        <v>1</v>
      </c>
      <c r="AM193" s="89">
        <v>1</v>
      </c>
      <c r="AN193" s="89">
        <v>1</v>
      </c>
      <c r="AO193" s="89">
        <v>1</v>
      </c>
      <c r="AP193" s="89">
        <v>1</v>
      </c>
      <c r="AQ193" s="89">
        <v>1</v>
      </c>
      <c r="AR193" s="89">
        <v>1</v>
      </c>
      <c r="AS193" s="89">
        <v>1</v>
      </c>
      <c r="AT193" s="89">
        <v>1</v>
      </c>
      <c r="AU193" s="89">
        <v>1</v>
      </c>
      <c r="AV193" s="89">
        <v>1</v>
      </c>
      <c r="AW193" s="89">
        <v>1</v>
      </c>
      <c r="AX193" s="89">
        <v>1</v>
      </c>
      <c r="AY193" s="89">
        <v>1</v>
      </c>
      <c r="AZ193" s="89">
        <v>1</v>
      </c>
      <c r="BA193" s="89">
        <v>1</v>
      </c>
      <c r="BB193" s="89">
        <v>1</v>
      </c>
      <c r="BC193" s="89">
        <v>1</v>
      </c>
      <c r="BD193" s="89">
        <v>1</v>
      </c>
      <c r="BE193" s="89">
        <v>1</v>
      </c>
      <c r="BF193" s="89">
        <v>1</v>
      </c>
      <c r="BG193" s="89">
        <v>1</v>
      </c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89"/>
      <c r="DB193" s="89"/>
      <c r="DC193" s="89"/>
      <c r="DD193" s="89"/>
      <c r="DE193" s="89"/>
      <c r="DF193" s="89"/>
      <c r="DG193" s="89"/>
      <c r="DH193" s="89"/>
      <c r="DI193" s="89"/>
      <c r="DJ193" s="89"/>
      <c r="DK193" s="89"/>
      <c r="DL193" s="89"/>
      <c r="DM193" s="89"/>
      <c r="DN193" s="89"/>
      <c r="DO193" s="89"/>
      <c r="DP193" s="89"/>
      <c r="DQ193" s="89"/>
      <c r="DR193" s="89"/>
      <c r="DS193" s="89"/>
      <c r="DT193" s="89"/>
      <c r="DU193" s="89"/>
      <c r="DV193" s="89"/>
      <c r="DW193" s="89"/>
      <c r="DX193" s="89"/>
      <c r="DY193" s="89"/>
      <c r="DZ193" s="89"/>
      <c r="EA193" s="89"/>
      <c r="EB193" s="89"/>
      <c r="EC193" s="89"/>
      <c r="ED193" s="89"/>
      <c r="EE193" s="89">
        <v>1</v>
      </c>
      <c r="EF193" s="89">
        <v>1</v>
      </c>
      <c r="EG193" s="89"/>
      <c r="EH193" s="89">
        <v>1</v>
      </c>
      <c r="EI193" s="89">
        <v>1</v>
      </c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>
        <v>1</v>
      </c>
      <c r="GI193" s="89">
        <v>1</v>
      </c>
      <c r="GJ193" s="89"/>
      <c r="GK193" s="89">
        <v>1</v>
      </c>
      <c r="GL193" s="89">
        <v>1</v>
      </c>
      <c r="GM193" s="89">
        <v>1</v>
      </c>
      <c r="GN193" s="89">
        <v>1</v>
      </c>
      <c r="GO193" s="89"/>
      <c r="GP193" s="89"/>
      <c r="GQ193" s="89"/>
      <c r="GR193" s="89">
        <v>1</v>
      </c>
      <c r="GS193" s="89">
        <v>1</v>
      </c>
      <c r="GT193" s="89">
        <v>1</v>
      </c>
      <c r="GU193" s="89">
        <v>1</v>
      </c>
      <c r="GV193" s="89"/>
      <c r="GW193" s="89">
        <v>1</v>
      </c>
      <c r="GX193" s="89">
        <v>1</v>
      </c>
      <c r="GY193" s="89">
        <v>1</v>
      </c>
      <c r="GZ193" s="89"/>
      <c r="HA193" s="89">
        <v>1</v>
      </c>
      <c r="HB193" s="89">
        <v>1</v>
      </c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  <c r="IS193" s="89"/>
      <c r="IT193" s="89"/>
      <c r="IU193" s="89"/>
      <c r="IV193" s="89"/>
      <c r="IW193" s="89"/>
      <c r="IX193" s="89"/>
      <c r="IY193" s="89"/>
      <c r="IZ193" s="89"/>
      <c r="JA193" s="89"/>
      <c r="JB193" s="89"/>
      <c r="JC193" s="89"/>
      <c r="JD193" s="89"/>
      <c r="JE193" s="89"/>
      <c r="JF193" s="89"/>
      <c r="JG193" s="89"/>
      <c r="JH193" s="89"/>
      <c r="JI193" s="89"/>
      <c r="JJ193" s="89"/>
      <c r="JK193" s="89"/>
      <c r="JL193" s="89"/>
      <c r="JM193" s="89"/>
      <c r="JN193" s="89"/>
      <c r="JO193" s="89"/>
      <c r="JP193" s="89"/>
      <c r="JQ193" s="89"/>
      <c r="JR193" s="89"/>
      <c r="JS193" s="89"/>
      <c r="JT193" s="89"/>
      <c r="JU193" s="89"/>
      <c r="JV193" s="89"/>
      <c r="JW193" s="89"/>
      <c r="JX193" s="89"/>
      <c r="JY193" s="89"/>
      <c r="JZ193" s="89"/>
      <c r="KA193" s="89"/>
      <c r="KB193" s="89"/>
      <c r="KC193" s="89"/>
      <c r="KD193" s="89"/>
      <c r="KE193" s="89"/>
      <c r="KF193" s="89"/>
      <c r="KG193" s="89"/>
      <c r="KH193" s="89"/>
      <c r="KI193" s="89"/>
      <c r="KJ193" s="89"/>
      <c r="KK193" s="89"/>
      <c r="KL193" s="89"/>
      <c r="KM193" s="89"/>
      <c r="KN193" s="89"/>
      <c r="KO193" s="89"/>
      <c r="KP193" s="89"/>
      <c r="KQ193" s="89"/>
      <c r="KR193" s="89"/>
      <c r="KS193" s="89"/>
      <c r="KT193" s="89"/>
      <c r="KU193" s="89"/>
      <c r="KV193" s="89"/>
      <c r="KW193" s="89"/>
      <c r="KX193" s="89"/>
      <c r="KY193" s="89"/>
      <c r="KZ193" s="89"/>
      <c r="LA193" s="89"/>
      <c r="LB193" s="89"/>
      <c r="LC193" s="89"/>
      <c r="LD193" s="89"/>
      <c r="LE193" s="89"/>
      <c r="LF193" s="89"/>
      <c r="LG193" s="89"/>
      <c r="LH193" s="89"/>
      <c r="LI193" s="89"/>
      <c r="LJ193" s="89"/>
      <c r="LK193" s="89"/>
      <c r="LL193" s="89"/>
      <c r="LM193" s="89"/>
      <c r="LN193" s="89"/>
      <c r="LO193" s="89"/>
      <c r="LP193" s="89"/>
      <c r="LQ193" s="89"/>
      <c r="LR193" s="89"/>
      <c r="LS193" s="89"/>
      <c r="LT193" s="89"/>
      <c r="LU193" s="89"/>
      <c r="LV193" s="89"/>
      <c r="LW193" s="89"/>
      <c r="LX193" s="89"/>
      <c r="LY193" s="89"/>
      <c r="LZ193" s="89"/>
      <c r="MA193" s="89"/>
      <c r="MB193" s="89"/>
      <c r="MC193" s="89"/>
      <c r="MD193" s="89"/>
      <c r="ME193" s="89"/>
      <c r="MF193" s="89"/>
      <c r="MG193" s="89"/>
      <c r="MH193" s="89"/>
      <c r="MI193" s="89"/>
      <c r="MJ193" s="89"/>
      <c r="MK193" s="89"/>
      <c r="ML193" s="89"/>
      <c r="MM193" s="89"/>
      <c r="MN193" s="89"/>
      <c r="MO193" s="89"/>
      <c r="MP193" s="89"/>
      <c r="MQ193" s="89"/>
      <c r="MR193" s="89"/>
      <c r="MS193" s="89"/>
      <c r="MT193" s="89"/>
      <c r="MU193" s="89"/>
      <c r="MV193" s="89"/>
      <c r="MW193" s="89"/>
      <c r="MX193" s="89"/>
      <c r="MY193" s="89"/>
      <c r="MZ193" s="89"/>
      <c r="NA193" s="89"/>
      <c r="NB193" s="89"/>
      <c r="NC193" s="89"/>
      <c r="ND193" s="89"/>
      <c r="NE193" s="89"/>
      <c r="NF193" s="89"/>
      <c r="NG193" s="89"/>
      <c r="NH193" s="89"/>
      <c r="NI193" s="89"/>
      <c r="NJ193" s="89"/>
      <c r="NK193" s="89"/>
      <c r="NL193" s="89"/>
      <c r="NM193" s="89"/>
      <c r="NN193" s="89"/>
      <c r="NO193" s="89"/>
      <c r="NP193" s="89"/>
      <c r="NQ193" s="89"/>
      <c r="NR193" s="89"/>
      <c r="NS193" s="89"/>
      <c r="NT193" s="89"/>
      <c r="NU193" s="89"/>
      <c r="NV193" s="89"/>
      <c r="NW193" s="89"/>
      <c r="NX193" s="89"/>
      <c r="NY193" s="89"/>
      <c r="NZ193" s="89"/>
      <c r="OA193" s="89"/>
      <c r="OB193" s="89"/>
      <c r="OC193" s="89"/>
      <c r="OD193" s="89"/>
      <c r="OE193" s="89"/>
      <c r="OF193" s="89"/>
      <c r="OG193" s="89"/>
      <c r="OH193" s="89"/>
      <c r="OI193" s="89"/>
      <c r="OJ193" s="89"/>
      <c r="OK193" s="89"/>
      <c r="OL193" s="89"/>
      <c r="OM193" s="89"/>
      <c r="ON193" s="89"/>
      <c r="OO193" s="89"/>
      <c r="OP193" s="89"/>
      <c r="OQ193" s="89"/>
      <c r="OR193" s="89"/>
      <c r="OS193" s="89"/>
      <c r="OT193" s="89"/>
      <c r="OU193" s="89"/>
      <c r="OV193" s="89"/>
      <c r="OW193" s="89"/>
      <c r="OX193" s="89"/>
      <c r="OY193" s="89"/>
      <c r="OZ193" s="89"/>
      <c r="PA193" s="89"/>
      <c r="PB193" s="89"/>
      <c r="PC193" s="89"/>
      <c r="PD193" s="89"/>
      <c r="PE193" s="89"/>
      <c r="PF193" s="89"/>
      <c r="PG193" s="89"/>
      <c r="PH193" s="89"/>
      <c r="PI193" s="89"/>
      <c r="PJ193" s="89"/>
      <c r="PK193" s="89"/>
      <c r="PL193" s="89"/>
      <c r="PM193" s="89"/>
      <c r="PN193" s="89"/>
      <c r="PO193" s="89"/>
      <c r="PP193" s="89"/>
      <c r="PQ193" s="89"/>
      <c r="PR193" s="89"/>
      <c r="PS193" s="89"/>
      <c r="PT193" s="89"/>
      <c r="PU193" s="89"/>
      <c r="PV193" s="89"/>
      <c r="PW193" s="89"/>
      <c r="PX193" s="89"/>
      <c r="PY193" s="89"/>
      <c r="PZ193" s="89"/>
      <c r="QA193" s="89"/>
      <c r="QB193" s="89"/>
      <c r="QC193" s="89"/>
      <c r="QD193" s="89"/>
    </row>
    <row r="194" spans="1:446" x14ac:dyDescent="0.2">
      <c r="A194" s="19" t="s">
        <v>716</v>
      </c>
      <c r="B194" s="89">
        <v>1</v>
      </c>
      <c r="C194" s="89">
        <v>1</v>
      </c>
      <c r="D194" s="89">
        <v>1</v>
      </c>
      <c r="E194" s="89">
        <v>1</v>
      </c>
      <c r="F194" s="89">
        <v>1</v>
      </c>
      <c r="G194" s="89">
        <v>1</v>
      </c>
      <c r="H194" s="89">
        <v>1</v>
      </c>
      <c r="I194" s="89">
        <v>1</v>
      </c>
      <c r="J194" s="89">
        <v>1</v>
      </c>
      <c r="K194" s="89">
        <v>1</v>
      </c>
      <c r="L194" s="89">
        <v>1</v>
      </c>
      <c r="M194" s="89"/>
      <c r="N194" s="89">
        <v>1</v>
      </c>
      <c r="O194" s="89">
        <v>1</v>
      </c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>
        <v>1</v>
      </c>
      <c r="AB194" s="89">
        <v>1</v>
      </c>
      <c r="AC194" s="89">
        <v>1</v>
      </c>
      <c r="AD194" s="89">
        <v>1</v>
      </c>
      <c r="AE194" s="89">
        <v>1</v>
      </c>
      <c r="AF194" s="89">
        <v>1</v>
      </c>
      <c r="AG194" s="89">
        <v>1</v>
      </c>
      <c r="AH194" s="89">
        <v>1</v>
      </c>
      <c r="AI194" s="89">
        <v>1</v>
      </c>
      <c r="AJ194" s="89">
        <v>1</v>
      </c>
      <c r="AK194" s="89">
        <v>1</v>
      </c>
      <c r="AL194" s="89">
        <v>1</v>
      </c>
      <c r="AM194" s="89">
        <v>1</v>
      </c>
      <c r="AN194" s="89">
        <v>1</v>
      </c>
      <c r="AO194" s="89">
        <v>1</v>
      </c>
      <c r="AP194" s="89">
        <v>1</v>
      </c>
      <c r="AQ194" s="89">
        <v>1</v>
      </c>
      <c r="AR194" s="89">
        <v>1</v>
      </c>
      <c r="AS194" s="89">
        <v>1</v>
      </c>
      <c r="AT194" s="89">
        <v>1</v>
      </c>
      <c r="AU194" s="89">
        <v>1</v>
      </c>
      <c r="AV194" s="89">
        <v>1</v>
      </c>
      <c r="AW194" s="89"/>
      <c r="AX194" s="89"/>
      <c r="AY194" s="89"/>
      <c r="AZ194" s="89"/>
      <c r="BA194" s="89"/>
      <c r="BB194" s="89"/>
      <c r="BC194" s="89"/>
      <c r="BD194" s="89"/>
      <c r="BE194" s="89"/>
      <c r="BF194" s="89">
        <v>1</v>
      </c>
      <c r="BG194" s="89"/>
      <c r="BH194" s="89">
        <v>1</v>
      </c>
      <c r="BI194" s="89">
        <v>1</v>
      </c>
      <c r="BJ194" s="89">
        <v>1</v>
      </c>
      <c r="BK194" s="89">
        <v>1</v>
      </c>
      <c r="BL194" s="89">
        <v>1</v>
      </c>
      <c r="BM194" s="89">
        <v>1</v>
      </c>
      <c r="BN194" s="89">
        <v>1</v>
      </c>
      <c r="BO194" s="89">
        <v>1</v>
      </c>
      <c r="BP194" s="89">
        <v>1</v>
      </c>
      <c r="BQ194" s="89">
        <v>1</v>
      </c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>
        <v>1</v>
      </c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>
        <v>1</v>
      </c>
      <c r="CY194" s="89">
        <v>1</v>
      </c>
      <c r="CZ194" s="89">
        <v>1</v>
      </c>
      <c r="DA194" s="89">
        <v>1</v>
      </c>
      <c r="DB194" s="89">
        <v>1</v>
      </c>
      <c r="DC194" s="89">
        <v>1</v>
      </c>
      <c r="DD194" s="89">
        <v>1</v>
      </c>
      <c r="DE194" s="89">
        <v>1</v>
      </c>
      <c r="DF194" s="89">
        <v>1</v>
      </c>
      <c r="DG194" s="89">
        <v>1</v>
      </c>
      <c r="DH194" s="89"/>
      <c r="DI194" s="89"/>
      <c r="DJ194" s="89"/>
      <c r="DK194" s="89"/>
      <c r="DL194" s="89"/>
      <c r="DM194" s="89"/>
      <c r="DN194" s="89"/>
      <c r="DO194" s="89"/>
      <c r="DP194" s="89"/>
      <c r="DQ194" s="89"/>
      <c r="DR194" s="89">
        <v>1</v>
      </c>
      <c r="DS194" s="89">
        <v>1</v>
      </c>
      <c r="DT194" s="89">
        <v>1</v>
      </c>
      <c r="DU194" s="89">
        <v>1</v>
      </c>
      <c r="DV194" s="89">
        <v>1</v>
      </c>
      <c r="DW194" s="89">
        <v>1</v>
      </c>
      <c r="DX194" s="89">
        <v>1</v>
      </c>
      <c r="DY194" s="89"/>
      <c r="DZ194" s="89"/>
      <c r="EA194" s="89"/>
      <c r="EB194" s="89"/>
      <c r="EC194" s="89"/>
      <c r="ED194" s="89"/>
      <c r="EE194" s="89">
        <v>1</v>
      </c>
      <c r="EF194" s="89">
        <v>1</v>
      </c>
      <c r="EG194" s="89"/>
      <c r="EH194" s="89">
        <v>1</v>
      </c>
      <c r="EI194" s="89"/>
      <c r="EJ194" s="89"/>
      <c r="EK194" s="89">
        <v>1</v>
      </c>
      <c r="EL194" s="89"/>
      <c r="EM194" s="89"/>
      <c r="EN194" s="89"/>
      <c r="EO194" s="89"/>
      <c r="EP194" s="89">
        <v>1</v>
      </c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>
        <v>1</v>
      </c>
      <c r="FK194" s="89"/>
      <c r="FL194" s="89"/>
      <c r="FM194" s="89"/>
      <c r="FN194" s="89"/>
      <c r="FO194" s="89">
        <v>1</v>
      </c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>
        <v>1</v>
      </c>
      <c r="GI194" s="89">
        <v>1</v>
      </c>
      <c r="GJ194" s="89"/>
      <c r="GK194" s="89">
        <v>1</v>
      </c>
      <c r="GL194" s="89">
        <v>1</v>
      </c>
      <c r="GM194" s="89">
        <v>1</v>
      </c>
      <c r="GN194" s="89">
        <v>1</v>
      </c>
      <c r="GO194" s="89"/>
      <c r="GP194" s="89"/>
      <c r="GQ194" s="89"/>
      <c r="GR194" s="89">
        <v>1</v>
      </c>
      <c r="GS194" s="89">
        <v>1</v>
      </c>
      <c r="GT194" s="89">
        <v>1</v>
      </c>
      <c r="GU194" s="89">
        <v>1</v>
      </c>
      <c r="GV194" s="89"/>
      <c r="GW194" s="89">
        <v>1</v>
      </c>
      <c r="GX194" s="89"/>
      <c r="GY194" s="89">
        <v>1</v>
      </c>
      <c r="GZ194" s="89"/>
      <c r="HA194" s="89">
        <v>1</v>
      </c>
      <c r="HB194" s="89">
        <v>1</v>
      </c>
      <c r="HC194" s="89"/>
      <c r="HD194" s="89">
        <v>1</v>
      </c>
      <c r="HE194" s="89"/>
      <c r="HF194" s="89"/>
      <c r="HG194" s="89"/>
      <c r="HH194" s="89"/>
      <c r="HI194" s="89">
        <v>1</v>
      </c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>
        <v>1</v>
      </c>
      <c r="IC194" s="89"/>
      <c r="ID194" s="89"/>
      <c r="IE194" s="89"/>
      <c r="IF194" s="89"/>
      <c r="IG194" s="89">
        <v>1</v>
      </c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  <c r="IS194" s="89"/>
      <c r="IT194" s="89"/>
      <c r="IU194" s="89"/>
      <c r="IV194" s="89"/>
      <c r="IW194" s="89"/>
      <c r="IX194" s="89"/>
      <c r="IY194" s="89"/>
      <c r="IZ194" s="89">
        <v>1</v>
      </c>
      <c r="JA194" s="89"/>
      <c r="JB194" s="89"/>
      <c r="JC194" s="89"/>
      <c r="JD194" s="89"/>
      <c r="JE194" s="89">
        <v>1</v>
      </c>
      <c r="JF194" s="89"/>
      <c r="JG194" s="89"/>
      <c r="JH194" s="89"/>
      <c r="JI194" s="89"/>
      <c r="JJ194" s="89"/>
      <c r="JK194" s="89"/>
      <c r="JL194" s="89"/>
      <c r="JM194" s="89"/>
      <c r="JN194" s="89"/>
      <c r="JO194" s="89"/>
      <c r="JP194" s="89"/>
      <c r="JQ194" s="89"/>
      <c r="JR194" s="89"/>
      <c r="JS194" s="89"/>
      <c r="JT194" s="89"/>
      <c r="JU194" s="89"/>
      <c r="JV194" s="89"/>
      <c r="JW194" s="89"/>
      <c r="JX194" s="89"/>
      <c r="JY194" s="89">
        <v>1</v>
      </c>
      <c r="JZ194" s="89"/>
      <c r="KA194" s="89"/>
      <c r="KB194" s="89"/>
      <c r="KC194" s="89"/>
      <c r="KD194" s="89">
        <v>1</v>
      </c>
      <c r="KE194" s="89"/>
      <c r="KF194" s="89"/>
      <c r="KG194" s="89"/>
      <c r="KH194" s="89"/>
      <c r="KI194" s="89"/>
      <c r="KJ194" s="89"/>
      <c r="KK194" s="89"/>
      <c r="KL194" s="89"/>
      <c r="KM194" s="89"/>
      <c r="KN194" s="89"/>
      <c r="KO194" s="89"/>
      <c r="KP194" s="89">
        <v>1</v>
      </c>
      <c r="KQ194" s="89"/>
      <c r="KR194" s="89"/>
      <c r="KS194" s="89"/>
      <c r="KT194" s="89"/>
      <c r="KU194" s="89">
        <v>1</v>
      </c>
      <c r="KV194" s="89"/>
      <c r="KW194" s="89"/>
      <c r="KX194" s="89"/>
      <c r="KY194" s="89"/>
      <c r="KZ194" s="89"/>
      <c r="LA194" s="89"/>
      <c r="LB194" s="89"/>
      <c r="LC194" s="89"/>
      <c r="LD194" s="89"/>
      <c r="LE194" s="89"/>
      <c r="LF194" s="89"/>
      <c r="LG194" s="89"/>
      <c r="LH194" s="89">
        <v>1</v>
      </c>
      <c r="LI194" s="89"/>
      <c r="LJ194" s="89"/>
      <c r="LK194" s="89"/>
      <c r="LL194" s="89"/>
      <c r="LM194" s="89">
        <v>1</v>
      </c>
      <c r="LN194" s="89"/>
      <c r="LO194" s="89"/>
      <c r="LP194" s="89"/>
      <c r="LQ194" s="89"/>
      <c r="LR194" s="89"/>
      <c r="LS194" s="89"/>
      <c r="LT194" s="89"/>
      <c r="LU194" s="89"/>
      <c r="LV194" s="89"/>
      <c r="LW194" s="89"/>
      <c r="LX194" s="89"/>
      <c r="LY194" s="89"/>
      <c r="LZ194" s="89"/>
      <c r="MA194" s="89"/>
      <c r="MB194" s="89"/>
      <c r="MC194" s="89"/>
      <c r="MD194" s="89"/>
      <c r="ME194" s="89">
        <v>1</v>
      </c>
      <c r="MF194" s="89"/>
      <c r="MG194" s="89"/>
      <c r="MH194" s="89"/>
      <c r="MI194" s="89"/>
      <c r="MJ194" s="89">
        <v>1</v>
      </c>
      <c r="MK194" s="89"/>
      <c r="ML194" s="89"/>
      <c r="MM194" s="89"/>
      <c r="MN194" s="89"/>
      <c r="MO194" s="89"/>
      <c r="MP194" s="89"/>
      <c r="MQ194" s="89"/>
      <c r="MR194" s="89"/>
      <c r="MS194" s="89"/>
      <c r="MT194" s="89"/>
      <c r="MU194" s="89"/>
      <c r="MV194" s="89"/>
      <c r="MW194" s="89"/>
      <c r="MX194" s="89"/>
      <c r="MY194" s="89"/>
      <c r="MZ194" s="89"/>
      <c r="NA194" s="89"/>
      <c r="NB194" s="89">
        <v>1</v>
      </c>
      <c r="NC194" s="89"/>
      <c r="ND194" s="89"/>
      <c r="NE194" s="89"/>
      <c r="NF194" s="89"/>
      <c r="NG194" s="89">
        <v>1</v>
      </c>
      <c r="NH194" s="89"/>
      <c r="NI194" s="89"/>
      <c r="NJ194" s="89"/>
      <c r="NK194" s="89"/>
      <c r="NL194" s="89"/>
      <c r="NM194" s="89"/>
      <c r="NN194" s="89"/>
      <c r="NO194" s="89"/>
      <c r="NP194" s="89"/>
      <c r="NQ194" s="89"/>
      <c r="NR194" s="89"/>
      <c r="NS194" s="89"/>
      <c r="NT194" s="89"/>
      <c r="NU194" s="89"/>
      <c r="NV194" s="89"/>
      <c r="NW194" s="89"/>
      <c r="NX194" s="89"/>
      <c r="NY194" s="89">
        <v>1</v>
      </c>
      <c r="NZ194" s="89"/>
      <c r="OA194" s="89"/>
      <c r="OB194" s="89"/>
      <c r="OC194" s="89"/>
      <c r="OD194" s="89">
        <v>1</v>
      </c>
      <c r="OE194" s="89"/>
      <c r="OF194" s="89"/>
      <c r="OG194" s="89"/>
      <c r="OH194" s="89"/>
      <c r="OI194" s="89"/>
      <c r="OJ194" s="89"/>
      <c r="OK194" s="89"/>
      <c r="OL194" s="89"/>
      <c r="OM194" s="89"/>
      <c r="ON194" s="89"/>
      <c r="OO194" s="89"/>
      <c r="OP194" s="89"/>
      <c r="OQ194" s="89">
        <v>1</v>
      </c>
      <c r="OR194" s="89"/>
      <c r="OS194" s="89"/>
      <c r="OT194" s="89"/>
      <c r="OU194" s="89"/>
      <c r="OV194" s="89">
        <v>1</v>
      </c>
      <c r="OW194" s="89"/>
      <c r="OX194" s="89"/>
      <c r="OY194" s="89"/>
      <c r="OZ194" s="89"/>
      <c r="PA194" s="89"/>
      <c r="PB194" s="89"/>
      <c r="PC194" s="89"/>
      <c r="PD194" s="89"/>
      <c r="PE194" s="89"/>
      <c r="PF194" s="89"/>
      <c r="PG194" s="89"/>
      <c r="PH194" s="89"/>
      <c r="PI194" s="89"/>
      <c r="PJ194" s="89"/>
      <c r="PK194" s="89"/>
      <c r="PL194" s="89"/>
      <c r="PM194" s="89"/>
      <c r="PN194" s="89"/>
      <c r="PO194" s="89"/>
      <c r="PP194" s="89"/>
      <c r="PQ194" s="89"/>
      <c r="PR194" s="89"/>
      <c r="PS194" s="89"/>
      <c r="PT194" s="89"/>
      <c r="PU194" s="89"/>
      <c r="PV194" s="89"/>
      <c r="PW194" s="89"/>
      <c r="PX194" s="89"/>
      <c r="PY194" s="89"/>
      <c r="PZ194" s="89"/>
      <c r="QA194" s="89"/>
      <c r="QB194" s="89"/>
      <c r="QC194" s="89"/>
      <c r="QD194" s="89"/>
    </row>
    <row r="195" spans="1:446" x14ac:dyDescent="0.2">
      <c r="A195" s="19" t="s">
        <v>698</v>
      </c>
      <c r="B195" s="89">
        <v>1</v>
      </c>
      <c r="C195" s="89">
        <v>1</v>
      </c>
      <c r="D195" s="89">
        <v>1</v>
      </c>
      <c r="E195" s="89">
        <v>1</v>
      </c>
      <c r="F195" s="89">
        <v>1</v>
      </c>
      <c r="G195" s="89">
        <v>1</v>
      </c>
      <c r="H195" s="89">
        <v>1</v>
      </c>
      <c r="I195" s="89">
        <v>1</v>
      </c>
      <c r="J195" s="89">
        <v>1</v>
      </c>
      <c r="K195" s="89">
        <v>1</v>
      </c>
      <c r="L195" s="89">
        <v>1</v>
      </c>
      <c r="M195" s="89"/>
      <c r="N195" s="89">
        <v>1</v>
      </c>
      <c r="O195" s="89">
        <v>1</v>
      </c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>
        <v>1</v>
      </c>
      <c r="AB195" s="89">
        <v>1</v>
      </c>
      <c r="AC195" s="89">
        <v>1</v>
      </c>
      <c r="AD195" s="89">
        <v>1</v>
      </c>
      <c r="AE195" s="89">
        <v>1</v>
      </c>
      <c r="AF195" s="89">
        <v>1</v>
      </c>
      <c r="AG195" s="89">
        <v>1</v>
      </c>
      <c r="AH195" s="89">
        <v>1</v>
      </c>
      <c r="AI195" s="89">
        <v>1</v>
      </c>
      <c r="AJ195" s="89">
        <v>1</v>
      </c>
      <c r="AK195" s="89">
        <v>1</v>
      </c>
      <c r="AL195" s="89">
        <v>1</v>
      </c>
      <c r="AM195" s="89">
        <v>1</v>
      </c>
      <c r="AN195" s="89">
        <v>1</v>
      </c>
      <c r="AO195" s="89">
        <v>1</v>
      </c>
      <c r="AP195" s="89">
        <v>1</v>
      </c>
      <c r="AQ195" s="89">
        <v>1</v>
      </c>
      <c r="AR195" s="89">
        <v>1</v>
      </c>
      <c r="AS195" s="89">
        <v>1</v>
      </c>
      <c r="AT195" s="89">
        <v>1</v>
      </c>
      <c r="AU195" s="89">
        <v>1</v>
      </c>
      <c r="AV195" s="89">
        <v>1</v>
      </c>
      <c r="AW195" s="89">
        <v>1</v>
      </c>
      <c r="AX195" s="89">
        <v>1</v>
      </c>
      <c r="AY195" s="89">
        <v>1</v>
      </c>
      <c r="AZ195" s="89">
        <v>1</v>
      </c>
      <c r="BA195" s="89">
        <v>1</v>
      </c>
      <c r="BB195" s="89">
        <v>1</v>
      </c>
      <c r="BC195" s="89">
        <v>1</v>
      </c>
      <c r="BD195" s="89">
        <v>1</v>
      </c>
      <c r="BE195" s="89">
        <v>1</v>
      </c>
      <c r="BF195" s="89">
        <v>1</v>
      </c>
      <c r="BG195" s="89">
        <v>1</v>
      </c>
      <c r="BH195" s="89">
        <v>1</v>
      </c>
      <c r="BI195" s="89">
        <v>1</v>
      </c>
      <c r="BJ195" s="89">
        <v>1</v>
      </c>
      <c r="BK195" s="89">
        <v>1</v>
      </c>
      <c r="BL195" s="89">
        <v>1</v>
      </c>
      <c r="BM195" s="89">
        <v>1</v>
      </c>
      <c r="BN195" s="89">
        <v>1</v>
      </c>
      <c r="BO195" s="89">
        <v>1</v>
      </c>
      <c r="BP195" s="89">
        <v>1</v>
      </c>
      <c r="BQ195" s="89">
        <v>1</v>
      </c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>
        <v>1</v>
      </c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>
        <v>1</v>
      </c>
      <c r="CY195" s="89">
        <v>1</v>
      </c>
      <c r="CZ195" s="89">
        <v>1</v>
      </c>
      <c r="DA195" s="89">
        <v>1</v>
      </c>
      <c r="DB195" s="89">
        <v>1</v>
      </c>
      <c r="DC195" s="89">
        <v>1</v>
      </c>
      <c r="DD195" s="89">
        <v>1</v>
      </c>
      <c r="DE195" s="89">
        <v>1</v>
      </c>
      <c r="DF195" s="89">
        <v>1</v>
      </c>
      <c r="DG195" s="89">
        <v>1</v>
      </c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>
        <v>1</v>
      </c>
      <c r="DS195" s="89">
        <v>1</v>
      </c>
      <c r="DT195" s="89">
        <v>1</v>
      </c>
      <c r="DU195" s="89">
        <v>1</v>
      </c>
      <c r="DV195" s="89">
        <v>1</v>
      </c>
      <c r="DW195" s="89">
        <v>1</v>
      </c>
      <c r="DX195" s="89">
        <v>1</v>
      </c>
      <c r="DY195" s="89">
        <v>1</v>
      </c>
      <c r="DZ195" s="89">
        <v>1</v>
      </c>
      <c r="EA195" s="89">
        <v>1</v>
      </c>
      <c r="EB195" s="89">
        <v>1</v>
      </c>
      <c r="EC195" s="89">
        <v>1</v>
      </c>
      <c r="ED195" s="89">
        <v>1</v>
      </c>
      <c r="EE195" s="89">
        <v>1</v>
      </c>
      <c r="EF195" s="89">
        <v>1</v>
      </c>
      <c r="EG195" s="89"/>
      <c r="EH195" s="89">
        <v>1</v>
      </c>
      <c r="EI195" s="89">
        <v>1</v>
      </c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>
        <v>1</v>
      </c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>
        <v>1</v>
      </c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>
        <v>1</v>
      </c>
      <c r="GH195" s="89">
        <v>1</v>
      </c>
      <c r="GI195" s="89">
        <v>1</v>
      </c>
      <c r="GJ195" s="89"/>
      <c r="GK195" s="89">
        <v>1</v>
      </c>
      <c r="GL195" s="89">
        <v>1</v>
      </c>
      <c r="GM195" s="89">
        <v>1</v>
      </c>
      <c r="GN195" s="89">
        <v>1</v>
      </c>
      <c r="GO195" s="89"/>
      <c r="GP195" s="89"/>
      <c r="GQ195" s="89"/>
      <c r="GR195" s="89">
        <v>1</v>
      </c>
      <c r="GS195" s="89">
        <v>1</v>
      </c>
      <c r="GT195" s="89">
        <v>1</v>
      </c>
      <c r="GU195" s="89">
        <v>1</v>
      </c>
      <c r="GV195" s="89"/>
      <c r="GW195" s="89">
        <v>1</v>
      </c>
      <c r="GX195" s="89">
        <v>1</v>
      </c>
      <c r="GY195" s="89">
        <v>1</v>
      </c>
      <c r="GZ195" s="89"/>
      <c r="HA195" s="89">
        <v>1</v>
      </c>
      <c r="HB195" s="89">
        <v>1</v>
      </c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>
        <v>1</v>
      </c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>
        <v>1</v>
      </c>
      <c r="IO195" s="89"/>
      <c r="IP195" s="89"/>
      <c r="IQ195" s="89"/>
      <c r="IR195" s="89"/>
      <c r="IS195" s="89"/>
      <c r="IT195" s="89"/>
      <c r="IU195" s="89"/>
      <c r="IV195" s="89"/>
      <c r="IW195" s="89"/>
      <c r="IX195" s="89"/>
      <c r="IY195" s="89"/>
      <c r="IZ195" s="89"/>
      <c r="JA195" s="89"/>
      <c r="JB195" s="89"/>
      <c r="JC195" s="89"/>
      <c r="JD195" s="89"/>
      <c r="JE195" s="89"/>
      <c r="JF195" s="89"/>
      <c r="JG195" s="89"/>
      <c r="JH195" s="89"/>
      <c r="JI195" s="89"/>
      <c r="JJ195" s="89"/>
      <c r="JK195" s="89"/>
      <c r="JL195" s="89">
        <v>1</v>
      </c>
      <c r="JM195" s="89"/>
      <c r="JN195" s="89"/>
      <c r="JO195" s="89"/>
      <c r="JP195" s="89"/>
      <c r="JQ195" s="89"/>
      <c r="JR195" s="89"/>
      <c r="JS195" s="89"/>
      <c r="JT195" s="89"/>
      <c r="JU195" s="89"/>
      <c r="JV195" s="89"/>
      <c r="JW195" s="89"/>
      <c r="JX195" s="89"/>
      <c r="JY195" s="89"/>
      <c r="JZ195" s="89"/>
      <c r="KA195" s="89"/>
      <c r="KB195" s="89"/>
      <c r="KC195" s="89"/>
      <c r="KD195" s="89"/>
      <c r="KE195" s="89"/>
      <c r="KF195" s="89"/>
      <c r="KG195" s="89"/>
      <c r="KH195" s="89"/>
      <c r="KI195" s="89"/>
      <c r="KJ195" s="89">
        <v>1</v>
      </c>
      <c r="KK195" s="89"/>
      <c r="KL195" s="89"/>
      <c r="KM195" s="89"/>
      <c r="KN195" s="89"/>
      <c r="KO195" s="89"/>
      <c r="KP195" s="89"/>
      <c r="KQ195" s="89"/>
      <c r="KR195" s="89"/>
      <c r="KS195" s="89"/>
      <c r="KT195" s="89"/>
      <c r="KU195" s="89"/>
      <c r="KV195" s="89"/>
      <c r="KW195" s="89"/>
      <c r="KX195" s="89"/>
      <c r="KY195" s="89"/>
      <c r="KZ195" s="89"/>
      <c r="LA195" s="89"/>
      <c r="LB195" s="89">
        <v>1</v>
      </c>
      <c r="LC195" s="89"/>
      <c r="LD195" s="89"/>
      <c r="LE195" s="89"/>
      <c r="LF195" s="89"/>
      <c r="LG195" s="89"/>
      <c r="LH195" s="89"/>
      <c r="LI195" s="89"/>
      <c r="LJ195" s="89"/>
      <c r="LK195" s="89"/>
      <c r="LL195" s="89"/>
      <c r="LM195" s="89"/>
      <c r="LN195" s="89"/>
      <c r="LO195" s="89"/>
      <c r="LP195" s="89"/>
      <c r="LQ195" s="89"/>
      <c r="LR195" s="89"/>
      <c r="LS195" s="89">
        <v>1</v>
      </c>
      <c r="LT195" s="89"/>
      <c r="LU195" s="89"/>
      <c r="LV195" s="89"/>
      <c r="LW195" s="89"/>
      <c r="LX195" s="89"/>
      <c r="LY195" s="89"/>
      <c r="LZ195" s="89"/>
      <c r="MA195" s="89"/>
      <c r="MB195" s="89"/>
      <c r="MC195" s="89"/>
      <c r="MD195" s="89"/>
      <c r="ME195" s="89"/>
      <c r="MF195" s="89"/>
      <c r="MG195" s="89"/>
      <c r="MH195" s="89"/>
      <c r="MI195" s="89"/>
      <c r="MJ195" s="89"/>
      <c r="MK195" s="89"/>
      <c r="ML195" s="89"/>
      <c r="MM195" s="89"/>
      <c r="MN195" s="89"/>
      <c r="MO195" s="89"/>
      <c r="MP195" s="89">
        <v>1</v>
      </c>
      <c r="MQ195" s="89"/>
      <c r="MR195" s="89"/>
      <c r="MS195" s="89"/>
      <c r="MT195" s="89"/>
      <c r="MU195" s="89"/>
      <c r="MV195" s="89"/>
      <c r="MW195" s="89"/>
      <c r="MX195" s="89"/>
      <c r="MY195" s="89"/>
      <c r="MZ195" s="89"/>
      <c r="NA195" s="89"/>
      <c r="NB195" s="89"/>
      <c r="NC195" s="89"/>
      <c r="ND195" s="89"/>
      <c r="NE195" s="89"/>
      <c r="NF195" s="89"/>
      <c r="NG195" s="89"/>
      <c r="NH195" s="89"/>
      <c r="NI195" s="89"/>
      <c r="NJ195" s="89"/>
      <c r="NK195" s="89"/>
      <c r="NL195" s="89"/>
      <c r="NM195" s="89">
        <v>1</v>
      </c>
      <c r="NN195" s="89"/>
      <c r="NO195" s="89"/>
      <c r="NP195" s="89"/>
      <c r="NQ195" s="89"/>
      <c r="NR195" s="89"/>
      <c r="NS195" s="89"/>
      <c r="NT195" s="89"/>
      <c r="NU195" s="89"/>
      <c r="NV195" s="89"/>
      <c r="NW195" s="89"/>
      <c r="NX195" s="89"/>
      <c r="NY195" s="89"/>
      <c r="NZ195" s="89"/>
      <c r="OA195" s="89"/>
      <c r="OB195" s="89"/>
      <c r="OC195" s="89"/>
      <c r="OD195" s="89"/>
      <c r="OE195" s="89"/>
      <c r="OF195" s="89"/>
      <c r="OG195" s="89"/>
      <c r="OH195" s="89"/>
      <c r="OI195" s="89"/>
      <c r="OJ195" s="89">
        <v>1</v>
      </c>
      <c r="OK195" s="89"/>
      <c r="OL195" s="89"/>
      <c r="OM195" s="89"/>
      <c r="ON195" s="89"/>
      <c r="OO195" s="89"/>
      <c r="OP195" s="89"/>
      <c r="OQ195" s="89"/>
      <c r="OR195" s="89"/>
      <c r="OS195" s="89"/>
      <c r="OT195" s="89"/>
      <c r="OU195" s="89"/>
      <c r="OV195" s="89"/>
      <c r="OW195" s="89"/>
      <c r="OX195" s="89"/>
      <c r="OY195" s="89"/>
      <c r="OZ195" s="89"/>
      <c r="PA195" s="89"/>
      <c r="PB195" s="89">
        <v>1</v>
      </c>
      <c r="PC195" s="89"/>
      <c r="PD195" s="89"/>
      <c r="PE195" s="89"/>
      <c r="PF195" s="89"/>
      <c r="PG195" s="89"/>
      <c r="PH195" s="89"/>
      <c r="PI195" s="89"/>
      <c r="PJ195" s="89"/>
      <c r="PK195" s="89"/>
      <c r="PL195" s="89"/>
      <c r="PM195" s="89"/>
      <c r="PN195" s="89"/>
      <c r="PO195" s="89"/>
      <c r="PP195" s="89"/>
      <c r="PQ195" s="89"/>
      <c r="PR195" s="89"/>
      <c r="PS195" s="89"/>
      <c r="PT195" s="89"/>
      <c r="PU195" s="89"/>
      <c r="PV195" s="89"/>
      <c r="PW195" s="89"/>
      <c r="PX195" s="89"/>
      <c r="PY195" s="89"/>
      <c r="PZ195" s="89"/>
      <c r="QA195" s="89"/>
      <c r="QB195" s="89"/>
      <c r="QC195" s="89"/>
      <c r="QD195" s="89"/>
    </row>
    <row r="196" spans="1:446" x14ac:dyDescent="0.2">
      <c r="A196" s="19" t="s">
        <v>702</v>
      </c>
      <c r="B196" s="89">
        <v>1</v>
      </c>
      <c r="C196" s="89">
        <v>1</v>
      </c>
      <c r="D196" s="89">
        <v>1</v>
      </c>
      <c r="E196" s="89">
        <v>1</v>
      </c>
      <c r="F196" s="89">
        <v>1</v>
      </c>
      <c r="G196" s="89">
        <v>1</v>
      </c>
      <c r="H196" s="89">
        <v>1</v>
      </c>
      <c r="I196" s="89">
        <v>1</v>
      </c>
      <c r="J196" s="89">
        <v>1</v>
      </c>
      <c r="K196" s="89">
        <v>1</v>
      </c>
      <c r="L196" s="89">
        <v>1</v>
      </c>
      <c r="M196" s="89"/>
      <c r="N196" s="89">
        <v>1</v>
      </c>
      <c r="O196" s="89">
        <v>1</v>
      </c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>
        <v>1</v>
      </c>
      <c r="AB196" s="89">
        <v>1</v>
      </c>
      <c r="AC196" s="89">
        <v>1</v>
      </c>
      <c r="AD196" s="89">
        <v>1</v>
      </c>
      <c r="AE196" s="89">
        <v>1</v>
      </c>
      <c r="AF196" s="89">
        <v>1</v>
      </c>
      <c r="AG196" s="89">
        <v>1</v>
      </c>
      <c r="AH196" s="89">
        <v>1</v>
      </c>
      <c r="AI196" s="89">
        <v>1</v>
      </c>
      <c r="AJ196" s="89">
        <v>1</v>
      </c>
      <c r="AK196" s="89">
        <v>1</v>
      </c>
      <c r="AL196" s="89">
        <v>1</v>
      </c>
      <c r="AM196" s="89">
        <v>1</v>
      </c>
      <c r="AN196" s="89">
        <v>1</v>
      </c>
      <c r="AO196" s="89">
        <v>1</v>
      </c>
      <c r="AP196" s="89">
        <v>1</v>
      </c>
      <c r="AQ196" s="89">
        <v>1</v>
      </c>
      <c r="AR196" s="89">
        <v>1</v>
      </c>
      <c r="AS196" s="89">
        <v>1</v>
      </c>
      <c r="AT196" s="89">
        <v>1</v>
      </c>
      <c r="AU196" s="89">
        <v>1</v>
      </c>
      <c r="AV196" s="89">
        <v>1</v>
      </c>
      <c r="AW196" s="89">
        <v>1</v>
      </c>
      <c r="AX196" s="89">
        <v>1</v>
      </c>
      <c r="AY196" s="89">
        <v>1</v>
      </c>
      <c r="AZ196" s="89">
        <v>1</v>
      </c>
      <c r="BA196" s="89">
        <v>1</v>
      </c>
      <c r="BB196" s="89">
        <v>1</v>
      </c>
      <c r="BC196" s="89">
        <v>1</v>
      </c>
      <c r="BD196" s="89">
        <v>1</v>
      </c>
      <c r="BE196" s="89">
        <v>1</v>
      </c>
      <c r="BF196" s="89">
        <v>1</v>
      </c>
      <c r="BG196" s="89">
        <v>1</v>
      </c>
      <c r="BH196" s="89">
        <v>1</v>
      </c>
      <c r="BI196" s="89">
        <v>1</v>
      </c>
      <c r="BJ196" s="89">
        <v>1</v>
      </c>
      <c r="BK196" s="89">
        <v>1</v>
      </c>
      <c r="BL196" s="89">
        <v>1</v>
      </c>
      <c r="BM196" s="89">
        <v>1</v>
      </c>
      <c r="BN196" s="89">
        <v>1</v>
      </c>
      <c r="BO196" s="89">
        <v>1</v>
      </c>
      <c r="BP196" s="89">
        <v>1</v>
      </c>
      <c r="BQ196" s="89">
        <v>1</v>
      </c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>
        <v>1</v>
      </c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>
        <v>1</v>
      </c>
      <c r="CY196" s="89">
        <v>1</v>
      </c>
      <c r="CZ196" s="89">
        <v>1</v>
      </c>
      <c r="DA196" s="89">
        <v>1</v>
      </c>
      <c r="DB196" s="89">
        <v>1</v>
      </c>
      <c r="DC196" s="89">
        <v>1</v>
      </c>
      <c r="DD196" s="89">
        <v>1</v>
      </c>
      <c r="DE196" s="89">
        <v>1</v>
      </c>
      <c r="DF196" s="89">
        <v>1</v>
      </c>
      <c r="DG196" s="89">
        <v>1</v>
      </c>
      <c r="DH196" s="89"/>
      <c r="DI196" s="89"/>
      <c r="DJ196" s="89"/>
      <c r="DK196" s="89"/>
      <c r="DL196" s="89"/>
      <c r="DM196" s="89"/>
      <c r="DN196" s="89"/>
      <c r="DO196" s="89"/>
      <c r="DP196" s="89"/>
      <c r="DQ196" s="89"/>
      <c r="DR196" s="89">
        <v>1</v>
      </c>
      <c r="DS196" s="89">
        <v>1</v>
      </c>
      <c r="DT196" s="89">
        <v>1</v>
      </c>
      <c r="DU196" s="89">
        <v>1</v>
      </c>
      <c r="DV196" s="89">
        <v>1</v>
      </c>
      <c r="DW196" s="89">
        <v>1</v>
      </c>
      <c r="DX196" s="89">
        <v>1</v>
      </c>
      <c r="DY196" s="89">
        <v>1</v>
      </c>
      <c r="DZ196" s="89">
        <v>1</v>
      </c>
      <c r="EA196" s="89">
        <v>1</v>
      </c>
      <c r="EB196" s="89">
        <v>1</v>
      </c>
      <c r="EC196" s="89">
        <v>1</v>
      </c>
      <c r="ED196" s="89">
        <v>1</v>
      </c>
      <c r="EE196" s="89">
        <v>1</v>
      </c>
      <c r="EF196" s="89">
        <v>1</v>
      </c>
      <c r="EG196" s="89"/>
      <c r="EH196" s="89">
        <v>1</v>
      </c>
      <c r="EI196" s="89">
        <v>1</v>
      </c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>
        <v>1</v>
      </c>
      <c r="EW196" s="89">
        <v>1</v>
      </c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>
        <v>1</v>
      </c>
      <c r="FU196" s="89">
        <v>1</v>
      </c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>
        <v>1</v>
      </c>
      <c r="GI196" s="89">
        <v>1</v>
      </c>
      <c r="GJ196" s="89"/>
      <c r="GK196" s="89">
        <v>1</v>
      </c>
      <c r="GL196" s="89">
        <v>1</v>
      </c>
      <c r="GM196" s="89">
        <v>1</v>
      </c>
      <c r="GN196" s="89">
        <v>1</v>
      </c>
      <c r="GO196" s="89"/>
      <c r="GP196" s="89"/>
      <c r="GQ196" s="89"/>
      <c r="GR196" s="89">
        <v>1</v>
      </c>
      <c r="GS196" s="89">
        <v>1</v>
      </c>
      <c r="GT196" s="89">
        <v>1</v>
      </c>
      <c r="GU196" s="89">
        <v>1</v>
      </c>
      <c r="GV196" s="89"/>
      <c r="GW196" s="89">
        <v>1</v>
      </c>
      <c r="GX196" s="89">
        <v>1</v>
      </c>
      <c r="GY196" s="89">
        <v>1</v>
      </c>
      <c r="GZ196" s="89"/>
      <c r="HA196" s="89">
        <v>1</v>
      </c>
      <c r="HB196" s="89">
        <v>1</v>
      </c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>
        <v>1</v>
      </c>
      <c r="HP196" s="89">
        <v>1</v>
      </c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>
        <v>1</v>
      </c>
      <c r="IN196" s="89">
        <v>1</v>
      </c>
      <c r="IO196" s="89"/>
      <c r="IP196" s="89"/>
      <c r="IQ196" s="89"/>
      <c r="IR196" s="89"/>
      <c r="IS196" s="89"/>
      <c r="IT196" s="89"/>
      <c r="IU196" s="89"/>
      <c r="IV196" s="89"/>
      <c r="IW196" s="89"/>
      <c r="IX196" s="89"/>
      <c r="IY196" s="89"/>
      <c r="IZ196" s="89"/>
      <c r="JA196" s="89"/>
      <c r="JB196" s="89"/>
      <c r="JC196" s="89"/>
      <c r="JD196" s="89"/>
      <c r="JE196" s="89"/>
      <c r="JF196" s="89"/>
      <c r="JG196" s="89"/>
      <c r="JH196" s="89"/>
      <c r="JI196" s="89"/>
      <c r="JJ196" s="89"/>
      <c r="JK196" s="89">
        <v>1</v>
      </c>
      <c r="JL196" s="89">
        <v>1</v>
      </c>
      <c r="JM196" s="89"/>
      <c r="JN196" s="89"/>
      <c r="JO196" s="89"/>
      <c r="JP196" s="89"/>
      <c r="JQ196" s="89"/>
      <c r="JR196" s="89"/>
      <c r="JS196" s="89"/>
      <c r="JT196" s="89"/>
      <c r="JU196" s="89"/>
      <c r="JV196" s="89"/>
      <c r="JW196" s="89"/>
      <c r="JX196" s="89"/>
      <c r="JY196" s="89"/>
      <c r="JZ196" s="89"/>
      <c r="KA196" s="89"/>
      <c r="KB196" s="89"/>
      <c r="KC196" s="89"/>
      <c r="KD196" s="89"/>
      <c r="KE196" s="89"/>
      <c r="KF196" s="89"/>
      <c r="KG196" s="89"/>
      <c r="KH196" s="89"/>
      <c r="KI196" s="89">
        <v>1</v>
      </c>
      <c r="KJ196" s="89">
        <v>1</v>
      </c>
      <c r="KK196" s="89"/>
      <c r="KL196" s="89"/>
      <c r="KM196" s="89"/>
      <c r="KN196" s="89"/>
      <c r="KO196" s="89"/>
      <c r="KP196" s="89"/>
      <c r="KQ196" s="89"/>
      <c r="KR196" s="89"/>
      <c r="KS196" s="89"/>
      <c r="KT196" s="89"/>
      <c r="KU196" s="89"/>
      <c r="KV196" s="89"/>
      <c r="KW196" s="89"/>
      <c r="KX196" s="89"/>
      <c r="KY196" s="89"/>
      <c r="KZ196" s="89"/>
      <c r="LA196" s="89">
        <v>1</v>
      </c>
      <c r="LB196" s="89">
        <v>1</v>
      </c>
      <c r="LC196" s="89"/>
      <c r="LD196" s="89"/>
      <c r="LE196" s="89"/>
      <c r="LF196" s="89"/>
      <c r="LG196" s="89"/>
      <c r="LH196" s="89"/>
      <c r="LI196" s="89"/>
      <c r="LJ196" s="89"/>
      <c r="LK196" s="89"/>
      <c r="LL196" s="89"/>
      <c r="LM196" s="89"/>
      <c r="LN196" s="89"/>
      <c r="LO196" s="89"/>
      <c r="LP196" s="89"/>
      <c r="LQ196" s="89"/>
      <c r="LR196" s="89">
        <v>1</v>
      </c>
      <c r="LS196" s="89">
        <v>1</v>
      </c>
      <c r="LT196" s="89"/>
      <c r="LU196" s="89"/>
      <c r="LV196" s="89"/>
      <c r="LW196" s="89"/>
      <c r="LX196" s="89"/>
      <c r="LY196" s="89"/>
      <c r="LZ196" s="89"/>
      <c r="MA196" s="89"/>
      <c r="MB196" s="89"/>
      <c r="MC196" s="89"/>
      <c r="MD196" s="89"/>
      <c r="ME196" s="89"/>
      <c r="MF196" s="89"/>
      <c r="MG196" s="89"/>
      <c r="MH196" s="89"/>
      <c r="MI196" s="89"/>
      <c r="MJ196" s="89"/>
      <c r="MK196" s="89"/>
      <c r="ML196" s="89"/>
      <c r="MM196" s="89"/>
      <c r="MN196" s="89"/>
      <c r="MO196" s="89">
        <v>1</v>
      </c>
      <c r="MP196" s="89">
        <v>1</v>
      </c>
      <c r="MQ196" s="89"/>
      <c r="MR196" s="89"/>
      <c r="MS196" s="89"/>
      <c r="MT196" s="89"/>
      <c r="MU196" s="89"/>
      <c r="MV196" s="89"/>
      <c r="MW196" s="89"/>
      <c r="MX196" s="89"/>
      <c r="MY196" s="89"/>
      <c r="MZ196" s="89"/>
      <c r="NA196" s="89"/>
      <c r="NB196" s="89"/>
      <c r="NC196" s="89"/>
      <c r="ND196" s="89"/>
      <c r="NE196" s="89"/>
      <c r="NF196" s="89"/>
      <c r="NG196" s="89"/>
      <c r="NH196" s="89"/>
      <c r="NI196" s="89"/>
      <c r="NJ196" s="89"/>
      <c r="NK196" s="89"/>
      <c r="NL196" s="89">
        <v>1</v>
      </c>
      <c r="NM196" s="89">
        <v>1</v>
      </c>
      <c r="NN196" s="89"/>
      <c r="NO196" s="89"/>
      <c r="NP196" s="89"/>
      <c r="NQ196" s="89"/>
      <c r="NR196" s="89"/>
      <c r="NS196" s="89"/>
      <c r="NT196" s="89"/>
      <c r="NU196" s="89"/>
      <c r="NV196" s="89"/>
      <c r="NW196" s="89"/>
      <c r="NX196" s="89"/>
      <c r="NY196" s="89"/>
      <c r="NZ196" s="89"/>
      <c r="OA196" s="89"/>
      <c r="OB196" s="89"/>
      <c r="OC196" s="89"/>
      <c r="OD196" s="89"/>
      <c r="OE196" s="89"/>
      <c r="OF196" s="89"/>
      <c r="OG196" s="89"/>
      <c r="OH196" s="89"/>
      <c r="OI196" s="89">
        <v>1</v>
      </c>
      <c r="OJ196" s="89">
        <v>1</v>
      </c>
      <c r="OK196" s="89"/>
      <c r="OL196" s="89"/>
      <c r="OM196" s="89"/>
      <c r="ON196" s="89"/>
      <c r="OO196" s="89"/>
      <c r="OP196" s="89"/>
      <c r="OQ196" s="89"/>
      <c r="OR196" s="89"/>
      <c r="OS196" s="89"/>
      <c r="OT196" s="89"/>
      <c r="OU196" s="89"/>
      <c r="OV196" s="89"/>
      <c r="OW196" s="89"/>
      <c r="OX196" s="89"/>
      <c r="OY196" s="89"/>
      <c r="OZ196" s="89"/>
      <c r="PA196" s="89">
        <v>1</v>
      </c>
      <c r="PB196" s="89">
        <v>1</v>
      </c>
      <c r="PC196" s="89"/>
      <c r="PD196" s="89"/>
      <c r="PE196" s="89"/>
      <c r="PF196" s="89"/>
      <c r="PG196" s="89"/>
      <c r="PH196" s="89"/>
      <c r="PI196" s="89"/>
      <c r="PJ196" s="89"/>
      <c r="PK196" s="89"/>
      <c r="PL196" s="89"/>
      <c r="PM196" s="89"/>
      <c r="PN196" s="89"/>
      <c r="PO196" s="89"/>
      <c r="PP196" s="89"/>
      <c r="PQ196" s="89"/>
      <c r="PR196" s="89"/>
      <c r="PS196" s="89"/>
      <c r="PT196" s="89"/>
      <c r="PU196" s="89"/>
      <c r="PV196" s="89"/>
      <c r="PW196" s="89"/>
      <c r="PX196" s="89"/>
      <c r="PY196" s="89"/>
      <c r="PZ196" s="89"/>
      <c r="QA196" s="89"/>
      <c r="QB196" s="89"/>
      <c r="QC196" s="89"/>
      <c r="QD196" s="89"/>
    </row>
    <row r="197" spans="1:446" x14ac:dyDescent="0.2">
      <c r="A197" s="19" t="s">
        <v>703</v>
      </c>
      <c r="B197" s="89">
        <v>1</v>
      </c>
      <c r="C197" s="89">
        <v>1</v>
      </c>
      <c r="D197" s="89">
        <v>1</v>
      </c>
      <c r="E197" s="89">
        <v>1</v>
      </c>
      <c r="F197" s="89">
        <v>1</v>
      </c>
      <c r="G197" s="89">
        <v>1</v>
      </c>
      <c r="H197" s="89">
        <v>1</v>
      </c>
      <c r="I197" s="89">
        <v>1</v>
      </c>
      <c r="J197" s="89">
        <v>1</v>
      </c>
      <c r="K197" s="89">
        <v>1</v>
      </c>
      <c r="L197" s="89">
        <v>1</v>
      </c>
      <c r="M197" s="89"/>
      <c r="N197" s="89">
        <v>1</v>
      </c>
      <c r="O197" s="89">
        <v>1</v>
      </c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>
        <v>1</v>
      </c>
      <c r="AB197" s="89">
        <v>1</v>
      </c>
      <c r="AC197" s="89">
        <v>1</v>
      </c>
      <c r="AD197" s="89">
        <v>1</v>
      </c>
      <c r="AE197" s="89">
        <v>1</v>
      </c>
      <c r="AF197" s="89">
        <v>1</v>
      </c>
      <c r="AG197" s="89">
        <v>1</v>
      </c>
      <c r="AH197" s="89">
        <v>1</v>
      </c>
      <c r="AI197" s="89">
        <v>1</v>
      </c>
      <c r="AJ197" s="89">
        <v>1</v>
      </c>
      <c r="AK197" s="89">
        <v>1</v>
      </c>
      <c r="AL197" s="89">
        <v>1</v>
      </c>
      <c r="AM197" s="89">
        <v>1</v>
      </c>
      <c r="AN197" s="89">
        <v>1</v>
      </c>
      <c r="AO197" s="89">
        <v>1</v>
      </c>
      <c r="AP197" s="89">
        <v>1</v>
      </c>
      <c r="AQ197" s="89">
        <v>1</v>
      </c>
      <c r="AR197" s="89">
        <v>1</v>
      </c>
      <c r="AS197" s="89">
        <v>1</v>
      </c>
      <c r="AT197" s="89">
        <v>1</v>
      </c>
      <c r="AU197" s="89">
        <v>1</v>
      </c>
      <c r="AV197" s="89">
        <v>1</v>
      </c>
      <c r="AW197" s="89">
        <v>1</v>
      </c>
      <c r="AX197" s="89">
        <v>1</v>
      </c>
      <c r="AY197" s="89">
        <v>1</v>
      </c>
      <c r="AZ197" s="89">
        <v>1</v>
      </c>
      <c r="BA197" s="89">
        <v>1</v>
      </c>
      <c r="BB197" s="89">
        <v>1</v>
      </c>
      <c r="BC197" s="89">
        <v>1</v>
      </c>
      <c r="BD197" s="89">
        <v>1</v>
      </c>
      <c r="BE197" s="89">
        <v>1</v>
      </c>
      <c r="BF197" s="89">
        <v>1</v>
      </c>
      <c r="BG197" s="89">
        <v>1</v>
      </c>
      <c r="BH197" s="89">
        <v>1</v>
      </c>
      <c r="BI197" s="89">
        <v>1</v>
      </c>
      <c r="BJ197" s="89">
        <v>1</v>
      </c>
      <c r="BK197" s="89">
        <v>1</v>
      </c>
      <c r="BL197" s="89">
        <v>1</v>
      </c>
      <c r="BM197" s="89">
        <v>1</v>
      </c>
      <c r="BN197" s="89">
        <v>1</v>
      </c>
      <c r="BO197" s="89">
        <v>1</v>
      </c>
      <c r="BP197" s="89">
        <v>1</v>
      </c>
      <c r="BQ197" s="89">
        <v>1</v>
      </c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>
        <v>1</v>
      </c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>
        <v>1</v>
      </c>
      <c r="CY197" s="89">
        <v>1</v>
      </c>
      <c r="CZ197" s="89">
        <v>1</v>
      </c>
      <c r="DA197" s="89">
        <v>1</v>
      </c>
      <c r="DB197" s="89">
        <v>1</v>
      </c>
      <c r="DC197" s="89">
        <v>1</v>
      </c>
      <c r="DD197" s="89">
        <v>1</v>
      </c>
      <c r="DE197" s="89">
        <v>1</v>
      </c>
      <c r="DF197" s="89">
        <v>1</v>
      </c>
      <c r="DG197" s="89">
        <v>1</v>
      </c>
      <c r="DH197" s="89"/>
      <c r="DI197" s="89"/>
      <c r="DJ197" s="89"/>
      <c r="DK197" s="89"/>
      <c r="DL197" s="89"/>
      <c r="DM197" s="89"/>
      <c r="DN197" s="89"/>
      <c r="DO197" s="89"/>
      <c r="DP197" s="89"/>
      <c r="DQ197" s="89"/>
      <c r="DR197" s="89">
        <v>1</v>
      </c>
      <c r="DS197" s="89">
        <v>1</v>
      </c>
      <c r="DT197" s="89">
        <v>1</v>
      </c>
      <c r="DU197" s="89">
        <v>1</v>
      </c>
      <c r="DV197" s="89">
        <v>1</v>
      </c>
      <c r="DW197" s="89">
        <v>1</v>
      </c>
      <c r="DX197" s="89">
        <v>1</v>
      </c>
      <c r="DY197" s="89">
        <v>1</v>
      </c>
      <c r="DZ197" s="89">
        <v>1</v>
      </c>
      <c r="EA197" s="89">
        <v>1</v>
      </c>
      <c r="EB197" s="89">
        <v>1</v>
      </c>
      <c r="EC197" s="89">
        <v>1</v>
      </c>
      <c r="ED197" s="89">
        <v>1</v>
      </c>
      <c r="EE197" s="89">
        <v>1</v>
      </c>
      <c r="EF197" s="89">
        <v>1</v>
      </c>
      <c r="EG197" s="89"/>
      <c r="EH197" s="89">
        <v>1</v>
      </c>
      <c r="EI197" s="89">
        <v>1</v>
      </c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>
        <v>1</v>
      </c>
      <c r="EW197" s="89"/>
      <c r="EX197" s="89"/>
      <c r="EY197" s="89"/>
      <c r="EZ197" s="89">
        <v>1</v>
      </c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>
        <v>1</v>
      </c>
      <c r="FU197" s="89"/>
      <c r="FV197" s="89"/>
      <c r="FW197" s="89"/>
      <c r="FX197" s="89">
        <v>1</v>
      </c>
      <c r="FY197" s="89"/>
      <c r="FZ197" s="89"/>
      <c r="GA197" s="89"/>
      <c r="GB197" s="89"/>
      <c r="GC197" s="89"/>
      <c r="GD197" s="89"/>
      <c r="GE197" s="89"/>
      <c r="GF197" s="89"/>
      <c r="GG197" s="89">
        <v>1</v>
      </c>
      <c r="GH197" s="89">
        <v>1</v>
      </c>
      <c r="GI197" s="89">
        <v>1</v>
      </c>
      <c r="GJ197" s="89"/>
      <c r="GK197" s="89">
        <v>1</v>
      </c>
      <c r="GL197" s="89">
        <v>1</v>
      </c>
      <c r="GM197" s="89">
        <v>1</v>
      </c>
      <c r="GN197" s="89">
        <v>1</v>
      </c>
      <c r="GO197" s="89"/>
      <c r="GP197" s="89"/>
      <c r="GQ197" s="89"/>
      <c r="GR197" s="89">
        <v>1</v>
      </c>
      <c r="GS197" s="89">
        <v>1</v>
      </c>
      <c r="GT197" s="89">
        <v>1</v>
      </c>
      <c r="GU197" s="89">
        <v>1</v>
      </c>
      <c r="GV197" s="89"/>
      <c r="GW197" s="89">
        <v>1</v>
      </c>
      <c r="GX197" s="89">
        <v>1</v>
      </c>
      <c r="GY197" s="89">
        <v>1</v>
      </c>
      <c r="GZ197" s="89"/>
      <c r="HA197" s="89">
        <v>1</v>
      </c>
      <c r="HB197" s="89">
        <v>1</v>
      </c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>
        <v>1</v>
      </c>
      <c r="HP197" s="89"/>
      <c r="HQ197" s="89"/>
      <c r="HR197" s="89"/>
      <c r="HS197" s="89">
        <v>1</v>
      </c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>
        <v>1</v>
      </c>
      <c r="IN197" s="89"/>
      <c r="IO197" s="89"/>
      <c r="IP197" s="89"/>
      <c r="IQ197" s="89">
        <v>1</v>
      </c>
      <c r="IR197" s="89"/>
      <c r="IS197" s="89"/>
      <c r="IT197" s="89"/>
      <c r="IU197" s="89"/>
      <c r="IV197" s="89"/>
      <c r="IW197" s="89"/>
      <c r="IX197" s="89"/>
      <c r="IY197" s="89"/>
      <c r="IZ197" s="89"/>
      <c r="JA197" s="89"/>
      <c r="JB197" s="89"/>
      <c r="JC197" s="89"/>
      <c r="JD197" s="89"/>
      <c r="JE197" s="89"/>
      <c r="JF197" s="89"/>
      <c r="JG197" s="89"/>
      <c r="JH197" s="89"/>
      <c r="JI197" s="89"/>
      <c r="JJ197" s="89"/>
      <c r="JK197" s="89">
        <v>1</v>
      </c>
      <c r="JL197" s="89"/>
      <c r="JM197" s="89"/>
      <c r="JN197" s="89"/>
      <c r="JO197" s="89">
        <v>1</v>
      </c>
      <c r="JP197" s="89"/>
      <c r="JQ197" s="89"/>
      <c r="JR197" s="89"/>
      <c r="JS197" s="89"/>
      <c r="JT197" s="89"/>
      <c r="JU197" s="89"/>
      <c r="JV197" s="89"/>
      <c r="JW197" s="89"/>
      <c r="JX197" s="89"/>
      <c r="JY197" s="89"/>
      <c r="JZ197" s="89"/>
      <c r="KA197" s="89"/>
      <c r="KB197" s="89"/>
      <c r="KC197" s="89"/>
      <c r="KD197" s="89"/>
      <c r="KE197" s="89"/>
      <c r="KF197" s="89"/>
      <c r="KG197" s="89"/>
      <c r="KH197" s="89"/>
      <c r="KI197" s="89">
        <v>1</v>
      </c>
      <c r="KJ197" s="89"/>
      <c r="KK197" s="89"/>
      <c r="KL197" s="89"/>
      <c r="KM197" s="89">
        <v>1</v>
      </c>
      <c r="KN197" s="89"/>
      <c r="KO197" s="89"/>
      <c r="KP197" s="89"/>
      <c r="KQ197" s="89"/>
      <c r="KR197" s="89"/>
      <c r="KS197" s="89"/>
      <c r="KT197" s="89"/>
      <c r="KU197" s="89"/>
      <c r="KV197" s="89"/>
      <c r="KW197" s="89"/>
      <c r="KX197" s="89"/>
      <c r="KY197" s="89"/>
      <c r="KZ197" s="89"/>
      <c r="LA197" s="89">
        <v>1</v>
      </c>
      <c r="LB197" s="89"/>
      <c r="LC197" s="89"/>
      <c r="LD197" s="89"/>
      <c r="LE197" s="89">
        <v>1</v>
      </c>
      <c r="LF197" s="89"/>
      <c r="LG197" s="89"/>
      <c r="LH197" s="89"/>
      <c r="LI197" s="89"/>
      <c r="LJ197" s="89"/>
      <c r="LK197" s="89"/>
      <c r="LL197" s="89"/>
      <c r="LM197" s="89"/>
      <c r="LN197" s="89"/>
      <c r="LO197" s="89"/>
      <c r="LP197" s="89"/>
      <c r="LQ197" s="89"/>
      <c r="LR197" s="89">
        <v>1</v>
      </c>
      <c r="LS197" s="89"/>
      <c r="LT197" s="89"/>
      <c r="LU197" s="89"/>
      <c r="LV197" s="89">
        <v>1</v>
      </c>
      <c r="LW197" s="89"/>
      <c r="LX197" s="89"/>
      <c r="LY197" s="89"/>
      <c r="LZ197" s="89"/>
      <c r="MA197" s="89"/>
      <c r="MB197" s="89"/>
      <c r="MC197" s="89"/>
      <c r="MD197" s="89"/>
      <c r="ME197" s="89"/>
      <c r="MF197" s="89"/>
      <c r="MG197" s="89"/>
      <c r="MH197" s="89"/>
      <c r="MI197" s="89"/>
      <c r="MJ197" s="89"/>
      <c r="MK197" s="89"/>
      <c r="ML197" s="89"/>
      <c r="MM197" s="89"/>
      <c r="MN197" s="89"/>
      <c r="MO197" s="89">
        <v>1</v>
      </c>
      <c r="MP197" s="89"/>
      <c r="MQ197" s="89"/>
      <c r="MR197" s="89"/>
      <c r="MS197" s="89">
        <v>1</v>
      </c>
      <c r="MT197" s="89"/>
      <c r="MU197" s="89"/>
      <c r="MV197" s="89"/>
      <c r="MW197" s="89"/>
      <c r="MX197" s="89"/>
      <c r="MY197" s="89"/>
      <c r="MZ197" s="89"/>
      <c r="NA197" s="89"/>
      <c r="NB197" s="89"/>
      <c r="NC197" s="89"/>
      <c r="ND197" s="89"/>
      <c r="NE197" s="89"/>
      <c r="NF197" s="89"/>
      <c r="NG197" s="89"/>
      <c r="NH197" s="89"/>
      <c r="NI197" s="89"/>
      <c r="NJ197" s="89"/>
      <c r="NK197" s="89"/>
      <c r="NL197" s="89">
        <v>1</v>
      </c>
      <c r="NM197" s="89"/>
      <c r="NN197" s="89"/>
      <c r="NO197" s="89"/>
      <c r="NP197" s="89">
        <v>1</v>
      </c>
      <c r="NQ197" s="89"/>
      <c r="NR197" s="89"/>
      <c r="NS197" s="89"/>
      <c r="NT197" s="89"/>
      <c r="NU197" s="89"/>
      <c r="NV197" s="89"/>
      <c r="NW197" s="89"/>
      <c r="NX197" s="89"/>
      <c r="NY197" s="89"/>
      <c r="NZ197" s="89"/>
      <c r="OA197" s="89"/>
      <c r="OB197" s="89"/>
      <c r="OC197" s="89"/>
      <c r="OD197" s="89"/>
      <c r="OE197" s="89"/>
      <c r="OF197" s="89"/>
      <c r="OG197" s="89"/>
      <c r="OH197" s="89"/>
      <c r="OI197" s="89">
        <v>1</v>
      </c>
      <c r="OJ197" s="89"/>
      <c r="OK197" s="89"/>
      <c r="OL197" s="89">
        <v>1</v>
      </c>
      <c r="OM197" s="89"/>
      <c r="ON197" s="89"/>
      <c r="OO197" s="89"/>
      <c r="OP197" s="89"/>
      <c r="OQ197" s="89"/>
      <c r="OR197" s="89"/>
      <c r="OS197" s="89"/>
      <c r="OT197" s="89"/>
      <c r="OU197" s="89"/>
      <c r="OV197" s="89"/>
      <c r="OW197" s="89"/>
      <c r="OX197" s="89"/>
      <c r="OY197" s="89"/>
      <c r="OZ197" s="89"/>
      <c r="PA197" s="89">
        <v>1</v>
      </c>
      <c r="PB197" s="89"/>
      <c r="PC197" s="89"/>
      <c r="PD197" s="89">
        <v>1</v>
      </c>
      <c r="PE197" s="89"/>
      <c r="PF197" s="89"/>
      <c r="PG197" s="89"/>
      <c r="PH197" s="89"/>
      <c r="PI197" s="89"/>
      <c r="PJ197" s="89"/>
      <c r="PK197" s="89"/>
      <c r="PL197" s="89"/>
      <c r="PM197" s="89"/>
      <c r="PN197" s="89"/>
      <c r="PO197" s="89"/>
      <c r="PP197" s="89"/>
      <c r="PQ197" s="89"/>
      <c r="PR197" s="89"/>
      <c r="PS197" s="89"/>
      <c r="PT197" s="89"/>
      <c r="PU197" s="89"/>
      <c r="PV197" s="89"/>
      <c r="PW197" s="89"/>
      <c r="PX197" s="89"/>
      <c r="PY197" s="89"/>
      <c r="PZ197" s="89"/>
      <c r="QA197" s="89"/>
      <c r="QB197" s="89"/>
      <c r="QC197" s="89"/>
      <c r="QD197" s="89"/>
    </row>
    <row r="198" spans="1:446" x14ac:dyDescent="0.2">
      <c r="A198" s="19" t="s">
        <v>709</v>
      </c>
      <c r="B198" s="89">
        <v>1</v>
      </c>
      <c r="C198" s="89">
        <v>1</v>
      </c>
      <c r="D198" s="89">
        <v>1</v>
      </c>
      <c r="E198" s="89">
        <v>1</v>
      </c>
      <c r="F198" s="89">
        <v>1</v>
      </c>
      <c r="G198" s="89">
        <v>1</v>
      </c>
      <c r="H198" s="89">
        <v>1</v>
      </c>
      <c r="I198" s="89">
        <v>1</v>
      </c>
      <c r="J198" s="89">
        <v>1</v>
      </c>
      <c r="K198" s="89">
        <v>1</v>
      </c>
      <c r="L198" s="89">
        <v>1</v>
      </c>
      <c r="M198" s="89"/>
      <c r="N198" s="89">
        <v>1</v>
      </c>
      <c r="O198" s="89">
        <v>1</v>
      </c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>
        <v>1</v>
      </c>
      <c r="AB198" s="89">
        <v>1</v>
      </c>
      <c r="AC198" s="89">
        <v>1</v>
      </c>
      <c r="AD198" s="89">
        <v>1</v>
      </c>
      <c r="AE198" s="89">
        <v>1</v>
      </c>
      <c r="AF198" s="89">
        <v>1</v>
      </c>
      <c r="AG198" s="89">
        <v>1</v>
      </c>
      <c r="AH198" s="89">
        <v>1</v>
      </c>
      <c r="AI198" s="89">
        <v>1</v>
      </c>
      <c r="AJ198" s="89">
        <v>1</v>
      </c>
      <c r="AK198" s="89">
        <v>1</v>
      </c>
      <c r="AL198" s="89">
        <v>1</v>
      </c>
      <c r="AM198" s="89">
        <v>1</v>
      </c>
      <c r="AN198" s="89">
        <v>1</v>
      </c>
      <c r="AO198" s="89">
        <v>1</v>
      </c>
      <c r="AP198" s="89">
        <v>1</v>
      </c>
      <c r="AQ198" s="89">
        <v>1</v>
      </c>
      <c r="AR198" s="89">
        <v>1</v>
      </c>
      <c r="AS198" s="89">
        <v>1</v>
      </c>
      <c r="AT198" s="89">
        <v>1</v>
      </c>
      <c r="AU198" s="89">
        <v>1</v>
      </c>
      <c r="AV198" s="89">
        <v>1</v>
      </c>
      <c r="AW198" s="89">
        <v>1</v>
      </c>
      <c r="AX198" s="89">
        <v>1</v>
      </c>
      <c r="AY198" s="89">
        <v>1</v>
      </c>
      <c r="AZ198" s="89">
        <v>1</v>
      </c>
      <c r="BA198" s="89">
        <v>1</v>
      </c>
      <c r="BB198" s="89">
        <v>1</v>
      </c>
      <c r="BC198" s="89">
        <v>1</v>
      </c>
      <c r="BD198" s="89">
        <v>1</v>
      </c>
      <c r="BE198" s="89">
        <v>1</v>
      </c>
      <c r="BF198" s="89">
        <v>1</v>
      </c>
      <c r="BG198" s="89">
        <v>1</v>
      </c>
      <c r="BH198" s="89">
        <v>1</v>
      </c>
      <c r="BI198" s="89">
        <v>1</v>
      </c>
      <c r="BJ198" s="89">
        <v>1</v>
      </c>
      <c r="BK198" s="89">
        <v>1</v>
      </c>
      <c r="BL198" s="89">
        <v>1</v>
      </c>
      <c r="BM198" s="89">
        <v>1</v>
      </c>
      <c r="BN198" s="89">
        <v>1</v>
      </c>
      <c r="BO198" s="89">
        <v>1</v>
      </c>
      <c r="BP198" s="89">
        <v>1</v>
      </c>
      <c r="BQ198" s="89">
        <v>1</v>
      </c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>
        <v>1</v>
      </c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>
        <v>1</v>
      </c>
      <c r="CY198" s="89">
        <v>1</v>
      </c>
      <c r="CZ198" s="89">
        <v>1</v>
      </c>
      <c r="DA198" s="89">
        <v>1</v>
      </c>
      <c r="DB198" s="89">
        <v>1</v>
      </c>
      <c r="DC198" s="89">
        <v>1</v>
      </c>
      <c r="DD198" s="89">
        <v>1</v>
      </c>
      <c r="DE198" s="89">
        <v>1</v>
      </c>
      <c r="DF198" s="89">
        <v>1</v>
      </c>
      <c r="DG198" s="89">
        <v>1</v>
      </c>
      <c r="DH198" s="89"/>
      <c r="DI198" s="89"/>
      <c r="DJ198" s="89"/>
      <c r="DK198" s="89"/>
      <c r="DL198" s="89"/>
      <c r="DM198" s="89"/>
      <c r="DN198" s="89"/>
      <c r="DO198" s="89"/>
      <c r="DP198" s="89"/>
      <c r="DQ198" s="89"/>
      <c r="DR198" s="89">
        <v>1</v>
      </c>
      <c r="DS198" s="89">
        <v>1</v>
      </c>
      <c r="DT198" s="89">
        <v>1</v>
      </c>
      <c r="DU198" s="89">
        <v>1</v>
      </c>
      <c r="DV198" s="89">
        <v>1</v>
      </c>
      <c r="DW198" s="89">
        <v>1</v>
      </c>
      <c r="DX198" s="89">
        <v>1</v>
      </c>
      <c r="DY198" s="89">
        <v>1</v>
      </c>
      <c r="DZ198" s="89">
        <v>1</v>
      </c>
      <c r="EA198" s="89">
        <v>1</v>
      </c>
      <c r="EB198" s="89">
        <v>1</v>
      </c>
      <c r="EC198" s="89">
        <v>1</v>
      </c>
      <c r="ED198" s="89">
        <v>1</v>
      </c>
      <c r="EE198" s="89">
        <v>1</v>
      </c>
      <c r="EF198" s="89">
        <v>1</v>
      </c>
      <c r="EG198" s="89"/>
      <c r="EH198" s="89">
        <v>1</v>
      </c>
      <c r="EI198" s="89">
        <v>1</v>
      </c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>
        <v>1</v>
      </c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>
        <v>1</v>
      </c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>
        <v>1</v>
      </c>
      <c r="GI198" s="89">
        <v>1</v>
      </c>
      <c r="GJ198" s="89"/>
      <c r="GK198" s="89">
        <v>1</v>
      </c>
      <c r="GL198" s="89">
        <v>1</v>
      </c>
      <c r="GM198" s="89">
        <v>1</v>
      </c>
      <c r="GN198" s="89">
        <v>1</v>
      </c>
      <c r="GO198" s="89"/>
      <c r="GP198" s="89"/>
      <c r="GQ198" s="89"/>
      <c r="GR198" s="89">
        <v>1</v>
      </c>
      <c r="GS198" s="89">
        <v>1</v>
      </c>
      <c r="GT198" s="89">
        <v>1</v>
      </c>
      <c r="GU198" s="89">
        <v>1</v>
      </c>
      <c r="GV198" s="89"/>
      <c r="GW198" s="89">
        <v>1</v>
      </c>
      <c r="GX198" s="89">
        <v>1</v>
      </c>
      <c r="GY198" s="89">
        <v>1</v>
      </c>
      <c r="GZ198" s="89"/>
      <c r="HA198" s="89">
        <v>1</v>
      </c>
      <c r="HB198" s="89">
        <v>1</v>
      </c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>
        <v>1</v>
      </c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>
        <v>1</v>
      </c>
      <c r="IN198" s="89"/>
      <c r="IO198" s="89"/>
      <c r="IP198" s="89"/>
      <c r="IQ198" s="89"/>
      <c r="IR198" s="89"/>
      <c r="IS198" s="89"/>
      <c r="IT198" s="89"/>
      <c r="IU198" s="89"/>
      <c r="IV198" s="89"/>
      <c r="IW198" s="89"/>
      <c r="IX198" s="89"/>
      <c r="IY198" s="89"/>
      <c r="IZ198" s="89"/>
      <c r="JA198" s="89"/>
      <c r="JB198" s="89"/>
      <c r="JC198" s="89"/>
      <c r="JD198" s="89"/>
      <c r="JE198" s="89"/>
      <c r="JF198" s="89"/>
      <c r="JG198" s="89"/>
      <c r="JH198" s="89"/>
      <c r="JI198" s="89"/>
      <c r="JJ198" s="89"/>
      <c r="JK198" s="89">
        <v>1</v>
      </c>
      <c r="JL198" s="89"/>
      <c r="JM198" s="89"/>
      <c r="JN198" s="89"/>
      <c r="JO198" s="89"/>
      <c r="JP198" s="89"/>
      <c r="JQ198" s="89"/>
      <c r="JR198" s="89"/>
      <c r="JS198" s="89"/>
      <c r="JT198" s="89"/>
      <c r="JU198" s="89"/>
      <c r="JV198" s="89"/>
      <c r="JW198" s="89"/>
      <c r="JX198" s="89"/>
      <c r="JY198" s="89"/>
      <c r="JZ198" s="89"/>
      <c r="KA198" s="89"/>
      <c r="KB198" s="89"/>
      <c r="KC198" s="89"/>
      <c r="KD198" s="89"/>
      <c r="KE198" s="89"/>
      <c r="KF198" s="89"/>
      <c r="KG198" s="89"/>
      <c r="KH198" s="89"/>
      <c r="KI198" s="89">
        <v>1</v>
      </c>
      <c r="KJ198" s="89"/>
      <c r="KK198" s="89"/>
      <c r="KL198" s="89"/>
      <c r="KM198" s="89"/>
      <c r="KN198" s="89"/>
      <c r="KO198" s="89"/>
      <c r="KP198" s="89"/>
      <c r="KQ198" s="89"/>
      <c r="KR198" s="89"/>
      <c r="KS198" s="89"/>
      <c r="KT198" s="89"/>
      <c r="KU198" s="89"/>
      <c r="KV198" s="89"/>
      <c r="KW198" s="89"/>
      <c r="KX198" s="89"/>
      <c r="KY198" s="89"/>
      <c r="KZ198" s="89"/>
      <c r="LA198" s="89"/>
      <c r="LB198" s="89"/>
      <c r="LC198" s="89"/>
      <c r="LD198" s="89"/>
      <c r="LE198" s="89"/>
      <c r="LF198" s="89"/>
      <c r="LG198" s="89"/>
      <c r="LH198" s="89"/>
      <c r="LI198" s="89"/>
      <c r="LJ198" s="89"/>
      <c r="LK198" s="89"/>
      <c r="LL198" s="89"/>
      <c r="LM198" s="89"/>
      <c r="LN198" s="89"/>
      <c r="LO198" s="89"/>
      <c r="LP198" s="89"/>
      <c r="LQ198" s="89"/>
      <c r="LR198" s="89">
        <v>1</v>
      </c>
      <c r="LS198" s="89"/>
      <c r="LT198" s="89"/>
      <c r="LU198" s="89"/>
      <c r="LV198" s="89"/>
      <c r="LW198" s="89"/>
      <c r="LX198" s="89"/>
      <c r="LY198" s="89"/>
      <c r="LZ198" s="89"/>
      <c r="MA198" s="89"/>
      <c r="MB198" s="89"/>
      <c r="MC198" s="89"/>
      <c r="MD198" s="89"/>
      <c r="ME198" s="89"/>
      <c r="MF198" s="89"/>
      <c r="MG198" s="89"/>
      <c r="MH198" s="89"/>
      <c r="MI198" s="89"/>
      <c r="MJ198" s="89"/>
      <c r="MK198" s="89"/>
      <c r="ML198" s="89"/>
      <c r="MM198" s="89"/>
      <c r="MN198" s="89"/>
      <c r="MO198" s="89">
        <v>1</v>
      </c>
      <c r="MP198" s="89"/>
      <c r="MQ198" s="89"/>
      <c r="MR198" s="89"/>
      <c r="MS198" s="89"/>
      <c r="MT198" s="89"/>
      <c r="MU198" s="89"/>
      <c r="MV198" s="89"/>
      <c r="MW198" s="89"/>
      <c r="MX198" s="89"/>
      <c r="MY198" s="89"/>
      <c r="MZ198" s="89"/>
      <c r="NA198" s="89"/>
      <c r="NB198" s="89"/>
      <c r="NC198" s="89"/>
      <c r="ND198" s="89"/>
      <c r="NE198" s="89"/>
      <c r="NF198" s="89"/>
      <c r="NG198" s="89"/>
      <c r="NH198" s="89"/>
      <c r="NI198" s="89"/>
      <c r="NJ198" s="89"/>
      <c r="NK198" s="89"/>
      <c r="NL198" s="89">
        <v>1</v>
      </c>
      <c r="NM198" s="89"/>
      <c r="NN198" s="89"/>
      <c r="NO198" s="89"/>
      <c r="NP198" s="89"/>
      <c r="NQ198" s="89"/>
      <c r="NR198" s="89"/>
      <c r="NS198" s="89"/>
      <c r="NT198" s="89"/>
      <c r="NU198" s="89"/>
      <c r="NV198" s="89"/>
      <c r="NW198" s="89"/>
      <c r="NX198" s="89"/>
      <c r="NY198" s="89"/>
      <c r="NZ198" s="89"/>
      <c r="OA198" s="89"/>
      <c r="OB198" s="89"/>
      <c r="OC198" s="89"/>
      <c r="OD198" s="89"/>
      <c r="OE198" s="89"/>
      <c r="OF198" s="89"/>
      <c r="OG198" s="89"/>
      <c r="OH198" s="89"/>
      <c r="OI198" s="89">
        <v>1</v>
      </c>
      <c r="OJ198" s="89"/>
      <c r="OK198" s="89"/>
      <c r="OL198" s="89"/>
      <c r="OM198" s="89"/>
      <c r="ON198" s="89"/>
      <c r="OO198" s="89"/>
      <c r="OP198" s="89"/>
      <c r="OQ198" s="89"/>
      <c r="OR198" s="89"/>
      <c r="OS198" s="89"/>
      <c r="OT198" s="89"/>
      <c r="OU198" s="89"/>
      <c r="OV198" s="89"/>
      <c r="OW198" s="89"/>
      <c r="OX198" s="89"/>
      <c r="OY198" s="89"/>
      <c r="OZ198" s="89"/>
      <c r="PA198" s="89"/>
      <c r="PB198" s="89"/>
      <c r="PC198" s="89"/>
      <c r="PD198" s="89"/>
      <c r="PE198" s="89"/>
      <c r="PF198" s="89"/>
      <c r="PG198" s="89"/>
      <c r="PH198" s="89"/>
      <c r="PI198" s="89"/>
      <c r="PJ198" s="89"/>
      <c r="PK198" s="89"/>
      <c r="PL198" s="89"/>
      <c r="PM198" s="89"/>
      <c r="PN198" s="89"/>
      <c r="PO198" s="89"/>
      <c r="PP198" s="89"/>
      <c r="PQ198" s="89"/>
      <c r="PR198" s="89"/>
      <c r="PS198" s="89"/>
      <c r="PT198" s="89"/>
      <c r="PU198" s="89"/>
      <c r="PV198" s="89"/>
      <c r="PW198" s="89"/>
      <c r="PX198" s="89"/>
      <c r="PY198" s="89"/>
      <c r="PZ198" s="89"/>
      <c r="QA198" s="89"/>
      <c r="QB198" s="89"/>
      <c r="QC198" s="89"/>
      <c r="QD198" s="89"/>
    </row>
    <row r="199" spans="1:446" x14ac:dyDescent="0.2">
      <c r="A199" s="19" t="s">
        <v>712</v>
      </c>
      <c r="B199" s="89">
        <v>1</v>
      </c>
      <c r="C199" s="89">
        <v>1</v>
      </c>
      <c r="D199" s="89">
        <v>1</v>
      </c>
      <c r="E199" s="89">
        <v>1</v>
      </c>
      <c r="F199" s="89">
        <v>1</v>
      </c>
      <c r="G199" s="89">
        <v>1</v>
      </c>
      <c r="H199" s="89">
        <v>1</v>
      </c>
      <c r="I199" s="89">
        <v>1</v>
      </c>
      <c r="J199" s="89">
        <v>1</v>
      </c>
      <c r="K199" s="89">
        <v>1</v>
      </c>
      <c r="L199" s="89">
        <v>1</v>
      </c>
      <c r="M199" s="89"/>
      <c r="N199" s="89">
        <v>1</v>
      </c>
      <c r="O199" s="89">
        <v>1</v>
      </c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>
        <v>1</v>
      </c>
      <c r="AB199" s="89">
        <v>1</v>
      </c>
      <c r="AC199" s="89">
        <v>1</v>
      </c>
      <c r="AD199" s="89">
        <v>1</v>
      </c>
      <c r="AE199" s="89">
        <v>1</v>
      </c>
      <c r="AF199" s="89">
        <v>1</v>
      </c>
      <c r="AG199" s="89">
        <v>1</v>
      </c>
      <c r="AH199" s="89">
        <v>1</v>
      </c>
      <c r="AI199" s="89">
        <v>1</v>
      </c>
      <c r="AJ199" s="89">
        <v>1</v>
      </c>
      <c r="AK199" s="89">
        <v>1</v>
      </c>
      <c r="AL199" s="89">
        <v>1</v>
      </c>
      <c r="AM199" s="89">
        <v>1</v>
      </c>
      <c r="AN199" s="89">
        <v>1</v>
      </c>
      <c r="AO199" s="89">
        <v>1</v>
      </c>
      <c r="AP199" s="89">
        <v>1</v>
      </c>
      <c r="AQ199" s="89">
        <v>1</v>
      </c>
      <c r="AR199" s="89">
        <v>1</v>
      </c>
      <c r="AS199" s="89">
        <v>1</v>
      </c>
      <c r="AT199" s="89">
        <v>1</v>
      </c>
      <c r="AU199" s="89">
        <v>1</v>
      </c>
      <c r="AV199" s="89">
        <v>1</v>
      </c>
      <c r="AW199" s="89">
        <v>1</v>
      </c>
      <c r="AX199" s="89">
        <v>1</v>
      </c>
      <c r="AY199" s="89">
        <v>1</v>
      </c>
      <c r="AZ199" s="89">
        <v>1</v>
      </c>
      <c r="BA199" s="89">
        <v>1</v>
      </c>
      <c r="BB199" s="89">
        <v>1</v>
      </c>
      <c r="BC199" s="89">
        <v>1</v>
      </c>
      <c r="BD199" s="89">
        <v>1</v>
      </c>
      <c r="BE199" s="89">
        <v>1</v>
      </c>
      <c r="BF199" s="89">
        <v>1</v>
      </c>
      <c r="BG199" s="89">
        <v>1</v>
      </c>
      <c r="BH199" s="89">
        <v>1</v>
      </c>
      <c r="BI199" s="89">
        <v>1</v>
      </c>
      <c r="BJ199" s="89">
        <v>1</v>
      </c>
      <c r="BK199" s="89">
        <v>1</v>
      </c>
      <c r="BL199" s="89">
        <v>1</v>
      </c>
      <c r="BM199" s="89">
        <v>1</v>
      </c>
      <c r="BN199" s="89">
        <v>1</v>
      </c>
      <c r="BO199" s="89">
        <v>1</v>
      </c>
      <c r="BP199" s="89">
        <v>1</v>
      </c>
      <c r="BQ199" s="89">
        <v>1</v>
      </c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>
        <v>1</v>
      </c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>
        <v>1</v>
      </c>
      <c r="CY199" s="89">
        <v>1</v>
      </c>
      <c r="CZ199" s="89">
        <v>1</v>
      </c>
      <c r="DA199" s="89">
        <v>1</v>
      </c>
      <c r="DB199" s="89">
        <v>1</v>
      </c>
      <c r="DC199" s="89">
        <v>1</v>
      </c>
      <c r="DD199" s="89">
        <v>1</v>
      </c>
      <c r="DE199" s="89">
        <v>1</v>
      </c>
      <c r="DF199" s="89">
        <v>1</v>
      </c>
      <c r="DG199" s="89">
        <v>1</v>
      </c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>
        <v>1</v>
      </c>
      <c r="DS199" s="89">
        <v>1</v>
      </c>
      <c r="DT199" s="89">
        <v>1</v>
      </c>
      <c r="DU199" s="89">
        <v>1</v>
      </c>
      <c r="DV199" s="89">
        <v>1</v>
      </c>
      <c r="DW199" s="89">
        <v>1</v>
      </c>
      <c r="DX199" s="89">
        <v>1</v>
      </c>
      <c r="DY199" s="89">
        <v>1</v>
      </c>
      <c r="DZ199" s="89">
        <v>1</v>
      </c>
      <c r="EA199" s="89">
        <v>1</v>
      </c>
      <c r="EB199" s="89">
        <v>1</v>
      </c>
      <c r="EC199" s="89">
        <v>1</v>
      </c>
      <c r="ED199" s="89">
        <v>1</v>
      </c>
      <c r="EE199" s="89">
        <v>1</v>
      </c>
      <c r="EF199" s="89">
        <v>1</v>
      </c>
      <c r="EG199" s="89"/>
      <c r="EH199" s="89">
        <v>1</v>
      </c>
      <c r="EI199" s="89">
        <v>1</v>
      </c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>
        <v>1</v>
      </c>
      <c r="EW199" s="89">
        <v>1</v>
      </c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>
        <v>1</v>
      </c>
      <c r="FU199" s="89">
        <v>1</v>
      </c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>
        <v>1</v>
      </c>
      <c r="GI199" s="89">
        <v>1</v>
      </c>
      <c r="GJ199" s="89"/>
      <c r="GK199" s="89">
        <v>1</v>
      </c>
      <c r="GL199" s="89">
        <v>1</v>
      </c>
      <c r="GM199" s="89">
        <v>1</v>
      </c>
      <c r="GN199" s="89">
        <v>1</v>
      </c>
      <c r="GO199" s="89"/>
      <c r="GP199" s="89"/>
      <c r="GQ199" s="89"/>
      <c r="GR199" s="89">
        <v>1</v>
      </c>
      <c r="GS199" s="89">
        <v>1</v>
      </c>
      <c r="GT199" s="89">
        <v>1</v>
      </c>
      <c r="GU199" s="89">
        <v>1</v>
      </c>
      <c r="GV199" s="89"/>
      <c r="GW199" s="89">
        <v>1</v>
      </c>
      <c r="GX199" s="89">
        <v>1</v>
      </c>
      <c r="GY199" s="89">
        <v>1</v>
      </c>
      <c r="GZ199" s="89"/>
      <c r="HA199" s="89">
        <v>1</v>
      </c>
      <c r="HB199" s="89">
        <v>1</v>
      </c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>
        <v>1</v>
      </c>
      <c r="HP199" s="89">
        <v>1</v>
      </c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>
        <v>1</v>
      </c>
      <c r="IN199" s="89">
        <v>1</v>
      </c>
      <c r="IO199" s="89"/>
      <c r="IP199" s="89"/>
      <c r="IQ199" s="89"/>
      <c r="IR199" s="89"/>
      <c r="IS199" s="89"/>
      <c r="IT199" s="89"/>
      <c r="IU199" s="89"/>
      <c r="IV199" s="89"/>
      <c r="IW199" s="89"/>
      <c r="IX199" s="89"/>
      <c r="IY199" s="89"/>
      <c r="IZ199" s="89"/>
      <c r="JA199" s="89"/>
      <c r="JB199" s="89"/>
      <c r="JC199" s="89"/>
      <c r="JD199" s="89"/>
      <c r="JE199" s="89"/>
      <c r="JF199" s="89"/>
      <c r="JG199" s="89"/>
      <c r="JH199" s="89"/>
      <c r="JI199" s="89"/>
      <c r="JJ199" s="89"/>
      <c r="JK199" s="89">
        <v>1</v>
      </c>
      <c r="JL199" s="89">
        <v>1</v>
      </c>
      <c r="JM199" s="89"/>
      <c r="JN199" s="89"/>
      <c r="JO199" s="89"/>
      <c r="JP199" s="89"/>
      <c r="JQ199" s="89"/>
      <c r="JR199" s="89"/>
      <c r="JS199" s="89"/>
      <c r="JT199" s="89"/>
      <c r="JU199" s="89"/>
      <c r="JV199" s="89"/>
      <c r="JW199" s="89"/>
      <c r="JX199" s="89"/>
      <c r="JY199" s="89"/>
      <c r="JZ199" s="89"/>
      <c r="KA199" s="89"/>
      <c r="KB199" s="89"/>
      <c r="KC199" s="89"/>
      <c r="KD199" s="89"/>
      <c r="KE199" s="89"/>
      <c r="KF199" s="89"/>
      <c r="KG199" s="89"/>
      <c r="KH199" s="89"/>
      <c r="KI199" s="89">
        <v>1</v>
      </c>
      <c r="KJ199" s="89">
        <v>1</v>
      </c>
      <c r="KK199" s="89"/>
      <c r="KL199" s="89"/>
      <c r="KM199" s="89"/>
      <c r="KN199" s="89"/>
      <c r="KO199" s="89"/>
      <c r="KP199" s="89"/>
      <c r="KQ199" s="89"/>
      <c r="KR199" s="89"/>
      <c r="KS199" s="89"/>
      <c r="KT199" s="89"/>
      <c r="KU199" s="89"/>
      <c r="KV199" s="89"/>
      <c r="KW199" s="89"/>
      <c r="KX199" s="89"/>
      <c r="KY199" s="89"/>
      <c r="KZ199" s="89"/>
      <c r="LA199" s="89">
        <v>1</v>
      </c>
      <c r="LB199" s="89">
        <v>1</v>
      </c>
      <c r="LC199" s="89"/>
      <c r="LD199" s="89"/>
      <c r="LE199" s="89"/>
      <c r="LF199" s="89"/>
      <c r="LG199" s="89"/>
      <c r="LH199" s="89"/>
      <c r="LI199" s="89"/>
      <c r="LJ199" s="89"/>
      <c r="LK199" s="89"/>
      <c r="LL199" s="89"/>
      <c r="LM199" s="89"/>
      <c r="LN199" s="89"/>
      <c r="LO199" s="89"/>
      <c r="LP199" s="89"/>
      <c r="LQ199" s="89"/>
      <c r="LR199" s="89">
        <v>1</v>
      </c>
      <c r="LS199" s="89">
        <v>1</v>
      </c>
      <c r="LT199" s="89"/>
      <c r="LU199" s="89"/>
      <c r="LV199" s="89"/>
      <c r="LW199" s="89"/>
      <c r="LX199" s="89"/>
      <c r="LY199" s="89"/>
      <c r="LZ199" s="89"/>
      <c r="MA199" s="89"/>
      <c r="MB199" s="89"/>
      <c r="MC199" s="89"/>
      <c r="MD199" s="89"/>
      <c r="ME199" s="89"/>
      <c r="MF199" s="89"/>
      <c r="MG199" s="89"/>
      <c r="MH199" s="89"/>
      <c r="MI199" s="89"/>
      <c r="MJ199" s="89"/>
      <c r="MK199" s="89"/>
      <c r="ML199" s="89"/>
      <c r="MM199" s="89"/>
      <c r="MN199" s="89"/>
      <c r="MO199" s="89">
        <v>1</v>
      </c>
      <c r="MP199" s="89">
        <v>1</v>
      </c>
      <c r="MQ199" s="89"/>
      <c r="MR199" s="89"/>
      <c r="MS199" s="89"/>
      <c r="MT199" s="89"/>
      <c r="MU199" s="89"/>
      <c r="MV199" s="89"/>
      <c r="MW199" s="89"/>
      <c r="MX199" s="89"/>
      <c r="MY199" s="89"/>
      <c r="MZ199" s="89"/>
      <c r="NA199" s="89"/>
      <c r="NB199" s="89"/>
      <c r="NC199" s="89"/>
      <c r="ND199" s="89"/>
      <c r="NE199" s="89"/>
      <c r="NF199" s="89"/>
      <c r="NG199" s="89"/>
      <c r="NH199" s="89"/>
      <c r="NI199" s="89"/>
      <c r="NJ199" s="89"/>
      <c r="NK199" s="89"/>
      <c r="NL199" s="89">
        <v>1</v>
      </c>
      <c r="NM199" s="89">
        <v>1</v>
      </c>
      <c r="NN199" s="89"/>
      <c r="NO199" s="89"/>
      <c r="NP199" s="89"/>
      <c r="NQ199" s="89"/>
      <c r="NR199" s="89"/>
      <c r="NS199" s="89"/>
      <c r="NT199" s="89"/>
      <c r="NU199" s="89"/>
      <c r="NV199" s="89"/>
      <c r="NW199" s="89"/>
      <c r="NX199" s="89"/>
      <c r="NY199" s="89"/>
      <c r="NZ199" s="89"/>
      <c r="OA199" s="89"/>
      <c r="OB199" s="89"/>
      <c r="OC199" s="89"/>
      <c r="OD199" s="89"/>
      <c r="OE199" s="89"/>
      <c r="OF199" s="89"/>
      <c r="OG199" s="89"/>
      <c r="OH199" s="89"/>
      <c r="OI199" s="89">
        <v>1</v>
      </c>
      <c r="OJ199" s="89">
        <v>1</v>
      </c>
      <c r="OK199" s="89"/>
      <c r="OL199" s="89"/>
      <c r="OM199" s="89"/>
      <c r="ON199" s="89"/>
      <c r="OO199" s="89"/>
      <c r="OP199" s="89"/>
      <c r="OQ199" s="89"/>
      <c r="OR199" s="89"/>
      <c r="OS199" s="89"/>
      <c r="OT199" s="89"/>
      <c r="OU199" s="89"/>
      <c r="OV199" s="89"/>
      <c r="OW199" s="89"/>
      <c r="OX199" s="89"/>
      <c r="OY199" s="89"/>
      <c r="OZ199" s="89"/>
      <c r="PA199" s="89">
        <v>1</v>
      </c>
      <c r="PB199" s="89">
        <v>1</v>
      </c>
      <c r="PC199" s="89"/>
      <c r="PD199" s="89"/>
      <c r="PE199" s="89"/>
      <c r="PF199" s="89"/>
      <c r="PG199" s="89"/>
      <c r="PH199" s="89"/>
      <c r="PI199" s="89"/>
      <c r="PJ199" s="89"/>
      <c r="PK199" s="89"/>
      <c r="PL199" s="89"/>
      <c r="PM199" s="89"/>
      <c r="PN199" s="89"/>
      <c r="PO199" s="89"/>
      <c r="PP199" s="89"/>
      <c r="PQ199" s="89"/>
      <c r="PR199" s="89"/>
      <c r="PS199" s="89"/>
      <c r="PT199" s="89"/>
      <c r="PU199" s="89"/>
      <c r="PV199" s="89"/>
      <c r="PW199" s="89"/>
      <c r="PX199" s="89"/>
      <c r="PY199" s="89"/>
      <c r="PZ199" s="89"/>
      <c r="QA199" s="89"/>
      <c r="QB199" s="89"/>
      <c r="QC199" s="89"/>
      <c r="QD199" s="89"/>
    </row>
    <row r="200" spans="1:446" x14ac:dyDescent="0.2">
      <c r="A200" s="19" t="s">
        <v>728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>
        <v>1</v>
      </c>
      <c r="BI200" s="89">
        <v>1</v>
      </c>
      <c r="BJ200" s="89">
        <v>1</v>
      </c>
      <c r="BK200" s="89">
        <v>1</v>
      </c>
      <c r="BL200" s="89">
        <v>1</v>
      </c>
      <c r="BM200" s="89">
        <v>1</v>
      </c>
      <c r="BN200" s="89">
        <v>1</v>
      </c>
      <c r="BO200" s="89">
        <v>1</v>
      </c>
      <c r="BP200" s="89">
        <v>1</v>
      </c>
      <c r="BQ200" s="89">
        <v>1</v>
      </c>
      <c r="BR200" s="89">
        <v>1</v>
      </c>
      <c r="BS200" s="89"/>
      <c r="BT200" s="89"/>
      <c r="BU200" s="89"/>
      <c r="BV200" s="89"/>
      <c r="BW200" s="89"/>
      <c r="BX200" s="89"/>
      <c r="BY200" s="89"/>
      <c r="BZ200" s="89"/>
      <c r="CA200" s="89"/>
      <c r="CB200" s="89">
        <v>1</v>
      </c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>
        <v>1</v>
      </c>
      <c r="CY200" s="89">
        <v>1</v>
      </c>
      <c r="CZ200" s="89">
        <v>1</v>
      </c>
      <c r="DA200" s="89">
        <v>1</v>
      </c>
      <c r="DB200" s="89">
        <v>1</v>
      </c>
      <c r="DC200" s="89">
        <v>1</v>
      </c>
      <c r="DD200" s="89">
        <v>1</v>
      </c>
      <c r="DE200" s="89">
        <v>1</v>
      </c>
      <c r="DF200" s="89">
        <v>1</v>
      </c>
      <c r="DG200" s="89">
        <v>1</v>
      </c>
      <c r="DH200" s="89">
        <v>1</v>
      </c>
      <c r="DI200" s="89"/>
      <c r="DJ200" s="89"/>
      <c r="DK200" s="89"/>
      <c r="DL200" s="89"/>
      <c r="DM200" s="89"/>
      <c r="DN200" s="89"/>
      <c r="DO200" s="89"/>
      <c r="DP200" s="89"/>
      <c r="DQ200" s="89"/>
      <c r="DR200" s="89">
        <v>1</v>
      </c>
      <c r="DS200" s="89">
        <v>1</v>
      </c>
      <c r="DT200" s="89">
        <v>1</v>
      </c>
      <c r="DU200" s="89">
        <v>1</v>
      </c>
      <c r="DV200" s="89">
        <v>1</v>
      </c>
      <c r="DW200" s="89">
        <v>1</v>
      </c>
      <c r="DX200" s="89">
        <v>1</v>
      </c>
      <c r="DY200" s="89">
        <v>1</v>
      </c>
      <c r="DZ200" s="89">
        <v>1</v>
      </c>
      <c r="EA200" s="89">
        <v>1</v>
      </c>
      <c r="EB200" s="89">
        <v>1</v>
      </c>
      <c r="EC200" s="89">
        <v>1</v>
      </c>
      <c r="ED200" s="89">
        <v>1</v>
      </c>
      <c r="EE200" s="89">
        <v>1</v>
      </c>
      <c r="EF200" s="89"/>
      <c r="EG200" s="89"/>
      <c r="EH200" s="89"/>
      <c r="EI200" s="89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>
        <v>1</v>
      </c>
      <c r="GS200" s="89">
        <v>1</v>
      </c>
      <c r="GT200" s="89"/>
      <c r="GU200" s="89"/>
      <c r="GV200" s="89"/>
      <c r="GW200" s="89">
        <v>1</v>
      </c>
      <c r="GX200" s="89"/>
      <c r="GY200" s="89"/>
      <c r="GZ200" s="89"/>
      <c r="HA200" s="89">
        <v>1</v>
      </c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  <c r="IS200" s="89"/>
      <c r="IT200" s="89"/>
      <c r="IU200" s="89"/>
      <c r="IV200" s="89"/>
      <c r="IW200" s="89"/>
      <c r="IX200" s="89"/>
      <c r="IY200" s="89"/>
      <c r="IZ200" s="89"/>
      <c r="JA200" s="89"/>
      <c r="JB200" s="89"/>
      <c r="JC200" s="89"/>
      <c r="JD200" s="89"/>
      <c r="JE200" s="89"/>
      <c r="JF200" s="89"/>
      <c r="JG200" s="89"/>
      <c r="JH200" s="89"/>
      <c r="JI200" s="89"/>
      <c r="JJ200" s="89"/>
      <c r="JK200" s="89"/>
      <c r="JL200" s="89"/>
      <c r="JM200" s="89"/>
      <c r="JN200" s="89"/>
      <c r="JO200" s="89"/>
      <c r="JP200" s="89"/>
      <c r="JQ200" s="89"/>
      <c r="JR200" s="89"/>
      <c r="JS200" s="89"/>
      <c r="JT200" s="89"/>
      <c r="JU200" s="89"/>
      <c r="JV200" s="89"/>
      <c r="JW200" s="89"/>
      <c r="JX200" s="89"/>
      <c r="JY200" s="89"/>
      <c r="JZ200" s="89"/>
      <c r="KA200" s="89"/>
      <c r="KB200" s="89"/>
      <c r="KC200" s="89"/>
      <c r="KD200" s="89"/>
      <c r="KE200" s="89"/>
      <c r="KF200" s="89"/>
      <c r="KG200" s="89"/>
      <c r="KH200" s="89"/>
      <c r="KI200" s="89"/>
      <c r="KJ200" s="89"/>
      <c r="KK200" s="89"/>
      <c r="KL200" s="89"/>
      <c r="KM200" s="89"/>
      <c r="KN200" s="89"/>
      <c r="KO200" s="89"/>
      <c r="KP200" s="89"/>
      <c r="KQ200" s="89"/>
      <c r="KR200" s="89"/>
      <c r="KS200" s="89"/>
      <c r="KT200" s="89"/>
      <c r="KU200" s="89"/>
      <c r="KV200" s="89"/>
      <c r="KW200" s="89"/>
      <c r="KX200" s="89"/>
      <c r="KY200" s="89"/>
      <c r="KZ200" s="89"/>
      <c r="LA200" s="89"/>
      <c r="LB200" s="89"/>
      <c r="LC200" s="89"/>
      <c r="LD200" s="89"/>
      <c r="LE200" s="89"/>
      <c r="LF200" s="89"/>
      <c r="LG200" s="89"/>
      <c r="LH200" s="89"/>
      <c r="LI200" s="89"/>
      <c r="LJ200" s="89"/>
      <c r="LK200" s="89"/>
      <c r="LL200" s="89"/>
      <c r="LM200" s="89"/>
      <c r="LN200" s="89"/>
      <c r="LO200" s="89"/>
      <c r="LP200" s="89"/>
      <c r="LQ200" s="89"/>
      <c r="LR200" s="89"/>
      <c r="LS200" s="89"/>
      <c r="LT200" s="89"/>
      <c r="LU200" s="89"/>
      <c r="LV200" s="89"/>
      <c r="LW200" s="89"/>
      <c r="LX200" s="89"/>
      <c r="LY200" s="89"/>
      <c r="LZ200" s="89"/>
      <c r="MA200" s="89"/>
      <c r="MB200" s="89"/>
      <c r="MC200" s="89"/>
      <c r="MD200" s="89"/>
      <c r="ME200" s="89"/>
      <c r="MF200" s="89"/>
      <c r="MG200" s="89"/>
      <c r="MH200" s="89"/>
      <c r="MI200" s="89"/>
      <c r="MJ200" s="89"/>
      <c r="MK200" s="89"/>
      <c r="ML200" s="89"/>
      <c r="MM200" s="89"/>
      <c r="MN200" s="89"/>
      <c r="MO200" s="89"/>
      <c r="MP200" s="89"/>
      <c r="MQ200" s="89"/>
      <c r="MR200" s="89"/>
      <c r="MS200" s="89"/>
      <c r="MT200" s="89"/>
      <c r="MU200" s="89"/>
      <c r="MV200" s="89"/>
      <c r="MW200" s="89"/>
      <c r="MX200" s="89"/>
      <c r="MY200" s="89"/>
      <c r="MZ200" s="89"/>
      <c r="NA200" s="89"/>
      <c r="NB200" s="89"/>
      <c r="NC200" s="89"/>
      <c r="ND200" s="89"/>
      <c r="NE200" s="89"/>
      <c r="NF200" s="89"/>
      <c r="NG200" s="89"/>
      <c r="NH200" s="89"/>
      <c r="NI200" s="89"/>
      <c r="NJ200" s="89"/>
      <c r="NK200" s="89"/>
      <c r="NL200" s="89"/>
      <c r="NM200" s="89">
        <v>1</v>
      </c>
      <c r="NN200" s="89"/>
      <c r="NO200" s="89"/>
      <c r="NP200" s="89"/>
      <c r="NQ200" s="89"/>
      <c r="NR200" s="89"/>
      <c r="NS200" s="89"/>
      <c r="NT200" s="89"/>
      <c r="NU200" s="89"/>
      <c r="NV200" s="89"/>
      <c r="NW200" s="89"/>
      <c r="NX200" s="89"/>
      <c r="NY200" s="89"/>
      <c r="NZ200" s="89"/>
      <c r="OA200" s="89"/>
      <c r="OB200" s="89"/>
      <c r="OC200" s="89"/>
      <c r="OD200" s="89"/>
      <c r="OE200" s="89"/>
      <c r="OF200" s="89"/>
      <c r="OG200" s="89"/>
      <c r="OH200" s="89"/>
      <c r="OI200" s="89"/>
      <c r="OJ200" s="89">
        <v>1</v>
      </c>
      <c r="OK200" s="89"/>
      <c r="OL200" s="89"/>
      <c r="OM200" s="89"/>
      <c r="ON200" s="89"/>
      <c r="OO200" s="89"/>
      <c r="OP200" s="89"/>
      <c r="OQ200" s="89"/>
      <c r="OR200" s="89"/>
      <c r="OS200" s="89"/>
      <c r="OT200" s="89"/>
      <c r="OU200" s="89"/>
      <c r="OV200" s="89"/>
      <c r="OW200" s="89"/>
      <c r="OX200" s="89"/>
      <c r="OY200" s="89"/>
      <c r="OZ200" s="89"/>
      <c r="PA200" s="89"/>
      <c r="PB200" s="89"/>
      <c r="PC200" s="89"/>
      <c r="PD200" s="89"/>
      <c r="PE200" s="89"/>
      <c r="PF200" s="89"/>
      <c r="PG200" s="89"/>
      <c r="PH200" s="89"/>
      <c r="PI200" s="89"/>
      <c r="PJ200" s="89"/>
      <c r="PK200" s="89"/>
      <c r="PL200" s="89"/>
      <c r="PM200" s="89"/>
      <c r="PN200" s="89"/>
      <c r="PO200" s="89"/>
      <c r="PP200" s="89"/>
      <c r="PQ200" s="89"/>
      <c r="PR200" s="89"/>
      <c r="PS200" s="89"/>
      <c r="PT200" s="89"/>
      <c r="PU200" s="89"/>
      <c r="PV200" s="89"/>
      <c r="PW200" s="89"/>
      <c r="PX200" s="89"/>
      <c r="PY200" s="89"/>
      <c r="PZ200" s="89"/>
      <c r="QA200" s="89"/>
      <c r="QB200" s="89"/>
      <c r="QC200" s="89"/>
      <c r="QD200" s="89"/>
    </row>
    <row r="201" spans="1:446" x14ac:dyDescent="0.2">
      <c r="A201" s="19" t="s">
        <v>730</v>
      </c>
      <c r="B201" s="89">
        <v>1</v>
      </c>
      <c r="C201" s="89">
        <v>1</v>
      </c>
      <c r="D201" s="89">
        <v>1</v>
      </c>
      <c r="E201" s="89">
        <v>1</v>
      </c>
      <c r="F201" s="89">
        <v>1</v>
      </c>
      <c r="G201" s="89">
        <v>1</v>
      </c>
      <c r="H201" s="89">
        <v>1</v>
      </c>
      <c r="I201" s="89">
        <v>1</v>
      </c>
      <c r="J201" s="89">
        <v>1</v>
      </c>
      <c r="K201" s="89">
        <v>1</v>
      </c>
      <c r="L201" s="89">
        <v>1</v>
      </c>
      <c r="M201" s="89"/>
      <c r="N201" s="89">
        <v>1</v>
      </c>
      <c r="O201" s="89">
        <v>1</v>
      </c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>
        <v>1</v>
      </c>
      <c r="AB201" s="89">
        <v>1</v>
      </c>
      <c r="AC201" s="89">
        <v>1</v>
      </c>
      <c r="AD201" s="89">
        <v>1</v>
      </c>
      <c r="AE201" s="89">
        <v>1</v>
      </c>
      <c r="AF201" s="89">
        <v>1</v>
      </c>
      <c r="AG201" s="89">
        <v>1</v>
      </c>
      <c r="AH201" s="89">
        <v>1</v>
      </c>
      <c r="AI201" s="89">
        <v>1</v>
      </c>
      <c r="AJ201" s="89">
        <v>1</v>
      </c>
      <c r="AK201" s="89">
        <v>1</v>
      </c>
      <c r="AL201" s="89">
        <v>1</v>
      </c>
      <c r="AM201" s="89">
        <v>1</v>
      </c>
      <c r="AN201" s="89">
        <v>1</v>
      </c>
      <c r="AO201" s="89">
        <v>1</v>
      </c>
      <c r="AP201" s="89">
        <v>1</v>
      </c>
      <c r="AQ201" s="89">
        <v>1</v>
      </c>
      <c r="AR201" s="89">
        <v>1</v>
      </c>
      <c r="AS201" s="89">
        <v>1</v>
      </c>
      <c r="AT201" s="89"/>
      <c r="AU201" s="89"/>
      <c r="AV201" s="89"/>
      <c r="AW201" s="89">
        <v>1</v>
      </c>
      <c r="AX201" s="89">
        <v>1</v>
      </c>
      <c r="AY201" s="89">
        <v>1</v>
      </c>
      <c r="AZ201" s="89">
        <v>1</v>
      </c>
      <c r="BA201" s="89">
        <v>1</v>
      </c>
      <c r="BB201" s="89">
        <v>1</v>
      </c>
      <c r="BC201" s="89">
        <v>1</v>
      </c>
      <c r="BD201" s="89">
        <v>1</v>
      </c>
      <c r="BE201" s="89"/>
      <c r="BF201" s="89"/>
      <c r="BG201" s="89"/>
      <c r="BH201" s="89">
        <v>1</v>
      </c>
      <c r="BI201" s="89">
        <v>1</v>
      </c>
      <c r="BJ201" s="89">
        <v>1</v>
      </c>
      <c r="BK201" s="89">
        <v>1</v>
      </c>
      <c r="BL201" s="89">
        <v>1</v>
      </c>
      <c r="BM201" s="89">
        <v>1</v>
      </c>
      <c r="BN201" s="89">
        <v>1</v>
      </c>
      <c r="BO201" s="89">
        <v>1</v>
      </c>
      <c r="BP201" s="89">
        <v>1</v>
      </c>
      <c r="BQ201" s="89">
        <v>1</v>
      </c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>
        <v>1</v>
      </c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>
        <v>1</v>
      </c>
      <c r="CY201" s="89">
        <v>1</v>
      </c>
      <c r="CZ201" s="89">
        <v>1</v>
      </c>
      <c r="DA201" s="89">
        <v>1</v>
      </c>
      <c r="DB201" s="89">
        <v>1</v>
      </c>
      <c r="DC201" s="89">
        <v>1</v>
      </c>
      <c r="DD201" s="89">
        <v>1</v>
      </c>
      <c r="DE201" s="89">
        <v>1</v>
      </c>
      <c r="DF201" s="89">
        <v>1</v>
      </c>
      <c r="DG201" s="89">
        <v>1</v>
      </c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>
        <v>1</v>
      </c>
      <c r="DS201" s="89">
        <v>1</v>
      </c>
      <c r="DT201" s="89">
        <v>1</v>
      </c>
      <c r="DU201" s="89">
        <v>1</v>
      </c>
      <c r="DV201" s="89">
        <v>1</v>
      </c>
      <c r="DW201" s="89">
        <v>1</v>
      </c>
      <c r="DX201" s="89">
        <v>1</v>
      </c>
      <c r="DY201" s="89">
        <v>1</v>
      </c>
      <c r="DZ201" s="89">
        <v>1</v>
      </c>
      <c r="EA201" s="89">
        <v>1</v>
      </c>
      <c r="EB201" s="89">
        <v>1</v>
      </c>
      <c r="EC201" s="89">
        <v>1</v>
      </c>
      <c r="ED201" s="89">
        <v>1</v>
      </c>
      <c r="EE201" s="89">
        <v>1</v>
      </c>
      <c r="EF201" s="89">
        <v>1</v>
      </c>
      <c r="EG201" s="89"/>
      <c r="EH201" s="89">
        <v>1</v>
      </c>
      <c r="EI201" s="89">
        <v>1</v>
      </c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>
        <v>1</v>
      </c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>
        <v>1</v>
      </c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>
        <v>1</v>
      </c>
      <c r="GI201" s="89">
        <v>1</v>
      </c>
      <c r="GJ201" s="89"/>
      <c r="GK201" s="89">
        <v>1</v>
      </c>
      <c r="GL201" s="89">
        <v>1</v>
      </c>
      <c r="GM201" s="89">
        <v>1</v>
      </c>
      <c r="GN201" s="89">
        <v>1</v>
      </c>
      <c r="GO201" s="89"/>
      <c r="GP201" s="89"/>
      <c r="GQ201" s="89"/>
      <c r="GR201" s="89">
        <v>1</v>
      </c>
      <c r="GS201" s="89">
        <v>1</v>
      </c>
      <c r="GT201" s="89">
        <v>1</v>
      </c>
      <c r="GU201" s="89">
        <v>1</v>
      </c>
      <c r="GV201" s="89"/>
      <c r="GW201" s="89">
        <v>1</v>
      </c>
      <c r="GX201" s="89">
        <v>1</v>
      </c>
      <c r="GY201" s="89">
        <v>1</v>
      </c>
      <c r="GZ201" s="89"/>
      <c r="HA201" s="89">
        <v>1</v>
      </c>
      <c r="HB201" s="89">
        <v>1</v>
      </c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>
        <v>1</v>
      </c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>
        <v>1</v>
      </c>
      <c r="IO201" s="89"/>
      <c r="IP201" s="89"/>
      <c r="IQ201" s="89"/>
      <c r="IR201" s="89"/>
      <c r="IS201" s="89"/>
      <c r="IT201" s="89"/>
      <c r="IU201" s="89"/>
      <c r="IV201" s="89"/>
      <c r="IW201" s="89"/>
      <c r="IX201" s="89"/>
      <c r="IY201" s="89"/>
      <c r="IZ201" s="89"/>
      <c r="JA201" s="89"/>
      <c r="JB201" s="89"/>
      <c r="JC201" s="89"/>
      <c r="JD201" s="89"/>
      <c r="JE201" s="89"/>
      <c r="JF201" s="89"/>
      <c r="JG201" s="89"/>
      <c r="JH201" s="89"/>
      <c r="JI201" s="89"/>
      <c r="JJ201" s="89"/>
      <c r="JK201" s="89"/>
      <c r="JL201" s="89">
        <v>1</v>
      </c>
      <c r="JM201" s="89"/>
      <c r="JN201" s="89"/>
      <c r="JO201" s="89"/>
      <c r="JP201" s="89"/>
      <c r="JQ201" s="89"/>
      <c r="JR201" s="89"/>
      <c r="JS201" s="89"/>
      <c r="JT201" s="89"/>
      <c r="JU201" s="89"/>
      <c r="JV201" s="89"/>
      <c r="JW201" s="89"/>
      <c r="JX201" s="89"/>
      <c r="JY201" s="89"/>
      <c r="JZ201" s="89"/>
      <c r="KA201" s="89"/>
      <c r="KB201" s="89"/>
      <c r="KC201" s="89"/>
      <c r="KD201" s="89"/>
      <c r="KE201" s="89"/>
      <c r="KF201" s="89"/>
      <c r="KG201" s="89"/>
      <c r="KH201" s="89"/>
      <c r="KI201" s="89"/>
      <c r="KJ201" s="89">
        <v>1</v>
      </c>
      <c r="KK201" s="89"/>
      <c r="KL201" s="89"/>
      <c r="KM201" s="89"/>
      <c r="KN201" s="89"/>
      <c r="KO201" s="89"/>
      <c r="KP201" s="89"/>
      <c r="KQ201" s="89"/>
      <c r="KR201" s="89"/>
      <c r="KS201" s="89"/>
      <c r="KT201" s="89"/>
      <c r="KU201" s="89"/>
      <c r="KV201" s="89"/>
      <c r="KW201" s="89"/>
      <c r="KX201" s="89"/>
      <c r="KY201" s="89"/>
      <c r="KZ201" s="89"/>
      <c r="LA201" s="89"/>
      <c r="LB201" s="89">
        <v>1</v>
      </c>
      <c r="LC201" s="89"/>
      <c r="LD201" s="89"/>
      <c r="LE201" s="89"/>
      <c r="LF201" s="89"/>
      <c r="LG201" s="89"/>
      <c r="LH201" s="89"/>
      <c r="LI201" s="89"/>
      <c r="LJ201" s="89"/>
      <c r="LK201" s="89"/>
      <c r="LL201" s="89"/>
      <c r="LM201" s="89"/>
      <c r="LN201" s="89"/>
      <c r="LO201" s="89"/>
      <c r="LP201" s="89"/>
      <c r="LQ201" s="89"/>
      <c r="LR201" s="89"/>
      <c r="LS201" s="89">
        <v>1</v>
      </c>
      <c r="LT201" s="89"/>
      <c r="LU201" s="89"/>
      <c r="LV201" s="89"/>
      <c r="LW201" s="89"/>
      <c r="LX201" s="89"/>
      <c r="LY201" s="89"/>
      <c r="LZ201" s="89"/>
      <c r="MA201" s="89"/>
      <c r="MB201" s="89"/>
      <c r="MC201" s="89"/>
      <c r="MD201" s="89"/>
      <c r="ME201" s="89"/>
      <c r="MF201" s="89"/>
      <c r="MG201" s="89"/>
      <c r="MH201" s="89"/>
      <c r="MI201" s="89"/>
      <c r="MJ201" s="89"/>
      <c r="MK201" s="89"/>
      <c r="ML201" s="89"/>
      <c r="MM201" s="89"/>
      <c r="MN201" s="89"/>
      <c r="MO201" s="89"/>
      <c r="MP201" s="89">
        <v>1</v>
      </c>
      <c r="MQ201" s="89"/>
      <c r="MR201" s="89"/>
      <c r="MS201" s="89"/>
      <c r="MT201" s="89"/>
      <c r="MU201" s="89"/>
      <c r="MV201" s="89"/>
      <c r="MW201" s="89"/>
      <c r="MX201" s="89"/>
      <c r="MY201" s="89"/>
      <c r="MZ201" s="89"/>
      <c r="NA201" s="89"/>
      <c r="NB201" s="89"/>
      <c r="NC201" s="89"/>
      <c r="ND201" s="89"/>
      <c r="NE201" s="89"/>
      <c r="NF201" s="89"/>
      <c r="NG201" s="89"/>
      <c r="NH201" s="89"/>
      <c r="NI201" s="89"/>
      <c r="NJ201" s="89"/>
      <c r="NK201" s="89"/>
      <c r="NL201" s="89"/>
      <c r="NM201" s="89">
        <v>1</v>
      </c>
      <c r="NN201" s="89"/>
      <c r="NO201" s="89"/>
      <c r="NP201" s="89"/>
      <c r="NQ201" s="89"/>
      <c r="NR201" s="89"/>
      <c r="NS201" s="89"/>
      <c r="NT201" s="89"/>
      <c r="NU201" s="89"/>
      <c r="NV201" s="89"/>
      <c r="NW201" s="89"/>
      <c r="NX201" s="89"/>
      <c r="NY201" s="89"/>
      <c r="NZ201" s="89"/>
      <c r="OA201" s="89"/>
      <c r="OB201" s="89"/>
      <c r="OC201" s="89"/>
      <c r="OD201" s="89"/>
      <c r="OE201" s="89"/>
      <c r="OF201" s="89"/>
      <c r="OG201" s="89"/>
      <c r="OH201" s="89"/>
      <c r="OI201" s="89"/>
      <c r="OJ201" s="89">
        <v>1</v>
      </c>
      <c r="OK201" s="89"/>
      <c r="OL201" s="89"/>
      <c r="OM201" s="89"/>
      <c r="ON201" s="89"/>
      <c r="OO201" s="89"/>
      <c r="OP201" s="89"/>
      <c r="OQ201" s="89"/>
      <c r="OR201" s="89"/>
      <c r="OS201" s="89"/>
      <c r="OT201" s="89"/>
      <c r="OU201" s="89"/>
      <c r="OV201" s="89"/>
      <c r="OW201" s="89"/>
      <c r="OX201" s="89"/>
      <c r="OY201" s="89"/>
      <c r="OZ201" s="89"/>
      <c r="PA201" s="89"/>
      <c r="PB201" s="89">
        <v>1</v>
      </c>
      <c r="PC201" s="89"/>
      <c r="PD201" s="89"/>
      <c r="PE201" s="89"/>
      <c r="PF201" s="89"/>
      <c r="PG201" s="89"/>
      <c r="PH201" s="89"/>
      <c r="PI201" s="89"/>
      <c r="PJ201" s="89"/>
      <c r="PK201" s="89"/>
      <c r="PL201" s="89"/>
      <c r="PM201" s="89"/>
      <c r="PN201" s="89"/>
      <c r="PO201" s="89"/>
      <c r="PP201" s="89"/>
      <c r="PQ201" s="89"/>
      <c r="PR201" s="89"/>
      <c r="PS201" s="89"/>
      <c r="PT201" s="89"/>
      <c r="PU201" s="89"/>
      <c r="PV201" s="89"/>
      <c r="PW201" s="89"/>
      <c r="PX201" s="89"/>
      <c r="PY201" s="89"/>
      <c r="PZ201" s="89"/>
      <c r="QA201" s="89"/>
      <c r="QB201" s="89"/>
      <c r="QC201" s="89"/>
      <c r="QD201" s="89"/>
    </row>
    <row r="202" spans="1:446" x14ac:dyDescent="0.2">
      <c r="A202" s="19" t="s">
        <v>731</v>
      </c>
      <c r="B202" s="89">
        <v>1</v>
      </c>
      <c r="C202" s="89">
        <v>1</v>
      </c>
      <c r="D202" s="89">
        <v>1</v>
      </c>
      <c r="E202" s="89">
        <v>1</v>
      </c>
      <c r="F202" s="89">
        <v>1</v>
      </c>
      <c r="G202" s="89">
        <v>1</v>
      </c>
      <c r="H202" s="89">
        <v>1</v>
      </c>
      <c r="I202" s="89">
        <v>1</v>
      </c>
      <c r="J202" s="89">
        <v>1</v>
      </c>
      <c r="K202" s="89">
        <v>1</v>
      </c>
      <c r="L202" s="89">
        <v>1</v>
      </c>
      <c r="M202" s="89"/>
      <c r="N202" s="89">
        <v>1</v>
      </c>
      <c r="O202" s="89">
        <v>1</v>
      </c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>
        <v>1</v>
      </c>
      <c r="AB202" s="89">
        <v>1</v>
      </c>
      <c r="AC202" s="89">
        <v>1</v>
      </c>
      <c r="AD202" s="89">
        <v>1</v>
      </c>
      <c r="AE202" s="89">
        <v>1</v>
      </c>
      <c r="AF202" s="89">
        <v>1</v>
      </c>
      <c r="AG202" s="89">
        <v>1</v>
      </c>
      <c r="AH202" s="89">
        <v>1</v>
      </c>
      <c r="AI202" s="89">
        <v>1</v>
      </c>
      <c r="AJ202" s="89">
        <v>1</v>
      </c>
      <c r="AK202" s="89">
        <v>1</v>
      </c>
      <c r="AL202" s="89">
        <v>1</v>
      </c>
      <c r="AM202" s="89">
        <v>1</v>
      </c>
      <c r="AN202" s="89">
        <v>1</v>
      </c>
      <c r="AO202" s="89">
        <v>1</v>
      </c>
      <c r="AP202" s="89">
        <v>1</v>
      </c>
      <c r="AQ202" s="89">
        <v>1</v>
      </c>
      <c r="AR202" s="89">
        <v>1</v>
      </c>
      <c r="AS202" s="89">
        <v>1</v>
      </c>
      <c r="AT202" s="89">
        <v>1</v>
      </c>
      <c r="AU202" s="89">
        <v>1</v>
      </c>
      <c r="AV202" s="89">
        <v>1</v>
      </c>
      <c r="AW202" s="89">
        <v>1</v>
      </c>
      <c r="AX202" s="89">
        <v>1</v>
      </c>
      <c r="AY202" s="89">
        <v>1</v>
      </c>
      <c r="AZ202" s="89">
        <v>1</v>
      </c>
      <c r="BA202" s="89">
        <v>1</v>
      </c>
      <c r="BB202" s="89">
        <v>1</v>
      </c>
      <c r="BC202" s="89">
        <v>1</v>
      </c>
      <c r="BD202" s="89">
        <v>1</v>
      </c>
      <c r="BE202" s="89">
        <v>1</v>
      </c>
      <c r="BF202" s="89">
        <v>1</v>
      </c>
      <c r="BG202" s="89">
        <v>1</v>
      </c>
      <c r="BH202" s="89">
        <v>1</v>
      </c>
      <c r="BI202" s="89">
        <v>1</v>
      </c>
      <c r="BJ202" s="89">
        <v>1</v>
      </c>
      <c r="BK202" s="89">
        <v>1</v>
      </c>
      <c r="BL202" s="89">
        <v>1</v>
      </c>
      <c r="BM202" s="89">
        <v>1</v>
      </c>
      <c r="BN202" s="89">
        <v>1</v>
      </c>
      <c r="BO202" s="89">
        <v>1</v>
      </c>
      <c r="BP202" s="89">
        <v>1</v>
      </c>
      <c r="BQ202" s="89">
        <v>1</v>
      </c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>
        <v>1</v>
      </c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>
        <v>1</v>
      </c>
      <c r="CY202" s="89">
        <v>1</v>
      </c>
      <c r="CZ202" s="89">
        <v>1</v>
      </c>
      <c r="DA202" s="89">
        <v>1</v>
      </c>
      <c r="DB202" s="89">
        <v>1</v>
      </c>
      <c r="DC202" s="89">
        <v>1</v>
      </c>
      <c r="DD202" s="89">
        <v>1</v>
      </c>
      <c r="DE202" s="89">
        <v>1</v>
      </c>
      <c r="DF202" s="89">
        <v>1</v>
      </c>
      <c r="DG202" s="89">
        <v>1</v>
      </c>
      <c r="DH202" s="89"/>
      <c r="DI202" s="89"/>
      <c r="DJ202" s="89"/>
      <c r="DK202" s="89"/>
      <c r="DL202" s="89"/>
      <c r="DM202" s="89"/>
      <c r="DN202" s="89"/>
      <c r="DO202" s="89"/>
      <c r="DP202" s="89"/>
      <c r="DQ202" s="89"/>
      <c r="DR202" s="89">
        <v>1</v>
      </c>
      <c r="DS202" s="89">
        <v>1</v>
      </c>
      <c r="DT202" s="89">
        <v>1</v>
      </c>
      <c r="DU202" s="89">
        <v>1</v>
      </c>
      <c r="DV202" s="89">
        <v>1</v>
      </c>
      <c r="DW202" s="89">
        <v>1</v>
      </c>
      <c r="DX202" s="89">
        <v>1</v>
      </c>
      <c r="DY202" s="89">
        <v>1</v>
      </c>
      <c r="DZ202" s="89">
        <v>1</v>
      </c>
      <c r="EA202" s="89">
        <v>1</v>
      </c>
      <c r="EB202" s="89">
        <v>1</v>
      </c>
      <c r="EC202" s="89">
        <v>1</v>
      </c>
      <c r="ED202" s="89">
        <v>1</v>
      </c>
      <c r="EE202" s="89">
        <v>1</v>
      </c>
      <c r="EF202" s="89">
        <v>1</v>
      </c>
      <c r="EG202" s="89"/>
      <c r="EH202" s="89">
        <v>1</v>
      </c>
      <c r="EI202" s="89">
        <v>1</v>
      </c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>
        <v>1</v>
      </c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>
        <v>1</v>
      </c>
      <c r="FZ202" s="89"/>
      <c r="GA202" s="89"/>
      <c r="GB202" s="89"/>
      <c r="GC202" s="89"/>
      <c r="GD202" s="89"/>
      <c r="GE202" s="89"/>
      <c r="GF202" s="89"/>
      <c r="GG202" s="89"/>
      <c r="GH202" s="89">
        <v>1</v>
      </c>
      <c r="GI202" s="89">
        <v>1</v>
      </c>
      <c r="GJ202" s="89"/>
      <c r="GK202" s="89">
        <v>1</v>
      </c>
      <c r="GL202" s="89">
        <v>1</v>
      </c>
      <c r="GM202" s="89">
        <v>1</v>
      </c>
      <c r="GN202" s="89">
        <v>1</v>
      </c>
      <c r="GO202" s="89"/>
      <c r="GP202" s="89"/>
      <c r="GQ202" s="89"/>
      <c r="GR202" s="89">
        <v>1</v>
      </c>
      <c r="GS202" s="89">
        <v>1</v>
      </c>
      <c r="GT202" s="89">
        <v>1</v>
      </c>
      <c r="GU202" s="89">
        <v>1</v>
      </c>
      <c r="GV202" s="89"/>
      <c r="GW202" s="89">
        <v>1</v>
      </c>
      <c r="GX202" s="89">
        <v>1</v>
      </c>
      <c r="GY202" s="89">
        <v>1</v>
      </c>
      <c r="GZ202" s="89"/>
      <c r="HA202" s="89">
        <v>1</v>
      </c>
      <c r="HB202" s="89">
        <v>1</v>
      </c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>
        <v>1</v>
      </c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>
        <v>1</v>
      </c>
      <c r="IS202" s="89"/>
      <c r="IT202" s="89"/>
      <c r="IU202" s="89"/>
      <c r="IV202" s="89"/>
      <c r="IW202" s="89"/>
      <c r="IX202" s="89"/>
      <c r="IY202" s="89"/>
      <c r="IZ202" s="89"/>
      <c r="JA202" s="89"/>
      <c r="JB202" s="89"/>
      <c r="JC202" s="89"/>
      <c r="JD202" s="89"/>
      <c r="JE202" s="89"/>
      <c r="JF202" s="89"/>
      <c r="JG202" s="89"/>
      <c r="JH202" s="89"/>
      <c r="JI202" s="89"/>
      <c r="JJ202" s="89"/>
      <c r="JK202" s="89"/>
      <c r="JL202" s="89"/>
      <c r="JM202" s="89"/>
      <c r="JN202" s="89"/>
      <c r="JO202" s="89"/>
      <c r="JP202" s="89">
        <v>1</v>
      </c>
      <c r="JQ202" s="89"/>
      <c r="JR202" s="89"/>
      <c r="JS202" s="89"/>
      <c r="JT202" s="89"/>
      <c r="JU202" s="89"/>
      <c r="JV202" s="89"/>
      <c r="JW202" s="89"/>
      <c r="JX202" s="89"/>
      <c r="JY202" s="89"/>
      <c r="JZ202" s="89"/>
      <c r="KA202" s="89"/>
      <c r="KB202" s="89"/>
      <c r="KC202" s="89"/>
      <c r="KD202" s="89"/>
      <c r="KE202" s="89"/>
      <c r="KF202" s="89"/>
      <c r="KG202" s="89"/>
      <c r="KH202" s="89"/>
      <c r="KI202" s="89"/>
      <c r="KJ202" s="89"/>
      <c r="KK202" s="89"/>
      <c r="KL202" s="89"/>
      <c r="KM202" s="89"/>
      <c r="KN202" s="89">
        <v>1</v>
      </c>
      <c r="KO202" s="89"/>
      <c r="KP202" s="89"/>
      <c r="KQ202" s="89"/>
      <c r="KR202" s="89"/>
      <c r="KS202" s="89"/>
      <c r="KT202" s="89"/>
      <c r="KU202" s="89"/>
      <c r="KV202" s="89"/>
      <c r="KW202" s="89"/>
      <c r="KX202" s="89"/>
      <c r="KY202" s="89"/>
      <c r="KZ202" s="89"/>
      <c r="LA202" s="89"/>
      <c r="LB202" s="89"/>
      <c r="LC202" s="89"/>
      <c r="LD202" s="89"/>
      <c r="LE202" s="89"/>
      <c r="LF202" s="89">
        <v>1</v>
      </c>
      <c r="LG202" s="89"/>
      <c r="LH202" s="89"/>
      <c r="LI202" s="89"/>
      <c r="LJ202" s="89"/>
      <c r="LK202" s="89"/>
      <c r="LL202" s="89"/>
      <c r="LM202" s="89"/>
      <c r="LN202" s="89"/>
      <c r="LO202" s="89"/>
      <c r="LP202" s="89"/>
      <c r="LQ202" s="89"/>
      <c r="LR202" s="89"/>
      <c r="LS202" s="89"/>
      <c r="LT202" s="89"/>
      <c r="LU202" s="89"/>
      <c r="LV202" s="89"/>
      <c r="LW202" s="89">
        <v>1</v>
      </c>
      <c r="LX202" s="89"/>
      <c r="LY202" s="89"/>
      <c r="LZ202" s="89"/>
      <c r="MA202" s="89"/>
      <c r="MB202" s="89"/>
      <c r="MC202" s="89"/>
      <c r="MD202" s="89"/>
      <c r="ME202" s="89"/>
      <c r="MF202" s="89"/>
      <c r="MG202" s="89"/>
      <c r="MH202" s="89"/>
      <c r="MI202" s="89"/>
      <c r="MJ202" s="89"/>
      <c r="MK202" s="89"/>
      <c r="ML202" s="89"/>
      <c r="MM202" s="89"/>
      <c r="MN202" s="89"/>
      <c r="MO202" s="89"/>
      <c r="MP202" s="89"/>
      <c r="MQ202" s="89"/>
      <c r="MR202" s="89"/>
      <c r="MS202" s="89"/>
      <c r="MT202" s="89">
        <v>1</v>
      </c>
      <c r="MU202" s="89"/>
      <c r="MV202" s="89"/>
      <c r="MW202" s="89"/>
      <c r="MX202" s="89"/>
      <c r="MY202" s="89"/>
      <c r="MZ202" s="89"/>
      <c r="NA202" s="89"/>
      <c r="NB202" s="89"/>
      <c r="NC202" s="89"/>
      <c r="ND202" s="89"/>
      <c r="NE202" s="89"/>
      <c r="NF202" s="89"/>
      <c r="NG202" s="89"/>
      <c r="NH202" s="89"/>
      <c r="NI202" s="89"/>
      <c r="NJ202" s="89"/>
      <c r="NK202" s="89"/>
      <c r="NL202" s="89"/>
      <c r="NM202" s="89"/>
      <c r="NN202" s="89"/>
      <c r="NO202" s="89"/>
      <c r="NP202" s="89"/>
      <c r="NQ202" s="89">
        <v>1</v>
      </c>
      <c r="NR202" s="89"/>
      <c r="NS202" s="89"/>
      <c r="NT202" s="89"/>
      <c r="NU202" s="89"/>
      <c r="NV202" s="89"/>
      <c r="NW202" s="89"/>
      <c r="NX202" s="89"/>
      <c r="NY202" s="89"/>
      <c r="NZ202" s="89"/>
      <c r="OA202" s="89"/>
      <c r="OB202" s="89"/>
      <c r="OC202" s="89"/>
      <c r="OD202" s="89"/>
      <c r="OE202" s="89"/>
      <c r="OF202" s="89"/>
      <c r="OG202" s="89"/>
      <c r="OH202" s="89"/>
      <c r="OI202" s="89"/>
      <c r="OJ202" s="89"/>
      <c r="OK202" s="89"/>
      <c r="OL202" s="89"/>
      <c r="OM202" s="89">
        <v>1</v>
      </c>
      <c r="ON202" s="89"/>
      <c r="OO202" s="89"/>
      <c r="OP202" s="89"/>
      <c r="OQ202" s="89"/>
      <c r="OR202" s="89"/>
      <c r="OS202" s="89"/>
      <c r="OT202" s="89"/>
      <c r="OU202" s="89"/>
      <c r="OV202" s="89"/>
      <c r="OW202" s="89"/>
      <c r="OX202" s="89"/>
      <c r="OY202" s="89"/>
      <c r="OZ202" s="89"/>
      <c r="PA202" s="89"/>
      <c r="PB202" s="89"/>
      <c r="PC202" s="89"/>
      <c r="PD202" s="89"/>
      <c r="PE202" s="89">
        <v>1</v>
      </c>
      <c r="PF202" s="89"/>
      <c r="PG202" s="89"/>
      <c r="PH202" s="89"/>
      <c r="PI202" s="89"/>
      <c r="PJ202" s="89"/>
      <c r="PK202" s="89"/>
      <c r="PL202" s="89"/>
      <c r="PM202" s="89"/>
      <c r="PN202" s="89"/>
      <c r="PO202" s="89"/>
      <c r="PP202" s="89"/>
      <c r="PQ202" s="89"/>
      <c r="PR202" s="89"/>
      <c r="PS202" s="89"/>
      <c r="PT202" s="89"/>
      <c r="PU202" s="89"/>
      <c r="PV202" s="89"/>
      <c r="PW202" s="89"/>
      <c r="PX202" s="89"/>
      <c r="PY202" s="89"/>
      <c r="PZ202" s="89"/>
      <c r="QA202" s="89"/>
      <c r="QB202" s="89"/>
      <c r="QC202" s="89"/>
      <c r="QD202" s="89"/>
    </row>
    <row r="203" spans="1:446" x14ac:dyDescent="0.2">
      <c r="A203" s="19" t="s">
        <v>734</v>
      </c>
      <c r="B203" s="89">
        <v>1</v>
      </c>
      <c r="C203" s="89">
        <v>1</v>
      </c>
      <c r="D203" s="89">
        <v>1</v>
      </c>
      <c r="E203" s="89">
        <v>1</v>
      </c>
      <c r="F203" s="89">
        <v>1</v>
      </c>
      <c r="G203" s="89">
        <v>1</v>
      </c>
      <c r="H203" s="89">
        <v>1</v>
      </c>
      <c r="I203" s="89">
        <v>1</v>
      </c>
      <c r="J203" s="89">
        <v>1</v>
      </c>
      <c r="K203" s="89">
        <v>1</v>
      </c>
      <c r="L203" s="89">
        <v>1</v>
      </c>
      <c r="M203" s="89"/>
      <c r="N203" s="89">
        <v>1</v>
      </c>
      <c r="O203" s="89">
        <v>1</v>
      </c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>
        <v>1</v>
      </c>
      <c r="AB203" s="89">
        <v>1</v>
      </c>
      <c r="AC203" s="89">
        <v>1</v>
      </c>
      <c r="AD203" s="89">
        <v>1</v>
      </c>
      <c r="AE203" s="89">
        <v>1</v>
      </c>
      <c r="AF203" s="89">
        <v>1</v>
      </c>
      <c r="AG203" s="89">
        <v>1</v>
      </c>
      <c r="AH203" s="89">
        <v>1</v>
      </c>
      <c r="AI203" s="89">
        <v>1</v>
      </c>
      <c r="AJ203" s="89">
        <v>1</v>
      </c>
      <c r="AK203" s="89">
        <v>1</v>
      </c>
      <c r="AL203" s="89">
        <v>1</v>
      </c>
      <c r="AM203" s="89">
        <v>1</v>
      </c>
      <c r="AN203" s="89">
        <v>1</v>
      </c>
      <c r="AO203" s="89">
        <v>1</v>
      </c>
      <c r="AP203" s="89">
        <v>1</v>
      </c>
      <c r="AQ203" s="89">
        <v>1</v>
      </c>
      <c r="AR203" s="89">
        <v>1</v>
      </c>
      <c r="AS203" s="89">
        <v>1</v>
      </c>
      <c r="AT203" s="89">
        <v>1</v>
      </c>
      <c r="AU203" s="89">
        <v>1</v>
      </c>
      <c r="AV203" s="89">
        <v>1</v>
      </c>
      <c r="AW203" s="89">
        <v>1</v>
      </c>
      <c r="AX203" s="89">
        <v>1</v>
      </c>
      <c r="AY203" s="89">
        <v>1</v>
      </c>
      <c r="AZ203" s="89">
        <v>1</v>
      </c>
      <c r="BA203" s="89">
        <v>1</v>
      </c>
      <c r="BB203" s="89">
        <v>1</v>
      </c>
      <c r="BC203" s="89">
        <v>1</v>
      </c>
      <c r="BD203" s="89">
        <v>1</v>
      </c>
      <c r="BE203" s="89">
        <v>1</v>
      </c>
      <c r="BF203" s="89">
        <v>1</v>
      </c>
      <c r="BG203" s="89">
        <v>1</v>
      </c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  <c r="EG203" s="89"/>
      <c r="EH203" s="89"/>
      <c r="EI203" s="89"/>
      <c r="EJ203" s="89"/>
      <c r="EK203" s="89"/>
      <c r="EL203" s="89"/>
      <c r="EM203" s="89"/>
      <c r="EN203" s="89"/>
      <c r="EO203" s="89"/>
      <c r="EP203" s="89">
        <v>1</v>
      </c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>
        <v>1</v>
      </c>
      <c r="GI203" s="89">
        <v>1</v>
      </c>
      <c r="GJ203" s="89"/>
      <c r="GK203" s="89">
        <v>1</v>
      </c>
      <c r="GL203" s="89"/>
      <c r="GM203" s="89">
        <v>1</v>
      </c>
      <c r="GN203" s="89">
        <v>1</v>
      </c>
      <c r="GO203" s="89"/>
      <c r="GP203" s="89"/>
      <c r="GQ203" s="89"/>
      <c r="GR203" s="89"/>
      <c r="GS203" s="89"/>
      <c r="GT203" s="89">
        <v>1</v>
      </c>
      <c r="GU203" s="89">
        <v>1</v>
      </c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>
        <v>1</v>
      </c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>
        <v>1</v>
      </c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  <c r="IS203" s="89"/>
      <c r="IT203" s="89"/>
      <c r="IU203" s="89"/>
      <c r="IV203" s="89"/>
      <c r="IW203" s="89"/>
      <c r="IX203" s="89"/>
      <c r="IY203" s="89"/>
      <c r="IZ203" s="89"/>
      <c r="JA203" s="89"/>
      <c r="JB203" s="89"/>
      <c r="JC203" s="89"/>
      <c r="JD203" s="89"/>
      <c r="JE203" s="89">
        <v>1</v>
      </c>
      <c r="JF203" s="89"/>
      <c r="JG203" s="89"/>
      <c r="JH203" s="89"/>
      <c r="JI203" s="89"/>
      <c r="JJ203" s="89"/>
      <c r="JK203" s="89"/>
      <c r="JL203" s="89"/>
      <c r="JM203" s="89"/>
      <c r="JN203" s="89"/>
      <c r="JO203" s="89"/>
      <c r="JP203" s="89"/>
      <c r="JQ203" s="89"/>
      <c r="JR203" s="89"/>
      <c r="JS203" s="89"/>
      <c r="JT203" s="89"/>
      <c r="JU203" s="89"/>
      <c r="JV203" s="89"/>
      <c r="JW203" s="89"/>
      <c r="JX203" s="89"/>
      <c r="JY203" s="89"/>
      <c r="JZ203" s="89"/>
      <c r="KA203" s="89"/>
      <c r="KB203" s="89"/>
      <c r="KC203" s="89"/>
      <c r="KD203" s="89">
        <v>1</v>
      </c>
      <c r="KE203" s="89"/>
      <c r="KF203" s="89"/>
      <c r="KG203" s="89"/>
      <c r="KH203" s="89"/>
      <c r="KI203" s="89"/>
      <c r="KJ203" s="89"/>
      <c r="KK203" s="89"/>
      <c r="KL203" s="89"/>
      <c r="KM203" s="89"/>
      <c r="KN203" s="89"/>
      <c r="KO203" s="89"/>
      <c r="KP203" s="89"/>
      <c r="KQ203" s="89"/>
      <c r="KR203" s="89"/>
      <c r="KS203" s="89"/>
      <c r="KT203" s="89"/>
      <c r="KU203" s="89"/>
      <c r="KV203" s="89"/>
      <c r="KW203" s="89"/>
      <c r="KX203" s="89"/>
      <c r="KY203" s="89"/>
      <c r="KZ203" s="89"/>
      <c r="LA203" s="89"/>
      <c r="LB203" s="89"/>
      <c r="LC203" s="89"/>
      <c r="LD203" s="89"/>
      <c r="LE203" s="89"/>
      <c r="LF203" s="89"/>
      <c r="LG203" s="89"/>
      <c r="LH203" s="89"/>
      <c r="LI203" s="89"/>
      <c r="LJ203" s="89"/>
      <c r="LK203" s="89"/>
      <c r="LL203" s="89"/>
      <c r="LM203" s="89"/>
      <c r="LN203" s="89"/>
      <c r="LO203" s="89"/>
      <c r="LP203" s="89"/>
      <c r="LQ203" s="89"/>
      <c r="LR203" s="89"/>
      <c r="LS203" s="89"/>
      <c r="LT203" s="89"/>
      <c r="LU203" s="89"/>
      <c r="LV203" s="89"/>
      <c r="LW203" s="89"/>
      <c r="LX203" s="89"/>
      <c r="LY203" s="89"/>
      <c r="LZ203" s="89"/>
      <c r="MA203" s="89"/>
      <c r="MB203" s="89"/>
      <c r="MC203" s="89"/>
      <c r="MD203" s="89"/>
      <c r="ME203" s="89"/>
      <c r="MF203" s="89"/>
      <c r="MG203" s="89"/>
      <c r="MH203" s="89"/>
      <c r="MI203" s="89"/>
      <c r="MJ203" s="89"/>
      <c r="MK203" s="89"/>
      <c r="ML203" s="89"/>
      <c r="MM203" s="89"/>
      <c r="MN203" s="89"/>
      <c r="MO203" s="89"/>
      <c r="MP203" s="89"/>
      <c r="MQ203" s="89"/>
      <c r="MR203" s="89"/>
      <c r="MS203" s="89"/>
      <c r="MT203" s="89"/>
      <c r="MU203" s="89"/>
      <c r="MV203" s="89"/>
      <c r="MW203" s="89"/>
      <c r="MX203" s="89"/>
      <c r="MY203" s="89"/>
      <c r="MZ203" s="89"/>
      <c r="NA203" s="89"/>
      <c r="NB203" s="89"/>
      <c r="NC203" s="89"/>
      <c r="ND203" s="89"/>
      <c r="NE203" s="89"/>
      <c r="NF203" s="89"/>
      <c r="NG203" s="89"/>
      <c r="NH203" s="89"/>
      <c r="NI203" s="89"/>
      <c r="NJ203" s="89"/>
      <c r="NK203" s="89"/>
      <c r="NL203" s="89"/>
      <c r="NM203" s="89"/>
      <c r="NN203" s="89"/>
      <c r="NO203" s="89"/>
      <c r="NP203" s="89"/>
      <c r="NQ203" s="89"/>
      <c r="NR203" s="89"/>
      <c r="NS203" s="89"/>
      <c r="NT203" s="89"/>
      <c r="NU203" s="89"/>
      <c r="NV203" s="89"/>
      <c r="NW203" s="89"/>
      <c r="NX203" s="89"/>
      <c r="NY203" s="89"/>
      <c r="NZ203" s="89"/>
      <c r="OA203" s="89"/>
      <c r="OB203" s="89"/>
      <c r="OC203" s="89"/>
      <c r="OD203" s="89">
        <v>1</v>
      </c>
      <c r="OE203" s="89"/>
      <c r="OF203" s="89"/>
      <c r="OG203" s="89"/>
      <c r="OH203" s="89"/>
      <c r="OI203" s="89"/>
      <c r="OJ203" s="89"/>
      <c r="OK203" s="89"/>
      <c r="OL203" s="89"/>
      <c r="OM203" s="89"/>
      <c r="ON203" s="89"/>
      <c r="OO203" s="89"/>
      <c r="OP203" s="89"/>
      <c r="OQ203" s="89"/>
      <c r="OR203" s="89"/>
      <c r="OS203" s="89"/>
      <c r="OT203" s="89"/>
      <c r="OU203" s="89"/>
      <c r="OV203" s="89"/>
      <c r="OW203" s="89"/>
      <c r="OX203" s="89"/>
      <c r="OY203" s="89"/>
      <c r="OZ203" s="89"/>
      <c r="PA203" s="89"/>
      <c r="PB203" s="89"/>
      <c r="PC203" s="89"/>
      <c r="PD203" s="89"/>
      <c r="PE203" s="89"/>
      <c r="PF203" s="89"/>
      <c r="PG203" s="89"/>
      <c r="PH203" s="89"/>
      <c r="PI203" s="89"/>
      <c r="PJ203" s="89"/>
      <c r="PK203" s="89"/>
      <c r="PL203" s="89"/>
      <c r="PM203" s="89"/>
      <c r="PN203" s="89"/>
      <c r="PO203" s="89"/>
      <c r="PP203" s="89"/>
      <c r="PQ203" s="89"/>
      <c r="PR203" s="89"/>
      <c r="PS203" s="89"/>
      <c r="PT203" s="89"/>
      <c r="PU203" s="89"/>
      <c r="PV203" s="89"/>
      <c r="PW203" s="89"/>
      <c r="PX203" s="89"/>
      <c r="PY203" s="89"/>
      <c r="PZ203" s="89"/>
      <c r="QA203" s="89"/>
      <c r="QB203" s="89"/>
      <c r="QC203" s="89"/>
      <c r="QD203" s="89"/>
    </row>
    <row r="204" spans="1:446" x14ac:dyDescent="0.2">
      <c r="A204" s="19" t="s">
        <v>735</v>
      </c>
      <c r="B204" s="89">
        <v>1</v>
      </c>
      <c r="C204" s="89">
        <v>1</v>
      </c>
      <c r="D204" s="89">
        <v>1</v>
      </c>
      <c r="E204" s="89">
        <v>1</v>
      </c>
      <c r="F204" s="89">
        <v>1</v>
      </c>
      <c r="G204" s="89">
        <v>1</v>
      </c>
      <c r="H204" s="89">
        <v>1</v>
      </c>
      <c r="I204" s="89">
        <v>1</v>
      </c>
      <c r="J204" s="89">
        <v>1</v>
      </c>
      <c r="K204" s="89">
        <v>1</v>
      </c>
      <c r="L204" s="89">
        <v>1</v>
      </c>
      <c r="M204" s="89"/>
      <c r="N204" s="89">
        <v>1</v>
      </c>
      <c r="O204" s="89">
        <v>1</v>
      </c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>
        <v>1</v>
      </c>
      <c r="AB204" s="89">
        <v>1</v>
      </c>
      <c r="AC204" s="89">
        <v>1</v>
      </c>
      <c r="AD204" s="89">
        <v>1</v>
      </c>
      <c r="AE204" s="89">
        <v>1</v>
      </c>
      <c r="AF204" s="89">
        <v>1</v>
      </c>
      <c r="AG204" s="89">
        <v>1</v>
      </c>
      <c r="AH204" s="89">
        <v>1</v>
      </c>
      <c r="AI204" s="89">
        <v>1</v>
      </c>
      <c r="AJ204" s="89">
        <v>1</v>
      </c>
      <c r="AK204" s="89">
        <v>1</v>
      </c>
      <c r="AL204" s="89">
        <v>1</v>
      </c>
      <c r="AM204" s="89">
        <v>1</v>
      </c>
      <c r="AN204" s="89">
        <v>1</v>
      </c>
      <c r="AO204" s="89">
        <v>1</v>
      </c>
      <c r="AP204" s="89">
        <v>1</v>
      </c>
      <c r="AQ204" s="89">
        <v>1</v>
      </c>
      <c r="AR204" s="89">
        <v>1</v>
      </c>
      <c r="AS204" s="89">
        <v>1</v>
      </c>
      <c r="AT204" s="89">
        <v>1</v>
      </c>
      <c r="AU204" s="89">
        <v>1</v>
      </c>
      <c r="AV204" s="89">
        <v>1</v>
      </c>
      <c r="AW204" s="89">
        <v>1</v>
      </c>
      <c r="AX204" s="89">
        <v>1</v>
      </c>
      <c r="AY204" s="89">
        <v>1</v>
      </c>
      <c r="AZ204" s="89">
        <v>1</v>
      </c>
      <c r="BA204" s="89">
        <v>1</v>
      </c>
      <c r="BB204" s="89">
        <v>1</v>
      </c>
      <c r="BC204" s="89">
        <v>1</v>
      </c>
      <c r="BD204" s="89">
        <v>1</v>
      </c>
      <c r="BE204" s="89">
        <v>1</v>
      </c>
      <c r="BF204" s="89">
        <v>1</v>
      </c>
      <c r="BG204" s="89">
        <v>1</v>
      </c>
      <c r="BH204" s="89">
        <v>1</v>
      </c>
      <c r="BI204" s="89">
        <v>1</v>
      </c>
      <c r="BJ204" s="89">
        <v>1</v>
      </c>
      <c r="BK204" s="89">
        <v>1</v>
      </c>
      <c r="BL204" s="89">
        <v>1</v>
      </c>
      <c r="BM204" s="89">
        <v>1</v>
      </c>
      <c r="BN204" s="89">
        <v>1</v>
      </c>
      <c r="BO204" s="89">
        <v>1</v>
      </c>
      <c r="BP204" s="89">
        <v>1</v>
      </c>
      <c r="BQ204" s="89">
        <v>1</v>
      </c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>
        <v>1</v>
      </c>
      <c r="CC204" s="89"/>
      <c r="CD204" s="89"/>
      <c r="CE204" s="89"/>
      <c r="CF204" s="89"/>
      <c r="CG204" s="89"/>
      <c r="CH204" s="89"/>
      <c r="CI204" s="89"/>
      <c r="CJ204" s="89"/>
      <c r="CK204" s="89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>
        <v>1</v>
      </c>
      <c r="CY204" s="89">
        <v>1</v>
      </c>
      <c r="CZ204" s="89">
        <v>1</v>
      </c>
      <c r="DA204" s="89">
        <v>1</v>
      </c>
      <c r="DB204" s="89">
        <v>1</v>
      </c>
      <c r="DC204" s="89">
        <v>1</v>
      </c>
      <c r="DD204" s="89">
        <v>1</v>
      </c>
      <c r="DE204" s="89">
        <v>1</v>
      </c>
      <c r="DF204" s="89">
        <v>1</v>
      </c>
      <c r="DG204" s="89">
        <v>1</v>
      </c>
      <c r="DH204" s="89"/>
      <c r="DI204" s="89"/>
      <c r="DJ204" s="89"/>
      <c r="DK204" s="89"/>
      <c r="DL204" s="89"/>
      <c r="DM204" s="89"/>
      <c r="DN204" s="89"/>
      <c r="DO204" s="89"/>
      <c r="DP204" s="89"/>
      <c r="DQ204" s="89"/>
      <c r="DR204" s="89">
        <v>1</v>
      </c>
      <c r="DS204" s="89">
        <v>1</v>
      </c>
      <c r="DT204" s="89">
        <v>1</v>
      </c>
      <c r="DU204" s="89">
        <v>1</v>
      </c>
      <c r="DV204" s="89">
        <v>1</v>
      </c>
      <c r="DW204" s="89">
        <v>1</v>
      </c>
      <c r="DX204" s="89">
        <v>1</v>
      </c>
      <c r="DY204" s="89">
        <v>1</v>
      </c>
      <c r="DZ204" s="89">
        <v>1</v>
      </c>
      <c r="EA204" s="89">
        <v>1</v>
      </c>
      <c r="EB204" s="89">
        <v>1</v>
      </c>
      <c r="EC204" s="89">
        <v>1</v>
      </c>
      <c r="ED204" s="89">
        <v>1</v>
      </c>
      <c r="EE204" s="89">
        <v>1</v>
      </c>
      <c r="EF204" s="89">
        <v>1</v>
      </c>
      <c r="EG204" s="89"/>
      <c r="EH204" s="89">
        <v>1</v>
      </c>
      <c r="EI204" s="89">
        <v>1</v>
      </c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>
        <v>1</v>
      </c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>
        <v>1</v>
      </c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>
        <v>1</v>
      </c>
      <c r="GH204" s="89">
        <v>1</v>
      </c>
      <c r="GI204" s="89">
        <v>1</v>
      </c>
      <c r="GJ204" s="89"/>
      <c r="GK204" s="89">
        <v>1</v>
      </c>
      <c r="GL204" s="89">
        <v>1</v>
      </c>
      <c r="GM204" s="89">
        <v>1</v>
      </c>
      <c r="GN204" s="89">
        <v>1</v>
      </c>
      <c r="GO204" s="89"/>
      <c r="GP204" s="89"/>
      <c r="GQ204" s="89"/>
      <c r="GR204" s="89">
        <v>1</v>
      </c>
      <c r="GS204" s="89">
        <v>1</v>
      </c>
      <c r="GT204" s="89">
        <v>1</v>
      </c>
      <c r="GU204" s="89">
        <v>1</v>
      </c>
      <c r="GV204" s="89"/>
      <c r="GW204" s="89">
        <v>1</v>
      </c>
      <c r="GX204" s="89">
        <v>1</v>
      </c>
      <c r="GY204" s="89">
        <v>1</v>
      </c>
      <c r="GZ204" s="89"/>
      <c r="HA204" s="89">
        <v>1</v>
      </c>
      <c r="HB204" s="89">
        <v>1</v>
      </c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>
        <v>1</v>
      </c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>
        <v>1</v>
      </c>
      <c r="IO204" s="89"/>
      <c r="IP204" s="89"/>
      <c r="IQ204" s="89"/>
      <c r="IR204" s="89"/>
      <c r="IS204" s="89"/>
      <c r="IT204" s="89"/>
      <c r="IU204" s="89"/>
      <c r="IV204" s="89"/>
      <c r="IW204" s="89"/>
      <c r="IX204" s="89"/>
      <c r="IY204" s="89"/>
      <c r="IZ204" s="89"/>
      <c r="JA204" s="89"/>
      <c r="JB204" s="89"/>
      <c r="JC204" s="89"/>
      <c r="JD204" s="89"/>
      <c r="JE204" s="89"/>
      <c r="JF204" s="89"/>
      <c r="JG204" s="89"/>
      <c r="JH204" s="89"/>
      <c r="JI204" s="89"/>
      <c r="JJ204" s="89"/>
      <c r="JK204" s="89"/>
      <c r="JL204" s="89">
        <v>1</v>
      </c>
      <c r="JM204" s="89"/>
      <c r="JN204" s="89"/>
      <c r="JO204" s="89"/>
      <c r="JP204" s="89"/>
      <c r="JQ204" s="89"/>
      <c r="JR204" s="89"/>
      <c r="JS204" s="89"/>
      <c r="JT204" s="89"/>
      <c r="JU204" s="89"/>
      <c r="JV204" s="89"/>
      <c r="JW204" s="89"/>
      <c r="JX204" s="89"/>
      <c r="JY204" s="89"/>
      <c r="JZ204" s="89"/>
      <c r="KA204" s="89"/>
      <c r="KB204" s="89"/>
      <c r="KC204" s="89"/>
      <c r="KD204" s="89"/>
      <c r="KE204" s="89"/>
      <c r="KF204" s="89"/>
      <c r="KG204" s="89"/>
      <c r="KH204" s="89"/>
      <c r="KI204" s="89"/>
      <c r="KJ204" s="89">
        <v>1</v>
      </c>
      <c r="KK204" s="89"/>
      <c r="KL204" s="89"/>
      <c r="KM204" s="89"/>
      <c r="KN204" s="89"/>
      <c r="KO204" s="89"/>
      <c r="KP204" s="89"/>
      <c r="KQ204" s="89"/>
      <c r="KR204" s="89"/>
      <c r="KS204" s="89"/>
      <c r="KT204" s="89"/>
      <c r="KU204" s="89"/>
      <c r="KV204" s="89"/>
      <c r="KW204" s="89"/>
      <c r="KX204" s="89"/>
      <c r="KY204" s="89"/>
      <c r="KZ204" s="89"/>
      <c r="LA204" s="89"/>
      <c r="LB204" s="89">
        <v>1</v>
      </c>
      <c r="LC204" s="89"/>
      <c r="LD204" s="89"/>
      <c r="LE204" s="89"/>
      <c r="LF204" s="89"/>
      <c r="LG204" s="89"/>
      <c r="LH204" s="89"/>
      <c r="LI204" s="89"/>
      <c r="LJ204" s="89"/>
      <c r="LK204" s="89"/>
      <c r="LL204" s="89"/>
      <c r="LM204" s="89"/>
      <c r="LN204" s="89"/>
      <c r="LO204" s="89"/>
      <c r="LP204" s="89"/>
      <c r="LQ204" s="89"/>
      <c r="LR204" s="89"/>
      <c r="LS204" s="89">
        <v>1</v>
      </c>
      <c r="LT204" s="89"/>
      <c r="LU204" s="89"/>
      <c r="LV204" s="89"/>
      <c r="LW204" s="89"/>
      <c r="LX204" s="89"/>
      <c r="LY204" s="89"/>
      <c r="LZ204" s="89"/>
      <c r="MA204" s="89"/>
      <c r="MB204" s="89"/>
      <c r="MC204" s="89"/>
      <c r="MD204" s="89"/>
      <c r="ME204" s="89"/>
      <c r="MF204" s="89"/>
      <c r="MG204" s="89"/>
      <c r="MH204" s="89"/>
      <c r="MI204" s="89"/>
      <c r="MJ204" s="89"/>
      <c r="MK204" s="89"/>
      <c r="ML204" s="89"/>
      <c r="MM204" s="89"/>
      <c r="MN204" s="89"/>
      <c r="MO204" s="89"/>
      <c r="MP204" s="89">
        <v>1</v>
      </c>
      <c r="MQ204" s="89"/>
      <c r="MR204" s="89"/>
      <c r="MS204" s="89"/>
      <c r="MT204" s="89"/>
      <c r="MU204" s="89"/>
      <c r="MV204" s="89"/>
      <c r="MW204" s="89"/>
      <c r="MX204" s="89"/>
      <c r="MY204" s="89"/>
      <c r="MZ204" s="89"/>
      <c r="NA204" s="89"/>
      <c r="NB204" s="89"/>
      <c r="NC204" s="89"/>
      <c r="ND204" s="89"/>
      <c r="NE204" s="89"/>
      <c r="NF204" s="89"/>
      <c r="NG204" s="89"/>
      <c r="NH204" s="89"/>
      <c r="NI204" s="89"/>
      <c r="NJ204" s="89"/>
      <c r="NK204" s="89"/>
      <c r="NL204" s="89"/>
      <c r="NM204" s="89">
        <v>1</v>
      </c>
      <c r="NN204" s="89"/>
      <c r="NO204" s="89"/>
      <c r="NP204" s="89"/>
      <c r="NQ204" s="89"/>
      <c r="NR204" s="89"/>
      <c r="NS204" s="89"/>
      <c r="NT204" s="89"/>
      <c r="NU204" s="89"/>
      <c r="NV204" s="89"/>
      <c r="NW204" s="89"/>
      <c r="NX204" s="89"/>
      <c r="NY204" s="89"/>
      <c r="NZ204" s="89"/>
      <c r="OA204" s="89"/>
      <c r="OB204" s="89"/>
      <c r="OC204" s="89"/>
      <c r="OD204" s="89"/>
      <c r="OE204" s="89"/>
      <c r="OF204" s="89"/>
      <c r="OG204" s="89"/>
      <c r="OH204" s="89"/>
      <c r="OI204" s="89"/>
      <c r="OJ204" s="89">
        <v>1</v>
      </c>
      <c r="OK204" s="89"/>
      <c r="OL204" s="89"/>
      <c r="OM204" s="89"/>
      <c r="ON204" s="89"/>
      <c r="OO204" s="89"/>
      <c r="OP204" s="89"/>
      <c r="OQ204" s="89"/>
      <c r="OR204" s="89"/>
      <c r="OS204" s="89"/>
      <c r="OT204" s="89"/>
      <c r="OU204" s="89"/>
      <c r="OV204" s="89"/>
      <c r="OW204" s="89"/>
      <c r="OX204" s="89"/>
      <c r="OY204" s="89"/>
      <c r="OZ204" s="89"/>
      <c r="PA204" s="89"/>
      <c r="PB204" s="89">
        <v>1</v>
      </c>
      <c r="PC204" s="89"/>
      <c r="PD204" s="89"/>
      <c r="PE204" s="89"/>
      <c r="PF204" s="89"/>
      <c r="PG204" s="89"/>
      <c r="PH204" s="89"/>
      <c r="PI204" s="89"/>
      <c r="PJ204" s="89"/>
      <c r="PK204" s="89"/>
      <c r="PL204" s="89"/>
      <c r="PM204" s="89"/>
      <c r="PN204" s="89"/>
      <c r="PO204" s="89"/>
      <c r="PP204" s="89"/>
      <c r="PQ204" s="89"/>
      <c r="PR204" s="89"/>
      <c r="PS204" s="89"/>
      <c r="PT204" s="89"/>
      <c r="PU204" s="89"/>
      <c r="PV204" s="89"/>
      <c r="PW204" s="89"/>
      <c r="PX204" s="89"/>
      <c r="PY204" s="89"/>
      <c r="PZ204" s="89"/>
      <c r="QA204" s="89"/>
      <c r="QB204" s="89"/>
      <c r="QC204" s="89"/>
      <c r="QD204" s="89"/>
    </row>
    <row r="205" spans="1:446" x14ac:dyDescent="0.2">
      <c r="A205" s="19" t="s">
        <v>733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  <c r="EG205" s="89"/>
      <c r="EH205" s="89"/>
      <c r="EI205" s="89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>
        <v>1</v>
      </c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  <c r="IS205" s="89"/>
      <c r="IT205" s="89"/>
      <c r="IU205" s="89"/>
      <c r="IV205" s="89"/>
      <c r="IW205" s="89"/>
      <c r="IX205" s="89"/>
      <c r="IY205" s="89"/>
      <c r="IZ205" s="89"/>
      <c r="JA205" s="89"/>
      <c r="JB205" s="89"/>
      <c r="JC205" s="89"/>
      <c r="JD205" s="89"/>
      <c r="JE205" s="89"/>
      <c r="JF205" s="89"/>
      <c r="JG205" s="89"/>
      <c r="JH205" s="89"/>
      <c r="JI205" s="89"/>
      <c r="JJ205" s="89"/>
      <c r="JK205" s="89"/>
      <c r="JL205" s="89"/>
      <c r="JM205" s="89"/>
      <c r="JN205" s="89"/>
      <c r="JO205" s="89"/>
      <c r="JP205" s="89"/>
      <c r="JQ205" s="89"/>
      <c r="JR205" s="89"/>
      <c r="JS205" s="89"/>
      <c r="JT205" s="89"/>
      <c r="JU205" s="89"/>
      <c r="JV205" s="89"/>
      <c r="JW205" s="89"/>
      <c r="JX205" s="89"/>
      <c r="JY205" s="89"/>
      <c r="JZ205" s="89"/>
      <c r="KA205" s="89"/>
      <c r="KB205" s="89"/>
      <c r="KC205" s="89"/>
      <c r="KD205" s="89"/>
      <c r="KE205" s="89"/>
      <c r="KF205" s="89"/>
      <c r="KG205" s="89"/>
      <c r="KH205" s="89"/>
      <c r="KI205" s="89"/>
      <c r="KJ205" s="89"/>
      <c r="KK205" s="89"/>
      <c r="KL205" s="89"/>
      <c r="KM205" s="89"/>
      <c r="KN205" s="89"/>
      <c r="KO205" s="89"/>
      <c r="KP205" s="89"/>
      <c r="KQ205" s="89"/>
      <c r="KR205" s="89"/>
      <c r="KS205" s="89"/>
      <c r="KT205" s="89"/>
      <c r="KU205" s="89"/>
      <c r="KV205" s="89"/>
      <c r="KW205" s="89"/>
      <c r="KX205" s="89"/>
      <c r="KY205" s="89"/>
      <c r="KZ205" s="89"/>
      <c r="LA205" s="89"/>
      <c r="LB205" s="89"/>
      <c r="LC205" s="89"/>
      <c r="LD205" s="89"/>
      <c r="LE205" s="89"/>
      <c r="LF205" s="89"/>
      <c r="LG205" s="89"/>
      <c r="LH205" s="89"/>
      <c r="LI205" s="89"/>
      <c r="LJ205" s="89"/>
      <c r="LK205" s="89"/>
      <c r="LL205" s="89"/>
      <c r="LM205" s="89"/>
      <c r="LN205" s="89"/>
      <c r="LO205" s="89"/>
      <c r="LP205" s="89"/>
      <c r="LQ205" s="89"/>
      <c r="LR205" s="89"/>
      <c r="LS205" s="89"/>
      <c r="LT205" s="89"/>
      <c r="LU205" s="89"/>
      <c r="LV205" s="89"/>
      <c r="LW205" s="89"/>
      <c r="LX205" s="89"/>
      <c r="LY205" s="89"/>
      <c r="LZ205" s="89"/>
      <c r="MA205" s="89"/>
      <c r="MB205" s="89"/>
      <c r="MC205" s="89"/>
      <c r="MD205" s="89"/>
      <c r="ME205" s="89"/>
      <c r="MF205" s="89"/>
      <c r="MG205" s="89"/>
      <c r="MH205" s="89"/>
      <c r="MI205" s="89"/>
      <c r="MJ205" s="89"/>
      <c r="MK205" s="89"/>
      <c r="ML205" s="89"/>
      <c r="MM205" s="89"/>
      <c r="MN205" s="89"/>
      <c r="MO205" s="89"/>
      <c r="MP205" s="89"/>
      <c r="MQ205" s="89"/>
      <c r="MR205" s="89"/>
      <c r="MS205" s="89"/>
      <c r="MT205" s="89"/>
      <c r="MU205" s="89"/>
      <c r="MV205" s="89"/>
      <c r="MW205" s="89"/>
      <c r="MX205" s="89"/>
      <c r="MY205" s="89"/>
      <c r="MZ205" s="89"/>
      <c r="NA205" s="89"/>
      <c r="NB205" s="89"/>
      <c r="NC205" s="89"/>
      <c r="ND205" s="89"/>
      <c r="NE205" s="89"/>
      <c r="NF205" s="89"/>
      <c r="NG205" s="89"/>
      <c r="NH205" s="89"/>
      <c r="NI205" s="89"/>
      <c r="NJ205" s="89"/>
      <c r="NK205" s="89"/>
      <c r="NL205" s="89"/>
      <c r="NM205" s="89"/>
      <c r="NN205" s="89"/>
      <c r="NO205" s="89"/>
      <c r="NP205" s="89"/>
      <c r="NQ205" s="89"/>
      <c r="NR205" s="89"/>
      <c r="NS205" s="89"/>
      <c r="NT205" s="89"/>
      <c r="NU205" s="89"/>
      <c r="NV205" s="89"/>
      <c r="NW205" s="89"/>
      <c r="NX205" s="89"/>
      <c r="NY205" s="89"/>
      <c r="NZ205" s="89"/>
      <c r="OA205" s="89"/>
      <c r="OB205" s="89"/>
      <c r="OC205" s="89"/>
      <c r="OD205" s="89"/>
      <c r="OE205" s="89"/>
      <c r="OF205" s="89"/>
      <c r="OG205" s="89"/>
      <c r="OH205" s="89"/>
      <c r="OI205" s="89"/>
      <c r="OJ205" s="89"/>
      <c r="OK205" s="89"/>
      <c r="OL205" s="89"/>
      <c r="OM205" s="89"/>
      <c r="ON205" s="89"/>
      <c r="OO205" s="89"/>
      <c r="OP205" s="89"/>
      <c r="OQ205" s="89"/>
      <c r="OR205" s="89"/>
      <c r="OS205" s="89"/>
      <c r="OT205" s="89"/>
      <c r="OU205" s="89"/>
      <c r="OV205" s="89"/>
      <c r="OW205" s="89"/>
      <c r="OX205" s="89"/>
      <c r="OY205" s="89"/>
      <c r="OZ205" s="89"/>
      <c r="PA205" s="89"/>
      <c r="PB205" s="89"/>
      <c r="PC205" s="89"/>
      <c r="PD205" s="89"/>
      <c r="PE205" s="89"/>
      <c r="PF205" s="89"/>
      <c r="PG205" s="89"/>
      <c r="PH205" s="89"/>
      <c r="PI205" s="89"/>
      <c r="PJ205" s="89"/>
      <c r="PK205" s="89"/>
      <c r="PL205" s="89"/>
      <c r="PM205" s="89"/>
      <c r="PN205" s="89"/>
      <c r="PO205" s="89"/>
      <c r="PP205" s="89"/>
      <c r="PQ205" s="89"/>
      <c r="PR205" s="89"/>
      <c r="PS205" s="89"/>
      <c r="PT205" s="89"/>
      <c r="PU205" s="89"/>
      <c r="PV205" s="89"/>
      <c r="PW205" s="89"/>
      <c r="PX205" s="89"/>
      <c r="PY205" s="89"/>
      <c r="PZ205" s="89"/>
      <c r="QA205" s="89"/>
      <c r="QB205" s="89"/>
      <c r="QC205" s="89"/>
      <c r="QD205" s="89"/>
    </row>
    <row r="206" spans="1:446" x14ac:dyDescent="0.2">
      <c r="A206" s="19" t="s">
        <v>693</v>
      </c>
      <c r="B206" s="89">
        <v>1</v>
      </c>
      <c r="C206" s="89">
        <v>1</v>
      </c>
      <c r="D206" s="89">
        <v>1</v>
      </c>
      <c r="E206" s="89">
        <v>1</v>
      </c>
      <c r="F206" s="89">
        <v>1</v>
      </c>
      <c r="G206" s="89">
        <v>1</v>
      </c>
      <c r="H206" s="89">
        <v>1</v>
      </c>
      <c r="I206" s="89">
        <v>1</v>
      </c>
      <c r="J206" s="89">
        <v>1</v>
      </c>
      <c r="K206" s="89">
        <v>1</v>
      </c>
      <c r="L206" s="89">
        <v>1</v>
      </c>
      <c r="M206" s="89"/>
      <c r="N206" s="89">
        <v>1</v>
      </c>
      <c r="O206" s="89">
        <v>1</v>
      </c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>
        <v>1</v>
      </c>
      <c r="AB206" s="89">
        <v>1</v>
      </c>
      <c r="AC206" s="89">
        <v>1</v>
      </c>
      <c r="AD206" s="89">
        <v>1</v>
      </c>
      <c r="AE206" s="89">
        <v>1</v>
      </c>
      <c r="AF206" s="89">
        <v>1</v>
      </c>
      <c r="AG206" s="89">
        <v>1</v>
      </c>
      <c r="AH206" s="89">
        <v>1</v>
      </c>
      <c r="AI206" s="89">
        <v>1</v>
      </c>
      <c r="AJ206" s="89">
        <v>1</v>
      </c>
      <c r="AK206" s="89">
        <v>1</v>
      </c>
      <c r="AL206" s="89">
        <v>1</v>
      </c>
      <c r="AM206" s="89">
        <v>1</v>
      </c>
      <c r="AN206" s="89">
        <v>1</v>
      </c>
      <c r="AO206" s="89">
        <v>1</v>
      </c>
      <c r="AP206" s="89">
        <v>1</v>
      </c>
      <c r="AQ206" s="89">
        <v>1</v>
      </c>
      <c r="AR206" s="89">
        <v>1</v>
      </c>
      <c r="AS206" s="89">
        <v>1</v>
      </c>
      <c r="AT206" s="89">
        <v>1</v>
      </c>
      <c r="AU206" s="89">
        <v>1</v>
      </c>
      <c r="AV206" s="89">
        <v>1</v>
      </c>
      <c r="AW206" s="89">
        <v>1</v>
      </c>
      <c r="AX206" s="89">
        <v>1</v>
      </c>
      <c r="AY206" s="89">
        <v>1</v>
      </c>
      <c r="AZ206" s="89">
        <v>1</v>
      </c>
      <c r="BA206" s="89">
        <v>1</v>
      </c>
      <c r="BB206" s="89">
        <v>1</v>
      </c>
      <c r="BC206" s="89">
        <v>1</v>
      </c>
      <c r="BD206" s="89">
        <v>1</v>
      </c>
      <c r="BE206" s="89">
        <v>1</v>
      </c>
      <c r="BF206" s="89">
        <v>1</v>
      </c>
      <c r="BG206" s="89">
        <v>1</v>
      </c>
      <c r="BH206" s="89">
        <v>1</v>
      </c>
      <c r="BI206" s="89">
        <v>1</v>
      </c>
      <c r="BJ206" s="89">
        <v>1</v>
      </c>
      <c r="BK206" s="89">
        <v>1</v>
      </c>
      <c r="BL206" s="89">
        <v>1</v>
      </c>
      <c r="BM206" s="89">
        <v>1</v>
      </c>
      <c r="BN206" s="89">
        <v>1</v>
      </c>
      <c r="BO206" s="89">
        <v>1</v>
      </c>
      <c r="BP206" s="89">
        <v>1</v>
      </c>
      <c r="BQ206" s="89">
        <v>1</v>
      </c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>
        <v>1</v>
      </c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>
        <v>1</v>
      </c>
      <c r="CY206" s="89">
        <v>1</v>
      </c>
      <c r="CZ206" s="89">
        <v>1</v>
      </c>
      <c r="DA206" s="89">
        <v>1</v>
      </c>
      <c r="DB206" s="89">
        <v>1</v>
      </c>
      <c r="DC206" s="89">
        <v>1</v>
      </c>
      <c r="DD206" s="89">
        <v>1</v>
      </c>
      <c r="DE206" s="89">
        <v>1</v>
      </c>
      <c r="DF206" s="89">
        <v>1</v>
      </c>
      <c r="DG206" s="89">
        <v>1</v>
      </c>
      <c r="DH206" s="89"/>
      <c r="DI206" s="89"/>
      <c r="DJ206" s="89"/>
      <c r="DK206" s="89"/>
      <c r="DL206" s="89"/>
      <c r="DM206" s="89"/>
      <c r="DN206" s="89"/>
      <c r="DO206" s="89"/>
      <c r="DP206" s="89"/>
      <c r="DQ206" s="89"/>
      <c r="DR206" s="89">
        <v>1</v>
      </c>
      <c r="DS206" s="89">
        <v>1</v>
      </c>
      <c r="DT206" s="89">
        <v>1</v>
      </c>
      <c r="DU206" s="89">
        <v>1</v>
      </c>
      <c r="DV206" s="89">
        <v>1</v>
      </c>
      <c r="DW206" s="89">
        <v>1</v>
      </c>
      <c r="DX206" s="89">
        <v>1</v>
      </c>
      <c r="DY206" s="89">
        <v>1</v>
      </c>
      <c r="DZ206" s="89">
        <v>1</v>
      </c>
      <c r="EA206" s="89">
        <v>1</v>
      </c>
      <c r="EB206" s="89">
        <v>1</v>
      </c>
      <c r="EC206" s="89">
        <v>1</v>
      </c>
      <c r="ED206" s="89">
        <v>1</v>
      </c>
      <c r="EE206" s="89">
        <v>1</v>
      </c>
      <c r="EF206" s="89">
        <v>1</v>
      </c>
      <c r="EG206" s="89"/>
      <c r="EH206" s="89">
        <v>1</v>
      </c>
      <c r="EI206" s="89">
        <v>1</v>
      </c>
      <c r="EJ206" s="89"/>
      <c r="EK206" s="89"/>
      <c r="EL206" s="89"/>
      <c r="EM206" s="89"/>
      <c r="EN206" s="89"/>
      <c r="EO206" s="89"/>
      <c r="EP206" s="89">
        <v>1</v>
      </c>
      <c r="EQ206" s="89"/>
      <c r="ER206" s="89"/>
      <c r="ES206" s="89"/>
      <c r="ET206" s="89"/>
      <c r="EU206" s="89"/>
      <c r="EV206" s="89">
        <v>1</v>
      </c>
      <c r="EW206" s="89"/>
      <c r="EX206" s="89">
        <v>1</v>
      </c>
      <c r="EY206" s="89">
        <v>1</v>
      </c>
      <c r="EZ206" s="89"/>
      <c r="FA206" s="89"/>
      <c r="FB206" s="89">
        <v>1</v>
      </c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>
        <v>1</v>
      </c>
      <c r="FP206" s="89"/>
      <c r="FQ206" s="89"/>
      <c r="FR206" s="89"/>
      <c r="FS206" s="89"/>
      <c r="FT206" s="89">
        <v>1</v>
      </c>
      <c r="FU206" s="89"/>
      <c r="FV206" s="89">
        <v>1</v>
      </c>
      <c r="FW206" s="89">
        <v>1</v>
      </c>
      <c r="FX206" s="89"/>
      <c r="FY206" s="89"/>
      <c r="FZ206" s="89">
        <v>1</v>
      </c>
      <c r="GA206" s="89"/>
      <c r="GB206" s="89"/>
      <c r="GC206" s="89"/>
      <c r="GD206" s="89"/>
      <c r="GE206" s="89"/>
      <c r="GF206" s="89"/>
      <c r="GG206" s="89">
        <v>1</v>
      </c>
      <c r="GH206" s="89">
        <v>1</v>
      </c>
      <c r="GI206" s="89">
        <v>1</v>
      </c>
      <c r="GJ206" s="89"/>
      <c r="GK206" s="89">
        <v>1</v>
      </c>
      <c r="GL206" s="89">
        <v>1</v>
      </c>
      <c r="GM206" s="89">
        <v>1</v>
      </c>
      <c r="GN206" s="89">
        <v>1</v>
      </c>
      <c r="GO206" s="89"/>
      <c r="GP206" s="89"/>
      <c r="GQ206" s="89"/>
      <c r="GR206" s="89">
        <v>1</v>
      </c>
      <c r="GS206" s="89">
        <v>1</v>
      </c>
      <c r="GT206" s="89">
        <v>1</v>
      </c>
      <c r="GU206" s="89">
        <v>1</v>
      </c>
      <c r="GV206" s="89"/>
      <c r="GW206" s="89">
        <v>1</v>
      </c>
      <c r="GX206" s="89">
        <v>1</v>
      </c>
      <c r="GY206" s="89">
        <v>1</v>
      </c>
      <c r="GZ206" s="89"/>
      <c r="HA206" s="89">
        <v>1</v>
      </c>
      <c r="HB206" s="89">
        <v>1</v>
      </c>
      <c r="HC206" s="89"/>
      <c r="HD206" s="89"/>
      <c r="HE206" s="89"/>
      <c r="HF206" s="89"/>
      <c r="HG206" s="89"/>
      <c r="HH206" s="89"/>
      <c r="HI206" s="89">
        <v>1</v>
      </c>
      <c r="HJ206" s="89"/>
      <c r="HK206" s="89"/>
      <c r="HL206" s="89"/>
      <c r="HM206" s="89"/>
      <c r="HN206" s="89"/>
      <c r="HO206" s="89">
        <v>1</v>
      </c>
      <c r="HP206" s="89"/>
      <c r="HQ206" s="89">
        <v>1</v>
      </c>
      <c r="HR206" s="89">
        <v>1</v>
      </c>
      <c r="HS206" s="89"/>
      <c r="HT206" s="89"/>
      <c r="HU206" s="89">
        <v>1</v>
      </c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>
        <v>1</v>
      </c>
      <c r="IH206" s="89"/>
      <c r="II206" s="89"/>
      <c r="IJ206" s="89"/>
      <c r="IK206" s="89"/>
      <c r="IL206" s="89"/>
      <c r="IM206" s="89">
        <v>1</v>
      </c>
      <c r="IN206" s="89"/>
      <c r="IO206" s="89">
        <v>1</v>
      </c>
      <c r="IP206" s="89">
        <v>1</v>
      </c>
      <c r="IQ206" s="89"/>
      <c r="IR206" s="89"/>
      <c r="IS206" s="89">
        <v>1</v>
      </c>
      <c r="IT206" s="89"/>
      <c r="IU206" s="89"/>
      <c r="IV206" s="89"/>
      <c r="IW206" s="89"/>
      <c r="IX206" s="89"/>
      <c r="IY206" s="89"/>
      <c r="IZ206" s="89"/>
      <c r="JA206" s="89"/>
      <c r="JB206" s="89"/>
      <c r="JC206" s="89"/>
      <c r="JD206" s="89"/>
      <c r="JE206" s="89">
        <v>1</v>
      </c>
      <c r="JF206" s="89"/>
      <c r="JG206" s="89"/>
      <c r="JH206" s="89"/>
      <c r="JI206" s="89"/>
      <c r="JJ206" s="89"/>
      <c r="JK206" s="89">
        <v>1</v>
      </c>
      <c r="JL206" s="89"/>
      <c r="JM206" s="89">
        <v>1</v>
      </c>
      <c r="JN206" s="89">
        <v>1</v>
      </c>
      <c r="JO206" s="89"/>
      <c r="JP206" s="89"/>
      <c r="JQ206" s="89">
        <v>1</v>
      </c>
      <c r="JR206" s="89"/>
      <c r="JS206" s="89"/>
      <c r="JT206" s="89"/>
      <c r="JU206" s="89"/>
      <c r="JV206" s="89"/>
      <c r="JW206" s="89"/>
      <c r="JX206" s="89"/>
      <c r="JY206" s="89"/>
      <c r="JZ206" s="89"/>
      <c r="KA206" s="89"/>
      <c r="KB206" s="89"/>
      <c r="KC206" s="89"/>
      <c r="KD206" s="89">
        <v>1</v>
      </c>
      <c r="KE206" s="89"/>
      <c r="KF206" s="89"/>
      <c r="KG206" s="89"/>
      <c r="KH206" s="89"/>
      <c r="KI206" s="89">
        <v>1</v>
      </c>
      <c r="KJ206" s="89"/>
      <c r="KK206" s="89">
        <v>1</v>
      </c>
      <c r="KL206" s="89">
        <v>1</v>
      </c>
      <c r="KM206" s="89"/>
      <c r="KN206" s="89"/>
      <c r="KO206" s="89"/>
      <c r="KP206" s="89"/>
      <c r="KQ206" s="89"/>
      <c r="KR206" s="89"/>
      <c r="KS206" s="89"/>
      <c r="KT206" s="89"/>
      <c r="KU206" s="89">
        <v>1</v>
      </c>
      <c r="KV206" s="89"/>
      <c r="KW206" s="89"/>
      <c r="KX206" s="89"/>
      <c r="KY206" s="89"/>
      <c r="KZ206" s="89"/>
      <c r="LA206" s="89">
        <v>1</v>
      </c>
      <c r="LB206" s="89"/>
      <c r="LC206" s="89">
        <v>1</v>
      </c>
      <c r="LD206" s="89"/>
      <c r="LE206" s="89"/>
      <c r="LF206" s="89"/>
      <c r="LG206" s="89"/>
      <c r="LH206" s="89"/>
      <c r="LI206" s="89"/>
      <c r="LJ206" s="89"/>
      <c r="LK206" s="89"/>
      <c r="LL206" s="89"/>
      <c r="LM206" s="89">
        <v>1</v>
      </c>
      <c r="LN206" s="89"/>
      <c r="LO206" s="89"/>
      <c r="LP206" s="89"/>
      <c r="LQ206" s="89"/>
      <c r="LR206" s="89">
        <v>1</v>
      </c>
      <c r="LS206" s="89"/>
      <c r="LT206" s="89">
        <v>1</v>
      </c>
      <c r="LU206" s="89">
        <v>1</v>
      </c>
      <c r="LV206" s="89"/>
      <c r="LW206" s="89"/>
      <c r="LX206" s="89">
        <v>1</v>
      </c>
      <c r="LY206" s="89"/>
      <c r="LZ206" s="89"/>
      <c r="MA206" s="89"/>
      <c r="MB206" s="89"/>
      <c r="MC206" s="89"/>
      <c r="MD206" s="89"/>
      <c r="ME206" s="89"/>
      <c r="MF206" s="89"/>
      <c r="MG206" s="89"/>
      <c r="MH206" s="89"/>
      <c r="MI206" s="89"/>
      <c r="MJ206" s="89">
        <v>1</v>
      </c>
      <c r="MK206" s="89"/>
      <c r="ML206" s="89"/>
      <c r="MM206" s="89"/>
      <c r="MN206" s="89"/>
      <c r="MO206" s="89">
        <v>1</v>
      </c>
      <c r="MP206" s="89"/>
      <c r="MQ206" s="89">
        <v>1</v>
      </c>
      <c r="MR206" s="89">
        <v>1</v>
      </c>
      <c r="MS206" s="89"/>
      <c r="MT206" s="89"/>
      <c r="MU206" s="89">
        <v>1</v>
      </c>
      <c r="MV206" s="89"/>
      <c r="MW206" s="89"/>
      <c r="MX206" s="89"/>
      <c r="MY206" s="89"/>
      <c r="MZ206" s="89"/>
      <c r="NA206" s="89"/>
      <c r="NB206" s="89"/>
      <c r="NC206" s="89"/>
      <c r="ND206" s="89"/>
      <c r="NE206" s="89"/>
      <c r="NF206" s="89"/>
      <c r="NG206" s="89">
        <v>1</v>
      </c>
      <c r="NH206" s="89"/>
      <c r="NI206" s="89"/>
      <c r="NJ206" s="89"/>
      <c r="NK206" s="89"/>
      <c r="NL206" s="89">
        <v>1</v>
      </c>
      <c r="NM206" s="89"/>
      <c r="NN206" s="89">
        <v>1</v>
      </c>
      <c r="NO206" s="89">
        <v>1</v>
      </c>
      <c r="NP206" s="89"/>
      <c r="NQ206" s="89"/>
      <c r="NR206" s="89">
        <v>1</v>
      </c>
      <c r="NS206" s="89"/>
      <c r="NT206" s="89"/>
      <c r="NU206" s="89"/>
      <c r="NV206" s="89"/>
      <c r="NW206" s="89"/>
      <c r="NX206" s="89"/>
      <c r="NY206" s="89"/>
      <c r="NZ206" s="89"/>
      <c r="OA206" s="89"/>
      <c r="OB206" s="89"/>
      <c r="OC206" s="89"/>
      <c r="OD206" s="89">
        <v>1</v>
      </c>
      <c r="OE206" s="89"/>
      <c r="OF206" s="89"/>
      <c r="OG206" s="89"/>
      <c r="OH206" s="89"/>
      <c r="OI206" s="89">
        <v>1</v>
      </c>
      <c r="OJ206" s="89"/>
      <c r="OK206" s="89">
        <v>1</v>
      </c>
      <c r="OL206" s="89"/>
      <c r="OM206" s="89"/>
      <c r="ON206" s="89"/>
      <c r="OO206" s="89"/>
      <c r="OP206" s="89"/>
      <c r="OQ206" s="89"/>
      <c r="OR206" s="89"/>
      <c r="OS206" s="89"/>
      <c r="OT206" s="89"/>
      <c r="OU206" s="89"/>
      <c r="OV206" s="89">
        <v>1</v>
      </c>
      <c r="OW206" s="89"/>
      <c r="OX206" s="89"/>
      <c r="OY206" s="89"/>
      <c r="OZ206" s="89"/>
      <c r="PA206" s="89">
        <v>1</v>
      </c>
      <c r="PB206" s="89"/>
      <c r="PC206" s="89">
        <v>1</v>
      </c>
      <c r="PD206" s="89"/>
      <c r="PE206" s="89"/>
      <c r="PF206" s="89"/>
      <c r="PG206" s="89"/>
      <c r="PH206" s="89"/>
      <c r="PI206" s="89"/>
      <c r="PJ206" s="89"/>
      <c r="PK206" s="89"/>
      <c r="PL206" s="89"/>
      <c r="PM206" s="89"/>
      <c r="PN206" s="89"/>
      <c r="PO206" s="89"/>
      <c r="PP206" s="89"/>
      <c r="PQ206" s="89"/>
      <c r="PR206" s="89"/>
      <c r="PS206" s="89"/>
      <c r="PT206" s="89"/>
      <c r="PU206" s="89"/>
      <c r="PV206" s="89"/>
      <c r="PW206" s="89"/>
      <c r="PX206" s="89"/>
      <c r="PY206" s="89"/>
      <c r="PZ206" s="89"/>
      <c r="QA206" s="89"/>
      <c r="QB206" s="89"/>
      <c r="QC206" s="89"/>
      <c r="QD206" s="89"/>
    </row>
    <row r="207" spans="1:446" x14ac:dyDescent="0.2">
      <c r="A207" s="19" t="s">
        <v>692</v>
      </c>
      <c r="B207" s="89">
        <v>1</v>
      </c>
      <c r="C207" s="89">
        <v>1</v>
      </c>
      <c r="D207" s="89">
        <v>1</v>
      </c>
      <c r="E207" s="89">
        <v>1</v>
      </c>
      <c r="F207" s="89">
        <v>1</v>
      </c>
      <c r="G207" s="89">
        <v>1</v>
      </c>
      <c r="H207" s="89">
        <v>1</v>
      </c>
      <c r="I207" s="89">
        <v>1</v>
      </c>
      <c r="J207" s="89">
        <v>1</v>
      </c>
      <c r="K207" s="89">
        <v>1</v>
      </c>
      <c r="L207" s="89">
        <v>1</v>
      </c>
      <c r="M207" s="89"/>
      <c r="N207" s="89">
        <v>1</v>
      </c>
      <c r="O207" s="89">
        <v>1</v>
      </c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>
        <v>1</v>
      </c>
      <c r="AB207" s="89">
        <v>1</v>
      </c>
      <c r="AC207" s="89">
        <v>1</v>
      </c>
      <c r="AD207" s="89">
        <v>1</v>
      </c>
      <c r="AE207" s="89">
        <v>1</v>
      </c>
      <c r="AF207" s="89">
        <v>1</v>
      </c>
      <c r="AG207" s="89">
        <v>1</v>
      </c>
      <c r="AH207" s="89">
        <v>1</v>
      </c>
      <c r="AI207" s="89">
        <v>1</v>
      </c>
      <c r="AJ207" s="89">
        <v>1</v>
      </c>
      <c r="AK207" s="89">
        <v>1</v>
      </c>
      <c r="AL207" s="89">
        <v>1</v>
      </c>
      <c r="AM207" s="89">
        <v>1</v>
      </c>
      <c r="AN207" s="89">
        <v>1</v>
      </c>
      <c r="AO207" s="89">
        <v>1</v>
      </c>
      <c r="AP207" s="89">
        <v>1</v>
      </c>
      <c r="AQ207" s="89">
        <v>1</v>
      </c>
      <c r="AR207" s="89">
        <v>1</v>
      </c>
      <c r="AS207" s="89">
        <v>1</v>
      </c>
      <c r="AT207" s="89">
        <v>1</v>
      </c>
      <c r="AU207" s="89">
        <v>1</v>
      </c>
      <c r="AV207" s="89">
        <v>1</v>
      </c>
      <c r="AW207" s="89">
        <v>1</v>
      </c>
      <c r="AX207" s="89">
        <v>1</v>
      </c>
      <c r="AY207" s="89">
        <v>1</v>
      </c>
      <c r="AZ207" s="89">
        <v>1</v>
      </c>
      <c r="BA207" s="89">
        <v>1</v>
      </c>
      <c r="BB207" s="89">
        <v>1</v>
      </c>
      <c r="BC207" s="89">
        <v>1</v>
      </c>
      <c r="BD207" s="89">
        <v>1</v>
      </c>
      <c r="BE207" s="89">
        <v>1</v>
      </c>
      <c r="BF207" s="89">
        <v>1</v>
      </c>
      <c r="BG207" s="89">
        <v>1</v>
      </c>
      <c r="BH207" s="89">
        <v>1</v>
      </c>
      <c r="BI207" s="89">
        <v>1</v>
      </c>
      <c r="BJ207" s="89">
        <v>1</v>
      </c>
      <c r="BK207" s="89">
        <v>1</v>
      </c>
      <c r="BL207" s="89">
        <v>1</v>
      </c>
      <c r="BM207" s="89">
        <v>1</v>
      </c>
      <c r="BN207" s="89">
        <v>1</v>
      </c>
      <c r="BO207" s="89">
        <v>1</v>
      </c>
      <c r="BP207" s="89">
        <v>1</v>
      </c>
      <c r="BQ207" s="89">
        <v>1</v>
      </c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>
        <v>1</v>
      </c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>
        <v>1</v>
      </c>
      <c r="CY207" s="89">
        <v>1</v>
      </c>
      <c r="CZ207" s="89">
        <v>1</v>
      </c>
      <c r="DA207" s="89">
        <v>1</v>
      </c>
      <c r="DB207" s="89">
        <v>1</v>
      </c>
      <c r="DC207" s="89">
        <v>1</v>
      </c>
      <c r="DD207" s="89">
        <v>1</v>
      </c>
      <c r="DE207" s="89">
        <v>1</v>
      </c>
      <c r="DF207" s="89">
        <v>1</v>
      </c>
      <c r="DG207" s="89">
        <v>1</v>
      </c>
      <c r="DH207" s="89"/>
      <c r="DI207" s="89"/>
      <c r="DJ207" s="89"/>
      <c r="DK207" s="89"/>
      <c r="DL207" s="89"/>
      <c r="DM207" s="89"/>
      <c r="DN207" s="89"/>
      <c r="DO207" s="89"/>
      <c r="DP207" s="89"/>
      <c r="DQ207" s="89"/>
      <c r="DR207" s="89">
        <v>1</v>
      </c>
      <c r="DS207" s="89">
        <v>1</v>
      </c>
      <c r="DT207" s="89">
        <v>1</v>
      </c>
      <c r="DU207" s="89">
        <v>1</v>
      </c>
      <c r="DV207" s="89">
        <v>1</v>
      </c>
      <c r="DW207" s="89">
        <v>1</v>
      </c>
      <c r="DX207" s="89">
        <v>1</v>
      </c>
      <c r="DY207" s="89">
        <v>1</v>
      </c>
      <c r="DZ207" s="89">
        <v>1</v>
      </c>
      <c r="EA207" s="89">
        <v>1</v>
      </c>
      <c r="EB207" s="89">
        <v>1</v>
      </c>
      <c r="EC207" s="89">
        <v>1</v>
      </c>
      <c r="ED207" s="89">
        <v>1</v>
      </c>
      <c r="EE207" s="89">
        <v>1</v>
      </c>
      <c r="EF207" s="89">
        <v>1</v>
      </c>
      <c r="EG207" s="89"/>
      <c r="EH207" s="89">
        <v>1</v>
      </c>
      <c r="EI207" s="89">
        <v>1</v>
      </c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>
        <v>1</v>
      </c>
      <c r="EW207" s="89"/>
      <c r="EX207" s="89">
        <v>1</v>
      </c>
      <c r="EY207" s="89"/>
      <c r="EZ207" s="89"/>
      <c r="FA207" s="89"/>
      <c r="FB207" s="89">
        <v>1</v>
      </c>
      <c r="FC207" s="89">
        <v>1</v>
      </c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>
        <v>1</v>
      </c>
      <c r="FU207" s="89"/>
      <c r="FV207" s="89">
        <v>1</v>
      </c>
      <c r="FW207" s="89"/>
      <c r="FX207" s="89"/>
      <c r="FY207" s="89"/>
      <c r="FZ207" s="89">
        <v>1</v>
      </c>
      <c r="GA207" s="89">
        <v>1</v>
      </c>
      <c r="GB207" s="89"/>
      <c r="GC207" s="89"/>
      <c r="GD207" s="89"/>
      <c r="GE207" s="89"/>
      <c r="GF207" s="89"/>
      <c r="GG207" s="89">
        <v>1</v>
      </c>
      <c r="GH207" s="89">
        <v>1</v>
      </c>
      <c r="GI207" s="89">
        <v>1</v>
      </c>
      <c r="GJ207" s="89"/>
      <c r="GK207" s="89">
        <v>1</v>
      </c>
      <c r="GL207" s="89">
        <v>1</v>
      </c>
      <c r="GM207" s="89">
        <v>1</v>
      </c>
      <c r="GN207" s="89">
        <v>1</v>
      </c>
      <c r="GO207" s="89"/>
      <c r="GP207" s="89"/>
      <c r="GQ207" s="89"/>
      <c r="GR207" s="89">
        <v>1</v>
      </c>
      <c r="GS207" s="89">
        <v>1</v>
      </c>
      <c r="GT207" s="89">
        <v>1</v>
      </c>
      <c r="GU207" s="89">
        <v>1</v>
      </c>
      <c r="GV207" s="89"/>
      <c r="GW207" s="89">
        <v>1</v>
      </c>
      <c r="GX207" s="89">
        <v>1</v>
      </c>
      <c r="GY207" s="89">
        <v>1</v>
      </c>
      <c r="GZ207" s="89"/>
      <c r="HA207" s="89">
        <v>1</v>
      </c>
      <c r="HB207" s="89">
        <v>1</v>
      </c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>
        <v>1</v>
      </c>
      <c r="HP207" s="89"/>
      <c r="HQ207" s="89">
        <v>1</v>
      </c>
      <c r="HR207" s="89"/>
      <c r="HS207" s="89"/>
      <c r="HT207" s="89"/>
      <c r="HU207" s="89">
        <v>1</v>
      </c>
      <c r="HV207" s="89">
        <v>1</v>
      </c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>
        <v>1</v>
      </c>
      <c r="IN207" s="89"/>
      <c r="IO207" s="89">
        <v>1</v>
      </c>
      <c r="IP207" s="89"/>
      <c r="IQ207" s="89"/>
      <c r="IR207" s="89"/>
      <c r="IS207" s="89">
        <v>1</v>
      </c>
      <c r="IT207" s="89">
        <v>1</v>
      </c>
      <c r="IU207" s="89"/>
      <c r="IV207" s="89"/>
      <c r="IW207" s="89"/>
      <c r="IX207" s="89"/>
      <c r="IY207" s="89"/>
      <c r="IZ207" s="89"/>
      <c r="JA207" s="89"/>
      <c r="JB207" s="89"/>
      <c r="JC207" s="89"/>
      <c r="JD207" s="89"/>
      <c r="JE207" s="89"/>
      <c r="JF207" s="89"/>
      <c r="JG207" s="89"/>
      <c r="JH207" s="89"/>
      <c r="JI207" s="89"/>
      <c r="JJ207" s="89"/>
      <c r="JK207" s="89">
        <v>1</v>
      </c>
      <c r="JL207" s="89"/>
      <c r="JM207" s="89">
        <v>1</v>
      </c>
      <c r="JN207" s="89"/>
      <c r="JO207" s="89"/>
      <c r="JP207" s="89"/>
      <c r="JQ207" s="89">
        <v>1</v>
      </c>
      <c r="JR207" s="89">
        <v>1</v>
      </c>
      <c r="JS207" s="89"/>
      <c r="JT207" s="89"/>
      <c r="JU207" s="89"/>
      <c r="JV207" s="89"/>
      <c r="JW207" s="89"/>
      <c r="JX207" s="89"/>
      <c r="JY207" s="89"/>
      <c r="JZ207" s="89"/>
      <c r="KA207" s="89"/>
      <c r="KB207" s="89"/>
      <c r="KC207" s="89"/>
      <c r="KD207" s="89"/>
      <c r="KE207" s="89"/>
      <c r="KF207" s="89"/>
      <c r="KG207" s="89"/>
      <c r="KH207" s="89"/>
      <c r="KI207" s="89">
        <v>1</v>
      </c>
      <c r="KJ207" s="89"/>
      <c r="KK207" s="89">
        <v>1</v>
      </c>
      <c r="KL207" s="89"/>
      <c r="KM207" s="89"/>
      <c r="KN207" s="89"/>
      <c r="KO207" s="89"/>
      <c r="KP207" s="89"/>
      <c r="KQ207" s="89"/>
      <c r="KR207" s="89"/>
      <c r="KS207" s="89"/>
      <c r="KT207" s="89"/>
      <c r="KU207" s="89"/>
      <c r="KV207" s="89"/>
      <c r="KW207" s="89"/>
      <c r="KX207" s="89"/>
      <c r="KY207" s="89"/>
      <c r="KZ207" s="89"/>
      <c r="LA207" s="89">
        <v>1</v>
      </c>
      <c r="LB207" s="89"/>
      <c r="LC207" s="89"/>
      <c r="LD207" s="89"/>
      <c r="LE207" s="89"/>
      <c r="LF207" s="89"/>
      <c r="LG207" s="89"/>
      <c r="LH207" s="89"/>
      <c r="LI207" s="89"/>
      <c r="LJ207" s="89"/>
      <c r="LK207" s="89"/>
      <c r="LL207" s="89"/>
      <c r="LM207" s="89"/>
      <c r="LN207" s="89"/>
      <c r="LO207" s="89"/>
      <c r="LP207" s="89"/>
      <c r="LQ207" s="89"/>
      <c r="LR207" s="89">
        <v>1</v>
      </c>
      <c r="LS207" s="89"/>
      <c r="LT207" s="89">
        <v>1</v>
      </c>
      <c r="LU207" s="89"/>
      <c r="LV207" s="89"/>
      <c r="LW207" s="89"/>
      <c r="LX207" s="89">
        <v>1</v>
      </c>
      <c r="LY207" s="89">
        <v>1</v>
      </c>
      <c r="LZ207" s="89"/>
      <c r="MA207" s="89"/>
      <c r="MB207" s="89"/>
      <c r="MC207" s="89"/>
      <c r="MD207" s="89"/>
      <c r="ME207" s="89"/>
      <c r="MF207" s="89"/>
      <c r="MG207" s="89"/>
      <c r="MH207" s="89"/>
      <c r="MI207" s="89"/>
      <c r="MJ207" s="89"/>
      <c r="MK207" s="89"/>
      <c r="ML207" s="89"/>
      <c r="MM207" s="89"/>
      <c r="MN207" s="89"/>
      <c r="MO207" s="89">
        <v>1</v>
      </c>
      <c r="MP207" s="89"/>
      <c r="MQ207" s="89">
        <v>1</v>
      </c>
      <c r="MR207" s="89"/>
      <c r="MS207" s="89"/>
      <c r="MT207" s="89"/>
      <c r="MU207" s="89">
        <v>1</v>
      </c>
      <c r="MV207" s="89">
        <v>1</v>
      </c>
      <c r="MW207" s="89"/>
      <c r="MX207" s="89"/>
      <c r="MY207" s="89"/>
      <c r="MZ207" s="89"/>
      <c r="NA207" s="89"/>
      <c r="NB207" s="89"/>
      <c r="NC207" s="89"/>
      <c r="ND207" s="89"/>
      <c r="NE207" s="89"/>
      <c r="NF207" s="89"/>
      <c r="NG207" s="89"/>
      <c r="NH207" s="89"/>
      <c r="NI207" s="89"/>
      <c r="NJ207" s="89"/>
      <c r="NK207" s="89"/>
      <c r="NL207" s="89">
        <v>1</v>
      </c>
      <c r="NM207" s="89"/>
      <c r="NN207" s="89">
        <v>1</v>
      </c>
      <c r="NO207" s="89"/>
      <c r="NP207" s="89"/>
      <c r="NQ207" s="89"/>
      <c r="NR207" s="89">
        <v>1</v>
      </c>
      <c r="NS207" s="89">
        <v>1</v>
      </c>
      <c r="NT207" s="89"/>
      <c r="NU207" s="89"/>
      <c r="NV207" s="89"/>
      <c r="NW207" s="89"/>
      <c r="NX207" s="89"/>
      <c r="NY207" s="89"/>
      <c r="NZ207" s="89"/>
      <c r="OA207" s="89"/>
      <c r="OB207" s="89"/>
      <c r="OC207" s="89"/>
      <c r="OD207" s="89"/>
      <c r="OE207" s="89"/>
      <c r="OF207" s="89"/>
      <c r="OG207" s="89"/>
      <c r="OH207" s="89"/>
      <c r="OI207" s="89">
        <v>1</v>
      </c>
      <c r="OJ207" s="89"/>
      <c r="OK207" s="89">
        <v>1</v>
      </c>
      <c r="OL207" s="89"/>
      <c r="OM207" s="89"/>
      <c r="ON207" s="89">
        <v>1</v>
      </c>
      <c r="OO207" s="89"/>
      <c r="OP207" s="89"/>
      <c r="OQ207" s="89"/>
      <c r="OR207" s="89"/>
      <c r="OS207" s="89"/>
      <c r="OT207" s="89"/>
      <c r="OU207" s="89"/>
      <c r="OV207" s="89"/>
      <c r="OW207" s="89"/>
      <c r="OX207" s="89"/>
      <c r="OY207" s="89"/>
      <c r="OZ207" s="89"/>
      <c r="PA207" s="89">
        <v>1</v>
      </c>
      <c r="PB207" s="89"/>
      <c r="PC207" s="89"/>
      <c r="PD207" s="89"/>
      <c r="PE207" s="89"/>
      <c r="PF207" s="89"/>
      <c r="PG207" s="89"/>
      <c r="PH207" s="89"/>
      <c r="PI207" s="89"/>
      <c r="PJ207" s="89"/>
      <c r="PK207" s="89"/>
      <c r="PL207" s="89"/>
      <c r="PM207" s="89"/>
      <c r="PN207" s="89"/>
      <c r="PO207" s="89"/>
      <c r="PP207" s="89"/>
      <c r="PQ207" s="89"/>
      <c r="PR207" s="89"/>
      <c r="PS207" s="89"/>
      <c r="PT207" s="89"/>
      <c r="PU207" s="89"/>
      <c r="PV207" s="89"/>
      <c r="PW207" s="89"/>
      <c r="PX207" s="89"/>
      <c r="PY207" s="89"/>
      <c r="PZ207" s="89"/>
      <c r="QA207" s="89"/>
      <c r="QB207" s="89"/>
      <c r="QC207" s="89"/>
      <c r="QD207" s="89"/>
    </row>
    <row r="208" spans="1:446" x14ac:dyDescent="0.2">
      <c r="A208" s="19" t="s">
        <v>198</v>
      </c>
      <c r="B208" s="89">
        <v>1</v>
      </c>
      <c r="C208" s="89">
        <v>1</v>
      </c>
      <c r="D208" s="89">
        <v>1</v>
      </c>
      <c r="E208" s="89">
        <v>1</v>
      </c>
      <c r="F208" s="89">
        <v>1</v>
      </c>
      <c r="G208" s="89">
        <v>1</v>
      </c>
      <c r="H208" s="89">
        <v>1</v>
      </c>
      <c r="I208" s="89">
        <v>1</v>
      </c>
      <c r="J208" s="89">
        <v>1</v>
      </c>
      <c r="K208" s="89">
        <v>1</v>
      </c>
      <c r="L208" s="89">
        <v>1</v>
      </c>
      <c r="M208" s="89"/>
      <c r="N208" s="89">
        <v>1</v>
      </c>
      <c r="O208" s="89">
        <v>1</v>
      </c>
      <c r="P208" s="89">
        <v>1</v>
      </c>
      <c r="Q208" s="89">
        <v>1</v>
      </c>
      <c r="R208" s="89">
        <v>1</v>
      </c>
      <c r="S208" s="89">
        <v>1</v>
      </c>
      <c r="T208" s="89">
        <v>1</v>
      </c>
      <c r="U208" s="89">
        <v>1</v>
      </c>
      <c r="V208" s="89">
        <v>1</v>
      </c>
      <c r="W208" s="89">
        <v>1</v>
      </c>
      <c r="X208" s="89">
        <v>1</v>
      </c>
      <c r="Y208" s="89">
        <v>1</v>
      </c>
      <c r="Z208" s="89">
        <v>1</v>
      </c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>
        <v>1</v>
      </c>
      <c r="BI208" s="89">
        <v>1</v>
      </c>
      <c r="BJ208" s="89">
        <v>1</v>
      </c>
      <c r="BK208" s="89">
        <v>1</v>
      </c>
      <c r="BL208" s="89">
        <v>1</v>
      </c>
      <c r="BM208" s="89">
        <v>1</v>
      </c>
      <c r="BN208" s="89">
        <v>1</v>
      </c>
      <c r="BO208" s="89">
        <v>1</v>
      </c>
      <c r="BP208" s="89">
        <v>1</v>
      </c>
      <c r="BQ208" s="89">
        <v>1</v>
      </c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>
        <v>1</v>
      </c>
      <c r="CC208" s="89">
        <v>1</v>
      </c>
      <c r="CD208" s="89">
        <v>1</v>
      </c>
      <c r="CE208" s="89">
        <v>1</v>
      </c>
      <c r="CF208" s="89">
        <v>1</v>
      </c>
      <c r="CG208" s="89">
        <v>1</v>
      </c>
      <c r="CH208" s="89">
        <v>1</v>
      </c>
      <c r="CI208" s="89">
        <v>1</v>
      </c>
      <c r="CJ208" s="89">
        <v>1</v>
      </c>
      <c r="CK208" s="89">
        <v>1</v>
      </c>
      <c r="CL208" s="89">
        <v>1</v>
      </c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>
        <v>1</v>
      </c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>
        <v>1</v>
      </c>
      <c r="EF208" s="89"/>
      <c r="EG208" s="89">
        <v>1</v>
      </c>
      <c r="EH208" s="89"/>
      <c r="EI208" s="89"/>
      <c r="EJ208" s="89"/>
      <c r="EK208" s="89"/>
      <c r="EL208" s="89"/>
      <c r="EM208" s="89"/>
      <c r="EN208" s="89">
        <v>1</v>
      </c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>
        <v>1</v>
      </c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>
        <v>1</v>
      </c>
      <c r="GL208" s="89"/>
      <c r="GM208" s="89"/>
      <c r="GN208" s="89"/>
      <c r="GO208" s="89"/>
      <c r="GP208" s="89"/>
      <c r="GQ208" s="89"/>
      <c r="GR208" s="89">
        <v>1</v>
      </c>
      <c r="GS208" s="89">
        <v>1</v>
      </c>
      <c r="GT208" s="89">
        <v>1</v>
      </c>
      <c r="GU208" s="89">
        <v>1</v>
      </c>
      <c r="GV208" s="89"/>
      <c r="GW208" s="89">
        <v>1</v>
      </c>
      <c r="GX208" s="89"/>
      <c r="GY208" s="89"/>
      <c r="GZ208" s="89">
        <v>1</v>
      </c>
      <c r="HA208" s="89">
        <v>1</v>
      </c>
      <c r="HB208" s="89"/>
      <c r="HC208" s="89"/>
      <c r="HD208" s="89"/>
      <c r="HE208" s="89"/>
      <c r="HF208" s="89"/>
      <c r="HG208" s="89">
        <v>1</v>
      </c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>
        <v>1</v>
      </c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  <c r="IS208" s="89"/>
      <c r="IT208" s="89"/>
      <c r="IU208" s="89"/>
      <c r="IV208" s="89"/>
      <c r="IW208" s="89"/>
      <c r="IX208" s="89"/>
      <c r="IY208" s="89"/>
      <c r="IZ208" s="89"/>
      <c r="JA208" s="89"/>
      <c r="JB208" s="89"/>
      <c r="JC208" s="89">
        <v>1</v>
      </c>
      <c r="JD208" s="89"/>
      <c r="JE208" s="89"/>
      <c r="JF208" s="89"/>
      <c r="JG208" s="89"/>
      <c r="JH208" s="89"/>
      <c r="JI208" s="89"/>
      <c r="JJ208" s="89"/>
      <c r="JK208" s="89"/>
      <c r="JL208" s="89"/>
      <c r="JM208" s="89"/>
      <c r="JN208" s="89"/>
      <c r="JO208" s="89"/>
      <c r="JP208" s="89"/>
      <c r="JQ208" s="89"/>
      <c r="JR208" s="89"/>
      <c r="JS208" s="89"/>
      <c r="JT208" s="89"/>
      <c r="JU208" s="89"/>
      <c r="JV208" s="89"/>
      <c r="JW208" s="89"/>
      <c r="JX208" s="89"/>
      <c r="JY208" s="89"/>
      <c r="JZ208" s="89"/>
      <c r="KA208" s="89"/>
      <c r="KB208" s="89">
        <v>1</v>
      </c>
      <c r="KC208" s="89"/>
      <c r="KD208" s="89"/>
      <c r="KE208" s="89"/>
      <c r="KF208" s="89"/>
      <c r="KG208" s="89"/>
      <c r="KH208" s="89"/>
      <c r="KI208" s="89"/>
      <c r="KJ208" s="89"/>
      <c r="KK208" s="89"/>
      <c r="KL208" s="89"/>
      <c r="KM208" s="89"/>
      <c r="KN208" s="89"/>
      <c r="KO208" s="89"/>
      <c r="KP208" s="89"/>
      <c r="KQ208" s="89"/>
      <c r="KR208" s="89"/>
      <c r="KS208" s="89">
        <v>1</v>
      </c>
      <c r="KT208" s="89"/>
      <c r="KU208" s="89"/>
      <c r="KV208" s="89"/>
      <c r="KW208" s="89"/>
      <c r="KX208" s="89"/>
      <c r="KY208" s="89"/>
      <c r="KZ208" s="89"/>
      <c r="LA208" s="89"/>
      <c r="LB208" s="89"/>
      <c r="LC208" s="89"/>
      <c r="LD208" s="89"/>
      <c r="LE208" s="89"/>
      <c r="LF208" s="89"/>
      <c r="LG208" s="89"/>
      <c r="LH208" s="89"/>
      <c r="LI208" s="89"/>
      <c r="LJ208" s="89"/>
      <c r="LK208" s="89">
        <v>1</v>
      </c>
      <c r="LL208" s="89"/>
      <c r="LM208" s="89"/>
      <c r="LN208" s="89"/>
      <c r="LO208" s="89"/>
      <c r="LP208" s="89"/>
      <c r="LQ208" s="89"/>
      <c r="LR208" s="89"/>
      <c r="LS208" s="89"/>
      <c r="LT208" s="89"/>
      <c r="LU208" s="89"/>
      <c r="LV208" s="89"/>
      <c r="LW208" s="89"/>
      <c r="LX208" s="89"/>
      <c r="LY208" s="89"/>
      <c r="LZ208" s="89"/>
      <c r="MA208" s="89"/>
      <c r="MB208" s="89"/>
      <c r="MC208" s="89"/>
      <c r="MD208" s="89"/>
      <c r="ME208" s="89"/>
      <c r="MF208" s="89"/>
      <c r="MG208" s="89"/>
      <c r="MH208" s="89">
        <v>1</v>
      </c>
      <c r="MI208" s="89"/>
      <c r="MJ208" s="89"/>
      <c r="MK208" s="89"/>
      <c r="ML208" s="89"/>
      <c r="MM208" s="89"/>
      <c r="MN208" s="89"/>
      <c r="MO208" s="89"/>
      <c r="MP208" s="89"/>
      <c r="MQ208" s="89"/>
      <c r="MR208" s="89"/>
      <c r="MS208" s="89"/>
      <c r="MT208" s="89"/>
      <c r="MU208" s="89"/>
      <c r="MV208" s="89"/>
      <c r="MW208" s="89"/>
      <c r="MX208" s="89"/>
      <c r="MY208" s="89"/>
      <c r="MZ208" s="89"/>
      <c r="NA208" s="89"/>
      <c r="NB208" s="89"/>
      <c r="NC208" s="89"/>
      <c r="ND208" s="89"/>
      <c r="NE208" s="89">
        <v>1</v>
      </c>
      <c r="NF208" s="89"/>
      <c r="NG208" s="89"/>
      <c r="NH208" s="89"/>
      <c r="NI208" s="89"/>
      <c r="NJ208" s="89"/>
      <c r="NK208" s="89"/>
      <c r="NL208" s="89"/>
      <c r="NM208" s="89"/>
      <c r="NN208" s="89"/>
      <c r="NO208" s="89"/>
      <c r="NP208" s="89"/>
      <c r="NQ208" s="89"/>
      <c r="NR208" s="89"/>
      <c r="NS208" s="89"/>
      <c r="NT208" s="89"/>
      <c r="NU208" s="89"/>
      <c r="NV208" s="89"/>
      <c r="NW208" s="89"/>
      <c r="NX208" s="89"/>
      <c r="NY208" s="89"/>
      <c r="NZ208" s="89"/>
      <c r="OA208" s="89"/>
      <c r="OB208" s="89">
        <v>1</v>
      </c>
      <c r="OC208" s="89"/>
      <c r="OD208" s="89"/>
      <c r="OE208" s="89"/>
      <c r="OF208" s="89"/>
      <c r="OG208" s="89"/>
      <c r="OH208" s="89"/>
      <c r="OI208" s="89"/>
      <c r="OJ208" s="89"/>
      <c r="OK208" s="89"/>
      <c r="OL208" s="89"/>
      <c r="OM208" s="89"/>
      <c r="ON208" s="89"/>
      <c r="OO208" s="89"/>
      <c r="OP208" s="89"/>
      <c r="OQ208" s="89"/>
      <c r="OR208" s="89"/>
      <c r="OS208" s="89"/>
      <c r="OT208" s="89">
        <v>1</v>
      </c>
      <c r="OU208" s="89"/>
      <c r="OV208" s="89"/>
      <c r="OW208" s="89"/>
      <c r="OX208" s="89"/>
      <c r="OY208" s="89"/>
      <c r="OZ208" s="89"/>
      <c r="PA208" s="89"/>
      <c r="PB208" s="89"/>
      <c r="PC208" s="89"/>
      <c r="PD208" s="89"/>
      <c r="PE208" s="89"/>
      <c r="PF208" s="89"/>
      <c r="PG208" s="89"/>
      <c r="PH208" s="89"/>
      <c r="PI208" s="89"/>
      <c r="PJ208" s="89">
        <v>1</v>
      </c>
      <c r="PK208" s="89"/>
      <c r="PL208" s="89"/>
      <c r="PM208" s="89"/>
      <c r="PN208" s="89"/>
      <c r="PO208" s="89"/>
      <c r="PP208" s="89"/>
      <c r="PQ208" s="89"/>
      <c r="PR208" s="89"/>
      <c r="PS208" s="89"/>
      <c r="PT208" s="89"/>
      <c r="PU208" s="89"/>
      <c r="PV208" s="89"/>
      <c r="PW208" s="89"/>
      <c r="PX208" s="89"/>
      <c r="PY208" s="89"/>
      <c r="PZ208" s="89"/>
      <c r="QA208" s="89"/>
      <c r="QB208" s="89"/>
      <c r="QC208" s="89"/>
      <c r="QD208" s="89"/>
    </row>
    <row r="209" spans="1:446" x14ac:dyDescent="0.2">
      <c r="A209" s="19" t="s">
        <v>704</v>
      </c>
      <c r="B209" s="89">
        <v>1</v>
      </c>
      <c r="C209" s="89">
        <v>1</v>
      </c>
      <c r="D209" s="89">
        <v>1</v>
      </c>
      <c r="E209" s="89">
        <v>1</v>
      </c>
      <c r="F209" s="89">
        <v>1</v>
      </c>
      <c r="G209" s="89">
        <v>1</v>
      </c>
      <c r="H209" s="89">
        <v>1</v>
      </c>
      <c r="I209" s="89">
        <v>1</v>
      </c>
      <c r="J209" s="89">
        <v>1</v>
      </c>
      <c r="K209" s="89">
        <v>1</v>
      </c>
      <c r="L209" s="89">
        <v>1</v>
      </c>
      <c r="M209" s="89"/>
      <c r="N209" s="89">
        <v>1</v>
      </c>
      <c r="O209" s="89">
        <v>1</v>
      </c>
      <c r="P209" s="89">
        <v>1</v>
      </c>
      <c r="Q209" s="89">
        <v>1</v>
      </c>
      <c r="R209" s="89">
        <v>1</v>
      </c>
      <c r="S209" s="89">
        <v>1</v>
      </c>
      <c r="T209" s="89">
        <v>1</v>
      </c>
      <c r="U209" s="89">
        <v>1</v>
      </c>
      <c r="V209" s="89">
        <v>1</v>
      </c>
      <c r="W209" s="89">
        <v>1</v>
      </c>
      <c r="X209" s="89">
        <v>1</v>
      </c>
      <c r="Y209" s="89">
        <v>1</v>
      </c>
      <c r="Z209" s="89">
        <v>1</v>
      </c>
      <c r="AA209" s="89">
        <v>1</v>
      </c>
      <c r="AB209" s="89">
        <v>1</v>
      </c>
      <c r="AC209" s="89">
        <v>1</v>
      </c>
      <c r="AD209" s="89">
        <v>1</v>
      </c>
      <c r="AE209" s="89">
        <v>1</v>
      </c>
      <c r="AF209" s="89">
        <v>1</v>
      </c>
      <c r="AG209" s="89">
        <v>1</v>
      </c>
      <c r="AH209" s="89">
        <v>1</v>
      </c>
      <c r="AI209" s="89">
        <v>1</v>
      </c>
      <c r="AJ209" s="89">
        <v>1</v>
      </c>
      <c r="AK209" s="89">
        <v>1</v>
      </c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>
        <v>1</v>
      </c>
      <c r="BI209" s="89">
        <v>1</v>
      </c>
      <c r="BJ209" s="89">
        <v>1</v>
      </c>
      <c r="BK209" s="89">
        <v>1</v>
      </c>
      <c r="BL209" s="89">
        <v>1</v>
      </c>
      <c r="BM209" s="89">
        <v>1</v>
      </c>
      <c r="BN209" s="89">
        <v>1</v>
      </c>
      <c r="BO209" s="89">
        <v>1</v>
      </c>
      <c r="BP209" s="89">
        <v>1</v>
      </c>
      <c r="BQ209" s="89">
        <v>1</v>
      </c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>
        <v>1</v>
      </c>
      <c r="CC209" s="89">
        <v>1</v>
      </c>
      <c r="CD209" s="89">
        <v>1</v>
      </c>
      <c r="CE209" s="89">
        <v>1</v>
      </c>
      <c r="CF209" s="89">
        <v>1</v>
      </c>
      <c r="CG209" s="89">
        <v>1</v>
      </c>
      <c r="CH209" s="89">
        <v>1</v>
      </c>
      <c r="CI209" s="89">
        <v>1</v>
      </c>
      <c r="CJ209" s="89">
        <v>1</v>
      </c>
      <c r="CK209" s="89">
        <v>1</v>
      </c>
      <c r="CL209" s="89">
        <v>1</v>
      </c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>
        <v>1</v>
      </c>
      <c r="CX209" s="89">
        <v>1</v>
      </c>
      <c r="CY209" s="89">
        <v>1</v>
      </c>
      <c r="CZ209" s="89">
        <v>1</v>
      </c>
      <c r="DA209" s="89">
        <v>1</v>
      </c>
      <c r="DB209" s="89">
        <v>1</v>
      </c>
      <c r="DC209" s="89">
        <v>1</v>
      </c>
      <c r="DD209" s="89">
        <v>1</v>
      </c>
      <c r="DE209" s="89">
        <v>1</v>
      </c>
      <c r="DF209" s="89">
        <v>1</v>
      </c>
      <c r="DG209" s="89">
        <v>1</v>
      </c>
      <c r="DH209" s="89"/>
      <c r="DI209" s="89"/>
      <c r="DJ209" s="89"/>
      <c r="DK209" s="89"/>
      <c r="DL209" s="89"/>
      <c r="DM209" s="89"/>
      <c r="DN209" s="89"/>
      <c r="DO209" s="89"/>
      <c r="DP209" s="89"/>
      <c r="DQ209" s="89"/>
      <c r="DR209" s="89">
        <v>1</v>
      </c>
      <c r="DS209" s="89"/>
      <c r="DT209" s="89"/>
      <c r="DU209" s="89"/>
      <c r="DV209" s="89"/>
      <c r="DW209" s="89"/>
      <c r="DX209" s="89"/>
      <c r="DY209" s="89"/>
      <c r="DZ209" s="89"/>
      <c r="EA209" s="89"/>
      <c r="EB209" s="89"/>
      <c r="EC209" s="89"/>
      <c r="ED209" s="89"/>
      <c r="EE209" s="89">
        <v>1</v>
      </c>
      <c r="EF209" s="89">
        <v>1</v>
      </c>
      <c r="EG209" s="89">
        <v>1</v>
      </c>
      <c r="EH209" s="89"/>
      <c r="EI209" s="89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>
        <v>1</v>
      </c>
      <c r="GL209" s="89"/>
      <c r="GM209" s="89">
        <v>1</v>
      </c>
      <c r="GN209" s="89">
        <v>1</v>
      </c>
      <c r="GO209" s="89"/>
      <c r="GP209" s="89"/>
      <c r="GQ209" s="89"/>
      <c r="GR209" s="89">
        <v>1</v>
      </c>
      <c r="GS209" s="89">
        <v>1</v>
      </c>
      <c r="GT209" s="89">
        <v>1</v>
      </c>
      <c r="GU209" s="89">
        <v>1</v>
      </c>
      <c r="GV209" s="89"/>
      <c r="GW209" s="89">
        <v>1</v>
      </c>
      <c r="GX209" s="89"/>
      <c r="GY209" s="89"/>
      <c r="GZ209" s="89">
        <v>1</v>
      </c>
      <c r="HA209" s="89">
        <v>1</v>
      </c>
      <c r="HB209" s="89">
        <v>1</v>
      </c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  <c r="IS209" s="89"/>
      <c r="IT209" s="89"/>
      <c r="IU209" s="89"/>
      <c r="IV209" s="89"/>
      <c r="IW209" s="89"/>
      <c r="IX209" s="89"/>
      <c r="IY209" s="89"/>
      <c r="IZ209" s="89"/>
      <c r="JA209" s="89"/>
      <c r="JB209" s="89"/>
      <c r="JC209" s="89"/>
      <c r="JD209" s="89"/>
      <c r="JE209" s="89"/>
      <c r="JF209" s="89"/>
      <c r="JG209" s="89"/>
      <c r="JH209" s="89"/>
      <c r="JI209" s="89"/>
      <c r="JJ209" s="89"/>
      <c r="JK209" s="89"/>
      <c r="JL209" s="89"/>
      <c r="JM209" s="89"/>
      <c r="JN209" s="89"/>
      <c r="JO209" s="89"/>
      <c r="JP209" s="89"/>
      <c r="JQ209" s="89"/>
      <c r="JR209" s="89"/>
      <c r="JS209" s="89"/>
      <c r="JT209" s="89"/>
      <c r="JU209" s="89"/>
      <c r="JV209" s="89"/>
      <c r="JW209" s="89"/>
      <c r="JX209" s="89"/>
      <c r="JY209" s="89"/>
      <c r="JZ209" s="89"/>
      <c r="KA209" s="89"/>
      <c r="KB209" s="89"/>
      <c r="KC209" s="89"/>
      <c r="KD209" s="89"/>
      <c r="KE209" s="89"/>
      <c r="KF209" s="89"/>
      <c r="KG209" s="89"/>
      <c r="KH209" s="89"/>
      <c r="KI209" s="89"/>
      <c r="KJ209" s="89"/>
      <c r="KK209" s="89"/>
      <c r="KL209" s="89"/>
      <c r="KM209" s="89"/>
      <c r="KN209" s="89"/>
      <c r="KO209" s="89"/>
      <c r="KP209" s="89"/>
      <c r="KQ209" s="89"/>
      <c r="KR209" s="89"/>
      <c r="KS209" s="89"/>
      <c r="KT209" s="89"/>
      <c r="KU209" s="89"/>
      <c r="KV209" s="89"/>
      <c r="KW209" s="89"/>
      <c r="KX209" s="89"/>
      <c r="KY209" s="89"/>
      <c r="KZ209" s="89"/>
      <c r="LA209" s="89"/>
      <c r="LB209" s="89"/>
      <c r="LC209" s="89"/>
      <c r="LD209" s="89"/>
      <c r="LE209" s="89"/>
      <c r="LF209" s="89"/>
      <c r="LG209" s="89"/>
      <c r="LH209" s="89"/>
      <c r="LI209" s="89"/>
      <c r="LJ209" s="89"/>
      <c r="LK209" s="89"/>
      <c r="LL209" s="89"/>
      <c r="LM209" s="89"/>
      <c r="LN209" s="89"/>
      <c r="LO209" s="89"/>
      <c r="LP209" s="89"/>
      <c r="LQ209" s="89"/>
      <c r="LR209" s="89"/>
      <c r="LS209" s="89"/>
      <c r="LT209" s="89"/>
      <c r="LU209" s="89"/>
      <c r="LV209" s="89"/>
      <c r="LW209" s="89"/>
      <c r="LX209" s="89"/>
      <c r="LY209" s="89"/>
      <c r="LZ209" s="89"/>
      <c r="MA209" s="89"/>
      <c r="MB209" s="89"/>
      <c r="MC209" s="89"/>
      <c r="MD209" s="89"/>
      <c r="ME209" s="89"/>
      <c r="MF209" s="89"/>
      <c r="MG209" s="89"/>
      <c r="MH209" s="89"/>
      <c r="MI209" s="89"/>
      <c r="MJ209" s="89"/>
      <c r="MK209" s="89"/>
      <c r="ML209" s="89"/>
      <c r="MM209" s="89"/>
      <c r="MN209" s="89"/>
      <c r="MO209" s="89"/>
      <c r="MP209" s="89"/>
      <c r="MQ209" s="89"/>
      <c r="MR209" s="89"/>
      <c r="MS209" s="89"/>
      <c r="MT209" s="89"/>
      <c r="MU209" s="89"/>
      <c r="MV209" s="89"/>
      <c r="MW209" s="89"/>
      <c r="MX209" s="89"/>
      <c r="MY209" s="89"/>
      <c r="MZ209" s="89"/>
      <c r="NA209" s="89"/>
      <c r="NB209" s="89"/>
      <c r="NC209" s="89"/>
      <c r="ND209" s="89"/>
      <c r="NE209" s="89"/>
      <c r="NF209" s="89"/>
      <c r="NG209" s="89"/>
      <c r="NH209" s="89"/>
      <c r="NI209" s="89"/>
      <c r="NJ209" s="89"/>
      <c r="NK209" s="89"/>
      <c r="NL209" s="89"/>
      <c r="NM209" s="89"/>
      <c r="NN209" s="89"/>
      <c r="NO209" s="89"/>
      <c r="NP209" s="89"/>
      <c r="NQ209" s="89"/>
      <c r="NR209" s="89"/>
      <c r="NS209" s="89"/>
      <c r="NT209" s="89"/>
      <c r="NU209" s="89"/>
      <c r="NV209" s="89"/>
      <c r="NW209" s="89"/>
      <c r="NX209" s="89"/>
      <c r="NY209" s="89"/>
      <c r="NZ209" s="89"/>
      <c r="OA209" s="89"/>
      <c r="OB209" s="89"/>
      <c r="OC209" s="89"/>
      <c r="OD209" s="89"/>
      <c r="OE209" s="89"/>
      <c r="OF209" s="89"/>
      <c r="OG209" s="89"/>
      <c r="OH209" s="89"/>
      <c r="OI209" s="89"/>
      <c r="OJ209" s="89"/>
      <c r="OK209" s="89"/>
      <c r="OL209" s="89"/>
      <c r="OM209" s="89"/>
      <c r="ON209" s="89"/>
      <c r="OO209" s="89"/>
      <c r="OP209" s="89"/>
      <c r="OQ209" s="89"/>
      <c r="OR209" s="89"/>
      <c r="OS209" s="89"/>
      <c r="OT209" s="89"/>
      <c r="OU209" s="89"/>
      <c r="OV209" s="89"/>
      <c r="OW209" s="89"/>
      <c r="OX209" s="89"/>
      <c r="OY209" s="89"/>
      <c r="OZ209" s="89"/>
      <c r="PA209" s="89"/>
      <c r="PB209" s="89"/>
      <c r="PC209" s="89"/>
      <c r="PD209" s="89"/>
      <c r="PE209" s="89"/>
      <c r="PF209" s="89"/>
      <c r="PG209" s="89"/>
      <c r="PH209" s="89"/>
      <c r="PI209" s="89"/>
      <c r="PJ209" s="89"/>
      <c r="PK209" s="89"/>
      <c r="PL209" s="89"/>
      <c r="PM209" s="89"/>
      <c r="PN209" s="89"/>
      <c r="PO209" s="89"/>
      <c r="PP209" s="89"/>
      <c r="PQ209" s="89"/>
      <c r="PR209" s="89"/>
      <c r="PS209" s="89"/>
      <c r="PT209" s="89"/>
      <c r="PU209" s="89"/>
      <c r="PV209" s="89"/>
      <c r="PW209" s="89"/>
      <c r="PX209" s="89"/>
      <c r="PY209" s="89"/>
      <c r="PZ209" s="89"/>
      <c r="QA209" s="89"/>
      <c r="QB209" s="89"/>
      <c r="QC209" s="89"/>
      <c r="QD209" s="89"/>
    </row>
    <row r="210" spans="1:446" x14ac:dyDescent="0.2">
      <c r="A210" s="19" t="s">
        <v>294</v>
      </c>
      <c r="B210" s="89">
        <v>1</v>
      </c>
      <c r="C210" s="89">
        <v>1</v>
      </c>
      <c r="D210" s="89">
        <v>1</v>
      </c>
      <c r="E210" s="89">
        <v>1</v>
      </c>
      <c r="F210" s="89">
        <v>1</v>
      </c>
      <c r="G210" s="89">
        <v>1</v>
      </c>
      <c r="H210" s="89">
        <v>1</v>
      </c>
      <c r="I210" s="89">
        <v>1</v>
      </c>
      <c r="J210" s="89">
        <v>1</v>
      </c>
      <c r="K210" s="89">
        <v>1</v>
      </c>
      <c r="L210" s="89">
        <v>1</v>
      </c>
      <c r="M210" s="89"/>
      <c r="N210" s="89">
        <v>1</v>
      </c>
      <c r="O210" s="89">
        <v>1</v>
      </c>
      <c r="P210" s="89">
        <v>1</v>
      </c>
      <c r="Q210" s="89">
        <v>1</v>
      </c>
      <c r="R210" s="89">
        <v>1</v>
      </c>
      <c r="S210" s="89">
        <v>1</v>
      </c>
      <c r="T210" s="89">
        <v>1</v>
      </c>
      <c r="U210" s="89">
        <v>1</v>
      </c>
      <c r="V210" s="89">
        <v>1</v>
      </c>
      <c r="W210" s="89">
        <v>1</v>
      </c>
      <c r="X210" s="89">
        <v>1</v>
      </c>
      <c r="Y210" s="89">
        <v>1</v>
      </c>
      <c r="Z210" s="89">
        <v>1</v>
      </c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>
        <v>1</v>
      </c>
      <c r="BI210" s="89">
        <v>1</v>
      </c>
      <c r="BJ210" s="89">
        <v>1</v>
      </c>
      <c r="BK210" s="89">
        <v>1</v>
      </c>
      <c r="BL210" s="89">
        <v>1</v>
      </c>
      <c r="BM210" s="89">
        <v>1</v>
      </c>
      <c r="BN210" s="89">
        <v>1</v>
      </c>
      <c r="BO210" s="89">
        <v>1</v>
      </c>
      <c r="BP210" s="89">
        <v>1</v>
      </c>
      <c r="BQ210" s="89">
        <v>1</v>
      </c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89">
        <v>1</v>
      </c>
      <c r="CC210" s="89">
        <v>1</v>
      </c>
      <c r="CD210" s="89">
        <v>1</v>
      </c>
      <c r="CE210" s="89">
        <v>1</v>
      </c>
      <c r="CF210" s="89">
        <v>1</v>
      </c>
      <c r="CG210" s="89">
        <v>1</v>
      </c>
      <c r="CH210" s="89">
        <v>1</v>
      </c>
      <c r="CI210" s="89">
        <v>1</v>
      </c>
      <c r="CJ210" s="89">
        <v>1</v>
      </c>
      <c r="CK210" s="89">
        <v>1</v>
      </c>
      <c r="CL210" s="89">
        <v>1</v>
      </c>
      <c r="CM210" s="89"/>
      <c r="CN210" s="89"/>
      <c r="CO210" s="89"/>
      <c r="CP210" s="89"/>
      <c r="CQ210" s="89"/>
      <c r="CR210" s="89"/>
      <c r="CS210" s="89"/>
      <c r="CT210" s="89"/>
      <c r="CU210" s="89"/>
      <c r="CV210" s="89"/>
      <c r="CW210" s="89">
        <v>1</v>
      </c>
      <c r="CX210" s="89"/>
      <c r="CY210" s="89"/>
      <c r="CZ210" s="89"/>
      <c r="DA210" s="89"/>
      <c r="DB210" s="89"/>
      <c r="DC210" s="89"/>
      <c r="DD210" s="89"/>
      <c r="DE210" s="89"/>
      <c r="DF210" s="89"/>
      <c r="DG210" s="89"/>
      <c r="DH210" s="89"/>
      <c r="DI210" s="89"/>
      <c r="DJ210" s="89"/>
      <c r="DK210" s="89"/>
      <c r="DL210" s="89"/>
      <c r="DM210" s="89"/>
      <c r="DN210" s="89"/>
      <c r="DO210" s="89"/>
      <c r="DP210" s="89"/>
      <c r="DQ210" s="89"/>
      <c r="DR210" s="89"/>
      <c r="DS210" s="89"/>
      <c r="DT210" s="89"/>
      <c r="DU210" s="89"/>
      <c r="DV210" s="89"/>
      <c r="DW210" s="89"/>
      <c r="DX210" s="89"/>
      <c r="DY210" s="89"/>
      <c r="DZ210" s="89"/>
      <c r="EA210" s="89"/>
      <c r="EB210" s="89"/>
      <c r="EC210" s="89"/>
      <c r="ED210" s="89"/>
      <c r="EE210" s="89">
        <v>1</v>
      </c>
      <c r="EF210" s="89"/>
      <c r="EG210" s="89">
        <v>1</v>
      </c>
      <c r="EH210" s="89"/>
      <c r="EI210" s="89"/>
      <c r="EJ210" s="89"/>
      <c r="EK210" s="89"/>
      <c r="EL210" s="89">
        <v>1</v>
      </c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>
        <v>1</v>
      </c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>
        <v>1</v>
      </c>
      <c r="GH210" s="89"/>
      <c r="GI210" s="89"/>
      <c r="GJ210" s="89"/>
      <c r="GK210" s="89">
        <v>1</v>
      </c>
      <c r="GL210" s="89"/>
      <c r="GM210" s="89"/>
      <c r="GN210" s="89"/>
      <c r="GO210" s="89"/>
      <c r="GP210" s="89"/>
      <c r="GQ210" s="89"/>
      <c r="GR210" s="89">
        <v>1</v>
      </c>
      <c r="GS210" s="89">
        <v>1</v>
      </c>
      <c r="GT210" s="89">
        <v>1</v>
      </c>
      <c r="GU210" s="89">
        <v>1</v>
      </c>
      <c r="GV210" s="89"/>
      <c r="GW210" s="89">
        <v>1</v>
      </c>
      <c r="GX210" s="89"/>
      <c r="GY210" s="89"/>
      <c r="GZ210" s="89">
        <v>1</v>
      </c>
      <c r="HA210" s="89">
        <v>1</v>
      </c>
      <c r="HB210" s="89"/>
      <c r="HC210" s="89"/>
      <c r="HD210" s="89"/>
      <c r="HE210" s="89">
        <v>1</v>
      </c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>
        <v>1</v>
      </c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  <c r="IS210" s="89"/>
      <c r="IT210" s="89"/>
      <c r="IU210" s="89"/>
      <c r="IV210" s="89"/>
      <c r="IW210" s="89"/>
      <c r="IX210" s="89"/>
      <c r="IY210" s="89"/>
      <c r="IZ210" s="89"/>
      <c r="JA210" s="89">
        <v>1</v>
      </c>
      <c r="JB210" s="89"/>
      <c r="JC210" s="89"/>
      <c r="JD210" s="89"/>
      <c r="JE210" s="89"/>
      <c r="JF210" s="89"/>
      <c r="JG210" s="89"/>
      <c r="JH210" s="89"/>
      <c r="JI210" s="89"/>
      <c r="JJ210" s="89"/>
      <c r="JK210" s="89"/>
      <c r="JL210" s="89"/>
      <c r="JM210" s="89"/>
      <c r="JN210" s="89"/>
      <c r="JO210" s="89"/>
      <c r="JP210" s="89"/>
      <c r="JQ210" s="89"/>
      <c r="JR210" s="89"/>
      <c r="JS210" s="89"/>
      <c r="JT210" s="89"/>
      <c r="JU210" s="89"/>
      <c r="JV210" s="89"/>
      <c r="JW210" s="89"/>
      <c r="JX210" s="89"/>
      <c r="JY210" s="89"/>
      <c r="JZ210" s="89">
        <v>1</v>
      </c>
      <c r="KA210" s="89"/>
      <c r="KB210" s="89"/>
      <c r="KC210" s="89"/>
      <c r="KD210" s="89"/>
      <c r="KE210" s="89"/>
      <c r="KF210" s="89"/>
      <c r="KG210" s="89"/>
      <c r="KH210" s="89"/>
      <c r="KI210" s="89"/>
      <c r="KJ210" s="89"/>
      <c r="KK210" s="89"/>
      <c r="KL210" s="89"/>
      <c r="KM210" s="89"/>
      <c r="KN210" s="89"/>
      <c r="KO210" s="89"/>
      <c r="KP210" s="89"/>
      <c r="KQ210" s="89">
        <v>1</v>
      </c>
      <c r="KR210" s="89"/>
      <c r="KS210" s="89"/>
      <c r="KT210" s="89"/>
      <c r="KU210" s="89"/>
      <c r="KV210" s="89"/>
      <c r="KW210" s="89"/>
      <c r="KX210" s="89"/>
      <c r="KY210" s="89"/>
      <c r="KZ210" s="89"/>
      <c r="LA210" s="89"/>
      <c r="LB210" s="89"/>
      <c r="LC210" s="89"/>
      <c r="LD210" s="89"/>
      <c r="LE210" s="89"/>
      <c r="LF210" s="89"/>
      <c r="LG210" s="89"/>
      <c r="LH210" s="89"/>
      <c r="LI210" s="89">
        <v>1</v>
      </c>
      <c r="LJ210" s="89"/>
      <c r="LK210" s="89"/>
      <c r="LL210" s="89"/>
      <c r="LM210" s="89"/>
      <c r="LN210" s="89"/>
      <c r="LO210" s="89"/>
      <c r="LP210" s="89"/>
      <c r="LQ210" s="89"/>
      <c r="LR210" s="89"/>
      <c r="LS210" s="89"/>
      <c r="LT210" s="89"/>
      <c r="LU210" s="89"/>
      <c r="LV210" s="89"/>
      <c r="LW210" s="89"/>
      <c r="LX210" s="89"/>
      <c r="LY210" s="89"/>
      <c r="LZ210" s="89"/>
      <c r="MA210" s="89"/>
      <c r="MB210" s="89"/>
      <c r="MC210" s="89"/>
      <c r="MD210" s="89"/>
      <c r="ME210" s="89"/>
      <c r="MF210" s="89">
        <v>1</v>
      </c>
      <c r="MG210" s="89"/>
      <c r="MH210" s="89"/>
      <c r="MI210" s="89"/>
      <c r="MJ210" s="89"/>
      <c r="MK210" s="89"/>
      <c r="ML210" s="89"/>
      <c r="MM210" s="89"/>
      <c r="MN210" s="89"/>
      <c r="MO210" s="89"/>
      <c r="MP210" s="89"/>
      <c r="MQ210" s="89"/>
      <c r="MR210" s="89"/>
      <c r="MS210" s="89"/>
      <c r="MT210" s="89"/>
      <c r="MU210" s="89"/>
      <c r="MV210" s="89"/>
      <c r="MW210" s="89"/>
      <c r="MX210" s="89"/>
      <c r="MY210" s="89"/>
      <c r="MZ210" s="89"/>
      <c r="NA210" s="89"/>
      <c r="NB210" s="89"/>
      <c r="NC210" s="89">
        <v>1</v>
      </c>
      <c r="ND210" s="89"/>
      <c r="NE210" s="89"/>
      <c r="NF210" s="89"/>
      <c r="NG210" s="89"/>
      <c r="NH210" s="89"/>
      <c r="NI210" s="89"/>
      <c r="NJ210" s="89"/>
      <c r="NK210" s="89"/>
      <c r="NL210" s="89"/>
      <c r="NM210" s="89"/>
      <c r="NN210" s="89"/>
      <c r="NO210" s="89"/>
      <c r="NP210" s="89"/>
      <c r="NQ210" s="89"/>
      <c r="NR210" s="89"/>
      <c r="NS210" s="89"/>
      <c r="NT210" s="89"/>
      <c r="NU210" s="89"/>
      <c r="NV210" s="89"/>
      <c r="NW210" s="89"/>
      <c r="NX210" s="89"/>
      <c r="NY210" s="89"/>
      <c r="NZ210" s="89">
        <v>1</v>
      </c>
      <c r="OA210" s="89"/>
      <c r="OB210" s="89"/>
      <c r="OC210" s="89"/>
      <c r="OD210" s="89"/>
      <c r="OE210" s="89"/>
      <c r="OF210" s="89"/>
      <c r="OG210" s="89"/>
      <c r="OH210" s="89"/>
      <c r="OI210" s="89"/>
      <c r="OJ210" s="89"/>
      <c r="OK210" s="89"/>
      <c r="OL210" s="89"/>
      <c r="OM210" s="89"/>
      <c r="ON210" s="89"/>
      <c r="OO210" s="89"/>
      <c r="OP210" s="89"/>
      <c r="OQ210" s="89"/>
      <c r="OR210" s="89">
        <v>1</v>
      </c>
      <c r="OS210" s="89"/>
      <c r="OT210" s="89"/>
      <c r="OU210" s="89"/>
      <c r="OV210" s="89"/>
      <c r="OW210" s="89"/>
      <c r="OX210" s="89"/>
      <c r="OY210" s="89"/>
      <c r="OZ210" s="89"/>
      <c r="PA210" s="89"/>
      <c r="PB210" s="89"/>
      <c r="PC210" s="89"/>
      <c r="PD210" s="89"/>
      <c r="PE210" s="89"/>
      <c r="PF210" s="89"/>
      <c r="PG210" s="89"/>
      <c r="PH210" s="89">
        <v>1</v>
      </c>
      <c r="PI210" s="89"/>
      <c r="PJ210" s="89"/>
      <c r="PK210" s="89"/>
      <c r="PL210" s="89"/>
      <c r="PM210" s="89"/>
      <c r="PN210" s="89"/>
      <c r="PO210" s="89"/>
      <c r="PP210" s="89"/>
      <c r="PQ210" s="89"/>
      <c r="PR210" s="89"/>
      <c r="PS210" s="89"/>
      <c r="PT210" s="89"/>
      <c r="PU210" s="89"/>
      <c r="PV210" s="89"/>
      <c r="PW210" s="89"/>
      <c r="PX210" s="89"/>
      <c r="PY210" s="89"/>
      <c r="PZ210" s="89"/>
      <c r="QA210" s="89"/>
      <c r="QB210" s="89"/>
      <c r="QC210" s="89"/>
      <c r="QD210" s="89"/>
    </row>
    <row r="211" spans="1:446" x14ac:dyDescent="0.2">
      <c r="A211" s="19" t="s">
        <v>193</v>
      </c>
      <c r="B211" s="89">
        <v>1</v>
      </c>
      <c r="C211" s="89">
        <v>1</v>
      </c>
      <c r="D211" s="89">
        <v>1</v>
      </c>
      <c r="E211" s="89">
        <v>1</v>
      </c>
      <c r="F211" s="89">
        <v>1</v>
      </c>
      <c r="G211" s="89">
        <v>1</v>
      </c>
      <c r="H211" s="89">
        <v>1</v>
      </c>
      <c r="I211" s="89">
        <v>1</v>
      </c>
      <c r="J211" s="89">
        <v>1</v>
      </c>
      <c r="K211" s="89">
        <v>1</v>
      </c>
      <c r="L211" s="89">
        <v>1</v>
      </c>
      <c r="M211" s="89"/>
      <c r="N211" s="89">
        <v>1</v>
      </c>
      <c r="O211" s="89">
        <v>1</v>
      </c>
      <c r="P211" s="89">
        <v>1</v>
      </c>
      <c r="Q211" s="89">
        <v>1</v>
      </c>
      <c r="R211" s="89">
        <v>1</v>
      </c>
      <c r="S211" s="89">
        <v>1</v>
      </c>
      <c r="T211" s="89">
        <v>1</v>
      </c>
      <c r="U211" s="89">
        <v>1</v>
      </c>
      <c r="V211" s="89">
        <v>1</v>
      </c>
      <c r="W211" s="89">
        <v>1</v>
      </c>
      <c r="X211" s="89">
        <v>1</v>
      </c>
      <c r="Y211" s="89">
        <v>1</v>
      </c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>
        <v>1</v>
      </c>
      <c r="BI211" s="89">
        <v>1</v>
      </c>
      <c r="BJ211" s="89">
        <v>1</v>
      </c>
      <c r="BK211" s="89">
        <v>1</v>
      </c>
      <c r="BL211" s="89">
        <v>1</v>
      </c>
      <c r="BM211" s="89">
        <v>1</v>
      </c>
      <c r="BN211" s="89">
        <v>1</v>
      </c>
      <c r="BO211" s="89">
        <v>1</v>
      </c>
      <c r="BP211" s="89">
        <v>1</v>
      </c>
      <c r="BQ211" s="89">
        <v>1</v>
      </c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>
        <v>1</v>
      </c>
      <c r="CC211" s="89">
        <v>1</v>
      </c>
      <c r="CD211" s="89">
        <v>1</v>
      </c>
      <c r="CE211" s="89">
        <v>1</v>
      </c>
      <c r="CF211" s="89">
        <v>1</v>
      </c>
      <c r="CG211" s="89">
        <v>1</v>
      </c>
      <c r="CH211" s="89">
        <v>1</v>
      </c>
      <c r="CI211" s="89">
        <v>1</v>
      </c>
      <c r="CJ211" s="89">
        <v>1</v>
      </c>
      <c r="CK211" s="89">
        <v>1</v>
      </c>
      <c r="CL211" s="89">
        <v>1</v>
      </c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>
        <v>1</v>
      </c>
      <c r="CX211" s="89"/>
      <c r="CY211" s="89"/>
      <c r="CZ211" s="89"/>
      <c r="DA211" s="89"/>
      <c r="DB211" s="89"/>
      <c r="DC211" s="89"/>
      <c r="DD211" s="89"/>
      <c r="DE211" s="89"/>
      <c r="DF211" s="89"/>
      <c r="DG211" s="89"/>
      <c r="DH211" s="89"/>
      <c r="DI211" s="89"/>
      <c r="DJ211" s="89"/>
      <c r="DK211" s="89"/>
      <c r="DL211" s="89"/>
      <c r="DM211" s="89"/>
      <c r="DN211" s="89"/>
      <c r="DO211" s="89"/>
      <c r="DP211" s="89"/>
      <c r="DQ211" s="89"/>
      <c r="DR211" s="89"/>
      <c r="DS211" s="89"/>
      <c r="DT211" s="89"/>
      <c r="DU211" s="89"/>
      <c r="DV211" s="89"/>
      <c r="DW211" s="89"/>
      <c r="DX211" s="89"/>
      <c r="DY211" s="89"/>
      <c r="DZ211" s="89"/>
      <c r="EA211" s="89"/>
      <c r="EB211" s="89"/>
      <c r="EC211" s="89"/>
      <c r="ED211" s="89"/>
      <c r="EE211" s="89">
        <v>1</v>
      </c>
      <c r="EF211" s="89"/>
      <c r="EG211" s="89">
        <v>1</v>
      </c>
      <c r="EH211" s="89"/>
      <c r="EI211" s="89"/>
      <c r="EJ211" s="89"/>
      <c r="EK211" s="89"/>
      <c r="EL211" s="89"/>
      <c r="EM211" s="89"/>
      <c r="EN211" s="89"/>
      <c r="EO211" s="89">
        <v>1</v>
      </c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>
        <v>1</v>
      </c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>
        <v>1</v>
      </c>
      <c r="GL211" s="89"/>
      <c r="GM211" s="89"/>
      <c r="GN211" s="89"/>
      <c r="GO211" s="89"/>
      <c r="GP211" s="89"/>
      <c r="GQ211" s="89"/>
      <c r="GR211" s="89">
        <v>1</v>
      </c>
      <c r="GS211" s="89">
        <v>1</v>
      </c>
      <c r="GT211" s="89">
        <v>1</v>
      </c>
      <c r="GU211" s="89">
        <v>1</v>
      </c>
      <c r="GV211" s="89"/>
      <c r="GW211" s="89">
        <v>1</v>
      </c>
      <c r="GX211" s="89"/>
      <c r="GY211" s="89"/>
      <c r="GZ211" s="89">
        <v>1</v>
      </c>
      <c r="HA211" s="89">
        <v>1</v>
      </c>
      <c r="HB211" s="89"/>
      <c r="HC211" s="89"/>
      <c r="HD211" s="89"/>
      <c r="HE211" s="89"/>
      <c r="HF211" s="89"/>
      <c r="HG211" s="89"/>
      <c r="HH211" s="89">
        <v>1</v>
      </c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>
        <v>1</v>
      </c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  <c r="IS211" s="89"/>
      <c r="IT211" s="89"/>
      <c r="IU211" s="89"/>
      <c r="IV211" s="89"/>
      <c r="IW211" s="89"/>
      <c r="IX211" s="89"/>
      <c r="IY211" s="89"/>
      <c r="IZ211" s="89"/>
      <c r="JA211" s="89"/>
      <c r="JB211" s="89"/>
      <c r="JC211" s="89"/>
      <c r="JD211" s="89">
        <v>1</v>
      </c>
      <c r="JE211" s="89"/>
      <c r="JF211" s="89"/>
      <c r="JG211" s="89"/>
      <c r="JH211" s="89"/>
      <c r="JI211" s="89"/>
      <c r="JJ211" s="89"/>
      <c r="JK211" s="89"/>
      <c r="JL211" s="89"/>
      <c r="JM211" s="89"/>
      <c r="JN211" s="89"/>
      <c r="JO211" s="89"/>
      <c r="JP211" s="89"/>
      <c r="JQ211" s="89"/>
      <c r="JR211" s="89"/>
      <c r="JS211" s="89"/>
      <c r="JT211" s="89"/>
      <c r="JU211" s="89"/>
      <c r="JV211" s="89"/>
      <c r="JW211" s="89"/>
      <c r="JX211" s="89"/>
      <c r="JY211" s="89"/>
      <c r="JZ211" s="89"/>
      <c r="KA211" s="89"/>
      <c r="KB211" s="89"/>
      <c r="KC211" s="89">
        <v>1</v>
      </c>
      <c r="KD211" s="89"/>
      <c r="KE211" s="89"/>
      <c r="KF211" s="89"/>
      <c r="KG211" s="89"/>
      <c r="KH211" s="89"/>
      <c r="KI211" s="89"/>
      <c r="KJ211" s="89"/>
      <c r="KK211" s="89"/>
      <c r="KL211" s="89"/>
      <c r="KM211" s="89"/>
      <c r="KN211" s="89"/>
      <c r="KO211" s="89"/>
      <c r="KP211" s="89"/>
      <c r="KQ211" s="89"/>
      <c r="KR211" s="89"/>
      <c r="KS211" s="89"/>
      <c r="KT211" s="89">
        <v>1</v>
      </c>
      <c r="KU211" s="89"/>
      <c r="KV211" s="89"/>
      <c r="KW211" s="89"/>
      <c r="KX211" s="89"/>
      <c r="KY211" s="89"/>
      <c r="KZ211" s="89"/>
      <c r="LA211" s="89"/>
      <c r="LB211" s="89"/>
      <c r="LC211" s="89"/>
      <c r="LD211" s="89"/>
      <c r="LE211" s="89"/>
      <c r="LF211" s="89"/>
      <c r="LG211" s="89"/>
      <c r="LH211" s="89"/>
      <c r="LI211" s="89"/>
      <c r="LJ211" s="89"/>
      <c r="LK211" s="89"/>
      <c r="LL211" s="89">
        <v>1</v>
      </c>
      <c r="LM211" s="89"/>
      <c r="LN211" s="89"/>
      <c r="LO211" s="89"/>
      <c r="LP211" s="89"/>
      <c r="LQ211" s="89"/>
      <c r="LR211" s="89"/>
      <c r="LS211" s="89"/>
      <c r="LT211" s="89"/>
      <c r="LU211" s="89"/>
      <c r="LV211" s="89"/>
      <c r="LW211" s="89"/>
      <c r="LX211" s="89"/>
      <c r="LY211" s="89"/>
      <c r="LZ211" s="89"/>
      <c r="MA211" s="89"/>
      <c r="MB211" s="89"/>
      <c r="MC211" s="89"/>
      <c r="MD211" s="89"/>
      <c r="ME211" s="89"/>
      <c r="MF211" s="89"/>
      <c r="MG211" s="89"/>
      <c r="MH211" s="89"/>
      <c r="MI211" s="89">
        <v>1</v>
      </c>
      <c r="MJ211" s="89"/>
      <c r="MK211" s="89"/>
      <c r="ML211" s="89"/>
      <c r="MM211" s="89"/>
      <c r="MN211" s="89"/>
      <c r="MO211" s="89"/>
      <c r="MP211" s="89"/>
      <c r="MQ211" s="89"/>
      <c r="MR211" s="89"/>
      <c r="MS211" s="89"/>
      <c r="MT211" s="89"/>
      <c r="MU211" s="89"/>
      <c r="MV211" s="89"/>
      <c r="MW211" s="89"/>
      <c r="MX211" s="89"/>
      <c r="MY211" s="89"/>
      <c r="MZ211" s="89"/>
      <c r="NA211" s="89"/>
      <c r="NB211" s="89"/>
      <c r="NC211" s="89"/>
      <c r="ND211" s="89"/>
      <c r="NE211" s="89"/>
      <c r="NF211" s="89">
        <v>1</v>
      </c>
      <c r="NG211" s="89"/>
      <c r="NH211" s="89"/>
      <c r="NI211" s="89"/>
      <c r="NJ211" s="89"/>
      <c r="NK211" s="89"/>
      <c r="NL211" s="89"/>
      <c r="NM211" s="89"/>
      <c r="NN211" s="89"/>
      <c r="NO211" s="89"/>
      <c r="NP211" s="89"/>
      <c r="NQ211" s="89"/>
      <c r="NR211" s="89"/>
      <c r="NS211" s="89"/>
      <c r="NT211" s="89"/>
      <c r="NU211" s="89"/>
      <c r="NV211" s="89"/>
      <c r="NW211" s="89"/>
      <c r="NX211" s="89"/>
      <c r="NY211" s="89"/>
      <c r="NZ211" s="89"/>
      <c r="OA211" s="89"/>
      <c r="OB211" s="89"/>
      <c r="OC211" s="89">
        <v>1</v>
      </c>
      <c r="OD211" s="89"/>
      <c r="OE211" s="89"/>
      <c r="OF211" s="89"/>
      <c r="OG211" s="89"/>
      <c r="OH211" s="89"/>
      <c r="OI211" s="89"/>
      <c r="OJ211" s="89"/>
      <c r="OK211" s="89"/>
      <c r="OL211" s="89"/>
      <c r="OM211" s="89"/>
      <c r="ON211" s="89"/>
      <c r="OO211" s="89"/>
      <c r="OP211" s="89"/>
      <c r="OQ211" s="89"/>
      <c r="OR211" s="89"/>
      <c r="OS211" s="89"/>
      <c r="OT211" s="89"/>
      <c r="OU211" s="89">
        <v>1</v>
      </c>
      <c r="OV211" s="89"/>
      <c r="OW211" s="89"/>
      <c r="OX211" s="89"/>
      <c r="OY211" s="89"/>
      <c r="OZ211" s="89"/>
      <c r="PA211" s="89"/>
      <c r="PB211" s="89"/>
      <c r="PC211" s="89"/>
      <c r="PD211" s="89"/>
      <c r="PE211" s="89"/>
      <c r="PF211" s="89"/>
      <c r="PG211" s="89"/>
      <c r="PH211" s="89"/>
      <c r="PI211" s="89"/>
      <c r="PJ211" s="89"/>
      <c r="PK211" s="89"/>
      <c r="PL211" s="89"/>
      <c r="PM211" s="89"/>
      <c r="PN211" s="89"/>
      <c r="PO211" s="89"/>
      <c r="PP211" s="89"/>
      <c r="PQ211" s="89"/>
      <c r="PR211" s="89"/>
      <c r="PS211" s="89"/>
      <c r="PT211" s="89"/>
      <c r="PU211" s="89"/>
      <c r="PV211" s="89"/>
      <c r="PW211" s="89"/>
      <c r="PX211" s="89"/>
      <c r="PY211" s="89"/>
      <c r="PZ211" s="89"/>
      <c r="QA211" s="89"/>
      <c r="QB211" s="89"/>
      <c r="QC211" s="89"/>
      <c r="QD211" s="89"/>
    </row>
    <row r="212" spans="1:446" x14ac:dyDescent="0.2">
      <c r="A212" s="19" t="s">
        <v>729</v>
      </c>
      <c r="B212" s="89">
        <v>1</v>
      </c>
      <c r="C212" s="89">
        <v>1</v>
      </c>
      <c r="D212" s="89">
        <v>1</v>
      </c>
      <c r="E212" s="89">
        <v>1</v>
      </c>
      <c r="F212" s="89">
        <v>1</v>
      </c>
      <c r="G212" s="89">
        <v>1</v>
      </c>
      <c r="H212" s="89">
        <v>1</v>
      </c>
      <c r="I212" s="89">
        <v>1</v>
      </c>
      <c r="J212" s="89">
        <v>1</v>
      </c>
      <c r="K212" s="89">
        <v>1</v>
      </c>
      <c r="L212" s="89">
        <v>1</v>
      </c>
      <c r="M212" s="89"/>
      <c r="N212" s="89">
        <v>1</v>
      </c>
      <c r="O212" s="89">
        <v>1</v>
      </c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>
        <v>1</v>
      </c>
      <c r="AB212" s="89">
        <v>1</v>
      </c>
      <c r="AC212" s="89">
        <v>1</v>
      </c>
      <c r="AD212" s="89">
        <v>1</v>
      </c>
      <c r="AE212" s="89">
        <v>1</v>
      </c>
      <c r="AF212" s="89">
        <v>1</v>
      </c>
      <c r="AG212" s="89">
        <v>1</v>
      </c>
      <c r="AH212" s="89">
        <v>1</v>
      </c>
      <c r="AI212" s="89">
        <v>1</v>
      </c>
      <c r="AJ212" s="89">
        <v>1</v>
      </c>
      <c r="AK212" s="89"/>
      <c r="AL212" s="89">
        <v>1</v>
      </c>
      <c r="AM212" s="89">
        <v>1</v>
      </c>
      <c r="AN212" s="89">
        <v>1</v>
      </c>
      <c r="AO212" s="89">
        <v>1</v>
      </c>
      <c r="AP212" s="89">
        <v>1</v>
      </c>
      <c r="AQ212" s="89">
        <v>1</v>
      </c>
      <c r="AR212" s="89">
        <v>1</v>
      </c>
      <c r="AS212" s="89">
        <v>1</v>
      </c>
      <c r="AT212" s="89">
        <v>1</v>
      </c>
      <c r="AU212" s="89">
        <v>1</v>
      </c>
      <c r="AV212" s="89"/>
      <c r="AW212" s="89">
        <v>1</v>
      </c>
      <c r="AX212" s="89">
        <v>1</v>
      </c>
      <c r="AY212" s="89">
        <v>1</v>
      </c>
      <c r="AZ212" s="89">
        <v>1</v>
      </c>
      <c r="BA212" s="89">
        <v>1</v>
      </c>
      <c r="BB212" s="89">
        <v>1</v>
      </c>
      <c r="BC212" s="89">
        <v>1</v>
      </c>
      <c r="BD212" s="89">
        <v>1</v>
      </c>
      <c r="BE212" s="89">
        <v>1</v>
      </c>
      <c r="BF212" s="89">
        <v>1</v>
      </c>
      <c r="BG212" s="89"/>
      <c r="BH212" s="89">
        <v>1</v>
      </c>
      <c r="BI212" s="89">
        <v>1</v>
      </c>
      <c r="BJ212" s="89">
        <v>1</v>
      </c>
      <c r="BK212" s="89">
        <v>1</v>
      </c>
      <c r="BL212" s="89">
        <v>1</v>
      </c>
      <c r="BM212" s="89">
        <v>1</v>
      </c>
      <c r="BN212" s="89">
        <v>1</v>
      </c>
      <c r="BO212" s="89">
        <v>1</v>
      </c>
      <c r="BP212" s="89">
        <v>1</v>
      </c>
      <c r="BQ212" s="89">
        <v>1</v>
      </c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>
        <v>1</v>
      </c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>
        <v>1</v>
      </c>
      <c r="CY212" s="89">
        <v>1</v>
      </c>
      <c r="CZ212" s="89">
        <v>1</v>
      </c>
      <c r="DA212" s="89">
        <v>1</v>
      </c>
      <c r="DB212" s="89">
        <v>1</v>
      </c>
      <c r="DC212" s="89">
        <v>1</v>
      </c>
      <c r="DD212" s="89">
        <v>1</v>
      </c>
      <c r="DE212" s="89">
        <v>1</v>
      </c>
      <c r="DF212" s="89">
        <v>1</v>
      </c>
      <c r="DG212" s="89">
        <v>1</v>
      </c>
      <c r="DH212" s="89"/>
      <c r="DI212" s="89"/>
      <c r="DJ212" s="89"/>
      <c r="DK212" s="89"/>
      <c r="DL212" s="89"/>
      <c r="DM212" s="89"/>
      <c r="DN212" s="89"/>
      <c r="DO212" s="89"/>
      <c r="DP212" s="89"/>
      <c r="DQ212" s="89"/>
      <c r="DR212" s="89">
        <v>1</v>
      </c>
      <c r="DS212" s="89">
        <v>1</v>
      </c>
      <c r="DT212" s="89">
        <v>1</v>
      </c>
      <c r="DU212" s="89">
        <v>1</v>
      </c>
      <c r="DV212" s="89">
        <v>1</v>
      </c>
      <c r="DW212" s="89">
        <v>1</v>
      </c>
      <c r="DX212" s="89">
        <v>1</v>
      </c>
      <c r="DY212" s="89">
        <v>1</v>
      </c>
      <c r="DZ212" s="89">
        <v>1</v>
      </c>
      <c r="EA212" s="89">
        <v>1</v>
      </c>
      <c r="EB212" s="89">
        <v>1</v>
      </c>
      <c r="EC212" s="89">
        <v>1</v>
      </c>
      <c r="ED212" s="89">
        <v>1</v>
      </c>
      <c r="EE212" s="89">
        <v>1</v>
      </c>
      <c r="EF212" s="89">
        <v>1</v>
      </c>
      <c r="EG212" s="89"/>
      <c r="EH212" s="89">
        <v>1</v>
      </c>
      <c r="EI212" s="89">
        <v>1</v>
      </c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>
        <v>1</v>
      </c>
      <c r="GI212" s="89">
        <v>1</v>
      </c>
      <c r="GJ212" s="89"/>
      <c r="GK212" s="89">
        <v>1</v>
      </c>
      <c r="GL212" s="89">
        <v>1</v>
      </c>
      <c r="GM212" s="89">
        <v>1</v>
      </c>
      <c r="GN212" s="89">
        <v>1</v>
      </c>
      <c r="GO212" s="89"/>
      <c r="GP212" s="89"/>
      <c r="GQ212" s="89"/>
      <c r="GR212" s="89">
        <v>1</v>
      </c>
      <c r="GS212" s="89">
        <v>1</v>
      </c>
      <c r="GT212" s="89">
        <v>1</v>
      </c>
      <c r="GU212" s="89">
        <v>1</v>
      </c>
      <c r="GV212" s="89"/>
      <c r="GW212" s="89">
        <v>1</v>
      </c>
      <c r="GX212" s="89">
        <v>1</v>
      </c>
      <c r="GY212" s="89">
        <v>1</v>
      </c>
      <c r="GZ212" s="89"/>
      <c r="HA212" s="89">
        <v>1</v>
      </c>
      <c r="HB212" s="89">
        <v>1</v>
      </c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  <c r="IS212" s="89"/>
      <c r="IT212" s="89"/>
      <c r="IU212" s="89"/>
      <c r="IV212" s="89"/>
      <c r="IW212" s="89"/>
      <c r="IX212" s="89"/>
      <c r="IY212" s="89"/>
      <c r="IZ212" s="89"/>
      <c r="JA212" s="89"/>
      <c r="JB212" s="89"/>
      <c r="JC212" s="89"/>
      <c r="JD212" s="89"/>
      <c r="JE212" s="89"/>
      <c r="JF212" s="89"/>
      <c r="JG212" s="89"/>
      <c r="JH212" s="89"/>
      <c r="JI212" s="89"/>
      <c r="JJ212" s="89"/>
      <c r="JK212" s="89"/>
      <c r="JL212" s="89"/>
      <c r="JM212" s="89"/>
      <c r="JN212" s="89"/>
      <c r="JO212" s="89"/>
      <c r="JP212" s="89"/>
      <c r="JQ212" s="89"/>
      <c r="JR212" s="89"/>
      <c r="JS212" s="89"/>
      <c r="JT212" s="89"/>
      <c r="JU212" s="89"/>
      <c r="JV212" s="89"/>
      <c r="JW212" s="89"/>
      <c r="JX212" s="89"/>
      <c r="JY212" s="89"/>
      <c r="JZ212" s="89"/>
      <c r="KA212" s="89"/>
      <c r="KB212" s="89"/>
      <c r="KC212" s="89"/>
      <c r="KD212" s="89"/>
      <c r="KE212" s="89"/>
      <c r="KF212" s="89"/>
      <c r="KG212" s="89"/>
      <c r="KH212" s="89"/>
      <c r="KI212" s="89"/>
      <c r="KJ212" s="89"/>
      <c r="KK212" s="89"/>
      <c r="KL212" s="89"/>
      <c r="KM212" s="89"/>
      <c r="KN212" s="89"/>
      <c r="KO212" s="89"/>
      <c r="KP212" s="89"/>
      <c r="KQ212" s="89"/>
      <c r="KR212" s="89"/>
      <c r="KS212" s="89"/>
      <c r="KT212" s="89"/>
      <c r="KU212" s="89"/>
      <c r="KV212" s="89"/>
      <c r="KW212" s="89"/>
      <c r="KX212" s="89"/>
      <c r="KY212" s="89"/>
      <c r="KZ212" s="89"/>
      <c r="LA212" s="89"/>
      <c r="LB212" s="89"/>
      <c r="LC212" s="89"/>
      <c r="LD212" s="89"/>
      <c r="LE212" s="89"/>
      <c r="LF212" s="89"/>
      <c r="LG212" s="89"/>
      <c r="LH212" s="89"/>
      <c r="LI212" s="89"/>
      <c r="LJ212" s="89"/>
      <c r="LK212" s="89"/>
      <c r="LL212" s="89"/>
      <c r="LM212" s="89"/>
      <c r="LN212" s="89"/>
      <c r="LO212" s="89"/>
      <c r="LP212" s="89"/>
      <c r="LQ212" s="89"/>
      <c r="LR212" s="89"/>
      <c r="LS212" s="89"/>
      <c r="LT212" s="89"/>
      <c r="LU212" s="89"/>
      <c r="LV212" s="89"/>
      <c r="LW212" s="89"/>
      <c r="LX212" s="89"/>
      <c r="LY212" s="89"/>
      <c r="LZ212" s="89"/>
      <c r="MA212" s="89"/>
      <c r="MB212" s="89"/>
      <c r="MC212" s="89"/>
      <c r="MD212" s="89"/>
      <c r="ME212" s="89"/>
      <c r="MF212" s="89"/>
      <c r="MG212" s="89"/>
      <c r="MH212" s="89"/>
      <c r="MI212" s="89"/>
      <c r="MJ212" s="89"/>
      <c r="MK212" s="89"/>
      <c r="ML212" s="89"/>
      <c r="MM212" s="89"/>
      <c r="MN212" s="89"/>
      <c r="MO212" s="89"/>
      <c r="MP212" s="89"/>
      <c r="MQ212" s="89"/>
      <c r="MR212" s="89"/>
      <c r="MS212" s="89"/>
      <c r="MT212" s="89"/>
      <c r="MU212" s="89"/>
      <c r="MV212" s="89"/>
      <c r="MW212" s="89"/>
      <c r="MX212" s="89"/>
      <c r="MY212" s="89"/>
      <c r="MZ212" s="89"/>
      <c r="NA212" s="89"/>
      <c r="NB212" s="89"/>
      <c r="NC212" s="89"/>
      <c r="ND212" s="89"/>
      <c r="NE212" s="89"/>
      <c r="NF212" s="89"/>
      <c r="NG212" s="89"/>
      <c r="NH212" s="89"/>
      <c r="NI212" s="89"/>
      <c r="NJ212" s="89"/>
      <c r="NK212" s="89"/>
      <c r="NL212" s="89"/>
      <c r="NM212" s="89"/>
      <c r="NN212" s="89"/>
      <c r="NO212" s="89"/>
      <c r="NP212" s="89"/>
      <c r="NQ212" s="89"/>
      <c r="NR212" s="89"/>
      <c r="NS212" s="89"/>
      <c r="NT212" s="89"/>
      <c r="NU212" s="89"/>
      <c r="NV212" s="89"/>
      <c r="NW212" s="89"/>
      <c r="NX212" s="89"/>
      <c r="NY212" s="89"/>
      <c r="NZ212" s="89"/>
      <c r="OA212" s="89"/>
      <c r="OB212" s="89"/>
      <c r="OC212" s="89"/>
      <c r="OD212" s="89"/>
      <c r="OE212" s="89"/>
      <c r="OF212" s="89"/>
      <c r="OG212" s="89"/>
      <c r="OH212" s="89"/>
      <c r="OI212" s="89"/>
      <c r="OJ212" s="89"/>
      <c r="OK212" s="89"/>
      <c r="OL212" s="89"/>
      <c r="OM212" s="89"/>
      <c r="ON212" s="89"/>
      <c r="OO212" s="89"/>
      <c r="OP212" s="89"/>
      <c r="OQ212" s="89"/>
      <c r="OR212" s="89"/>
      <c r="OS212" s="89"/>
      <c r="OT212" s="89"/>
      <c r="OU212" s="89"/>
      <c r="OV212" s="89"/>
      <c r="OW212" s="89"/>
      <c r="OX212" s="89"/>
      <c r="OY212" s="89"/>
      <c r="OZ212" s="89"/>
      <c r="PA212" s="89"/>
      <c r="PB212" s="89"/>
      <c r="PC212" s="89"/>
      <c r="PD212" s="89"/>
      <c r="PE212" s="89"/>
      <c r="PF212" s="89"/>
      <c r="PG212" s="89"/>
      <c r="PH212" s="89"/>
      <c r="PI212" s="89"/>
      <c r="PJ212" s="89"/>
      <c r="PK212" s="89"/>
      <c r="PL212" s="89"/>
      <c r="PM212" s="89"/>
      <c r="PN212" s="89"/>
      <c r="PO212" s="89"/>
      <c r="PP212" s="89"/>
      <c r="PQ212" s="89"/>
      <c r="PR212" s="89"/>
      <c r="PS212" s="89"/>
      <c r="PT212" s="89"/>
      <c r="PU212" s="89"/>
      <c r="PV212" s="89"/>
      <c r="PW212" s="89"/>
      <c r="PX212" s="89"/>
      <c r="PY212" s="89"/>
      <c r="PZ212" s="89"/>
      <c r="QA212" s="89"/>
      <c r="QB212" s="89"/>
      <c r="QC212" s="89"/>
      <c r="QD212" s="89"/>
    </row>
    <row r="213" spans="1:446" x14ac:dyDescent="0.2">
      <c r="A213" s="19" t="s">
        <v>699</v>
      </c>
      <c r="B213" s="89">
        <v>1</v>
      </c>
      <c r="C213" s="89">
        <v>1</v>
      </c>
      <c r="D213" s="89">
        <v>1</v>
      </c>
      <c r="E213" s="89">
        <v>1</v>
      </c>
      <c r="F213" s="89">
        <v>1</v>
      </c>
      <c r="G213" s="89">
        <v>1</v>
      </c>
      <c r="H213" s="89">
        <v>1</v>
      </c>
      <c r="I213" s="89">
        <v>1</v>
      </c>
      <c r="J213" s="89">
        <v>1</v>
      </c>
      <c r="K213" s="89">
        <v>1</v>
      </c>
      <c r="L213" s="89"/>
      <c r="M213" s="89"/>
      <c r="N213" s="89">
        <v>1</v>
      </c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>
        <v>1</v>
      </c>
      <c r="AB213" s="89">
        <v>1</v>
      </c>
      <c r="AC213" s="89">
        <v>1</v>
      </c>
      <c r="AD213" s="89">
        <v>1</v>
      </c>
      <c r="AE213" s="89">
        <v>1</v>
      </c>
      <c r="AF213" s="89">
        <v>1</v>
      </c>
      <c r="AG213" s="89">
        <v>1</v>
      </c>
      <c r="AH213" s="89">
        <v>1</v>
      </c>
      <c r="AI213" s="89">
        <v>1</v>
      </c>
      <c r="AJ213" s="89">
        <v>1</v>
      </c>
      <c r="AK213" s="89"/>
      <c r="AL213" s="89">
        <v>1</v>
      </c>
      <c r="AM213" s="89">
        <v>1</v>
      </c>
      <c r="AN213" s="89">
        <v>1</v>
      </c>
      <c r="AO213" s="89">
        <v>1</v>
      </c>
      <c r="AP213" s="89">
        <v>1</v>
      </c>
      <c r="AQ213" s="89">
        <v>1</v>
      </c>
      <c r="AR213" s="89">
        <v>1</v>
      </c>
      <c r="AS213" s="89">
        <v>1</v>
      </c>
      <c r="AT213" s="89">
        <v>1</v>
      </c>
      <c r="AU213" s="89">
        <v>1</v>
      </c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>
        <v>1</v>
      </c>
      <c r="BG213" s="89"/>
      <c r="BH213" s="89">
        <v>1</v>
      </c>
      <c r="BI213" s="89">
        <v>1</v>
      </c>
      <c r="BJ213" s="89">
        <v>1</v>
      </c>
      <c r="BK213" s="89">
        <v>1</v>
      </c>
      <c r="BL213" s="89">
        <v>1</v>
      </c>
      <c r="BM213" s="89">
        <v>1</v>
      </c>
      <c r="BN213" s="89">
        <v>1</v>
      </c>
      <c r="BO213" s="89">
        <v>1</v>
      </c>
      <c r="BP213" s="89">
        <v>1</v>
      </c>
      <c r="BQ213" s="89">
        <v>1</v>
      </c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>
        <v>1</v>
      </c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>
        <v>1</v>
      </c>
      <c r="CY213" s="89">
        <v>1</v>
      </c>
      <c r="CZ213" s="89">
        <v>1</v>
      </c>
      <c r="DA213" s="89">
        <v>1</v>
      </c>
      <c r="DB213" s="89">
        <v>1</v>
      </c>
      <c r="DC213" s="89">
        <v>1</v>
      </c>
      <c r="DD213" s="89">
        <v>1</v>
      </c>
      <c r="DE213" s="89">
        <v>1</v>
      </c>
      <c r="DF213" s="89">
        <v>1</v>
      </c>
      <c r="DG213" s="89">
        <v>1</v>
      </c>
      <c r="DH213" s="89"/>
      <c r="DI213" s="89"/>
      <c r="DJ213" s="89"/>
      <c r="DK213" s="89"/>
      <c r="DL213" s="89"/>
      <c r="DM213" s="89"/>
      <c r="DN213" s="89"/>
      <c r="DO213" s="89"/>
      <c r="DP213" s="89"/>
      <c r="DQ213" s="89"/>
      <c r="DR213" s="89">
        <v>1</v>
      </c>
      <c r="DS213" s="89">
        <v>1</v>
      </c>
      <c r="DT213" s="89">
        <v>1</v>
      </c>
      <c r="DU213" s="89">
        <v>1</v>
      </c>
      <c r="DV213" s="89">
        <v>1</v>
      </c>
      <c r="DW213" s="89">
        <v>1</v>
      </c>
      <c r="DX213" s="89">
        <v>1</v>
      </c>
      <c r="DY213" s="89"/>
      <c r="DZ213" s="89"/>
      <c r="EA213" s="89"/>
      <c r="EB213" s="89"/>
      <c r="EC213" s="89"/>
      <c r="ED213" s="89"/>
      <c r="EE213" s="89">
        <v>1</v>
      </c>
      <c r="EF213" s="89">
        <v>1</v>
      </c>
      <c r="EG213" s="89"/>
      <c r="EH213" s="89">
        <v>1</v>
      </c>
      <c r="EI213" s="89"/>
      <c r="EJ213" s="89"/>
      <c r="EK213" s="89"/>
      <c r="EL213" s="89"/>
      <c r="EM213" s="89"/>
      <c r="EN213" s="89"/>
      <c r="EO213" s="89"/>
      <c r="EP213" s="89">
        <v>1</v>
      </c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>
        <v>1</v>
      </c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>
        <v>1</v>
      </c>
      <c r="GH213" s="89">
        <v>1</v>
      </c>
      <c r="GI213" s="89">
        <v>1</v>
      </c>
      <c r="GJ213" s="89"/>
      <c r="GK213" s="89">
        <v>1</v>
      </c>
      <c r="GL213" s="89">
        <v>1</v>
      </c>
      <c r="GM213" s="89">
        <v>1</v>
      </c>
      <c r="GN213" s="89">
        <v>1</v>
      </c>
      <c r="GO213" s="89"/>
      <c r="GP213" s="89"/>
      <c r="GQ213" s="89"/>
      <c r="GR213" s="89">
        <v>1</v>
      </c>
      <c r="GS213" s="89">
        <v>1</v>
      </c>
      <c r="GT213" s="89">
        <v>1</v>
      </c>
      <c r="GU213" s="89">
        <v>1</v>
      </c>
      <c r="GV213" s="89"/>
      <c r="GW213" s="89">
        <v>1</v>
      </c>
      <c r="GX213" s="89"/>
      <c r="GY213" s="89">
        <v>1</v>
      </c>
      <c r="GZ213" s="89"/>
      <c r="HA213" s="89">
        <v>1</v>
      </c>
      <c r="HB213" s="89">
        <v>1</v>
      </c>
      <c r="HC213" s="89"/>
      <c r="HD213" s="89"/>
      <c r="HE213" s="89"/>
      <c r="HF213" s="89"/>
      <c r="HG213" s="89"/>
      <c r="HH213" s="89"/>
      <c r="HI213" s="89">
        <v>1</v>
      </c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>
        <v>1</v>
      </c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  <c r="IS213" s="89"/>
      <c r="IT213" s="89"/>
      <c r="IU213" s="89"/>
      <c r="IV213" s="89"/>
      <c r="IW213" s="89"/>
      <c r="IX213" s="89"/>
      <c r="IY213" s="89"/>
      <c r="IZ213" s="89"/>
      <c r="JA213" s="89"/>
      <c r="JB213" s="89"/>
      <c r="JC213" s="89"/>
      <c r="JD213" s="89"/>
      <c r="JE213" s="89">
        <v>1</v>
      </c>
      <c r="JF213" s="89"/>
      <c r="JG213" s="89"/>
      <c r="JH213" s="89"/>
      <c r="JI213" s="89"/>
      <c r="JJ213" s="89"/>
      <c r="JK213" s="89"/>
      <c r="JL213" s="89"/>
      <c r="JM213" s="89"/>
      <c r="JN213" s="89"/>
      <c r="JO213" s="89"/>
      <c r="JP213" s="89"/>
      <c r="JQ213" s="89"/>
      <c r="JR213" s="89"/>
      <c r="JS213" s="89"/>
      <c r="JT213" s="89"/>
      <c r="JU213" s="89"/>
      <c r="JV213" s="89"/>
      <c r="JW213" s="89"/>
      <c r="JX213" s="89"/>
      <c r="JY213" s="89"/>
      <c r="JZ213" s="89"/>
      <c r="KA213" s="89"/>
      <c r="KB213" s="89"/>
      <c r="KC213" s="89"/>
      <c r="KD213" s="89">
        <v>1</v>
      </c>
      <c r="KE213" s="89"/>
      <c r="KF213" s="89"/>
      <c r="KG213" s="89"/>
      <c r="KH213" s="89"/>
      <c r="KI213" s="89"/>
      <c r="KJ213" s="89"/>
      <c r="KK213" s="89"/>
      <c r="KL213" s="89"/>
      <c r="KM213" s="89"/>
      <c r="KN213" s="89"/>
      <c r="KO213" s="89"/>
      <c r="KP213" s="89"/>
      <c r="KQ213" s="89"/>
      <c r="KR213" s="89"/>
      <c r="KS213" s="89"/>
      <c r="KT213" s="89"/>
      <c r="KU213" s="89">
        <v>1</v>
      </c>
      <c r="KV213" s="89"/>
      <c r="KW213" s="89"/>
      <c r="KX213" s="89"/>
      <c r="KY213" s="89"/>
      <c r="KZ213" s="89"/>
      <c r="LA213" s="89"/>
      <c r="LB213" s="89"/>
      <c r="LC213" s="89"/>
      <c r="LD213" s="89"/>
      <c r="LE213" s="89"/>
      <c r="LF213" s="89"/>
      <c r="LG213" s="89"/>
      <c r="LH213" s="89"/>
      <c r="LI213" s="89"/>
      <c r="LJ213" s="89"/>
      <c r="LK213" s="89"/>
      <c r="LL213" s="89"/>
      <c r="LM213" s="89">
        <v>1</v>
      </c>
      <c r="LN213" s="89"/>
      <c r="LO213" s="89"/>
      <c r="LP213" s="89"/>
      <c r="LQ213" s="89"/>
      <c r="LR213" s="89"/>
      <c r="LS213" s="89"/>
      <c r="LT213" s="89"/>
      <c r="LU213" s="89"/>
      <c r="LV213" s="89"/>
      <c r="LW213" s="89"/>
      <c r="LX213" s="89"/>
      <c r="LY213" s="89"/>
      <c r="LZ213" s="89"/>
      <c r="MA213" s="89"/>
      <c r="MB213" s="89"/>
      <c r="MC213" s="89"/>
      <c r="MD213" s="89"/>
      <c r="ME213" s="89"/>
      <c r="MF213" s="89"/>
      <c r="MG213" s="89"/>
      <c r="MH213" s="89"/>
      <c r="MI213" s="89"/>
      <c r="MJ213" s="89">
        <v>1</v>
      </c>
      <c r="MK213" s="89"/>
      <c r="ML213" s="89"/>
      <c r="MM213" s="89"/>
      <c r="MN213" s="89"/>
      <c r="MO213" s="89"/>
      <c r="MP213" s="89"/>
      <c r="MQ213" s="89"/>
      <c r="MR213" s="89"/>
      <c r="MS213" s="89"/>
      <c r="MT213" s="89"/>
      <c r="MU213" s="89"/>
      <c r="MV213" s="89"/>
      <c r="MW213" s="89"/>
      <c r="MX213" s="89"/>
      <c r="MY213" s="89"/>
      <c r="MZ213" s="89"/>
      <c r="NA213" s="89"/>
      <c r="NB213" s="89"/>
      <c r="NC213" s="89"/>
      <c r="ND213" s="89"/>
      <c r="NE213" s="89"/>
      <c r="NF213" s="89"/>
      <c r="NG213" s="89">
        <v>1</v>
      </c>
      <c r="NH213" s="89"/>
      <c r="NI213" s="89"/>
      <c r="NJ213" s="89"/>
      <c r="NK213" s="89"/>
      <c r="NL213" s="89"/>
      <c r="NM213" s="89"/>
      <c r="NN213" s="89"/>
      <c r="NO213" s="89"/>
      <c r="NP213" s="89"/>
      <c r="NQ213" s="89"/>
      <c r="NR213" s="89"/>
      <c r="NS213" s="89"/>
      <c r="NT213" s="89"/>
      <c r="NU213" s="89"/>
      <c r="NV213" s="89"/>
      <c r="NW213" s="89"/>
      <c r="NX213" s="89"/>
      <c r="NY213" s="89"/>
      <c r="NZ213" s="89"/>
      <c r="OA213" s="89"/>
      <c r="OB213" s="89"/>
      <c r="OC213" s="89"/>
      <c r="OD213" s="89">
        <v>1</v>
      </c>
      <c r="OE213" s="89"/>
      <c r="OF213" s="89"/>
      <c r="OG213" s="89"/>
      <c r="OH213" s="89"/>
      <c r="OI213" s="89"/>
      <c r="OJ213" s="89"/>
      <c r="OK213" s="89"/>
      <c r="OL213" s="89"/>
      <c r="OM213" s="89"/>
      <c r="ON213" s="89"/>
      <c r="OO213" s="89"/>
      <c r="OP213" s="89"/>
      <c r="OQ213" s="89"/>
      <c r="OR213" s="89"/>
      <c r="OS213" s="89"/>
      <c r="OT213" s="89"/>
      <c r="OU213" s="89"/>
      <c r="OV213" s="89">
        <v>1</v>
      </c>
      <c r="OW213" s="89"/>
      <c r="OX213" s="89"/>
      <c r="OY213" s="89"/>
      <c r="OZ213" s="89"/>
      <c r="PA213" s="89"/>
      <c r="PB213" s="89"/>
      <c r="PC213" s="89"/>
      <c r="PD213" s="89"/>
      <c r="PE213" s="89"/>
      <c r="PF213" s="89"/>
      <c r="PG213" s="89"/>
      <c r="PH213" s="89"/>
      <c r="PI213" s="89"/>
      <c r="PJ213" s="89"/>
      <c r="PK213" s="89"/>
      <c r="PL213" s="89"/>
      <c r="PM213" s="89"/>
      <c r="PN213" s="89"/>
      <c r="PO213" s="89"/>
      <c r="PP213" s="89"/>
      <c r="PQ213" s="89"/>
      <c r="PR213" s="89"/>
      <c r="PS213" s="89"/>
      <c r="PT213" s="89"/>
      <c r="PU213" s="89"/>
      <c r="PV213" s="89"/>
      <c r="PW213" s="89"/>
      <c r="PX213" s="89"/>
      <c r="PY213" s="89"/>
      <c r="PZ213" s="89"/>
      <c r="QA213" s="89"/>
      <c r="QB213" s="89"/>
      <c r="QC213" s="89"/>
      <c r="QD213" s="89"/>
    </row>
    <row r="214" spans="1:446" x14ac:dyDescent="0.2">
      <c r="A214" s="19" t="s">
        <v>221</v>
      </c>
      <c r="B214" s="89">
        <v>1</v>
      </c>
      <c r="C214" s="89">
        <v>1</v>
      </c>
      <c r="D214" s="89">
        <v>1</v>
      </c>
      <c r="E214" s="89">
        <v>1</v>
      </c>
      <c r="F214" s="89">
        <v>1</v>
      </c>
      <c r="G214" s="89">
        <v>1</v>
      </c>
      <c r="H214" s="89">
        <v>1</v>
      </c>
      <c r="I214" s="89">
        <v>1</v>
      </c>
      <c r="J214" s="89">
        <v>1</v>
      </c>
      <c r="K214" s="89">
        <v>1</v>
      </c>
      <c r="L214" s="89"/>
      <c r="M214" s="89"/>
      <c r="N214" s="89">
        <v>1</v>
      </c>
      <c r="O214" s="89"/>
      <c r="P214" s="89">
        <v>1</v>
      </c>
      <c r="Q214" s="89">
        <v>1</v>
      </c>
      <c r="R214" s="89">
        <v>1</v>
      </c>
      <c r="S214" s="89">
        <v>1</v>
      </c>
      <c r="T214" s="89">
        <v>1</v>
      </c>
      <c r="U214" s="89">
        <v>1</v>
      </c>
      <c r="V214" s="89">
        <v>1</v>
      </c>
      <c r="W214" s="89">
        <v>1</v>
      </c>
      <c r="X214" s="89">
        <v>1</v>
      </c>
      <c r="Y214" s="89">
        <v>1</v>
      </c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>
        <v>1</v>
      </c>
      <c r="BI214" s="89">
        <v>1</v>
      </c>
      <c r="BJ214" s="89">
        <v>1</v>
      </c>
      <c r="BK214" s="89">
        <v>1</v>
      </c>
      <c r="BL214" s="89">
        <v>1</v>
      </c>
      <c r="BM214" s="89">
        <v>1</v>
      </c>
      <c r="BN214" s="89">
        <v>1</v>
      </c>
      <c r="BO214" s="89">
        <v>1</v>
      </c>
      <c r="BP214" s="89">
        <v>1</v>
      </c>
      <c r="BQ214" s="89">
        <v>1</v>
      </c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>
        <v>1</v>
      </c>
      <c r="CC214" s="89">
        <v>1</v>
      </c>
      <c r="CD214" s="89">
        <v>1</v>
      </c>
      <c r="CE214" s="89">
        <v>1</v>
      </c>
      <c r="CF214" s="89">
        <v>1</v>
      </c>
      <c r="CG214" s="89">
        <v>1</v>
      </c>
      <c r="CH214" s="89">
        <v>1</v>
      </c>
      <c r="CI214" s="89">
        <v>1</v>
      </c>
      <c r="CJ214" s="89">
        <v>1</v>
      </c>
      <c r="CK214" s="89">
        <v>1</v>
      </c>
      <c r="CL214" s="89">
        <v>1</v>
      </c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>
        <v>1</v>
      </c>
      <c r="CX214" s="89"/>
      <c r="CY214" s="89"/>
      <c r="CZ214" s="89"/>
      <c r="DA214" s="89"/>
      <c r="DB214" s="89"/>
      <c r="DC214" s="89"/>
      <c r="DD214" s="89"/>
      <c r="DE214" s="89"/>
      <c r="DF214" s="89"/>
      <c r="DG214" s="89"/>
      <c r="DH214" s="89"/>
      <c r="DI214" s="89"/>
      <c r="DJ214" s="89"/>
      <c r="DK214" s="89"/>
      <c r="DL214" s="89"/>
      <c r="DM214" s="89"/>
      <c r="DN214" s="89"/>
      <c r="DO214" s="89"/>
      <c r="DP214" s="89"/>
      <c r="DQ214" s="89"/>
      <c r="DR214" s="89"/>
      <c r="DS214" s="89"/>
      <c r="DT214" s="89"/>
      <c r="DU214" s="89"/>
      <c r="DV214" s="89"/>
      <c r="DW214" s="89"/>
      <c r="DX214" s="89"/>
      <c r="DY214" s="89"/>
      <c r="DZ214" s="89"/>
      <c r="EA214" s="89"/>
      <c r="EB214" s="89"/>
      <c r="EC214" s="89"/>
      <c r="ED214" s="89"/>
      <c r="EE214" s="89">
        <v>1</v>
      </c>
      <c r="EF214" s="89"/>
      <c r="EG214" s="89">
        <v>1</v>
      </c>
      <c r="EH214" s="89"/>
      <c r="EI214" s="89"/>
      <c r="EJ214" s="89"/>
      <c r="EK214" s="89"/>
      <c r="EL214" s="89"/>
      <c r="EM214" s="89"/>
      <c r="EN214" s="89">
        <v>1</v>
      </c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>
        <v>1</v>
      </c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>
        <v>1</v>
      </c>
      <c r="GL214" s="89"/>
      <c r="GM214" s="89"/>
      <c r="GN214" s="89"/>
      <c r="GO214" s="89"/>
      <c r="GP214" s="89"/>
      <c r="GQ214" s="89"/>
      <c r="GR214" s="89">
        <v>1</v>
      </c>
      <c r="GS214" s="89">
        <v>1</v>
      </c>
      <c r="GT214" s="89">
        <v>1</v>
      </c>
      <c r="GU214" s="89">
        <v>1</v>
      </c>
      <c r="GV214" s="89"/>
      <c r="GW214" s="89">
        <v>1</v>
      </c>
      <c r="GX214" s="89"/>
      <c r="GY214" s="89"/>
      <c r="GZ214" s="89">
        <v>1</v>
      </c>
      <c r="HA214" s="89">
        <v>1</v>
      </c>
      <c r="HB214" s="89"/>
      <c r="HC214" s="89"/>
      <c r="HD214" s="89"/>
      <c r="HE214" s="89"/>
      <c r="HF214" s="89"/>
      <c r="HG214" s="89">
        <v>1</v>
      </c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>
        <v>1</v>
      </c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  <c r="IS214" s="89"/>
      <c r="IT214" s="89"/>
      <c r="IU214" s="89"/>
      <c r="IV214" s="89"/>
      <c r="IW214" s="89"/>
      <c r="IX214" s="89"/>
      <c r="IY214" s="89"/>
      <c r="IZ214" s="89"/>
      <c r="JA214" s="89"/>
      <c r="JB214" s="89"/>
      <c r="JC214" s="89">
        <v>1</v>
      </c>
      <c r="JD214" s="89"/>
      <c r="JE214" s="89"/>
      <c r="JF214" s="89"/>
      <c r="JG214" s="89"/>
      <c r="JH214" s="89"/>
      <c r="JI214" s="89"/>
      <c r="JJ214" s="89"/>
      <c r="JK214" s="89"/>
      <c r="JL214" s="89"/>
      <c r="JM214" s="89"/>
      <c r="JN214" s="89"/>
      <c r="JO214" s="89"/>
      <c r="JP214" s="89"/>
      <c r="JQ214" s="89"/>
      <c r="JR214" s="89"/>
      <c r="JS214" s="89"/>
      <c r="JT214" s="89"/>
      <c r="JU214" s="89"/>
      <c r="JV214" s="89"/>
      <c r="JW214" s="89"/>
      <c r="JX214" s="89"/>
      <c r="JY214" s="89"/>
      <c r="JZ214" s="89"/>
      <c r="KA214" s="89"/>
      <c r="KB214" s="89">
        <v>1</v>
      </c>
      <c r="KC214" s="89"/>
      <c r="KD214" s="89"/>
      <c r="KE214" s="89"/>
      <c r="KF214" s="89"/>
      <c r="KG214" s="89"/>
      <c r="KH214" s="89"/>
      <c r="KI214" s="89"/>
      <c r="KJ214" s="89"/>
      <c r="KK214" s="89"/>
      <c r="KL214" s="89"/>
      <c r="KM214" s="89"/>
      <c r="KN214" s="89"/>
      <c r="KO214" s="89"/>
      <c r="KP214" s="89"/>
      <c r="KQ214" s="89"/>
      <c r="KR214" s="89"/>
      <c r="KS214" s="89">
        <v>1</v>
      </c>
      <c r="KT214" s="89"/>
      <c r="KU214" s="89"/>
      <c r="KV214" s="89"/>
      <c r="KW214" s="89"/>
      <c r="KX214" s="89"/>
      <c r="KY214" s="89"/>
      <c r="KZ214" s="89"/>
      <c r="LA214" s="89"/>
      <c r="LB214" s="89"/>
      <c r="LC214" s="89"/>
      <c r="LD214" s="89"/>
      <c r="LE214" s="89"/>
      <c r="LF214" s="89"/>
      <c r="LG214" s="89"/>
      <c r="LH214" s="89"/>
      <c r="LI214" s="89"/>
      <c r="LJ214" s="89"/>
      <c r="LK214" s="89">
        <v>1</v>
      </c>
      <c r="LL214" s="89"/>
      <c r="LM214" s="89"/>
      <c r="LN214" s="89"/>
      <c r="LO214" s="89"/>
      <c r="LP214" s="89"/>
      <c r="LQ214" s="89"/>
      <c r="LR214" s="89"/>
      <c r="LS214" s="89"/>
      <c r="LT214" s="89"/>
      <c r="LU214" s="89"/>
      <c r="LV214" s="89"/>
      <c r="LW214" s="89"/>
      <c r="LX214" s="89"/>
      <c r="LY214" s="89"/>
      <c r="LZ214" s="89"/>
      <c r="MA214" s="89"/>
      <c r="MB214" s="89"/>
      <c r="MC214" s="89"/>
      <c r="MD214" s="89"/>
      <c r="ME214" s="89"/>
      <c r="MF214" s="89"/>
      <c r="MG214" s="89"/>
      <c r="MH214" s="89">
        <v>1</v>
      </c>
      <c r="MI214" s="89"/>
      <c r="MJ214" s="89"/>
      <c r="MK214" s="89"/>
      <c r="ML214" s="89"/>
      <c r="MM214" s="89"/>
      <c r="MN214" s="89"/>
      <c r="MO214" s="89"/>
      <c r="MP214" s="89"/>
      <c r="MQ214" s="89"/>
      <c r="MR214" s="89"/>
      <c r="MS214" s="89"/>
      <c r="MT214" s="89"/>
      <c r="MU214" s="89"/>
      <c r="MV214" s="89"/>
      <c r="MW214" s="89"/>
      <c r="MX214" s="89"/>
      <c r="MY214" s="89"/>
      <c r="MZ214" s="89"/>
      <c r="NA214" s="89"/>
      <c r="NB214" s="89"/>
      <c r="NC214" s="89"/>
      <c r="ND214" s="89"/>
      <c r="NE214" s="89">
        <v>1</v>
      </c>
      <c r="NF214" s="89"/>
      <c r="NG214" s="89"/>
      <c r="NH214" s="89"/>
      <c r="NI214" s="89"/>
      <c r="NJ214" s="89"/>
      <c r="NK214" s="89"/>
      <c r="NL214" s="89"/>
      <c r="NM214" s="89"/>
      <c r="NN214" s="89"/>
      <c r="NO214" s="89"/>
      <c r="NP214" s="89"/>
      <c r="NQ214" s="89"/>
      <c r="NR214" s="89"/>
      <c r="NS214" s="89"/>
      <c r="NT214" s="89"/>
      <c r="NU214" s="89"/>
      <c r="NV214" s="89"/>
      <c r="NW214" s="89"/>
      <c r="NX214" s="89"/>
      <c r="NY214" s="89"/>
      <c r="NZ214" s="89"/>
      <c r="OA214" s="89"/>
      <c r="OB214" s="89">
        <v>1</v>
      </c>
      <c r="OC214" s="89"/>
      <c r="OD214" s="89"/>
      <c r="OE214" s="89"/>
      <c r="OF214" s="89"/>
      <c r="OG214" s="89"/>
      <c r="OH214" s="89"/>
      <c r="OI214" s="89"/>
      <c r="OJ214" s="89"/>
      <c r="OK214" s="89"/>
      <c r="OL214" s="89"/>
      <c r="OM214" s="89"/>
      <c r="ON214" s="89"/>
      <c r="OO214" s="89"/>
      <c r="OP214" s="89"/>
      <c r="OQ214" s="89"/>
      <c r="OR214" s="89"/>
      <c r="OS214" s="89"/>
      <c r="OT214" s="89">
        <v>1</v>
      </c>
      <c r="OU214" s="89"/>
      <c r="OV214" s="89"/>
      <c r="OW214" s="89"/>
      <c r="OX214" s="89"/>
      <c r="OY214" s="89"/>
      <c r="OZ214" s="89"/>
      <c r="PA214" s="89"/>
      <c r="PB214" s="89"/>
      <c r="PC214" s="89"/>
      <c r="PD214" s="89"/>
      <c r="PE214" s="89"/>
      <c r="PF214" s="89"/>
      <c r="PG214" s="89"/>
      <c r="PH214" s="89"/>
      <c r="PI214" s="89"/>
      <c r="PJ214" s="89">
        <v>1</v>
      </c>
      <c r="PK214" s="89"/>
      <c r="PL214" s="89"/>
      <c r="PM214" s="89"/>
      <c r="PN214" s="89"/>
      <c r="PO214" s="89"/>
      <c r="PP214" s="89"/>
      <c r="PQ214" s="89"/>
      <c r="PR214" s="89"/>
      <c r="PS214" s="89"/>
      <c r="PT214" s="89"/>
      <c r="PU214" s="89"/>
      <c r="PV214" s="89"/>
      <c r="PW214" s="89"/>
      <c r="PX214" s="89"/>
      <c r="PY214" s="89"/>
      <c r="PZ214" s="89"/>
      <c r="QA214" s="89"/>
      <c r="QB214" s="89"/>
      <c r="QC214" s="89"/>
      <c r="QD214" s="89"/>
    </row>
    <row r="215" spans="1:446" x14ac:dyDescent="0.2">
      <c r="A215" s="19" t="s">
        <v>182</v>
      </c>
      <c r="B215" s="89">
        <v>1</v>
      </c>
      <c r="C215" s="89">
        <v>1</v>
      </c>
      <c r="D215" s="89">
        <v>1</v>
      </c>
      <c r="E215" s="89">
        <v>1</v>
      </c>
      <c r="F215" s="89">
        <v>1</v>
      </c>
      <c r="G215" s="89">
        <v>1</v>
      </c>
      <c r="H215" s="89">
        <v>1</v>
      </c>
      <c r="I215" s="89">
        <v>1</v>
      </c>
      <c r="J215" s="89">
        <v>1</v>
      </c>
      <c r="K215" s="89">
        <v>1</v>
      </c>
      <c r="L215" s="89">
        <v>1</v>
      </c>
      <c r="M215" s="89"/>
      <c r="N215" s="89">
        <v>1</v>
      </c>
      <c r="O215" s="89"/>
      <c r="P215" s="89">
        <v>1</v>
      </c>
      <c r="Q215" s="89">
        <v>1</v>
      </c>
      <c r="R215" s="89">
        <v>1</v>
      </c>
      <c r="S215" s="89">
        <v>1</v>
      </c>
      <c r="T215" s="89">
        <v>1</v>
      </c>
      <c r="U215" s="89">
        <v>1</v>
      </c>
      <c r="V215" s="89">
        <v>1</v>
      </c>
      <c r="W215" s="89">
        <v>1</v>
      </c>
      <c r="X215" s="89">
        <v>1</v>
      </c>
      <c r="Y215" s="89">
        <v>1</v>
      </c>
      <c r="Z215" s="89">
        <v>1</v>
      </c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>
        <v>1</v>
      </c>
      <c r="BI215" s="89">
        <v>1</v>
      </c>
      <c r="BJ215" s="89">
        <v>1</v>
      </c>
      <c r="BK215" s="89">
        <v>1</v>
      </c>
      <c r="BL215" s="89">
        <v>1</v>
      </c>
      <c r="BM215" s="89">
        <v>1</v>
      </c>
      <c r="BN215" s="89">
        <v>1</v>
      </c>
      <c r="BO215" s="89">
        <v>1</v>
      </c>
      <c r="BP215" s="89">
        <v>1</v>
      </c>
      <c r="BQ215" s="89">
        <v>1</v>
      </c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89">
        <v>1</v>
      </c>
      <c r="CC215" s="89">
        <v>1</v>
      </c>
      <c r="CD215" s="89">
        <v>1</v>
      </c>
      <c r="CE215" s="89">
        <v>1</v>
      </c>
      <c r="CF215" s="89">
        <v>1</v>
      </c>
      <c r="CG215" s="89">
        <v>1</v>
      </c>
      <c r="CH215" s="89">
        <v>1</v>
      </c>
      <c r="CI215" s="89">
        <v>1</v>
      </c>
      <c r="CJ215" s="89">
        <v>1</v>
      </c>
      <c r="CK215" s="89">
        <v>1</v>
      </c>
      <c r="CL215" s="89">
        <v>1</v>
      </c>
      <c r="CM215" s="89"/>
      <c r="CN215" s="89"/>
      <c r="CO215" s="89"/>
      <c r="CP215" s="89"/>
      <c r="CQ215" s="89"/>
      <c r="CR215" s="89"/>
      <c r="CS215" s="89"/>
      <c r="CT215" s="89"/>
      <c r="CU215" s="89"/>
      <c r="CV215" s="89"/>
      <c r="CW215" s="89">
        <v>1</v>
      </c>
      <c r="CX215" s="89"/>
      <c r="CY215" s="89"/>
      <c r="CZ215" s="89"/>
      <c r="DA215" s="89"/>
      <c r="DB215" s="89"/>
      <c r="DC215" s="89"/>
      <c r="DD215" s="89"/>
      <c r="DE215" s="89"/>
      <c r="DF215" s="89"/>
      <c r="DG215" s="89"/>
      <c r="DH215" s="89"/>
      <c r="DI215" s="89"/>
      <c r="DJ215" s="89"/>
      <c r="DK215" s="89"/>
      <c r="DL215" s="89"/>
      <c r="DM215" s="89"/>
      <c r="DN215" s="89"/>
      <c r="DO215" s="89"/>
      <c r="DP215" s="89"/>
      <c r="DQ215" s="89"/>
      <c r="DR215" s="89"/>
      <c r="DS215" s="89"/>
      <c r="DT215" s="89"/>
      <c r="DU215" s="89"/>
      <c r="DV215" s="89"/>
      <c r="DW215" s="89"/>
      <c r="DX215" s="89"/>
      <c r="DY215" s="89"/>
      <c r="DZ215" s="89"/>
      <c r="EA215" s="89"/>
      <c r="EB215" s="89"/>
      <c r="EC215" s="89"/>
      <c r="ED215" s="89"/>
      <c r="EE215" s="89">
        <v>1</v>
      </c>
      <c r="EF215" s="89"/>
      <c r="EG215" s="89">
        <v>1</v>
      </c>
      <c r="EH215" s="89"/>
      <c r="EI215" s="89"/>
      <c r="EJ215" s="89"/>
      <c r="EK215" s="89"/>
      <c r="EL215" s="89"/>
      <c r="EM215" s="89"/>
      <c r="EN215" s="89">
        <v>1</v>
      </c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>
        <v>1</v>
      </c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>
        <v>1</v>
      </c>
      <c r="GL215" s="89"/>
      <c r="GM215" s="89"/>
      <c r="GN215" s="89"/>
      <c r="GO215" s="89"/>
      <c r="GP215" s="89"/>
      <c r="GQ215" s="89"/>
      <c r="GR215" s="89">
        <v>1</v>
      </c>
      <c r="GS215" s="89">
        <v>1</v>
      </c>
      <c r="GT215" s="89">
        <v>1</v>
      </c>
      <c r="GU215" s="89">
        <v>1</v>
      </c>
      <c r="GV215" s="89"/>
      <c r="GW215" s="89">
        <v>1</v>
      </c>
      <c r="GX215" s="89"/>
      <c r="GY215" s="89"/>
      <c r="GZ215" s="89">
        <v>1</v>
      </c>
      <c r="HA215" s="89">
        <v>1</v>
      </c>
      <c r="HB215" s="89"/>
      <c r="HC215" s="89"/>
      <c r="HD215" s="89"/>
      <c r="HE215" s="89"/>
      <c r="HF215" s="89"/>
      <c r="HG215" s="89">
        <v>1</v>
      </c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>
        <v>1</v>
      </c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  <c r="IS215" s="89"/>
      <c r="IT215" s="89"/>
      <c r="IU215" s="89"/>
      <c r="IV215" s="89"/>
      <c r="IW215" s="89"/>
      <c r="IX215" s="89"/>
      <c r="IY215" s="89"/>
      <c r="IZ215" s="89"/>
      <c r="JA215" s="89"/>
      <c r="JB215" s="89"/>
      <c r="JC215" s="89">
        <v>1</v>
      </c>
      <c r="JD215" s="89"/>
      <c r="JE215" s="89"/>
      <c r="JF215" s="89"/>
      <c r="JG215" s="89"/>
      <c r="JH215" s="89"/>
      <c r="JI215" s="89"/>
      <c r="JJ215" s="89"/>
      <c r="JK215" s="89"/>
      <c r="JL215" s="89"/>
      <c r="JM215" s="89"/>
      <c r="JN215" s="89"/>
      <c r="JO215" s="89"/>
      <c r="JP215" s="89"/>
      <c r="JQ215" s="89"/>
      <c r="JR215" s="89"/>
      <c r="JS215" s="89"/>
      <c r="JT215" s="89"/>
      <c r="JU215" s="89"/>
      <c r="JV215" s="89"/>
      <c r="JW215" s="89"/>
      <c r="JX215" s="89"/>
      <c r="JY215" s="89"/>
      <c r="JZ215" s="89"/>
      <c r="KA215" s="89"/>
      <c r="KB215" s="89">
        <v>1</v>
      </c>
      <c r="KC215" s="89"/>
      <c r="KD215" s="89"/>
      <c r="KE215" s="89"/>
      <c r="KF215" s="89"/>
      <c r="KG215" s="89"/>
      <c r="KH215" s="89"/>
      <c r="KI215" s="89"/>
      <c r="KJ215" s="89"/>
      <c r="KK215" s="89"/>
      <c r="KL215" s="89"/>
      <c r="KM215" s="89"/>
      <c r="KN215" s="89"/>
      <c r="KO215" s="89"/>
      <c r="KP215" s="89"/>
      <c r="KQ215" s="89"/>
      <c r="KR215" s="89"/>
      <c r="KS215" s="89">
        <v>1</v>
      </c>
      <c r="KT215" s="89"/>
      <c r="KU215" s="89"/>
      <c r="KV215" s="89"/>
      <c r="KW215" s="89"/>
      <c r="KX215" s="89"/>
      <c r="KY215" s="89"/>
      <c r="KZ215" s="89"/>
      <c r="LA215" s="89"/>
      <c r="LB215" s="89"/>
      <c r="LC215" s="89"/>
      <c r="LD215" s="89"/>
      <c r="LE215" s="89"/>
      <c r="LF215" s="89"/>
      <c r="LG215" s="89"/>
      <c r="LH215" s="89"/>
      <c r="LI215" s="89"/>
      <c r="LJ215" s="89"/>
      <c r="LK215" s="89">
        <v>1</v>
      </c>
      <c r="LL215" s="89"/>
      <c r="LM215" s="89"/>
      <c r="LN215" s="89"/>
      <c r="LO215" s="89"/>
      <c r="LP215" s="89"/>
      <c r="LQ215" s="89"/>
      <c r="LR215" s="89"/>
      <c r="LS215" s="89"/>
      <c r="LT215" s="89"/>
      <c r="LU215" s="89"/>
      <c r="LV215" s="89"/>
      <c r="LW215" s="89"/>
      <c r="LX215" s="89"/>
      <c r="LY215" s="89"/>
      <c r="LZ215" s="89"/>
      <c r="MA215" s="89"/>
      <c r="MB215" s="89"/>
      <c r="MC215" s="89"/>
      <c r="MD215" s="89"/>
      <c r="ME215" s="89"/>
      <c r="MF215" s="89"/>
      <c r="MG215" s="89"/>
      <c r="MH215" s="89">
        <v>1</v>
      </c>
      <c r="MI215" s="89"/>
      <c r="MJ215" s="89"/>
      <c r="MK215" s="89"/>
      <c r="ML215" s="89"/>
      <c r="MM215" s="89"/>
      <c r="MN215" s="89"/>
      <c r="MO215" s="89"/>
      <c r="MP215" s="89"/>
      <c r="MQ215" s="89"/>
      <c r="MR215" s="89"/>
      <c r="MS215" s="89"/>
      <c r="MT215" s="89"/>
      <c r="MU215" s="89"/>
      <c r="MV215" s="89"/>
      <c r="MW215" s="89"/>
      <c r="MX215" s="89"/>
      <c r="MY215" s="89"/>
      <c r="MZ215" s="89"/>
      <c r="NA215" s="89"/>
      <c r="NB215" s="89"/>
      <c r="NC215" s="89"/>
      <c r="ND215" s="89"/>
      <c r="NE215" s="89">
        <v>1</v>
      </c>
      <c r="NF215" s="89"/>
      <c r="NG215" s="89"/>
      <c r="NH215" s="89"/>
      <c r="NI215" s="89"/>
      <c r="NJ215" s="89"/>
      <c r="NK215" s="89"/>
      <c r="NL215" s="89"/>
      <c r="NM215" s="89"/>
      <c r="NN215" s="89"/>
      <c r="NO215" s="89"/>
      <c r="NP215" s="89"/>
      <c r="NQ215" s="89"/>
      <c r="NR215" s="89"/>
      <c r="NS215" s="89"/>
      <c r="NT215" s="89"/>
      <c r="NU215" s="89"/>
      <c r="NV215" s="89"/>
      <c r="NW215" s="89"/>
      <c r="NX215" s="89"/>
      <c r="NY215" s="89"/>
      <c r="NZ215" s="89"/>
      <c r="OA215" s="89"/>
      <c r="OB215" s="89">
        <v>1</v>
      </c>
      <c r="OC215" s="89"/>
      <c r="OD215" s="89"/>
      <c r="OE215" s="89"/>
      <c r="OF215" s="89"/>
      <c r="OG215" s="89"/>
      <c r="OH215" s="89"/>
      <c r="OI215" s="89"/>
      <c r="OJ215" s="89"/>
      <c r="OK215" s="89"/>
      <c r="OL215" s="89"/>
      <c r="OM215" s="89"/>
      <c r="ON215" s="89"/>
      <c r="OO215" s="89"/>
      <c r="OP215" s="89"/>
      <c r="OQ215" s="89"/>
      <c r="OR215" s="89"/>
      <c r="OS215" s="89"/>
      <c r="OT215" s="89">
        <v>1</v>
      </c>
      <c r="OU215" s="89"/>
      <c r="OV215" s="89"/>
      <c r="OW215" s="89"/>
      <c r="OX215" s="89"/>
      <c r="OY215" s="89"/>
      <c r="OZ215" s="89"/>
      <c r="PA215" s="89"/>
      <c r="PB215" s="89"/>
      <c r="PC215" s="89"/>
      <c r="PD215" s="89"/>
      <c r="PE215" s="89"/>
      <c r="PF215" s="89"/>
      <c r="PG215" s="89"/>
      <c r="PH215" s="89"/>
      <c r="PI215" s="89"/>
      <c r="PJ215" s="89">
        <v>1</v>
      </c>
      <c r="PK215" s="89"/>
      <c r="PL215" s="89"/>
      <c r="PM215" s="89"/>
      <c r="PN215" s="89"/>
      <c r="PO215" s="89"/>
      <c r="PP215" s="89"/>
      <c r="PQ215" s="89"/>
      <c r="PR215" s="89"/>
      <c r="PS215" s="89"/>
      <c r="PT215" s="89"/>
      <c r="PU215" s="89"/>
      <c r="PV215" s="89"/>
      <c r="PW215" s="89"/>
      <c r="PX215" s="89"/>
      <c r="PY215" s="89"/>
      <c r="PZ215" s="89"/>
      <c r="QA215" s="89"/>
      <c r="QB215" s="89"/>
      <c r="QC215" s="89"/>
      <c r="QD215" s="89"/>
    </row>
    <row r="216" spans="1:446" x14ac:dyDescent="0.2">
      <c r="A216" s="19" t="s">
        <v>211</v>
      </c>
      <c r="B216" s="89">
        <v>1</v>
      </c>
      <c r="C216" s="89">
        <v>1</v>
      </c>
      <c r="D216" s="89">
        <v>1</v>
      </c>
      <c r="E216" s="89">
        <v>1</v>
      </c>
      <c r="F216" s="89">
        <v>1</v>
      </c>
      <c r="G216" s="89">
        <v>1</v>
      </c>
      <c r="H216" s="89">
        <v>1</v>
      </c>
      <c r="I216" s="89">
        <v>1</v>
      </c>
      <c r="J216" s="89">
        <v>1</v>
      </c>
      <c r="K216" s="89">
        <v>1</v>
      </c>
      <c r="L216" s="89">
        <v>1</v>
      </c>
      <c r="M216" s="89"/>
      <c r="N216" s="89">
        <v>1</v>
      </c>
      <c r="O216" s="89"/>
      <c r="P216" s="89">
        <v>1</v>
      </c>
      <c r="Q216" s="89">
        <v>1</v>
      </c>
      <c r="R216" s="89">
        <v>1</v>
      </c>
      <c r="S216" s="89">
        <v>1</v>
      </c>
      <c r="T216" s="89">
        <v>1</v>
      </c>
      <c r="U216" s="89">
        <v>1</v>
      </c>
      <c r="V216" s="89">
        <v>1</v>
      </c>
      <c r="W216" s="89">
        <v>1</v>
      </c>
      <c r="X216" s="89">
        <v>1</v>
      </c>
      <c r="Y216" s="89">
        <v>1</v>
      </c>
      <c r="Z216" s="89">
        <v>1</v>
      </c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>
        <v>1</v>
      </c>
      <c r="BI216" s="89">
        <v>1</v>
      </c>
      <c r="BJ216" s="89">
        <v>1</v>
      </c>
      <c r="BK216" s="89">
        <v>1</v>
      </c>
      <c r="BL216" s="89">
        <v>1</v>
      </c>
      <c r="BM216" s="89">
        <v>1</v>
      </c>
      <c r="BN216" s="89">
        <v>1</v>
      </c>
      <c r="BO216" s="89">
        <v>1</v>
      </c>
      <c r="BP216" s="89">
        <v>1</v>
      </c>
      <c r="BQ216" s="89">
        <v>1</v>
      </c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>
        <v>1</v>
      </c>
      <c r="CC216" s="89">
        <v>1</v>
      </c>
      <c r="CD216" s="89">
        <v>1</v>
      </c>
      <c r="CE216" s="89">
        <v>1</v>
      </c>
      <c r="CF216" s="89">
        <v>1</v>
      </c>
      <c r="CG216" s="89">
        <v>1</v>
      </c>
      <c r="CH216" s="89">
        <v>1</v>
      </c>
      <c r="CI216" s="89">
        <v>1</v>
      </c>
      <c r="CJ216" s="89">
        <v>1</v>
      </c>
      <c r="CK216" s="89">
        <v>1</v>
      </c>
      <c r="CL216" s="89">
        <v>1</v>
      </c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>
        <v>1</v>
      </c>
      <c r="CX216" s="89"/>
      <c r="CY216" s="89"/>
      <c r="CZ216" s="89"/>
      <c r="DA216" s="89"/>
      <c r="DB216" s="89"/>
      <c r="DC216" s="89"/>
      <c r="DD216" s="89"/>
      <c r="DE216" s="89"/>
      <c r="DF216" s="89"/>
      <c r="DG216" s="89"/>
      <c r="DH216" s="89"/>
      <c r="DI216" s="89"/>
      <c r="DJ216" s="89"/>
      <c r="DK216" s="89"/>
      <c r="DL216" s="89"/>
      <c r="DM216" s="89"/>
      <c r="DN216" s="89"/>
      <c r="DO216" s="89"/>
      <c r="DP216" s="89"/>
      <c r="DQ216" s="89"/>
      <c r="DR216" s="89"/>
      <c r="DS216" s="89"/>
      <c r="DT216" s="89"/>
      <c r="DU216" s="89"/>
      <c r="DV216" s="89"/>
      <c r="DW216" s="89"/>
      <c r="DX216" s="89"/>
      <c r="DY216" s="89"/>
      <c r="DZ216" s="89"/>
      <c r="EA216" s="89"/>
      <c r="EB216" s="89"/>
      <c r="EC216" s="89"/>
      <c r="ED216" s="89"/>
      <c r="EE216" s="89">
        <v>1</v>
      </c>
      <c r="EF216" s="89"/>
      <c r="EG216" s="89">
        <v>1</v>
      </c>
      <c r="EH216" s="89"/>
      <c r="EI216" s="89"/>
      <c r="EJ216" s="89"/>
      <c r="EK216" s="89"/>
      <c r="EL216" s="89"/>
      <c r="EM216" s="89"/>
      <c r="EN216" s="89">
        <v>1</v>
      </c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>
        <v>1</v>
      </c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>
        <v>1</v>
      </c>
      <c r="GL216" s="89"/>
      <c r="GM216" s="89"/>
      <c r="GN216" s="89"/>
      <c r="GO216" s="89"/>
      <c r="GP216" s="89"/>
      <c r="GQ216" s="89"/>
      <c r="GR216" s="89">
        <v>1</v>
      </c>
      <c r="GS216" s="89">
        <v>1</v>
      </c>
      <c r="GT216" s="89">
        <v>1</v>
      </c>
      <c r="GU216" s="89">
        <v>1</v>
      </c>
      <c r="GV216" s="89"/>
      <c r="GW216" s="89">
        <v>1</v>
      </c>
      <c r="GX216" s="89"/>
      <c r="GY216" s="89"/>
      <c r="GZ216" s="89">
        <v>1</v>
      </c>
      <c r="HA216" s="89">
        <v>1</v>
      </c>
      <c r="HB216" s="89"/>
      <c r="HC216" s="89"/>
      <c r="HD216" s="89"/>
      <c r="HE216" s="89"/>
      <c r="HF216" s="89"/>
      <c r="HG216" s="89">
        <v>1</v>
      </c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>
        <v>1</v>
      </c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  <c r="IS216" s="89"/>
      <c r="IT216" s="89"/>
      <c r="IU216" s="89"/>
      <c r="IV216" s="89"/>
      <c r="IW216" s="89"/>
      <c r="IX216" s="89"/>
      <c r="IY216" s="89"/>
      <c r="IZ216" s="89"/>
      <c r="JA216" s="89"/>
      <c r="JB216" s="89"/>
      <c r="JC216" s="89">
        <v>1</v>
      </c>
      <c r="JD216" s="89"/>
      <c r="JE216" s="89"/>
      <c r="JF216" s="89"/>
      <c r="JG216" s="89"/>
      <c r="JH216" s="89"/>
      <c r="JI216" s="89"/>
      <c r="JJ216" s="89"/>
      <c r="JK216" s="89"/>
      <c r="JL216" s="89"/>
      <c r="JM216" s="89"/>
      <c r="JN216" s="89"/>
      <c r="JO216" s="89"/>
      <c r="JP216" s="89"/>
      <c r="JQ216" s="89"/>
      <c r="JR216" s="89"/>
      <c r="JS216" s="89"/>
      <c r="JT216" s="89"/>
      <c r="JU216" s="89"/>
      <c r="JV216" s="89"/>
      <c r="JW216" s="89"/>
      <c r="JX216" s="89"/>
      <c r="JY216" s="89"/>
      <c r="JZ216" s="89"/>
      <c r="KA216" s="89"/>
      <c r="KB216" s="89">
        <v>1</v>
      </c>
      <c r="KC216" s="89"/>
      <c r="KD216" s="89"/>
      <c r="KE216" s="89"/>
      <c r="KF216" s="89"/>
      <c r="KG216" s="89"/>
      <c r="KH216" s="89"/>
      <c r="KI216" s="89"/>
      <c r="KJ216" s="89"/>
      <c r="KK216" s="89"/>
      <c r="KL216" s="89"/>
      <c r="KM216" s="89"/>
      <c r="KN216" s="89"/>
      <c r="KO216" s="89"/>
      <c r="KP216" s="89"/>
      <c r="KQ216" s="89"/>
      <c r="KR216" s="89"/>
      <c r="KS216" s="89">
        <v>1</v>
      </c>
      <c r="KT216" s="89"/>
      <c r="KU216" s="89"/>
      <c r="KV216" s="89"/>
      <c r="KW216" s="89"/>
      <c r="KX216" s="89"/>
      <c r="KY216" s="89"/>
      <c r="KZ216" s="89"/>
      <c r="LA216" s="89"/>
      <c r="LB216" s="89"/>
      <c r="LC216" s="89"/>
      <c r="LD216" s="89"/>
      <c r="LE216" s="89"/>
      <c r="LF216" s="89"/>
      <c r="LG216" s="89"/>
      <c r="LH216" s="89"/>
      <c r="LI216" s="89"/>
      <c r="LJ216" s="89"/>
      <c r="LK216" s="89">
        <v>1</v>
      </c>
      <c r="LL216" s="89"/>
      <c r="LM216" s="89"/>
      <c r="LN216" s="89"/>
      <c r="LO216" s="89"/>
      <c r="LP216" s="89"/>
      <c r="LQ216" s="89"/>
      <c r="LR216" s="89"/>
      <c r="LS216" s="89"/>
      <c r="LT216" s="89"/>
      <c r="LU216" s="89"/>
      <c r="LV216" s="89"/>
      <c r="LW216" s="89"/>
      <c r="LX216" s="89"/>
      <c r="LY216" s="89"/>
      <c r="LZ216" s="89"/>
      <c r="MA216" s="89"/>
      <c r="MB216" s="89"/>
      <c r="MC216" s="89"/>
      <c r="MD216" s="89"/>
      <c r="ME216" s="89"/>
      <c r="MF216" s="89"/>
      <c r="MG216" s="89"/>
      <c r="MH216" s="89">
        <v>1</v>
      </c>
      <c r="MI216" s="89"/>
      <c r="MJ216" s="89"/>
      <c r="MK216" s="89"/>
      <c r="ML216" s="89"/>
      <c r="MM216" s="89"/>
      <c r="MN216" s="89"/>
      <c r="MO216" s="89"/>
      <c r="MP216" s="89"/>
      <c r="MQ216" s="89"/>
      <c r="MR216" s="89"/>
      <c r="MS216" s="89"/>
      <c r="MT216" s="89"/>
      <c r="MU216" s="89"/>
      <c r="MV216" s="89"/>
      <c r="MW216" s="89"/>
      <c r="MX216" s="89"/>
      <c r="MY216" s="89"/>
      <c r="MZ216" s="89"/>
      <c r="NA216" s="89"/>
      <c r="NB216" s="89"/>
      <c r="NC216" s="89"/>
      <c r="ND216" s="89"/>
      <c r="NE216" s="89">
        <v>1</v>
      </c>
      <c r="NF216" s="89"/>
      <c r="NG216" s="89"/>
      <c r="NH216" s="89"/>
      <c r="NI216" s="89"/>
      <c r="NJ216" s="89"/>
      <c r="NK216" s="89"/>
      <c r="NL216" s="89"/>
      <c r="NM216" s="89"/>
      <c r="NN216" s="89"/>
      <c r="NO216" s="89"/>
      <c r="NP216" s="89"/>
      <c r="NQ216" s="89"/>
      <c r="NR216" s="89"/>
      <c r="NS216" s="89"/>
      <c r="NT216" s="89"/>
      <c r="NU216" s="89"/>
      <c r="NV216" s="89"/>
      <c r="NW216" s="89"/>
      <c r="NX216" s="89"/>
      <c r="NY216" s="89"/>
      <c r="NZ216" s="89"/>
      <c r="OA216" s="89"/>
      <c r="OB216" s="89">
        <v>1</v>
      </c>
      <c r="OC216" s="89"/>
      <c r="OD216" s="89"/>
      <c r="OE216" s="89"/>
      <c r="OF216" s="89"/>
      <c r="OG216" s="89"/>
      <c r="OH216" s="89"/>
      <c r="OI216" s="89"/>
      <c r="OJ216" s="89"/>
      <c r="OK216" s="89"/>
      <c r="OL216" s="89"/>
      <c r="OM216" s="89"/>
      <c r="ON216" s="89"/>
      <c r="OO216" s="89"/>
      <c r="OP216" s="89"/>
      <c r="OQ216" s="89"/>
      <c r="OR216" s="89"/>
      <c r="OS216" s="89"/>
      <c r="OT216" s="89">
        <v>1</v>
      </c>
      <c r="OU216" s="89"/>
      <c r="OV216" s="89"/>
      <c r="OW216" s="89"/>
      <c r="OX216" s="89"/>
      <c r="OY216" s="89"/>
      <c r="OZ216" s="89"/>
      <c r="PA216" s="89"/>
      <c r="PB216" s="89"/>
      <c r="PC216" s="89"/>
      <c r="PD216" s="89"/>
      <c r="PE216" s="89"/>
      <c r="PF216" s="89"/>
      <c r="PG216" s="89"/>
      <c r="PH216" s="89"/>
      <c r="PI216" s="89"/>
      <c r="PJ216" s="89">
        <v>1</v>
      </c>
      <c r="PK216" s="89"/>
      <c r="PL216" s="89"/>
      <c r="PM216" s="89"/>
      <c r="PN216" s="89"/>
      <c r="PO216" s="89"/>
      <c r="PP216" s="89"/>
      <c r="PQ216" s="89"/>
      <c r="PR216" s="89"/>
      <c r="PS216" s="89"/>
      <c r="PT216" s="89"/>
      <c r="PU216" s="89"/>
      <c r="PV216" s="89"/>
      <c r="PW216" s="89"/>
      <c r="PX216" s="89"/>
      <c r="PY216" s="89"/>
      <c r="PZ216" s="89"/>
      <c r="QA216" s="89"/>
      <c r="QB216" s="89"/>
      <c r="QC216" s="89"/>
      <c r="QD216" s="89"/>
    </row>
    <row r="217" spans="1:446" x14ac:dyDescent="0.2">
      <c r="A217" s="19" t="s">
        <v>212</v>
      </c>
      <c r="B217" s="89">
        <v>1</v>
      </c>
      <c r="C217" s="89">
        <v>1</v>
      </c>
      <c r="D217" s="89">
        <v>1</v>
      </c>
      <c r="E217" s="89">
        <v>1</v>
      </c>
      <c r="F217" s="89">
        <v>1</v>
      </c>
      <c r="G217" s="89">
        <v>1</v>
      </c>
      <c r="H217" s="89">
        <v>1</v>
      </c>
      <c r="I217" s="89">
        <v>1</v>
      </c>
      <c r="J217" s="89">
        <v>1</v>
      </c>
      <c r="K217" s="89">
        <v>1</v>
      </c>
      <c r="L217" s="89">
        <v>1</v>
      </c>
      <c r="M217" s="89"/>
      <c r="N217" s="89">
        <v>1</v>
      </c>
      <c r="O217" s="89"/>
      <c r="P217" s="89">
        <v>1</v>
      </c>
      <c r="Q217" s="89">
        <v>1</v>
      </c>
      <c r="R217" s="89">
        <v>1</v>
      </c>
      <c r="S217" s="89">
        <v>1</v>
      </c>
      <c r="T217" s="89">
        <v>1</v>
      </c>
      <c r="U217" s="89">
        <v>1</v>
      </c>
      <c r="V217" s="89">
        <v>1</v>
      </c>
      <c r="W217" s="89">
        <v>1</v>
      </c>
      <c r="X217" s="89">
        <v>1</v>
      </c>
      <c r="Y217" s="89">
        <v>1</v>
      </c>
      <c r="Z217" s="89">
        <v>1</v>
      </c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>
        <v>1</v>
      </c>
      <c r="BI217" s="89">
        <v>1</v>
      </c>
      <c r="BJ217" s="89">
        <v>1</v>
      </c>
      <c r="BK217" s="89">
        <v>1</v>
      </c>
      <c r="BL217" s="89">
        <v>1</v>
      </c>
      <c r="BM217" s="89">
        <v>1</v>
      </c>
      <c r="BN217" s="89">
        <v>1</v>
      </c>
      <c r="BO217" s="89">
        <v>1</v>
      </c>
      <c r="BP217" s="89">
        <v>1</v>
      </c>
      <c r="BQ217" s="89">
        <v>1</v>
      </c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>
        <v>1</v>
      </c>
      <c r="CC217" s="89">
        <v>1</v>
      </c>
      <c r="CD217" s="89">
        <v>1</v>
      </c>
      <c r="CE217" s="89">
        <v>1</v>
      </c>
      <c r="CF217" s="89">
        <v>1</v>
      </c>
      <c r="CG217" s="89">
        <v>1</v>
      </c>
      <c r="CH217" s="89">
        <v>1</v>
      </c>
      <c r="CI217" s="89">
        <v>1</v>
      </c>
      <c r="CJ217" s="89">
        <v>1</v>
      </c>
      <c r="CK217" s="89">
        <v>1</v>
      </c>
      <c r="CL217" s="89">
        <v>1</v>
      </c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>
        <v>1</v>
      </c>
      <c r="CX217" s="89"/>
      <c r="CY217" s="89"/>
      <c r="CZ217" s="89"/>
      <c r="DA217" s="89"/>
      <c r="DB217" s="89"/>
      <c r="DC217" s="89"/>
      <c r="DD217" s="89"/>
      <c r="DE217" s="89"/>
      <c r="DF217" s="89"/>
      <c r="DG217" s="89"/>
      <c r="DH217" s="89"/>
      <c r="DI217" s="89"/>
      <c r="DJ217" s="89"/>
      <c r="DK217" s="89"/>
      <c r="DL217" s="89"/>
      <c r="DM217" s="89"/>
      <c r="DN217" s="89"/>
      <c r="DO217" s="89"/>
      <c r="DP217" s="89"/>
      <c r="DQ217" s="89"/>
      <c r="DR217" s="89"/>
      <c r="DS217" s="89"/>
      <c r="DT217" s="89"/>
      <c r="DU217" s="89"/>
      <c r="DV217" s="89"/>
      <c r="DW217" s="89"/>
      <c r="DX217" s="89"/>
      <c r="DY217" s="89"/>
      <c r="DZ217" s="89"/>
      <c r="EA217" s="89"/>
      <c r="EB217" s="89"/>
      <c r="EC217" s="89"/>
      <c r="ED217" s="89"/>
      <c r="EE217" s="89">
        <v>1</v>
      </c>
      <c r="EF217" s="89"/>
      <c r="EG217" s="89">
        <v>1</v>
      </c>
      <c r="EH217" s="89"/>
      <c r="EI217" s="89"/>
      <c r="EJ217" s="89"/>
      <c r="EK217" s="89"/>
      <c r="EL217" s="89"/>
      <c r="EM217" s="89"/>
      <c r="EN217" s="89">
        <v>1</v>
      </c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>
        <v>1</v>
      </c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>
        <v>1</v>
      </c>
      <c r="GH217" s="89"/>
      <c r="GI217" s="89"/>
      <c r="GJ217" s="89"/>
      <c r="GK217" s="89">
        <v>1</v>
      </c>
      <c r="GL217" s="89">
        <v>1</v>
      </c>
      <c r="GM217" s="89"/>
      <c r="GN217" s="89"/>
      <c r="GO217" s="89"/>
      <c r="GP217" s="89"/>
      <c r="GQ217" s="89"/>
      <c r="GR217" s="89">
        <v>1</v>
      </c>
      <c r="GS217" s="89">
        <v>1</v>
      </c>
      <c r="GT217" s="89">
        <v>1</v>
      </c>
      <c r="GU217" s="89">
        <v>1</v>
      </c>
      <c r="GV217" s="89"/>
      <c r="GW217" s="89">
        <v>1</v>
      </c>
      <c r="GX217" s="89"/>
      <c r="GY217" s="89"/>
      <c r="GZ217" s="89">
        <v>1</v>
      </c>
      <c r="HA217" s="89">
        <v>1</v>
      </c>
      <c r="HB217" s="89"/>
      <c r="HC217" s="89"/>
      <c r="HD217" s="89"/>
      <c r="HE217" s="89"/>
      <c r="HF217" s="89"/>
      <c r="HG217" s="89">
        <v>1</v>
      </c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>
        <v>1</v>
      </c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  <c r="IS217" s="89"/>
      <c r="IT217" s="89"/>
      <c r="IU217" s="89"/>
      <c r="IV217" s="89"/>
      <c r="IW217" s="89"/>
      <c r="IX217" s="89"/>
      <c r="IY217" s="89"/>
      <c r="IZ217" s="89"/>
      <c r="JA217" s="89"/>
      <c r="JB217" s="89"/>
      <c r="JC217" s="89">
        <v>1</v>
      </c>
      <c r="JD217" s="89"/>
      <c r="JE217" s="89"/>
      <c r="JF217" s="89"/>
      <c r="JG217" s="89"/>
      <c r="JH217" s="89"/>
      <c r="JI217" s="89"/>
      <c r="JJ217" s="89"/>
      <c r="JK217" s="89"/>
      <c r="JL217" s="89"/>
      <c r="JM217" s="89"/>
      <c r="JN217" s="89"/>
      <c r="JO217" s="89"/>
      <c r="JP217" s="89"/>
      <c r="JQ217" s="89"/>
      <c r="JR217" s="89"/>
      <c r="JS217" s="89"/>
      <c r="JT217" s="89"/>
      <c r="JU217" s="89"/>
      <c r="JV217" s="89"/>
      <c r="JW217" s="89"/>
      <c r="JX217" s="89"/>
      <c r="JY217" s="89"/>
      <c r="JZ217" s="89"/>
      <c r="KA217" s="89"/>
      <c r="KB217" s="89">
        <v>1</v>
      </c>
      <c r="KC217" s="89"/>
      <c r="KD217" s="89"/>
      <c r="KE217" s="89"/>
      <c r="KF217" s="89"/>
      <c r="KG217" s="89"/>
      <c r="KH217" s="89"/>
      <c r="KI217" s="89"/>
      <c r="KJ217" s="89"/>
      <c r="KK217" s="89"/>
      <c r="KL217" s="89"/>
      <c r="KM217" s="89"/>
      <c r="KN217" s="89"/>
      <c r="KO217" s="89"/>
      <c r="KP217" s="89"/>
      <c r="KQ217" s="89"/>
      <c r="KR217" s="89"/>
      <c r="KS217" s="89">
        <v>1</v>
      </c>
      <c r="KT217" s="89"/>
      <c r="KU217" s="89"/>
      <c r="KV217" s="89"/>
      <c r="KW217" s="89"/>
      <c r="KX217" s="89"/>
      <c r="KY217" s="89"/>
      <c r="KZ217" s="89"/>
      <c r="LA217" s="89"/>
      <c r="LB217" s="89"/>
      <c r="LC217" s="89"/>
      <c r="LD217" s="89"/>
      <c r="LE217" s="89"/>
      <c r="LF217" s="89"/>
      <c r="LG217" s="89"/>
      <c r="LH217" s="89"/>
      <c r="LI217" s="89"/>
      <c r="LJ217" s="89"/>
      <c r="LK217" s="89">
        <v>1</v>
      </c>
      <c r="LL217" s="89"/>
      <c r="LM217" s="89"/>
      <c r="LN217" s="89"/>
      <c r="LO217" s="89"/>
      <c r="LP217" s="89"/>
      <c r="LQ217" s="89"/>
      <c r="LR217" s="89"/>
      <c r="LS217" s="89"/>
      <c r="LT217" s="89"/>
      <c r="LU217" s="89"/>
      <c r="LV217" s="89"/>
      <c r="LW217" s="89"/>
      <c r="LX217" s="89"/>
      <c r="LY217" s="89"/>
      <c r="LZ217" s="89"/>
      <c r="MA217" s="89"/>
      <c r="MB217" s="89"/>
      <c r="MC217" s="89"/>
      <c r="MD217" s="89"/>
      <c r="ME217" s="89"/>
      <c r="MF217" s="89"/>
      <c r="MG217" s="89"/>
      <c r="MH217" s="89">
        <v>1</v>
      </c>
      <c r="MI217" s="89"/>
      <c r="MJ217" s="89"/>
      <c r="MK217" s="89"/>
      <c r="ML217" s="89"/>
      <c r="MM217" s="89"/>
      <c r="MN217" s="89"/>
      <c r="MO217" s="89"/>
      <c r="MP217" s="89"/>
      <c r="MQ217" s="89"/>
      <c r="MR217" s="89"/>
      <c r="MS217" s="89"/>
      <c r="MT217" s="89"/>
      <c r="MU217" s="89"/>
      <c r="MV217" s="89"/>
      <c r="MW217" s="89"/>
      <c r="MX217" s="89"/>
      <c r="MY217" s="89"/>
      <c r="MZ217" s="89"/>
      <c r="NA217" s="89"/>
      <c r="NB217" s="89"/>
      <c r="NC217" s="89"/>
      <c r="ND217" s="89"/>
      <c r="NE217" s="89">
        <v>1</v>
      </c>
      <c r="NF217" s="89"/>
      <c r="NG217" s="89"/>
      <c r="NH217" s="89"/>
      <c r="NI217" s="89"/>
      <c r="NJ217" s="89"/>
      <c r="NK217" s="89"/>
      <c r="NL217" s="89"/>
      <c r="NM217" s="89"/>
      <c r="NN217" s="89"/>
      <c r="NO217" s="89"/>
      <c r="NP217" s="89"/>
      <c r="NQ217" s="89"/>
      <c r="NR217" s="89"/>
      <c r="NS217" s="89"/>
      <c r="NT217" s="89"/>
      <c r="NU217" s="89"/>
      <c r="NV217" s="89"/>
      <c r="NW217" s="89"/>
      <c r="NX217" s="89"/>
      <c r="NY217" s="89"/>
      <c r="NZ217" s="89"/>
      <c r="OA217" s="89"/>
      <c r="OB217" s="89">
        <v>1</v>
      </c>
      <c r="OC217" s="89"/>
      <c r="OD217" s="89"/>
      <c r="OE217" s="89"/>
      <c r="OF217" s="89"/>
      <c r="OG217" s="89"/>
      <c r="OH217" s="89"/>
      <c r="OI217" s="89"/>
      <c r="OJ217" s="89"/>
      <c r="OK217" s="89"/>
      <c r="OL217" s="89"/>
      <c r="OM217" s="89"/>
      <c r="ON217" s="89"/>
      <c r="OO217" s="89"/>
      <c r="OP217" s="89"/>
      <c r="OQ217" s="89"/>
      <c r="OR217" s="89"/>
      <c r="OS217" s="89"/>
      <c r="OT217" s="89">
        <v>1</v>
      </c>
      <c r="OU217" s="89"/>
      <c r="OV217" s="89"/>
      <c r="OW217" s="89"/>
      <c r="OX217" s="89"/>
      <c r="OY217" s="89"/>
      <c r="OZ217" s="89"/>
      <c r="PA217" s="89"/>
      <c r="PB217" s="89"/>
      <c r="PC217" s="89"/>
      <c r="PD217" s="89"/>
      <c r="PE217" s="89"/>
      <c r="PF217" s="89"/>
      <c r="PG217" s="89"/>
      <c r="PH217" s="89"/>
      <c r="PI217" s="89"/>
      <c r="PJ217" s="89">
        <v>1</v>
      </c>
      <c r="PK217" s="89"/>
      <c r="PL217" s="89"/>
      <c r="PM217" s="89"/>
      <c r="PN217" s="89"/>
      <c r="PO217" s="89"/>
      <c r="PP217" s="89"/>
      <c r="PQ217" s="89"/>
      <c r="PR217" s="89"/>
      <c r="PS217" s="89"/>
      <c r="PT217" s="89"/>
      <c r="PU217" s="89"/>
      <c r="PV217" s="89"/>
      <c r="PW217" s="89"/>
      <c r="PX217" s="89"/>
      <c r="PY217" s="89"/>
      <c r="PZ217" s="89"/>
      <c r="QA217" s="89"/>
      <c r="QB217" s="89"/>
      <c r="QC217" s="89"/>
      <c r="QD217" s="89"/>
    </row>
    <row r="218" spans="1:446" x14ac:dyDescent="0.2">
      <c r="A218" s="19" t="s">
        <v>305</v>
      </c>
      <c r="B218" s="89">
        <v>1</v>
      </c>
      <c r="C218" s="89">
        <v>1</v>
      </c>
      <c r="D218" s="89">
        <v>1</v>
      </c>
      <c r="E218" s="89">
        <v>1</v>
      </c>
      <c r="F218" s="89">
        <v>1</v>
      </c>
      <c r="G218" s="89">
        <v>1</v>
      </c>
      <c r="H218" s="89">
        <v>1</v>
      </c>
      <c r="I218" s="89">
        <v>1</v>
      </c>
      <c r="J218" s="89">
        <v>1</v>
      </c>
      <c r="K218" s="89">
        <v>1</v>
      </c>
      <c r="L218" s="89">
        <v>1</v>
      </c>
      <c r="M218" s="89"/>
      <c r="N218" s="89">
        <v>1</v>
      </c>
      <c r="O218" s="89"/>
      <c r="P218" s="89">
        <v>1</v>
      </c>
      <c r="Q218" s="89">
        <v>1</v>
      </c>
      <c r="R218" s="89">
        <v>1</v>
      </c>
      <c r="S218" s="89">
        <v>1</v>
      </c>
      <c r="T218" s="89">
        <v>1</v>
      </c>
      <c r="U218" s="89">
        <v>1</v>
      </c>
      <c r="V218" s="89">
        <v>1</v>
      </c>
      <c r="W218" s="89">
        <v>1</v>
      </c>
      <c r="X218" s="89">
        <v>1</v>
      </c>
      <c r="Y218" s="89">
        <v>1</v>
      </c>
      <c r="Z218" s="89">
        <v>1</v>
      </c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>
        <v>1</v>
      </c>
      <c r="BI218" s="89">
        <v>1</v>
      </c>
      <c r="BJ218" s="89">
        <v>1</v>
      </c>
      <c r="BK218" s="89">
        <v>1</v>
      </c>
      <c r="BL218" s="89">
        <v>1</v>
      </c>
      <c r="BM218" s="89">
        <v>1</v>
      </c>
      <c r="BN218" s="89">
        <v>1</v>
      </c>
      <c r="BO218" s="89">
        <v>1</v>
      </c>
      <c r="BP218" s="89">
        <v>1</v>
      </c>
      <c r="BQ218" s="89">
        <v>1</v>
      </c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>
        <v>1</v>
      </c>
      <c r="CC218" s="89">
        <v>1</v>
      </c>
      <c r="CD218" s="89">
        <v>1</v>
      </c>
      <c r="CE218" s="89">
        <v>1</v>
      </c>
      <c r="CF218" s="89">
        <v>1</v>
      </c>
      <c r="CG218" s="89">
        <v>1</v>
      </c>
      <c r="CH218" s="89">
        <v>1</v>
      </c>
      <c r="CI218" s="89">
        <v>1</v>
      </c>
      <c r="CJ218" s="89">
        <v>1</v>
      </c>
      <c r="CK218" s="89">
        <v>1</v>
      </c>
      <c r="CL218" s="89">
        <v>1</v>
      </c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>
        <v>1</v>
      </c>
      <c r="CX218" s="89"/>
      <c r="CY218" s="89"/>
      <c r="CZ218" s="89"/>
      <c r="DA218" s="89"/>
      <c r="DB218" s="89"/>
      <c r="DC218" s="89"/>
      <c r="DD218" s="89"/>
      <c r="DE218" s="89"/>
      <c r="DF218" s="89"/>
      <c r="DG218" s="89"/>
      <c r="DH218" s="89"/>
      <c r="DI218" s="89"/>
      <c r="DJ218" s="89"/>
      <c r="DK218" s="89"/>
      <c r="DL218" s="89"/>
      <c r="DM218" s="89"/>
      <c r="DN218" s="89"/>
      <c r="DO218" s="89"/>
      <c r="DP218" s="89"/>
      <c r="DQ218" s="89"/>
      <c r="DR218" s="89"/>
      <c r="DS218" s="89"/>
      <c r="DT218" s="89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>
        <v>1</v>
      </c>
      <c r="EF218" s="89"/>
      <c r="EG218" s="89">
        <v>1</v>
      </c>
      <c r="EH218" s="89"/>
      <c r="EI218" s="89"/>
      <c r="EJ218" s="89"/>
      <c r="EK218" s="89"/>
      <c r="EL218" s="89"/>
      <c r="EM218" s="89"/>
      <c r="EN218" s="89">
        <v>1</v>
      </c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>
        <v>1</v>
      </c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>
        <v>1</v>
      </c>
      <c r="GH218" s="89"/>
      <c r="GI218" s="89"/>
      <c r="GJ218" s="89"/>
      <c r="GK218" s="89">
        <v>1</v>
      </c>
      <c r="GL218" s="89">
        <v>1</v>
      </c>
      <c r="GM218" s="89"/>
      <c r="GN218" s="89"/>
      <c r="GO218" s="89"/>
      <c r="GP218" s="89"/>
      <c r="GQ218" s="89"/>
      <c r="GR218" s="89">
        <v>1</v>
      </c>
      <c r="GS218" s="89">
        <v>1</v>
      </c>
      <c r="GT218" s="89">
        <v>1</v>
      </c>
      <c r="GU218" s="89">
        <v>1</v>
      </c>
      <c r="GV218" s="89"/>
      <c r="GW218" s="89">
        <v>1</v>
      </c>
      <c r="GX218" s="89"/>
      <c r="GY218" s="89"/>
      <c r="GZ218" s="89">
        <v>1</v>
      </c>
      <c r="HA218" s="89">
        <v>1</v>
      </c>
      <c r="HB218" s="89"/>
      <c r="HC218" s="89"/>
      <c r="HD218" s="89"/>
      <c r="HE218" s="89"/>
      <c r="HF218" s="89"/>
      <c r="HG218" s="89">
        <v>1</v>
      </c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>
        <v>1</v>
      </c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  <c r="IS218" s="89"/>
      <c r="IT218" s="89"/>
      <c r="IU218" s="89"/>
      <c r="IV218" s="89"/>
      <c r="IW218" s="89"/>
      <c r="IX218" s="89"/>
      <c r="IY218" s="89"/>
      <c r="IZ218" s="89"/>
      <c r="JA218" s="89"/>
      <c r="JB218" s="89"/>
      <c r="JC218" s="89">
        <v>1</v>
      </c>
      <c r="JD218" s="89"/>
      <c r="JE218" s="89"/>
      <c r="JF218" s="89"/>
      <c r="JG218" s="89"/>
      <c r="JH218" s="89"/>
      <c r="JI218" s="89"/>
      <c r="JJ218" s="89"/>
      <c r="JK218" s="89"/>
      <c r="JL218" s="89"/>
      <c r="JM218" s="89"/>
      <c r="JN218" s="89"/>
      <c r="JO218" s="89"/>
      <c r="JP218" s="89"/>
      <c r="JQ218" s="89"/>
      <c r="JR218" s="89"/>
      <c r="JS218" s="89"/>
      <c r="JT218" s="89"/>
      <c r="JU218" s="89"/>
      <c r="JV218" s="89"/>
      <c r="JW218" s="89"/>
      <c r="JX218" s="89"/>
      <c r="JY218" s="89"/>
      <c r="JZ218" s="89"/>
      <c r="KA218" s="89"/>
      <c r="KB218" s="89">
        <v>1</v>
      </c>
      <c r="KC218" s="89"/>
      <c r="KD218" s="89"/>
      <c r="KE218" s="89"/>
      <c r="KF218" s="89"/>
      <c r="KG218" s="89"/>
      <c r="KH218" s="89"/>
      <c r="KI218" s="89"/>
      <c r="KJ218" s="89"/>
      <c r="KK218" s="89"/>
      <c r="KL218" s="89"/>
      <c r="KM218" s="89"/>
      <c r="KN218" s="89"/>
      <c r="KO218" s="89"/>
      <c r="KP218" s="89"/>
      <c r="KQ218" s="89"/>
      <c r="KR218" s="89"/>
      <c r="KS218" s="89">
        <v>1</v>
      </c>
      <c r="KT218" s="89"/>
      <c r="KU218" s="89"/>
      <c r="KV218" s="89"/>
      <c r="KW218" s="89"/>
      <c r="KX218" s="89"/>
      <c r="KY218" s="89"/>
      <c r="KZ218" s="89"/>
      <c r="LA218" s="89"/>
      <c r="LB218" s="89"/>
      <c r="LC218" s="89"/>
      <c r="LD218" s="89"/>
      <c r="LE218" s="89"/>
      <c r="LF218" s="89"/>
      <c r="LG218" s="89"/>
      <c r="LH218" s="89"/>
      <c r="LI218" s="89"/>
      <c r="LJ218" s="89"/>
      <c r="LK218" s="89">
        <v>1</v>
      </c>
      <c r="LL218" s="89"/>
      <c r="LM218" s="89"/>
      <c r="LN218" s="89"/>
      <c r="LO218" s="89"/>
      <c r="LP218" s="89"/>
      <c r="LQ218" s="89"/>
      <c r="LR218" s="89"/>
      <c r="LS218" s="89"/>
      <c r="LT218" s="89"/>
      <c r="LU218" s="89"/>
      <c r="LV218" s="89"/>
      <c r="LW218" s="89"/>
      <c r="LX218" s="89"/>
      <c r="LY218" s="89"/>
      <c r="LZ218" s="89"/>
      <c r="MA218" s="89"/>
      <c r="MB218" s="89"/>
      <c r="MC218" s="89"/>
      <c r="MD218" s="89"/>
      <c r="ME218" s="89"/>
      <c r="MF218" s="89"/>
      <c r="MG218" s="89"/>
      <c r="MH218" s="89">
        <v>1</v>
      </c>
      <c r="MI218" s="89"/>
      <c r="MJ218" s="89"/>
      <c r="MK218" s="89"/>
      <c r="ML218" s="89"/>
      <c r="MM218" s="89"/>
      <c r="MN218" s="89"/>
      <c r="MO218" s="89"/>
      <c r="MP218" s="89"/>
      <c r="MQ218" s="89"/>
      <c r="MR218" s="89"/>
      <c r="MS218" s="89"/>
      <c r="MT218" s="89"/>
      <c r="MU218" s="89"/>
      <c r="MV218" s="89"/>
      <c r="MW218" s="89"/>
      <c r="MX218" s="89"/>
      <c r="MY218" s="89"/>
      <c r="MZ218" s="89"/>
      <c r="NA218" s="89"/>
      <c r="NB218" s="89"/>
      <c r="NC218" s="89"/>
      <c r="ND218" s="89"/>
      <c r="NE218" s="89">
        <v>1</v>
      </c>
      <c r="NF218" s="89"/>
      <c r="NG218" s="89"/>
      <c r="NH218" s="89"/>
      <c r="NI218" s="89"/>
      <c r="NJ218" s="89"/>
      <c r="NK218" s="89"/>
      <c r="NL218" s="89"/>
      <c r="NM218" s="89"/>
      <c r="NN218" s="89"/>
      <c r="NO218" s="89"/>
      <c r="NP218" s="89"/>
      <c r="NQ218" s="89"/>
      <c r="NR218" s="89"/>
      <c r="NS218" s="89"/>
      <c r="NT218" s="89"/>
      <c r="NU218" s="89"/>
      <c r="NV218" s="89"/>
      <c r="NW218" s="89"/>
      <c r="NX218" s="89"/>
      <c r="NY218" s="89"/>
      <c r="NZ218" s="89"/>
      <c r="OA218" s="89"/>
      <c r="OB218" s="89">
        <v>1</v>
      </c>
      <c r="OC218" s="89"/>
      <c r="OD218" s="89"/>
      <c r="OE218" s="89"/>
      <c r="OF218" s="89"/>
      <c r="OG218" s="89"/>
      <c r="OH218" s="89"/>
      <c r="OI218" s="89"/>
      <c r="OJ218" s="89"/>
      <c r="OK218" s="89"/>
      <c r="OL218" s="89"/>
      <c r="OM218" s="89"/>
      <c r="ON218" s="89"/>
      <c r="OO218" s="89"/>
      <c r="OP218" s="89"/>
      <c r="OQ218" s="89"/>
      <c r="OR218" s="89"/>
      <c r="OS218" s="89"/>
      <c r="OT218" s="89">
        <v>1</v>
      </c>
      <c r="OU218" s="89"/>
      <c r="OV218" s="89"/>
      <c r="OW218" s="89"/>
      <c r="OX218" s="89"/>
      <c r="OY218" s="89"/>
      <c r="OZ218" s="89"/>
      <c r="PA218" s="89"/>
      <c r="PB218" s="89"/>
      <c r="PC218" s="89"/>
      <c r="PD218" s="89"/>
      <c r="PE218" s="89"/>
      <c r="PF218" s="89"/>
      <c r="PG218" s="89"/>
      <c r="PH218" s="89"/>
      <c r="PI218" s="89"/>
      <c r="PJ218" s="89">
        <v>1</v>
      </c>
      <c r="PK218" s="89"/>
      <c r="PL218" s="89"/>
      <c r="PM218" s="89"/>
      <c r="PN218" s="89"/>
      <c r="PO218" s="89"/>
      <c r="PP218" s="89"/>
      <c r="PQ218" s="89"/>
      <c r="PR218" s="89"/>
      <c r="PS218" s="89"/>
      <c r="PT218" s="89"/>
      <c r="PU218" s="89"/>
      <c r="PV218" s="89"/>
      <c r="PW218" s="89"/>
      <c r="PX218" s="89"/>
      <c r="PY218" s="89"/>
      <c r="PZ218" s="89"/>
      <c r="QA218" s="89"/>
      <c r="QB218" s="89"/>
      <c r="QC218" s="89"/>
      <c r="QD218" s="89"/>
    </row>
    <row r="219" spans="1:446" x14ac:dyDescent="0.2">
      <c r="A219" s="19" t="s">
        <v>308</v>
      </c>
      <c r="B219" s="89">
        <v>1</v>
      </c>
      <c r="C219" s="89">
        <v>1</v>
      </c>
      <c r="D219" s="89">
        <v>1</v>
      </c>
      <c r="E219" s="89">
        <v>1</v>
      </c>
      <c r="F219" s="89">
        <v>1</v>
      </c>
      <c r="G219" s="89">
        <v>1</v>
      </c>
      <c r="H219" s="89">
        <v>1</v>
      </c>
      <c r="I219" s="89">
        <v>1</v>
      </c>
      <c r="J219" s="89">
        <v>1</v>
      </c>
      <c r="K219" s="89">
        <v>1</v>
      </c>
      <c r="L219" s="89">
        <v>1</v>
      </c>
      <c r="M219" s="89"/>
      <c r="N219" s="89">
        <v>1</v>
      </c>
      <c r="O219" s="89"/>
      <c r="P219" s="89">
        <v>1</v>
      </c>
      <c r="Q219" s="89">
        <v>1</v>
      </c>
      <c r="R219" s="89">
        <v>1</v>
      </c>
      <c r="S219" s="89">
        <v>1</v>
      </c>
      <c r="T219" s="89">
        <v>1</v>
      </c>
      <c r="U219" s="89">
        <v>1</v>
      </c>
      <c r="V219" s="89">
        <v>1</v>
      </c>
      <c r="W219" s="89">
        <v>1</v>
      </c>
      <c r="X219" s="89">
        <v>1</v>
      </c>
      <c r="Y219" s="89">
        <v>1</v>
      </c>
      <c r="Z219" s="89">
        <v>1</v>
      </c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>
        <v>1</v>
      </c>
      <c r="BI219" s="89">
        <v>1</v>
      </c>
      <c r="BJ219" s="89">
        <v>1</v>
      </c>
      <c r="BK219" s="89">
        <v>1</v>
      </c>
      <c r="BL219" s="89">
        <v>1</v>
      </c>
      <c r="BM219" s="89">
        <v>1</v>
      </c>
      <c r="BN219" s="89">
        <v>1</v>
      </c>
      <c r="BO219" s="89">
        <v>1</v>
      </c>
      <c r="BP219" s="89">
        <v>1</v>
      </c>
      <c r="BQ219" s="89">
        <v>1</v>
      </c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89">
        <v>1</v>
      </c>
      <c r="CC219" s="89">
        <v>1</v>
      </c>
      <c r="CD219" s="89">
        <v>1</v>
      </c>
      <c r="CE219" s="89">
        <v>1</v>
      </c>
      <c r="CF219" s="89">
        <v>1</v>
      </c>
      <c r="CG219" s="89">
        <v>1</v>
      </c>
      <c r="CH219" s="89">
        <v>1</v>
      </c>
      <c r="CI219" s="89">
        <v>1</v>
      </c>
      <c r="CJ219" s="89">
        <v>1</v>
      </c>
      <c r="CK219" s="89">
        <v>1</v>
      </c>
      <c r="CL219" s="89">
        <v>1</v>
      </c>
      <c r="CM219" s="89"/>
      <c r="CN219" s="89"/>
      <c r="CO219" s="89"/>
      <c r="CP219" s="89"/>
      <c r="CQ219" s="89"/>
      <c r="CR219" s="89"/>
      <c r="CS219" s="89"/>
      <c r="CT219" s="89"/>
      <c r="CU219" s="89"/>
      <c r="CV219" s="89"/>
      <c r="CW219" s="89">
        <v>1</v>
      </c>
      <c r="CX219" s="89"/>
      <c r="CY219" s="89"/>
      <c r="CZ219" s="89"/>
      <c r="DA219" s="89"/>
      <c r="DB219" s="89"/>
      <c r="DC219" s="89"/>
      <c r="DD219" s="89"/>
      <c r="DE219" s="89"/>
      <c r="DF219" s="89"/>
      <c r="DG219" s="89"/>
      <c r="DH219" s="89"/>
      <c r="DI219" s="89"/>
      <c r="DJ219" s="89"/>
      <c r="DK219" s="89"/>
      <c r="DL219" s="89"/>
      <c r="DM219" s="89"/>
      <c r="DN219" s="89"/>
      <c r="DO219" s="89"/>
      <c r="DP219" s="89"/>
      <c r="DQ219" s="89"/>
      <c r="DR219" s="89"/>
      <c r="DS219" s="89"/>
      <c r="DT219" s="89"/>
      <c r="DU219" s="89"/>
      <c r="DV219" s="89"/>
      <c r="DW219" s="89"/>
      <c r="DX219" s="89"/>
      <c r="DY219" s="89"/>
      <c r="DZ219" s="89"/>
      <c r="EA219" s="89"/>
      <c r="EB219" s="89"/>
      <c r="EC219" s="89"/>
      <c r="ED219" s="89"/>
      <c r="EE219" s="89">
        <v>1</v>
      </c>
      <c r="EF219" s="89"/>
      <c r="EG219" s="89">
        <v>1</v>
      </c>
      <c r="EH219" s="89"/>
      <c r="EI219" s="89"/>
      <c r="EJ219" s="89"/>
      <c r="EK219" s="89"/>
      <c r="EL219" s="89"/>
      <c r="EM219" s="89"/>
      <c r="EN219" s="89">
        <v>1</v>
      </c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>
        <v>1</v>
      </c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>
        <v>1</v>
      </c>
      <c r="GH219" s="89"/>
      <c r="GI219" s="89"/>
      <c r="GJ219" s="89"/>
      <c r="GK219" s="89">
        <v>1</v>
      </c>
      <c r="GL219" s="89"/>
      <c r="GM219" s="89"/>
      <c r="GN219" s="89"/>
      <c r="GO219" s="89"/>
      <c r="GP219" s="89"/>
      <c r="GQ219" s="89"/>
      <c r="GR219" s="89">
        <v>1</v>
      </c>
      <c r="GS219" s="89">
        <v>1</v>
      </c>
      <c r="GT219" s="89">
        <v>1</v>
      </c>
      <c r="GU219" s="89">
        <v>1</v>
      </c>
      <c r="GV219" s="89"/>
      <c r="GW219" s="89">
        <v>1</v>
      </c>
      <c r="GX219" s="89"/>
      <c r="GY219" s="89"/>
      <c r="GZ219" s="89">
        <v>1</v>
      </c>
      <c r="HA219" s="89">
        <v>1</v>
      </c>
      <c r="HB219" s="89"/>
      <c r="HC219" s="89"/>
      <c r="HD219" s="89"/>
      <c r="HE219" s="89"/>
      <c r="HF219" s="89"/>
      <c r="HG219" s="89">
        <v>1</v>
      </c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>
        <v>1</v>
      </c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  <c r="IS219" s="89"/>
      <c r="IT219" s="89"/>
      <c r="IU219" s="89"/>
      <c r="IV219" s="89"/>
      <c r="IW219" s="89"/>
      <c r="IX219" s="89"/>
      <c r="IY219" s="89"/>
      <c r="IZ219" s="89"/>
      <c r="JA219" s="89"/>
      <c r="JB219" s="89"/>
      <c r="JC219" s="89">
        <v>1</v>
      </c>
      <c r="JD219" s="89"/>
      <c r="JE219" s="89"/>
      <c r="JF219" s="89"/>
      <c r="JG219" s="89"/>
      <c r="JH219" s="89"/>
      <c r="JI219" s="89"/>
      <c r="JJ219" s="89"/>
      <c r="JK219" s="89"/>
      <c r="JL219" s="89"/>
      <c r="JM219" s="89"/>
      <c r="JN219" s="89"/>
      <c r="JO219" s="89"/>
      <c r="JP219" s="89"/>
      <c r="JQ219" s="89"/>
      <c r="JR219" s="89"/>
      <c r="JS219" s="89"/>
      <c r="JT219" s="89"/>
      <c r="JU219" s="89"/>
      <c r="JV219" s="89"/>
      <c r="JW219" s="89"/>
      <c r="JX219" s="89"/>
      <c r="JY219" s="89"/>
      <c r="JZ219" s="89"/>
      <c r="KA219" s="89"/>
      <c r="KB219" s="89">
        <v>1</v>
      </c>
      <c r="KC219" s="89"/>
      <c r="KD219" s="89"/>
      <c r="KE219" s="89"/>
      <c r="KF219" s="89"/>
      <c r="KG219" s="89"/>
      <c r="KH219" s="89"/>
      <c r="KI219" s="89"/>
      <c r="KJ219" s="89"/>
      <c r="KK219" s="89"/>
      <c r="KL219" s="89"/>
      <c r="KM219" s="89"/>
      <c r="KN219" s="89"/>
      <c r="KO219" s="89"/>
      <c r="KP219" s="89"/>
      <c r="KQ219" s="89"/>
      <c r="KR219" s="89"/>
      <c r="KS219" s="89">
        <v>1</v>
      </c>
      <c r="KT219" s="89"/>
      <c r="KU219" s="89"/>
      <c r="KV219" s="89"/>
      <c r="KW219" s="89"/>
      <c r="KX219" s="89"/>
      <c r="KY219" s="89"/>
      <c r="KZ219" s="89"/>
      <c r="LA219" s="89"/>
      <c r="LB219" s="89"/>
      <c r="LC219" s="89"/>
      <c r="LD219" s="89"/>
      <c r="LE219" s="89"/>
      <c r="LF219" s="89"/>
      <c r="LG219" s="89"/>
      <c r="LH219" s="89"/>
      <c r="LI219" s="89"/>
      <c r="LJ219" s="89"/>
      <c r="LK219" s="89">
        <v>1</v>
      </c>
      <c r="LL219" s="89"/>
      <c r="LM219" s="89"/>
      <c r="LN219" s="89"/>
      <c r="LO219" s="89"/>
      <c r="LP219" s="89"/>
      <c r="LQ219" s="89"/>
      <c r="LR219" s="89"/>
      <c r="LS219" s="89"/>
      <c r="LT219" s="89"/>
      <c r="LU219" s="89"/>
      <c r="LV219" s="89"/>
      <c r="LW219" s="89"/>
      <c r="LX219" s="89"/>
      <c r="LY219" s="89"/>
      <c r="LZ219" s="89"/>
      <c r="MA219" s="89"/>
      <c r="MB219" s="89"/>
      <c r="MC219" s="89"/>
      <c r="MD219" s="89"/>
      <c r="ME219" s="89"/>
      <c r="MF219" s="89"/>
      <c r="MG219" s="89"/>
      <c r="MH219" s="89">
        <v>1</v>
      </c>
      <c r="MI219" s="89"/>
      <c r="MJ219" s="89"/>
      <c r="MK219" s="89"/>
      <c r="ML219" s="89"/>
      <c r="MM219" s="89"/>
      <c r="MN219" s="89"/>
      <c r="MO219" s="89"/>
      <c r="MP219" s="89"/>
      <c r="MQ219" s="89"/>
      <c r="MR219" s="89"/>
      <c r="MS219" s="89"/>
      <c r="MT219" s="89"/>
      <c r="MU219" s="89"/>
      <c r="MV219" s="89"/>
      <c r="MW219" s="89"/>
      <c r="MX219" s="89"/>
      <c r="MY219" s="89"/>
      <c r="MZ219" s="89"/>
      <c r="NA219" s="89"/>
      <c r="NB219" s="89"/>
      <c r="NC219" s="89"/>
      <c r="ND219" s="89"/>
      <c r="NE219" s="89">
        <v>1</v>
      </c>
      <c r="NF219" s="89"/>
      <c r="NG219" s="89"/>
      <c r="NH219" s="89"/>
      <c r="NI219" s="89"/>
      <c r="NJ219" s="89"/>
      <c r="NK219" s="89"/>
      <c r="NL219" s="89"/>
      <c r="NM219" s="89"/>
      <c r="NN219" s="89"/>
      <c r="NO219" s="89"/>
      <c r="NP219" s="89"/>
      <c r="NQ219" s="89"/>
      <c r="NR219" s="89"/>
      <c r="NS219" s="89"/>
      <c r="NT219" s="89"/>
      <c r="NU219" s="89"/>
      <c r="NV219" s="89"/>
      <c r="NW219" s="89"/>
      <c r="NX219" s="89"/>
      <c r="NY219" s="89"/>
      <c r="NZ219" s="89"/>
      <c r="OA219" s="89"/>
      <c r="OB219" s="89">
        <v>1</v>
      </c>
      <c r="OC219" s="89"/>
      <c r="OD219" s="89"/>
      <c r="OE219" s="89"/>
      <c r="OF219" s="89"/>
      <c r="OG219" s="89"/>
      <c r="OH219" s="89"/>
      <c r="OI219" s="89"/>
      <c r="OJ219" s="89"/>
      <c r="OK219" s="89"/>
      <c r="OL219" s="89"/>
      <c r="OM219" s="89"/>
      <c r="ON219" s="89"/>
      <c r="OO219" s="89"/>
      <c r="OP219" s="89"/>
      <c r="OQ219" s="89"/>
      <c r="OR219" s="89"/>
      <c r="OS219" s="89"/>
      <c r="OT219" s="89">
        <v>1</v>
      </c>
      <c r="OU219" s="89"/>
      <c r="OV219" s="89"/>
      <c r="OW219" s="89"/>
      <c r="OX219" s="89"/>
      <c r="OY219" s="89"/>
      <c r="OZ219" s="89"/>
      <c r="PA219" s="89"/>
      <c r="PB219" s="89"/>
      <c r="PC219" s="89"/>
      <c r="PD219" s="89"/>
      <c r="PE219" s="89"/>
      <c r="PF219" s="89"/>
      <c r="PG219" s="89"/>
      <c r="PH219" s="89"/>
      <c r="PI219" s="89"/>
      <c r="PJ219" s="89">
        <v>1</v>
      </c>
      <c r="PK219" s="89"/>
      <c r="PL219" s="89"/>
      <c r="PM219" s="89"/>
      <c r="PN219" s="89"/>
      <c r="PO219" s="89"/>
      <c r="PP219" s="89"/>
      <c r="PQ219" s="89"/>
      <c r="PR219" s="89"/>
      <c r="PS219" s="89"/>
      <c r="PT219" s="89"/>
      <c r="PU219" s="89"/>
      <c r="PV219" s="89"/>
      <c r="PW219" s="89"/>
      <c r="PX219" s="89"/>
      <c r="PY219" s="89"/>
      <c r="PZ219" s="89"/>
      <c r="QA219" s="89"/>
      <c r="QB219" s="89"/>
      <c r="QC219" s="89"/>
      <c r="QD219" s="89"/>
    </row>
    <row r="220" spans="1:446" x14ac:dyDescent="0.2">
      <c r="A220" s="19" t="s">
        <v>248</v>
      </c>
      <c r="B220" s="89">
        <v>1</v>
      </c>
      <c r="C220" s="89">
        <v>1</v>
      </c>
      <c r="D220" s="89">
        <v>1</v>
      </c>
      <c r="E220" s="89">
        <v>1</v>
      </c>
      <c r="F220" s="89">
        <v>1</v>
      </c>
      <c r="G220" s="89">
        <v>1</v>
      </c>
      <c r="H220" s="89">
        <v>1</v>
      </c>
      <c r="I220" s="89">
        <v>1</v>
      </c>
      <c r="J220" s="89">
        <v>1</v>
      </c>
      <c r="K220" s="89">
        <v>1</v>
      </c>
      <c r="L220" s="89">
        <v>1</v>
      </c>
      <c r="M220" s="89"/>
      <c r="N220" s="89">
        <v>1</v>
      </c>
      <c r="O220" s="89"/>
      <c r="P220" s="89">
        <v>1</v>
      </c>
      <c r="Q220" s="89">
        <v>1</v>
      </c>
      <c r="R220" s="89">
        <v>1</v>
      </c>
      <c r="S220" s="89">
        <v>1</v>
      </c>
      <c r="T220" s="89">
        <v>1</v>
      </c>
      <c r="U220" s="89">
        <v>1</v>
      </c>
      <c r="V220" s="89">
        <v>1</v>
      </c>
      <c r="W220" s="89">
        <v>1</v>
      </c>
      <c r="X220" s="89">
        <v>1</v>
      </c>
      <c r="Y220" s="89">
        <v>1</v>
      </c>
      <c r="Z220" s="89">
        <v>1</v>
      </c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>
        <v>1</v>
      </c>
      <c r="BI220" s="89">
        <v>1</v>
      </c>
      <c r="BJ220" s="89">
        <v>1</v>
      </c>
      <c r="BK220" s="89">
        <v>1</v>
      </c>
      <c r="BL220" s="89">
        <v>1</v>
      </c>
      <c r="BM220" s="89">
        <v>1</v>
      </c>
      <c r="BN220" s="89">
        <v>1</v>
      </c>
      <c r="BO220" s="89">
        <v>1</v>
      </c>
      <c r="BP220" s="89">
        <v>1</v>
      </c>
      <c r="BQ220" s="89">
        <v>1</v>
      </c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>
        <v>1</v>
      </c>
      <c r="CC220" s="89">
        <v>1</v>
      </c>
      <c r="CD220" s="89">
        <v>1</v>
      </c>
      <c r="CE220" s="89">
        <v>1</v>
      </c>
      <c r="CF220" s="89">
        <v>1</v>
      </c>
      <c r="CG220" s="89">
        <v>1</v>
      </c>
      <c r="CH220" s="89">
        <v>1</v>
      </c>
      <c r="CI220" s="89">
        <v>1</v>
      </c>
      <c r="CJ220" s="89">
        <v>1</v>
      </c>
      <c r="CK220" s="89">
        <v>1</v>
      </c>
      <c r="CL220" s="89">
        <v>1</v>
      </c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>
        <v>1</v>
      </c>
      <c r="CX220" s="89"/>
      <c r="CY220" s="89"/>
      <c r="CZ220" s="89"/>
      <c r="DA220" s="89"/>
      <c r="DB220" s="89"/>
      <c r="DC220" s="89"/>
      <c r="DD220" s="89"/>
      <c r="DE220" s="89"/>
      <c r="DF220" s="89"/>
      <c r="DG220" s="89"/>
      <c r="DH220" s="89"/>
      <c r="DI220" s="89"/>
      <c r="DJ220" s="89"/>
      <c r="DK220" s="89"/>
      <c r="DL220" s="89"/>
      <c r="DM220" s="89"/>
      <c r="DN220" s="89"/>
      <c r="DO220" s="89"/>
      <c r="DP220" s="89"/>
      <c r="DQ220" s="89"/>
      <c r="DR220" s="89"/>
      <c r="DS220" s="89"/>
      <c r="DT220" s="89"/>
      <c r="DU220" s="89"/>
      <c r="DV220" s="89"/>
      <c r="DW220" s="89"/>
      <c r="DX220" s="89"/>
      <c r="DY220" s="89"/>
      <c r="DZ220" s="89"/>
      <c r="EA220" s="89"/>
      <c r="EB220" s="89"/>
      <c r="EC220" s="89"/>
      <c r="ED220" s="89"/>
      <c r="EE220" s="89">
        <v>1</v>
      </c>
      <c r="EF220" s="89"/>
      <c r="EG220" s="89">
        <v>1</v>
      </c>
      <c r="EH220" s="89"/>
      <c r="EI220" s="89"/>
      <c r="EJ220" s="89"/>
      <c r="EK220" s="89"/>
      <c r="EL220" s="89"/>
      <c r="EM220" s="89"/>
      <c r="EN220" s="89">
        <v>1</v>
      </c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>
        <v>1</v>
      </c>
      <c r="FI220" s="89"/>
      <c r="FJ220" s="89"/>
      <c r="FK220" s="89"/>
      <c r="FL220" s="89"/>
      <c r="FM220" s="89">
        <v>1</v>
      </c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>
        <v>1</v>
      </c>
      <c r="GG220" s="89"/>
      <c r="GH220" s="89"/>
      <c r="GI220" s="89"/>
      <c r="GJ220" s="89"/>
      <c r="GK220" s="89">
        <v>1</v>
      </c>
      <c r="GL220" s="89"/>
      <c r="GM220" s="89"/>
      <c r="GN220" s="89"/>
      <c r="GO220" s="89"/>
      <c r="GP220" s="89"/>
      <c r="GQ220" s="89"/>
      <c r="GR220" s="89">
        <v>1</v>
      </c>
      <c r="GS220" s="89">
        <v>1</v>
      </c>
      <c r="GT220" s="89">
        <v>1</v>
      </c>
      <c r="GU220" s="89">
        <v>1</v>
      </c>
      <c r="GV220" s="89"/>
      <c r="GW220" s="89">
        <v>1</v>
      </c>
      <c r="GX220" s="89"/>
      <c r="GY220" s="89"/>
      <c r="GZ220" s="89">
        <v>1</v>
      </c>
      <c r="HA220" s="89">
        <v>1</v>
      </c>
      <c r="HB220" s="89"/>
      <c r="HC220" s="89"/>
      <c r="HD220" s="89"/>
      <c r="HE220" s="89"/>
      <c r="HF220" s="89"/>
      <c r="HG220" s="89">
        <v>1</v>
      </c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>
        <v>1</v>
      </c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  <c r="IS220" s="89"/>
      <c r="IT220" s="89"/>
      <c r="IU220" s="89"/>
      <c r="IV220" s="89"/>
      <c r="IW220" s="89"/>
      <c r="IX220" s="89"/>
      <c r="IY220" s="89"/>
      <c r="IZ220" s="89"/>
      <c r="JA220" s="89"/>
      <c r="JB220" s="89"/>
      <c r="JC220" s="89">
        <v>1</v>
      </c>
      <c r="JD220" s="89"/>
      <c r="JE220" s="89"/>
      <c r="JF220" s="89"/>
      <c r="JG220" s="89"/>
      <c r="JH220" s="89"/>
      <c r="JI220" s="89"/>
      <c r="JJ220" s="89"/>
      <c r="JK220" s="89"/>
      <c r="JL220" s="89"/>
      <c r="JM220" s="89"/>
      <c r="JN220" s="89"/>
      <c r="JO220" s="89"/>
      <c r="JP220" s="89"/>
      <c r="JQ220" s="89"/>
      <c r="JR220" s="89"/>
      <c r="JS220" s="89"/>
      <c r="JT220" s="89"/>
      <c r="JU220" s="89"/>
      <c r="JV220" s="89"/>
      <c r="JW220" s="89"/>
      <c r="JX220" s="89"/>
      <c r="JY220" s="89"/>
      <c r="JZ220" s="89"/>
      <c r="KA220" s="89"/>
      <c r="KB220" s="89">
        <v>1</v>
      </c>
      <c r="KC220" s="89"/>
      <c r="KD220" s="89"/>
      <c r="KE220" s="89"/>
      <c r="KF220" s="89"/>
      <c r="KG220" s="89"/>
      <c r="KH220" s="89"/>
      <c r="KI220" s="89"/>
      <c r="KJ220" s="89"/>
      <c r="KK220" s="89"/>
      <c r="KL220" s="89"/>
      <c r="KM220" s="89"/>
      <c r="KN220" s="89"/>
      <c r="KO220" s="89"/>
      <c r="KP220" s="89"/>
      <c r="KQ220" s="89"/>
      <c r="KR220" s="89"/>
      <c r="KS220" s="89">
        <v>1</v>
      </c>
      <c r="KT220" s="89"/>
      <c r="KU220" s="89"/>
      <c r="KV220" s="89"/>
      <c r="KW220" s="89"/>
      <c r="KX220" s="89"/>
      <c r="KY220" s="89"/>
      <c r="KZ220" s="89"/>
      <c r="LA220" s="89"/>
      <c r="LB220" s="89"/>
      <c r="LC220" s="89"/>
      <c r="LD220" s="89"/>
      <c r="LE220" s="89"/>
      <c r="LF220" s="89"/>
      <c r="LG220" s="89"/>
      <c r="LH220" s="89"/>
      <c r="LI220" s="89"/>
      <c r="LJ220" s="89"/>
      <c r="LK220" s="89">
        <v>1</v>
      </c>
      <c r="LL220" s="89"/>
      <c r="LM220" s="89"/>
      <c r="LN220" s="89"/>
      <c r="LO220" s="89"/>
      <c r="LP220" s="89"/>
      <c r="LQ220" s="89"/>
      <c r="LR220" s="89"/>
      <c r="LS220" s="89"/>
      <c r="LT220" s="89"/>
      <c r="LU220" s="89"/>
      <c r="LV220" s="89"/>
      <c r="LW220" s="89"/>
      <c r="LX220" s="89"/>
      <c r="LY220" s="89"/>
      <c r="LZ220" s="89"/>
      <c r="MA220" s="89"/>
      <c r="MB220" s="89"/>
      <c r="MC220" s="89"/>
      <c r="MD220" s="89"/>
      <c r="ME220" s="89"/>
      <c r="MF220" s="89"/>
      <c r="MG220" s="89"/>
      <c r="MH220" s="89">
        <v>1</v>
      </c>
      <c r="MI220" s="89"/>
      <c r="MJ220" s="89"/>
      <c r="MK220" s="89"/>
      <c r="ML220" s="89"/>
      <c r="MM220" s="89"/>
      <c r="MN220" s="89"/>
      <c r="MO220" s="89"/>
      <c r="MP220" s="89"/>
      <c r="MQ220" s="89"/>
      <c r="MR220" s="89"/>
      <c r="MS220" s="89"/>
      <c r="MT220" s="89"/>
      <c r="MU220" s="89"/>
      <c r="MV220" s="89"/>
      <c r="MW220" s="89"/>
      <c r="MX220" s="89"/>
      <c r="MY220" s="89"/>
      <c r="MZ220" s="89"/>
      <c r="NA220" s="89"/>
      <c r="NB220" s="89"/>
      <c r="NC220" s="89"/>
      <c r="ND220" s="89"/>
      <c r="NE220" s="89">
        <v>1</v>
      </c>
      <c r="NF220" s="89"/>
      <c r="NG220" s="89"/>
      <c r="NH220" s="89"/>
      <c r="NI220" s="89"/>
      <c r="NJ220" s="89"/>
      <c r="NK220" s="89"/>
      <c r="NL220" s="89"/>
      <c r="NM220" s="89"/>
      <c r="NN220" s="89"/>
      <c r="NO220" s="89"/>
      <c r="NP220" s="89"/>
      <c r="NQ220" s="89"/>
      <c r="NR220" s="89"/>
      <c r="NS220" s="89"/>
      <c r="NT220" s="89"/>
      <c r="NU220" s="89"/>
      <c r="NV220" s="89"/>
      <c r="NW220" s="89"/>
      <c r="NX220" s="89"/>
      <c r="NY220" s="89"/>
      <c r="NZ220" s="89"/>
      <c r="OA220" s="89"/>
      <c r="OB220" s="89">
        <v>1</v>
      </c>
      <c r="OC220" s="89"/>
      <c r="OD220" s="89"/>
      <c r="OE220" s="89"/>
      <c r="OF220" s="89"/>
      <c r="OG220" s="89"/>
      <c r="OH220" s="89"/>
      <c r="OI220" s="89"/>
      <c r="OJ220" s="89"/>
      <c r="OK220" s="89"/>
      <c r="OL220" s="89"/>
      <c r="OM220" s="89"/>
      <c r="ON220" s="89"/>
      <c r="OO220" s="89"/>
      <c r="OP220" s="89"/>
      <c r="OQ220" s="89"/>
      <c r="OR220" s="89"/>
      <c r="OS220" s="89"/>
      <c r="OT220" s="89">
        <v>1</v>
      </c>
      <c r="OU220" s="89"/>
      <c r="OV220" s="89"/>
      <c r="OW220" s="89"/>
      <c r="OX220" s="89"/>
      <c r="OY220" s="89"/>
      <c r="OZ220" s="89"/>
      <c r="PA220" s="89"/>
      <c r="PB220" s="89"/>
      <c r="PC220" s="89"/>
      <c r="PD220" s="89"/>
      <c r="PE220" s="89"/>
      <c r="PF220" s="89"/>
      <c r="PG220" s="89"/>
      <c r="PH220" s="89"/>
      <c r="PI220" s="89"/>
      <c r="PJ220" s="89">
        <v>1</v>
      </c>
      <c r="PK220" s="89"/>
      <c r="PL220" s="89"/>
      <c r="PM220" s="89"/>
      <c r="PN220" s="89"/>
      <c r="PO220" s="89"/>
      <c r="PP220" s="89"/>
      <c r="PQ220" s="89"/>
      <c r="PR220" s="89"/>
      <c r="PS220" s="89"/>
      <c r="PT220" s="89"/>
      <c r="PU220" s="89"/>
      <c r="PV220" s="89"/>
      <c r="PW220" s="89"/>
      <c r="PX220" s="89"/>
      <c r="PY220" s="89"/>
      <c r="PZ220" s="89"/>
      <c r="QA220" s="89"/>
      <c r="QB220" s="89"/>
      <c r="QC220" s="89"/>
      <c r="QD220" s="89"/>
    </row>
    <row r="221" spans="1:446" x14ac:dyDescent="0.2">
      <c r="A221" s="19" t="s">
        <v>353</v>
      </c>
      <c r="B221" s="89">
        <v>1</v>
      </c>
      <c r="C221" s="89">
        <v>1</v>
      </c>
      <c r="D221" s="89">
        <v>1</v>
      </c>
      <c r="E221" s="89">
        <v>1</v>
      </c>
      <c r="F221" s="89">
        <v>1</v>
      </c>
      <c r="G221" s="89">
        <v>1</v>
      </c>
      <c r="H221" s="89">
        <v>1</v>
      </c>
      <c r="I221" s="89">
        <v>1</v>
      </c>
      <c r="J221" s="89">
        <v>1</v>
      </c>
      <c r="K221" s="89">
        <v>1</v>
      </c>
      <c r="L221" s="89"/>
      <c r="M221" s="89"/>
      <c r="N221" s="89">
        <v>1</v>
      </c>
      <c r="O221" s="89"/>
      <c r="P221" s="89">
        <v>1</v>
      </c>
      <c r="Q221" s="89">
        <v>1</v>
      </c>
      <c r="R221" s="89">
        <v>1</v>
      </c>
      <c r="S221" s="89">
        <v>1</v>
      </c>
      <c r="T221" s="89">
        <v>1</v>
      </c>
      <c r="U221" s="89">
        <v>1</v>
      </c>
      <c r="V221" s="89">
        <v>1</v>
      </c>
      <c r="W221" s="89">
        <v>1</v>
      </c>
      <c r="X221" s="89">
        <v>1</v>
      </c>
      <c r="Y221" s="89">
        <v>1</v>
      </c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89"/>
      <c r="DB221" s="89"/>
      <c r="DC221" s="89"/>
      <c r="DD221" s="89"/>
      <c r="DE221" s="89"/>
      <c r="DF221" s="89"/>
      <c r="DG221" s="89"/>
      <c r="DH221" s="89"/>
      <c r="DI221" s="89"/>
      <c r="DJ221" s="89"/>
      <c r="DK221" s="89"/>
      <c r="DL221" s="89"/>
      <c r="DM221" s="89"/>
      <c r="DN221" s="89"/>
      <c r="DO221" s="89"/>
      <c r="DP221" s="89"/>
      <c r="DQ221" s="89"/>
      <c r="DR221" s="89"/>
      <c r="DS221" s="89"/>
      <c r="DT221" s="89"/>
      <c r="DU221" s="89"/>
      <c r="DV221" s="89"/>
      <c r="DW221" s="89"/>
      <c r="DX221" s="89"/>
      <c r="DY221" s="89"/>
      <c r="DZ221" s="89"/>
      <c r="EA221" s="89"/>
      <c r="EB221" s="89"/>
      <c r="EC221" s="89"/>
      <c r="ED221" s="89"/>
      <c r="EE221" s="89"/>
      <c r="EF221" s="89"/>
      <c r="EG221" s="89"/>
      <c r="EH221" s="89"/>
      <c r="EI221" s="89"/>
      <c r="EJ221" s="89"/>
      <c r="EK221" s="89"/>
      <c r="EL221" s="89"/>
      <c r="EM221" s="89">
        <v>1</v>
      </c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>
        <v>1</v>
      </c>
      <c r="GH221" s="89"/>
      <c r="GI221" s="89"/>
      <c r="GJ221" s="89"/>
      <c r="GK221" s="89">
        <v>1</v>
      </c>
      <c r="GL221" s="89"/>
      <c r="GM221" s="89"/>
      <c r="GN221" s="89"/>
      <c r="GO221" s="89"/>
      <c r="GP221" s="89"/>
      <c r="GQ221" s="89"/>
      <c r="GR221" s="89"/>
      <c r="GS221" s="89"/>
      <c r="GT221" s="89">
        <v>1</v>
      </c>
      <c r="GU221" s="89">
        <v>1</v>
      </c>
      <c r="GV221" s="89"/>
      <c r="GW221" s="89"/>
      <c r="GX221" s="89"/>
      <c r="GY221" s="89"/>
      <c r="GZ221" s="89"/>
      <c r="HA221" s="89">
        <v>1</v>
      </c>
      <c r="HB221" s="89"/>
      <c r="HC221" s="89"/>
      <c r="HD221" s="89"/>
      <c r="HE221" s="89"/>
      <c r="HF221" s="89">
        <v>1</v>
      </c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>
        <v>1</v>
      </c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  <c r="IS221" s="89"/>
      <c r="IT221" s="89"/>
      <c r="IU221" s="89"/>
      <c r="IV221" s="89"/>
      <c r="IW221" s="89"/>
      <c r="IX221" s="89"/>
      <c r="IY221" s="89"/>
      <c r="IZ221" s="89"/>
      <c r="JA221" s="89"/>
      <c r="JB221" s="89">
        <v>1</v>
      </c>
      <c r="JC221" s="89"/>
      <c r="JD221" s="89"/>
      <c r="JE221" s="89"/>
      <c r="JF221" s="89"/>
      <c r="JG221" s="89"/>
      <c r="JH221" s="89"/>
      <c r="JI221" s="89"/>
      <c r="JJ221" s="89"/>
      <c r="JK221" s="89"/>
      <c r="JL221" s="89"/>
      <c r="JM221" s="89"/>
      <c r="JN221" s="89"/>
      <c r="JO221" s="89"/>
      <c r="JP221" s="89"/>
      <c r="JQ221" s="89"/>
      <c r="JR221" s="89"/>
      <c r="JS221" s="89"/>
      <c r="JT221" s="89"/>
      <c r="JU221" s="89"/>
      <c r="JV221" s="89"/>
      <c r="JW221" s="89"/>
      <c r="JX221" s="89"/>
      <c r="JY221" s="89"/>
      <c r="JZ221" s="89"/>
      <c r="KA221" s="89">
        <v>1</v>
      </c>
      <c r="KB221" s="89"/>
      <c r="KC221" s="89"/>
      <c r="KD221" s="89"/>
      <c r="KE221" s="89"/>
      <c r="KF221" s="89"/>
      <c r="KG221" s="89"/>
      <c r="KH221" s="89"/>
      <c r="KI221" s="89"/>
      <c r="KJ221" s="89"/>
      <c r="KK221" s="89"/>
      <c r="KL221" s="89"/>
      <c r="KM221" s="89"/>
      <c r="KN221" s="89"/>
      <c r="KO221" s="89"/>
      <c r="KP221" s="89"/>
      <c r="KQ221" s="89"/>
      <c r="KR221" s="89">
        <v>1</v>
      </c>
      <c r="KS221" s="89"/>
      <c r="KT221" s="89"/>
      <c r="KU221" s="89"/>
      <c r="KV221" s="89"/>
      <c r="KW221" s="89"/>
      <c r="KX221" s="89"/>
      <c r="KY221" s="89"/>
      <c r="KZ221" s="89"/>
      <c r="LA221" s="89"/>
      <c r="LB221" s="89"/>
      <c r="LC221" s="89"/>
      <c r="LD221" s="89"/>
      <c r="LE221" s="89"/>
      <c r="LF221" s="89"/>
      <c r="LG221" s="89"/>
      <c r="LH221" s="89"/>
      <c r="LI221" s="89"/>
      <c r="LJ221" s="89"/>
      <c r="LK221" s="89"/>
      <c r="LL221" s="89"/>
      <c r="LM221" s="89"/>
      <c r="LN221" s="89"/>
      <c r="LO221" s="89"/>
      <c r="LP221" s="89"/>
      <c r="LQ221" s="89"/>
      <c r="LR221" s="89"/>
      <c r="LS221" s="89"/>
      <c r="LT221" s="89"/>
      <c r="LU221" s="89"/>
      <c r="LV221" s="89"/>
      <c r="LW221" s="89"/>
      <c r="LX221" s="89"/>
      <c r="LY221" s="89"/>
      <c r="LZ221" s="89"/>
      <c r="MA221" s="89"/>
      <c r="MB221" s="89"/>
      <c r="MC221" s="89"/>
      <c r="MD221" s="89"/>
      <c r="ME221" s="89"/>
      <c r="MF221" s="89"/>
      <c r="MG221" s="89"/>
      <c r="MH221" s="89"/>
      <c r="MI221" s="89"/>
      <c r="MJ221" s="89"/>
      <c r="MK221" s="89"/>
      <c r="ML221" s="89"/>
      <c r="MM221" s="89"/>
      <c r="MN221" s="89"/>
      <c r="MO221" s="89"/>
      <c r="MP221" s="89"/>
      <c r="MQ221" s="89"/>
      <c r="MR221" s="89"/>
      <c r="MS221" s="89"/>
      <c r="MT221" s="89"/>
      <c r="MU221" s="89"/>
      <c r="MV221" s="89"/>
      <c r="MW221" s="89"/>
      <c r="MX221" s="89"/>
      <c r="MY221" s="89"/>
      <c r="MZ221" s="89"/>
      <c r="NA221" s="89"/>
      <c r="NB221" s="89"/>
      <c r="NC221" s="89"/>
      <c r="ND221" s="89"/>
      <c r="NE221" s="89"/>
      <c r="NF221" s="89"/>
      <c r="NG221" s="89"/>
      <c r="NH221" s="89"/>
      <c r="NI221" s="89"/>
      <c r="NJ221" s="89"/>
      <c r="NK221" s="89"/>
      <c r="NL221" s="89"/>
      <c r="NM221" s="89"/>
      <c r="NN221" s="89"/>
      <c r="NO221" s="89"/>
      <c r="NP221" s="89"/>
      <c r="NQ221" s="89"/>
      <c r="NR221" s="89"/>
      <c r="NS221" s="89"/>
      <c r="NT221" s="89"/>
      <c r="NU221" s="89"/>
      <c r="NV221" s="89"/>
      <c r="NW221" s="89"/>
      <c r="NX221" s="89"/>
      <c r="NY221" s="89"/>
      <c r="NZ221" s="89"/>
      <c r="OA221" s="89"/>
      <c r="OB221" s="89"/>
      <c r="OC221" s="89"/>
      <c r="OD221" s="89"/>
      <c r="OE221" s="89"/>
      <c r="OF221" s="89"/>
      <c r="OG221" s="89"/>
      <c r="OH221" s="89"/>
      <c r="OI221" s="89"/>
      <c r="OJ221" s="89"/>
      <c r="OK221" s="89"/>
      <c r="OL221" s="89"/>
      <c r="OM221" s="89"/>
      <c r="ON221" s="89"/>
      <c r="OO221" s="89"/>
      <c r="OP221" s="89"/>
      <c r="OQ221" s="89"/>
      <c r="OR221" s="89"/>
      <c r="OS221" s="89"/>
      <c r="OT221" s="89"/>
      <c r="OU221" s="89"/>
      <c r="OV221" s="89"/>
      <c r="OW221" s="89"/>
      <c r="OX221" s="89"/>
      <c r="OY221" s="89"/>
      <c r="OZ221" s="89"/>
      <c r="PA221" s="89"/>
      <c r="PB221" s="89"/>
      <c r="PC221" s="89"/>
      <c r="PD221" s="89"/>
      <c r="PE221" s="89"/>
      <c r="PF221" s="89"/>
      <c r="PG221" s="89"/>
      <c r="PH221" s="89"/>
      <c r="PI221" s="89"/>
      <c r="PJ221" s="89"/>
      <c r="PK221" s="89"/>
      <c r="PL221" s="89"/>
      <c r="PM221" s="89"/>
      <c r="PN221" s="89"/>
      <c r="PO221" s="89"/>
      <c r="PP221" s="89"/>
      <c r="PQ221" s="89"/>
      <c r="PR221" s="89"/>
      <c r="PS221" s="89"/>
      <c r="PT221" s="89"/>
      <c r="PU221" s="89"/>
      <c r="PV221" s="89"/>
      <c r="PW221" s="89"/>
      <c r="PX221" s="89"/>
      <c r="PY221" s="89"/>
      <c r="PZ221" s="89"/>
      <c r="QA221" s="89"/>
      <c r="QB221" s="89"/>
      <c r="QC221" s="89"/>
      <c r="QD221" s="89"/>
    </row>
    <row r="222" spans="1:446" x14ac:dyDescent="0.2">
      <c r="A222" s="19" t="s">
        <v>260</v>
      </c>
      <c r="B222" s="89">
        <v>1</v>
      </c>
      <c r="C222" s="89">
        <v>1</v>
      </c>
      <c r="D222" s="89">
        <v>1</v>
      </c>
      <c r="E222" s="89">
        <v>1</v>
      </c>
      <c r="F222" s="89">
        <v>1</v>
      </c>
      <c r="G222" s="89">
        <v>1</v>
      </c>
      <c r="H222" s="89">
        <v>1</v>
      </c>
      <c r="I222" s="89">
        <v>1</v>
      </c>
      <c r="J222" s="89">
        <v>1</v>
      </c>
      <c r="K222" s="89">
        <v>1</v>
      </c>
      <c r="L222" s="89"/>
      <c r="M222" s="89"/>
      <c r="N222" s="89">
        <v>1</v>
      </c>
      <c r="O222" s="89"/>
      <c r="P222" s="89">
        <v>1</v>
      </c>
      <c r="Q222" s="89">
        <v>1</v>
      </c>
      <c r="R222" s="89">
        <v>1</v>
      </c>
      <c r="S222" s="89">
        <v>1</v>
      </c>
      <c r="T222" s="89">
        <v>1</v>
      </c>
      <c r="U222" s="89">
        <v>1</v>
      </c>
      <c r="V222" s="89">
        <v>1</v>
      </c>
      <c r="W222" s="89">
        <v>1</v>
      </c>
      <c r="X222" s="89">
        <v>1</v>
      </c>
      <c r="Y222" s="89">
        <v>1</v>
      </c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>
        <v>1</v>
      </c>
      <c r="BI222" s="89">
        <v>1</v>
      </c>
      <c r="BJ222" s="89">
        <v>1</v>
      </c>
      <c r="BK222" s="89">
        <v>1</v>
      </c>
      <c r="BL222" s="89">
        <v>1</v>
      </c>
      <c r="BM222" s="89">
        <v>1</v>
      </c>
      <c r="BN222" s="89">
        <v>1</v>
      </c>
      <c r="BO222" s="89">
        <v>1</v>
      </c>
      <c r="BP222" s="89">
        <v>1</v>
      </c>
      <c r="BQ222" s="89">
        <v>1</v>
      </c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>
        <v>1</v>
      </c>
      <c r="CC222" s="89">
        <v>1</v>
      </c>
      <c r="CD222" s="89">
        <v>1</v>
      </c>
      <c r="CE222" s="89">
        <v>1</v>
      </c>
      <c r="CF222" s="89">
        <v>1</v>
      </c>
      <c r="CG222" s="89">
        <v>1</v>
      </c>
      <c r="CH222" s="89">
        <v>1</v>
      </c>
      <c r="CI222" s="89">
        <v>1</v>
      </c>
      <c r="CJ222" s="89">
        <v>1</v>
      </c>
      <c r="CK222" s="89">
        <v>1</v>
      </c>
      <c r="CL222" s="89">
        <v>1</v>
      </c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>
        <v>1</v>
      </c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  <c r="ED222" s="89"/>
      <c r="EE222" s="89">
        <v>1</v>
      </c>
      <c r="EF222" s="89"/>
      <c r="EG222" s="89">
        <v>1</v>
      </c>
      <c r="EH222" s="89"/>
      <c r="EI222" s="89"/>
      <c r="EJ222" s="89"/>
      <c r="EK222" s="89"/>
      <c r="EL222" s="89"/>
      <c r="EM222" s="89"/>
      <c r="EN222" s="89"/>
      <c r="EO222" s="89"/>
      <c r="EP222" s="89"/>
      <c r="EQ222" s="89">
        <v>1</v>
      </c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>
        <v>1</v>
      </c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>
        <v>1</v>
      </c>
      <c r="GH222" s="89"/>
      <c r="GI222" s="89"/>
      <c r="GJ222" s="89"/>
      <c r="GK222" s="89">
        <v>1</v>
      </c>
      <c r="GL222" s="89"/>
      <c r="GM222" s="89"/>
      <c r="GN222" s="89"/>
      <c r="GO222" s="89"/>
      <c r="GP222" s="89"/>
      <c r="GQ222" s="89"/>
      <c r="GR222" s="89">
        <v>1</v>
      </c>
      <c r="GS222" s="89">
        <v>1</v>
      </c>
      <c r="GT222" s="89">
        <v>1</v>
      </c>
      <c r="GU222" s="89">
        <v>1</v>
      </c>
      <c r="GV222" s="89"/>
      <c r="GW222" s="89">
        <v>1</v>
      </c>
      <c r="GX222" s="89"/>
      <c r="GY222" s="89"/>
      <c r="GZ222" s="89">
        <v>1</v>
      </c>
      <c r="HA222" s="89">
        <v>1</v>
      </c>
      <c r="HB222" s="89"/>
      <c r="HC222" s="89"/>
      <c r="HD222" s="89"/>
      <c r="HE222" s="89"/>
      <c r="HF222" s="89"/>
      <c r="HG222" s="89"/>
      <c r="HH222" s="89"/>
      <c r="HI222" s="89"/>
      <c r="HJ222" s="89">
        <v>1</v>
      </c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>
        <v>1</v>
      </c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  <c r="IS222" s="89"/>
      <c r="IT222" s="89"/>
      <c r="IU222" s="89"/>
      <c r="IV222" s="89"/>
      <c r="IW222" s="89"/>
      <c r="IX222" s="89"/>
      <c r="IY222" s="89"/>
      <c r="IZ222" s="89"/>
      <c r="JA222" s="89"/>
      <c r="JB222" s="89"/>
      <c r="JC222" s="89"/>
      <c r="JD222" s="89"/>
      <c r="JE222" s="89"/>
      <c r="JF222" s="89">
        <v>1</v>
      </c>
      <c r="JG222" s="89"/>
      <c r="JH222" s="89"/>
      <c r="JI222" s="89"/>
      <c r="JJ222" s="89"/>
      <c r="JK222" s="89"/>
      <c r="JL222" s="89"/>
      <c r="JM222" s="89"/>
      <c r="JN222" s="89"/>
      <c r="JO222" s="89"/>
      <c r="JP222" s="89"/>
      <c r="JQ222" s="89"/>
      <c r="JR222" s="89"/>
      <c r="JS222" s="89"/>
      <c r="JT222" s="89"/>
      <c r="JU222" s="89"/>
      <c r="JV222" s="89"/>
      <c r="JW222" s="89"/>
      <c r="JX222" s="89"/>
      <c r="JY222" s="89"/>
      <c r="JZ222" s="89"/>
      <c r="KA222" s="89"/>
      <c r="KB222" s="89"/>
      <c r="KC222" s="89"/>
      <c r="KD222" s="89"/>
      <c r="KE222" s="89">
        <v>1</v>
      </c>
      <c r="KF222" s="89"/>
      <c r="KG222" s="89"/>
      <c r="KH222" s="89"/>
      <c r="KI222" s="89"/>
      <c r="KJ222" s="89"/>
      <c r="KK222" s="89"/>
      <c r="KL222" s="89"/>
      <c r="KM222" s="89"/>
      <c r="KN222" s="89"/>
      <c r="KO222" s="89"/>
      <c r="KP222" s="89"/>
      <c r="KQ222" s="89"/>
      <c r="KR222" s="89"/>
      <c r="KS222" s="89"/>
      <c r="KT222" s="89"/>
      <c r="KU222" s="89"/>
      <c r="KV222" s="89">
        <v>1</v>
      </c>
      <c r="KW222" s="89"/>
      <c r="KX222" s="89"/>
      <c r="KY222" s="89"/>
      <c r="KZ222" s="89"/>
      <c r="LA222" s="89"/>
      <c r="LB222" s="89"/>
      <c r="LC222" s="89"/>
      <c r="LD222" s="89"/>
      <c r="LE222" s="89"/>
      <c r="LF222" s="89"/>
      <c r="LG222" s="89"/>
      <c r="LH222" s="89"/>
      <c r="LI222" s="89"/>
      <c r="LJ222" s="89"/>
      <c r="LK222" s="89"/>
      <c r="LL222" s="89"/>
      <c r="LM222" s="89"/>
      <c r="LN222" s="89">
        <v>1</v>
      </c>
      <c r="LO222" s="89"/>
      <c r="LP222" s="89"/>
      <c r="LQ222" s="89"/>
      <c r="LR222" s="89"/>
      <c r="LS222" s="89"/>
      <c r="LT222" s="89"/>
      <c r="LU222" s="89"/>
      <c r="LV222" s="89"/>
      <c r="LW222" s="89"/>
      <c r="LX222" s="89"/>
      <c r="LY222" s="89"/>
      <c r="LZ222" s="89"/>
      <c r="MA222" s="89"/>
      <c r="MB222" s="89"/>
      <c r="MC222" s="89"/>
      <c r="MD222" s="89"/>
      <c r="ME222" s="89"/>
      <c r="MF222" s="89"/>
      <c r="MG222" s="89"/>
      <c r="MH222" s="89"/>
      <c r="MI222" s="89"/>
      <c r="MJ222" s="89"/>
      <c r="MK222" s="89">
        <v>1</v>
      </c>
      <c r="ML222" s="89"/>
      <c r="MM222" s="89"/>
      <c r="MN222" s="89"/>
      <c r="MO222" s="89"/>
      <c r="MP222" s="89"/>
      <c r="MQ222" s="89"/>
      <c r="MR222" s="89"/>
      <c r="MS222" s="89"/>
      <c r="MT222" s="89"/>
      <c r="MU222" s="89"/>
      <c r="MV222" s="89"/>
      <c r="MW222" s="89"/>
      <c r="MX222" s="89"/>
      <c r="MY222" s="89"/>
      <c r="MZ222" s="89"/>
      <c r="NA222" s="89"/>
      <c r="NB222" s="89"/>
      <c r="NC222" s="89"/>
      <c r="ND222" s="89"/>
      <c r="NE222" s="89"/>
      <c r="NF222" s="89"/>
      <c r="NG222" s="89"/>
      <c r="NH222" s="89">
        <v>1</v>
      </c>
      <c r="NI222" s="89"/>
      <c r="NJ222" s="89"/>
      <c r="NK222" s="89"/>
      <c r="NL222" s="89"/>
      <c r="NM222" s="89"/>
      <c r="NN222" s="89"/>
      <c r="NO222" s="89"/>
      <c r="NP222" s="89"/>
      <c r="NQ222" s="89"/>
      <c r="NR222" s="89"/>
      <c r="NS222" s="89"/>
      <c r="NT222" s="89"/>
      <c r="NU222" s="89"/>
      <c r="NV222" s="89"/>
      <c r="NW222" s="89"/>
      <c r="NX222" s="89"/>
      <c r="NY222" s="89"/>
      <c r="NZ222" s="89"/>
      <c r="OA222" s="89"/>
      <c r="OB222" s="89"/>
      <c r="OC222" s="89"/>
      <c r="OD222" s="89"/>
      <c r="OE222" s="89">
        <v>1</v>
      </c>
      <c r="OF222" s="89"/>
      <c r="OG222" s="89"/>
      <c r="OH222" s="89"/>
      <c r="OI222" s="89"/>
      <c r="OJ222" s="89"/>
      <c r="OK222" s="89"/>
      <c r="OL222" s="89"/>
      <c r="OM222" s="89"/>
      <c r="ON222" s="89"/>
      <c r="OO222" s="89"/>
      <c r="OP222" s="89"/>
      <c r="OQ222" s="89"/>
      <c r="OR222" s="89"/>
      <c r="OS222" s="89"/>
      <c r="OT222" s="89"/>
      <c r="OU222" s="89"/>
      <c r="OV222" s="89"/>
      <c r="OW222" s="89">
        <v>1</v>
      </c>
      <c r="OX222" s="89"/>
      <c r="OY222" s="89"/>
      <c r="OZ222" s="89"/>
      <c r="PA222" s="89"/>
      <c r="PB222" s="89"/>
      <c r="PC222" s="89"/>
      <c r="PD222" s="89"/>
      <c r="PE222" s="89"/>
      <c r="PF222" s="89"/>
      <c r="PG222" s="89"/>
      <c r="PH222" s="89"/>
      <c r="PI222" s="89"/>
      <c r="PJ222" s="89"/>
      <c r="PK222" s="89"/>
      <c r="PL222" s="89"/>
      <c r="PM222" s="89">
        <v>1</v>
      </c>
      <c r="PN222" s="89"/>
      <c r="PO222" s="89"/>
      <c r="PP222" s="89"/>
      <c r="PQ222" s="89"/>
      <c r="PR222" s="89"/>
      <c r="PS222" s="89"/>
      <c r="PT222" s="89"/>
      <c r="PU222" s="89"/>
      <c r="PV222" s="89"/>
      <c r="PW222" s="89"/>
      <c r="PX222" s="89"/>
      <c r="PY222" s="89"/>
      <c r="PZ222" s="89"/>
      <c r="QA222" s="89"/>
      <c r="QB222" s="89"/>
      <c r="QC222" s="89"/>
      <c r="QD222" s="89"/>
    </row>
    <row r="223" spans="1:446" x14ac:dyDescent="0.2">
      <c r="A223" s="19" t="s">
        <v>713</v>
      </c>
      <c r="B223" s="89">
        <v>1</v>
      </c>
      <c r="C223" s="89">
        <v>1</v>
      </c>
      <c r="D223" s="89">
        <v>1</v>
      </c>
      <c r="E223" s="89">
        <v>1</v>
      </c>
      <c r="F223" s="89">
        <v>1</v>
      </c>
      <c r="G223" s="89">
        <v>1</v>
      </c>
      <c r="H223" s="89">
        <v>1</v>
      </c>
      <c r="I223" s="89">
        <v>1</v>
      </c>
      <c r="J223" s="89">
        <v>1</v>
      </c>
      <c r="K223" s="89">
        <v>1</v>
      </c>
      <c r="L223" s="89"/>
      <c r="M223" s="89"/>
      <c r="N223" s="89">
        <v>1</v>
      </c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>
        <v>1</v>
      </c>
      <c r="AB223" s="89">
        <v>1</v>
      </c>
      <c r="AC223" s="89">
        <v>1</v>
      </c>
      <c r="AD223" s="89">
        <v>1</v>
      </c>
      <c r="AE223" s="89">
        <v>1</v>
      </c>
      <c r="AF223" s="89">
        <v>1</v>
      </c>
      <c r="AG223" s="89">
        <v>1</v>
      </c>
      <c r="AH223" s="89">
        <v>1</v>
      </c>
      <c r="AI223" s="89">
        <v>1</v>
      </c>
      <c r="AJ223" s="89">
        <v>1</v>
      </c>
      <c r="AK223" s="89"/>
      <c r="AL223" s="89">
        <v>1</v>
      </c>
      <c r="AM223" s="89">
        <v>1</v>
      </c>
      <c r="AN223" s="89">
        <v>1</v>
      </c>
      <c r="AO223" s="89">
        <v>1</v>
      </c>
      <c r="AP223" s="89">
        <v>1</v>
      </c>
      <c r="AQ223" s="89">
        <v>1</v>
      </c>
      <c r="AR223" s="89">
        <v>1</v>
      </c>
      <c r="AS223" s="89">
        <v>1</v>
      </c>
      <c r="AT223" s="89">
        <v>1</v>
      </c>
      <c r="AU223" s="89">
        <v>1</v>
      </c>
      <c r="AV223" s="89"/>
      <c r="AW223" s="89">
        <v>1</v>
      </c>
      <c r="AX223" s="89">
        <v>1</v>
      </c>
      <c r="AY223" s="89">
        <v>1</v>
      </c>
      <c r="AZ223" s="89">
        <v>1</v>
      </c>
      <c r="BA223" s="89">
        <v>1</v>
      </c>
      <c r="BB223" s="89">
        <v>1</v>
      </c>
      <c r="BC223" s="89">
        <v>1</v>
      </c>
      <c r="BD223" s="89">
        <v>1</v>
      </c>
      <c r="BE223" s="89">
        <v>1</v>
      </c>
      <c r="BF223" s="89">
        <v>1</v>
      </c>
      <c r="BG223" s="89"/>
      <c r="BH223" s="89">
        <v>1</v>
      </c>
      <c r="BI223" s="89">
        <v>1</v>
      </c>
      <c r="BJ223" s="89">
        <v>1</v>
      </c>
      <c r="BK223" s="89">
        <v>1</v>
      </c>
      <c r="BL223" s="89">
        <v>1</v>
      </c>
      <c r="BM223" s="89">
        <v>1</v>
      </c>
      <c r="BN223" s="89">
        <v>1</v>
      </c>
      <c r="BO223" s="89">
        <v>1</v>
      </c>
      <c r="BP223" s="89">
        <v>1</v>
      </c>
      <c r="BQ223" s="89">
        <v>1</v>
      </c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>
        <v>1</v>
      </c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>
        <v>1</v>
      </c>
      <c r="CY223" s="89">
        <v>1</v>
      </c>
      <c r="CZ223" s="89">
        <v>1</v>
      </c>
      <c r="DA223" s="89">
        <v>1</v>
      </c>
      <c r="DB223" s="89">
        <v>1</v>
      </c>
      <c r="DC223" s="89">
        <v>1</v>
      </c>
      <c r="DD223" s="89">
        <v>1</v>
      </c>
      <c r="DE223" s="89">
        <v>1</v>
      </c>
      <c r="DF223" s="89">
        <v>1</v>
      </c>
      <c r="DG223" s="89">
        <v>1</v>
      </c>
      <c r="DH223" s="89"/>
      <c r="DI223" s="89"/>
      <c r="DJ223" s="89"/>
      <c r="DK223" s="89"/>
      <c r="DL223" s="89"/>
      <c r="DM223" s="89"/>
      <c r="DN223" s="89"/>
      <c r="DO223" s="89"/>
      <c r="DP223" s="89"/>
      <c r="DQ223" s="89"/>
      <c r="DR223" s="89">
        <v>1</v>
      </c>
      <c r="DS223" s="89">
        <v>1</v>
      </c>
      <c r="DT223" s="89">
        <v>1</v>
      </c>
      <c r="DU223" s="89">
        <v>1</v>
      </c>
      <c r="DV223" s="89">
        <v>1</v>
      </c>
      <c r="DW223" s="89">
        <v>1</v>
      </c>
      <c r="DX223" s="89">
        <v>1</v>
      </c>
      <c r="DY223" s="89">
        <v>1</v>
      </c>
      <c r="DZ223" s="89">
        <v>1</v>
      </c>
      <c r="EA223" s="89">
        <v>1</v>
      </c>
      <c r="EB223" s="89">
        <v>1</v>
      </c>
      <c r="EC223" s="89">
        <v>1</v>
      </c>
      <c r="ED223" s="89">
        <v>1</v>
      </c>
      <c r="EE223" s="89">
        <v>1</v>
      </c>
      <c r="EF223" s="89">
        <v>1</v>
      </c>
      <c r="EG223" s="89"/>
      <c r="EH223" s="89">
        <v>1</v>
      </c>
      <c r="EI223" s="89">
        <v>1</v>
      </c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>
        <v>1</v>
      </c>
      <c r="EW223" s="89"/>
      <c r="EX223" s="89"/>
      <c r="EY223" s="89"/>
      <c r="EZ223" s="89">
        <v>1</v>
      </c>
      <c r="FA223" s="89"/>
      <c r="FB223" s="89"/>
      <c r="FC223" s="89">
        <v>1</v>
      </c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>
        <v>1</v>
      </c>
      <c r="FU223" s="89"/>
      <c r="FV223" s="89"/>
      <c r="FW223" s="89"/>
      <c r="FX223" s="89">
        <v>1</v>
      </c>
      <c r="FY223" s="89"/>
      <c r="FZ223" s="89"/>
      <c r="GA223" s="89">
        <v>1</v>
      </c>
      <c r="GB223" s="89"/>
      <c r="GC223" s="89"/>
      <c r="GD223" s="89"/>
      <c r="GE223" s="89"/>
      <c r="GF223" s="89"/>
      <c r="GG223" s="89">
        <v>1</v>
      </c>
      <c r="GH223" s="89">
        <v>1</v>
      </c>
      <c r="GI223" s="89">
        <v>1</v>
      </c>
      <c r="GJ223" s="89"/>
      <c r="GK223" s="89">
        <v>1</v>
      </c>
      <c r="GL223" s="89">
        <v>1</v>
      </c>
      <c r="GM223" s="89">
        <v>1</v>
      </c>
      <c r="GN223" s="89">
        <v>1</v>
      </c>
      <c r="GO223" s="89"/>
      <c r="GP223" s="89"/>
      <c r="GQ223" s="89"/>
      <c r="GR223" s="89">
        <v>1</v>
      </c>
      <c r="GS223" s="89">
        <v>1</v>
      </c>
      <c r="GT223" s="89">
        <v>1</v>
      </c>
      <c r="GU223" s="89">
        <v>1</v>
      </c>
      <c r="GV223" s="89"/>
      <c r="GW223" s="89">
        <v>1</v>
      </c>
      <c r="GX223" s="89">
        <v>1</v>
      </c>
      <c r="GY223" s="89">
        <v>1</v>
      </c>
      <c r="GZ223" s="89"/>
      <c r="HA223" s="89">
        <v>1</v>
      </c>
      <c r="HB223" s="89">
        <v>1</v>
      </c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>
        <v>1</v>
      </c>
      <c r="HP223" s="89"/>
      <c r="HQ223" s="89"/>
      <c r="HR223" s="89"/>
      <c r="HS223" s="89">
        <v>1</v>
      </c>
      <c r="HT223" s="89"/>
      <c r="HU223" s="89"/>
      <c r="HV223" s="89">
        <v>1</v>
      </c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>
        <v>1</v>
      </c>
      <c r="IN223" s="89"/>
      <c r="IO223" s="89"/>
      <c r="IP223" s="89"/>
      <c r="IQ223" s="89">
        <v>1</v>
      </c>
      <c r="IR223" s="89"/>
      <c r="IS223" s="89"/>
      <c r="IT223" s="89">
        <v>1</v>
      </c>
      <c r="IU223" s="89"/>
      <c r="IV223" s="89"/>
      <c r="IW223" s="89"/>
      <c r="IX223" s="89"/>
      <c r="IY223" s="89"/>
      <c r="IZ223" s="89"/>
      <c r="JA223" s="89"/>
      <c r="JB223" s="89"/>
      <c r="JC223" s="89"/>
      <c r="JD223" s="89"/>
      <c r="JE223" s="89"/>
      <c r="JF223" s="89"/>
      <c r="JG223" s="89"/>
      <c r="JH223" s="89"/>
      <c r="JI223" s="89"/>
      <c r="JJ223" s="89"/>
      <c r="JK223" s="89">
        <v>1</v>
      </c>
      <c r="JL223" s="89"/>
      <c r="JM223" s="89"/>
      <c r="JN223" s="89"/>
      <c r="JO223" s="89">
        <v>1</v>
      </c>
      <c r="JP223" s="89"/>
      <c r="JQ223" s="89"/>
      <c r="JR223" s="89">
        <v>1</v>
      </c>
      <c r="JS223" s="89"/>
      <c r="JT223" s="89"/>
      <c r="JU223" s="89"/>
      <c r="JV223" s="89"/>
      <c r="JW223" s="89"/>
      <c r="JX223" s="89"/>
      <c r="JY223" s="89"/>
      <c r="JZ223" s="89"/>
      <c r="KA223" s="89"/>
      <c r="KB223" s="89"/>
      <c r="KC223" s="89"/>
      <c r="KD223" s="89"/>
      <c r="KE223" s="89"/>
      <c r="KF223" s="89"/>
      <c r="KG223" s="89"/>
      <c r="KH223" s="89"/>
      <c r="KI223" s="89">
        <v>1</v>
      </c>
      <c r="KJ223" s="89"/>
      <c r="KK223" s="89"/>
      <c r="KL223" s="89"/>
      <c r="KM223" s="89">
        <v>1</v>
      </c>
      <c r="KN223" s="89"/>
      <c r="KO223" s="89"/>
      <c r="KP223" s="89"/>
      <c r="KQ223" s="89"/>
      <c r="KR223" s="89"/>
      <c r="KS223" s="89"/>
      <c r="KT223" s="89"/>
      <c r="KU223" s="89"/>
      <c r="KV223" s="89"/>
      <c r="KW223" s="89"/>
      <c r="KX223" s="89"/>
      <c r="KY223" s="89"/>
      <c r="KZ223" s="89"/>
      <c r="LA223" s="89">
        <v>1</v>
      </c>
      <c r="LB223" s="89"/>
      <c r="LC223" s="89"/>
      <c r="LD223" s="89"/>
      <c r="LE223" s="89">
        <v>1</v>
      </c>
      <c r="LF223" s="89"/>
      <c r="LG223" s="89"/>
      <c r="LH223" s="89"/>
      <c r="LI223" s="89"/>
      <c r="LJ223" s="89"/>
      <c r="LK223" s="89"/>
      <c r="LL223" s="89"/>
      <c r="LM223" s="89"/>
      <c r="LN223" s="89"/>
      <c r="LO223" s="89"/>
      <c r="LP223" s="89"/>
      <c r="LQ223" s="89"/>
      <c r="LR223" s="89">
        <v>1</v>
      </c>
      <c r="LS223" s="89"/>
      <c r="LT223" s="89"/>
      <c r="LU223" s="89"/>
      <c r="LV223" s="89">
        <v>1</v>
      </c>
      <c r="LW223" s="89"/>
      <c r="LX223" s="89"/>
      <c r="LY223" s="89">
        <v>1</v>
      </c>
      <c r="LZ223" s="89"/>
      <c r="MA223" s="89"/>
      <c r="MB223" s="89"/>
      <c r="MC223" s="89"/>
      <c r="MD223" s="89"/>
      <c r="ME223" s="89"/>
      <c r="MF223" s="89"/>
      <c r="MG223" s="89"/>
      <c r="MH223" s="89"/>
      <c r="MI223" s="89"/>
      <c r="MJ223" s="89"/>
      <c r="MK223" s="89"/>
      <c r="ML223" s="89"/>
      <c r="MM223" s="89"/>
      <c r="MN223" s="89"/>
      <c r="MO223" s="89">
        <v>1</v>
      </c>
      <c r="MP223" s="89"/>
      <c r="MQ223" s="89"/>
      <c r="MR223" s="89"/>
      <c r="MS223" s="89">
        <v>1</v>
      </c>
      <c r="MT223" s="89"/>
      <c r="MU223" s="89"/>
      <c r="MV223" s="89">
        <v>1</v>
      </c>
      <c r="MW223" s="89"/>
      <c r="MX223" s="89"/>
      <c r="MY223" s="89"/>
      <c r="MZ223" s="89"/>
      <c r="NA223" s="89"/>
      <c r="NB223" s="89"/>
      <c r="NC223" s="89"/>
      <c r="ND223" s="89"/>
      <c r="NE223" s="89"/>
      <c r="NF223" s="89"/>
      <c r="NG223" s="89"/>
      <c r="NH223" s="89"/>
      <c r="NI223" s="89"/>
      <c r="NJ223" s="89"/>
      <c r="NK223" s="89"/>
      <c r="NL223" s="89">
        <v>1</v>
      </c>
      <c r="NM223" s="89"/>
      <c r="NN223" s="89"/>
      <c r="NO223" s="89"/>
      <c r="NP223" s="89">
        <v>1</v>
      </c>
      <c r="NQ223" s="89"/>
      <c r="NR223" s="89"/>
      <c r="NS223" s="89">
        <v>1</v>
      </c>
      <c r="NT223" s="89"/>
      <c r="NU223" s="89"/>
      <c r="NV223" s="89"/>
      <c r="NW223" s="89"/>
      <c r="NX223" s="89"/>
      <c r="NY223" s="89"/>
      <c r="NZ223" s="89"/>
      <c r="OA223" s="89"/>
      <c r="OB223" s="89"/>
      <c r="OC223" s="89"/>
      <c r="OD223" s="89"/>
      <c r="OE223" s="89"/>
      <c r="OF223" s="89"/>
      <c r="OG223" s="89"/>
      <c r="OH223" s="89"/>
      <c r="OI223" s="89">
        <v>1</v>
      </c>
      <c r="OJ223" s="89"/>
      <c r="OK223" s="89"/>
      <c r="OL223" s="89">
        <v>1</v>
      </c>
      <c r="OM223" s="89"/>
      <c r="ON223" s="89">
        <v>1</v>
      </c>
      <c r="OO223" s="89"/>
      <c r="OP223" s="89"/>
      <c r="OQ223" s="89"/>
      <c r="OR223" s="89"/>
      <c r="OS223" s="89"/>
      <c r="OT223" s="89"/>
      <c r="OU223" s="89"/>
      <c r="OV223" s="89"/>
      <c r="OW223" s="89"/>
      <c r="OX223" s="89"/>
      <c r="OY223" s="89"/>
      <c r="OZ223" s="89"/>
      <c r="PA223" s="89">
        <v>1</v>
      </c>
      <c r="PB223" s="89"/>
      <c r="PC223" s="89"/>
      <c r="PD223" s="89">
        <v>1</v>
      </c>
      <c r="PE223" s="89"/>
      <c r="PF223" s="89"/>
      <c r="PG223" s="89"/>
      <c r="PH223" s="89"/>
      <c r="PI223" s="89"/>
      <c r="PJ223" s="89"/>
      <c r="PK223" s="89"/>
      <c r="PL223" s="89"/>
      <c r="PM223" s="89"/>
      <c r="PN223" s="89"/>
      <c r="PO223" s="89"/>
      <c r="PP223" s="89"/>
      <c r="PQ223" s="89"/>
      <c r="PR223" s="89"/>
      <c r="PS223" s="89"/>
      <c r="PT223" s="89"/>
      <c r="PU223" s="89"/>
      <c r="PV223" s="89"/>
      <c r="PW223" s="89"/>
      <c r="PX223" s="89"/>
      <c r="PY223" s="89"/>
      <c r="PZ223" s="89"/>
      <c r="QA223" s="89"/>
      <c r="QB223" s="89"/>
      <c r="QC223" s="89"/>
      <c r="QD223" s="89"/>
    </row>
    <row r="224" spans="1:446" x14ac:dyDescent="0.2">
      <c r="A224" s="19" t="s">
        <v>706</v>
      </c>
      <c r="B224" s="89">
        <v>1</v>
      </c>
      <c r="C224" s="89">
        <v>1</v>
      </c>
      <c r="D224" s="89">
        <v>1</v>
      </c>
      <c r="E224" s="89">
        <v>1</v>
      </c>
      <c r="F224" s="89">
        <v>1</v>
      </c>
      <c r="G224" s="89">
        <v>1</v>
      </c>
      <c r="H224" s="89">
        <v>1</v>
      </c>
      <c r="I224" s="89">
        <v>1</v>
      </c>
      <c r="J224" s="89">
        <v>1</v>
      </c>
      <c r="K224" s="89">
        <v>1</v>
      </c>
      <c r="L224" s="89"/>
      <c r="M224" s="89"/>
      <c r="N224" s="89">
        <v>1</v>
      </c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>
        <v>1</v>
      </c>
      <c r="AB224" s="89">
        <v>1</v>
      </c>
      <c r="AC224" s="89">
        <v>1</v>
      </c>
      <c r="AD224" s="89">
        <v>1</v>
      </c>
      <c r="AE224" s="89">
        <v>1</v>
      </c>
      <c r="AF224" s="89">
        <v>1</v>
      </c>
      <c r="AG224" s="89">
        <v>1</v>
      </c>
      <c r="AH224" s="89">
        <v>1</v>
      </c>
      <c r="AI224" s="89">
        <v>1</v>
      </c>
      <c r="AJ224" s="89">
        <v>1</v>
      </c>
      <c r="AK224" s="89"/>
      <c r="AL224" s="89">
        <v>1</v>
      </c>
      <c r="AM224" s="89">
        <v>1</v>
      </c>
      <c r="AN224" s="89">
        <v>1</v>
      </c>
      <c r="AO224" s="89">
        <v>1</v>
      </c>
      <c r="AP224" s="89">
        <v>1</v>
      </c>
      <c r="AQ224" s="89">
        <v>1</v>
      </c>
      <c r="AR224" s="89">
        <v>1</v>
      </c>
      <c r="AS224" s="89">
        <v>1</v>
      </c>
      <c r="AT224" s="89">
        <v>1</v>
      </c>
      <c r="AU224" s="89">
        <v>1</v>
      </c>
      <c r="AV224" s="89"/>
      <c r="AW224" s="89">
        <v>1</v>
      </c>
      <c r="AX224" s="89">
        <v>1</v>
      </c>
      <c r="AY224" s="89">
        <v>1</v>
      </c>
      <c r="AZ224" s="89">
        <v>1</v>
      </c>
      <c r="BA224" s="89">
        <v>1</v>
      </c>
      <c r="BB224" s="89">
        <v>1</v>
      </c>
      <c r="BC224" s="89">
        <v>1</v>
      </c>
      <c r="BD224" s="89">
        <v>1</v>
      </c>
      <c r="BE224" s="89">
        <v>1</v>
      </c>
      <c r="BF224" s="89">
        <v>1</v>
      </c>
      <c r="BG224" s="89"/>
      <c r="BH224" s="89"/>
      <c r="BI224" s="89"/>
      <c r="BJ224" s="89"/>
      <c r="BK224" s="89"/>
      <c r="BL224" s="89"/>
      <c r="BM224" s="89"/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89"/>
      <c r="CI224" s="89"/>
      <c r="CJ224" s="89"/>
      <c r="CK224" s="89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89"/>
      <c r="DB224" s="89"/>
      <c r="DC224" s="89"/>
      <c r="DD224" s="89"/>
      <c r="DE224" s="89"/>
      <c r="DF224" s="89"/>
      <c r="DG224" s="89"/>
      <c r="DH224" s="89"/>
      <c r="DI224" s="89"/>
      <c r="DJ224" s="89"/>
      <c r="DK224" s="89"/>
      <c r="DL224" s="89"/>
      <c r="DM224" s="89"/>
      <c r="DN224" s="89"/>
      <c r="DO224" s="89"/>
      <c r="DP224" s="89"/>
      <c r="DQ224" s="89"/>
      <c r="DR224" s="89"/>
      <c r="DS224" s="89"/>
      <c r="DT224" s="89"/>
      <c r="DU224" s="89"/>
      <c r="DV224" s="89"/>
      <c r="DW224" s="89"/>
      <c r="DX224" s="89"/>
      <c r="DY224" s="89"/>
      <c r="DZ224" s="89"/>
      <c r="EA224" s="89"/>
      <c r="EB224" s="89"/>
      <c r="EC224" s="89"/>
      <c r="ED224" s="89"/>
      <c r="EE224" s="89">
        <v>1</v>
      </c>
      <c r="EF224" s="89">
        <v>1</v>
      </c>
      <c r="EG224" s="89"/>
      <c r="EH224" s="89">
        <v>1</v>
      </c>
      <c r="EI224" s="89">
        <v>1</v>
      </c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>
        <v>1</v>
      </c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>
        <v>1</v>
      </c>
      <c r="GI224" s="89">
        <v>1</v>
      </c>
      <c r="GJ224" s="89"/>
      <c r="GK224" s="89">
        <v>1</v>
      </c>
      <c r="GL224" s="89">
        <v>1</v>
      </c>
      <c r="GM224" s="89">
        <v>1</v>
      </c>
      <c r="GN224" s="89">
        <v>1</v>
      </c>
      <c r="GO224" s="89"/>
      <c r="GP224" s="89"/>
      <c r="GQ224" s="89"/>
      <c r="GR224" s="89">
        <v>1</v>
      </c>
      <c r="GS224" s="89">
        <v>1</v>
      </c>
      <c r="GT224" s="89">
        <v>1</v>
      </c>
      <c r="GU224" s="89">
        <v>1</v>
      </c>
      <c r="GV224" s="89"/>
      <c r="GW224" s="89">
        <v>1</v>
      </c>
      <c r="GX224" s="89">
        <v>1</v>
      </c>
      <c r="GY224" s="89">
        <v>1</v>
      </c>
      <c r="GZ224" s="89"/>
      <c r="HA224" s="89">
        <v>1</v>
      </c>
      <c r="HB224" s="89">
        <v>1</v>
      </c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>
        <v>1</v>
      </c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>
        <v>1</v>
      </c>
      <c r="IS224" s="89"/>
      <c r="IT224" s="89"/>
      <c r="IU224" s="89"/>
      <c r="IV224" s="89"/>
      <c r="IW224" s="89"/>
      <c r="IX224" s="89"/>
      <c r="IY224" s="89"/>
      <c r="IZ224" s="89"/>
      <c r="JA224" s="89"/>
      <c r="JB224" s="89"/>
      <c r="JC224" s="89"/>
      <c r="JD224" s="89"/>
      <c r="JE224" s="89"/>
      <c r="JF224" s="89"/>
      <c r="JG224" s="89"/>
      <c r="JH224" s="89"/>
      <c r="JI224" s="89"/>
      <c r="JJ224" s="89"/>
      <c r="JK224" s="89"/>
      <c r="JL224" s="89"/>
      <c r="JM224" s="89"/>
      <c r="JN224" s="89"/>
      <c r="JO224" s="89"/>
      <c r="JP224" s="89">
        <v>1</v>
      </c>
      <c r="JQ224" s="89"/>
      <c r="JR224" s="89"/>
      <c r="JS224" s="89"/>
      <c r="JT224" s="89"/>
      <c r="JU224" s="89"/>
      <c r="JV224" s="89"/>
      <c r="JW224" s="89"/>
      <c r="JX224" s="89"/>
      <c r="JY224" s="89"/>
      <c r="JZ224" s="89"/>
      <c r="KA224" s="89"/>
      <c r="KB224" s="89"/>
      <c r="KC224" s="89"/>
      <c r="KD224" s="89"/>
      <c r="KE224" s="89"/>
      <c r="KF224" s="89"/>
      <c r="KG224" s="89"/>
      <c r="KH224" s="89"/>
      <c r="KI224" s="89"/>
      <c r="KJ224" s="89"/>
      <c r="KK224" s="89"/>
      <c r="KL224" s="89"/>
      <c r="KM224" s="89"/>
      <c r="KN224" s="89">
        <v>1</v>
      </c>
      <c r="KO224" s="89"/>
      <c r="KP224" s="89"/>
      <c r="KQ224" s="89"/>
      <c r="KR224" s="89"/>
      <c r="KS224" s="89"/>
      <c r="KT224" s="89"/>
      <c r="KU224" s="89"/>
      <c r="KV224" s="89"/>
      <c r="KW224" s="89"/>
      <c r="KX224" s="89"/>
      <c r="KY224" s="89"/>
      <c r="KZ224" s="89"/>
      <c r="LA224" s="89"/>
      <c r="LB224" s="89"/>
      <c r="LC224" s="89"/>
      <c r="LD224" s="89"/>
      <c r="LE224" s="89"/>
      <c r="LF224" s="89">
        <v>1</v>
      </c>
      <c r="LG224" s="89"/>
      <c r="LH224" s="89"/>
      <c r="LI224" s="89"/>
      <c r="LJ224" s="89"/>
      <c r="LK224" s="89"/>
      <c r="LL224" s="89"/>
      <c r="LM224" s="89"/>
      <c r="LN224" s="89"/>
      <c r="LO224" s="89"/>
      <c r="LP224" s="89"/>
      <c r="LQ224" s="89"/>
      <c r="LR224" s="89"/>
      <c r="LS224" s="89"/>
      <c r="LT224" s="89"/>
      <c r="LU224" s="89"/>
      <c r="LV224" s="89"/>
      <c r="LW224" s="89"/>
      <c r="LX224" s="89"/>
      <c r="LY224" s="89"/>
      <c r="LZ224" s="89"/>
      <c r="MA224" s="89"/>
      <c r="MB224" s="89"/>
      <c r="MC224" s="89"/>
      <c r="MD224" s="89"/>
      <c r="ME224" s="89"/>
      <c r="MF224" s="89"/>
      <c r="MG224" s="89"/>
      <c r="MH224" s="89"/>
      <c r="MI224" s="89"/>
      <c r="MJ224" s="89"/>
      <c r="MK224" s="89"/>
      <c r="ML224" s="89"/>
      <c r="MM224" s="89"/>
      <c r="MN224" s="89"/>
      <c r="MO224" s="89"/>
      <c r="MP224" s="89"/>
      <c r="MQ224" s="89"/>
      <c r="MR224" s="89"/>
      <c r="MS224" s="89"/>
      <c r="MT224" s="89"/>
      <c r="MU224" s="89"/>
      <c r="MV224" s="89"/>
      <c r="MW224" s="89"/>
      <c r="MX224" s="89"/>
      <c r="MY224" s="89"/>
      <c r="MZ224" s="89"/>
      <c r="NA224" s="89"/>
      <c r="NB224" s="89"/>
      <c r="NC224" s="89"/>
      <c r="ND224" s="89"/>
      <c r="NE224" s="89"/>
      <c r="NF224" s="89"/>
      <c r="NG224" s="89"/>
      <c r="NH224" s="89"/>
      <c r="NI224" s="89"/>
      <c r="NJ224" s="89"/>
      <c r="NK224" s="89"/>
      <c r="NL224" s="89"/>
      <c r="NM224" s="89"/>
      <c r="NN224" s="89"/>
      <c r="NO224" s="89"/>
      <c r="NP224" s="89"/>
      <c r="NQ224" s="89"/>
      <c r="NR224" s="89"/>
      <c r="NS224" s="89"/>
      <c r="NT224" s="89"/>
      <c r="NU224" s="89"/>
      <c r="NV224" s="89"/>
      <c r="NW224" s="89"/>
      <c r="NX224" s="89"/>
      <c r="NY224" s="89"/>
      <c r="NZ224" s="89"/>
      <c r="OA224" s="89"/>
      <c r="OB224" s="89"/>
      <c r="OC224" s="89"/>
      <c r="OD224" s="89"/>
      <c r="OE224" s="89"/>
      <c r="OF224" s="89"/>
      <c r="OG224" s="89"/>
      <c r="OH224" s="89"/>
      <c r="OI224" s="89"/>
      <c r="OJ224" s="89"/>
      <c r="OK224" s="89"/>
      <c r="OL224" s="89"/>
      <c r="OM224" s="89"/>
      <c r="ON224" s="89"/>
      <c r="OO224" s="89"/>
      <c r="OP224" s="89"/>
      <c r="OQ224" s="89"/>
      <c r="OR224" s="89"/>
      <c r="OS224" s="89"/>
      <c r="OT224" s="89"/>
      <c r="OU224" s="89"/>
      <c r="OV224" s="89"/>
      <c r="OW224" s="89"/>
      <c r="OX224" s="89"/>
      <c r="OY224" s="89"/>
      <c r="OZ224" s="89"/>
      <c r="PA224" s="89"/>
      <c r="PB224" s="89"/>
      <c r="PC224" s="89"/>
      <c r="PD224" s="89"/>
      <c r="PE224" s="89"/>
      <c r="PF224" s="89"/>
      <c r="PG224" s="89"/>
      <c r="PH224" s="89"/>
      <c r="PI224" s="89"/>
      <c r="PJ224" s="89"/>
      <c r="PK224" s="89"/>
      <c r="PL224" s="89"/>
      <c r="PM224" s="89"/>
      <c r="PN224" s="89"/>
      <c r="PO224" s="89"/>
      <c r="PP224" s="89"/>
      <c r="PQ224" s="89"/>
      <c r="PR224" s="89"/>
      <c r="PS224" s="89"/>
      <c r="PT224" s="89"/>
      <c r="PU224" s="89"/>
      <c r="PV224" s="89"/>
      <c r="PW224" s="89"/>
      <c r="PX224" s="89"/>
      <c r="PY224" s="89"/>
      <c r="PZ224" s="89"/>
      <c r="QA224" s="89"/>
      <c r="QB224" s="89"/>
      <c r="QC224" s="89"/>
      <c r="QD224" s="89"/>
    </row>
    <row r="225" spans="1:446" x14ac:dyDescent="0.2">
      <c r="A225" s="19" t="s">
        <v>356</v>
      </c>
      <c r="B225" s="89">
        <v>1</v>
      </c>
      <c r="C225" s="89">
        <v>1</v>
      </c>
      <c r="D225" s="89">
        <v>1</v>
      </c>
      <c r="E225" s="89">
        <v>1</v>
      </c>
      <c r="F225" s="89">
        <v>1</v>
      </c>
      <c r="G225" s="89">
        <v>1</v>
      </c>
      <c r="H225" s="89">
        <v>1</v>
      </c>
      <c r="I225" s="89">
        <v>1</v>
      </c>
      <c r="J225" s="89">
        <v>1</v>
      </c>
      <c r="K225" s="89">
        <v>1</v>
      </c>
      <c r="L225" s="89"/>
      <c r="M225" s="89"/>
      <c r="N225" s="89">
        <v>1</v>
      </c>
      <c r="O225" s="89"/>
      <c r="P225" s="89">
        <v>1</v>
      </c>
      <c r="Q225" s="89">
        <v>1</v>
      </c>
      <c r="R225" s="89">
        <v>1</v>
      </c>
      <c r="S225" s="89">
        <v>1</v>
      </c>
      <c r="T225" s="89">
        <v>1</v>
      </c>
      <c r="U225" s="89">
        <v>1</v>
      </c>
      <c r="V225" s="89">
        <v>1</v>
      </c>
      <c r="W225" s="89">
        <v>1</v>
      </c>
      <c r="X225" s="89">
        <v>1</v>
      </c>
      <c r="Y225" s="89">
        <v>1</v>
      </c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>
        <v>1</v>
      </c>
      <c r="BI225" s="89">
        <v>1</v>
      </c>
      <c r="BJ225" s="89">
        <v>1</v>
      </c>
      <c r="BK225" s="89">
        <v>1</v>
      </c>
      <c r="BL225" s="89">
        <v>1</v>
      </c>
      <c r="BM225" s="89">
        <v>1</v>
      </c>
      <c r="BN225" s="89">
        <v>1</v>
      </c>
      <c r="BO225" s="89">
        <v>1</v>
      </c>
      <c r="BP225" s="89">
        <v>1</v>
      </c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>
        <v>1</v>
      </c>
      <c r="CB225" s="89"/>
      <c r="CC225" s="89">
        <v>1</v>
      </c>
      <c r="CD225" s="89">
        <v>1</v>
      </c>
      <c r="CE225" s="89">
        <v>1</v>
      </c>
      <c r="CF225" s="89">
        <v>1</v>
      </c>
      <c r="CG225" s="89">
        <v>1</v>
      </c>
      <c r="CH225" s="89">
        <v>1</v>
      </c>
      <c r="CI225" s="89">
        <v>1</v>
      </c>
      <c r="CJ225" s="89">
        <v>1</v>
      </c>
      <c r="CK225" s="89">
        <v>1</v>
      </c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>
        <v>1</v>
      </c>
      <c r="CW225" s="89"/>
      <c r="CX225" s="89"/>
      <c r="CY225" s="89"/>
      <c r="CZ225" s="89"/>
      <c r="DA225" s="89"/>
      <c r="DB225" s="89"/>
      <c r="DC225" s="89"/>
      <c r="DD225" s="89"/>
      <c r="DE225" s="89"/>
      <c r="DF225" s="89"/>
      <c r="DG225" s="89"/>
      <c r="DH225" s="89"/>
      <c r="DI225" s="89"/>
      <c r="DJ225" s="89"/>
      <c r="DK225" s="89"/>
      <c r="DL225" s="89"/>
      <c r="DM225" s="89"/>
      <c r="DN225" s="89"/>
      <c r="DO225" s="89"/>
      <c r="DP225" s="89"/>
      <c r="DQ225" s="89"/>
      <c r="DR225" s="89"/>
      <c r="DS225" s="89"/>
      <c r="DT225" s="89"/>
      <c r="DU225" s="89"/>
      <c r="DV225" s="89"/>
      <c r="DW225" s="89"/>
      <c r="DX225" s="89"/>
      <c r="DY225" s="89"/>
      <c r="DZ225" s="89"/>
      <c r="EA225" s="89"/>
      <c r="EB225" s="89"/>
      <c r="EC225" s="89"/>
      <c r="ED225" s="89"/>
      <c r="EE225" s="89">
        <v>1</v>
      </c>
      <c r="EF225" s="89"/>
      <c r="EG225" s="89">
        <v>1</v>
      </c>
      <c r="EH225" s="89"/>
      <c r="EI225" s="89"/>
      <c r="EJ225" s="89"/>
      <c r="EK225" s="89">
        <v>1</v>
      </c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>
        <v>1</v>
      </c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>
        <v>1</v>
      </c>
      <c r="GH225" s="89"/>
      <c r="GI225" s="89"/>
      <c r="GJ225" s="89"/>
      <c r="GK225" s="89">
        <v>1</v>
      </c>
      <c r="GL225" s="89">
        <v>1</v>
      </c>
      <c r="GM225" s="89"/>
      <c r="GN225" s="89"/>
      <c r="GO225" s="89"/>
      <c r="GP225" s="89"/>
      <c r="GQ225" s="89"/>
      <c r="GR225" s="89">
        <v>1</v>
      </c>
      <c r="GS225" s="89">
        <v>1</v>
      </c>
      <c r="GT225" s="89">
        <v>1</v>
      </c>
      <c r="GU225" s="89">
        <v>1</v>
      </c>
      <c r="GV225" s="89"/>
      <c r="GW225" s="89">
        <v>1</v>
      </c>
      <c r="GX225" s="89"/>
      <c r="GY225" s="89"/>
      <c r="GZ225" s="89">
        <v>1</v>
      </c>
      <c r="HA225" s="89">
        <v>1</v>
      </c>
      <c r="HB225" s="89"/>
      <c r="HC225" s="89"/>
      <c r="HD225" s="89">
        <v>1</v>
      </c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>
        <v>1</v>
      </c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  <c r="IS225" s="89"/>
      <c r="IT225" s="89"/>
      <c r="IU225" s="89"/>
      <c r="IV225" s="89"/>
      <c r="IW225" s="89"/>
      <c r="IX225" s="89"/>
      <c r="IY225" s="89"/>
      <c r="IZ225" s="89">
        <v>1</v>
      </c>
      <c r="JA225" s="89"/>
      <c r="JB225" s="89"/>
      <c r="JC225" s="89"/>
      <c r="JD225" s="89"/>
      <c r="JE225" s="89"/>
      <c r="JF225" s="89"/>
      <c r="JG225" s="89"/>
      <c r="JH225" s="89"/>
      <c r="JI225" s="89"/>
      <c r="JJ225" s="89"/>
      <c r="JK225" s="89"/>
      <c r="JL225" s="89"/>
      <c r="JM225" s="89"/>
      <c r="JN225" s="89"/>
      <c r="JO225" s="89"/>
      <c r="JP225" s="89"/>
      <c r="JQ225" s="89"/>
      <c r="JR225" s="89"/>
      <c r="JS225" s="89"/>
      <c r="JT225" s="89"/>
      <c r="JU225" s="89"/>
      <c r="JV225" s="89"/>
      <c r="JW225" s="89"/>
      <c r="JX225" s="89"/>
      <c r="JY225" s="89">
        <v>1</v>
      </c>
      <c r="JZ225" s="89"/>
      <c r="KA225" s="89"/>
      <c r="KB225" s="89"/>
      <c r="KC225" s="89"/>
      <c r="KD225" s="89"/>
      <c r="KE225" s="89"/>
      <c r="KF225" s="89"/>
      <c r="KG225" s="89"/>
      <c r="KH225" s="89"/>
      <c r="KI225" s="89"/>
      <c r="KJ225" s="89"/>
      <c r="KK225" s="89"/>
      <c r="KL225" s="89"/>
      <c r="KM225" s="89"/>
      <c r="KN225" s="89"/>
      <c r="KO225" s="89"/>
      <c r="KP225" s="89">
        <v>1</v>
      </c>
      <c r="KQ225" s="89"/>
      <c r="KR225" s="89"/>
      <c r="KS225" s="89"/>
      <c r="KT225" s="89"/>
      <c r="KU225" s="89"/>
      <c r="KV225" s="89"/>
      <c r="KW225" s="89"/>
      <c r="KX225" s="89"/>
      <c r="KY225" s="89"/>
      <c r="KZ225" s="89"/>
      <c r="LA225" s="89"/>
      <c r="LB225" s="89"/>
      <c r="LC225" s="89"/>
      <c r="LD225" s="89"/>
      <c r="LE225" s="89"/>
      <c r="LF225" s="89"/>
      <c r="LG225" s="89"/>
      <c r="LH225" s="89">
        <v>1</v>
      </c>
      <c r="LI225" s="89"/>
      <c r="LJ225" s="89"/>
      <c r="LK225" s="89"/>
      <c r="LL225" s="89"/>
      <c r="LM225" s="89"/>
      <c r="LN225" s="89"/>
      <c r="LO225" s="89"/>
      <c r="LP225" s="89"/>
      <c r="LQ225" s="89"/>
      <c r="LR225" s="89"/>
      <c r="LS225" s="89"/>
      <c r="LT225" s="89"/>
      <c r="LU225" s="89"/>
      <c r="LV225" s="89"/>
      <c r="LW225" s="89"/>
      <c r="LX225" s="89"/>
      <c r="LY225" s="89"/>
      <c r="LZ225" s="89"/>
      <c r="MA225" s="89"/>
      <c r="MB225" s="89"/>
      <c r="MC225" s="89"/>
      <c r="MD225" s="89"/>
      <c r="ME225" s="89">
        <v>1</v>
      </c>
      <c r="MF225" s="89"/>
      <c r="MG225" s="89"/>
      <c r="MH225" s="89"/>
      <c r="MI225" s="89"/>
      <c r="MJ225" s="89"/>
      <c r="MK225" s="89"/>
      <c r="ML225" s="89"/>
      <c r="MM225" s="89"/>
      <c r="MN225" s="89"/>
      <c r="MO225" s="89"/>
      <c r="MP225" s="89"/>
      <c r="MQ225" s="89"/>
      <c r="MR225" s="89"/>
      <c r="MS225" s="89"/>
      <c r="MT225" s="89"/>
      <c r="MU225" s="89"/>
      <c r="MV225" s="89"/>
      <c r="MW225" s="89"/>
      <c r="MX225" s="89"/>
      <c r="MY225" s="89"/>
      <c r="MZ225" s="89"/>
      <c r="NA225" s="89"/>
      <c r="NB225" s="89">
        <v>1</v>
      </c>
      <c r="NC225" s="89"/>
      <c r="ND225" s="89"/>
      <c r="NE225" s="89"/>
      <c r="NF225" s="89"/>
      <c r="NG225" s="89"/>
      <c r="NH225" s="89"/>
      <c r="NI225" s="89"/>
      <c r="NJ225" s="89"/>
      <c r="NK225" s="89"/>
      <c r="NL225" s="89"/>
      <c r="NM225" s="89"/>
      <c r="NN225" s="89"/>
      <c r="NO225" s="89"/>
      <c r="NP225" s="89"/>
      <c r="NQ225" s="89"/>
      <c r="NR225" s="89"/>
      <c r="NS225" s="89"/>
      <c r="NT225" s="89"/>
      <c r="NU225" s="89"/>
      <c r="NV225" s="89"/>
      <c r="NW225" s="89"/>
      <c r="NX225" s="89"/>
      <c r="NY225" s="89">
        <v>1</v>
      </c>
      <c r="NZ225" s="89"/>
      <c r="OA225" s="89"/>
      <c r="OB225" s="89"/>
      <c r="OC225" s="89"/>
      <c r="OD225" s="89"/>
      <c r="OE225" s="89"/>
      <c r="OF225" s="89"/>
      <c r="OG225" s="89"/>
      <c r="OH225" s="89"/>
      <c r="OI225" s="89"/>
      <c r="OJ225" s="89"/>
      <c r="OK225" s="89"/>
      <c r="OL225" s="89"/>
      <c r="OM225" s="89"/>
      <c r="ON225" s="89"/>
      <c r="OO225" s="89"/>
      <c r="OP225" s="89"/>
      <c r="OQ225" s="89">
        <v>1</v>
      </c>
      <c r="OR225" s="89"/>
      <c r="OS225" s="89"/>
      <c r="OT225" s="89"/>
      <c r="OU225" s="89"/>
      <c r="OV225" s="89"/>
      <c r="OW225" s="89"/>
      <c r="OX225" s="89"/>
      <c r="OY225" s="89"/>
      <c r="OZ225" s="89"/>
      <c r="PA225" s="89"/>
      <c r="PB225" s="89"/>
      <c r="PC225" s="89"/>
      <c r="PD225" s="89"/>
      <c r="PE225" s="89"/>
      <c r="PF225" s="89"/>
      <c r="PG225" s="89">
        <v>1</v>
      </c>
      <c r="PH225" s="89"/>
      <c r="PI225" s="89"/>
      <c r="PJ225" s="89"/>
      <c r="PK225" s="89"/>
      <c r="PL225" s="89"/>
      <c r="PM225" s="89"/>
      <c r="PN225" s="89"/>
      <c r="PO225" s="89"/>
      <c r="PP225" s="89"/>
      <c r="PQ225" s="89"/>
      <c r="PR225" s="89"/>
      <c r="PS225" s="89"/>
      <c r="PT225" s="89"/>
      <c r="PU225" s="89"/>
      <c r="PV225" s="89"/>
      <c r="PW225" s="89"/>
      <c r="PX225" s="89"/>
      <c r="PY225" s="89"/>
      <c r="PZ225" s="89"/>
      <c r="QA225" s="89"/>
      <c r="QB225" s="89"/>
      <c r="QC225" s="89"/>
      <c r="QD225" s="89"/>
    </row>
    <row r="226" spans="1:446" x14ac:dyDescent="0.2">
      <c r="A226" s="19" t="s">
        <v>330</v>
      </c>
      <c r="B226" s="89">
        <v>1</v>
      </c>
      <c r="C226" s="89">
        <v>1</v>
      </c>
      <c r="D226" s="89">
        <v>1</v>
      </c>
      <c r="E226" s="89">
        <v>1</v>
      </c>
      <c r="F226" s="89">
        <v>1</v>
      </c>
      <c r="G226" s="89">
        <v>1</v>
      </c>
      <c r="H226" s="89">
        <v>1</v>
      </c>
      <c r="I226" s="89">
        <v>1</v>
      </c>
      <c r="J226" s="89">
        <v>1</v>
      </c>
      <c r="K226" s="89">
        <v>1</v>
      </c>
      <c r="L226" s="89"/>
      <c r="M226" s="89"/>
      <c r="N226" s="89">
        <v>1</v>
      </c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>
        <v>1</v>
      </c>
      <c r="AB226" s="89">
        <v>1</v>
      </c>
      <c r="AC226" s="89">
        <v>1</v>
      </c>
      <c r="AD226" s="89">
        <v>1</v>
      </c>
      <c r="AE226" s="89">
        <v>1</v>
      </c>
      <c r="AF226" s="89">
        <v>1</v>
      </c>
      <c r="AG226" s="89">
        <v>1</v>
      </c>
      <c r="AH226" s="89">
        <v>1</v>
      </c>
      <c r="AI226" s="89">
        <v>1</v>
      </c>
      <c r="AJ226" s="89">
        <v>1</v>
      </c>
      <c r="AK226" s="89"/>
      <c r="AL226" s="89">
        <v>1</v>
      </c>
      <c r="AM226" s="89">
        <v>1</v>
      </c>
      <c r="AN226" s="89">
        <v>1</v>
      </c>
      <c r="AO226" s="89">
        <v>1</v>
      </c>
      <c r="AP226" s="89">
        <v>1</v>
      </c>
      <c r="AQ226" s="89">
        <v>1</v>
      </c>
      <c r="AR226" s="89">
        <v>1</v>
      </c>
      <c r="AS226" s="89">
        <v>1</v>
      </c>
      <c r="AT226" s="89">
        <v>1</v>
      </c>
      <c r="AU226" s="89">
        <v>1</v>
      </c>
      <c r="AV226" s="89"/>
      <c r="AW226" s="89">
        <v>1</v>
      </c>
      <c r="AX226" s="89">
        <v>1</v>
      </c>
      <c r="AY226" s="89">
        <v>1</v>
      </c>
      <c r="AZ226" s="89">
        <v>1</v>
      </c>
      <c r="BA226" s="89">
        <v>1</v>
      </c>
      <c r="BB226" s="89">
        <v>1</v>
      </c>
      <c r="BC226" s="89">
        <v>1</v>
      </c>
      <c r="BD226" s="89">
        <v>1</v>
      </c>
      <c r="BE226" s="89">
        <v>1</v>
      </c>
      <c r="BF226" s="89">
        <v>1</v>
      </c>
      <c r="BG226" s="89"/>
      <c r="BH226" s="89">
        <v>1</v>
      </c>
      <c r="BI226" s="89">
        <v>1</v>
      </c>
      <c r="BJ226" s="89">
        <v>1</v>
      </c>
      <c r="BK226" s="89">
        <v>1</v>
      </c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>
        <v>1</v>
      </c>
      <c r="BW226" s="89"/>
      <c r="BX226" s="89"/>
      <c r="BY226" s="89"/>
      <c r="BZ226" s="89"/>
      <c r="CA226" s="89"/>
      <c r="CB226" s="89"/>
      <c r="CC226" s="89"/>
      <c r="CD226" s="89"/>
      <c r="CE226" s="89"/>
      <c r="CF226" s="89"/>
      <c r="CG226" s="89"/>
      <c r="CH226" s="89"/>
      <c r="CI226" s="89"/>
      <c r="CJ226" s="89"/>
      <c r="CK226" s="89"/>
      <c r="CL226" s="89"/>
      <c r="CM226" s="89"/>
      <c r="CN226" s="89"/>
      <c r="CO226" s="89"/>
      <c r="CP226" s="89"/>
      <c r="CQ226" s="89"/>
      <c r="CR226" s="89"/>
      <c r="CS226" s="89"/>
      <c r="CT226" s="89"/>
      <c r="CU226" s="89"/>
      <c r="CV226" s="89"/>
      <c r="CW226" s="89"/>
      <c r="CX226" s="89">
        <v>1</v>
      </c>
      <c r="CY226" s="89">
        <v>1</v>
      </c>
      <c r="CZ226" s="89">
        <v>1</v>
      </c>
      <c r="DA226" s="89">
        <v>1</v>
      </c>
      <c r="DB226" s="89"/>
      <c r="DC226" s="89"/>
      <c r="DD226" s="89"/>
      <c r="DE226" s="89"/>
      <c r="DF226" s="89"/>
      <c r="DG226" s="89"/>
      <c r="DH226" s="89"/>
      <c r="DI226" s="89"/>
      <c r="DJ226" s="89"/>
      <c r="DK226" s="89"/>
      <c r="DL226" s="89">
        <v>1</v>
      </c>
      <c r="DM226" s="89"/>
      <c r="DN226" s="89"/>
      <c r="DO226" s="89"/>
      <c r="DP226" s="89"/>
      <c r="DQ226" s="89"/>
      <c r="DR226" s="89"/>
      <c r="DS226" s="89">
        <v>1</v>
      </c>
      <c r="DT226" s="89">
        <v>1</v>
      </c>
      <c r="DU226" s="89">
        <v>1</v>
      </c>
      <c r="DV226" s="89">
        <v>1</v>
      </c>
      <c r="DW226" s="89"/>
      <c r="DX226" s="89"/>
      <c r="DY226" s="89"/>
      <c r="DZ226" s="89"/>
      <c r="EA226" s="89"/>
      <c r="EB226" s="89"/>
      <c r="EC226" s="89"/>
      <c r="ED226" s="89"/>
      <c r="EE226" s="89">
        <v>1</v>
      </c>
      <c r="EF226" s="89">
        <v>1</v>
      </c>
      <c r="EG226" s="89"/>
      <c r="EH226" s="89">
        <v>1</v>
      </c>
      <c r="EI226" s="89">
        <v>1</v>
      </c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>
        <v>1</v>
      </c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>
        <v>1</v>
      </c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>
        <v>1</v>
      </c>
      <c r="GI226" s="89">
        <v>1</v>
      </c>
      <c r="GJ226" s="89"/>
      <c r="GK226" s="89">
        <v>1</v>
      </c>
      <c r="GL226" s="89"/>
      <c r="GM226" s="89">
        <v>1</v>
      </c>
      <c r="GN226" s="89">
        <v>1</v>
      </c>
      <c r="GO226" s="89">
        <v>1</v>
      </c>
      <c r="GP226" s="89"/>
      <c r="GQ226" s="89"/>
      <c r="GR226" s="89">
        <v>1</v>
      </c>
      <c r="GS226" s="89">
        <v>1</v>
      </c>
      <c r="GT226" s="89"/>
      <c r="GU226" s="89"/>
      <c r="GV226" s="89"/>
      <c r="GW226" s="89">
        <v>1</v>
      </c>
      <c r="GX226" s="89">
        <v>1</v>
      </c>
      <c r="GY226" s="89">
        <v>1</v>
      </c>
      <c r="GZ226" s="89"/>
      <c r="HA226" s="89">
        <v>1</v>
      </c>
      <c r="HB226" s="89">
        <v>1</v>
      </c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>
        <v>1</v>
      </c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>
        <v>1</v>
      </c>
      <c r="IN226" s="89"/>
      <c r="IO226" s="89"/>
      <c r="IP226" s="89"/>
      <c r="IQ226" s="89"/>
      <c r="IR226" s="89"/>
      <c r="IS226" s="89"/>
      <c r="IT226" s="89"/>
      <c r="IU226" s="89"/>
      <c r="IV226" s="89"/>
      <c r="IW226" s="89"/>
      <c r="IX226" s="89"/>
      <c r="IY226" s="89"/>
      <c r="IZ226" s="89"/>
      <c r="JA226" s="89"/>
      <c r="JB226" s="89"/>
      <c r="JC226" s="89"/>
      <c r="JD226" s="89"/>
      <c r="JE226" s="89"/>
      <c r="JF226" s="89"/>
      <c r="JG226" s="89"/>
      <c r="JH226" s="89"/>
      <c r="JI226" s="89"/>
      <c r="JJ226" s="89"/>
      <c r="JK226" s="89">
        <v>1</v>
      </c>
      <c r="JL226" s="89"/>
      <c r="JM226" s="89"/>
      <c r="JN226" s="89"/>
      <c r="JO226" s="89"/>
      <c r="JP226" s="89"/>
      <c r="JQ226" s="89"/>
      <c r="JR226" s="89"/>
      <c r="JS226" s="89"/>
      <c r="JT226" s="89"/>
      <c r="JU226" s="89"/>
      <c r="JV226" s="89"/>
      <c r="JW226" s="89"/>
      <c r="JX226" s="89"/>
      <c r="JY226" s="89"/>
      <c r="JZ226" s="89"/>
      <c r="KA226" s="89"/>
      <c r="KB226" s="89"/>
      <c r="KC226" s="89"/>
      <c r="KD226" s="89"/>
      <c r="KE226" s="89"/>
      <c r="KF226" s="89"/>
      <c r="KG226" s="89"/>
      <c r="KH226" s="89"/>
      <c r="KI226" s="89">
        <v>1</v>
      </c>
      <c r="KJ226" s="89"/>
      <c r="KK226" s="89"/>
      <c r="KL226" s="89"/>
      <c r="KM226" s="89"/>
      <c r="KN226" s="89"/>
      <c r="KO226" s="89"/>
      <c r="KP226" s="89"/>
      <c r="KQ226" s="89"/>
      <c r="KR226" s="89"/>
      <c r="KS226" s="89"/>
      <c r="KT226" s="89"/>
      <c r="KU226" s="89"/>
      <c r="KV226" s="89"/>
      <c r="KW226" s="89"/>
      <c r="KX226" s="89"/>
      <c r="KY226" s="89"/>
      <c r="KZ226" s="89"/>
      <c r="LA226" s="89">
        <v>1</v>
      </c>
      <c r="LB226" s="89"/>
      <c r="LC226" s="89"/>
      <c r="LD226" s="89"/>
      <c r="LE226" s="89"/>
      <c r="LF226" s="89"/>
      <c r="LG226" s="89"/>
      <c r="LH226" s="89"/>
      <c r="LI226" s="89"/>
      <c r="LJ226" s="89"/>
      <c r="LK226" s="89"/>
      <c r="LL226" s="89"/>
      <c r="LM226" s="89"/>
      <c r="LN226" s="89"/>
      <c r="LO226" s="89"/>
      <c r="LP226" s="89"/>
      <c r="LQ226" s="89"/>
      <c r="LR226" s="89">
        <v>1</v>
      </c>
      <c r="LS226" s="89"/>
      <c r="LT226" s="89"/>
      <c r="LU226" s="89"/>
      <c r="LV226" s="89"/>
      <c r="LW226" s="89"/>
      <c r="LX226" s="89"/>
      <c r="LY226" s="89"/>
      <c r="LZ226" s="89"/>
      <c r="MA226" s="89"/>
      <c r="MB226" s="89"/>
      <c r="MC226" s="89"/>
      <c r="MD226" s="89"/>
      <c r="ME226" s="89"/>
      <c r="MF226" s="89"/>
      <c r="MG226" s="89"/>
      <c r="MH226" s="89"/>
      <c r="MI226" s="89"/>
      <c r="MJ226" s="89"/>
      <c r="MK226" s="89"/>
      <c r="ML226" s="89"/>
      <c r="MM226" s="89"/>
      <c r="MN226" s="89"/>
      <c r="MO226" s="89">
        <v>1</v>
      </c>
      <c r="MP226" s="89"/>
      <c r="MQ226" s="89"/>
      <c r="MR226" s="89"/>
      <c r="MS226" s="89"/>
      <c r="MT226" s="89"/>
      <c r="MU226" s="89"/>
      <c r="MV226" s="89"/>
      <c r="MW226" s="89"/>
      <c r="MX226" s="89"/>
      <c r="MY226" s="89"/>
      <c r="MZ226" s="89"/>
      <c r="NA226" s="89"/>
      <c r="NB226" s="89"/>
      <c r="NC226" s="89"/>
      <c r="ND226" s="89"/>
      <c r="NE226" s="89"/>
      <c r="NF226" s="89"/>
      <c r="NG226" s="89"/>
      <c r="NH226" s="89"/>
      <c r="NI226" s="89"/>
      <c r="NJ226" s="89"/>
      <c r="NK226" s="89"/>
      <c r="NL226" s="89">
        <v>1</v>
      </c>
      <c r="NM226" s="89"/>
      <c r="NN226" s="89"/>
      <c r="NO226" s="89"/>
      <c r="NP226" s="89"/>
      <c r="NQ226" s="89"/>
      <c r="NR226" s="89"/>
      <c r="NS226" s="89"/>
      <c r="NT226" s="89"/>
      <c r="NU226" s="89"/>
      <c r="NV226" s="89"/>
      <c r="NW226" s="89"/>
      <c r="NX226" s="89"/>
      <c r="NY226" s="89"/>
      <c r="NZ226" s="89"/>
      <c r="OA226" s="89"/>
      <c r="OB226" s="89"/>
      <c r="OC226" s="89"/>
      <c r="OD226" s="89"/>
      <c r="OE226" s="89"/>
      <c r="OF226" s="89"/>
      <c r="OG226" s="89"/>
      <c r="OH226" s="89"/>
      <c r="OI226" s="89"/>
      <c r="OJ226" s="89"/>
      <c r="OK226" s="89"/>
      <c r="OL226" s="89"/>
      <c r="OM226" s="89"/>
      <c r="ON226" s="89"/>
      <c r="OO226" s="89"/>
      <c r="OP226" s="89"/>
      <c r="OQ226" s="89"/>
      <c r="OR226" s="89"/>
      <c r="OS226" s="89"/>
      <c r="OT226" s="89"/>
      <c r="OU226" s="89"/>
      <c r="OV226" s="89"/>
      <c r="OW226" s="89"/>
      <c r="OX226" s="89"/>
      <c r="OY226" s="89"/>
      <c r="OZ226" s="89"/>
      <c r="PA226" s="89"/>
      <c r="PB226" s="89"/>
      <c r="PC226" s="89"/>
      <c r="PD226" s="89"/>
      <c r="PE226" s="89"/>
      <c r="PF226" s="89"/>
      <c r="PG226" s="89"/>
      <c r="PH226" s="89"/>
      <c r="PI226" s="89"/>
      <c r="PJ226" s="89"/>
      <c r="PK226" s="89"/>
      <c r="PL226" s="89"/>
      <c r="PM226" s="89"/>
      <c r="PN226" s="89"/>
      <c r="PO226" s="89"/>
      <c r="PP226" s="89"/>
      <c r="PQ226" s="89"/>
      <c r="PR226" s="89"/>
      <c r="PS226" s="89"/>
      <c r="PT226" s="89"/>
      <c r="PU226" s="89"/>
      <c r="PV226" s="89"/>
      <c r="PW226" s="89"/>
      <c r="PX226" s="89"/>
      <c r="PY226" s="89"/>
      <c r="PZ226" s="89"/>
      <c r="QA226" s="89"/>
      <c r="QB226" s="89"/>
      <c r="QC226" s="89"/>
      <c r="QD226" s="89"/>
    </row>
    <row r="227" spans="1:446" x14ac:dyDescent="0.2">
      <c r="A227" s="19" t="s">
        <v>336</v>
      </c>
      <c r="B227" s="89">
        <v>1</v>
      </c>
      <c r="C227" s="89">
        <v>1</v>
      </c>
      <c r="D227" s="89">
        <v>1</v>
      </c>
      <c r="E227" s="89">
        <v>1</v>
      </c>
      <c r="F227" s="89">
        <v>1</v>
      </c>
      <c r="G227" s="89">
        <v>1</v>
      </c>
      <c r="H227" s="89">
        <v>1</v>
      </c>
      <c r="I227" s="89">
        <v>1</v>
      </c>
      <c r="J227" s="89">
        <v>1</v>
      </c>
      <c r="K227" s="89">
        <v>1</v>
      </c>
      <c r="L227" s="89"/>
      <c r="M227" s="89"/>
      <c r="N227" s="89">
        <v>1</v>
      </c>
      <c r="O227" s="89"/>
      <c r="P227" s="89">
        <v>1</v>
      </c>
      <c r="Q227" s="89">
        <v>1</v>
      </c>
      <c r="R227" s="89">
        <v>1</v>
      </c>
      <c r="S227" s="89">
        <v>1</v>
      </c>
      <c r="T227" s="89">
        <v>1</v>
      </c>
      <c r="U227" s="89">
        <v>1</v>
      </c>
      <c r="V227" s="89">
        <v>1</v>
      </c>
      <c r="W227" s="89">
        <v>1</v>
      </c>
      <c r="X227" s="89">
        <v>1</v>
      </c>
      <c r="Y227" s="89">
        <v>1</v>
      </c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>
        <v>1</v>
      </c>
      <c r="BI227" s="89">
        <v>1</v>
      </c>
      <c r="BJ227" s="89">
        <v>1</v>
      </c>
      <c r="BK227" s="89">
        <v>1</v>
      </c>
      <c r="BL227" s="89">
        <v>1</v>
      </c>
      <c r="BM227" s="89">
        <v>1</v>
      </c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>
        <v>1</v>
      </c>
      <c r="BY227" s="89"/>
      <c r="BZ227" s="89"/>
      <c r="CA227" s="89"/>
      <c r="CB227" s="89"/>
      <c r="CC227" s="89">
        <v>1</v>
      </c>
      <c r="CD227" s="89">
        <v>1</v>
      </c>
      <c r="CE227" s="89">
        <v>1</v>
      </c>
      <c r="CF227" s="89">
        <v>1</v>
      </c>
      <c r="CG227" s="89">
        <v>1</v>
      </c>
      <c r="CH227" s="89">
        <v>1</v>
      </c>
      <c r="CI227" s="89"/>
      <c r="CJ227" s="89"/>
      <c r="CK227" s="89"/>
      <c r="CL227" s="89"/>
      <c r="CM227" s="89"/>
      <c r="CN227" s="89"/>
      <c r="CO227" s="89"/>
      <c r="CP227" s="89"/>
      <c r="CQ227" s="89"/>
      <c r="CR227" s="89"/>
      <c r="CS227" s="89">
        <v>1</v>
      </c>
      <c r="CT227" s="89"/>
      <c r="CU227" s="89"/>
      <c r="CV227" s="89"/>
      <c r="CW227" s="89"/>
      <c r="CX227" s="89"/>
      <c r="CY227" s="89"/>
      <c r="CZ227" s="89"/>
      <c r="DA227" s="89"/>
      <c r="DB227" s="89"/>
      <c r="DC227" s="89"/>
      <c r="DD227" s="89"/>
      <c r="DE227" s="89"/>
      <c r="DF227" s="89"/>
      <c r="DG227" s="89"/>
      <c r="DH227" s="89"/>
      <c r="DI227" s="89"/>
      <c r="DJ227" s="89"/>
      <c r="DK227" s="89"/>
      <c r="DL227" s="89"/>
      <c r="DM227" s="89"/>
      <c r="DN227" s="89"/>
      <c r="DO227" s="89"/>
      <c r="DP227" s="89"/>
      <c r="DQ227" s="89"/>
      <c r="DR227" s="89"/>
      <c r="DS227" s="89"/>
      <c r="DT227" s="89"/>
      <c r="DU227" s="89"/>
      <c r="DV227" s="89"/>
      <c r="DW227" s="89"/>
      <c r="DX227" s="89"/>
      <c r="DY227" s="89"/>
      <c r="DZ227" s="89"/>
      <c r="EA227" s="89"/>
      <c r="EB227" s="89"/>
      <c r="EC227" s="89"/>
      <c r="ED227" s="89"/>
      <c r="EE227" s="89">
        <v>1</v>
      </c>
      <c r="EF227" s="89"/>
      <c r="EG227" s="89">
        <v>1</v>
      </c>
      <c r="EH227" s="89"/>
      <c r="EI227" s="89"/>
      <c r="EJ227" s="89"/>
      <c r="EK227" s="89"/>
      <c r="EL227" s="89"/>
      <c r="EM227" s="89"/>
      <c r="EN227" s="89">
        <v>1</v>
      </c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>
        <v>1</v>
      </c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>
        <v>1</v>
      </c>
      <c r="GH227" s="89"/>
      <c r="GI227" s="89"/>
      <c r="GJ227" s="89"/>
      <c r="GK227" s="89">
        <v>1</v>
      </c>
      <c r="GL227" s="89"/>
      <c r="GM227" s="89"/>
      <c r="GN227" s="89"/>
      <c r="GO227" s="89"/>
      <c r="GP227" s="89"/>
      <c r="GQ227" s="89"/>
      <c r="GR227" s="89">
        <v>1</v>
      </c>
      <c r="GS227" s="89">
        <v>1</v>
      </c>
      <c r="GT227" s="89">
        <v>1</v>
      </c>
      <c r="GU227" s="89">
        <v>1</v>
      </c>
      <c r="GV227" s="89"/>
      <c r="GW227" s="89">
        <v>1</v>
      </c>
      <c r="GX227" s="89"/>
      <c r="GY227" s="89"/>
      <c r="GZ227" s="89">
        <v>1</v>
      </c>
      <c r="HA227" s="89">
        <v>1</v>
      </c>
      <c r="HB227" s="89"/>
      <c r="HC227" s="89"/>
      <c r="HD227" s="89"/>
      <c r="HE227" s="89"/>
      <c r="HF227" s="89"/>
      <c r="HG227" s="89">
        <v>1</v>
      </c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>
        <v>1</v>
      </c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  <c r="IS227" s="89"/>
      <c r="IT227" s="89"/>
      <c r="IU227" s="89"/>
      <c r="IV227" s="89"/>
      <c r="IW227" s="89"/>
      <c r="IX227" s="89"/>
      <c r="IY227" s="89"/>
      <c r="IZ227" s="89"/>
      <c r="JA227" s="89"/>
      <c r="JB227" s="89"/>
      <c r="JC227" s="89">
        <v>1</v>
      </c>
      <c r="JD227" s="89"/>
      <c r="JE227" s="89"/>
      <c r="JF227" s="89"/>
      <c r="JG227" s="89"/>
      <c r="JH227" s="89"/>
      <c r="JI227" s="89"/>
      <c r="JJ227" s="89"/>
      <c r="JK227" s="89"/>
      <c r="JL227" s="89"/>
      <c r="JM227" s="89"/>
      <c r="JN227" s="89"/>
      <c r="JO227" s="89"/>
      <c r="JP227" s="89"/>
      <c r="JQ227" s="89"/>
      <c r="JR227" s="89"/>
      <c r="JS227" s="89"/>
      <c r="JT227" s="89"/>
      <c r="JU227" s="89"/>
      <c r="JV227" s="89"/>
      <c r="JW227" s="89"/>
      <c r="JX227" s="89"/>
      <c r="JY227" s="89"/>
      <c r="JZ227" s="89"/>
      <c r="KA227" s="89"/>
      <c r="KB227" s="89">
        <v>1</v>
      </c>
      <c r="KC227" s="89"/>
      <c r="KD227" s="89"/>
      <c r="KE227" s="89"/>
      <c r="KF227" s="89"/>
      <c r="KG227" s="89"/>
      <c r="KH227" s="89"/>
      <c r="KI227" s="89"/>
      <c r="KJ227" s="89"/>
      <c r="KK227" s="89"/>
      <c r="KL227" s="89"/>
      <c r="KM227" s="89"/>
      <c r="KN227" s="89"/>
      <c r="KO227" s="89"/>
      <c r="KP227" s="89"/>
      <c r="KQ227" s="89"/>
      <c r="KR227" s="89"/>
      <c r="KS227" s="89">
        <v>1</v>
      </c>
      <c r="KT227" s="89"/>
      <c r="KU227" s="89"/>
      <c r="KV227" s="89"/>
      <c r="KW227" s="89"/>
      <c r="KX227" s="89"/>
      <c r="KY227" s="89"/>
      <c r="KZ227" s="89"/>
      <c r="LA227" s="89"/>
      <c r="LB227" s="89"/>
      <c r="LC227" s="89"/>
      <c r="LD227" s="89"/>
      <c r="LE227" s="89"/>
      <c r="LF227" s="89"/>
      <c r="LG227" s="89"/>
      <c r="LH227" s="89"/>
      <c r="LI227" s="89"/>
      <c r="LJ227" s="89"/>
      <c r="LK227" s="89">
        <v>1</v>
      </c>
      <c r="LL227" s="89"/>
      <c r="LM227" s="89"/>
      <c r="LN227" s="89"/>
      <c r="LO227" s="89"/>
      <c r="LP227" s="89"/>
      <c r="LQ227" s="89"/>
      <c r="LR227" s="89"/>
      <c r="LS227" s="89"/>
      <c r="LT227" s="89"/>
      <c r="LU227" s="89"/>
      <c r="LV227" s="89"/>
      <c r="LW227" s="89"/>
      <c r="LX227" s="89"/>
      <c r="LY227" s="89"/>
      <c r="LZ227" s="89"/>
      <c r="MA227" s="89"/>
      <c r="MB227" s="89"/>
      <c r="MC227" s="89"/>
      <c r="MD227" s="89"/>
      <c r="ME227" s="89"/>
      <c r="MF227" s="89"/>
      <c r="MG227" s="89"/>
      <c r="MH227" s="89">
        <v>1</v>
      </c>
      <c r="MI227" s="89"/>
      <c r="MJ227" s="89"/>
      <c r="MK227" s="89"/>
      <c r="ML227" s="89"/>
      <c r="MM227" s="89"/>
      <c r="MN227" s="89"/>
      <c r="MO227" s="89"/>
      <c r="MP227" s="89"/>
      <c r="MQ227" s="89"/>
      <c r="MR227" s="89"/>
      <c r="MS227" s="89"/>
      <c r="MT227" s="89"/>
      <c r="MU227" s="89"/>
      <c r="MV227" s="89"/>
      <c r="MW227" s="89"/>
      <c r="MX227" s="89"/>
      <c r="MY227" s="89"/>
      <c r="MZ227" s="89"/>
      <c r="NA227" s="89"/>
      <c r="NB227" s="89"/>
      <c r="NC227" s="89"/>
      <c r="ND227" s="89"/>
      <c r="NE227" s="89">
        <v>1</v>
      </c>
      <c r="NF227" s="89"/>
      <c r="NG227" s="89"/>
      <c r="NH227" s="89"/>
      <c r="NI227" s="89"/>
      <c r="NJ227" s="89"/>
      <c r="NK227" s="89"/>
      <c r="NL227" s="89"/>
      <c r="NM227" s="89"/>
      <c r="NN227" s="89"/>
      <c r="NO227" s="89"/>
      <c r="NP227" s="89"/>
      <c r="NQ227" s="89"/>
      <c r="NR227" s="89"/>
      <c r="NS227" s="89"/>
      <c r="NT227" s="89"/>
      <c r="NU227" s="89"/>
      <c r="NV227" s="89"/>
      <c r="NW227" s="89"/>
      <c r="NX227" s="89"/>
      <c r="NY227" s="89"/>
      <c r="NZ227" s="89"/>
      <c r="OA227" s="89"/>
      <c r="OB227" s="89">
        <v>1</v>
      </c>
      <c r="OC227" s="89"/>
      <c r="OD227" s="89"/>
      <c r="OE227" s="89"/>
      <c r="OF227" s="89"/>
      <c r="OG227" s="89"/>
      <c r="OH227" s="89"/>
      <c r="OI227" s="89"/>
      <c r="OJ227" s="89"/>
      <c r="OK227" s="89"/>
      <c r="OL227" s="89"/>
      <c r="OM227" s="89"/>
      <c r="ON227" s="89"/>
      <c r="OO227" s="89"/>
      <c r="OP227" s="89"/>
      <c r="OQ227" s="89"/>
      <c r="OR227" s="89"/>
      <c r="OS227" s="89"/>
      <c r="OT227" s="89"/>
      <c r="OU227" s="89"/>
      <c r="OV227" s="89"/>
      <c r="OW227" s="89"/>
      <c r="OX227" s="89"/>
      <c r="OY227" s="89"/>
      <c r="OZ227" s="89"/>
      <c r="PA227" s="89"/>
      <c r="PB227" s="89"/>
      <c r="PC227" s="89"/>
      <c r="PD227" s="89"/>
      <c r="PE227" s="89"/>
      <c r="PF227" s="89"/>
      <c r="PG227" s="89"/>
      <c r="PH227" s="89"/>
      <c r="PI227" s="89"/>
      <c r="PJ227" s="89"/>
      <c r="PK227" s="89"/>
      <c r="PL227" s="89"/>
      <c r="PM227" s="89"/>
      <c r="PN227" s="89"/>
      <c r="PO227" s="89"/>
      <c r="PP227" s="89"/>
      <c r="PQ227" s="89"/>
      <c r="PR227" s="89"/>
      <c r="PS227" s="89"/>
      <c r="PT227" s="89"/>
      <c r="PU227" s="89"/>
      <c r="PV227" s="89"/>
      <c r="PW227" s="89"/>
      <c r="PX227" s="89"/>
      <c r="PY227" s="89"/>
      <c r="PZ227" s="89"/>
      <c r="QA227" s="89"/>
      <c r="QB227" s="89"/>
      <c r="QC227" s="89"/>
      <c r="QD227" s="89"/>
    </row>
    <row r="228" spans="1:446" x14ac:dyDescent="0.2">
      <c r="A228" s="19" t="s">
        <v>338</v>
      </c>
      <c r="B228" s="89">
        <v>1</v>
      </c>
      <c r="C228" s="89">
        <v>1</v>
      </c>
      <c r="D228" s="89">
        <v>1</v>
      </c>
      <c r="E228" s="89">
        <v>1</v>
      </c>
      <c r="F228" s="89">
        <v>1</v>
      </c>
      <c r="G228" s="89">
        <v>1</v>
      </c>
      <c r="H228" s="89">
        <v>1</v>
      </c>
      <c r="I228" s="89">
        <v>1</v>
      </c>
      <c r="J228" s="89">
        <v>1</v>
      </c>
      <c r="K228" s="89">
        <v>1</v>
      </c>
      <c r="L228" s="89"/>
      <c r="M228" s="89"/>
      <c r="N228" s="89">
        <v>1</v>
      </c>
      <c r="O228" s="89"/>
      <c r="P228" s="89">
        <v>1</v>
      </c>
      <c r="Q228" s="89">
        <v>1</v>
      </c>
      <c r="R228" s="89">
        <v>1</v>
      </c>
      <c r="S228" s="89">
        <v>1</v>
      </c>
      <c r="T228" s="89">
        <v>1</v>
      </c>
      <c r="U228" s="89">
        <v>1</v>
      </c>
      <c r="V228" s="89">
        <v>1</v>
      </c>
      <c r="W228" s="89">
        <v>1</v>
      </c>
      <c r="X228" s="89">
        <v>1</v>
      </c>
      <c r="Y228" s="89">
        <v>1</v>
      </c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>
        <v>1</v>
      </c>
      <c r="BI228" s="89">
        <v>1</v>
      </c>
      <c r="BJ228" s="89">
        <v>1</v>
      </c>
      <c r="BK228" s="89">
        <v>1</v>
      </c>
      <c r="BL228" s="89">
        <v>1</v>
      </c>
      <c r="BM228" s="89">
        <v>1</v>
      </c>
      <c r="BN228" s="89">
        <v>1</v>
      </c>
      <c r="BO228" s="89">
        <v>1</v>
      </c>
      <c r="BP228" s="89">
        <v>1</v>
      </c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>
        <v>1</v>
      </c>
      <c r="CB228" s="89"/>
      <c r="CC228" s="89">
        <v>1</v>
      </c>
      <c r="CD228" s="89">
        <v>1</v>
      </c>
      <c r="CE228" s="89">
        <v>1</v>
      </c>
      <c r="CF228" s="89">
        <v>1</v>
      </c>
      <c r="CG228" s="89">
        <v>1</v>
      </c>
      <c r="CH228" s="89">
        <v>1</v>
      </c>
      <c r="CI228" s="89">
        <v>1</v>
      </c>
      <c r="CJ228" s="89">
        <v>1</v>
      </c>
      <c r="CK228" s="89">
        <v>1</v>
      </c>
      <c r="CL228" s="89"/>
      <c r="CM228" s="89"/>
      <c r="CN228" s="89"/>
      <c r="CO228" s="89"/>
      <c r="CP228" s="89"/>
      <c r="CQ228" s="89"/>
      <c r="CR228" s="89"/>
      <c r="CS228" s="89"/>
      <c r="CT228" s="89"/>
      <c r="CU228" s="89"/>
      <c r="CV228" s="89">
        <v>1</v>
      </c>
      <c r="CW228" s="89"/>
      <c r="CX228" s="89"/>
      <c r="CY228" s="89"/>
      <c r="CZ228" s="89"/>
      <c r="DA228" s="89"/>
      <c r="DB228" s="89"/>
      <c r="DC228" s="89"/>
      <c r="DD228" s="89"/>
      <c r="DE228" s="89"/>
      <c r="DF228" s="89"/>
      <c r="DG228" s="89"/>
      <c r="DH228" s="89"/>
      <c r="DI228" s="89"/>
      <c r="DJ228" s="89"/>
      <c r="DK228" s="89"/>
      <c r="DL228" s="89"/>
      <c r="DM228" s="89"/>
      <c r="DN228" s="89"/>
      <c r="DO228" s="89"/>
      <c r="DP228" s="89"/>
      <c r="DQ228" s="89"/>
      <c r="DR228" s="89"/>
      <c r="DS228" s="89"/>
      <c r="DT228" s="89"/>
      <c r="DU228" s="89"/>
      <c r="DV228" s="89"/>
      <c r="DW228" s="89"/>
      <c r="DX228" s="89"/>
      <c r="DY228" s="89"/>
      <c r="DZ228" s="89"/>
      <c r="EA228" s="89"/>
      <c r="EB228" s="89"/>
      <c r="EC228" s="89"/>
      <c r="ED228" s="89"/>
      <c r="EE228" s="89">
        <v>1</v>
      </c>
      <c r="EF228" s="89"/>
      <c r="EG228" s="89">
        <v>1</v>
      </c>
      <c r="EH228" s="89"/>
      <c r="EI228" s="89"/>
      <c r="EJ228" s="89"/>
      <c r="EK228" s="89"/>
      <c r="EL228" s="89"/>
      <c r="EM228" s="89"/>
      <c r="EN228" s="89"/>
      <c r="EO228" s="89">
        <v>1</v>
      </c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>
        <v>1</v>
      </c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>
        <v>1</v>
      </c>
      <c r="GL228" s="89"/>
      <c r="GM228" s="89"/>
      <c r="GN228" s="89"/>
      <c r="GO228" s="89"/>
      <c r="GP228" s="89"/>
      <c r="GQ228" s="89"/>
      <c r="GR228" s="89">
        <v>1</v>
      </c>
      <c r="GS228" s="89">
        <v>1</v>
      </c>
      <c r="GT228" s="89">
        <v>1</v>
      </c>
      <c r="GU228" s="89">
        <v>1</v>
      </c>
      <c r="GV228" s="89"/>
      <c r="GW228" s="89">
        <v>1</v>
      </c>
      <c r="GX228" s="89"/>
      <c r="GY228" s="89"/>
      <c r="GZ228" s="89">
        <v>1</v>
      </c>
      <c r="HA228" s="89">
        <v>1</v>
      </c>
      <c r="HB228" s="89"/>
      <c r="HC228" s="89"/>
      <c r="HD228" s="89"/>
      <c r="HE228" s="89"/>
      <c r="HF228" s="89"/>
      <c r="HG228" s="89"/>
      <c r="HH228" s="89">
        <v>1</v>
      </c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>
        <v>1</v>
      </c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  <c r="IS228" s="89"/>
      <c r="IT228" s="89"/>
      <c r="IU228" s="89"/>
      <c r="IV228" s="89"/>
      <c r="IW228" s="89"/>
      <c r="IX228" s="89"/>
      <c r="IY228" s="89"/>
      <c r="IZ228" s="89"/>
      <c r="JA228" s="89"/>
      <c r="JB228" s="89"/>
      <c r="JC228" s="89"/>
      <c r="JD228" s="89">
        <v>1</v>
      </c>
      <c r="JE228" s="89"/>
      <c r="JF228" s="89"/>
      <c r="JG228" s="89"/>
      <c r="JH228" s="89"/>
      <c r="JI228" s="89"/>
      <c r="JJ228" s="89"/>
      <c r="JK228" s="89"/>
      <c r="JL228" s="89"/>
      <c r="JM228" s="89"/>
      <c r="JN228" s="89"/>
      <c r="JO228" s="89"/>
      <c r="JP228" s="89"/>
      <c r="JQ228" s="89"/>
      <c r="JR228" s="89"/>
      <c r="JS228" s="89"/>
      <c r="JT228" s="89"/>
      <c r="JU228" s="89"/>
      <c r="JV228" s="89"/>
      <c r="JW228" s="89"/>
      <c r="JX228" s="89"/>
      <c r="JY228" s="89"/>
      <c r="JZ228" s="89"/>
      <c r="KA228" s="89"/>
      <c r="KB228" s="89"/>
      <c r="KC228" s="89">
        <v>1</v>
      </c>
      <c r="KD228" s="89"/>
      <c r="KE228" s="89"/>
      <c r="KF228" s="89"/>
      <c r="KG228" s="89"/>
      <c r="KH228" s="89"/>
      <c r="KI228" s="89"/>
      <c r="KJ228" s="89"/>
      <c r="KK228" s="89"/>
      <c r="KL228" s="89"/>
      <c r="KM228" s="89"/>
      <c r="KN228" s="89"/>
      <c r="KO228" s="89"/>
      <c r="KP228" s="89"/>
      <c r="KQ228" s="89"/>
      <c r="KR228" s="89"/>
      <c r="KS228" s="89"/>
      <c r="KT228" s="89">
        <v>1</v>
      </c>
      <c r="KU228" s="89"/>
      <c r="KV228" s="89"/>
      <c r="KW228" s="89"/>
      <c r="KX228" s="89"/>
      <c r="KY228" s="89"/>
      <c r="KZ228" s="89"/>
      <c r="LA228" s="89"/>
      <c r="LB228" s="89"/>
      <c r="LC228" s="89"/>
      <c r="LD228" s="89"/>
      <c r="LE228" s="89"/>
      <c r="LF228" s="89"/>
      <c r="LG228" s="89"/>
      <c r="LH228" s="89"/>
      <c r="LI228" s="89"/>
      <c r="LJ228" s="89"/>
      <c r="LK228" s="89"/>
      <c r="LL228" s="89">
        <v>1</v>
      </c>
      <c r="LM228" s="89"/>
      <c r="LN228" s="89"/>
      <c r="LO228" s="89"/>
      <c r="LP228" s="89"/>
      <c r="LQ228" s="89"/>
      <c r="LR228" s="89"/>
      <c r="LS228" s="89"/>
      <c r="LT228" s="89"/>
      <c r="LU228" s="89"/>
      <c r="LV228" s="89"/>
      <c r="LW228" s="89"/>
      <c r="LX228" s="89"/>
      <c r="LY228" s="89"/>
      <c r="LZ228" s="89"/>
      <c r="MA228" s="89"/>
      <c r="MB228" s="89"/>
      <c r="MC228" s="89"/>
      <c r="MD228" s="89"/>
      <c r="ME228" s="89"/>
      <c r="MF228" s="89"/>
      <c r="MG228" s="89"/>
      <c r="MH228" s="89"/>
      <c r="MI228" s="89">
        <v>1</v>
      </c>
      <c r="MJ228" s="89"/>
      <c r="MK228" s="89"/>
      <c r="ML228" s="89"/>
      <c r="MM228" s="89"/>
      <c r="MN228" s="89"/>
      <c r="MO228" s="89"/>
      <c r="MP228" s="89"/>
      <c r="MQ228" s="89"/>
      <c r="MR228" s="89"/>
      <c r="MS228" s="89"/>
      <c r="MT228" s="89"/>
      <c r="MU228" s="89"/>
      <c r="MV228" s="89"/>
      <c r="MW228" s="89"/>
      <c r="MX228" s="89"/>
      <c r="MY228" s="89"/>
      <c r="MZ228" s="89"/>
      <c r="NA228" s="89"/>
      <c r="NB228" s="89"/>
      <c r="NC228" s="89"/>
      <c r="ND228" s="89"/>
      <c r="NE228" s="89"/>
      <c r="NF228" s="89">
        <v>1</v>
      </c>
      <c r="NG228" s="89"/>
      <c r="NH228" s="89"/>
      <c r="NI228" s="89"/>
      <c r="NJ228" s="89"/>
      <c r="NK228" s="89"/>
      <c r="NL228" s="89"/>
      <c r="NM228" s="89"/>
      <c r="NN228" s="89"/>
      <c r="NO228" s="89"/>
      <c r="NP228" s="89"/>
      <c r="NQ228" s="89"/>
      <c r="NR228" s="89"/>
      <c r="NS228" s="89"/>
      <c r="NT228" s="89"/>
      <c r="NU228" s="89"/>
      <c r="NV228" s="89"/>
      <c r="NW228" s="89"/>
      <c r="NX228" s="89"/>
      <c r="NY228" s="89"/>
      <c r="NZ228" s="89"/>
      <c r="OA228" s="89"/>
      <c r="OB228" s="89"/>
      <c r="OC228" s="89">
        <v>1</v>
      </c>
      <c r="OD228" s="89"/>
      <c r="OE228" s="89"/>
      <c r="OF228" s="89"/>
      <c r="OG228" s="89"/>
      <c r="OH228" s="89"/>
      <c r="OI228" s="89"/>
      <c r="OJ228" s="89"/>
      <c r="OK228" s="89"/>
      <c r="OL228" s="89"/>
      <c r="OM228" s="89"/>
      <c r="ON228" s="89"/>
      <c r="OO228" s="89"/>
      <c r="OP228" s="89"/>
      <c r="OQ228" s="89"/>
      <c r="OR228" s="89"/>
      <c r="OS228" s="89"/>
      <c r="OT228" s="89"/>
      <c r="OU228" s="89">
        <v>1</v>
      </c>
      <c r="OV228" s="89"/>
      <c r="OW228" s="89"/>
      <c r="OX228" s="89"/>
      <c r="OY228" s="89"/>
      <c r="OZ228" s="89"/>
      <c r="PA228" s="89"/>
      <c r="PB228" s="89"/>
      <c r="PC228" s="89"/>
      <c r="PD228" s="89"/>
      <c r="PE228" s="89"/>
      <c r="PF228" s="89"/>
      <c r="PG228" s="89"/>
      <c r="PH228" s="89"/>
      <c r="PI228" s="89"/>
      <c r="PJ228" s="89"/>
      <c r="PK228" s="89"/>
      <c r="PL228" s="89"/>
      <c r="PM228" s="89"/>
      <c r="PN228" s="89"/>
      <c r="PO228" s="89"/>
      <c r="PP228" s="89"/>
      <c r="PQ228" s="89"/>
      <c r="PR228" s="89"/>
      <c r="PS228" s="89"/>
      <c r="PT228" s="89"/>
      <c r="PU228" s="89"/>
      <c r="PV228" s="89"/>
      <c r="PW228" s="89"/>
      <c r="PX228" s="89"/>
      <c r="PY228" s="89"/>
      <c r="PZ228" s="89"/>
      <c r="QA228" s="89"/>
      <c r="QB228" s="89"/>
      <c r="QC228" s="89"/>
      <c r="QD228" s="89"/>
    </row>
    <row r="229" spans="1:446" x14ac:dyDescent="0.2">
      <c r="A229" s="19" t="s">
        <v>339</v>
      </c>
      <c r="B229" s="89">
        <v>1</v>
      </c>
      <c r="C229" s="89">
        <v>1</v>
      </c>
      <c r="D229" s="89">
        <v>1</v>
      </c>
      <c r="E229" s="89">
        <v>1</v>
      </c>
      <c r="F229" s="89">
        <v>1</v>
      </c>
      <c r="G229" s="89">
        <v>1</v>
      </c>
      <c r="H229" s="89">
        <v>1</v>
      </c>
      <c r="I229" s="89">
        <v>1</v>
      </c>
      <c r="J229" s="89">
        <v>1</v>
      </c>
      <c r="K229" s="89">
        <v>1</v>
      </c>
      <c r="L229" s="89"/>
      <c r="M229" s="89"/>
      <c r="N229" s="89">
        <v>1</v>
      </c>
      <c r="O229" s="89"/>
      <c r="P229" s="89">
        <v>1</v>
      </c>
      <c r="Q229" s="89">
        <v>1</v>
      </c>
      <c r="R229" s="89">
        <v>1</v>
      </c>
      <c r="S229" s="89">
        <v>1</v>
      </c>
      <c r="T229" s="89">
        <v>1</v>
      </c>
      <c r="U229" s="89">
        <v>1</v>
      </c>
      <c r="V229" s="89">
        <v>1</v>
      </c>
      <c r="W229" s="89">
        <v>1</v>
      </c>
      <c r="X229" s="89">
        <v>1</v>
      </c>
      <c r="Y229" s="89">
        <v>1</v>
      </c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>
        <v>1</v>
      </c>
      <c r="BI229" s="89">
        <v>1</v>
      </c>
      <c r="BJ229" s="89">
        <v>1</v>
      </c>
      <c r="BK229" s="89">
        <v>1</v>
      </c>
      <c r="BL229" s="89">
        <v>1</v>
      </c>
      <c r="BM229" s="89">
        <v>1</v>
      </c>
      <c r="BN229" s="89">
        <v>1</v>
      </c>
      <c r="BO229" s="89">
        <v>1</v>
      </c>
      <c r="BP229" s="89">
        <v>1</v>
      </c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>
        <v>1</v>
      </c>
      <c r="CB229" s="89"/>
      <c r="CC229" s="89">
        <v>1</v>
      </c>
      <c r="CD229" s="89">
        <v>1</v>
      </c>
      <c r="CE229" s="89">
        <v>1</v>
      </c>
      <c r="CF229" s="89">
        <v>1</v>
      </c>
      <c r="CG229" s="89">
        <v>1</v>
      </c>
      <c r="CH229" s="89">
        <v>1</v>
      </c>
      <c r="CI229" s="89">
        <v>1</v>
      </c>
      <c r="CJ229" s="89">
        <v>1</v>
      </c>
      <c r="CK229" s="89">
        <v>1</v>
      </c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>
        <v>1</v>
      </c>
      <c r="CW229" s="89"/>
      <c r="CX229" s="89"/>
      <c r="CY229" s="89"/>
      <c r="CZ229" s="89"/>
      <c r="DA229" s="89"/>
      <c r="DB229" s="89"/>
      <c r="DC229" s="89"/>
      <c r="DD229" s="89"/>
      <c r="DE229" s="89"/>
      <c r="DF229" s="89"/>
      <c r="DG229" s="89"/>
      <c r="DH229" s="89"/>
      <c r="DI229" s="89"/>
      <c r="DJ229" s="89"/>
      <c r="DK229" s="89"/>
      <c r="DL229" s="89"/>
      <c r="DM229" s="89"/>
      <c r="DN229" s="89"/>
      <c r="DO229" s="89"/>
      <c r="DP229" s="89"/>
      <c r="DQ229" s="89"/>
      <c r="DR229" s="89"/>
      <c r="DS229" s="89"/>
      <c r="DT229" s="89"/>
      <c r="DU229" s="89"/>
      <c r="DV229" s="89"/>
      <c r="DW229" s="89"/>
      <c r="DX229" s="89"/>
      <c r="DY229" s="89"/>
      <c r="DZ229" s="89"/>
      <c r="EA229" s="89"/>
      <c r="EB229" s="89"/>
      <c r="EC229" s="89"/>
      <c r="ED229" s="89"/>
      <c r="EE229" s="89">
        <v>1</v>
      </c>
      <c r="EF229" s="89"/>
      <c r="EG229" s="89">
        <v>1</v>
      </c>
      <c r="EH229" s="89"/>
      <c r="EI229" s="89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>
        <v>1</v>
      </c>
      <c r="GL229" s="89">
        <v>1</v>
      </c>
      <c r="GM229" s="89"/>
      <c r="GN229" s="89"/>
      <c r="GO229" s="89"/>
      <c r="GP229" s="89"/>
      <c r="GQ229" s="89"/>
      <c r="GR229" s="89">
        <v>1</v>
      </c>
      <c r="GS229" s="89">
        <v>1</v>
      </c>
      <c r="GT229" s="89">
        <v>1</v>
      </c>
      <c r="GU229" s="89">
        <v>1</v>
      </c>
      <c r="GV229" s="89"/>
      <c r="GW229" s="89">
        <v>1</v>
      </c>
      <c r="GX229" s="89"/>
      <c r="GY229" s="89"/>
      <c r="GZ229" s="89">
        <v>1</v>
      </c>
      <c r="HA229" s="89">
        <v>1</v>
      </c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  <c r="IS229" s="89"/>
      <c r="IT229" s="89"/>
      <c r="IU229" s="89"/>
      <c r="IV229" s="89"/>
      <c r="IW229" s="89"/>
      <c r="IX229" s="89"/>
      <c r="IY229" s="89"/>
      <c r="IZ229" s="89"/>
      <c r="JA229" s="89"/>
      <c r="JB229" s="89"/>
      <c r="JC229" s="89"/>
      <c r="JD229" s="89"/>
      <c r="JE229" s="89"/>
      <c r="JF229" s="89"/>
      <c r="JG229" s="89"/>
      <c r="JH229" s="89"/>
      <c r="JI229" s="89"/>
      <c r="JJ229" s="89"/>
      <c r="JK229" s="89"/>
      <c r="JL229" s="89"/>
      <c r="JM229" s="89"/>
      <c r="JN229" s="89"/>
      <c r="JO229" s="89"/>
      <c r="JP229" s="89"/>
      <c r="JQ229" s="89"/>
      <c r="JR229" s="89"/>
      <c r="JS229" s="89"/>
      <c r="JT229" s="89"/>
      <c r="JU229" s="89"/>
      <c r="JV229" s="89"/>
      <c r="JW229" s="89"/>
      <c r="JX229" s="89"/>
      <c r="JY229" s="89"/>
      <c r="JZ229" s="89"/>
      <c r="KA229" s="89"/>
      <c r="KB229" s="89"/>
      <c r="KC229" s="89"/>
      <c r="KD229" s="89"/>
      <c r="KE229" s="89"/>
      <c r="KF229" s="89"/>
      <c r="KG229" s="89"/>
      <c r="KH229" s="89"/>
      <c r="KI229" s="89"/>
      <c r="KJ229" s="89"/>
      <c r="KK229" s="89"/>
      <c r="KL229" s="89"/>
      <c r="KM229" s="89"/>
      <c r="KN229" s="89"/>
      <c r="KO229" s="89"/>
      <c r="KP229" s="89"/>
      <c r="KQ229" s="89"/>
      <c r="KR229" s="89"/>
      <c r="KS229" s="89"/>
      <c r="KT229" s="89"/>
      <c r="KU229" s="89"/>
      <c r="KV229" s="89"/>
      <c r="KW229" s="89"/>
      <c r="KX229" s="89"/>
      <c r="KY229" s="89"/>
      <c r="KZ229" s="89"/>
      <c r="LA229" s="89"/>
      <c r="LB229" s="89"/>
      <c r="LC229" s="89"/>
      <c r="LD229" s="89"/>
      <c r="LE229" s="89"/>
      <c r="LF229" s="89"/>
      <c r="LG229" s="89"/>
      <c r="LH229" s="89"/>
      <c r="LI229" s="89"/>
      <c r="LJ229" s="89"/>
      <c r="LK229" s="89"/>
      <c r="LL229" s="89"/>
      <c r="LM229" s="89"/>
      <c r="LN229" s="89"/>
      <c r="LO229" s="89"/>
      <c r="LP229" s="89"/>
      <c r="LQ229" s="89"/>
      <c r="LR229" s="89"/>
      <c r="LS229" s="89"/>
      <c r="LT229" s="89"/>
      <c r="LU229" s="89"/>
      <c r="LV229" s="89"/>
      <c r="LW229" s="89"/>
      <c r="LX229" s="89"/>
      <c r="LY229" s="89"/>
      <c r="LZ229" s="89"/>
      <c r="MA229" s="89"/>
      <c r="MB229" s="89"/>
      <c r="MC229" s="89"/>
      <c r="MD229" s="89"/>
      <c r="ME229" s="89"/>
      <c r="MF229" s="89"/>
      <c r="MG229" s="89"/>
      <c r="MH229" s="89"/>
      <c r="MI229" s="89"/>
      <c r="MJ229" s="89"/>
      <c r="MK229" s="89"/>
      <c r="ML229" s="89"/>
      <c r="MM229" s="89"/>
      <c r="MN229" s="89"/>
      <c r="MO229" s="89"/>
      <c r="MP229" s="89"/>
      <c r="MQ229" s="89"/>
      <c r="MR229" s="89"/>
      <c r="MS229" s="89"/>
      <c r="MT229" s="89"/>
      <c r="MU229" s="89"/>
      <c r="MV229" s="89"/>
      <c r="MW229" s="89"/>
      <c r="MX229" s="89"/>
      <c r="MY229" s="89"/>
      <c r="MZ229" s="89"/>
      <c r="NA229" s="89"/>
      <c r="NB229" s="89"/>
      <c r="NC229" s="89"/>
      <c r="ND229" s="89"/>
      <c r="NE229" s="89"/>
      <c r="NF229" s="89"/>
      <c r="NG229" s="89"/>
      <c r="NH229" s="89"/>
      <c r="NI229" s="89"/>
      <c r="NJ229" s="89"/>
      <c r="NK229" s="89"/>
      <c r="NL229" s="89"/>
      <c r="NM229" s="89"/>
      <c r="NN229" s="89"/>
      <c r="NO229" s="89"/>
      <c r="NP229" s="89"/>
      <c r="NQ229" s="89"/>
      <c r="NR229" s="89"/>
      <c r="NS229" s="89"/>
      <c r="NT229" s="89"/>
      <c r="NU229" s="89"/>
      <c r="NV229" s="89"/>
      <c r="NW229" s="89"/>
      <c r="NX229" s="89"/>
      <c r="NY229" s="89"/>
      <c r="NZ229" s="89"/>
      <c r="OA229" s="89"/>
      <c r="OB229" s="89"/>
      <c r="OC229" s="89"/>
      <c r="OD229" s="89"/>
      <c r="OE229" s="89"/>
      <c r="OF229" s="89"/>
      <c r="OG229" s="89"/>
      <c r="OH229" s="89"/>
      <c r="OI229" s="89"/>
      <c r="OJ229" s="89"/>
      <c r="OK229" s="89"/>
      <c r="OL229" s="89"/>
      <c r="OM229" s="89"/>
      <c r="ON229" s="89"/>
      <c r="OO229" s="89"/>
      <c r="OP229" s="89"/>
      <c r="OQ229" s="89"/>
      <c r="OR229" s="89"/>
      <c r="OS229" s="89"/>
      <c r="OT229" s="89"/>
      <c r="OU229" s="89"/>
      <c r="OV229" s="89"/>
      <c r="OW229" s="89"/>
      <c r="OX229" s="89"/>
      <c r="OY229" s="89"/>
      <c r="OZ229" s="89"/>
      <c r="PA229" s="89"/>
      <c r="PB229" s="89"/>
      <c r="PC229" s="89"/>
      <c r="PD229" s="89"/>
      <c r="PE229" s="89"/>
      <c r="PF229" s="89"/>
      <c r="PG229" s="89"/>
      <c r="PH229" s="89"/>
      <c r="PI229" s="89"/>
      <c r="PJ229" s="89"/>
      <c r="PK229" s="89"/>
      <c r="PL229" s="89"/>
      <c r="PM229" s="89"/>
      <c r="PN229" s="89"/>
      <c r="PO229" s="89"/>
      <c r="PP229" s="89"/>
      <c r="PQ229" s="89"/>
      <c r="PR229" s="89"/>
      <c r="PS229" s="89"/>
      <c r="PT229" s="89"/>
      <c r="PU229" s="89"/>
      <c r="PV229" s="89"/>
      <c r="PW229" s="89"/>
      <c r="PX229" s="89"/>
      <c r="PY229" s="89"/>
      <c r="PZ229" s="89"/>
      <c r="QA229" s="89"/>
      <c r="QB229" s="89"/>
      <c r="QC229" s="89"/>
      <c r="QD229" s="89"/>
    </row>
    <row r="230" spans="1:446" x14ac:dyDescent="0.2">
      <c r="A230" s="19" t="s">
        <v>340</v>
      </c>
      <c r="B230" s="89">
        <v>1</v>
      </c>
      <c r="C230" s="89">
        <v>1</v>
      </c>
      <c r="D230" s="89">
        <v>1</v>
      </c>
      <c r="E230" s="89">
        <v>1</v>
      </c>
      <c r="F230" s="89">
        <v>1</v>
      </c>
      <c r="G230" s="89">
        <v>1</v>
      </c>
      <c r="H230" s="89">
        <v>1</v>
      </c>
      <c r="I230" s="89">
        <v>1</v>
      </c>
      <c r="J230" s="89">
        <v>1</v>
      </c>
      <c r="K230" s="89">
        <v>1</v>
      </c>
      <c r="L230" s="89"/>
      <c r="M230" s="89"/>
      <c r="N230" s="89">
        <v>1</v>
      </c>
      <c r="O230" s="89"/>
      <c r="P230" s="89">
        <v>1</v>
      </c>
      <c r="Q230" s="89">
        <v>1</v>
      </c>
      <c r="R230" s="89">
        <v>1</v>
      </c>
      <c r="S230" s="89">
        <v>1</v>
      </c>
      <c r="T230" s="89">
        <v>1</v>
      </c>
      <c r="U230" s="89">
        <v>1</v>
      </c>
      <c r="V230" s="89">
        <v>1</v>
      </c>
      <c r="W230" s="89">
        <v>1</v>
      </c>
      <c r="X230" s="89">
        <v>1</v>
      </c>
      <c r="Y230" s="89">
        <v>1</v>
      </c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>
        <v>1</v>
      </c>
      <c r="BI230" s="89">
        <v>1</v>
      </c>
      <c r="BJ230" s="89">
        <v>1</v>
      </c>
      <c r="BK230" s="89">
        <v>1</v>
      </c>
      <c r="BL230" s="89">
        <v>1</v>
      </c>
      <c r="BM230" s="89">
        <v>1</v>
      </c>
      <c r="BN230" s="89">
        <v>1</v>
      </c>
      <c r="BO230" s="89">
        <v>1</v>
      </c>
      <c r="BP230" s="89">
        <v>1</v>
      </c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>
        <v>1</v>
      </c>
      <c r="CB230" s="89"/>
      <c r="CC230" s="89">
        <v>1</v>
      </c>
      <c r="CD230" s="89">
        <v>1</v>
      </c>
      <c r="CE230" s="89">
        <v>1</v>
      </c>
      <c r="CF230" s="89">
        <v>1</v>
      </c>
      <c r="CG230" s="89">
        <v>1</v>
      </c>
      <c r="CH230" s="89">
        <v>1</v>
      </c>
      <c r="CI230" s="89">
        <v>1</v>
      </c>
      <c r="CJ230" s="89">
        <v>1</v>
      </c>
      <c r="CK230" s="89">
        <v>1</v>
      </c>
      <c r="CL230" s="89"/>
      <c r="CM230" s="89"/>
      <c r="CN230" s="89"/>
      <c r="CO230" s="89"/>
      <c r="CP230" s="89"/>
      <c r="CQ230" s="89"/>
      <c r="CR230" s="89"/>
      <c r="CS230" s="89"/>
      <c r="CT230" s="89"/>
      <c r="CU230" s="89"/>
      <c r="CV230" s="89">
        <v>1</v>
      </c>
      <c r="CW230" s="89"/>
      <c r="CX230" s="89"/>
      <c r="CY230" s="89"/>
      <c r="CZ230" s="89"/>
      <c r="DA230" s="89"/>
      <c r="DB230" s="89"/>
      <c r="DC230" s="89"/>
      <c r="DD230" s="89"/>
      <c r="DE230" s="89"/>
      <c r="DF230" s="89"/>
      <c r="DG230" s="89"/>
      <c r="DH230" s="89"/>
      <c r="DI230" s="89"/>
      <c r="DJ230" s="89"/>
      <c r="DK230" s="89"/>
      <c r="DL230" s="89"/>
      <c r="DM230" s="89"/>
      <c r="DN230" s="89"/>
      <c r="DO230" s="89"/>
      <c r="DP230" s="89"/>
      <c r="DQ230" s="89"/>
      <c r="DR230" s="89"/>
      <c r="DS230" s="89"/>
      <c r="DT230" s="89"/>
      <c r="DU230" s="89"/>
      <c r="DV230" s="89"/>
      <c r="DW230" s="89"/>
      <c r="DX230" s="89"/>
      <c r="DY230" s="89"/>
      <c r="DZ230" s="89"/>
      <c r="EA230" s="89"/>
      <c r="EB230" s="89"/>
      <c r="EC230" s="89"/>
      <c r="ED230" s="89"/>
      <c r="EE230" s="89">
        <v>1</v>
      </c>
      <c r="EF230" s="89"/>
      <c r="EG230" s="89">
        <v>1</v>
      </c>
      <c r="EH230" s="89"/>
      <c r="EI230" s="89"/>
      <c r="EJ230" s="89"/>
      <c r="EK230" s="89"/>
      <c r="EL230" s="89"/>
      <c r="EM230" s="89"/>
      <c r="EN230" s="89"/>
      <c r="EO230" s="89">
        <v>1</v>
      </c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>
        <v>1</v>
      </c>
      <c r="FA230" s="89"/>
      <c r="FB230" s="89">
        <v>1</v>
      </c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>
        <v>1</v>
      </c>
      <c r="FO230" s="89"/>
      <c r="FP230" s="89"/>
      <c r="FQ230" s="89"/>
      <c r="FR230" s="89"/>
      <c r="FS230" s="89"/>
      <c r="FT230" s="89"/>
      <c r="FU230" s="89"/>
      <c r="FV230" s="89"/>
      <c r="FW230" s="89"/>
      <c r="FX230" s="89">
        <v>1</v>
      </c>
      <c r="FY230" s="89"/>
      <c r="FZ230" s="89">
        <v>1</v>
      </c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>
        <v>1</v>
      </c>
      <c r="GL230" s="89">
        <v>1</v>
      </c>
      <c r="GM230" s="89"/>
      <c r="GN230" s="89"/>
      <c r="GO230" s="89"/>
      <c r="GP230" s="89"/>
      <c r="GQ230" s="89"/>
      <c r="GR230" s="89">
        <v>1</v>
      </c>
      <c r="GS230" s="89">
        <v>1</v>
      </c>
      <c r="GT230" s="89">
        <v>1</v>
      </c>
      <c r="GU230" s="89">
        <v>1</v>
      </c>
      <c r="GV230" s="89"/>
      <c r="GW230" s="89">
        <v>1</v>
      </c>
      <c r="GX230" s="89"/>
      <c r="GY230" s="89"/>
      <c r="GZ230" s="89">
        <v>1</v>
      </c>
      <c r="HA230" s="89">
        <v>1</v>
      </c>
      <c r="HB230" s="89"/>
      <c r="HC230" s="89"/>
      <c r="HD230" s="89"/>
      <c r="HE230" s="89"/>
      <c r="HF230" s="89"/>
      <c r="HG230" s="89"/>
      <c r="HH230" s="89">
        <v>1</v>
      </c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>
        <v>1</v>
      </c>
      <c r="HT230" s="89"/>
      <c r="HU230" s="89">
        <v>1</v>
      </c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>
        <v>1</v>
      </c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>
        <v>1</v>
      </c>
      <c r="IR230" s="89"/>
      <c r="IS230" s="89">
        <v>1</v>
      </c>
      <c r="IT230" s="89"/>
      <c r="IU230" s="89"/>
      <c r="IV230" s="89"/>
      <c r="IW230" s="89"/>
      <c r="IX230" s="89"/>
      <c r="IY230" s="89"/>
      <c r="IZ230" s="89"/>
      <c r="JA230" s="89"/>
      <c r="JB230" s="89"/>
      <c r="JC230" s="89"/>
      <c r="JD230" s="89">
        <v>1</v>
      </c>
      <c r="JE230" s="89"/>
      <c r="JF230" s="89"/>
      <c r="JG230" s="89"/>
      <c r="JH230" s="89"/>
      <c r="JI230" s="89"/>
      <c r="JJ230" s="89"/>
      <c r="JK230" s="89"/>
      <c r="JL230" s="89"/>
      <c r="JM230" s="89"/>
      <c r="JN230" s="89"/>
      <c r="JO230" s="89">
        <v>1</v>
      </c>
      <c r="JP230" s="89"/>
      <c r="JQ230" s="89">
        <v>1</v>
      </c>
      <c r="JR230" s="89"/>
      <c r="JS230" s="89"/>
      <c r="JT230" s="89"/>
      <c r="JU230" s="89"/>
      <c r="JV230" s="89"/>
      <c r="JW230" s="89"/>
      <c r="JX230" s="89"/>
      <c r="JY230" s="89"/>
      <c r="JZ230" s="89"/>
      <c r="KA230" s="89"/>
      <c r="KB230" s="89"/>
      <c r="KC230" s="89">
        <v>1</v>
      </c>
      <c r="KD230" s="89"/>
      <c r="KE230" s="89"/>
      <c r="KF230" s="89"/>
      <c r="KG230" s="89"/>
      <c r="KH230" s="89"/>
      <c r="KI230" s="89"/>
      <c r="KJ230" s="89"/>
      <c r="KK230" s="89"/>
      <c r="KL230" s="89"/>
      <c r="KM230" s="89">
        <v>1</v>
      </c>
      <c r="KN230" s="89"/>
      <c r="KO230" s="89"/>
      <c r="KP230" s="89"/>
      <c r="KQ230" s="89"/>
      <c r="KR230" s="89"/>
      <c r="KS230" s="89"/>
      <c r="KT230" s="89">
        <v>1</v>
      </c>
      <c r="KU230" s="89"/>
      <c r="KV230" s="89"/>
      <c r="KW230" s="89"/>
      <c r="KX230" s="89"/>
      <c r="KY230" s="89"/>
      <c r="KZ230" s="89"/>
      <c r="LA230" s="89"/>
      <c r="LB230" s="89"/>
      <c r="LC230" s="89"/>
      <c r="LD230" s="89"/>
      <c r="LE230" s="89">
        <v>1</v>
      </c>
      <c r="LF230" s="89"/>
      <c r="LG230" s="89"/>
      <c r="LH230" s="89"/>
      <c r="LI230" s="89"/>
      <c r="LJ230" s="89"/>
      <c r="LK230" s="89"/>
      <c r="LL230" s="89">
        <v>1</v>
      </c>
      <c r="LM230" s="89"/>
      <c r="LN230" s="89"/>
      <c r="LO230" s="89"/>
      <c r="LP230" s="89"/>
      <c r="LQ230" s="89"/>
      <c r="LR230" s="89"/>
      <c r="LS230" s="89"/>
      <c r="LT230" s="89"/>
      <c r="LU230" s="89"/>
      <c r="LV230" s="89">
        <v>1</v>
      </c>
      <c r="LW230" s="89"/>
      <c r="LX230" s="89">
        <v>1</v>
      </c>
      <c r="LY230" s="89"/>
      <c r="LZ230" s="89"/>
      <c r="MA230" s="89"/>
      <c r="MB230" s="89"/>
      <c r="MC230" s="89"/>
      <c r="MD230" s="89"/>
      <c r="ME230" s="89"/>
      <c r="MF230" s="89"/>
      <c r="MG230" s="89"/>
      <c r="MH230" s="89"/>
      <c r="MI230" s="89">
        <v>1</v>
      </c>
      <c r="MJ230" s="89"/>
      <c r="MK230" s="89"/>
      <c r="ML230" s="89"/>
      <c r="MM230" s="89"/>
      <c r="MN230" s="89"/>
      <c r="MO230" s="89"/>
      <c r="MP230" s="89"/>
      <c r="MQ230" s="89"/>
      <c r="MR230" s="89"/>
      <c r="MS230" s="89">
        <v>1</v>
      </c>
      <c r="MT230" s="89"/>
      <c r="MU230" s="89">
        <v>1</v>
      </c>
      <c r="MV230" s="89"/>
      <c r="MW230" s="89"/>
      <c r="MX230" s="89"/>
      <c r="MY230" s="89"/>
      <c r="MZ230" s="89"/>
      <c r="NA230" s="89"/>
      <c r="NB230" s="89"/>
      <c r="NC230" s="89"/>
      <c r="ND230" s="89"/>
      <c r="NE230" s="89"/>
      <c r="NF230" s="89">
        <v>1</v>
      </c>
      <c r="NG230" s="89"/>
      <c r="NH230" s="89"/>
      <c r="NI230" s="89"/>
      <c r="NJ230" s="89"/>
      <c r="NK230" s="89"/>
      <c r="NL230" s="89"/>
      <c r="NM230" s="89"/>
      <c r="NN230" s="89"/>
      <c r="NO230" s="89"/>
      <c r="NP230" s="89">
        <v>1</v>
      </c>
      <c r="NQ230" s="89"/>
      <c r="NR230" s="89">
        <v>1</v>
      </c>
      <c r="NS230" s="89"/>
      <c r="NT230" s="89"/>
      <c r="NU230" s="89"/>
      <c r="NV230" s="89"/>
      <c r="NW230" s="89"/>
      <c r="NX230" s="89"/>
      <c r="NY230" s="89"/>
      <c r="NZ230" s="89"/>
      <c r="OA230" s="89"/>
      <c r="OB230" s="89"/>
      <c r="OC230" s="89">
        <v>1</v>
      </c>
      <c r="OD230" s="89"/>
      <c r="OE230" s="89"/>
      <c r="OF230" s="89"/>
      <c r="OG230" s="89"/>
      <c r="OH230" s="89"/>
      <c r="OI230" s="89"/>
      <c r="OJ230" s="89"/>
      <c r="OK230" s="89"/>
      <c r="OL230" s="89">
        <v>1</v>
      </c>
      <c r="OM230" s="89"/>
      <c r="ON230" s="89"/>
      <c r="OO230" s="89"/>
      <c r="OP230" s="89"/>
      <c r="OQ230" s="89"/>
      <c r="OR230" s="89"/>
      <c r="OS230" s="89"/>
      <c r="OT230" s="89"/>
      <c r="OU230" s="89">
        <v>1</v>
      </c>
      <c r="OV230" s="89"/>
      <c r="OW230" s="89"/>
      <c r="OX230" s="89"/>
      <c r="OY230" s="89"/>
      <c r="OZ230" s="89"/>
      <c r="PA230" s="89"/>
      <c r="PB230" s="89"/>
      <c r="PC230" s="89"/>
      <c r="PD230" s="89">
        <v>1</v>
      </c>
      <c r="PE230" s="89"/>
      <c r="PF230" s="89"/>
      <c r="PG230" s="89"/>
      <c r="PH230" s="89"/>
      <c r="PI230" s="89"/>
      <c r="PJ230" s="89"/>
      <c r="PK230" s="89"/>
      <c r="PL230" s="89"/>
      <c r="PM230" s="89"/>
      <c r="PN230" s="89"/>
      <c r="PO230" s="89"/>
      <c r="PP230" s="89"/>
      <c r="PQ230" s="89"/>
      <c r="PR230" s="89"/>
      <c r="PS230" s="89"/>
      <c r="PT230" s="89"/>
      <c r="PU230" s="89"/>
      <c r="PV230" s="89"/>
      <c r="PW230" s="89"/>
      <c r="PX230" s="89"/>
      <c r="PY230" s="89"/>
      <c r="PZ230" s="89"/>
      <c r="QA230" s="89"/>
      <c r="QB230" s="89"/>
      <c r="QC230" s="89"/>
      <c r="QD230" s="89"/>
    </row>
    <row r="231" spans="1:446" x14ac:dyDescent="0.2">
      <c r="A231" s="19" t="s">
        <v>344</v>
      </c>
      <c r="B231" s="89">
        <v>1</v>
      </c>
      <c r="C231" s="89">
        <v>1</v>
      </c>
      <c r="D231" s="89">
        <v>1</v>
      </c>
      <c r="E231" s="89">
        <v>1</v>
      </c>
      <c r="F231" s="89">
        <v>1</v>
      </c>
      <c r="G231" s="89">
        <v>1</v>
      </c>
      <c r="H231" s="89">
        <v>1</v>
      </c>
      <c r="I231" s="89">
        <v>1</v>
      </c>
      <c r="J231" s="89">
        <v>1</v>
      </c>
      <c r="K231" s="89">
        <v>1</v>
      </c>
      <c r="L231" s="89"/>
      <c r="M231" s="89"/>
      <c r="N231" s="89">
        <v>1</v>
      </c>
      <c r="O231" s="89"/>
      <c r="P231" s="89">
        <v>1</v>
      </c>
      <c r="Q231" s="89">
        <v>1</v>
      </c>
      <c r="R231" s="89">
        <v>1</v>
      </c>
      <c r="S231" s="89">
        <v>1</v>
      </c>
      <c r="T231" s="89">
        <v>1</v>
      </c>
      <c r="U231" s="89">
        <v>1</v>
      </c>
      <c r="V231" s="89">
        <v>1</v>
      </c>
      <c r="W231" s="89">
        <v>1</v>
      </c>
      <c r="X231" s="89">
        <v>1</v>
      </c>
      <c r="Y231" s="89">
        <v>1</v>
      </c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>
        <v>1</v>
      </c>
      <c r="BI231" s="89">
        <v>1</v>
      </c>
      <c r="BJ231" s="89">
        <v>1</v>
      </c>
      <c r="BK231" s="89">
        <v>1</v>
      </c>
      <c r="BL231" s="89">
        <v>1</v>
      </c>
      <c r="BM231" s="89">
        <v>1</v>
      </c>
      <c r="BN231" s="89">
        <v>1</v>
      </c>
      <c r="BO231" s="89">
        <v>1</v>
      </c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>
        <v>1</v>
      </c>
      <c r="CA231" s="89"/>
      <c r="CB231" s="89"/>
      <c r="CC231" s="89">
        <v>1</v>
      </c>
      <c r="CD231" s="89">
        <v>1</v>
      </c>
      <c r="CE231" s="89">
        <v>1</v>
      </c>
      <c r="CF231" s="89">
        <v>1</v>
      </c>
      <c r="CG231" s="89">
        <v>1</v>
      </c>
      <c r="CH231" s="89">
        <v>1</v>
      </c>
      <c r="CI231" s="89">
        <v>1</v>
      </c>
      <c r="CJ231" s="89">
        <v>1</v>
      </c>
      <c r="CK231" s="89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>
        <v>1</v>
      </c>
      <c r="CV231" s="89"/>
      <c r="CW231" s="89"/>
      <c r="CX231" s="89"/>
      <c r="CY231" s="89"/>
      <c r="CZ231" s="89"/>
      <c r="DA231" s="89"/>
      <c r="DB231" s="89"/>
      <c r="DC231" s="89"/>
      <c r="DD231" s="89"/>
      <c r="DE231" s="89"/>
      <c r="DF231" s="89"/>
      <c r="DG231" s="89"/>
      <c r="DH231" s="89"/>
      <c r="DI231" s="89"/>
      <c r="DJ231" s="89"/>
      <c r="DK231" s="89"/>
      <c r="DL231" s="89"/>
      <c r="DM231" s="89"/>
      <c r="DN231" s="89"/>
      <c r="DO231" s="89"/>
      <c r="DP231" s="89"/>
      <c r="DQ231" s="89"/>
      <c r="DR231" s="89"/>
      <c r="DS231" s="89"/>
      <c r="DT231" s="89"/>
      <c r="DU231" s="89"/>
      <c r="DV231" s="89"/>
      <c r="DW231" s="89"/>
      <c r="DX231" s="89"/>
      <c r="DY231" s="89"/>
      <c r="DZ231" s="89"/>
      <c r="EA231" s="89"/>
      <c r="EB231" s="89"/>
      <c r="EC231" s="89"/>
      <c r="ED231" s="89"/>
      <c r="EE231" s="89">
        <v>1</v>
      </c>
      <c r="EF231" s="89"/>
      <c r="EG231" s="89">
        <v>1</v>
      </c>
      <c r="EH231" s="89"/>
      <c r="EI231" s="89"/>
      <c r="EJ231" s="89"/>
      <c r="EK231" s="89"/>
      <c r="EL231" s="89"/>
      <c r="EM231" s="89"/>
      <c r="EN231" s="89">
        <v>1</v>
      </c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>
        <v>1</v>
      </c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>
        <v>1</v>
      </c>
      <c r="GL231" s="89"/>
      <c r="GM231" s="89"/>
      <c r="GN231" s="89"/>
      <c r="GO231" s="89"/>
      <c r="GP231" s="89"/>
      <c r="GQ231" s="89"/>
      <c r="GR231" s="89">
        <v>1</v>
      </c>
      <c r="GS231" s="89">
        <v>1</v>
      </c>
      <c r="GT231" s="89">
        <v>1</v>
      </c>
      <c r="GU231" s="89">
        <v>1</v>
      </c>
      <c r="GV231" s="89"/>
      <c r="GW231" s="89">
        <v>1</v>
      </c>
      <c r="GX231" s="89"/>
      <c r="GY231" s="89"/>
      <c r="GZ231" s="89">
        <v>1</v>
      </c>
      <c r="HA231" s="89">
        <v>1</v>
      </c>
      <c r="HB231" s="89"/>
      <c r="HC231" s="89"/>
      <c r="HD231" s="89"/>
      <c r="HE231" s="89"/>
      <c r="HF231" s="89"/>
      <c r="HG231" s="89">
        <v>1</v>
      </c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>
        <v>1</v>
      </c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  <c r="IS231" s="89"/>
      <c r="IT231" s="89"/>
      <c r="IU231" s="89"/>
      <c r="IV231" s="89"/>
      <c r="IW231" s="89"/>
      <c r="IX231" s="89"/>
      <c r="IY231" s="89"/>
      <c r="IZ231" s="89"/>
      <c r="JA231" s="89"/>
      <c r="JB231" s="89"/>
      <c r="JC231" s="89">
        <v>1</v>
      </c>
      <c r="JD231" s="89"/>
      <c r="JE231" s="89"/>
      <c r="JF231" s="89"/>
      <c r="JG231" s="89"/>
      <c r="JH231" s="89"/>
      <c r="JI231" s="89"/>
      <c r="JJ231" s="89"/>
      <c r="JK231" s="89"/>
      <c r="JL231" s="89"/>
      <c r="JM231" s="89"/>
      <c r="JN231" s="89"/>
      <c r="JO231" s="89"/>
      <c r="JP231" s="89"/>
      <c r="JQ231" s="89"/>
      <c r="JR231" s="89"/>
      <c r="JS231" s="89"/>
      <c r="JT231" s="89"/>
      <c r="JU231" s="89"/>
      <c r="JV231" s="89"/>
      <c r="JW231" s="89"/>
      <c r="JX231" s="89"/>
      <c r="JY231" s="89"/>
      <c r="JZ231" s="89"/>
      <c r="KA231" s="89"/>
      <c r="KB231" s="89">
        <v>1</v>
      </c>
      <c r="KC231" s="89"/>
      <c r="KD231" s="89"/>
      <c r="KE231" s="89"/>
      <c r="KF231" s="89"/>
      <c r="KG231" s="89"/>
      <c r="KH231" s="89"/>
      <c r="KI231" s="89"/>
      <c r="KJ231" s="89"/>
      <c r="KK231" s="89"/>
      <c r="KL231" s="89"/>
      <c r="KM231" s="89"/>
      <c r="KN231" s="89"/>
      <c r="KO231" s="89"/>
      <c r="KP231" s="89"/>
      <c r="KQ231" s="89"/>
      <c r="KR231" s="89"/>
      <c r="KS231" s="89">
        <v>1</v>
      </c>
      <c r="KT231" s="89"/>
      <c r="KU231" s="89"/>
      <c r="KV231" s="89"/>
      <c r="KW231" s="89"/>
      <c r="KX231" s="89"/>
      <c r="KY231" s="89"/>
      <c r="KZ231" s="89"/>
      <c r="LA231" s="89"/>
      <c r="LB231" s="89"/>
      <c r="LC231" s="89"/>
      <c r="LD231" s="89"/>
      <c r="LE231" s="89"/>
      <c r="LF231" s="89"/>
      <c r="LG231" s="89"/>
      <c r="LH231" s="89"/>
      <c r="LI231" s="89"/>
      <c r="LJ231" s="89"/>
      <c r="LK231" s="89">
        <v>1</v>
      </c>
      <c r="LL231" s="89"/>
      <c r="LM231" s="89"/>
      <c r="LN231" s="89"/>
      <c r="LO231" s="89"/>
      <c r="LP231" s="89"/>
      <c r="LQ231" s="89"/>
      <c r="LR231" s="89"/>
      <c r="LS231" s="89"/>
      <c r="LT231" s="89"/>
      <c r="LU231" s="89"/>
      <c r="LV231" s="89"/>
      <c r="LW231" s="89"/>
      <c r="LX231" s="89"/>
      <c r="LY231" s="89"/>
      <c r="LZ231" s="89"/>
      <c r="MA231" s="89"/>
      <c r="MB231" s="89"/>
      <c r="MC231" s="89"/>
      <c r="MD231" s="89"/>
      <c r="ME231" s="89"/>
      <c r="MF231" s="89"/>
      <c r="MG231" s="89"/>
      <c r="MH231" s="89">
        <v>1</v>
      </c>
      <c r="MI231" s="89"/>
      <c r="MJ231" s="89"/>
      <c r="MK231" s="89"/>
      <c r="ML231" s="89"/>
      <c r="MM231" s="89"/>
      <c r="MN231" s="89"/>
      <c r="MO231" s="89"/>
      <c r="MP231" s="89"/>
      <c r="MQ231" s="89"/>
      <c r="MR231" s="89"/>
      <c r="MS231" s="89"/>
      <c r="MT231" s="89"/>
      <c r="MU231" s="89"/>
      <c r="MV231" s="89"/>
      <c r="MW231" s="89"/>
      <c r="MX231" s="89"/>
      <c r="MY231" s="89"/>
      <c r="MZ231" s="89"/>
      <c r="NA231" s="89"/>
      <c r="NB231" s="89"/>
      <c r="NC231" s="89"/>
      <c r="ND231" s="89"/>
      <c r="NE231" s="89">
        <v>1</v>
      </c>
      <c r="NF231" s="89"/>
      <c r="NG231" s="89"/>
      <c r="NH231" s="89"/>
      <c r="NI231" s="89"/>
      <c r="NJ231" s="89"/>
      <c r="NK231" s="89"/>
      <c r="NL231" s="89"/>
      <c r="NM231" s="89"/>
      <c r="NN231" s="89"/>
      <c r="NO231" s="89"/>
      <c r="NP231" s="89"/>
      <c r="NQ231" s="89"/>
      <c r="NR231" s="89"/>
      <c r="NS231" s="89"/>
      <c r="NT231" s="89"/>
      <c r="NU231" s="89"/>
      <c r="NV231" s="89"/>
      <c r="NW231" s="89"/>
      <c r="NX231" s="89"/>
      <c r="NY231" s="89"/>
      <c r="NZ231" s="89"/>
      <c r="OA231" s="89"/>
      <c r="OB231" s="89">
        <v>1</v>
      </c>
      <c r="OC231" s="89"/>
      <c r="OD231" s="89"/>
      <c r="OE231" s="89"/>
      <c r="OF231" s="89"/>
      <c r="OG231" s="89"/>
      <c r="OH231" s="89"/>
      <c r="OI231" s="89"/>
      <c r="OJ231" s="89"/>
      <c r="OK231" s="89"/>
      <c r="OL231" s="89"/>
      <c r="OM231" s="89"/>
      <c r="ON231" s="89"/>
      <c r="OO231" s="89"/>
      <c r="OP231" s="89"/>
      <c r="OQ231" s="89"/>
      <c r="OR231" s="89"/>
      <c r="OS231" s="89"/>
      <c r="OT231" s="89">
        <v>1</v>
      </c>
      <c r="OU231" s="89"/>
      <c r="OV231" s="89"/>
      <c r="OW231" s="89"/>
      <c r="OX231" s="89"/>
      <c r="OY231" s="89"/>
      <c r="OZ231" s="89"/>
      <c r="PA231" s="89"/>
      <c r="PB231" s="89"/>
      <c r="PC231" s="89"/>
      <c r="PD231" s="89"/>
      <c r="PE231" s="89"/>
      <c r="PF231" s="89"/>
      <c r="PG231" s="89"/>
      <c r="PH231" s="89"/>
      <c r="PI231" s="89"/>
      <c r="PJ231" s="89"/>
      <c r="PK231" s="89"/>
      <c r="PL231" s="89"/>
      <c r="PM231" s="89"/>
      <c r="PN231" s="89"/>
      <c r="PO231" s="89"/>
      <c r="PP231" s="89"/>
      <c r="PQ231" s="89"/>
      <c r="PR231" s="89"/>
      <c r="PS231" s="89"/>
      <c r="PT231" s="89"/>
      <c r="PU231" s="89"/>
      <c r="PV231" s="89"/>
      <c r="PW231" s="89"/>
      <c r="PX231" s="89"/>
      <c r="PY231" s="89"/>
      <c r="PZ231" s="89"/>
      <c r="QA231" s="89"/>
      <c r="QB231" s="89"/>
      <c r="QC231" s="89"/>
      <c r="QD231" s="89"/>
    </row>
    <row r="232" spans="1:446" x14ac:dyDescent="0.2">
      <c r="A232" s="19" t="s">
        <v>346</v>
      </c>
      <c r="B232" s="89">
        <v>1</v>
      </c>
      <c r="C232" s="89">
        <v>1</v>
      </c>
      <c r="D232" s="89">
        <v>1</v>
      </c>
      <c r="E232" s="89">
        <v>1</v>
      </c>
      <c r="F232" s="89">
        <v>1</v>
      </c>
      <c r="G232" s="89">
        <v>1</v>
      </c>
      <c r="H232" s="89">
        <v>1</v>
      </c>
      <c r="I232" s="89">
        <v>1</v>
      </c>
      <c r="J232" s="89">
        <v>1</v>
      </c>
      <c r="K232" s="89">
        <v>1</v>
      </c>
      <c r="L232" s="89"/>
      <c r="M232" s="89"/>
      <c r="N232" s="89">
        <v>1</v>
      </c>
      <c r="O232" s="89"/>
      <c r="P232" s="89">
        <v>1</v>
      </c>
      <c r="Q232" s="89">
        <v>1</v>
      </c>
      <c r="R232" s="89">
        <v>1</v>
      </c>
      <c r="S232" s="89">
        <v>1</v>
      </c>
      <c r="T232" s="89">
        <v>1</v>
      </c>
      <c r="U232" s="89">
        <v>1</v>
      </c>
      <c r="V232" s="89">
        <v>1</v>
      </c>
      <c r="W232" s="89">
        <v>1</v>
      </c>
      <c r="X232" s="89">
        <v>1</v>
      </c>
      <c r="Y232" s="89">
        <v>1</v>
      </c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>
        <v>1</v>
      </c>
      <c r="BI232" s="89">
        <v>1</v>
      </c>
      <c r="BJ232" s="89">
        <v>1</v>
      </c>
      <c r="BK232" s="89">
        <v>1</v>
      </c>
      <c r="BL232" s="89">
        <v>1</v>
      </c>
      <c r="BM232" s="89">
        <v>1</v>
      </c>
      <c r="BN232" s="89">
        <v>1</v>
      </c>
      <c r="BO232" s="89">
        <v>1</v>
      </c>
      <c r="BP232" s="89">
        <v>1</v>
      </c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>
        <v>1</v>
      </c>
      <c r="CB232" s="89"/>
      <c r="CC232" s="89">
        <v>1</v>
      </c>
      <c r="CD232" s="89">
        <v>1</v>
      </c>
      <c r="CE232" s="89">
        <v>1</v>
      </c>
      <c r="CF232" s="89">
        <v>1</v>
      </c>
      <c r="CG232" s="89">
        <v>1</v>
      </c>
      <c r="CH232" s="89">
        <v>1</v>
      </c>
      <c r="CI232" s="89">
        <v>1</v>
      </c>
      <c r="CJ232" s="89">
        <v>1</v>
      </c>
      <c r="CK232" s="89">
        <v>1</v>
      </c>
      <c r="CL232" s="89"/>
      <c r="CM232" s="89"/>
      <c r="CN232" s="89"/>
      <c r="CO232" s="89"/>
      <c r="CP232" s="89"/>
      <c r="CQ232" s="89"/>
      <c r="CR232" s="89"/>
      <c r="CS232" s="89"/>
      <c r="CT232" s="89"/>
      <c r="CU232" s="89"/>
      <c r="CV232" s="89">
        <v>1</v>
      </c>
      <c r="CW232" s="89"/>
      <c r="CX232" s="89"/>
      <c r="CY232" s="89"/>
      <c r="CZ232" s="89"/>
      <c r="DA232" s="89"/>
      <c r="DB232" s="89"/>
      <c r="DC232" s="89"/>
      <c r="DD232" s="89"/>
      <c r="DE232" s="89"/>
      <c r="DF232" s="89"/>
      <c r="DG232" s="89"/>
      <c r="DH232" s="89"/>
      <c r="DI232" s="89"/>
      <c r="DJ232" s="89"/>
      <c r="DK232" s="89"/>
      <c r="DL232" s="89"/>
      <c r="DM232" s="89"/>
      <c r="DN232" s="89"/>
      <c r="DO232" s="89"/>
      <c r="DP232" s="89"/>
      <c r="DQ232" s="89"/>
      <c r="DR232" s="89"/>
      <c r="DS232" s="89"/>
      <c r="DT232" s="89"/>
      <c r="DU232" s="89"/>
      <c r="DV232" s="89"/>
      <c r="DW232" s="89"/>
      <c r="DX232" s="89"/>
      <c r="DY232" s="89"/>
      <c r="DZ232" s="89"/>
      <c r="EA232" s="89"/>
      <c r="EB232" s="89"/>
      <c r="EC232" s="89"/>
      <c r="ED232" s="89"/>
      <c r="EE232" s="89">
        <v>1</v>
      </c>
      <c r="EF232" s="89"/>
      <c r="EG232" s="89">
        <v>1</v>
      </c>
      <c r="EH232" s="89"/>
      <c r="EI232" s="89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>
        <v>1</v>
      </c>
      <c r="GL232" s="89"/>
      <c r="GM232" s="89"/>
      <c r="GN232" s="89"/>
      <c r="GO232" s="89"/>
      <c r="GP232" s="89"/>
      <c r="GQ232" s="89"/>
      <c r="GR232" s="89">
        <v>1</v>
      </c>
      <c r="GS232" s="89">
        <v>1</v>
      </c>
      <c r="GT232" s="89">
        <v>1</v>
      </c>
      <c r="GU232" s="89">
        <v>1</v>
      </c>
      <c r="GV232" s="89"/>
      <c r="GW232" s="89">
        <v>1</v>
      </c>
      <c r="GX232" s="89"/>
      <c r="GY232" s="89"/>
      <c r="GZ232" s="89">
        <v>1</v>
      </c>
      <c r="HA232" s="89">
        <v>1</v>
      </c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  <c r="IS232" s="89"/>
      <c r="IT232" s="89"/>
      <c r="IU232" s="89"/>
      <c r="IV232" s="89"/>
      <c r="IW232" s="89"/>
      <c r="IX232" s="89"/>
      <c r="IY232" s="89"/>
      <c r="IZ232" s="89"/>
      <c r="JA232" s="89"/>
      <c r="JB232" s="89"/>
      <c r="JC232" s="89"/>
      <c r="JD232" s="89"/>
      <c r="JE232" s="89"/>
      <c r="JF232" s="89"/>
      <c r="JG232" s="89"/>
      <c r="JH232" s="89"/>
      <c r="JI232" s="89"/>
      <c r="JJ232" s="89"/>
      <c r="JK232" s="89"/>
      <c r="JL232" s="89"/>
      <c r="JM232" s="89"/>
      <c r="JN232" s="89"/>
      <c r="JO232" s="89"/>
      <c r="JP232" s="89"/>
      <c r="JQ232" s="89"/>
      <c r="JR232" s="89"/>
      <c r="JS232" s="89"/>
      <c r="JT232" s="89"/>
      <c r="JU232" s="89"/>
      <c r="JV232" s="89"/>
      <c r="JW232" s="89"/>
      <c r="JX232" s="89"/>
      <c r="JY232" s="89"/>
      <c r="JZ232" s="89"/>
      <c r="KA232" s="89"/>
      <c r="KB232" s="89"/>
      <c r="KC232" s="89"/>
      <c r="KD232" s="89"/>
      <c r="KE232" s="89"/>
      <c r="KF232" s="89"/>
      <c r="KG232" s="89"/>
      <c r="KH232" s="89"/>
      <c r="KI232" s="89"/>
      <c r="KJ232" s="89"/>
      <c r="KK232" s="89"/>
      <c r="KL232" s="89"/>
      <c r="KM232" s="89"/>
      <c r="KN232" s="89"/>
      <c r="KO232" s="89"/>
      <c r="KP232" s="89"/>
      <c r="KQ232" s="89"/>
      <c r="KR232" s="89"/>
      <c r="KS232" s="89"/>
      <c r="KT232" s="89"/>
      <c r="KU232" s="89"/>
      <c r="KV232" s="89"/>
      <c r="KW232" s="89"/>
      <c r="KX232" s="89"/>
      <c r="KY232" s="89"/>
      <c r="KZ232" s="89"/>
      <c r="LA232" s="89"/>
      <c r="LB232" s="89"/>
      <c r="LC232" s="89"/>
      <c r="LD232" s="89"/>
      <c r="LE232" s="89"/>
      <c r="LF232" s="89"/>
      <c r="LG232" s="89"/>
      <c r="LH232" s="89"/>
      <c r="LI232" s="89"/>
      <c r="LJ232" s="89"/>
      <c r="LK232" s="89"/>
      <c r="LL232" s="89"/>
      <c r="LM232" s="89"/>
      <c r="LN232" s="89"/>
      <c r="LO232" s="89"/>
      <c r="LP232" s="89"/>
      <c r="LQ232" s="89"/>
      <c r="LR232" s="89"/>
      <c r="LS232" s="89"/>
      <c r="LT232" s="89"/>
      <c r="LU232" s="89"/>
      <c r="LV232" s="89"/>
      <c r="LW232" s="89"/>
      <c r="LX232" s="89"/>
      <c r="LY232" s="89"/>
      <c r="LZ232" s="89"/>
      <c r="MA232" s="89"/>
      <c r="MB232" s="89"/>
      <c r="MC232" s="89"/>
      <c r="MD232" s="89"/>
      <c r="ME232" s="89"/>
      <c r="MF232" s="89"/>
      <c r="MG232" s="89"/>
      <c r="MH232" s="89"/>
      <c r="MI232" s="89"/>
      <c r="MJ232" s="89"/>
      <c r="MK232" s="89"/>
      <c r="ML232" s="89"/>
      <c r="MM232" s="89"/>
      <c r="MN232" s="89"/>
      <c r="MO232" s="89"/>
      <c r="MP232" s="89"/>
      <c r="MQ232" s="89"/>
      <c r="MR232" s="89"/>
      <c r="MS232" s="89"/>
      <c r="MT232" s="89"/>
      <c r="MU232" s="89"/>
      <c r="MV232" s="89"/>
      <c r="MW232" s="89"/>
      <c r="MX232" s="89"/>
      <c r="MY232" s="89"/>
      <c r="MZ232" s="89"/>
      <c r="NA232" s="89"/>
      <c r="NB232" s="89"/>
      <c r="NC232" s="89"/>
      <c r="ND232" s="89"/>
      <c r="NE232" s="89"/>
      <c r="NF232" s="89"/>
      <c r="NG232" s="89"/>
      <c r="NH232" s="89"/>
      <c r="NI232" s="89"/>
      <c r="NJ232" s="89"/>
      <c r="NK232" s="89"/>
      <c r="NL232" s="89"/>
      <c r="NM232" s="89"/>
      <c r="NN232" s="89"/>
      <c r="NO232" s="89"/>
      <c r="NP232" s="89"/>
      <c r="NQ232" s="89"/>
      <c r="NR232" s="89"/>
      <c r="NS232" s="89"/>
      <c r="NT232" s="89"/>
      <c r="NU232" s="89"/>
      <c r="NV232" s="89"/>
      <c r="NW232" s="89"/>
      <c r="NX232" s="89"/>
      <c r="NY232" s="89"/>
      <c r="NZ232" s="89"/>
      <c r="OA232" s="89"/>
      <c r="OB232" s="89"/>
      <c r="OC232" s="89"/>
      <c r="OD232" s="89"/>
      <c r="OE232" s="89"/>
      <c r="OF232" s="89"/>
      <c r="OG232" s="89"/>
      <c r="OH232" s="89"/>
      <c r="OI232" s="89"/>
      <c r="OJ232" s="89"/>
      <c r="OK232" s="89"/>
      <c r="OL232" s="89"/>
      <c r="OM232" s="89"/>
      <c r="ON232" s="89"/>
      <c r="OO232" s="89"/>
      <c r="OP232" s="89"/>
      <c r="OQ232" s="89"/>
      <c r="OR232" s="89"/>
      <c r="OS232" s="89"/>
      <c r="OT232" s="89"/>
      <c r="OU232" s="89"/>
      <c r="OV232" s="89"/>
      <c r="OW232" s="89"/>
      <c r="OX232" s="89"/>
      <c r="OY232" s="89"/>
      <c r="OZ232" s="89"/>
      <c r="PA232" s="89"/>
      <c r="PB232" s="89"/>
      <c r="PC232" s="89"/>
      <c r="PD232" s="89"/>
      <c r="PE232" s="89"/>
      <c r="PF232" s="89"/>
      <c r="PG232" s="89"/>
      <c r="PH232" s="89"/>
      <c r="PI232" s="89"/>
      <c r="PJ232" s="89"/>
      <c r="PK232" s="89"/>
      <c r="PL232" s="89"/>
      <c r="PM232" s="89"/>
      <c r="PN232" s="89"/>
      <c r="PO232" s="89"/>
      <c r="PP232" s="89"/>
      <c r="PQ232" s="89"/>
      <c r="PR232" s="89"/>
      <c r="PS232" s="89"/>
      <c r="PT232" s="89"/>
      <c r="PU232" s="89"/>
      <c r="PV232" s="89"/>
      <c r="PW232" s="89"/>
      <c r="PX232" s="89"/>
      <c r="PY232" s="89"/>
      <c r="PZ232" s="89"/>
      <c r="QA232" s="89"/>
      <c r="QB232" s="89"/>
      <c r="QC232" s="89"/>
      <c r="QD232" s="89"/>
    </row>
    <row r="233" spans="1:446" x14ac:dyDescent="0.2">
      <c r="A233" s="19" t="s">
        <v>348</v>
      </c>
      <c r="B233" s="89">
        <v>1</v>
      </c>
      <c r="C233" s="89">
        <v>1</v>
      </c>
      <c r="D233" s="89">
        <v>1</v>
      </c>
      <c r="E233" s="89">
        <v>1</v>
      </c>
      <c r="F233" s="89">
        <v>1</v>
      </c>
      <c r="G233" s="89">
        <v>1</v>
      </c>
      <c r="H233" s="89">
        <v>1</v>
      </c>
      <c r="I233" s="89">
        <v>1</v>
      </c>
      <c r="J233" s="89">
        <v>1</v>
      </c>
      <c r="K233" s="89">
        <v>1</v>
      </c>
      <c r="L233" s="89"/>
      <c r="M233" s="89"/>
      <c r="N233" s="89">
        <v>1</v>
      </c>
      <c r="O233" s="89"/>
      <c r="P233" s="89">
        <v>1</v>
      </c>
      <c r="Q233" s="89">
        <v>1</v>
      </c>
      <c r="R233" s="89">
        <v>1</v>
      </c>
      <c r="S233" s="89">
        <v>1</v>
      </c>
      <c r="T233" s="89">
        <v>1</v>
      </c>
      <c r="U233" s="89">
        <v>1</v>
      </c>
      <c r="V233" s="89">
        <v>1</v>
      </c>
      <c r="W233" s="89">
        <v>1</v>
      </c>
      <c r="X233" s="89">
        <v>1</v>
      </c>
      <c r="Y233" s="89">
        <v>1</v>
      </c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>
        <v>1</v>
      </c>
      <c r="BI233" s="89">
        <v>1</v>
      </c>
      <c r="BJ233" s="89">
        <v>1</v>
      </c>
      <c r="BK233" s="89">
        <v>1</v>
      </c>
      <c r="BL233" s="89">
        <v>1</v>
      </c>
      <c r="BM233" s="89">
        <v>1</v>
      </c>
      <c r="BN233" s="89">
        <v>1</v>
      </c>
      <c r="BO233" s="89">
        <v>1</v>
      </c>
      <c r="BP233" s="89">
        <v>1</v>
      </c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>
        <v>1</v>
      </c>
      <c r="CB233" s="89"/>
      <c r="CC233" s="89">
        <v>1</v>
      </c>
      <c r="CD233" s="89">
        <v>1</v>
      </c>
      <c r="CE233" s="89">
        <v>1</v>
      </c>
      <c r="CF233" s="89">
        <v>1</v>
      </c>
      <c r="CG233" s="89">
        <v>1</v>
      </c>
      <c r="CH233" s="89">
        <v>1</v>
      </c>
      <c r="CI233" s="89">
        <v>1</v>
      </c>
      <c r="CJ233" s="89">
        <v>1</v>
      </c>
      <c r="CK233" s="89">
        <v>1</v>
      </c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>
        <v>1</v>
      </c>
      <c r="CW233" s="89"/>
      <c r="CX233" s="89"/>
      <c r="CY233" s="89"/>
      <c r="CZ233" s="89"/>
      <c r="DA233" s="89"/>
      <c r="DB233" s="89"/>
      <c r="DC233" s="89"/>
      <c r="DD233" s="89"/>
      <c r="DE233" s="89"/>
      <c r="DF233" s="89"/>
      <c r="DG233" s="89"/>
      <c r="DH233" s="89"/>
      <c r="DI233" s="89"/>
      <c r="DJ233" s="89"/>
      <c r="DK233" s="89"/>
      <c r="DL233" s="89"/>
      <c r="DM233" s="89"/>
      <c r="DN233" s="89"/>
      <c r="DO233" s="89"/>
      <c r="DP233" s="89"/>
      <c r="DQ233" s="89"/>
      <c r="DR233" s="89"/>
      <c r="DS233" s="89"/>
      <c r="DT233" s="89"/>
      <c r="DU233" s="89"/>
      <c r="DV233" s="89"/>
      <c r="DW233" s="89"/>
      <c r="DX233" s="89"/>
      <c r="DY233" s="89"/>
      <c r="DZ233" s="89"/>
      <c r="EA233" s="89"/>
      <c r="EB233" s="89"/>
      <c r="EC233" s="89"/>
      <c r="ED233" s="89"/>
      <c r="EE233" s="89">
        <v>1</v>
      </c>
      <c r="EF233" s="89"/>
      <c r="EG233" s="89">
        <v>1</v>
      </c>
      <c r="EH233" s="89"/>
      <c r="EI233" s="89"/>
      <c r="EJ233" s="89"/>
      <c r="EK233" s="89"/>
      <c r="EL233" s="89"/>
      <c r="EM233" s="89"/>
      <c r="EN233" s="89"/>
      <c r="EO233" s="89">
        <v>1</v>
      </c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>
        <v>1</v>
      </c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>
        <v>1</v>
      </c>
      <c r="FO233" s="89"/>
      <c r="FP233" s="89"/>
      <c r="FQ233" s="89"/>
      <c r="FR233" s="89"/>
      <c r="FS233" s="89"/>
      <c r="FT233" s="89"/>
      <c r="FU233" s="89"/>
      <c r="FV233" s="89"/>
      <c r="FW233" s="89"/>
      <c r="FX233" s="89">
        <v>1</v>
      </c>
      <c r="FY233" s="89"/>
      <c r="FZ233" s="89"/>
      <c r="GA233" s="89"/>
      <c r="GB233" s="89"/>
      <c r="GC233" s="89"/>
      <c r="GD233" s="89"/>
      <c r="GE233" s="89"/>
      <c r="GF233" s="89"/>
      <c r="GG233" s="89">
        <v>1</v>
      </c>
      <c r="GH233" s="89"/>
      <c r="GI233" s="89"/>
      <c r="GJ233" s="89"/>
      <c r="GK233" s="89">
        <v>1</v>
      </c>
      <c r="GL233" s="89">
        <v>1</v>
      </c>
      <c r="GM233" s="89"/>
      <c r="GN233" s="89"/>
      <c r="GO233" s="89"/>
      <c r="GP233" s="89"/>
      <c r="GQ233" s="89"/>
      <c r="GR233" s="89">
        <v>1</v>
      </c>
      <c r="GS233" s="89">
        <v>1</v>
      </c>
      <c r="GT233" s="89">
        <v>1</v>
      </c>
      <c r="GU233" s="89">
        <v>1</v>
      </c>
      <c r="GV233" s="89"/>
      <c r="GW233" s="89">
        <v>1</v>
      </c>
      <c r="GX233" s="89"/>
      <c r="GY233" s="89"/>
      <c r="GZ233" s="89">
        <v>1</v>
      </c>
      <c r="HA233" s="89">
        <v>1</v>
      </c>
      <c r="HB233" s="89"/>
      <c r="HC233" s="89"/>
      <c r="HD233" s="89"/>
      <c r="HE233" s="89"/>
      <c r="HF233" s="89"/>
      <c r="HG233" s="89"/>
      <c r="HH233" s="89">
        <v>1</v>
      </c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>
        <v>1</v>
      </c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>
        <v>1</v>
      </c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>
        <v>1</v>
      </c>
      <c r="IR233" s="89"/>
      <c r="IS233" s="89"/>
      <c r="IT233" s="89"/>
      <c r="IU233" s="89"/>
      <c r="IV233" s="89"/>
      <c r="IW233" s="89"/>
      <c r="IX233" s="89"/>
      <c r="IY233" s="89"/>
      <c r="IZ233" s="89"/>
      <c r="JA233" s="89"/>
      <c r="JB233" s="89"/>
      <c r="JC233" s="89"/>
      <c r="JD233" s="89">
        <v>1</v>
      </c>
      <c r="JE233" s="89"/>
      <c r="JF233" s="89"/>
      <c r="JG233" s="89"/>
      <c r="JH233" s="89"/>
      <c r="JI233" s="89"/>
      <c r="JJ233" s="89"/>
      <c r="JK233" s="89"/>
      <c r="JL233" s="89"/>
      <c r="JM233" s="89"/>
      <c r="JN233" s="89"/>
      <c r="JO233" s="89">
        <v>1</v>
      </c>
      <c r="JP233" s="89"/>
      <c r="JQ233" s="89"/>
      <c r="JR233" s="89"/>
      <c r="JS233" s="89"/>
      <c r="JT233" s="89"/>
      <c r="JU233" s="89"/>
      <c r="JV233" s="89"/>
      <c r="JW233" s="89"/>
      <c r="JX233" s="89"/>
      <c r="JY233" s="89"/>
      <c r="JZ233" s="89"/>
      <c r="KA233" s="89"/>
      <c r="KB233" s="89"/>
      <c r="KC233" s="89">
        <v>1</v>
      </c>
      <c r="KD233" s="89"/>
      <c r="KE233" s="89"/>
      <c r="KF233" s="89"/>
      <c r="KG233" s="89"/>
      <c r="KH233" s="89"/>
      <c r="KI233" s="89"/>
      <c r="KJ233" s="89"/>
      <c r="KK233" s="89"/>
      <c r="KL233" s="89"/>
      <c r="KM233" s="89">
        <v>1</v>
      </c>
      <c r="KN233" s="89"/>
      <c r="KO233" s="89"/>
      <c r="KP233" s="89"/>
      <c r="KQ233" s="89"/>
      <c r="KR233" s="89"/>
      <c r="KS233" s="89"/>
      <c r="KT233" s="89">
        <v>1</v>
      </c>
      <c r="KU233" s="89"/>
      <c r="KV233" s="89"/>
      <c r="KW233" s="89"/>
      <c r="KX233" s="89"/>
      <c r="KY233" s="89"/>
      <c r="KZ233" s="89"/>
      <c r="LA233" s="89"/>
      <c r="LB233" s="89"/>
      <c r="LC233" s="89"/>
      <c r="LD233" s="89"/>
      <c r="LE233" s="89">
        <v>1</v>
      </c>
      <c r="LF233" s="89"/>
      <c r="LG233" s="89"/>
      <c r="LH233" s="89"/>
      <c r="LI233" s="89"/>
      <c r="LJ233" s="89"/>
      <c r="LK233" s="89"/>
      <c r="LL233" s="89">
        <v>1</v>
      </c>
      <c r="LM233" s="89"/>
      <c r="LN233" s="89"/>
      <c r="LO233" s="89"/>
      <c r="LP233" s="89"/>
      <c r="LQ233" s="89"/>
      <c r="LR233" s="89"/>
      <c r="LS233" s="89"/>
      <c r="LT233" s="89"/>
      <c r="LU233" s="89"/>
      <c r="LV233" s="89">
        <v>1</v>
      </c>
      <c r="LW233" s="89"/>
      <c r="LX233" s="89"/>
      <c r="LY233" s="89"/>
      <c r="LZ233" s="89"/>
      <c r="MA233" s="89"/>
      <c r="MB233" s="89"/>
      <c r="MC233" s="89"/>
      <c r="MD233" s="89"/>
      <c r="ME233" s="89"/>
      <c r="MF233" s="89"/>
      <c r="MG233" s="89"/>
      <c r="MH233" s="89"/>
      <c r="MI233" s="89">
        <v>1</v>
      </c>
      <c r="MJ233" s="89"/>
      <c r="MK233" s="89"/>
      <c r="ML233" s="89"/>
      <c r="MM233" s="89"/>
      <c r="MN233" s="89"/>
      <c r="MO233" s="89"/>
      <c r="MP233" s="89"/>
      <c r="MQ233" s="89"/>
      <c r="MR233" s="89"/>
      <c r="MS233" s="89">
        <v>1</v>
      </c>
      <c r="MT233" s="89"/>
      <c r="MU233" s="89"/>
      <c r="MV233" s="89"/>
      <c r="MW233" s="89"/>
      <c r="MX233" s="89"/>
      <c r="MY233" s="89"/>
      <c r="MZ233" s="89"/>
      <c r="NA233" s="89"/>
      <c r="NB233" s="89"/>
      <c r="NC233" s="89"/>
      <c r="ND233" s="89"/>
      <c r="NE233" s="89"/>
      <c r="NF233" s="89">
        <v>1</v>
      </c>
      <c r="NG233" s="89"/>
      <c r="NH233" s="89"/>
      <c r="NI233" s="89"/>
      <c r="NJ233" s="89"/>
      <c r="NK233" s="89"/>
      <c r="NL233" s="89"/>
      <c r="NM233" s="89"/>
      <c r="NN233" s="89"/>
      <c r="NO233" s="89"/>
      <c r="NP233" s="89">
        <v>1</v>
      </c>
      <c r="NQ233" s="89"/>
      <c r="NR233" s="89"/>
      <c r="NS233" s="89"/>
      <c r="NT233" s="89"/>
      <c r="NU233" s="89"/>
      <c r="NV233" s="89"/>
      <c r="NW233" s="89"/>
      <c r="NX233" s="89"/>
      <c r="NY233" s="89"/>
      <c r="NZ233" s="89"/>
      <c r="OA233" s="89"/>
      <c r="OB233" s="89"/>
      <c r="OC233" s="89">
        <v>1</v>
      </c>
      <c r="OD233" s="89"/>
      <c r="OE233" s="89"/>
      <c r="OF233" s="89"/>
      <c r="OG233" s="89"/>
      <c r="OH233" s="89"/>
      <c r="OI233" s="89"/>
      <c r="OJ233" s="89"/>
      <c r="OK233" s="89"/>
      <c r="OL233" s="89">
        <v>1</v>
      </c>
      <c r="OM233" s="89"/>
      <c r="ON233" s="89"/>
      <c r="OO233" s="89"/>
      <c r="OP233" s="89"/>
      <c r="OQ233" s="89"/>
      <c r="OR233" s="89"/>
      <c r="OS233" s="89"/>
      <c r="OT233" s="89"/>
      <c r="OU233" s="89">
        <v>1</v>
      </c>
      <c r="OV233" s="89"/>
      <c r="OW233" s="89"/>
      <c r="OX233" s="89"/>
      <c r="OY233" s="89"/>
      <c r="OZ233" s="89"/>
      <c r="PA233" s="89"/>
      <c r="PB233" s="89"/>
      <c r="PC233" s="89"/>
      <c r="PD233" s="89">
        <v>1</v>
      </c>
      <c r="PE233" s="89"/>
      <c r="PF233" s="89"/>
      <c r="PG233" s="89"/>
      <c r="PH233" s="89"/>
      <c r="PI233" s="89"/>
      <c r="PJ233" s="89"/>
      <c r="PK233" s="89"/>
      <c r="PL233" s="89"/>
      <c r="PM233" s="89"/>
      <c r="PN233" s="89"/>
      <c r="PO233" s="89"/>
      <c r="PP233" s="89"/>
      <c r="PQ233" s="89"/>
      <c r="PR233" s="89"/>
      <c r="PS233" s="89"/>
      <c r="PT233" s="89"/>
      <c r="PU233" s="89"/>
      <c r="PV233" s="89"/>
      <c r="PW233" s="89"/>
      <c r="PX233" s="89"/>
      <c r="PY233" s="89"/>
      <c r="PZ233" s="89"/>
      <c r="QA233" s="89"/>
      <c r="QB233" s="89"/>
      <c r="QC233" s="89"/>
      <c r="QD233" s="89"/>
    </row>
    <row r="234" spans="1:446" x14ac:dyDescent="0.2">
      <c r="A234" s="19" t="s">
        <v>349</v>
      </c>
      <c r="B234" s="89">
        <v>1</v>
      </c>
      <c r="C234" s="89">
        <v>1</v>
      </c>
      <c r="D234" s="89">
        <v>1</v>
      </c>
      <c r="E234" s="89">
        <v>1</v>
      </c>
      <c r="F234" s="89">
        <v>1</v>
      </c>
      <c r="G234" s="89">
        <v>1</v>
      </c>
      <c r="H234" s="89">
        <v>1</v>
      </c>
      <c r="I234" s="89">
        <v>1</v>
      </c>
      <c r="J234" s="89">
        <v>1</v>
      </c>
      <c r="K234" s="89">
        <v>1</v>
      </c>
      <c r="L234" s="89"/>
      <c r="M234" s="89"/>
      <c r="N234" s="89">
        <v>1</v>
      </c>
      <c r="O234" s="89"/>
      <c r="P234" s="89">
        <v>1</v>
      </c>
      <c r="Q234" s="89">
        <v>1</v>
      </c>
      <c r="R234" s="89">
        <v>1</v>
      </c>
      <c r="S234" s="89">
        <v>1</v>
      </c>
      <c r="T234" s="89">
        <v>1</v>
      </c>
      <c r="U234" s="89">
        <v>1</v>
      </c>
      <c r="V234" s="89">
        <v>1</v>
      </c>
      <c r="W234" s="89">
        <v>1</v>
      </c>
      <c r="X234" s="89">
        <v>1</v>
      </c>
      <c r="Y234" s="89">
        <v>1</v>
      </c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>
        <v>1</v>
      </c>
      <c r="BI234" s="89">
        <v>1</v>
      </c>
      <c r="BJ234" s="89">
        <v>1</v>
      </c>
      <c r="BK234" s="89">
        <v>1</v>
      </c>
      <c r="BL234" s="89">
        <v>1</v>
      </c>
      <c r="BM234" s="89">
        <v>1</v>
      </c>
      <c r="BN234" s="89">
        <v>1</v>
      </c>
      <c r="BO234" s="89">
        <v>1</v>
      </c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>
        <v>1</v>
      </c>
      <c r="CA234" s="89"/>
      <c r="CB234" s="89"/>
      <c r="CC234" s="89">
        <v>1</v>
      </c>
      <c r="CD234" s="89">
        <v>1</v>
      </c>
      <c r="CE234" s="89">
        <v>1</v>
      </c>
      <c r="CF234" s="89">
        <v>1</v>
      </c>
      <c r="CG234" s="89">
        <v>1</v>
      </c>
      <c r="CH234" s="89">
        <v>1</v>
      </c>
      <c r="CI234" s="89">
        <v>1</v>
      </c>
      <c r="CJ234" s="89">
        <v>1</v>
      </c>
      <c r="CK234" s="89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>
        <v>1</v>
      </c>
      <c r="CV234" s="89"/>
      <c r="CW234" s="89"/>
      <c r="CX234" s="89"/>
      <c r="CY234" s="89"/>
      <c r="CZ234" s="89"/>
      <c r="DA234" s="89"/>
      <c r="DB234" s="89"/>
      <c r="DC234" s="89"/>
      <c r="DD234" s="89"/>
      <c r="DE234" s="89"/>
      <c r="DF234" s="89"/>
      <c r="DG234" s="89"/>
      <c r="DH234" s="89"/>
      <c r="DI234" s="89"/>
      <c r="DJ234" s="89"/>
      <c r="DK234" s="89"/>
      <c r="DL234" s="89"/>
      <c r="DM234" s="89"/>
      <c r="DN234" s="89"/>
      <c r="DO234" s="89"/>
      <c r="DP234" s="89"/>
      <c r="DQ234" s="89"/>
      <c r="DR234" s="89"/>
      <c r="DS234" s="89"/>
      <c r="DT234" s="89"/>
      <c r="DU234" s="89"/>
      <c r="DV234" s="89"/>
      <c r="DW234" s="89"/>
      <c r="DX234" s="89"/>
      <c r="DY234" s="89"/>
      <c r="DZ234" s="89"/>
      <c r="EA234" s="89"/>
      <c r="EB234" s="89"/>
      <c r="EC234" s="89"/>
      <c r="ED234" s="89"/>
      <c r="EE234" s="89">
        <v>1</v>
      </c>
      <c r="EF234" s="89"/>
      <c r="EG234" s="89">
        <v>1</v>
      </c>
      <c r="EH234" s="89"/>
      <c r="EI234" s="89"/>
      <c r="EJ234" s="89"/>
      <c r="EK234" s="89"/>
      <c r="EL234" s="89"/>
      <c r="EM234" s="89"/>
      <c r="EN234" s="89">
        <v>1</v>
      </c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>
        <v>1</v>
      </c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>
        <v>1</v>
      </c>
      <c r="GL234" s="89">
        <v>1</v>
      </c>
      <c r="GM234" s="89"/>
      <c r="GN234" s="89"/>
      <c r="GO234" s="89"/>
      <c r="GP234" s="89"/>
      <c r="GQ234" s="89"/>
      <c r="GR234" s="89">
        <v>1</v>
      </c>
      <c r="GS234" s="89">
        <v>1</v>
      </c>
      <c r="GT234" s="89">
        <v>1</v>
      </c>
      <c r="GU234" s="89">
        <v>1</v>
      </c>
      <c r="GV234" s="89"/>
      <c r="GW234" s="89">
        <v>1</v>
      </c>
      <c r="GX234" s="89"/>
      <c r="GY234" s="89"/>
      <c r="GZ234" s="89">
        <v>1</v>
      </c>
      <c r="HA234" s="89">
        <v>1</v>
      </c>
      <c r="HB234" s="89"/>
      <c r="HC234" s="89"/>
      <c r="HD234" s="89"/>
      <c r="HE234" s="89"/>
      <c r="HF234" s="89"/>
      <c r="HG234" s="89">
        <v>1</v>
      </c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>
        <v>1</v>
      </c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  <c r="IS234" s="89"/>
      <c r="IT234" s="89"/>
      <c r="IU234" s="89"/>
      <c r="IV234" s="89"/>
      <c r="IW234" s="89"/>
      <c r="IX234" s="89"/>
      <c r="IY234" s="89"/>
      <c r="IZ234" s="89"/>
      <c r="JA234" s="89"/>
      <c r="JB234" s="89"/>
      <c r="JC234" s="89">
        <v>1</v>
      </c>
      <c r="JD234" s="89"/>
      <c r="JE234" s="89"/>
      <c r="JF234" s="89"/>
      <c r="JG234" s="89"/>
      <c r="JH234" s="89"/>
      <c r="JI234" s="89"/>
      <c r="JJ234" s="89"/>
      <c r="JK234" s="89"/>
      <c r="JL234" s="89"/>
      <c r="JM234" s="89"/>
      <c r="JN234" s="89"/>
      <c r="JO234" s="89"/>
      <c r="JP234" s="89"/>
      <c r="JQ234" s="89"/>
      <c r="JR234" s="89"/>
      <c r="JS234" s="89"/>
      <c r="JT234" s="89"/>
      <c r="JU234" s="89"/>
      <c r="JV234" s="89"/>
      <c r="JW234" s="89"/>
      <c r="JX234" s="89"/>
      <c r="JY234" s="89"/>
      <c r="JZ234" s="89"/>
      <c r="KA234" s="89"/>
      <c r="KB234" s="89">
        <v>1</v>
      </c>
      <c r="KC234" s="89"/>
      <c r="KD234" s="89"/>
      <c r="KE234" s="89"/>
      <c r="KF234" s="89"/>
      <c r="KG234" s="89"/>
      <c r="KH234" s="89"/>
      <c r="KI234" s="89"/>
      <c r="KJ234" s="89"/>
      <c r="KK234" s="89"/>
      <c r="KL234" s="89"/>
      <c r="KM234" s="89"/>
      <c r="KN234" s="89"/>
      <c r="KO234" s="89"/>
      <c r="KP234" s="89"/>
      <c r="KQ234" s="89"/>
      <c r="KR234" s="89"/>
      <c r="KS234" s="89">
        <v>1</v>
      </c>
      <c r="KT234" s="89"/>
      <c r="KU234" s="89"/>
      <c r="KV234" s="89"/>
      <c r="KW234" s="89"/>
      <c r="KX234" s="89"/>
      <c r="KY234" s="89"/>
      <c r="KZ234" s="89"/>
      <c r="LA234" s="89"/>
      <c r="LB234" s="89"/>
      <c r="LC234" s="89"/>
      <c r="LD234" s="89"/>
      <c r="LE234" s="89"/>
      <c r="LF234" s="89"/>
      <c r="LG234" s="89"/>
      <c r="LH234" s="89"/>
      <c r="LI234" s="89"/>
      <c r="LJ234" s="89"/>
      <c r="LK234" s="89">
        <v>1</v>
      </c>
      <c r="LL234" s="89"/>
      <c r="LM234" s="89"/>
      <c r="LN234" s="89"/>
      <c r="LO234" s="89"/>
      <c r="LP234" s="89"/>
      <c r="LQ234" s="89"/>
      <c r="LR234" s="89"/>
      <c r="LS234" s="89"/>
      <c r="LT234" s="89"/>
      <c r="LU234" s="89"/>
      <c r="LV234" s="89"/>
      <c r="LW234" s="89"/>
      <c r="LX234" s="89"/>
      <c r="LY234" s="89"/>
      <c r="LZ234" s="89"/>
      <c r="MA234" s="89"/>
      <c r="MB234" s="89"/>
      <c r="MC234" s="89"/>
      <c r="MD234" s="89"/>
      <c r="ME234" s="89"/>
      <c r="MF234" s="89"/>
      <c r="MG234" s="89"/>
      <c r="MH234" s="89">
        <v>1</v>
      </c>
      <c r="MI234" s="89"/>
      <c r="MJ234" s="89"/>
      <c r="MK234" s="89"/>
      <c r="ML234" s="89"/>
      <c r="MM234" s="89"/>
      <c r="MN234" s="89"/>
      <c r="MO234" s="89"/>
      <c r="MP234" s="89"/>
      <c r="MQ234" s="89"/>
      <c r="MR234" s="89"/>
      <c r="MS234" s="89"/>
      <c r="MT234" s="89"/>
      <c r="MU234" s="89"/>
      <c r="MV234" s="89"/>
      <c r="MW234" s="89"/>
      <c r="MX234" s="89"/>
      <c r="MY234" s="89"/>
      <c r="MZ234" s="89"/>
      <c r="NA234" s="89"/>
      <c r="NB234" s="89"/>
      <c r="NC234" s="89"/>
      <c r="ND234" s="89"/>
      <c r="NE234" s="89">
        <v>1</v>
      </c>
      <c r="NF234" s="89"/>
      <c r="NG234" s="89"/>
      <c r="NH234" s="89"/>
      <c r="NI234" s="89"/>
      <c r="NJ234" s="89"/>
      <c r="NK234" s="89"/>
      <c r="NL234" s="89"/>
      <c r="NM234" s="89"/>
      <c r="NN234" s="89"/>
      <c r="NO234" s="89"/>
      <c r="NP234" s="89"/>
      <c r="NQ234" s="89"/>
      <c r="NR234" s="89"/>
      <c r="NS234" s="89"/>
      <c r="NT234" s="89"/>
      <c r="NU234" s="89"/>
      <c r="NV234" s="89"/>
      <c r="NW234" s="89"/>
      <c r="NX234" s="89"/>
      <c r="NY234" s="89"/>
      <c r="NZ234" s="89"/>
      <c r="OA234" s="89"/>
      <c r="OB234" s="89">
        <v>1</v>
      </c>
      <c r="OC234" s="89"/>
      <c r="OD234" s="89"/>
      <c r="OE234" s="89"/>
      <c r="OF234" s="89"/>
      <c r="OG234" s="89"/>
      <c r="OH234" s="89"/>
      <c r="OI234" s="89"/>
      <c r="OJ234" s="89"/>
      <c r="OK234" s="89"/>
      <c r="OL234" s="89"/>
      <c r="OM234" s="89"/>
      <c r="ON234" s="89"/>
      <c r="OO234" s="89"/>
      <c r="OP234" s="89"/>
      <c r="OQ234" s="89"/>
      <c r="OR234" s="89"/>
      <c r="OS234" s="89"/>
      <c r="OT234" s="89">
        <v>1</v>
      </c>
      <c r="OU234" s="89"/>
      <c r="OV234" s="89"/>
      <c r="OW234" s="89"/>
      <c r="OX234" s="89"/>
      <c r="OY234" s="89"/>
      <c r="OZ234" s="89"/>
      <c r="PA234" s="89"/>
      <c r="PB234" s="89"/>
      <c r="PC234" s="89"/>
      <c r="PD234" s="89"/>
      <c r="PE234" s="89"/>
      <c r="PF234" s="89"/>
      <c r="PG234" s="89"/>
      <c r="PH234" s="89"/>
      <c r="PI234" s="89"/>
      <c r="PJ234" s="89"/>
      <c r="PK234" s="89"/>
      <c r="PL234" s="89"/>
      <c r="PM234" s="89"/>
      <c r="PN234" s="89"/>
      <c r="PO234" s="89"/>
      <c r="PP234" s="89"/>
      <c r="PQ234" s="89"/>
      <c r="PR234" s="89"/>
      <c r="PS234" s="89"/>
      <c r="PT234" s="89"/>
      <c r="PU234" s="89"/>
      <c r="PV234" s="89"/>
      <c r="PW234" s="89"/>
      <c r="PX234" s="89"/>
      <c r="PY234" s="89"/>
      <c r="PZ234" s="89"/>
      <c r="QA234" s="89"/>
      <c r="QB234" s="89"/>
      <c r="QC234" s="89"/>
      <c r="QD234" s="89"/>
    </row>
    <row r="235" spans="1:446" x14ac:dyDescent="0.2">
      <c r="A235" s="19" t="s">
        <v>270</v>
      </c>
      <c r="B235" s="89">
        <v>1</v>
      </c>
      <c r="C235" s="89">
        <v>1</v>
      </c>
      <c r="D235" s="89">
        <v>1</v>
      </c>
      <c r="E235" s="89">
        <v>1</v>
      </c>
      <c r="F235" s="89">
        <v>1</v>
      </c>
      <c r="G235" s="89">
        <v>1</v>
      </c>
      <c r="H235" s="89">
        <v>1</v>
      </c>
      <c r="I235" s="89">
        <v>1</v>
      </c>
      <c r="J235" s="89">
        <v>1</v>
      </c>
      <c r="K235" s="89">
        <v>1</v>
      </c>
      <c r="L235" s="89"/>
      <c r="M235" s="89"/>
      <c r="N235" s="89">
        <v>1</v>
      </c>
      <c r="O235" s="89"/>
      <c r="P235" s="89">
        <v>1</v>
      </c>
      <c r="Q235" s="89">
        <v>1</v>
      </c>
      <c r="R235" s="89">
        <v>1</v>
      </c>
      <c r="S235" s="89">
        <v>1</v>
      </c>
      <c r="T235" s="89">
        <v>1</v>
      </c>
      <c r="U235" s="89">
        <v>1</v>
      </c>
      <c r="V235" s="89">
        <v>1</v>
      </c>
      <c r="W235" s="89">
        <v>1</v>
      </c>
      <c r="X235" s="89">
        <v>1</v>
      </c>
      <c r="Y235" s="89">
        <v>1</v>
      </c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  <c r="DD235" s="89"/>
      <c r="DE235" s="89"/>
      <c r="DF235" s="89"/>
      <c r="DG235" s="89"/>
      <c r="DH235" s="89"/>
      <c r="DI235" s="89"/>
      <c r="DJ235" s="89"/>
      <c r="DK235" s="89"/>
      <c r="DL235" s="89"/>
      <c r="DM235" s="89"/>
      <c r="DN235" s="89"/>
      <c r="DO235" s="89"/>
      <c r="DP235" s="89"/>
      <c r="DQ235" s="89"/>
      <c r="DR235" s="89"/>
      <c r="DS235" s="89"/>
      <c r="DT235" s="89"/>
      <c r="DU235" s="89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>
        <v>1</v>
      </c>
      <c r="EF235" s="89"/>
      <c r="EG235" s="89">
        <v>1</v>
      </c>
      <c r="EH235" s="89"/>
      <c r="EI235" s="89"/>
      <c r="EJ235" s="89"/>
      <c r="EK235" s="89"/>
      <c r="EL235" s="89"/>
      <c r="EM235" s="89"/>
      <c r="EN235" s="89"/>
      <c r="EO235" s="89">
        <v>1</v>
      </c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>
        <v>1</v>
      </c>
      <c r="GL235" s="89">
        <v>1</v>
      </c>
      <c r="GM235" s="89"/>
      <c r="GN235" s="89"/>
      <c r="GO235" s="89"/>
      <c r="GP235" s="89"/>
      <c r="GQ235" s="89"/>
      <c r="GR235" s="89">
        <v>1</v>
      </c>
      <c r="GS235" s="89">
        <v>1</v>
      </c>
      <c r="GT235" s="89">
        <v>1</v>
      </c>
      <c r="GU235" s="89">
        <v>1</v>
      </c>
      <c r="GV235" s="89"/>
      <c r="GW235" s="89">
        <v>1</v>
      </c>
      <c r="GX235" s="89"/>
      <c r="GY235" s="89"/>
      <c r="GZ235" s="89">
        <v>1</v>
      </c>
      <c r="HA235" s="89">
        <v>1</v>
      </c>
      <c r="HB235" s="89"/>
      <c r="HC235" s="89"/>
      <c r="HD235" s="89"/>
      <c r="HE235" s="89"/>
      <c r="HF235" s="89"/>
      <c r="HG235" s="89"/>
      <c r="HH235" s="89">
        <v>1</v>
      </c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>
        <v>1</v>
      </c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  <c r="IS235" s="89"/>
      <c r="IT235" s="89"/>
      <c r="IU235" s="89"/>
      <c r="IV235" s="89"/>
      <c r="IW235" s="89"/>
      <c r="IX235" s="89"/>
      <c r="IY235" s="89"/>
      <c r="IZ235" s="89"/>
      <c r="JA235" s="89"/>
      <c r="JB235" s="89"/>
      <c r="JC235" s="89"/>
      <c r="JD235" s="89">
        <v>1</v>
      </c>
      <c r="JE235" s="89"/>
      <c r="JF235" s="89"/>
      <c r="JG235" s="89"/>
      <c r="JH235" s="89"/>
      <c r="JI235" s="89"/>
      <c r="JJ235" s="89"/>
      <c r="JK235" s="89"/>
      <c r="JL235" s="89"/>
      <c r="JM235" s="89"/>
      <c r="JN235" s="89"/>
      <c r="JO235" s="89"/>
      <c r="JP235" s="89"/>
      <c r="JQ235" s="89"/>
      <c r="JR235" s="89"/>
      <c r="JS235" s="89"/>
      <c r="JT235" s="89"/>
      <c r="JU235" s="89"/>
      <c r="JV235" s="89"/>
      <c r="JW235" s="89"/>
      <c r="JX235" s="89"/>
      <c r="JY235" s="89"/>
      <c r="JZ235" s="89"/>
      <c r="KA235" s="89"/>
      <c r="KB235" s="89"/>
      <c r="KC235" s="89">
        <v>1</v>
      </c>
      <c r="KD235" s="89"/>
      <c r="KE235" s="89"/>
      <c r="KF235" s="89"/>
      <c r="KG235" s="89"/>
      <c r="KH235" s="89"/>
      <c r="KI235" s="89"/>
      <c r="KJ235" s="89"/>
      <c r="KK235" s="89"/>
      <c r="KL235" s="89"/>
      <c r="KM235" s="89"/>
      <c r="KN235" s="89"/>
      <c r="KO235" s="89"/>
      <c r="KP235" s="89"/>
      <c r="KQ235" s="89"/>
      <c r="KR235" s="89"/>
      <c r="KS235" s="89"/>
      <c r="KT235" s="89">
        <v>1</v>
      </c>
      <c r="KU235" s="89"/>
      <c r="KV235" s="89"/>
      <c r="KW235" s="89"/>
      <c r="KX235" s="89"/>
      <c r="KY235" s="89"/>
      <c r="KZ235" s="89"/>
      <c r="LA235" s="89"/>
      <c r="LB235" s="89"/>
      <c r="LC235" s="89"/>
      <c r="LD235" s="89"/>
      <c r="LE235" s="89"/>
      <c r="LF235" s="89"/>
      <c r="LG235" s="89"/>
      <c r="LH235" s="89"/>
      <c r="LI235" s="89"/>
      <c r="LJ235" s="89"/>
      <c r="LK235" s="89"/>
      <c r="LL235" s="89"/>
      <c r="LM235" s="89"/>
      <c r="LN235" s="89"/>
      <c r="LO235" s="89"/>
      <c r="LP235" s="89"/>
      <c r="LQ235" s="89"/>
      <c r="LR235" s="89"/>
      <c r="LS235" s="89"/>
      <c r="LT235" s="89"/>
      <c r="LU235" s="89"/>
      <c r="LV235" s="89"/>
      <c r="LW235" s="89"/>
      <c r="LX235" s="89"/>
      <c r="LY235" s="89"/>
      <c r="LZ235" s="89"/>
      <c r="MA235" s="89"/>
      <c r="MB235" s="89"/>
      <c r="MC235" s="89"/>
      <c r="MD235" s="89"/>
      <c r="ME235" s="89"/>
      <c r="MF235" s="89"/>
      <c r="MG235" s="89"/>
      <c r="MH235" s="89"/>
      <c r="MI235" s="89"/>
      <c r="MJ235" s="89"/>
      <c r="MK235" s="89"/>
      <c r="ML235" s="89"/>
      <c r="MM235" s="89"/>
      <c r="MN235" s="89"/>
      <c r="MO235" s="89"/>
      <c r="MP235" s="89"/>
      <c r="MQ235" s="89"/>
      <c r="MR235" s="89"/>
      <c r="MS235" s="89"/>
      <c r="MT235" s="89"/>
      <c r="MU235" s="89"/>
      <c r="MV235" s="89"/>
      <c r="MW235" s="89"/>
      <c r="MX235" s="89"/>
      <c r="MY235" s="89"/>
      <c r="MZ235" s="89"/>
      <c r="NA235" s="89"/>
      <c r="NB235" s="89"/>
      <c r="NC235" s="89"/>
      <c r="ND235" s="89"/>
      <c r="NE235" s="89"/>
      <c r="NF235" s="89"/>
      <c r="NG235" s="89"/>
      <c r="NH235" s="89"/>
      <c r="NI235" s="89"/>
      <c r="NJ235" s="89"/>
      <c r="NK235" s="89"/>
      <c r="NL235" s="89"/>
      <c r="NM235" s="89"/>
      <c r="NN235" s="89"/>
      <c r="NO235" s="89"/>
      <c r="NP235" s="89"/>
      <c r="NQ235" s="89"/>
      <c r="NR235" s="89"/>
      <c r="NS235" s="89"/>
      <c r="NT235" s="89"/>
      <c r="NU235" s="89"/>
      <c r="NV235" s="89"/>
      <c r="NW235" s="89"/>
      <c r="NX235" s="89"/>
      <c r="NY235" s="89"/>
      <c r="NZ235" s="89"/>
      <c r="OA235" s="89"/>
      <c r="OB235" s="89"/>
      <c r="OC235" s="89"/>
      <c r="OD235" s="89"/>
      <c r="OE235" s="89"/>
      <c r="OF235" s="89"/>
      <c r="OG235" s="89"/>
      <c r="OH235" s="89"/>
      <c r="OI235" s="89"/>
      <c r="OJ235" s="89"/>
      <c r="OK235" s="89"/>
      <c r="OL235" s="89"/>
      <c r="OM235" s="89"/>
      <c r="ON235" s="89"/>
      <c r="OO235" s="89"/>
      <c r="OP235" s="89"/>
      <c r="OQ235" s="89"/>
      <c r="OR235" s="89"/>
      <c r="OS235" s="89"/>
      <c r="OT235" s="89"/>
      <c r="OU235" s="89"/>
      <c r="OV235" s="89"/>
      <c r="OW235" s="89"/>
      <c r="OX235" s="89"/>
      <c r="OY235" s="89"/>
      <c r="OZ235" s="89"/>
      <c r="PA235" s="89"/>
      <c r="PB235" s="89"/>
      <c r="PC235" s="89"/>
      <c r="PD235" s="89"/>
      <c r="PE235" s="89"/>
      <c r="PF235" s="89"/>
      <c r="PG235" s="89"/>
      <c r="PH235" s="89"/>
      <c r="PI235" s="89"/>
      <c r="PJ235" s="89"/>
      <c r="PK235" s="89"/>
      <c r="PL235" s="89"/>
      <c r="PM235" s="89"/>
      <c r="PN235" s="89"/>
      <c r="PO235" s="89"/>
      <c r="PP235" s="89"/>
      <c r="PQ235" s="89"/>
      <c r="PR235" s="89"/>
      <c r="PS235" s="89"/>
      <c r="PT235" s="89"/>
      <c r="PU235" s="89"/>
      <c r="PV235" s="89"/>
      <c r="PW235" s="89"/>
      <c r="PX235" s="89"/>
      <c r="PY235" s="89"/>
      <c r="PZ235" s="89"/>
      <c r="QA235" s="89"/>
      <c r="QB235" s="89"/>
      <c r="QC235" s="89"/>
      <c r="QD235" s="89"/>
    </row>
    <row r="236" spans="1:446" x14ac:dyDescent="0.2">
      <c r="A236" s="19" t="s">
        <v>351</v>
      </c>
      <c r="B236" s="89">
        <v>1</v>
      </c>
      <c r="C236" s="89">
        <v>1</v>
      </c>
      <c r="D236" s="89">
        <v>1</v>
      </c>
      <c r="E236" s="89">
        <v>1</v>
      </c>
      <c r="F236" s="89">
        <v>1</v>
      </c>
      <c r="G236" s="89">
        <v>1</v>
      </c>
      <c r="H236" s="89">
        <v>1</v>
      </c>
      <c r="I236" s="89">
        <v>1</v>
      </c>
      <c r="J236" s="89">
        <v>1</v>
      </c>
      <c r="K236" s="89">
        <v>1</v>
      </c>
      <c r="L236" s="89"/>
      <c r="M236" s="89"/>
      <c r="N236" s="89">
        <v>1</v>
      </c>
      <c r="O236" s="89"/>
      <c r="P236" s="89">
        <v>1</v>
      </c>
      <c r="Q236" s="89">
        <v>1</v>
      </c>
      <c r="R236" s="89">
        <v>1</v>
      </c>
      <c r="S236" s="89">
        <v>1</v>
      </c>
      <c r="T236" s="89">
        <v>1</v>
      </c>
      <c r="U236" s="89">
        <v>1</v>
      </c>
      <c r="V236" s="89">
        <v>1</v>
      </c>
      <c r="W236" s="89">
        <v>1</v>
      </c>
      <c r="X236" s="89">
        <v>1</v>
      </c>
      <c r="Y236" s="89">
        <v>1</v>
      </c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>
        <v>1</v>
      </c>
      <c r="BI236" s="89">
        <v>1</v>
      </c>
      <c r="BJ236" s="89">
        <v>1</v>
      </c>
      <c r="BK236" s="89">
        <v>1</v>
      </c>
      <c r="BL236" s="89">
        <v>1</v>
      </c>
      <c r="BM236" s="89">
        <v>1</v>
      </c>
      <c r="BN236" s="89">
        <v>1</v>
      </c>
      <c r="BO236" s="89">
        <v>1</v>
      </c>
      <c r="BP236" s="89">
        <v>1</v>
      </c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>
        <v>1</v>
      </c>
      <c r="CB236" s="89"/>
      <c r="CC236" s="89">
        <v>1</v>
      </c>
      <c r="CD236" s="89">
        <v>1</v>
      </c>
      <c r="CE236" s="89">
        <v>1</v>
      </c>
      <c r="CF236" s="89">
        <v>1</v>
      </c>
      <c r="CG236" s="89">
        <v>1</v>
      </c>
      <c r="CH236" s="89">
        <v>1</v>
      </c>
      <c r="CI236" s="89">
        <v>1</v>
      </c>
      <c r="CJ236" s="89">
        <v>1</v>
      </c>
      <c r="CK236" s="89">
        <v>1</v>
      </c>
      <c r="CL236" s="89"/>
      <c r="CM236" s="89"/>
      <c r="CN236" s="89"/>
      <c r="CO236" s="89"/>
      <c r="CP236" s="89"/>
      <c r="CQ236" s="89"/>
      <c r="CR236" s="89"/>
      <c r="CS236" s="89"/>
      <c r="CT236" s="89"/>
      <c r="CU236" s="89"/>
      <c r="CV236" s="89">
        <v>1</v>
      </c>
      <c r="CW236" s="89"/>
      <c r="CX236" s="89"/>
      <c r="CY236" s="89"/>
      <c r="CZ236" s="89"/>
      <c r="DA236" s="89"/>
      <c r="DB236" s="89"/>
      <c r="DC236" s="89"/>
      <c r="DD236" s="89"/>
      <c r="DE236" s="89"/>
      <c r="DF236" s="89"/>
      <c r="DG236" s="89"/>
      <c r="DH236" s="89"/>
      <c r="DI236" s="89"/>
      <c r="DJ236" s="89"/>
      <c r="DK236" s="89"/>
      <c r="DL236" s="89"/>
      <c r="DM236" s="89"/>
      <c r="DN236" s="89"/>
      <c r="DO236" s="89"/>
      <c r="DP236" s="89"/>
      <c r="DQ236" s="89"/>
      <c r="DR236" s="89"/>
      <c r="DS236" s="89"/>
      <c r="DT236" s="89"/>
      <c r="DU236" s="89"/>
      <c r="DV236" s="89"/>
      <c r="DW236" s="89"/>
      <c r="DX236" s="89"/>
      <c r="DY236" s="89"/>
      <c r="DZ236" s="89"/>
      <c r="EA236" s="89"/>
      <c r="EB236" s="89"/>
      <c r="EC236" s="89"/>
      <c r="ED236" s="89"/>
      <c r="EE236" s="89">
        <v>1</v>
      </c>
      <c r="EF236" s="89"/>
      <c r="EG236" s="89">
        <v>1</v>
      </c>
      <c r="EH236" s="89"/>
      <c r="EI236" s="89"/>
      <c r="EJ236" s="89"/>
      <c r="EK236" s="89"/>
      <c r="EL236" s="89"/>
      <c r="EM236" s="89"/>
      <c r="EN236" s="89">
        <v>1</v>
      </c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>
        <v>1</v>
      </c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>
        <v>1</v>
      </c>
      <c r="GL236" s="89">
        <v>1</v>
      </c>
      <c r="GM236" s="89"/>
      <c r="GN236" s="89"/>
      <c r="GO236" s="89"/>
      <c r="GP236" s="89"/>
      <c r="GQ236" s="89"/>
      <c r="GR236" s="89">
        <v>1</v>
      </c>
      <c r="GS236" s="89">
        <v>1</v>
      </c>
      <c r="GT236" s="89">
        <v>1</v>
      </c>
      <c r="GU236" s="89">
        <v>1</v>
      </c>
      <c r="GV236" s="89"/>
      <c r="GW236" s="89">
        <v>1</v>
      </c>
      <c r="GX236" s="89"/>
      <c r="GY236" s="89"/>
      <c r="GZ236" s="89">
        <v>1</v>
      </c>
      <c r="HA236" s="89">
        <v>1</v>
      </c>
      <c r="HB236" s="89"/>
      <c r="HC236" s="89"/>
      <c r="HD236" s="89"/>
      <c r="HE236" s="89"/>
      <c r="HF236" s="89"/>
      <c r="HG236" s="89">
        <v>1</v>
      </c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>
        <v>1</v>
      </c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  <c r="IS236" s="89"/>
      <c r="IT236" s="89"/>
      <c r="IU236" s="89"/>
      <c r="IV236" s="89"/>
      <c r="IW236" s="89"/>
      <c r="IX236" s="89"/>
      <c r="IY236" s="89"/>
      <c r="IZ236" s="89"/>
      <c r="JA236" s="89"/>
      <c r="JB236" s="89"/>
      <c r="JC236" s="89">
        <v>1</v>
      </c>
      <c r="JD236" s="89"/>
      <c r="JE236" s="89"/>
      <c r="JF236" s="89"/>
      <c r="JG236" s="89"/>
      <c r="JH236" s="89"/>
      <c r="JI236" s="89"/>
      <c r="JJ236" s="89"/>
      <c r="JK236" s="89"/>
      <c r="JL236" s="89"/>
      <c r="JM236" s="89"/>
      <c r="JN236" s="89"/>
      <c r="JO236" s="89"/>
      <c r="JP236" s="89"/>
      <c r="JQ236" s="89"/>
      <c r="JR236" s="89"/>
      <c r="JS236" s="89"/>
      <c r="JT236" s="89"/>
      <c r="JU236" s="89"/>
      <c r="JV236" s="89"/>
      <c r="JW236" s="89"/>
      <c r="JX236" s="89"/>
      <c r="JY236" s="89"/>
      <c r="JZ236" s="89"/>
      <c r="KA236" s="89"/>
      <c r="KB236" s="89">
        <v>1</v>
      </c>
      <c r="KC236" s="89"/>
      <c r="KD236" s="89"/>
      <c r="KE236" s="89"/>
      <c r="KF236" s="89"/>
      <c r="KG236" s="89"/>
      <c r="KH236" s="89"/>
      <c r="KI236" s="89"/>
      <c r="KJ236" s="89"/>
      <c r="KK236" s="89"/>
      <c r="KL236" s="89"/>
      <c r="KM236" s="89"/>
      <c r="KN236" s="89"/>
      <c r="KO236" s="89"/>
      <c r="KP236" s="89"/>
      <c r="KQ236" s="89"/>
      <c r="KR236" s="89"/>
      <c r="KS236" s="89">
        <v>1</v>
      </c>
      <c r="KT236" s="89"/>
      <c r="KU236" s="89"/>
      <c r="KV236" s="89"/>
      <c r="KW236" s="89"/>
      <c r="KX236" s="89"/>
      <c r="KY236" s="89"/>
      <c r="KZ236" s="89"/>
      <c r="LA236" s="89"/>
      <c r="LB236" s="89"/>
      <c r="LC236" s="89"/>
      <c r="LD236" s="89"/>
      <c r="LE236" s="89"/>
      <c r="LF236" s="89"/>
      <c r="LG236" s="89"/>
      <c r="LH236" s="89"/>
      <c r="LI236" s="89"/>
      <c r="LJ236" s="89"/>
      <c r="LK236" s="89">
        <v>1</v>
      </c>
      <c r="LL236" s="89"/>
      <c r="LM236" s="89"/>
      <c r="LN236" s="89"/>
      <c r="LO236" s="89"/>
      <c r="LP236" s="89"/>
      <c r="LQ236" s="89"/>
      <c r="LR236" s="89"/>
      <c r="LS236" s="89"/>
      <c r="LT236" s="89"/>
      <c r="LU236" s="89"/>
      <c r="LV236" s="89"/>
      <c r="LW236" s="89"/>
      <c r="LX236" s="89"/>
      <c r="LY236" s="89"/>
      <c r="LZ236" s="89"/>
      <c r="MA236" s="89"/>
      <c r="MB236" s="89"/>
      <c r="MC236" s="89"/>
      <c r="MD236" s="89"/>
      <c r="ME236" s="89"/>
      <c r="MF236" s="89"/>
      <c r="MG236" s="89"/>
      <c r="MH236" s="89">
        <v>1</v>
      </c>
      <c r="MI236" s="89"/>
      <c r="MJ236" s="89"/>
      <c r="MK236" s="89"/>
      <c r="ML236" s="89"/>
      <c r="MM236" s="89"/>
      <c r="MN236" s="89"/>
      <c r="MO236" s="89"/>
      <c r="MP236" s="89"/>
      <c r="MQ236" s="89"/>
      <c r="MR236" s="89"/>
      <c r="MS236" s="89"/>
      <c r="MT236" s="89"/>
      <c r="MU236" s="89"/>
      <c r="MV236" s="89"/>
      <c r="MW236" s="89"/>
      <c r="MX236" s="89"/>
      <c r="MY236" s="89"/>
      <c r="MZ236" s="89"/>
      <c r="NA236" s="89"/>
      <c r="NB236" s="89"/>
      <c r="NC236" s="89"/>
      <c r="ND236" s="89"/>
      <c r="NE236" s="89">
        <v>1</v>
      </c>
      <c r="NF236" s="89"/>
      <c r="NG236" s="89"/>
      <c r="NH236" s="89"/>
      <c r="NI236" s="89"/>
      <c r="NJ236" s="89"/>
      <c r="NK236" s="89"/>
      <c r="NL236" s="89"/>
      <c r="NM236" s="89"/>
      <c r="NN236" s="89"/>
      <c r="NO236" s="89"/>
      <c r="NP236" s="89"/>
      <c r="NQ236" s="89"/>
      <c r="NR236" s="89"/>
      <c r="NS236" s="89"/>
      <c r="NT236" s="89"/>
      <c r="NU236" s="89"/>
      <c r="NV236" s="89"/>
      <c r="NW236" s="89"/>
      <c r="NX236" s="89"/>
      <c r="NY236" s="89"/>
      <c r="NZ236" s="89"/>
      <c r="OA236" s="89"/>
      <c r="OB236" s="89">
        <v>1</v>
      </c>
      <c r="OC236" s="89"/>
      <c r="OD236" s="89"/>
      <c r="OE236" s="89"/>
      <c r="OF236" s="89"/>
      <c r="OG236" s="89"/>
      <c r="OH236" s="89"/>
      <c r="OI236" s="89"/>
      <c r="OJ236" s="89"/>
      <c r="OK236" s="89"/>
      <c r="OL236" s="89"/>
      <c r="OM236" s="89"/>
      <c r="ON236" s="89"/>
      <c r="OO236" s="89"/>
      <c r="OP236" s="89"/>
      <c r="OQ236" s="89"/>
      <c r="OR236" s="89"/>
      <c r="OS236" s="89"/>
      <c r="OT236" s="89">
        <v>1</v>
      </c>
      <c r="OU236" s="89"/>
      <c r="OV236" s="89"/>
      <c r="OW236" s="89"/>
      <c r="OX236" s="89"/>
      <c r="OY236" s="89"/>
      <c r="OZ236" s="89"/>
      <c r="PA236" s="89"/>
      <c r="PB236" s="89"/>
      <c r="PC236" s="89"/>
      <c r="PD236" s="89"/>
      <c r="PE236" s="89"/>
      <c r="PF236" s="89"/>
      <c r="PG236" s="89"/>
      <c r="PH236" s="89"/>
      <c r="PI236" s="89"/>
      <c r="PJ236" s="89"/>
      <c r="PK236" s="89"/>
      <c r="PL236" s="89"/>
      <c r="PM236" s="89"/>
      <c r="PN236" s="89"/>
      <c r="PO236" s="89"/>
      <c r="PP236" s="89"/>
      <c r="PQ236" s="89"/>
      <c r="PR236" s="89"/>
      <c r="PS236" s="89"/>
      <c r="PT236" s="89"/>
      <c r="PU236" s="89"/>
      <c r="PV236" s="89"/>
      <c r="PW236" s="89"/>
      <c r="PX236" s="89"/>
      <c r="PY236" s="89"/>
      <c r="PZ236" s="89"/>
      <c r="QA236" s="89"/>
      <c r="QB236" s="89"/>
      <c r="QC236" s="89"/>
      <c r="QD236" s="89"/>
    </row>
    <row r="237" spans="1:446" x14ac:dyDescent="0.2">
      <c r="A237" s="19" t="s">
        <v>302</v>
      </c>
      <c r="B237" s="89">
        <v>1</v>
      </c>
      <c r="C237" s="89">
        <v>1</v>
      </c>
      <c r="D237" s="89">
        <v>1</v>
      </c>
      <c r="E237" s="89">
        <v>1</v>
      </c>
      <c r="F237" s="89">
        <v>1</v>
      </c>
      <c r="G237" s="89">
        <v>1</v>
      </c>
      <c r="H237" s="89">
        <v>1</v>
      </c>
      <c r="I237" s="89">
        <v>1</v>
      </c>
      <c r="J237" s="89">
        <v>1</v>
      </c>
      <c r="K237" s="89">
        <v>1</v>
      </c>
      <c r="L237" s="89"/>
      <c r="M237" s="89"/>
      <c r="N237" s="89">
        <v>1</v>
      </c>
      <c r="O237" s="89"/>
      <c r="P237" s="89">
        <v>1</v>
      </c>
      <c r="Q237" s="89">
        <v>1</v>
      </c>
      <c r="R237" s="89">
        <v>1</v>
      </c>
      <c r="S237" s="89">
        <v>1</v>
      </c>
      <c r="T237" s="89">
        <v>1</v>
      </c>
      <c r="U237" s="89">
        <v>1</v>
      </c>
      <c r="V237" s="89">
        <v>1</v>
      </c>
      <c r="W237" s="89">
        <v>1</v>
      </c>
      <c r="X237" s="89">
        <v>1</v>
      </c>
      <c r="Y237" s="89">
        <v>1</v>
      </c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89"/>
      <c r="BM237" s="89"/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89"/>
      <c r="CC237" s="89"/>
      <c r="CD237" s="89"/>
      <c r="CE237" s="89"/>
      <c r="CF237" s="89"/>
      <c r="CG237" s="89"/>
      <c r="CH237" s="89"/>
      <c r="CI237" s="89"/>
      <c r="CJ237" s="89"/>
      <c r="CK237" s="89"/>
      <c r="CL237" s="89"/>
      <c r="CM237" s="89"/>
      <c r="CN237" s="89"/>
      <c r="CO237" s="89"/>
      <c r="CP237" s="89"/>
      <c r="CQ237" s="89"/>
      <c r="CR237" s="89"/>
      <c r="CS237" s="89"/>
      <c r="CT237" s="89"/>
      <c r="CU237" s="89"/>
      <c r="CV237" s="89"/>
      <c r="CW237" s="89"/>
      <c r="CX237" s="89"/>
      <c r="CY237" s="89"/>
      <c r="CZ237" s="89"/>
      <c r="DA237" s="89"/>
      <c r="DB237" s="89"/>
      <c r="DC237" s="89"/>
      <c r="DD237" s="89"/>
      <c r="DE237" s="89"/>
      <c r="DF237" s="89"/>
      <c r="DG237" s="89"/>
      <c r="DH237" s="89"/>
      <c r="DI237" s="89"/>
      <c r="DJ237" s="89"/>
      <c r="DK237" s="89"/>
      <c r="DL237" s="89"/>
      <c r="DM237" s="89"/>
      <c r="DN237" s="89"/>
      <c r="DO237" s="89"/>
      <c r="DP237" s="89"/>
      <c r="DQ237" s="89"/>
      <c r="DR237" s="89"/>
      <c r="DS237" s="89"/>
      <c r="DT237" s="89"/>
      <c r="DU237" s="89"/>
      <c r="DV237" s="89"/>
      <c r="DW237" s="89"/>
      <c r="DX237" s="89"/>
      <c r="DY237" s="89"/>
      <c r="DZ237" s="89"/>
      <c r="EA237" s="89"/>
      <c r="EB237" s="89"/>
      <c r="EC237" s="89"/>
      <c r="ED237" s="89"/>
      <c r="EE237" s="89">
        <v>1</v>
      </c>
      <c r="EF237" s="89"/>
      <c r="EG237" s="89">
        <v>1</v>
      </c>
      <c r="EH237" s="89"/>
      <c r="EI237" s="89"/>
      <c r="EJ237" s="89"/>
      <c r="EK237" s="89"/>
      <c r="EL237" s="89"/>
      <c r="EM237" s="89"/>
      <c r="EN237" s="89"/>
      <c r="EO237" s="89">
        <v>1</v>
      </c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>
        <v>1</v>
      </c>
      <c r="GL237" s="89">
        <v>1</v>
      </c>
      <c r="GM237" s="89"/>
      <c r="GN237" s="89"/>
      <c r="GO237" s="89"/>
      <c r="GP237" s="89"/>
      <c r="GQ237" s="89"/>
      <c r="GR237" s="89">
        <v>1</v>
      </c>
      <c r="GS237" s="89">
        <v>1</v>
      </c>
      <c r="GT237" s="89">
        <v>1</v>
      </c>
      <c r="GU237" s="89">
        <v>1</v>
      </c>
      <c r="GV237" s="89"/>
      <c r="GW237" s="89">
        <v>1</v>
      </c>
      <c r="GX237" s="89"/>
      <c r="GY237" s="89"/>
      <c r="GZ237" s="89">
        <v>1</v>
      </c>
      <c r="HA237" s="89">
        <v>1</v>
      </c>
      <c r="HB237" s="89"/>
      <c r="HC237" s="89"/>
      <c r="HD237" s="89"/>
      <c r="HE237" s="89"/>
      <c r="HF237" s="89"/>
      <c r="HG237" s="89"/>
      <c r="HH237" s="89">
        <v>1</v>
      </c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>
        <v>1</v>
      </c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  <c r="IS237" s="89"/>
      <c r="IT237" s="89"/>
      <c r="IU237" s="89"/>
      <c r="IV237" s="89"/>
      <c r="IW237" s="89"/>
      <c r="IX237" s="89"/>
      <c r="IY237" s="89"/>
      <c r="IZ237" s="89"/>
      <c r="JA237" s="89"/>
      <c r="JB237" s="89"/>
      <c r="JC237" s="89"/>
      <c r="JD237" s="89">
        <v>1</v>
      </c>
      <c r="JE237" s="89"/>
      <c r="JF237" s="89"/>
      <c r="JG237" s="89"/>
      <c r="JH237" s="89"/>
      <c r="JI237" s="89"/>
      <c r="JJ237" s="89"/>
      <c r="JK237" s="89"/>
      <c r="JL237" s="89"/>
      <c r="JM237" s="89"/>
      <c r="JN237" s="89"/>
      <c r="JO237" s="89"/>
      <c r="JP237" s="89"/>
      <c r="JQ237" s="89"/>
      <c r="JR237" s="89"/>
      <c r="JS237" s="89"/>
      <c r="JT237" s="89"/>
      <c r="JU237" s="89"/>
      <c r="JV237" s="89"/>
      <c r="JW237" s="89"/>
      <c r="JX237" s="89"/>
      <c r="JY237" s="89"/>
      <c r="JZ237" s="89"/>
      <c r="KA237" s="89"/>
      <c r="KB237" s="89"/>
      <c r="KC237" s="89">
        <v>1</v>
      </c>
      <c r="KD237" s="89"/>
      <c r="KE237" s="89"/>
      <c r="KF237" s="89"/>
      <c r="KG237" s="89"/>
      <c r="KH237" s="89"/>
      <c r="KI237" s="89"/>
      <c r="KJ237" s="89"/>
      <c r="KK237" s="89"/>
      <c r="KL237" s="89"/>
      <c r="KM237" s="89"/>
      <c r="KN237" s="89"/>
      <c r="KO237" s="89"/>
      <c r="KP237" s="89"/>
      <c r="KQ237" s="89"/>
      <c r="KR237" s="89"/>
      <c r="KS237" s="89"/>
      <c r="KT237" s="89">
        <v>1</v>
      </c>
      <c r="KU237" s="89"/>
      <c r="KV237" s="89"/>
      <c r="KW237" s="89"/>
      <c r="KX237" s="89"/>
      <c r="KY237" s="89"/>
      <c r="KZ237" s="89"/>
      <c r="LA237" s="89"/>
      <c r="LB237" s="89"/>
      <c r="LC237" s="89"/>
      <c r="LD237" s="89"/>
      <c r="LE237" s="89"/>
      <c r="LF237" s="89"/>
      <c r="LG237" s="89"/>
      <c r="LH237" s="89"/>
      <c r="LI237" s="89"/>
      <c r="LJ237" s="89"/>
      <c r="LK237" s="89"/>
      <c r="LL237" s="89"/>
      <c r="LM237" s="89"/>
      <c r="LN237" s="89"/>
      <c r="LO237" s="89"/>
      <c r="LP237" s="89"/>
      <c r="LQ237" s="89"/>
      <c r="LR237" s="89"/>
      <c r="LS237" s="89"/>
      <c r="LT237" s="89"/>
      <c r="LU237" s="89"/>
      <c r="LV237" s="89"/>
      <c r="LW237" s="89"/>
      <c r="LX237" s="89"/>
      <c r="LY237" s="89"/>
      <c r="LZ237" s="89"/>
      <c r="MA237" s="89"/>
      <c r="MB237" s="89"/>
      <c r="MC237" s="89"/>
      <c r="MD237" s="89"/>
      <c r="ME237" s="89"/>
      <c r="MF237" s="89"/>
      <c r="MG237" s="89"/>
      <c r="MH237" s="89"/>
      <c r="MI237" s="89"/>
      <c r="MJ237" s="89"/>
      <c r="MK237" s="89"/>
      <c r="ML237" s="89"/>
      <c r="MM237" s="89"/>
      <c r="MN237" s="89"/>
      <c r="MO237" s="89"/>
      <c r="MP237" s="89"/>
      <c r="MQ237" s="89"/>
      <c r="MR237" s="89"/>
      <c r="MS237" s="89"/>
      <c r="MT237" s="89"/>
      <c r="MU237" s="89"/>
      <c r="MV237" s="89"/>
      <c r="MW237" s="89"/>
      <c r="MX237" s="89"/>
      <c r="MY237" s="89"/>
      <c r="MZ237" s="89"/>
      <c r="NA237" s="89"/>
      <c r="NB237" s="89"/>
      <c r="NC237" s="89"/>
      <c r="ND237" s="89"/>
      <c r="NE237" s="89"/>
      <c r="NF237" s="89"/>
      <c r="NG237" s="89"/>
      <c r="NH237" s="89"/>
      <c r="NI237" s="89"/>
      <c r="NJ237" s="89"/>
      <c r="NK237" s="89"/>
      <c r="NL237" s="89"/>
      <c r="NM237" s="89"/>
      <c r="NN237" s="89"/>
      <c r="NO237" s="89"/>
      <c r="NP237" s="89"/>
      <c r="NQ237" s="89"/>
      <c r="NR237" s="89"/>
      <c r="NS237" s="89"/>
      <c r="NT237" s="89"/>
      <c r="NU237" s="89"/>
      <c r="NV237" s="89"/>
      <c r="NW237" s="89"/>
      <c r="NX237" s="89"/>
      <c r="NY237" s="89"/>
      <c r="NZ237" s="89"/>
      <c r="OA237" s="89"/>
      <c r="OB237" s="89"/>
      <c r="OC237" s="89"/>
      <c r="OD237" s="89"/>
      <c r="OE237" s="89"/>
      <c r="OF237" s="89"/>
      <c r="OG237" s="89"/>
      <c r="OH237" s="89"/>
      <c r="OI237" s="89"/>
      <c r="OJ237" s="89"/>
      <c r="OK237" s="89"/>
      <c r="OL237" s="89"/>
      <c r="OM237" s="89"/>
      <c r="ON237" s="89"/>
      <c r="OO237" s="89"/>
      <c r="OP237" s="89"/>
      <c r="OQ237" s="89"/>
      <c r="OR237" s="89"/>
      <c r="OS237" s="89"/>
      <c r="OT237" s="89"/>
      <c r="OU237" s="89"/>
      <c r="OV237" s="89"/>
      <c r="OW237" s="89"/>
      <c r="OX237" s="89"/>
      <c r="OY237" s="89"/>
      <c r="OZ237" s="89"/>
      <c r="PA237" s="89"/>
      <c r="PB237" s="89"/>
      <c r="PC237" s="89"/>
      <c r="PD237" s="89"/>
      <c r="PE237" s="89"/>
      <c r="PF237" s="89"/>
      <c r="PG237" s="89"/>
      <c r="PH237" s="89"/>
      <c r="PI237" s="89"/>
      <c r="PJ237" s="89"/>
      <c r="PK237" s="89"/>
      <c r="PL237" s="89"/>
      <c r="PM237" s="89"/>
      <c r="PN237" s="89"/>
      <c r="PO237" s="89"/>
      <c r="PP237" s="89"/>
      <c r="PQ237" s="89"/>
      <c r="PR237" s="89"/>
      <c r="PS237" s="89"/>
      <c r="PT237" s="89"/>
      <c r="PU237" s="89"/>
      <c r="PV237" s="89"/>
      <c r="PW237" s="89"/>
      <c r="PX237" s="89"/>
      <c r="PY237" s="89"/>
      <c r="PZ237" s="89"/>
      <c r="QA237" s="89"/>
      <c r="QB237" s="89"/>
      <c r="QC237" s="89"/>
      <c r="QD237" s="89"/>
    </row>
    <row r="238" spans="1:446" x14ac:dyDescent="0.2">
      <c r="A238" s="19" t="s">
        <v>355</v>
      </c>
      <c r="B238" s="89">
        <v>1</v>
      </c>
      <c r="C238" s="89">
        <v>1</v>
      </c>
      <c r="D238" s="89">
        <v>1</v>
      </c>
      <c r="E238" s="89">
        <v>1</v>
      </c>
      <c r="F238" s="89">
        <v>1</v>
      </c>
      <c r="G238" s="89">
        <v>1</v>
      </c>
      <c r="H238" s="89">
        <v>1</v>
      </c>
      <c r="I238" s="89">
        <v>1</v>
      </c>
      <c r="J238" s="89">
        <v>1</v>
      </c>
      <c r="K238" s="89">
        <v>1</v>
      </c>
      <c r="L238" s="89"/>
      <c r="M238" s="89"/>
      <c r="N238" s="89">
        <v>1</v>
      </c>
      <c r="O238" s="89"/>
      <c r="P238" s="89">
        <v>1</v>
      </c>
      <c r="Q238" s="89">
        <v>1</v>
      </c>
      <c r="R238" s="89">
        <v>1</v>
      </c>
      <c r="S238" s="89">
        <v>1</v>
      </c>
      <c r="T238" s="89">
        <v>1</v>
      </c>
      <c r="U238" s="89">
        <v>1</v>
      </c>
      <c r="V238" s="89">
        <v>1</v>
      </c>
      <c r="W238" s="89">
        <v>1</v>
      </c>
      <c r="X238" s="89">
        <v>1</v>
      </c>
      <c r="Y238" s="89">
        <v>1</v>
      </c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>
        <v>1</v>
      </c>
      <c r="BI238" s="89">
        <v>1</v>
      </c>
      <c r="BJ238" s="89">
        <v>1</v>
      </c>
      <c r="BK238" s="89">
        <v>1</v>
      </c>
      <c r="BL238" s="89">
        <v>1</v>
      </c>
      <c r="BM238" s="89">
        <v>1</v>
      </c>
      <c r="BN238" s="89">
        <v>1</v>
      </c>
      <c r="BO238" s="89">
        <v>1</v>
      </c>
      <c r="BP238" s="89">
        <v>1</v>
      </c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>
        <v>1</v>
      </c>
      <c r="CB238" s="89"/>
      <c r="CC238" s="89">
        <v>1</v>
      </c>
      <c r="CD238" s="89">
        <v>1</v>
      </c>
      <c r="CE238" s="89">
        <v>1</v>
      </c>
      <c r="CF238" s="89">
        <v>1</v>
      </c>
      <c r="CG238" s="89">
        <v>1</v>
      </c>
      <c r="CH238" s="89">
        <v>1</v>
      </c>
      <c r="CI238" s="89">
        <v>1</v>
      </c>
      <c r="CJ238" s="89">
        <v>1</v>
      </c>
      <c r="CK238" s="89">
        <v>1</v>
      </c>
      <c r="CL238" s="89"/>
      <c r="CM238" s="89"/>
      <c r="CN238" s="89"/>
      <c r="CO238" s="89"/>
      <c r="CP238" s="89"/>
      <c r="CQ238" s="89"/>
      <c r="CR238" s="89"/>
      <c r="CS238" s="89"/>
      <c r="CT238" s="89"/>
      <c r="CU238" s="89"/>
      <c r="CV238" s="89">
        <v>1</v>
      </c>
      <c r="CW238" s="89"/>
      <c r="CX238" s="89"/>
      <c r="CY238" s="89"/>
      <c r="CZ238" s="89"/>
      <c r="DA238" s="89"/>
      <c r="DB238" s="89"/>
      <c r="DC238" s="89"/>
      <c r="DD238" s="89"/>
      <c r="DE238" s="89"/>
      <c r="DF238" s="89"/>
      <c r="DG238" s="89"/>
      <c r="DH238" s="89"/>
      <c r="DI238" s="89"/>
      <c r="DJ238" s="89"/>
      <c r="DK238" s="89"/>
      <c r="DL238" s="89"/>
      <c r="DM238" s="89"/>
      <c r="DN238" s="89"/>
      <c r="DO238" s="89"/>
      <c r="DP238" s="89"/>
      <c r="DQ238" s="89"/>
      <c r="DR238" s="89"/>
      <c r="DS238" s="89"/>
      <c r="DT238" s="89"/>
      <c r="DU238" s="89"/>
      <c r="DV238" s="89"/>
      <c r="DW238" s="89"/>
      <c r="DX238" s="89"/>
      <c r="DY238" s="89"/>
      <c r="DZ238" s="89"/>
      <c r="EA238" s="89"/>
      <c r="EB238" s="89"/>
      <c r="EC238" s="89"/>
      <c r="ED238" s="89"/>
      <c r="EE238" s="89">
        <v>1</v>
      </c>
      <c r="EF238" s="89"/>
      <c r="EG238" s="89">
        <v>1</v>
      </c>
      <c r="EH238" s="89"/>
      <c r="EI238" s="89"/>
      <c r="EJ238" s="89"/>
      <c r="EK238" s="89"/>
      <c r="EL238" s="89"/>
      <c r="EM238" s="89"/>
      <c r="EN238" s="89">
        <v>1</v>
      </c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>
        <v>1</v>
      </c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>
        <v>1</v>
      </c>
      <c r="GL238" s="89">
        <v>1</v>
      </c>
      <c r="GM238" s="89"/>
      <c r="GN238" s="89"/>
      <c r="GO238" s="89"/>
      <c r="GP238" s="89"/>
      <c r="GQ238" s="89"/>
      <c r="GR238" s="89">
        <v>1</v>
      </c>
      <c r="GS238" s="89">
        <v>1</v>
      </c>
      <c r="GT238" s="89">
        <v>1</v>
      </c>
      <c r="GU238" s="89">
        <v>1</v>
      </c>
      <c r="GV238" s="89"/>
      <c r="GW238" s="89">
        <v>1</v>
      </c>
      <c r="GX238" s="89"/>
      <c r="GY238" s="89"/>
      <c r="GZ238" s="89">
        <v>1</v>
      </c>
      <c r="HA238" s="89">
        <v>1</v>
      </c>
      <c r="HB238" s="89"/>
      <c r="HC238" s="89"/>
      <c r="HD238" s="89"/>
      <c r="HE238" s="89"/>
      <c r="HF238" s="89"/>
      <c r="HG238" s="89">
        <v>1</v>
      </c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>
        <v>1</v>
      </c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  <c r="IS238" s="89"/>
      <c r="IT238" s="89"/>
      <c r="IU238" s="89"/>
      <c r="IV238" s="89"/>
      <c r="IW238" s="89"/>
      <c r="IX238" s="89"/>
      <c r="IY238" s="89"/>
      <c r="IZ238" s="89"/>
      <c r="JA238" s="89"/>
      <c r="JB238" s="89"/>
      <c r="JC238" s="89">
        <v>1</v>
      </c>
      <c r="JD238" s="89"/>
      <c r="JE238" s="89"/>
      <c r="JF238" s="89"/>
      <c r="JG238" s="89"/>
      <c r="JH238" s="89"/>
      <c r="JI238" s="89"/>
      <c r="JJ238" s="89"/>
      <c r="JK238" s="89"/>
      <c r="JL238" s="89"/>
      <c r="JM238" s="89"/>
      <c r="JN238" s="89"/>
      <c r="JO238" s="89"/>
      <c r="JP238" s="89"/>
      <c r="JQ238" s="89"/>
      <c r="JR238" s="89"/>
      <c r="JS238" s="89"/>
      <c r="JT238" s="89"/>
      <c r="JU238" s="89"/>
      <c r="JV238" s="89"/>
      <c r="JW238" s="89"/>
      <c r="JX238" s="89"/>
      <c r="JY238" s="89"/>
      <c r="JZ238" s="89"/>
      <c r="KA238" s="89"/>
      <c r="KB238" s="89">
        <v>1</v>
      </c>
      <c r="KC238" s="89"/>
      <c r="KD238" s="89"/>
      <c r="KE238" s="89"/>
      <c r="KF238" s="89"/>
      <c r="KG238" s="89"/>
      <c r="KH238" s="89"/>
      <c r="KI238" s="89"/>
      <c r="KJ238" s="89"/>
      <c r="KK238" s="89"/>
      <c r="KL238" s="89"/>
      <c r="KM238" s="89"/>
      <c r="KN238" s="89"/>
      <c r="KO238" s="89"/>
      <c r="KP238" s="89"/>
      <c r="KQ238" s="89"/>
      <c r="KR238" s="89"/>
      <c r="KS238" s="89">
        <v>1</v>
      </c>
      <c r="KT238" s="89"/>
      <c r="KU238" s="89"/>
      <c r="KV238" s="89"/>
      <c r="KW238" s="89"/>
      <c r="KX238" s="89"/>
      <c r="KY238" s="89"/>
      <c r="KZ238" s="89"/>
      <c r="LA238" s="89"/>
      <c r="LB238" s="89"/>
      <c r="LC238" s="89"/>
      <c r="LD238" s="89"/>
      <c r="LE238" s="89"/>
      <c r="LF238" s="89"/>
      <c r="LG238" s="89"/>
      <c r="LH238" s="89"/>
      <c r="LI238" s="89"/>
      <c r="LJ238" s="89"/>
      <c r="LK238" s="89">
        <v>1</v>
      </c>
      <c r="LL238" s="89"/>
      <c r="LM238" s="89"/>
      <c r="LN238" s="89"/>
      <c r="LO238" s="89"/>
      <c r="LP238" s="89"/>
      <c r="LQ238" s="89"/>
      <c r="LR238" s="89"/>
      <c r="LS238" s="89"/>
      <c r="LT238" s="89"/>
      <c r="LU238" s="89"/>
      <c r="LV238" s="89"/>
      <c r="LW238" s="89"/>
      <c r="LX238" s="89"/>
      <c r="LY238" s="89"/>
      <c r="LZ238" s="89"/>
      <c r="MA238" s="89"/>
      <c r="MB238" s="89"/>
      <c r="MC238" s="89"/>
      <c r="MD238" s="89"/>
      <c r="ME238" s="89"/>
      <c r="MF238" s="89"/>
      <c r="MG238" s="89"/>
      <c r="MH238" s="89">
        <v>1</v>
      </c>
      <c r="MI238" s="89"/>
      <c r="MJ238" s="89"/>
      <c r="MK238" s="89"/>
      <c r="ML238" s="89"/>
      <c r="MM238" s="89"/>
      <c r="MN238" s="89"/>
      <c r="MO238" s="89"/>
      <c r="MP238" s="89"/>
      <c r="MQ238" s="89"/>
      <c r="MR238" s="89"/>
      <c r="MS238" s="89"/>
      <c r="MT238" s="89"/>
      <c r="MU238" s="89"/>
      <c r="MV238" s="89"/>
      <c r="MW238" s="89"/>
      <c r="MX238" s="89"/>
      <c r="MY238" s="89"/>
      <c r="MZ238" s="89"/>
      <c r="NA238" s="89"/>
      <c r="NB238" s="89"/>
      <c r="NC238" s="89"/>
      <c r="ND238" s="89"/>
      <c r="NE238" s="89">
        <v>1</v>
      </c>
      <c r="NF238" s="89"/>
      <c r="NG238" s="89"/>
      <c r="NH238" s="89"/>
      <c r="NI238" s="89"/>
      <c r="NJ238" s="89"/>
      <c r="NK238" s="89"/>
      <c r="NL238" s="89"/>
      <c r="NM238" s="89"/>
      <c r="NN238" s="89"/>
      <c r="NO238" s="89"/>
      <c r="NP238" s="89"/>
      <c r="NQ238" s="89"/>
      <c r="NR238" s="89"/>
      <c r="NS238" s="89"/>
      <c r="NT238" s="89"/>
      <c r="NU238" s="89"/>
      <c r="NV238" s="89"/>
      <c r="NW238" s="89"/>
      <c r="NX238" s="89"/>
      <c r="NY238" s="89"/>
      <c r="NZ238" s="89"/>
      <c r="OA238" s="89"/>
      <c r="OB238" s="89">
        <v>1</v>
      </c>
      <c r="OC238" s="89"/>
      <c r="OD238" s="89"/>
      <c r="OE238" s="89"/>
      <c r="OF238" s="89"/>
      <c r="OG238" s="89"/>
      <c r="OH238" s="89"/>
      <c r="OI238" s="89"/>
      <c r="OJ238" s="89"/>
      <c r="OK238" s="89"/>
      <c r="OL238" s="89"/>
      <c r="OM238" s="89"/>
      <c r="ON238" s="89"/>
      <c r="OO238" s="89"/>
      <c r="OP238" s="89"/>
      <c r="OQ238" s="89"/>
      <c r="OR238" s="89"/>
      <c r="OS238" s="89"/>
      <c r="OT238" s="89">
        <v>1</v>
      </c>
      <c r="OU238" s="89"/>
      <c r="OV238" s="89"/>
      <c r="OW238" s="89"/>
      <c r="OX238" s="89"/>
      <c r="OY238" s="89"/>
      <c r="OZ238" s="89"/>
      <c r="PA238" s="89"/>
      <c r="PB238" s="89"/>
      <c r="PC238" s="89"/>
      <c r="PD238" s="89"/>
      <c r="PE238" s="89"/>
      <c r="PF238" s="89"/>
      <c r="PG238" s="89"/>
      <c r="PH238" s="89"/>
      <c r="PI238" s="89"/>
      <c r="PJ238" s="89"/>
      <c r="PK238" s="89"/>
      <c r="PL238" s="89"/>
      <c r="PM238" s="89"/>
      <c r="PN238" s="89"/>
      <c r="PO238" s="89"/>
      <c r="PP238" s="89"/>
      <c r="PQ238" s="89"/>
      <c r="PR238" s="89"/>
      <c r="PS238" s="89"/>
      <c r="PT238" s="89"/>
      <c r="PU238" s="89"/>
      <c r="PV238" s="89"/>
      <c r="PW238" s="89"/>
      <c r="PX238" s="89"/>
      <c r="PY238" s="89"/>
      <c r="PZ238" s="89"/>
      <c r="QA238" s="89"/>
      <c r="QB238" s="89"/>
      <c r="QC238" s="89"/>
      <c r="QD238" s="89"/>
    </row>
    <row r="239" spans="1:446" x14ac:dyDescent="0.2">
      <c r="A239" s="19" t="s">
        <v>358</v>
      </c>
      <c r="B239" s="89">
        <v>1</v>
      </c>
      <c r="C239" s="89">
        <v>1</v>
      </c>
      <c r="D239" s="89">
        <v>1</v>
      </c>
      <c r="E239" s="89">
        <v>1</v>
      </c>
      <c r="F239" s="89">
        <v>1</v>
      </c>
      <c r="G239" s="89">
        <v>1</v>
      </c>
      <c r="H239" s="89">
        <v>1</v>
      </c>
      <c r="I239" s="89">
        <v>1</v>
      </c>
      <c r="J239" s="89">
        <v>1</v>
      </c>
      <c r="K239" s="89">
        <v>1</v>
      </c>
      <c r="L239" s="89"/>
      <c r="M239" s="89"/>
      <c r="N239" s="89">
        <v>1</v>
      </c>
      <c r="O239" s="89"/>
      <c r="P239" s="89">
        <v>1</v>
      </c>
      <c r="Q239" s="89">
        <v>1</v>
      </c>
      <c r="R239" s="89">
        <v>1</v>
      </c>
      <c r="S239" s="89">
        <v>1</v>
      </c>
      <c r="T239" s="89">
        <v>1</v>
      </c>
      <c r="U239" s="89">
        <v>1</v>
      </c>
      <c r="V239" s="89">
        <v>1</v>
      </c>
      <c r="W239" s="89">
        <v>1</v>
      </c>
      <c r="X239" s="89">
        <v>1</v>
      </c>
      <c r="Y239" s="89">
        <v>1</v>
      </c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>
        <v>1</v>
      </c>
      <c r="BI239" s="89">
        <v>1</v>
      </c>
      <c r="BJ239" s="89">
        <v>1</v>
      </c>
      <c r="BK239" s="89">
        <v>1</v>
      </c>
      <c r="BL239" s="89">
        <v>1</v>
      </c>
      <c r="BM239" s="89">
        <v>1</v>
      </c>
      <c r="BN239" s="89">
        <v>1</v>
      </c>
      <c r="BO239" s="89">
        <v>1</v>
      </c>
      <c r="BP239" s="89">
        <v>1</v>
      </c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>
        <v>1</v>
      </c>
      <c r="CB239" s="89"/>
      <c r="CC239" s="89">
        <v>1</v>
      </c>
      <c r="CD239" s="89">
        <v>1</v>
      </c>
      <c r="CE239" s="89">
        <v>1</v>
      </c>
      <c r="CF239" s="89">
        <v>1</v>
      </c>
      <c r="CG239" s="89">
        <v>1</v>
      </c>
      <c r="CH239" s="89">
        <v>1</v>
      </c>
      <c r="CI239" s="89">
        <v>1</v>
      </c>
      <c r="CJ239" s="89">
        <v>1</v>
      </c>
      <c r="CK239" s="89">
        <v>1</v>
      </c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>
        <v>1</v>
      </c>
      <c r="CW239" s="89"/>
      <c r="CX239" s="89"/>
      <c r="CY239" s="89"/>
      <c r="CZ239" s="89"/>
      <c r="DA239" s="89"/>
      <c r="DB239" s="89"/>
      <c r="DC239" s="89"/>
      <c r="DD239" s="89"/>
      <c r="DE239" s="89"/>
      <c r="DF239" s="89"/>
      <c r="DG239" s="89"/>
      <c r="DH239" s="89"/>
      <c r="DI239" s="89"/>
      <c r="DJ239" s="89"/>
      <c r="DK239" s="89"/>
      <c r="DL239" s="89"/>
      <c r="DM239" s="89"/>
      <c r="DN239" s="89"/>
      <c r="DO239" s="89"/>
      <c r="DP239" s="89"/>
      <c r="DQ239" s="89"/>
      <c r="DR239" s="89"/>
      <c r="DS239" s="89"/>
      <c r="DT239" s="89"/>
      <c r="DU239" s="89"/>
      <c r="DV239" s="89"/>
      <c r="DW239" s="89"/>
      <c r="DX239" s="89"/>
      <c r="DY239" s="89"/>
      <c r="DZ239" s="89"/>
      <c r="EA239" s="89"/>
      <c r="EB239" s="89"/>
      <c r="EC239" s="89"/>
      <c r="ED239" s="89"/>
      <c r="EE239" s="89">
        <v>1</v>
      </c>
      <c r="EF239" s="89"/>
      <c r="EG239" s="89">
        <v>1</v>
      </c>
      <c r="EH239" s="89"/>
      <c r="EI239" s="89"/>
      <c r="EJ239" s="89"/>
      <c r="EK239" s="89"/>
      <c r="EL239" s="89"/>
      <c r="EM239" s="89"/>
      <c r="EN239" s="89">
        <v>1</v>
      </c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>
        <v>1</v>
      </c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>
        <v>1</v>
      </c>
      <c r="GH239" s="89"/>
      <c r="GI239" s="89"/>
      <c r="GJ239" s="89"/>
      <c r="GK239" s="89">
        <v>1</v>
      </c>
      <c r="GL239" s="89">
        <v>1</v>
      </c>
      <c r="GM239" s="89"/>
      <c r="GN239" s="89"/>
      <c r="GO239" s="89"/>
      <c r="GP239" s="89"/>
      <c r="GQ239" s="89"/>
      <c r="GR239" s="89">
        <v>1</v>
      </c>
      <c r="GS239" s="89">
        <v>1</v>
      </c>
      <c r="GT239" s="89">
        <v>1</v>
      </c>
      <c r="GU239" s="89">
        <v>1</v>
      </c>
      <c r="GV239" s="89"/>
      <c r="GW239" s="89">
        <v>1</v>
      </c>
      <c r="GX239" s="89"/>
      <c r="GY239" s="89"/>
      <c r="GZ239" s="89">
        <v>1</v>
      </c>
      <c r="HA239" s="89">
        <v>1</v>
      </c>
      <c r="HB239" s="89"/>
      <c r="HC239" s="89"/>
      <c r="HD239" s="89"/>
      <c r="HE239" s="89"/>
      <c r="HF239" s="89"/>
      <c r="HG239" s="89">
        <v>1</v>
      </c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>
        <v>1</v>
      </c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  <c r="IS239" s="89"/>
      <c r="IT239" s="89"/>
      <c r="IU239" s="89"/>
      <c r="IV239" s="89"/>
      <c r="IW239" s="89"/>
      <c r="IX239" s="89"/>
      <c r="IY239" s="89"/>
      <c r="IZ239" s="89"/>
      <c r="JA239" s="89"/>
      <c r="JB239" s="89"/>
      <c r="JC239" s="89">
        <v>1</v>
      </c>
      <c r="JD239" s="89"/>
      <c r="JE239" s="89"/>
      <c r="JF239" s="89"/>
      <c r="JG239" s="89"/>
      <c r="JH239" s="89"/>
      <c r="JI239" s="89"/>
      <c r="JJ239" s="89"/>
      <c r="JK239" s="89"/>
      <c r="JL239" s="89"/>
      <c r="JM239" s="89"/>
      <c r="JN239" s="89"/>
      <c r="JO239" s="89"/>
      <c r="JP239" s="89"/>
      <c r="JQ239" s="89"/>
      <c r="JR239" s="89"/>
      <c r="JS239" s="89"/>
      <c r="JT239" s="89"/>
      <c r="JU239" s="89"/>
      <c r="JV239" s="89"/>
      <c r="JW239" s="89"/>
      <c r="JX239" s="89"/>
      <c r="JY239" s="89"/>
      <c r="JZ239" s="89"/>
      <c r="KA239" s="89"/>
      <c r="KB239" s="89">
        <v>1</v>
      </c>
      <c r="KC239" s="89"/>
      <c r="KD239" s="89"/>
      <c r="KE239" s="89"/>
      <c r="KF239" s="89"/>
      <c r="KG239" s="89"/>
      <c r="KH239" s="89"/>
      <c r="KI239" s="89"/>
      <c r="KJ239" s="89"/>
      <c r="KK239" s="89"/>
      <c r="KL239" s="89"/>
      <c r="KM239" s="89"/>
      <c r="KN239" s="89"/>
      <c r="KO239" s="89"/>
      <c r="KP239" s="89"/>
      <c r="KQ239" s="89"/>
      <c r="KR239" s="89"/>
      <c r="KS239" s="89">
        <v>1</v>
      </c>
      <c r="KT239" s="89"/>
      <c r="KU239" s="89"/>
      <c r="KV239" s="89"/>
      <c r="KW239" s="89"/>
      <c r="KX239" s="89"/>
      <c r="KY239" s="89"/>
      <c r="KZ239" s="89"/>
      <c r="LA239" s="89"/>
      <c r="LB239" s="89"/>
      <c r="LC239" s="89"/>
      <c r="LD239" s="89"/>
      <c r="LE239" s="89"/>
      <c r="LF239" s="89"/>
      <c r="LG239" s="89"/>
      <c r="LH239" s="89"/>
      <c r="LI239" s="89"/>
      <c r="LJ239" s="89"/>
      <c r="LK239" s="89">
        <v>1</v>
      </c>
      <c r="LL239" s="89"/>
      <c r="LM239" s="89"/>
      <c r="LN239" s="89"/>
      <c r="LO239" s="89"/>
      <c r="LP239" s="89"/>
      <c r="LQ239" s="89"/>
      <c r="LR239" s="89"/>
      <c r="LS239" s="89"/>
      <c r="LT239" s="89"/>
      <c r="LU239" s="89"/>
      <c r="LV239" s="89"/>
      <c r="LW239" s="89"/>
      <c r="LX239" s="89"/>
      <c r="LY239" s="89"/>
      <c r="LZ239" s="89"/>
      <c r="MA239" s="89"/>
      <c r="MB239" s="89"/>
      <c r="MC239" s="89"/>
      <c r="MD239" s="89"/>
      <c r="ME239" s="89"/>
      <c r="MF239" s="89"/>
      <c r="MG239" s="89"/>
      <c r="MH239" s="89">
        <v>1</v>
      </c>
      <c r="MI239" s="89"/>
      <c r="MJ239" s="89"/>
      <c r="MK239" s="89"/>
      <c r="ML239" s="89"/>
      <c r="MM239" s="89"/>
      <c r="MN239" s="89"/>
      <c r="MO239" s="89"/>
      <c r="MP239" s="89"/>
      <c r="MQ239" s="89"/>
      <c r="MR239" s="89"/>
      <c r="MS239" s="89"/>
      <c r="MT239" s="89"/>
      <c r="MU239" s="89"/>
      <c r="MV239" s="89"/>
      <c r="MW239" s="89"/>
      <c r="MX239" s="89"/>
      <c r="MY239" s="89"/>
      <c r="MZ239" s="89"/>
      <c r="NA239" s="89"/>
      <c r="NB239" s="89"/>
      <c r="NC239" s="89"/>
      <c r="ND239" s="89"/>
      <c r="NE239" s="89">
        <v>1</v>
      </c>
      <c r="NF239" s="89"/>
      <c r="NG239" s="89"/>
      <c r="NH239" s="89"/>
      <c r="NI239" s="89"/>
      <c r="NJ239" s="89"/>
      <c r="NK239" s="89"/>
      <c r="NL239" s="89"/>
      <c r="NM239" s="89"/>
      <c r="NN239" s="89"/>
      <c r="NO239" s="89"/>
      <c r="NP239" s="89"/>
      <c r="NQ239" s="89"/>
      <c r="NR239" s="89"/>
      <c r="NS239" s="89"/>
      <c r="NT239" s="89"/>
      <c r="NU239" s="89"/>
      <c r="NV239" s="89"/>
      <c r="NW239" s="89"/>
      <c r="NX239" s="89"/>
      <c r="NY239" s="89"/>
      <c r="NZ239" s="89"/>
      <c r="OA239" s="89"/>
      <c r="OB239" s="89">
        <v>1</v>
      </c>
      <c r="OC239" s="89"/>
      <c r="OD239" s="89"/>
      <c r="OE239" s="89"/>
      <c r="OF239" s="89"/>
      <c r="OG239" s="89"/>
      <c r="OH239" s="89"/>
      <c r="OI239" s="89"/>
      <c r="OJ239" s="89"/>
      <c r="OK239" s="89"/>
      <c r="OL239" s="89"/>
      <c r="OM239" s="89"/>
      <c r="ON239" s="89"/>
      <c r="OO239" s="89"/>
      <c r="OP239" s="89"/>
      <c r="OQ239" s="89"/>
      <c r="OR239" s="89"/>
      <c r="OS239" s="89"/>
      <c r="OT239" s="89">
        <v>1</v>
      </c>
      <c r="OU239" s="89"/>
      <c r="OV239" s="89"/>
      <c r="OW239" s="89"/>
      <c r="OX239" s="89"/>
      <c r="OY239" s="89"/>
      <c r="OZ239" s="89"/>
      <c r="PA239" s="89"/>
      <c r="PB239" s="89"/>
      <c r="PC239" s="89"/>
      <c r="PD239" s="89"/>
      <c r="PE239" s="89"/>
      <c r="PF239" s="89"/>
      <c r="PG239" s="89"/>
      <c r="PH239" s="89"/>
      <c r="PI239" s="89"/>
      <c r="PJ239" s="89"/>
      <c r="PK239" s="89"/>
      <c r="PL239" s="89"/>
      <c r="PM239" s="89"/>
      <c r="PN239" s="89"/>
      <c r="PO239" s="89"/>
      <c r="PP239" s="89"/>
      <c r="PQ239" s="89"/>
      <c r="PR239" s="89"/>
      <c r="PS239" s="89"/>
      <c r="PT239" s="89"/>
      <c r="PU239" s="89"/>
      <c r="PV239" s="89"/>
      <c r="PW239" s="89"/>
      <c r="PX239" s="89"/>
      <c r="PY239" s="89"/>
      <c r="PZ239" s="89"/>
      <c r="QA239" s="89"/>
      <c r="QB239" s="89"/>
      <c r="QC239" s="89"/>
      <c r="QD239" s="89"/>
    </row>
    <row r="240" spans="1:446" x14ac:dyDescent="0.2">
      <c r="A240" s="19" t="s">
        <v>359</v>
      </c>
      <c r="B240" s="89">
        <v>1</v>
      </c>
      <c r="C240" s="89">
        <v>1</v>
      </c>
      <c r="D240" s="89">
        <v>1</v>
      </c>
      <c r="E240" s="89">
        <v>1</v>
      </c>
      <c r="F240" s="89">
        <v>1</v>
      </c>
      <c r="G240" s="89">
        <v>1</v>
      </c>
      <c r="H240" s="89">
        <v>1</v>
      </c>
      <c r="I240" s="89">
        <v>1</v>
      </c>
      <c r="J240" s="89">
        <v>1</v>
      </c>
      <c r="K240" s="89">
        <v>1</v>
      </c>
      <c r="L240" s="89"/>
      <c r="M240" s="89"/>
      <c r="N240" s="89">
        <v>1</v>
      </c>
      <c r="O240" s="89"/>
      <c r="P240" s="89">
        <v>1</v>
      </c>
      <c r="Q240" s="89">
        <v>1</v>
      </c>
      <c r="R240" s="89">
        <v>1</v>
      </c>
      <c r="S240" s="89">
        <v>1</v>
      </c>
      <c r="T240" s="89">
        <v>1</v>
      </c>
      <c r="U240" s="89">
        <v>1</v>
      </c>
      <c r="V240" s="89">
        <v>1</v>
      </c>
      <c r="W240" s="89">
        <v>1</v>
      </c>
      <c r="X240" s="89">
        <v>1</v>
      </c>
      <c r="Y240" s="89">
        <v>1</v>
      </c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>
        <v>1</v>
      </c>
      <c r="BI240" s="89">
        <v>1</v>
      </c>
      <c r="BJ240" s="89">
        <v>1</v>
      </c>
      <c r="BK240" s="89">
        <v>1</v>
      </c>
      <c r="BL240" s="89">
        <v>1</v>
      </c>
      <c r="BM240" s="89">
        <v>1</v>
      </c>
      <c r="BN240" s="89">
        <v>1</v>
      </c>
      <c r="BO240" s="89">
        <v>1</v>
      </c>
      <c r="BP240" s="89">
        <v>1</v>
      </c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>
        <v>1</v>
      </c>
      <c r="CB240" s="89"/>
      <c r="CC240" s="89">
        <v>1</v>
      </c>
      <c r="CD240" s="89">
        <v>1</v>
      </c>
      <c r="CE240" s="89">
        <v>1</v>
      </c>
      <c r="CF240" s="89">
        <v>1</v>
      </c>
      <c r="CG240" s="89">
        <v>1</v>
      </c>
      <c r="CH240" s="89">
        <v>1</v>
      </c>
      <c r="CI240" s="89">
        <v>1</v>
      </c>
      <c r="CJ240" s="89">
        <v>1</v>
      </c>
      <c r="CK240" s="89">
        <v>1</v>
      </c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>
        <v>1</v>
      </c>
      <c r="CW240" s="89"/>
      <c r="CX240" s="89"/>
      <c r="CY240" s="89"/>
      <c r="CZ240" s="89"/>
      <c r="DA240" s="89"/>
      <c r="DB240" s="89"/>
      <c r="DC240" s="89"/>
      <c r="DD240" s="89"/>
      <c r="DE240" s="89"/>
      <c r="DF240" s="89"/>
      <c r="DG240" s="89"/>
      <c r="DH240" s="89"/>
      <c r="DI240" s="89"/>
      <c r="DJ240" s="89"/>
      <c r="DK240" s="89"/>
      <c r="DL240" s="89"/>
      <c r="DM240" s="89"/>
      <c r="DN240" s="89"/>
      <c r="DO240" s="89"/>
      <c r="DP240" s="89"/>
      <c r="DQ240" s="89"/>
      <c r="DR240" s="89"/>
      <c r="DS240" s="89"/>
      <c r="DT240" s="89"/>
      <c r="DU240" s="89"/>
      <c r="DV240" s="89"/>
      <c r="DW240" s="89"/>
      <c r="DX240" s="89"/>
      <c r="DY240" s="89"/>
      <c r="DZ240" s="89"/>
      <c r="EA240" s="89"/>
      <c r="EB240" s="89"/>
      <c r="EC240" s="89"/>
      <c r="ED240" s="89"/>
      <c r="EE240" s="89">
        <v>1</v>
      </c>
      <c r="EF240" s="89"/>
      <c r="EG240" s="89">
        <v>1</v>
      </c>
      <c r="EH240" s="89"/>
      <c r="EI240" s="89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>
        <v>1</v>
      </c>
      <c r="GL240" s="89"/>
      <c r="GM240" s="89"/>
      <c r="GN240" s="89"/>
      <c r="GO240" s="89"/>
      <c r="GP240" s="89"/>
      <c r="GQ240" s="89"/>
      <c r="GR240" s="89">
        <v>1</v>
      </c>
      <c r="GS240" s="89">
        <v>1</v>
      </c>
      <c r="GT240" s="89">
        <v>1</v>
      </c>
      <c r="GU240" s="89">
        <v>1</v>
      </c>
      <c r="GV240" s="89"/>
      <c r="GW240" s="89">
        <v>1</v>
      </c>
      <c r="GX240" s="89"/>
      <c r="GY240" s="89"/>
      <c r="GZ240" s="89">
        <v>1</v>
      </c>
      <c r="HA240" s="89">
        <v>1</v>
      </c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  <c r="IS240" s="89"/>
      <c r="IT240" s="89"/>
      <c r="IU240" s="89"/>
      <c r="IV240" s="89"/>
      <c r="IW240" s="89"/>
      <c r="IX240" s="89"/>
      <c r="IY240" s="89"/>
      <c r="IZ240" s="89"/>
      <c r="JA240" s="89"/>
      <c r="JB240" s="89"/>
      <c r="JC240" s="89"/>
      <c r="JD240" s="89"/>
      <c r="JE240" s="89"/>
      <c r="JF240" s="89"/>
      <c r="JG240" s="89"/>
      <c r="JH240" s="89"/>
      <c r="JI240" s="89"/>
      <c r="JJ240" s="89"/>
      <c r="JK240" s="89"/>
      <c r="JL240" s="89"/>
      <c r="JM240" s="89"/>
      <c r="JN240" s="89"/>
      <c r="JO240" s="89"/>
      <c r="JP240" s="89"/>
      <c r="JQ240" s="89"/>
      <c r="JR240" s="89"/>
      <c r="JS240" s="89"/>
      <c r="JT240" s="89"/>
      <c r="JU240" s="89"/>
      <c r="JV240" s="89"/>
      <c r="JW240" s="89"/>
      <c r="JX240" s="89"/>
      <c r="JY240" s="89"/>
      <c r="JZ240" s="89"/>
      <c r="KA240" s="89"/>
      <c r="KB240" s="89"/>
      <c r="KC240" s="89"/>
      <c r="KD240" s="89"/>
      <c r="KE240" s="89"/>
      <c r="KF240" s="89"/>
      <c r="KG240" s="89"/>
      <c r="KH240" s="89"/>
      <c r="KI240" s="89"/>
      <c r="KJ240" s="89"/>
      <c r="KK240" s="89"/>
      <c r="KL240" s="89"/>
      <c r="KM240" s="89"/>
      <c r="KN240" s="89"/>
      <c r="KO240" s="89"/>
      <c r="KP240" s="89"/>
      <c r="KQ240" s="89"/>
      <c r="KR240" s="89"/>
      <c r="KS240" s="89"/>
      <c r="KT240" s="89"/>
      <c r="KU240" s="89"/>
      <c r="KV240" s="89"/>
      <c r="KW240" s="89"/>
      <c r="KX240" s="89"/>
      <c r="KY240" s="89"/>
      <c r="KZ240" s="89"/>
      <c r="LA240" s="89"/>
      <c r="LB240" s="89"/>
      <c r="LC240" s="89"/>
      <c r="LD240" s="89"/>
      <c r="LE240" s="89"/>
      <c r="LF240" s="89"/>
      <c r="LG240" s="89"/>
      <c r="LH240" s="89"/>
      <c r="LI240" s="89"/>
      <c r="LJ240" s="89"/>
      <c r="LK240" s="89"/>
      <c r="LL240" s="89"/>
      <c r="LM240" s="89"/>
      <c r="LN240" s="89"/>
      <c r="LO240" s="89"/>
      <c r="LP240" s="89"/>
      <c r="LQ240" s="89"/>
      <c r="LR240" s="89"/>
      <c r="LS240" s="89"/>
      <c r="LT240" s="89"/>
      <c r="LU240" s="89"/>
      <c r="LV240" s="89"/>
      <c r="LW240" s="89"/>
      <c r="LX240" s="89"/>
      <c r="LY240" s="89"/>
      <c r="LZ240" s="89"/>
      <c r="MA240" s="89"/>
      <c r="MB240" s="89"/>
      <c r="MC240" s="89"/>
      <c r="MD240" s="89"/>
      <c r="ME240" s="89"/>
      <c r="MF240" s="89"/>
      <c r="MG240" s="89"/>
      <c r="MH240" s="89"/>
      <c r="MI240" s="89"/>
      <c r="MJ240" s="89"/>
      <c r="MK240" s="89"/>
      <c r="ML240" s="89"/>
      <c r="MM240" s="89"/>
      <c r="MN240" s="89"/>
      <c r="MO240" s="89"/>
      <c r="MP240" s="89"/>
      <c r="MQ240" s="89"/>
      <c r="MR240" s="89"/>
      <c r="MS240" s="89"/>
      <c r="MT240" s="89"/>
      <c r="MU240" s="89"/>
      <c r="MV240" s="89"/>
      <c r="MW240" s="89"/>
      <c r="MX240" s="89"/>
      <c r="MY240" s="89"/>
      <c r="MZ240" s="89"/>
      <c r="NA240" s="89"/>
      <c r="NB240" s="89"/>
      <c r="NC240" s="89"/>
      <c r="ND240" s="89"/>
      <c r="NE240" s="89"/>
      <c r="NF240" s="89"/>
      <c r="NG240" s="89"/>
      <c r="NH240" s="89"/>
      <c r="NI240" s="89"/>
      <c r="NJ240" s="89"/>
      <c r="NK240" s="89"/>
      <c r="NL240" s="89"/>
      <c r="NM240" s="89"/>
      <c r="NN240" s="89"/>
      <c r="NO240" s="89"/>
      <c r="NP240" s="89"/>
      <c r="NQ240" s="89"/>
      <c r="NR240" s="89"/>
      <c r="NS240" s="89"/>
      <c r="NT240" s="89"/>
      <c r="NU240" s="89"/>
      <c r="NV240" s="89"/>
      <c r="NW240" s="89"/>
      <c r="NX240" s="89"/>
      <c r="NY240" s="89"/>
      <c r="NZ240" s="89"/>
      <c r="OA240" s="89"/>
      <c r="OB240" s="89"/>
      <c r="OC240" s="89"/>
      <c r="OD240" s="89"/>
      <c r="OE240" s="89"/>
      <c r="OF240" s="89"/>
      <c r="OG240" s="89"/>
      <c r="OH240" s="89"/>
      <c r="OI240" s="89"/>
      <c r="OJ240" s="89"/>
      <c r="OK240" s="89"/>
      <c r="OL240" s="89"/>
      <c r="OM240" s="89"/>
      <c r="ON240" s="89"/>
      <c r="OO240" s="89"/>
      <c r="OP240" s="89"/>
      <c r="OQ240" s="89"/>
      <c r="OR240" s="89"/>
      <c r="OS240" s="89"/>
      <c r="OT240" s="89"/>
      <c r="OU240" s="89"/>
      <c r="OV240" s="89"/>
      <c r="OW240" s="89"/>
      <c r="OX240" s="89"/>
      <c r="OY240" s="89"/>
      <c r="OZ240" s="89"/>
      <c r="PA240" s="89"/>
      <c r="PB240" s="89"/>
      <c r="PC240" s="89"/>
      <c r="PD240" s="89"/>
      <c r="PE240" s="89"/>
      <c r="PF240" s="89"/>
      <c r="PG240" s="89"/>
      <c r="PH240" s="89"/>
      <c r="PI240" s="89"/>
      <c r="PJ240" s="89"/>
      <c r="PK240" s="89"/>
      <c r="PL240" s="89"/>
      <c r="PM240" s="89"/>
      <c r="PN240" s="89"/>
      <c r="PO240" s="89"/>
      <c r="PP240" s="89"/>
      <c r="PQ240" s="89"/>
      <c r="PR240" s="89"/>
      <c r="PS240" s="89"/>
      <c r="PT240" s="89"/>
      <c r="PU240" s="89"/>
      <c r="PV240" s="89"/>
      <c r="PW240" s="89"/>
      <c r="PX240" s="89"/>
      <c r="PY240" s="89"/>
      <c r="PZ240" s="89"/>
      <c r="QA240" s="89"/>
      <c r="QB240" s="89"/>
      <c r="QC240" s="89"/>
      <c r="QD240" s="89"/>
    </row>
    <row r="241" spans="1:446" x14ac:dyDescent="0.2">
      <c r="A241" s="19" t="s">
        <v>347</v>
      </c>
      <c r="B241" s="89">
        <v>1</v>
      </c>
      <c r="C241" s="89">
        <v>1</v>
      </c>
      <c r="D241" s="89">
        <v>1</v>
      </c>
      <c r="E241" s="89">
        <v>1</v>
      </c>
      <c r="F241" s="89">
        <v>1</v>
      </c>
      <c r="G241" s="89">
        <v>1</v>
      </c>
      <c r="H241" s="89">
        <v>1</v>
      </c>
      <c r="I241" s="89">
        <v>1</v>
      </c>
      <c r="J241" s="89">
        <v>1</v>
      </c>
      <c r="K241" s="89">
        <v>1</v>
      </c>
      <c r="L241" s="89"/>
      <c r="M241" s="89"/>
      <c r="N241" s="89">
        <v>1</v>
      </c>
      <c r="O241" s="89"/>
      <c r="P241" s="89">
        <v>1</v>
      </c>
      <c r="Q241" s="89">
        <v>1</v>
      </c>
      <c r="R241" s="89">
        <v>1</v>
      </c>
      <c r="S241" s="89">
        <v>1</v>
      </c>
      <c r="T241" s="89">
        <v>1</v>
      </c>
      <c r="U241" s="89">
        <v>1</v>
      </c>
      <c r="V241" s="89">
        <v>1</v>
      </c>
      <c r="W241" s="89">
        <v>1</v>
      </c>
      <c r="X241" s="89">
        <v>1</v>
      </c>
      <c r="Y241" s="89">
        <v>1</v>
      </c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>
        <v>1</v>
      </c>
      <c r="BI241" s="89">
        <v>1</v>
      </c>
      <c r="BJ241" s="89">
        <v>1</v>
      </c>
      <c r="BK241" s="89">
        <v>1</v>
      </c>
      <c r="BL241" s="89">
        <v>1</v>
      </c>
      <c r="BM241" s="89">
        <v>1</v>
      </c>
      <c r="BN241" s="89">
        <v>1</v>
      </c>
      <c r="BO241" s="89">
        <v>1</v>
      </c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>
        <v>1</v>
      </c>
      <c r="CA241" s="89"/>
      <c r="CB241" s="89"/>
      <c r="CC241" s="89">
        <v>1</v>
      </c>
      <c r="CD241" s="89">
        <v>1</v>
      </c>
      <c r="CE241" s="89">
        <v>1</v>
      </c>
      <c r="CF241" s="89">
        <v>1</v>
      </c>
      <c r="CG241" s="89">
        <v>1</v>
      </c>
      <c r="CH241" s="89">
        <v>1</v>
      </c>
      <c r="CI241" s="89">
        <v>1</v>
      </c>
      <c r="CJ241" s="89">
        <v>1</v>
      </c>
      <c r="CK241" s="89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>
        <v>1</v>
      </c>
      <c r="CV241" s="89"/>
      <c r="CW241" s="89"/>
      <c r="CX241" s="89"/>
      <c r="CY241" s="89"/>
      <c r="CZ241" s="89"/>
      <c r="DA241" s="89"/>
      <c r="DB241" s="89"/>
      <c r="DC241" s="89"/>
      <c r="DD241" s="89"/>
      <c r="DE241" s="89"/>
      <c r="DF241" s="89"/>
      <c r="DG241" s="89"/>
      <c r="DH241" s="89"/>
      <c r="DI241" s="89"/>
      <c r="DJ241" s="89"/>
      <c r="DK241" s="89"/>
      <c r="DL241" s="89"/>
      <c r="DM241" s="89"/>
      <c r="DN241" s="89"/>
      <c r="DO241" s="89"/>
      <c r="DP241" s="89"/>
      <c r="DQ241" s="89"/>
      <c r="DR241" s="89"/>
      <c r="DS241" s="89"/>
      <c r="DT241" s="89"/>
      <c r="DU241" s="89"/>
      <c r="DV241" s="89"/>
      <c r="DW241" s="89"/>
      <c r="DX241" s="89"/>
      <c r="DY241" s="89"/>
      <c r="DZ241" s="89"/>
      <c r="EA241" s="89"/>
      <c r="EB241" s="89"/>
      <c r="EC241" s="89"/>
      <c r="ED241" s="89"/>
      <c r="EE241" s="89">
        <v>1</v>
      </c>
      <c r="EF241" s="89"/>
      <c r="EG241" s="89">
        <v>1</v>
      </c>
      <c r="EH241" s="89"/>
      <c r="EI241" s="89"/>
      <c r="EJ241" s="89"/>
      <c r="EK241" s="89"/>
      <c r="EL241" s="89"/>
      <c r="EM241" s="89"/>
      <c r="EN241" s="89">
        <v>1</v>
      </c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>
        <v>1</v>
      </c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>
        <v>1</v>
      </c>
      <c r="GL241" s="89">
        <v>1</v>
      </c>
      <c r="GM241" s="89"/>
      <c r="GN241" s="89"/>
      <c r="GO241" s="89"/>
      <c r="GP241" s="89"/>
      <c r="GQ241" s="89"/>
      <c r="GR241" s="89">
        <v>1</v>
      </c>
      <c r="GS241" s="89">
        <v>1</v>
      </c>
      <c r="GT241" s="89">
        <v>1</v>
      </c>
      <c r="GU241" s="89">
        <v>1</v>
      </c>
      <c r="GV241" s="89"/>
      <c r="GW241" s="89">
        <v>1</v>
      </c>
      <c r="GX241" s="89"/>
      <c r="GY241" s="89"/>
      <c r="GZ241" s="89">
        <v>1</v>
      </c>
      <c r="HA241" s="89">
        <v>1</v>
      </c>
      <c r="HB241" s="89"/>
      <c r="HC241" s="89"/>
      <c r="HD241" s="89"/>
      <c r="HE241" s="89"/>
      <c r="HF241" s="89"/>
      <c r="HG241" s="89">
        <v>1</v>
      </c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>
        <v>1</v>
      </c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  <c r="IS241" s="89"/>
      <c r="IT241" s="89"/>
      <c r="IU241" s="89"/>
      <c r="IV241" s="89"/>
      <c r="IW241" s="89"/>
      <c r="IX241" s="89"/>
      <c r="IY241" s="89"/>
      <c r="IZ241" s="89"/>
      <c r="JA241" s="89"/>
      <c r="JB241" s="89"/>
      <c r="JC241" s="89">
        <v>1</v>
      </c>
      <c r="JD241" s="89"/>
      <c r="JE241" s="89"/>
      <c r="JF241" s="89"/>
      <c r="JG241" s="89"/>
      <c r="JH241" s="89"/>
      <c r="JI241" s="89"/>
      <c r="JJ241" s="89"/>
      <c r="JK241" s="89"/>
      <c r="JL241" s="89"/>
      <c r="JM241" s="89"/>
      <c r="JN241" s="89"/>
      <c r="JO241" s="89"/>
      <c r="JP241" s="89"/>
      <c r="JQ241" s="89"/>
      <c r="JR241" s="89"/>
      <c r="JS241" s="89"/>
      <c r="JT241" s="89"/>
      <c r="JU241" s="89"/>
      <c r="JV241" s="89"/>
      <c r="JW241" s="89"/>
      <c r="JX241" s="89"/>
      <c r="JY241" s="89"/>
      <c r="JZ241" s="89"/>
      <c r="KA241" s="89"/>
      <c r="KB241" s="89">
        <v>1</v>
      </c>
      <c r="KC241" s="89"/>
      <c r="KD241" s="89"/>
      <c r="KE241" s="89"/>
      <c r="KF241" s="89"/>
      <c r="KG241" s="89"/>
      <c r="KH241" s="89"/>
      <c r="KI241" s="89"/>
      <c r="KJ241" s="89"/>
      <c r="KK241" s="89"/>
      <c r="KL241" s="89"/>
      <c r="KM241" s="89"/>
      <c r="KN241" s="89"/>
      <c r="KO241" s="89"/>
      <c r="KP241" s="89"/>
      <c r="KQ241" s="89"/>
      <c r="KR241" s="89"/>
      <c r="KS241" s="89">
        <v>1</v>
      </c>
      <c r="KT241" s="89"/>
      <c r="KU241" s="89"/>
      <c r="KV241" s="89"/>
      <c r="KW241" s="89"/>
      <c r="KX241" s="89"/>
      <c r="KY241" s="89"/>
      <c r="KZ241" s="89"/>
      <c r="LA241" s="89"/>
      <c r="LB241" s="89"/>
      <c r="LC241" s="89"/>
      <c r="LD241" s="89"/>
      <c r="LE241" s="89"/>
      <c r="LF241" s="89"/>
      <c r="LG241" s="89"/>
      <c r="LH241" s="89"/>
      <c r="LI241" s="89"/>
      <c r="LJ241" s="89"/>
      <c r="LK241" s="89">
        <v>1</v>
      </c>
      <c r="LL241" s="89"/>
      <c r="LM241" s="89"/>
      <c r="LN241" s="89"/>
      <c r="LO241" s="89"/>
      <c r="LP241" s="89"/>
      <c r="LQ241" s="89"/>
      <c r="LR241" s="89"/>
      <c r="LS241" s="89"/>
      <c r="LT241" s="89"/>
      <c r="LU241" s="89"/>
      <c r="LV241" s="89"/>
      <c r="LW241" s="89"/>
      <c r="LX241" s="89"/>
      <c r="LY241" s="89"/>
      <c r="LZ241" s="89"/>
      <c r="MA241" s="89"/>
      <c r="MB241" s="89"/>
      <c r="MC241" s="89"/>
      <c r="MD241" s="89"/>
      <c r="ME241" s="89"/>
      <c r="MF241" s="89"/>
      <c r="MG241" s="89"/>
      <c r="MH241" s="89">
        <v>1</v>
      </c>
      <c r="MI241" s="89"/>
      <c r="MJ241" s="89"/>
      <c r="MK241" s="89"/>
      <c r="ML241" s="89"/>
      <c r="MM241" s="89"/>
      <c r="MN241" s="89"/>
      <c r="MO241" s="89"/>
      <c r="MP241" s="89"/>
      <c r="MQ241" s="89"/>
      <c r="MR241" s="89"/>
      <c r="MS241" s="89"/>
      <c r="MT241" s="89"/>
      <c r="MU241" s="89"/>
      <c r="MV241" s="89"/>
      <c r="MW241" s="89"/>
      <c r="MX241" s="89"/>
      <c r="MY241" s="89"/>
      <c r="MZ241" s="89"/>
      <c r="NA241" s="89"/>
      <c r="NB241" s="89"/>
      <c r="NC241" s="89"/>
      <c r="ND241" s="89"/>
      <c r="NE241" s="89">
        <v>1</v>
      </c>
      <c r="NF241" s="89"/>
      <c r="NG241" s="89"/>
      <c r="NH241" s="89"/>
      <c r="NI241" s="89"/>
      <c r="NJ241" s="89"/>
      <c r="NK241" s="89"/>
      <c r="NL241" s="89"/>
      <c r="NM241" s="89"/>
      <c r="NN241" s="89"/>
      <c r="NO241" s="89"/>
      <c r="NP241" s="89"/>
      <c r="NQ241" s="89"/>
      <c r="NR241" s="89"/>
      <c r="NS241" s="89"/>
      <c r="NT241" s="89"/>
      <c r="NU241" s="89"/>
      <c r="NV241" s="89"/>
      <c r="NW241" s="89"/>
      <c r="NX241" s="89"/>
      <c r="NY241" s="89"/>
      <c r="NZ241" s="89"/>
      <c r="OA241" s="89"/>
      <c r="OB241" s="89">
        <v>1</v>
      </c>
      <c r="OC241" s="89"/>
      <c r="OD241" s="89"/>
      <c r="OE241" s="89"/>
      <c r="OF241" s="89"/>
      <c r="OG241" s="89"/>
      <c r="OH241" s="89"/>
      <c r="OI241" s="89"/>
      <c r="OJ241" s="89"/>
      <c r="OK241" s="89"/>
      <c r="OL241" s="89"/>
      <c r="OM241" s="89"/>
      <c r="ON241" s="89"/>
      <c r="OO241" s="89"/>
      <c r="OP241" s="89"/>
      <c r="OQ241" s="89"/>
      <c r="OR241" s="89"/>
      <c r="OS241" s="89"/>
      <c r="OT241" s="89">
        <v>1</v>
      </c>
      <c r="OU241" s="89"/>
      <c r="OV241" s="89"/>
      <c r="OW241" s="89"/>
      <c r="OX241" s="89"/>
      <c r="OY241" s="89"/>
      <c r="OZ241" s="89"/>
      <c r="PA241" s="89"/>
      <c r="PB241" s="89"/>
      <c r="PC241" s="89"/>
      <c r="PD241" s="89"/>
      <c r="PE241" s="89"/>
      <c r="PF241" s="89"/>
      <c r="PG241" s="89"/>
      <c r="PH241" s="89"/>
      <c r="PI241" s="89"/>
      <c r="PJ241" s="89">
        <v>1</v>
      </c>
      <c r="PK241" s="89"/>
      <c r="PL241" s="89"/>
      <c r="PM241" s="89"/>
      <c r="PN241" s="89"/>
      <c r="PO241" s="89"/>
      <c r="PP241" s="89"/>
      <c r="PQ241" s="89"/>
      <c r="PR241" s="89"/>
      <c r="PS241" s="89"/>
      <c r="PT241" s="89"/>
      <c r="PU241" s="89"/>
      <c r="PV241" s="89"/>
      <c r="PW241" s="89"/>
      <c r="PX241" s="89"/>
      <c r="PY241" s="89"/>
      <c r="PZ241" s="89"/>
      <c r="QA241" s="89"/>
      <c r="QB241" s="89"/>
      <c r="QC241" s="89"/>
      <c r="QD241" s="89"/>
    </row>
    <row r="242" spans="1:446" x14ac:dyDescent="0.2">
      <c r="A242" s="19" t="s">
        <v>360</v>
      </c>
      <c r="B242" s="89">
        <v>1</v>
      </c>
      <c r="C242" s="89">
        <v>1</v>
      </c>
      <c r="D242" s="89">
        <v>1</v>
      </c>
      <c r="E242" s="89">
        <v>1</v>
      </c>
      <c r="F242" s="89">
        <v>1</v>
      </c>
      <c r="G242" s="89">
        <v>1</v>
      </c>
      <c r="H242" s="89">
        <v>1</v>
      </c>
      <c r="I242" s="89">
        <v>1</v>
      </c>
      <c r="J242" s="89">
        <v>1</v>
      </c>
      <c r="K242" s="89">
        <v>1</v>
      </c>
      <c r="L242" s="89"/>
      <c r="M242" s="89"/>
      <c r="N242" s="89">
        <v>1</v>
      </c>
      <c r="O242" s="89"/>
      <c r="P242" s="89">
        <v>1</v>
      </c>
      <c r="Q242" s="89">
        <v>1</v>
      </c>
      <c r="R242" s="89">
        <v>1</v>
      </c>
      <c r="S242" s="89">
        <v>1</v>
      </c>
      <c r="T242" s="89">
        <v>1</v>
      </c>
      <c r="U242" s="89">
        <v>1</v>
      </c>
      <c r="V242" s="89">
        <v>1</v>
      </c>
      <c r="W242" s="89">
        <v>1</v>
      </c>
      <c r="X242" s="89">
        <v>1</v>
      </c>
      <c r="Y242" s="89">
        <v>1</v>
      </c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>
        <v>1</v>
      </c>
      <c r="BI242" s="89">
        <v>1</v>
      </c>
      <c r="BJ242" s="89">
        <v>1</v>
      </c>
      <c r="BK242" s="89">
        <v>1</v>
      </c>
      <c r="BL242" s="89">
        <v>1</v>
      </c>
      <c r="BM242" s="89">
        <v>1</v>
      </c>
      <c r="BN242" s="89">
        <v>1</v>
      </c>
      <c r="BO242" s="89">
        <v>1</v>
      </c>
      <c r="BP242" s="89">
        <v>1</v>
      </c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>
        <v>1</v>
      </c>
      <c r="CB242" s="89"/>
      <c r="CC242" s="89">
        <v>1</v>
      </c>
      <c r="CD242" s="89">
        <v>1</v>
      </c>
      <c r="CE242" s="89">
        <v>1</v>
      </c>
      <c r="CF242" s="89">
        <v>1</v>
      </c>
      <c r="CG242" s="89">
        <v>1</v>
      </c>
      <c r="CH242" s="89">
        <v>1</v>
      </c>
      <c r="CI242" s="89">
        <v>1</v>
      </c>
      <c r="CJ242" s="89">
        <v>1</v>
      </c>
      <c r="CK242" s="89">
        <v>1</v>
      </c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>
        <v>1</v>
      </c>
      <c r="CW242" s="89"/>
      <c r="CX242" s="89"/>
      <c r="CY242" s="89"/>
      <c r="CZ242" s="89"/>
      <c r="DA242" s="89"/>
      <c r="DB242" s="89"/>
      <c r="DC242" s="89"/>
      <c r="DD242" s="89"/>
      <c r="DE242" s="89"/>
      <c r="DF242" s="89"/>
      <c r="DG242" s="89"/>
      <c r="DH242" s="89"/>
      <c r="DI242" s="89"/>
      <c r="DJ242" s="89"/>
      <c r="DK242" s="89"/>
      <c r="DL242" s="89"/>
      <c r="DM242" s="89"/>
      <c r="DN242" s="89"/>
      <c r="DO242" s="89"/>
      <c r="DP242" s="89"/>
      <c r="DQ242" s="89"/>
      <c r="DR242" s="89"/>
      <c r="DS242" s="89"/>
      <c r="DT242" s="89"/>
      <c r="DU242" s="89"/>
      <c r="DV242" s="89"/>
      <c r="DW242" s="89"/>
      <c r="DX242" s="89"/>
      <c r="DY242" s="89"/>
      <c r="DZ242" s="89"/>
      <c r="EA242" s="89"/>
      <c r="EB242" s="89"/>
      <c r="EC242" s="89"/>
      <c r="ED242" s="89"/>
      <c r="EE242" s="89">
        <v>1</v>
      </c>
      <c r="EF242" s="89"/>
      <c r="EG242" s="89">
        <v>1</v>
      </c>
      <c r="EH242" s="89"/>
      <c r="EI242" s="89"/>
      <c r="EJ242" s="89"/>
      <c r="EK242" s="89"/>
      <c r="EL242" s="89"/>
      <c r="EM242" s="89"/>
      <c r="EN242" s="89">
        <v>1</v>
      </c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>
        <v>1</v>
      </c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>
        <v>1</v>
      </c>
      <c r="GL242" s="89"/>
      <c r="GM242" s="89"/>
      <c r="GN242" s="89"/>
      <c r="GO242" s="89"/>
      <c r="GP242" s="89"/>
      <c r="GQ242" s="89"/>
      <c r="GR242" s="89">
        <v>1</v>
      </c>
      <c r="GS242" s="89">
        <v>1</v>
      </c>
      <c r="GT242" s="89">
        <v>1</v>
      </c>
      <c r="GU242" s="89">
        <v>1</v>
      </c>
      <c r="GV242" s="89"/>
      <c r="GW242" s="89">
        <v>1</v>
      </c>
      <c r="GX242" s="89"/>
      <c r="GY242" s="89"/>
      <c r="GZ242" s="89">
        <v>1</v>
      </c>
      <c r="HA242" s="89">
        <v>1</v>
      </c>
      <c r="HB242" s="89"/>
      <c r="HC242" s="89"/>
      <c r="HD242" s="89"/>
      <c r="HE242" s="89"/>
      <c r="HF242" s="89"/>
      <c r="HG242" s="89">
        <v>1</v>
      </c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>
        <v>1</v>
      </c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  <c r="IS242" s="89"/>
      <c r="IT242" s="89"/>
      <c r="IU242" s="89"/>
      <c r="IV242" s="89"/>
      <c r="IW242" s="89"/>
      <c r="IX242" s="89"/>
      <c r="IY242" s="89"/>
      <c r="IZ242" s="89"/>
      <c r="JA242" s="89"/>
      <c r="JB242" s="89"/>
      <c r="JC242" s="89">
        <v>1</v>
      </c>
      <c r="JD242" s="89"/>
      <c r="JE242" s="89"/>
      <c r="JF242" s="89"/>
      <c r="JG242" s="89"/>
      <c r="JH242" s="89"/>
      <c r="JI242" s="89"/>
      <c r="JJ242" s="89"/>
      <c r="JK242" s="89"/>
      <c r="JL242" s="89"/>
      <c r="JM242" s="89"/>
      <c r="JN242" s="89"/>
      <c r="JO242" s="89"/>
      <c r="JP242" s="89"/>
      <c r="JQ242" s="89"/>
      <c r="JR242" s="89"/>
      <c r="JS242" s="89"/>
      <c r="JT242" s="89"/>
      <c r="JU242" s="89"/>
      <c r="JV242" s="89"/>
      <c r="JW242" s="89"/>
      <c r="JX242" s="89"/>
      <c r="JY242" s="89"/>
      <c r="JZ242" s="89"/>
      <c r="KA242" s="89"/>
      <c r="KB242" s="89">
        <v>1</v>
      </c>
      <c r="KC242" s="89"/>
      <c r="KD242" s="89"/>
      <c r="KE242" s="89"/>
      <c r="KF242" s="89"/>
      <c r="KG242" s="89"/>
      <c r="KH242" s="89"/>
      <c r="KI242" s="89"/>
      <c r="KJ242" s="89"/>
      <c r="KK242" s="89"/>
      <c r="KL242" s="89"/>
      <c r="KM242" s="89"/>
      <c r="KN242" s="89"/>
      <c r="KO242" s="89"/>
      <c r="KP242" s="89"/>
      <c r="KQ242" s="89"/>
      <c r="KR242" s="89"/>
      <c r="KS242" s="89">
        <v>1</v>
      </c>
      <c r="KT242" s="89"/>
      <c r="KU242" s="89"/>
      <c r="KV242" s="89"/>
      <c r="KW242" s="89"/>
      <c r="KX242" s="89"/>
      <c r="KY242" s="89"/>
      <c r="KZ242" s="89"/>
      <c r="LA242" s="89"/>
      <c r="LB242" s="89"/>
      <c r="LC242" s="89"/>
      <c r="LD242" s="89"/>
      <c r="LE242" s="89"/>
      <c r="LF242" s="89"/>
      <c r="LG242" s="89"/>
      <c r="LH242" s="89"/>
      <c r="LI242" s="89"/>
      <c r="LJ242" s="89"/>
      <c r="LK242" s="89">
        <v>1</v>
      </c>
      <c r="LL242" s="89"/>
      <c r="LM242" s="89"/>
      <c r="LN242" s="89"/>
      <c r="LO242" s="89"/>
      <c r="LP242" s="89"/>
      <c r="LQ242" s="89"/>
      <c r="LR242" s="89"/>
      <c r="LS242" s="89"/>
      <c r="LT242" s="89"/>
      <c r="LU242" s="89"/>
      <c r="LV242" s="89"/>
      <c r="LW242" s="89"/>
      <c r="LX242" s="89"/>
      <c r="LY242" s="89"/>
      <c r="LZ242" s="89"/>
      <c r="MA242" s="89"/>
      <c r="MB242" s="89"/>
      <c r="MC242" s="89"/>
      <c r="MD242" s="89"/>
      <c r="ME242" s="89"/>
      <c r="MF242" s="89"/>
      <c r="MG242" s="89"/>
      <c r="MH242" s="89">
        <v>1</v>
      </c>
      <c r="MI242" s="89"/>
      <c r="MJ242" s="89"/>
      <c r="MK242" s="89"/>
      <c r="ML242" s="89"/>
      <c r="MM242" s="89"/>
      <c r="MN242" s="89"/>
      <c r="MO242" s="89"/>
      <c r="MP242" s="89"/>
      <c r="MQ242" s="89"/>
      <c r="MR242" s="89"/>
      <c r="MS242" s="89"/>
      <c r="MT242" s="89"/>
      <c r="MU242" s="89"/>
      <c r="MV242" s="89"/>
      <c r="MW242" s="89"/>
      <c r="MX242" s="89"/>
      <c r="MY242" s="89"/>
      <c r="MZ242" s="89"/>
      <c r="NA242" s="89"/>
      <c r="NB242" s="89"/>
      <c r="NC242" s="89"/>
      <c r="ND242" s="89"/>
      <c r="NE242" s="89">
        <v>1</v>
      </c>
      <c r="NF242" s="89"/>
      <c r="NG242" s="89"/>
      <c r="NH242" s="89"/>
      <c r="NI242" s="89"/>
      <c r="NJ242" s="89"/>
      <c r="NK242" s="89"/>
      <c r="NL242" s="89"/>
      <c r="NM242" s="89"/>
      <c r="NN242" s="89"/>
      <c r="NO242" s="89"/>
      <c r="NP242" s="89"/>
      <c r="NQ242" s="89"/>
      <c r="NR242" s="89"/>
      <c r="NS242" s="89"/>
      <c r="NT242" s="89"/>
      <c r="NU242" s="89"/>
      <c r="NV242" s="89"/>
      <c r="NW242" s="89"/>
      <c r="NX242" s="89"/>
      <c r="NY242" s="89"/>
      <c r="NZ242" s="89"/>
      <c r="OA242" s="89"/>
      <c r="OB242" s="89">
        <v>1</v>
      </c>
      <c r="OC242" s="89"/>
      <c r="OD242" s="89"/>
      <c r="OE242" s="89"/>
      <c r="OF242" s="89"/>
      <c r="OG242" s="89"/>
      <c r="OH242" s="89"/>
      <c r="OI242" s="89"/>
      <c r="OJ242" s="89"/>
      <c r="OK242" s="89"/>
      <c r="OL242" s="89"/>
      <c r="OM242" s="89"/>
      <c r="ON242" s="89"/>
      <c r="OO242" s="89"/>
      <c r="OP242" s="89"/>
      <c r="OQ242" s="89"/>
      <c r="OR242" s="89"/>
      <c r="OS242" s="89"/>
      <c r="OT242" s="89">
        <v>1</v>
      </c>
      <c r="OU242" s="89"/>
      <c r="OV242" s="89"/>
      <c r="OW242" s="89"/>
      <c r="OX242" s="89"/>
      <c r="OY242" s="89"/>
      <c r="OZ242" s="89"/>
      <c r="PA242" s="89"/>
      <c r="PB242" s="89"/>
      <c r="PC242" s="89"/>
      <c r="PD242" s="89"/>
      <c r="PE242" s="89"/>
      <c r="PF242" s="89"/>
      <c r="PG242" s="89"/>
      <c r="PH242" s="89"/>
      <c r="PI242" s="89"/>
      <c r="PJ242" s="89"/>
      <c r="PK242" s="89"/>
      <c r="PL242" s="89"/>
      <c r="PM242" s="89"/>
      <c r="PN242" s="89"/>
      <c r="PO242" s="89"/>
      <c r="PP242" s="89"/>
      <c r="PQ242" s="89"/>
      <c r="PR242" s="89"/>
      <c r="PS242" s="89"/>
      <c r="PT242" s="89"/>
      <c r="PU242" s="89"/>
      <c r="PV242" s="89"/>
      <c r="PW242" s="89"/>
      <c r="PX242" s="89"/>
      <c r="PY242" s="89"/>
      <c r="PZ242" s="89"/>
      <c r="QA242" s="89"/>
      <c r="QB242" s="89"/>
      <c r="QC242" s="89"/>
      <c r="QD242" s="89"/>
    </row>
    <row r="243" spans="1:446" x14ac:dyDescent="0.2">
      <c r="A243" s="19" t="s">
        <v>385</v>
      </c>
      <c r="B243" s="89">
        <v>1</v>
      </c>
      <c r="C243" s="89">
        <v>1</v>
      </c>
      <c r="D243" s="89">
        <v>1</v>
      </c>
      <c r="E243" s="89">
        <v>1</v>
      </c>
      <c r="F243" s="89">
        <v>1</v>
      </c>
      <c r="G243" s="89">
        <v>1</v>
      </c>
      <c r="H243" s="89">
        <v>1</v>
      </c>
      <c r="I243" s="89">
        <v>1</v>
      </c>
      <c r="J243" s="89">
        <v>1</v>
      </c>
      <c r="K243" s="89"/>
      <c r="L243" s="89"/>
      <c r="M243" s="89"/>
      <c r="N243" s="89">
        <v>1</v>
      </c>
      <c r="O243" s="89"/>
      <c r="P243" s="89">
        <v>1</v>
      </c>
      <c r="Q243" s="89">
        <v>1</v>
      </c>
      <c r="R243" s="89">
        <v>1</v>
      </c>
      <c r="S243" s="89">
        <v>1</v>
      </c>
      <c r="T243" s="89">
        <v>1</v>
      </c>
      <c r="U243" s="89">
        <v>1</v>
      </c>
      <c r="V243" s="89">
        <v>1</v>
      </c>
      <c r="W243" s="89">
        <v>1</v>
      </c>
      <c r="X243" s="89">
        <v>1</v>
      </c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>
        <v>1</v>
      </c>
      <c r="BI243" s="89">
        <v>1</v>
      </c>
      <c r="BJ243" s="89">
        <v>1</v>
      </c>
      <c r="BK243" s="89">
        <v>1</v>
      </c>
      <c r="BL243" s="89">
        <v>1</v>
      </c>
      <c r="BM243" s="89">
        <v>1</v>
      </c>
      <c r="BN243" s="89">
        <v>1</v>
      </c>
      <c r="BO243" s="89">
        <v>1</v>
      </c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>
        <v>1</v>
      </c>
      <c r="CA243" s="89"/>
      <c r="CB243" s="89"/>
      <c r="CC243" s="89">
        <v>1</v>
      </c>
      <c r="CD243" s="89">
        <v>1</v>
      </c>
      <c r="CE243" s="89">
        <v>1</v>
      </c>
      <c r="CF243" s="89">
        <v>1</v>
      </c>
      <c r="CG243" s="89">
        <v>1</v>
      </c>
      <c r="CH243" s="89">
        <v>1</v>
      </c>
      <c r="CI243" s="89">
        <v>1</v>
      </c>
      <c r="CJ243" s="89">
        <v>1</v>
      </c>
      <c r="CK243" s="89"/>
      <c r="CL243" s="89"/>
      <c r="CM243" s="89"/>
      <c r="CN243" s="89"/>
      <c r="CO243" s="89"/>
      <c r="CP243" s="89"/>
      <c r="CQ243" s="89"/>
      <c r="CR243" s="89"/>
      <c r="CS243" s="89"/>
      <c r="CT243" s="89"/>
      <c r="CU243" s="89">
        <v>1</v>
      </c>
      <c r="CV243" s="89"/>
      <c r="CW243" s="89"/>
      <c r="CX243" s="89"/>
      <c r="CY243" s="89"/>
      <c r="CZ243" s="89"/>
      <c r="DA243" s="89"/>
      <c r="DB243" s="89"/>
      <c r="DC243" s="89"/>
      <c r="DD243" s="89"/>
      <c r="DE243" s="89"/>
      <c r="DF243" s="89"/>
      <c r="DG243" s="89"/>
      <c r="DH243" s="89"/>
      <c r="DI243" s="89"/>
      <c r="DJ243" s="89"/>
      <c r="DK243" s="89"/>
      <c r="DL243" s="89"/>
      <c r="DM243" s="89"/>
      <c r="DN243" s="89"/>
      <c r="DO243" s="89"/>
      <c r="DP243" s="89"/>
      <c r="DQ243" s="89"/>
      <c r="DR243" s="89"/>
      <c r="DS243" s="89"/>
      <c r="DT243" s="89"/>
      <c r="DU243" s="89"/>
      <c r="DV243" s="89"/>
      <c r="DW243" s="89"/>
      <c r="DX243" s="89"/>
      <c r="DY243" s="89"/>
      <c r="DZ243" s="89"/>
      <c r="EA243" s="89"/>
      <c r="EB243" s="89"/>
      <c r="EC243" s="89"/>
      <c r="ED243" s="89"/>
      <c r="EE243" s="89">
        <v>1</v>
      </c>
      <c r="EF243" s="89"/>
      <c r="EG243" s="89">
        <v>1</v>
      </c>
      <c r="EH243" s="89"/>
      <c r="EI243" s="89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>
        <v>1</v>
      </c>
      <c r="GL243" s="89"/>
      <c r="GM243" s="89"/>
      <c r="GN243" s="89"/>
      <c r="GO243" s="89"/>
      <c r="GP243" s="89"/>
      <c r="GQ243" s="89"/>
      <c r="GR243" s="89">
        <v>1</v>
      </c>
      <c r="GS243" s="89">
        <v>1</v>
      </c>
      <c r="GT243" s="89">
        <v>1</v>
      </c>
      <c r="GU243" s="89">
        <v>1</v>
      </c>
      <c r="GV243" s="89"/>
      <c r="GW243" s="89">
        <v>1</v>
      </c>
      <c r="GX243" s="89"/>
      <c r="GY243" s="89"/>
      <c r="GZ243" s="89">
        <v>1</v>
      </c>
      <c r="HA243" s="89">
        <v>1</v>
      </c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  <c r="IS243" s="89"/>
      <c r="IT243" s="89"/>
      <c r="IU243" s="89"/>
      <c r="IV243" s="89"/>
      <c r="IW243" s="89"/>
      <c r="IX243" s="89"/>
      <c r="IY243" s="89"/>
      <c r="IZ243" s="89"/>
      <c r="JA243" s="89"/>
      <c r="JB243" s="89"/>
      <c r="JC243" s="89"/>
      <c r="JD243" s="89"/>
      <c r="JE243" s="89"/>
      <c r="JF243" s="89"/>
      <c r="JG243" s="89"/>
      <c r="JH243" s="89"/>
      <c r="JI243" s="89"/>
      <c r="JJ243" s="89"/>
      <c r="JK243" s="89"/>
      <c r="JL243" s="89"/>
      <c r="JM243" s="89"/>
      <c r="JN243" s="89"/>
      <c r="JO243" s="89"/>
      <c r="JP243" s="89"/>
      <c r="JQ243" s="89"/>
      <c r="JR243" s="89"/>
      <c r="JS243" s="89"/>
      <c r="JT243" s="89"/>
      <c r="JU243" s="89"/>
      <c r="JV243" s="89"/>
      <c r="JW243" s="89"/>
      <c r="JX243" s="89"/>
      <c r="JY243" s="89"/>
      <c r="JZ243" s="89"/>
      <c r="KA243" s="89"/>
      <c r="KB243" s="89"/>
      <c r="KC243" s="89"/>
      <c r="KD243" s="89"/>
      <c r="KE243" s="89"/>
      <c r="KF243" s="89"/>
      <c r="KG243" s="89"/>
      <c r="KH243" s="89"/>
      <c r="KI243" s="89"/>
      <c r="KJ243" s="89"/>
      <c r="KK243" s="89"/>
      <c r="KL243" s="89"/>
      <c r="KM243" s="89"/>
      <c r="KN243" s="89"/>
      <c r="KO243" s="89"/>
      <c r="KP243" s="89"/>
      <c r="KQ243" s="89"/>
      <c r="KR243" s="89"/>
      <c r="KS243" s="89"/>
      <c r="KT243" s="89"/>
      <c r="KU243" s="89"/>
      <c r="KV243" s="89"/>
      <c r="KW243" s="89"/>
      <c r="KX243" s="89"/>
      <c r="KY243" s="89"/>
      <c r="KZ243" s="89"/>
      <c r="LA243" s="89"/>
      <c r="LB243" s="89"/>
      <c r="LC243" s="89"/>
      <c r="LD243" s="89"/>
      <c r="LE243" s="89"/>
      <c r="LF243" s="89"/>
      <c r="LG243" s="89"/>
      <c r="LH243" s="89"/>
      <c r="LI243" s="89"/>
      <c r="LJ243" s="89"/>
      <c r="LK243" s="89"/>
      <c r="LL243" s="89"/>
      <c r="LM243" s="89"/>
      <c r="LN243" s="89"/>
      <c r="LO243" s="89"/>
      <c r="LP243" s="89"/>
      <c r="LQ243" s="89"/>
      <c r="LR243" s="89"/>
      <c r="LS243" s="89"/>
      <c r="LT243" s="89"/>
      <c r="LU243" s="89"/>
      <c r="LV243" s="89"/>
      <c r="LW243" s="89"/>
      <c r="LX243" s="89"/>
      <c r="LY243" s="89"/>
      <c r="LZ243" s="89"/>
      <c r="MA243" s="89"/>
      <c r="MB243" s="89"/>
      <c r="MC243" s="89"/>
      <c r="MD243" s="89"/>
      <c r="ME243" s="89"/>
      <c r="MF243" s="89"/>
      <c r="MG243" s="89"/>
      <c r="MH243" s="89"/>
      <c r="MI243" s="89"/>
      <c r="MJ243" s="89"/>
      <c r="MK243" s="89"/>
      <c r="ML243" s="89"/>
      <c r="MM243" s="89"/>
      <c r="MN243" s="89"/>
      <c r="MO243" s="89"/>
      <c r="MP243" s="89"/>
      <c r="MQ243" s="89"/>
      <c r="MR243" s="89"/>
      <c r="MS243" s="89"/>
      <c r="MT243" s="89"/>
      <c r="MU243" s="89"/>
      <c r="MV243" s="89"/>
      <c r="MW243" s="89"/>
      <c r="MX243" s="89"/>
      <c r="MY243" s="89"/>
      <c r="MZ243" s="89"/>
      <c r="NA243" s="89"/>
      <c r="NB243" s="89"/>
      <c r="NC243" s="89"/>
      <c r="ND243" s="89"/>
      <c r="NE243" s="89"/>
      <c r="NF243" s="89"/>
      <c r="NG243" s="89"/>
      <c r="NH243" s="89"/>
      <c r="NI243" s="89"/>
      <c r="NJ243" s="89"/>
      <c r="NK243" s="89"/>
      <c r="NL243" s="89"/>
      <c r="NM243" s="89"/>
      <c r="NN243" s="89"/>
      <c r="NO243" s="89"/>
      <c r="NP243" s="89"/>
      <c r="NQ243" s="89"/>
      <c r="NR243" s="89"/>
      <c r="NS243" s="89"/>
      <c r="NT243" s="89"/>
      <c r="NU243" s="89"/>
      <c r="NV243" s="89"/>
      <c r="NW243" s="89"/>
      <c r="NX243" s="89"/>
      <c r="NY243" s="89"/>
      <c r="NZ243" s="89"/>
      <c r="OA243" s="89"/>
      <c r="OB243" s="89"/>
      <c r="OC243" s="89"/>
      <c r="OD243" s="89"/>
      <c r="OE243" s="89"/>
      <c r="OF243" s="89"/>
      <c r="OG243" s="89"/>
      <c r="OH243" s="89"/>
      <c r="OI243" s="89"/>
      <c r="OJ243" s="89"/>
      <c r="OK243" s="89"/>
      <c r="OL243" s="89"/>
      <c r="OM243" s="89"/>
      <c r="ON243" s="89"/>
      <c r="OO243" s="89"/>
      <c r="OP243" s="89"/>
      <c r="OQ243" s="89"/>
      <c r="OR243" s="89"/>
      <c r="OS243" s="89"/>
      <c r="OT243" s="89"/>
      <c r="OU243" s="89"/>
      <c r="OV243" s="89"/>
      <c r="OW243" s="89"/>
      <c r="OX243" s="89"/>
      <c r="OY243" s="89"/>
      <c r="OZ243" s="89"/>
      <c r="PA243" s="89"/>
      <c r="PB243" s="89"/>
      <c r="PC243" s="89"/>
      <c r="PD243" s="89"/>
      <c r="PE243" s="89"/>
      <c r="PF243" s="89"/>
      <c r="PG243" s="89"/>
      <c r="PH243" s="89"/>
      <c r="PI243" s="89"/>
      <c r="PJ243" s="89"/>
      <c r="PK243" s="89"/>
      <c r="PL243" s="89"/>
      <c r="PM243" s="89"/>
      <c r="PN243" s="89"/>
      <c r="PO243" s="89"/>
      <c r="PP243" s="89"/>
      <c r="PQ243" s="89"/>
      <c r="PR243" s="89"/>
      <c r="PS243" s="89"/>
      <c r="PT243" s="89"/>
      <c r="PU243" s="89"/>
      <c r="PV243" s="89"/>
      <c r="PW243" s="89"/>
      <c r="PX243" s="89"/>
      <c r="PY243" s="89"/>
      <c r="PZ243" s="89"/>
      <c r="QA243" s="89"/>
      <c r="QB243" s="89"/>
      <c r="QC243" s="89"/>
      <c r="QD243" s="89"/>
    </row>
    <row r="244" spans="1:446" x14ac:dyDescent="0.2">
      <c r="A244" s="19" t="s">
        <v>384</v>
      </c>
      <c r="B244" s="89">
        <v>1</v>
      </c>
      <c r="C244" s="89">
        <v>1</v>
      </c>
      <c r="D244" s="89">
        <v>1</v>
      </c>
      <c r="E244" s="89">
        <v>1</v>
      </c>
      <c r="F244" s="89">
        <v>1</v>
      </c>
      <c r="G244" s="89">
        <v>1</v>
      </c>
      <c r="H244" s="89">
        <v>1</v>
      </c>
      <c r="I244" s="89">
        <v>1</v>
      </c>
      <c r="J244" s="89">
        <v>1</v>
      </c>
      <c r="K244" s="89"/>
      <c r="L244" s="89"/>
      <c r="M244" s="89"/>
      <c r="N244" s="89">
        <v>1</v>
      </c>
      <c r="O244" s="89"/>
      <c r="P244" s="89">
        <v>1</v>
      </c>
      <c r="Q244" s="89">
        <v>1</v>
      </c>
      <c r="R244" s="89">
        <v>1</v>
      </c>
      <c r="S244" s="89">
        <v>1</v>
      </c>
      <c r="T244" s="89">
        <v>1</v>
      </c>
      <c r="U244" s="89">
        <v>1</v>
      </c>
      <c r="V244" s="89">
        <v>1</v>
      </c>
      <c r="W244" s="89">
        <v>1</v>
      </c>
      <c r="X244" s="89">
        <v>1</v>
      </c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>
        <v>1</v>
      </c>
      <c r="BI244" s="89">
        <v>1</v>
      </c>
      <c r="BJ244" s="89">
        <v>1</v>
      </c>
      <c r="BK244" s="89">
        <v>1</v>
      </c>
      <c r="BL244" s="89">
        <v>1</v>
      </c>
      <c r="BM244" s="89">
        <v>1</v>
      </c>
      <c r="BN244" s="89">
        <v>1</v>
      </c>
      <c r="BO244" s="89">
        <v>1</v>
      </c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>
        <v>1</v>
      </c>
      <c r="CA244" s="89"/>
      <c r="CB244" s="89"/>
      <c r="CC244" s="89">
        <v>1</v>
      </c>
      <c r="CD244" s="89">
        <v>1</v>
      </c>
      <c r="CE244" s="89">
        <v>1</v>
      </c>
      <c r="CF244" s="89">
        <v>1</v>
      </c>
      <c r="CG244" s="89">
        <v>1</v>
      </c>
      <c r="CH244" s="89">
        <v>1</v>
      </c>
      <c r="CI244" s="89">
        <v>1</v>
      </c>
      <c r="CJ244" s="89">
        <v>1</v>
      </c>
      <c r="CK244" s="89"/>
      <c r="CL244" s="89"/>
      <c r="CM244" s="89"/>
      <c r="CN244" s="89"/>
      <c r="CO244" s="89"/>
      <c r="CP244" s="89"/>
      <c r="CQ244" s="89"/>
      <c r="CR244" s="89"/>
      <c r="CS244" s="89"/>
      <c r="CT244" s="89"/>
      <c r="CU244" s="89">
        <v>1</v>
      </c>
      <c r="CV244" s="89"/>
      <c r="CW244" s="89"/>
      <c r="CX244" s="89"/>
      <c r="CY244" s="89"/>
      <c r="CZ244" s="89"/>
      <c r="DA244" s="89"/>
      <c r="DB244" s="89"/>
      <c r="DC244" s="89"/>
      <c r="DD244" s="89"/>
      <c r="DE244" s="89"/>
      <c r="DF244" s="89"/>
      <c r="DG244" s="89"/>
      <c r="DH244" s="89"/>
      <c r="DI244" s="89"/>
      <c r="DJ244" s="89"/>
      <c r="DK244" s="89"/>
      <c r="DL244" s="89"/>
      <c r="DM244" s="89"/>
      <c r="DN244" s="89"/>
      <c r="DO244" s="89"/>
      <c r="DP244" s="89"/>
      <c r="DQ244" s="89"/>
      <c r="DR244" s="89"/>
      <c r="DS244" s="89"/>
      <c r="DT244" s="89"/>
      <c r="DU244" s="89"/>
      <c r="DV244" s="89"/>
      <c r="DW244" s="89"/>
      <c r="DX244" s="89"/>
      <c r="DY244" s="89"/>
      <c r="DZ244" s="89"/>
      <c r="EA244" s="89"/>
      <c r="EB244" s="89"/>
      <c r="EC244" s="89"/>
      <c r="ED244" s="89"/>
      <c r="EE244" s="89">
        <v>1</v>
      </c>
      <c r="EF244" s="89"/>
      <c r="EG244" s="89">
        <v>1</v>
      </c>
      <c r="EH244" s="89"/>
      <c r="EI244" s="89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>
        <v>1</v>
      </c>
      <c r="GL244" s="89"/>
      <c r="GM244" s="89"/>
      <c r="GN244" s="89"/>
      <c r="GO244" s="89"/>
      <c r="GP244" s="89"/>
      <c r="GQ244" s="89"/>
      <c r="GR244" s="89">
        <v>1</v>
      </c>
      <c r="GS244" s="89">
        <v>1</v>
      </c>
      <c r="GT244" s="89">
        <v>1</v>
      </c>
      <c r="GU244" s="89">
        <v>1</v>
      </c>
      <c r="GV244" s="89"/>
      <c r="GW244" s="89">
        <v>1</v>
      </c>
      <c r="GX244" s="89"/>
      <c r="GY244" s="89"/>
      <c r="GZ244" s="89">
        <v>1</v>
      </c>
      <c r="HA244" s="89">
        <v>1</v>
      </c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  <c r="IS244" s="89"/>
      <c r="IT244" s="89"/>
      <c r="IU244" s="89"/>
      <c r="IV244" s="89"/>
      <c r="IW244" s="89"/>
      <c r="IX244" s="89"/>
      <c r="IY244" s="89"/>
      <c r="IZ244" s="89"/>
      <c r="JA244" s="89"/>
      <c r="JB244" s="89"/>
      <c r="JC244" s="89"/>
      <c r="JD244" s="89"/>
      <c r="JE244" s="89"/>
      <c r="JF244" s="89"/>
      <c r="JG244" s="89"/>
      <c r="JH244" s="89"/>
      <c r="JI244" s="89"/>
      <c r="JJ244" s="89"/>
      <c r="JK244" s="89"/>
      <c r="JL244" s="89"/>
      <c r="JM244" s="89"/>
      <c r="JN244" s="89"/>
      <c r="JO244" s="89"/>
      <c r="JP244" s="89"/>
      <c r="JQ244" s="89"/>
      <c r="JR244" s="89"/>
      <c r="JS244" s="89"/>
      <c r="JT244" s="89"/>
      <c r="JU244" s="89"/>
      <c r="JV244" s="89"/>
      <c r="JW244" s="89"/>
      <c r="JX244" s="89"/>
      <c r="JY244" s="89"/>
      <c r="JZ244" s="89"/>
      <c r="KA244" s="89"/>
      <c r="KB244" s="89"/>
      <c r="KC244" s="89"/>
      <c r="KD244" s="89"/>
      <c r="KE244" s="89"/>
      <c r="KF244" s="89"/>
      <c r="KG244" s="89"/>
      <c r="KH244" s="89"/>
      <c r="KI244" s="89"/>
      <c r="KJ244" s="89"/>
      <c r="KK244" s="89"/>
      <c r="KL244" s="89"/>
      <c r="KM244" s="89"/>
      <c r="KN244" s="89"/>
      <c r="KO244" s="89"/>
      <c r="KP244" s="89"/>
      <c r="KQ244" s="89"/>
      <c r="KR244" s="89"/>
      <c r="KS244" s="89"/>
      <c r="KT244" s="89"/>
      <c r="KU244" s="89"/>
      <c r="KV244" s="89"/>
      <c r="KW244" s="89"/>
      <c r="KX244" s="89"/>
      <c r="KY244" s="89"/>
      <c r="KZ244" s="89"/>
      <c r="LA244" s="89"/>
      <c r="LB244" s="89"/>
      <c r="LC244" s="89"/>
      <c r="LD244" s="89"/>
      <c r="LE244" s="89"/>
      <c r="LF244" s="89"/>
      <c r="LG244" s="89"/>
      <c r="LH244" s="89"/>
      <c r="LI244" s="89"/>
      <c r="LJ244" s="89"/>
      <c r="LK244" s="89"/>
      <c r="LL244" s="89"/>
      <c r="LM244" s="89"/>
      <c r="LN244" s="89"/>
      <c r="LO244" s="89"/>
      <c r="LP244" s="89"/>
      <c r="LQ244" s="89"/>
      <c r="LR244" s="89"/>
      <c r="LS244" s="89"/>
      <c r="LT244" s="89"/>
      <c r="LU244" s="89"/>
      <c r="LV244" s="89"/>
      <c r="LW244" s="89"/>
      <c r="LX244" s="89"/>
      <c r="LY244" s="89"/>
      <c r="LZ244" s="89"/>
      <c r="MA244" s="89"/>
      <c r="MB244" s="89"/>
      <c r="MC244" s="89"/>
      <c r="MD244" s="89"/>
      <c r="ME244" s="89"/>
      <c r="MF244" s="89"/>
      <c r="MG244" s="89"/>
      <c r="MH244" s="89"/>
      <c r="MI244" s="89"/>
      <c r="MJ244" s="89"/>
      <c r="MK244" s="89"/>
      <c r="ML244" s="89"/>
      <c r="MM244" s="89"/>
      <c r="MN244" s="89"/>
      <c r="MO244" s="89"/>
      <c r="MP244" s="89"/>
      <c r="MQ244" s="89"/>
      <c r="MR244" s="89"/>
      <c r="MS244" s="89"/>
      <c r="MT244" s="89"/>
      <c r="MU244" s="89"/>
      <c r="MV244" s="89"/>
      <c r="MW244" s="89"/>
      <c r="MX244" s="89"/>
      <c r="MY244" s="89"/>
      <c r="MZ244" s="89"/>
      <c r="NA244" s="89"/>
      <c r="NB244" s="89"/>
      <c r="NC244" s="89"/>
      <c r="ND244" s="89"/>
      <c r="NE244" s="89"/>
      <c r="NF244" s="89"/>
      <c r="NG244" s="89"/>
      <c r="NH244" s="89"/>
      <c r="NI244" s="89"/>
      <c r="NJ244" s="89"/>
      <c r="NK244" s="89"/>
      <c r="NL244" s="89"/>
      <c r="NM244" s="89"/>
      <c r="NN244" s="89"/>
      <c r="NO244" s="89"/>
      <c r="NP244" s="89"/>
      <c r="NQ244" s="89"/>
      <c r="NR244" s="89"/>
      <c r="NS244" s="89"/>
      <c r="NT244" s="89"/>
      <c r="NU244" s="89"/>
      <c r="NV244" s="89"/>
      <c r="NW244" s="89"/>
      <c r="NX244" s="89"/>
      <c r="NY244" s="89"/>
      <c r="NZ244" s="89"/>
      <c r="OA244" s="89"/>
      <c r="OB244" s="89"/>
      <c r="OC244" s="89"/>
      <c r="OD244" s="89"/>
      <c r="OE244" s="89"/>
      <c r="OF244" s="89"/>
      <c r="OG244" s="89"/>
      <c r="OH244" s="89"/>
      <c r="OI244" s="89"/>
      <c r="OJ244" s="89"/>
      <c r="OK244" s="89"/>
      <c r="OL244" s="89"/>
      <c r="OM244" s="89"/>
      <c r="ON244" s="89"/>
      <c r="OO244" s="89"/>
      <c r="OP244" s="89"/>
      <c r="OQ244" s="89"/>
      <c r="OR244" s="89"/>
      <c r="OS244" s="89"/>
      <c r="OT244" s="89"/>
      <c r="OU244" s="89"/>
      <c r="OV244" s="89"/>
      <c r="OW244" s="89"/>
      <c r="OX244" s="89"/>
      <c r="OY244" s="89"/>
      <c r="OZ244" s="89"/>
      <c r="PA244" s="89"/>
      <c r="PB244" s="89"/>
      <c r="PC244" s="89"/>
      <c r="PD244" s="89"/>
      <c r="PE244" s="89"/>
      <c r="PF244" s="89"/>
      <c r="PG244" s="89"/>
      <c r="PH244" s="89"/>
      <c r="PI244" s="89"/>
      <c r="PJ244" s="89"/>
      <c r="PK244" s="89"/>
      <c r="PL244" s="89"/>
      <c r="PM244" s="89"/>
      <c r="PN244" s="89"/>
      <c r="PO244" s="89"/>
      <c r="PP244" s="89"/>
      <c r="PQ244" s="89"/>
      <c r="PR244" s="89"/>
      <c r="PS244" s="89"/>
      <c r="PT244" s="89"/>
      <c r="PU244" s="89"/>
      <c r="PV244" s="89"/>
      <c r="PW244" s="89"/>
      <c r="PX244" s="89"/>
      <c r="PY244" s="89"/>
      <c r="PZ244" s="89"/>
      <c r="QA244" s="89"/>
      <c r="QB244" s="89"/>
      <c r="QC244" s="89"/>
      <c r="QD244" s="89"/>
    </row>
    <row r="245" spans="1:446" x14ac:dyDescent="0.2">
      <c r="A245" s="19" t="s">
        <v>383</v>
      </c>
      <c r="B245" s="89">
        <v>1</v>
      </c>
      <c r="C245" s="89">
        <v>1</v>
      </c>
      <c r="D245" s="89">
        <v>1</v>
      </c>
      <c r="E245" s="89">
        <v>1</v>
      </c>
      <c r="F245" s="89">
        <v>1</v>
      </c>
      <c r="G245" s="89">
        <v>1</v>
      </c>
      <c r="H245" s="89">
        <v>1</v>
      </c>
      <c r="I245" s="89">
        <v>1</v>
      </c>
      <c r="J245" s="89">
        <v>1</v>
      </c>
      <c r="K245" s="89"/>
      <c r="L245" s="89"/>
      <c r="M245" s="89"/>
      <c r="N245" s="89">
        <v>1</v>
      </c>
      <c r="O245" s="89"/>
      <c r="P245" s="89">
        <v>1</v>
      </c>
      <c r="Q245" s="89">
        <v>1</v>
      </c>
      <c r="R245" s="89">
        <v>1</v>
      </c>
      <c r="S245" s="89">
        <v>1</v>
      </c>
      <c r="T245" s="89">
        <v>1</v>
      </c>
      <c r="U245" s="89">
        <v>1</v>
      </c>
      <c r="V245" s="89">
        <v>1</v>
      </c>
      <c r="W245" s="89">
        <v>1</v>
      </c>
      <c r="X245" s="89">
        <v>1</v>
      </c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>
        <v>1</v>
      </c>
      <c r="BI245" s="89">
        <v>1</v>
      </c>
      <c r="BJ245" s="89">
        <v>1</v>
      </c>
      <c r="BK245" s="89">
        <v>1</v>
      </c>
      <c r="BL245" s="89">
        <v>1</v>
      </c>
      <c r="BM245" s="89">
        <v>1</v>
      </c>
      <c r="BN245" s="89">
        <v>1</v>
      </c>
      <c r="BO245" s="89">
        <v>1</v>
      </c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>
        <v>1</v>
      </c>
      <c r="CA245" s="89"/>
      <c r="CB245" s="89"/>
      <c r="CC245" s="89">
        <v>1</v>
      </c>
      <c r="CD245" s="89">
        <v>1</v>
      </c>
      <c r="CE245" s="89">
        <v>1</v>
      </c>
      <c r="CF245" s="89">
        <v>1</v>
      </c>
      <c r="CG245" s="89">
        <v>1</v>
      </c>
      <c r="CH245" s="89">
        <v>1</v>
      </c>
      <c r="CI245" s="89">
        <v>1</v>
      </c>
      <c r="CJ245" s="89">
        <v>1</v>
      </c>
      <c r="CK245" s="89"/>
      <c r="CL245" s="89"/>
      <c r="CM245" s="89"/>
      <c r="CN245" s="89"/>
      <c r="CO245" s="89"/>
      <c r="CP245" s="89"/>
      <c r="CQ245" s="89"/>
      <c r="CR245" s="89"/>
      <c r="CS245" s="89"/>
      <c r="CT245" s="89"/>
      <c r="CU245" s="89">
        <v>1</v>
      </c>
      <c r="CV245" s="89"/>
      <c r="CW245" s="89"/>
      <c r="CX245" s="89"/>
      <c r="CY245" s="89"/>
      <c r="CZ245" s="89"/>
      <c r="DA245" s="89"/>
      <c r="DB245" s="89"/>
      <c r="DC245" s="89"/>
      <c r="DD245" s="89"/>
      <c r="DE245" s="89"/>
      <c r="DF245" s="89"/>
      <c r="DG245" s="89"/>
      <c r="DH245" s="89"/>
      <c r="DI245" s="89"/>
      <c r="DJ245" s="89"/>
      <c r="DK245" s="89"/>
      <c r="DL245" s="89"/>
      <c r="DM245" s="89"/>
      <c r="DN245" s="89"/>
      <c r="DO245" s="89"/>
      <c r="DP245" s="89"/>
      <c r="DQ245" s="89"/>
      <c r="DR245" s="89"/>
      <c r="DS245" s="89"/>
      <c r="DT245" s="89"/>
      <c r="DU245" s="89"/>
      <c r="DV245" s="89"/>
      <c r="DW245" s="89"/>
      <c r="DX245" s="89"/>
      <c r="DY245" s="89"/>
      <c r="DZ245" s="89"/>
      <c r="EA245" s="89"/>
      <c r="EB245" s="89"/>
      <c r="EC245" s="89"/>
      <c r="ED245" s="89"/>
      <c r="EE245" s="89">
        <v>1</v>
      </c>
      <c r="EF245" s="89"/>
      <c r="EG245" s="89">
        <v>1</v>
      </c>
      <c r="EH245" s="89"/>
      <c r="EI245" s="89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>
        <v>1</v>
      </c>
      <c r="GH245" s="89"/>
      <c r="GI245" s="89"/>
      <c r="GJ245" s="89"/>
      <c r="GK245" s="89">
        <v>1</v>
      </c>
      <c r="GL245" s="89"/>
      <c r="GM245" s="89"/>
      <c r="GN245" s="89"/>
      <c r="GO245" s="89"/>
      <c r="GP245" s="89"/>
      <c r="GQ245" s="89"/>
      <c r="GR245" s="89">
        <v>1</v>
      </c>
      <c r="GS245" s="89">
        <v>1</v>
      </c>
      <c r="GT245" s="89">
        <v>1</v>
      </c>
      <c r="GU245" s="89">
        <v>1</v>
      </c>
      <c r="GV245" s="89"/>
      <c r="GW245" s="89">
        <v>1</v>
      </c>
      <c r="GX245" s="89"/>
      <c r="GY245" s="89"/>
      <c r="GZ245" s="89">
        <v>1</v>
      </c>
      <c r="HA245" s="89">
        <v>1</v>
      </c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  <c r="IS245" s="89"/>
      <c r="IT245" s="89"/>
      <c r="IU245" s="89"/>
      <c r="IV245" s="89"/>
      <c r="IW245" s="89"/>
      <c r="IX245" s="89"/>
      <c r="IY245" s="89"/>
      <c r="IZ245" s="89"/>
      <c r="JA245" s="89"/>
      <c r="JB245" s="89"/>
      <c r="JC245" s="89"/>
      <c r="JD245" s="89"/>
      <c r="JE245" s="89"/>
      <c r="JF245" s="89"/>
      <c r="JG245" s="89"/>
      <c r="JH245" s="89"/>
      <c r="JI245" s="89"/>
      <c r="JJ245" s="89"/>
      <c r="JK245" s="89"/>
      <c r="JL245" s="89"/>
      <c r="JM245" s="89"/>
      <c r="JN245" s="89"/>
      <c r="JO245" s="89"/>
      <c r="JP245" s="89"/>
      <c r="JQ245" s="89"/>
      <c r="JR245" s="89"/>
      <c r="JS245" s="89"/>
      <c r="JT245" s="89"/>
      <c r="JU245" s="89"/>
      <c r="JV245" s="89"/>
      <c r="JW245" s="89"/>
      <c r="JX245" s="89"/>
      <c r="JY245" s="89"/>
      <c r="JZ245" s="89"/>
      <c r="KA245" s="89"/>
      <c r="KB245" s="89"/>
      <c r="KC245" s="89"/>
      <c r="KD245" s="89"/>
      <c r="KE245" s="89"/>
      <c r="KF245" s="89"/>
      <c r="KG245" s="89"/>
      <c r="KH245" s="89"/>
      <c r="KI245" s="89"/>
      <c r="KJ245" s="89"/>
      <c r="KK245" s="89"/>
      <c r="KL245" s="89"/>
      <c r="KM245" s="89"/>
      <c r="KN245" s="89"/>
      <c r="KO245" s="89"/>
      <c r="KP245" s="89"/>
      <c r="KQ245" s="89"/>
      <c r="KR245" s="89"/>
      <c r="KS245" s="89"/>
      <c r="KT245" s="89"/>
      <c r="KU245" s="89"/>
      <c r="KV245" s="89"/>
      <c r="KW245" s="89"/>
      <c r="KX245" s="89"/>
      <c r="KY245" s="89"/>
      <c r="KZ245" s="89"/>
      <c r="LA245" s="89"/>
      <c r="LB245" s="89"/>
      <c r="LC245" s="89"/>
      <c r="LD245" s="89"/>
      <c r="LE245" s="89"/>
      <c r="LF245" s="89"/>
      <c r="LG245" s="89"/>
      <c r="LH245" s="89"/>
      <c r="LI245" s="89"/>
      <c r="LJ245" s="89"/>
      <c r="LK245" s="89"/>
      <c r="LL245" s="89"/>
      <c r="LM245" s="89"/>
      <c r="LN245" s="89"/>
      <c r="LO245" s="89"/>
      <c r="LP245" s="89"/>
      <c r="LQ245" s="89"/>
      <c r="LR245" s="89"/>
      <c r="LS245" s="89"/>
      <c r="LT245" s="89"/>
      <c r="LU245" s="89"/>
      <c r="LV245" s="89"/>
      <c r="LW245" s="89"/>
      <c r="LX245" s="89"/>
      <c r="LY245" s="89"/>
      <c r="LZ245" s="89"/>
      <c r="MA245" s="89"/>
      <c r="MB245" s="89"/>
      <c r="MC245" s="89"/>
      <c r="MD245" s="89"/>
      <c r="ME245" s="89"/>
      <c r="MF245" s="89"/>
      <c r="MG245" s="89"/>
      <c r="MH245" s="89"/>
      <c r="MI245" s="89"/>
      <c r="MJ245" s="89"/>
      <c r="MK245" s="89"/>
      <c r="ML245" s="89"/>
      <c r="MM245" s="89"/>
      <c r="MN245" s="89"/>
      <c r="MO245" s="89"/>
      <c r="MP245" s="89"/>
      <c r="MQ245" s="89"/>
      <c r="MR245" s="89"/>
      <c r="MS245" s="89"/>
      <c r="MT245" s="89"/>
      <c r="MU245" s="89"/>
      <c r="MV245" s="89"/>
      <c r="MW245" s="89"/>
      <c r="MX245" s="89"/>
      <c r="MY245" s="89"/>
      <c r="MZ245" s="89"/>
      <c r="NA245" s="89"/>
      <c r="NB245" s="89"/>
      <c r="NC245" s="89"/>
      <c r="ND245" s="89"/>
      <c r="NE245" s="89"/>
      <c r="NF245" s="89"/>
      <c r="NG245" s="89"/>
      <c r="NH245" s="89"/>
      <c r="NI245" s="89"/>
      <c r="NJ245" s="89"/>
      <c r="NK245" s="89"/>
      <c r="NL245" s="89"/>
      <c r="NM245" s="89"/>
      <c r="NN245" s="89"/>
      <c r="NO245" s="89"/>
      <c r="NP245" s="89"/>
      <c r="NQ245" s="89"/>
      <c r="NR245" s="89"/>
      <c r="NS245" s="89"/>
      <c r="NT245" s="89"/>
      <c r="NU245" s="89"/>
      <c r="NV245" s="89"/>
      <c r="NW245" s="89"/>
      <c r="NX245" s="89"/>
      <c r="NY245" s="89"/>
      <c r="NZ245" s="89"/>
      <c r="OA245" s="89"/>
      <c r="OB245" s="89"/>
      <c r="OC245" s="89"/>
      <c r="OD245" s="89"/>
      <c r="OE245" s="89"/>
      <c r="OF245" s="89"/>
      <c r="OG245" s="89"/>
      <c r="OH245" s="89"/>
      <c r="OI245" s="89"/>
      <c r="OJ245" s="89"/>
      <c r="OK245" s="89"/>
      <c r="OL245" s="89"/>
      <c r="OM245" s="89"/>
      <c r="ON245" s="89"/>
      <c r="OO245" s="89"/>
      <c r="OP245" s="89"/>
      <c r="OQ245" s="89"/>
      <c r="OR245" s="89"/>
      <c r="OS245" s="89"/>
      <c r="OT245" s="89"/>
      <c r="OU245" s="89"/>
      <c r="OV245" s="89"/>
      <c r="OW245" s="89"/>
      <c r="OX245" s="89"/>
      <c r="OY245" s="89"/>
      <c r="OZ245" s="89"/>
      <c r="PA245" s="89"/>
      <c r="PB245" s="89"/>
      <c r="PC245" s="89"/>
      <c r="PD245" s="89"/>
      <c r="PE245" s="89"/>
      <c r="PF245" s="89"/>
      <c r="PG245" s="89"/>
      <c r="PH245" s="89"/>
      <c r="PI245" s="89"/>
      <c r="PJ245" s="89"/>
      <c r="PK245" s="89"/>
      <c r="PL245" s="89"/>
      <c r="PM245" s="89"/>
      <c r="PN245" s="89"/>
      <c r="PO245" s="89"/>
      <c r="PP245" s="89"/>
      <c r="PQ245" s="89"/>
      <c r="PR245" s="89"/>
      <c r="PS245" s="89"/>
      <c r="PT245" s="89"/>
      <c r="PU245" s="89"/>
      <c r="PV245" s="89"/>
      <c r="PW245" s="89"/>
      <c r="PX245" s="89"/>
      <c r="PY245" s="89"/>
      <c r="PZ245" s="89"/>
      <c r="QA245" s="89"/>
      <c r="QB245" s="89"/>
      <c r="QC245" s="89"/>
      <c r="QD245" s="89"/>
    </row>
    <row r="246" spans="1:446" x14ac:dyDescent="0.2">
      <c r="A246" s="19" t="s">
        <v>386</v>
      </c>
      <c r="B246" s="89">
        <v>1</v>
      </c>
      <c r="C246" s="89">
        <v>1</v>
      </c>
      <c r="D246" s="89">
        <v>1</v>
      </c>
      <c r="E246" s="89">
        <v>1</v>
      </c>
      <c r="F246" s="89">
        <v>1</v>
      </c>
      <c r="G246" s="89">
        <v>1</v>
      </c>
      <c r="H246" s="89">
        <v>1</v>
      </c>
      <c r="I246" s="89">
        <v>1</v>
      </c>
      <c r="J246" s="89">
        <v>1</v>
      </c>
      <c r="K246" s="89"/>
      <c r="L246" s="89"/>
      <c r="M246" s="89"/>
      <c r="N246" s="89">
        <v>1</v>
      </c>
      <c r="O246" s="89"/>
      <c r="P246" s="89">
        <v>1</v>
      </c>
      <c r="Q246" s="89">
        <v>1</v>
      </c>
      <c r="R246" s="89">
        <v>1</v>
      </c>
      <c r="S246" s="89">
        <v>1</v>
      </c>
      <c r="T246" s="89">
        <v>1</v>
      </c>
      <c r="U246" s="89">
        <v>1</v>
      </c>
      <c r="V246" s="89">
        <v>1</v>
      </c>
      <c r="W246" s="89">
        <v>1</v>
      </c>
      <c r="X246" s="89">
        <v>1</v>
      </c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>
        <v>1</v>
      </c>
      <c r="BI246" s="89">
        <v>1</v>
      </c>
      <c r="BJ246" s="89">
        <v>1</v>
      </c>
      <c r="BK246" s="89">
        <v>1</v>
      </c>
      <c r="BL246" s="89">
        <v>1</v>
      </c>
      <c r="BM246" s="89">
        <v>1</v>
      </c>
      <c r="BN246" s="89">
        <v>1</v>
      </c>
      <c r="BO246" s="89">
        <v>1</v>
      </c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>
        <v>1</v>
      </c>
      <c r="CA246" s="89"/>
      <c r="CB246" s="89"/>
      <c r="CC246" s="89">
        <v>1</v>
      </c>
      <c r="CD246" s="89">
        <v>1</v>
      </c>
      <c r="CE246" s="89">
        <v>1</v>
      </c>
      <c r="CF246" s="89">
        <v>1</v>
      </c>
      <c r="CG246" s="89">
        <v>1</v>
      </c>
      <c r="CH246" s="89">
        <v>1</v>
      </c>
      <c r="CI246" s="89">
        <v>1</v>
      </c>
      <c r="CJ246" s="89">
        <v>1</v>
      </c>
      <c r="CK246" s="89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>
        <v>1</v>
      </c>
      <c r="CV246" s="89"/>
      <c r="CW246" s="89"/>
      <c r="CX246" s="89"/>
      <c r="CY246" s="89"/>
      <c r="CZ246" s="89"/>
      <c r="DA246" s="89"/>
      <c r="DB246" s="89"/>
      <c r="DC246" s="89"/>
      <c r="DD246" s="89"/>
      <c r="DE246" s="89"/>
      <c r="DF246" s="89"/>
      <c r="DG246" s="89"/>
      <c r="DH246" s="89"/>
      <c r="DI246" s="89"/>
      <c r="DJ246" s="89"/>
      <c r="DK246" s="89"/>
      <c r="DL246" s="89"/>
      <c r="DM246" s="89"/>
      <c r="DN246" s="89"/>
      <c r="DO246" s="89"/>
      <c r="DP246" s="89"/>
      <c r="DQ246" s="89"/>
      <c r="DR246" s="89"/>
      <c r="DS246" s="89"/>
      <c r="DT246" s="89"/>
      <c r="DU246" s="89"/>
      <c r="DV246" s="89"/>
      <c r="DW246" s="89"/>
      <c r="DX246" s="89"/>
      <c r="DY246" s="89"/>
      <c r="DZ246" s="89"/>
      <c r="EA246" s="89"/>
      <c r="EB246" s="89"/>
      <c r="EC246" s="89"/>
      <c r="ED246" s="89"/>
      <c r="EE246" s="89">
        <v>1</v>
      </c>
      <c r="EF246" s="89"/>
      <c r="EG246" s="89">
        <v>1</v>
      </c>
      <c r="EH246" s="89"/>
      <c r="EI246" s="89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>
        <v>1</v>
      </c>
      <c r="GL246" s="89"/>
      <c r="GM246" s="89"/>
      <c r="GN246" s="89"/>
      <c r="GO246" s="89"/>
      <c r="GP246" s="89"/>
      <c r="GQ246" s="89"/>
      <c r="GR246" s="89">
        <v>1</v>
      </c>
      <c r="GS246" s="89">
        <v>1</v>
      </c>
      <c r="GT246" s="89">
        <v>1</v>
      </c>
      <c r="GU246" s="89">
        <v>1</v>
      </c>
      <c r="GV246" s="89"/>
      <c r="GW246" s="89">
        <v>1</v>
      </c>
      <c r="GX246" s="89"/>
      <c r="GY246" s="89"/>
      <c r="GZ246" s="89">
        <v>1</v>
      </c>
      <c r="HA246" s="89">
        <v>1</v>
      </c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  <c r="IS246" s="89"/>
      <c r="IT246" s="89"/>
      <c r="IU246" s="89"/>
      <c r="IV246" s="89"/>
      <c r="IW246" s="89"/>
      <c r="IX246" s="89"/>
      <c r="IY246" s="89"/>
      <c r="IZ246" s="89"/>
      <c r="JA246" s="89"/>
      <c r="JB246" s="89"/>
      <c r="JC246" s="89"/>
      <c r="JD246" s="89"/>
      <c r="JE246" s="89"/>
      <c r="JF246" s="89"/>
      <c r="JG246" s="89"/>
      <c r="JH246" s="89"/>
      <c r="JI246" s="89"/>
      <c r="JJ246" s="89"/>
      <c r="JK246" s="89"/>
      <c r="JL246" s="89"/>
      <c r="JM246" s="89"/>
      <c r="JN246" s="89"/>
      <c r="JO246" s="89"/>
      <c r="JP246" s="89"/>
      <c r="JQ246" s="89"/>
      <c r="JR246" s="89"/>
      <c r="JS246" s="89"/>
      <c r="JT246" s="89"/>
      <c r="JU246" s="89"/>
      <c r="JV246" s="89"/>
      <c r="JW246" s="89"/>
      <c r="JX246" s="89"/>
      <c r="JY246" s="89"/>
      <c r="JZ246" s="89"/>
      <c r="KA246" s="89"/>
      <c r="KB246" s="89"/>
      <c r="KC246" s="89"/>
      <c r="KD246" s="89"/>
      <c r="KE246" s="89"/>
      <c r="KF246" s="89"/>
      <c r="KG246" s="89"/>
      <c r="KH246" s="89"/>
      <c r="KI246" s="89"/>
      <c r="KJ246" s="89"/>
      <c r="KK246" s="89"/>
      <c r="KL246" s="89"/>
      <c r="KM246" s="89"/>
      <c r="KN246" s="89"/>
      <c r="KO246" s="89"/>
      <c r="KP246" s="89"/>
      <c r="KQ246" s="89"/>
      <c r="KR246" s="89"/>
      <c r="KS246" s="89"/>
      <c r="KT246" s="89"/>
      <c r="KU246" s="89"/>
      <c r="KV246" s="89"/>
      <c r="KW246" s="89"/>
      <c r="KX246" s="89"/>
      <c r="KY246" s="89"/>
      <c r="KZ246" s="89"/>
      <c r="LA246" s="89"/>
      <c r="LB246" s="89"/>
      <c r="LC246" s="89"/>
      <c r="LD246" s="89"/>
      <c r="LE246" s="89"/>
      <c r="LF246" s="89"/>
      <c r="LG246" s="89"/>
      <c r="LH246" s="89"/>
      <c r="LI246" s="89"/>
      <c r="LJ246" s="89"/>
      <c r="LK246" s="89"/>
      <c r="LL246" s="89"/>
      <c r="LM246" s="89"/>
      <c r="LN246" s="89"/>
      <c r="LO246" s="89"/>
      <c r="LP246" s="89"/>
      <c r="LQ246" s="89"/>
      <c r="LR246" s="89"/>
      <c r="LS246" s="89"/>
      <c r="LT246" s="89"/>
      <c r="LU246" s="89"/>
      <c r="LV246" s="89"/>
      <c r="LW246" s="89"/>
      <c r="LX246" s="89"/>
      <c r="LY246" s="89"/>
      <c r="LZ246" s="89"/>
      <c r="MA246" s="89"/>
      <c r="MB246" s="89"/>
      <c r="MC246" s="89"/>
      <c r="MD246" s="89"/>
      <c r="ME246" s="89"/>
      <c r="MF246" s="89"/>
      <c r="MG246" s="89"/>
      <c r="MH246" s="89"/>
      <c r="MI246" s="89"/>
      <c r="MJ246" s="89"/>
      <c r="MK246" s="89"/>
      <c r="ML246" s="89"/>
      <c r="MM246" s="89"/>
      <c r="MN246" s="89"/>
      <c r="MO246" s="89"/>
      <c r="MP246" s="89"/>
      <c r="MQ246" s="89"/>
      <c r="MR246" s="89"/>
      <c r="MS246" s="89"/>
      <c r="MT246" s="89"/>
      <c r="MU246" s="89"/>
      <c r="MV246" s="89"/>
      <c r="MW246" s="89"/>
      <c r="MX246" s="89"/>
      <c r="MY246" s="89"/>
      <c r="MZ246" s="89"/>
      <c r="NA246" s="89"/>
      <c r="NB246" s="89"/>
      <c r="NC246" s="89"/>
      <c r="ND246" s="89"/>
      <c r="NE246" s="89"/>
      <c r="NF246" s="89"/>
      <c r="NG246" s="89"/>
      <c r="NH246" s="89"/>
      <c r="NI246" s="89"/>
      <c r="NJ246" s="89"/>
      <c r="NK246" s="89"/>
      <c r="NL246" s="89"/>
      <c r="NM246" s="89"/>
      <c r="NN246" s="89"/>
      <c r="NO246" s="89"/>
      <c r="NP246" s="89"/>
      <c r="NQ246" s="89"/>
      <c r="NR246" s="89"/>
      <c r="NS246" s="89"/>
      <c r="NT246" s="89"/>
      <c r="NU246" s="89"/>
      <c r="NV246" s="89"/>
      <c r="NW246" s="89"/>
      <c r="NX246" s="89"/>
      <c r="NY246" s="89"/>
      <c r="NZ246" s="89"/>
      <c r="OA246" s="89"/>
      <c r="OB246" s="89"/>
      <c r="OC246" s="89"/>
      <c r="OD246" s="89"/>
      <c r="OE246" s="89"/>
      <c r="OF246" s="89"/>
      <c r="OG246" s="89"/>
      <c r="OH246" s="89"/>
      <c r="OI246" s="89"/>
      <c r="OJ246" s="89"/>
      <c r="OK246" s="89"/>
      <c r="OL246" s="89"/>
      <c r="OM246" s="89"/>
      <c r="ON246" s="89"/>
      <c r="OO246" s="89"/>
      <c r="OP246" s="89"/>
      <c r="OQ246" s="89"/>
      <c r="OR246" s="89"/>
      <c r="OS246" s="89"/>
      <c r="OT246" s="89"/>
      <c r="OU246" s="89"/>
      <c r="OV246" s="89"/>
      <c r="OW246" s="89"/>
      <c r="OX246" s="89"/>
      <c r="OY246" s="89"/>
      <c r="OZ246" s="89"/>
      <c r="PA246" s="89"/>
      <c r="PB246" s="89"/>
      <c r="PC246" s="89"/>
      <c r="PD246" s="89"/>
      <c r="PE246" s="89"/>
      <c r="PF246" s="89"/>
      <c r="PG246" s="89"/>
      <c r="PH246" s="89"/>
      <c r="PI246" s="89"/>
      <c r="PJ246" s="89"/>
      <c r="PK246" s="89"/>
      <c r="PL246" s="89"/>
      <c r="PM246" s="89"/>
      <c r="PN246" s="89"/>
      <c r="PO246" s="89"/>
      <c r="PP246" s="89"/>
      <c r="PQ246" s="89"/>
      <c r="PR246" s="89"/>
      <c r="PS246" s="89"/>
      <c r="PT246" s="89"/>
      <c r="PU246" s="89"/>
      <c r="PV246" s="89"/>
      <c r="PW246" s="89"/>
      <c r="PX246" s="89"/>
      <c r="PY246" s="89"/>
      <c r="PZ246" s="89"/>
      <c r="QA246" s="89"/>
      <c r="QB246" s="89"/>
      <c r="QC246" s="89"/>
      <c r="QD246" s="89"/>
    </row>
    <row r="247" spans="1:446" x14ac:dyDescent="0.2">
      <c r="A247" s="19" t="s">
        <v>352</v>
      </c>
      <c r="B247" s="89">
        <v>1</v>
      </c>
      <c r="C247" s="89">
        <v>1</v>
      </c>
      <c r="D247" s="89">
        <v>1</v>
      </c>
      <c r="E247" s="89">
        <v>1</v>
      </c>
      <c r="F247" s="89">
        <v>1</v>
      </c>
      <c r="G247" s="89">
        <v>1</v>
      </c>
      <c r="H247" s="89">
        <v>1</v>
      </c>
      <c r="I247" s="89">
        <v>1</v>
      </c>
      <c r="J247" s="89">
        <v>1</v>
      </c>
      <c r="K247" s="89">
        <v>1</v>
      </c>
      <c r="L247" s="89"/>
      <c r="M247" s="89"/>
      <c r="N247" s="89">
        <v>1</v>
      </c>
      <c r="O247" s="89"/>
      <c r="P247" s="89">
        <v>1</v>
      </c>
      <c r="Q247" s="89">
        <v>1</v>
      </c>
      <c r="R247" s="89">
        <v>1</v>
      </c>
      <c r="S247" s="89">
        <v>1</v>
      </c>
      <c r="T247" s="89">
        <v>1</v>
      </c>
      <c r="U247" s="89">
        <v>1</v>
      </c>
      <c r="V247" s="89">
        <v>1</v>
      </c>
      <c r="W247" s="89">
        <v>1</v>
      </c>
      <c r="X247" s="89">
        <v>1</v>
      </c>
      <c r="Y247" s="89">
        <v>1</v>
      </c>
      <c r="Z247" s="89"/>
      <c r="AA247" s="89">
        <v>1</v>
      </c>
      <c r="AB247" s="89">
        <v>1</v>
      </c>
      <c r="AC247" s="89">
        <v>1</v>
      </c>
      <c r="AD247" s="89">
        <v>1</v>
      </c>
      <c r="AE247" s="89">
        <v>1</v>
      </c>
      <c r="AF247" s="89">
        <v>1</v>
      </c>
      <c r="AG247" s="89">
        <v>1</v>
      </c>
      <c r="AH247" s="89">
        <v>1</v>
      </c>
      <c r="AI247" s="89">
        <v>1</v>
      </c>
      <c r="AJ247" s="89">
        <v>1</v>
      </c>
      <c r="AK247" s="89"/>
      <c r="AL247" s="89">
        <v>1</v>
      </c>
      <c r="AM247" s="89">
        <v>1</v>
      </c>
      <c r="AN247" s="89">
        <v>1</v>
      </c>
      <c r="AO247" s="89">
        <v>1</v>
      </c>
      <c r="AP247" s="89">
        <v>1</v>
      </c>
      <c r="AQ247" s="89">
        <v>1</v>
      </c>
      <c r="AR247" s="89">
        <v>1</v>
      </c>
      <c r="AS247" s="89">
        <v>1</v>
      </c>
      <c r="AT247" s="89">
        <v>1</v>
      </c>
      <c r="AU247" s="89">
        <v>1</v>
      </c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>
        <v>1</v>
      </c>
      <c r="BG247" s="89"/>
      <c r="BH247" s="89">
        <v>1</v>
      </c>
      <c r="BI247" s="89">
        <v>1</v>
      </c>
      <c r="BJ247" s="89">
        <v>1</v>
      </c>
      <c r="BK247" s="89">
        <v>1</v>
      </c>
      <c r="BL247" s="89">
        <v>1</v>
      </c>
      <c r="BM247" s="89">
        <v>1</v>
      </c>
      <c r="BN247" s="89">
        <v>1</v>
      </c>
      <c r="BO247" s="89">
        <v>1</v>
      </c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>
        <v>1</v>
      </c>
      <c r="CA247" s="89"/>
      <c r="CB247" s="89"/>
      <c r="CC247" s="89">
        <v>1</v>
      </c>
      <c r="CD247" s="89">
        <v>1</v>
      </c>
      <c r="CE247" s="89">
        <v>1</v>
      </c>
      <c r="CF247" s="89">
        <v>1</v>
      </c>
      <c r="CG247" s="89">
        <v>1</v>
      </c>
      <c r="CH247" s="89">
        <v>1</v>
      </c>
      <c r="CI247" s="89">
        <v>1</v>
      </c>
      <c r="CJ247" s="89">
        <v>1</v>
      </c>
      <c r="CK247" s="89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>
        <v>1</v>
      </c>
      <c r="CV247" s="89"/>
      <c r="CW247" s="89"/>
      <c r="CX247" s="89">
        <v>1</v>
      </c>
      <c r="CY247" s="89">
        <v>1</v>
      </c>
      <c r="CZ247" s="89">
        <v>1</v>
      </c>
      <c r="DA247" s="89">
        <v>1</v>
      </c>
      <c r="DB247" s="89">
        <v>1</v>
      </c>
      <c r="DC247" s="89">
        <v>1</v>
      </c>
      <c r="DD247" s="89">
        <v>1</v>
      </c>
      <c r="DE247" s="89">
        <v>1</v>
      </c>
      <c r="DF247" s="89"/>
      <c r="DG247" s="89"/>
      <c r="DH247" s="89"/>
      <c r="DI247" s="89"/>
      <c r="DJ247" s="89"/>
      <c r="DK247" s="89"/>
      <c r="DL247" s="89"/>
      <c r="DM247" s="89"/>
      <c r="DN247" s="89"/>
      <c r="DO247" s="89"/>
      <c r="DP247" s="89">
        <v>1</v>
      </c>
      <c r="DQ247" s="89"/>
      <c r="DR247" s="89"/>
      <c r="DS247" s="89">
        <v>1</v>
      </c>
      <c r="DT247" s="89">
        <v>1</v>
      </c>
      <c r="DU247" s="89">
        <v>1</v>
      </c>
      <c r="DV247" s="89">
        <v>1</v>
      </c>
      <c r="DW247" s="89">
        <v>1</v>
      </c>
      <c r="DX247" s="89">
        <v>1</v>
      </c>
      <c r="DY247" s="89"/>
      <c r="DZ247" s="89"/>
      <c r="EA247" s="89"/>
      <c r="EB247" s="89"/>
      <c r="EC247" s="89"/>
      <c r="ED247" s="89"/>
      <c r="EE247" s="89">
        <v>1</v>
      </c>
      <c r="EF247" s="89">
        <v>1</v>
      </c>
      <c r="EG247" s="89">
        <v>1</v>
      </c>
      <c r="EH247" s="89">
        <v>1</v>
      </c>
      <c r="EI247" s="89"/>
      <c r="EJ247" s="89"/>
      <c r="EK247" s="89"/>
      <c r="EL247" s="89"/>
      <c r="EM247" s="89"/>
      <c r="EN247" s="89"/>
      <c r="EO247" s="89">
        <v>1</v>
      </c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>
        <v>1</v>
      </c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>
        <v>1</v>
      </c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>
        <v>1</v>
      </c>
      <c r="GA247" s="89"/>
      <c r="GB247" s="89"/>
      <c r="GC247" s="89"/>
      <c r="GD247" s="89"/>
      <c r="GE247" s="89"/>
      <c r="GF247" s="89"/>
      <c r="GG247" s="89"/>
      <c r="GH247" s="89">
        <v>1</v>
      </c>
      <c r="GI247" s="89">
        <v>1</v>
      </c>
      <c r="GJ247" s="89"/>
      <c r="GK247" s="89">
        <v>1</v>
      </c>
      <c r="GL247" s="89">
        <v>1</v>
      </c>
      <c r="GM247" s="89">
        <v>1</v>
      </c>
      <c r="GN247" s="89">
        <v>1</v>
      </c>
      <c r="GO247" s="89"/>
      <c r="GP247" s="89"/>
      <c r="GQ247" s="89"/>
      <c r="GR247" s="89">
        <v>1</v>
      </c>
      <c r="GS247" s="89">
        <v>1</v>
      </c>
      <c r="GT247" s="89">
        <v>1</v>
      </c>
      <c r="GU247" s="89">
        <v>1</v>
      </c>
      <c r="GV247" s="89"/>
      <c r="GW247" s="89">
        <v>1</v>
      </c>
      <c r="GX247" s="89"/>
      <c r="GY247" s="89">
        <v>1</v>
      </c>
      <c r="GZ247" s="89">
        <v>1</v>
      </c>
      <c r="HA247" s="89">
        <v>1</v>
      </c>
      <c r="HB247" s="89">
        <v>1</v>
      </c>
      <c r="HC247" s="89"/>
      <c r="HD247" s="89"/>
      <c r="HE247" s="89"/>
      <c r="HF247" s="89"/>
      <c r="HG247" s="89"/>
      <c r="HH247" s="89">
        <v>1</v>
      </c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>
        <v>1</v>
      </c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>
        <v>1</v>
      </c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  <c r="IS247" s="89">
        <v>1</v>
      </c>
      <c r="IT247" s="89"/>
      <c r="IU247" s="89"/>
      <c r="IV247" s="89"/>
      <c r="IW247" s="89"/>
      <c r="IX247" s="89"/>
      <c r="IY247" s="89"/>
      <c r="IZ247" s="89"/>
      <c r="JA247" s="89"/>
      <c r="JB247" s="89"/>
      <c r="JC247" s="89"/>
      <c r="JD247" s="89">
        <v>1</v>
      </c>
      <c r="JE247" s="89"/>
      <c r="JF247" s="89"/>
      <c r="JG247" s="89"/>
      <c r="JH247" s="89"/>
      <c r="JI247" s="89"/>
      <c r="JJ247" s="89"/>
      <c r="JK247" s="89"/>
      <c r="JL247" s="89"/>
      <c r="JM247" s="89"/>
      <c r="JN247" s="89"/>
      <c r="JO247" s="89"/>
      <c r="JP247" s="89"/>
      <c r="JQ247" s="89">
        <v>1</v>
      </c>
      <c r="JR247" s="89"/>
      <c r="JS247" s="89"/>
      <c r="JT247" s="89"/>
      <c r="JU247" s="89"/>
      <c r="JV247" s="89"/>
      <c r="JW247" s="89"/>
      <c r="JX247" s="89"/>
      <c r="JY247" s="89"/>
      <c r="JZ247" s="89"/>
      <c r="KA247" s="89"/>
      <c r="KB247" s="89"/>
      <c r="KC247" s="89">
        <v>1</v>
      </c>
      <c r="KD247" s="89"/>
      <c r="KE247" s="89"/>
      <c r="KF247" s="89"/>
      <c r="KG247" s="89"/>
      <c r="KH247" s="89"/>
      <c r="KI247" s="89"/>
      <c r="KJ247" s="89"/>
      <c r="KK247" s="89"/>
      <c r="KL247" s="89"/>
      <c r="KM247" s="89"/>
      <c r="KN247" s="89"/>
      <c r="KO247" s="89"/>
      <c r="KP247" s="89"/>
      <c r="KQ247" s="89"/>
      <c r="KR247" s="89"/>
      <c r="KS247" s="89"/>
      <c r="KT247" s="89">
        <v>1</v>
      </c>
      <c r="KU247" s="89"/>
      <c r="KV247" s="89"/>
      <c r="KW247" s="89"/>
      <c r="KX247" s="89"/>
      <c r="KY247" s="89"/>
      <c r="KZ247" s="89"/>
      <c r="LA247" s="89"/>
      <c r="LB247" s="89"/>
      <c r="LC247" s="89"/>
      <c r="LD247" s="89"/>
      <c r="LE247" s="89"/>
      <c r="LF247" s="89"/>
      <c r="LG247" s="89"/>
      <c r="LH247" s="89"/>
      <c r="LI247" s="89"/>
      <c r="LJ247" s="89"/>
      <c r="LK247" s="89"/>
      <c r="LL247" s="89">
        <v>1</v>
      </c>
      <c r="LM247" s="89"/>
      <c r="LN247" s="89"/>
      <c r="LO247" s="89"/>
      <c r="LP247" s="89"/>
      <c r="LQ247" s="89"/>
      <c r="LR247" s="89"/>
      <c r="LS247" s="89"/>
      <c r="LT247" s="89"/>
      <c r="LU247" s="89"/>
      <c r="LV247" s="89"/>
      <c r="LW247" s="89"/>
      <c r="LX247" s="89">
        <v>1</v>
      </c>
      <c r="LY247" s="89"/>
      <c r="LZ247" s="89"/>
      <c r="MA247" s="89"/>
      <c r="MB247" s="89"/>
      <c r="MC247" s="89"/>
      <c r="MD247" s="89"/>
      <c r="ME247" s="89"/>
      <c r="MF247" s="89"/>
      <c r="MG247" s="89"/>
      <c r="MH247" s="89"/>
      <c r="MI247" s="89">
        <v>1</v>
      </c>
      <c r="MJ247" s="89"/>
      <c r="MK247" s="89"/>
      <c r="ML247" s="89"/>
      <c r="MM247" s="89"/>
      <c r="MN247" s="89"/>
      <c r="MO247" s="89"/>
      <c r="MP247" s="89"/>
      <c r="MQ247" s="89"/>
      <c r="MR247" s="89"/>
      <c r="MS247" s="89"/>
      <c r="MT247" s="89"/>
      <c r="MU247" s="89">
        <v>1</v>
      </c>
      <c r="MV247" s="89"/>
      <c r="MW247" s="89"/>
      <c r="MX247" s="89"/>
      <c r="MY247" s="89"/>
      <c r="MZ247" s="89"/>
      <c r="NA247" s="89"/>
      <c r="NB247" s="89"/>
      <c r="NC247" s="89"/>
      <c r="ND247" s="89"/>
      <c r="NE247" s="89"/>
      <c r="NF247" s="89">
        <v>1</v>
      </c>
      <c r="NG247" s="89"/>
      <c r="NH247" s="89"/>
      <c r="NI247" s="89"/>
      <c r="NJ247" s="89"/>
      <c r="NK247" s="89"/>
      <c r="NL247" s="89"/>
      <c r="NM247" s="89"/>
      <c r="NN247" s="89"/>
      <c r="NO247" s="89"/>
      <c r="NP247" s="89"/>
      <c r="NQ247" s="89"/>
      <c r="NR247" s="89">
        <v>1</v>
      </c>
      <c r="NS247" s="89"/>
      <c r="NT247" s="89"/>
      <c r="NU247" s="89"/>
      <c r="NV247" s="89"/>
      <c r="NW247" s="89"/>
      <c r="NX247" s="89"/>
      <c r="NY247" s="89"/>
      <c r="NZ247" s="89"/>
      <c r="OA247" s="89"/>
      <c r="OB247" s="89"/>
      <c r="OC247" s="89">
        <v>1</v>
      </c>
      <c r="OD247" s="89"/>
      <c r="OE247" s="89"/>
      <c r="OF247" s="89"/>
      <c r="OG247" s="89"/>
      <c r="OH247" s="89"/>
      <c r="OI247" s="89"/>
      <c r="OJ247" s="89"/>
      <c r="OK247" s="89"/>
      <c r="OL247" s="89"/>
      <c r="OM247" s="89"/>
      <c r="ON247" s="89"/>
      <c r="OO247" s="89"/>
      <c r="OP247" s="89"/>
      <c r="OQ247" s="89"/>
      <c r="OR247" s="89"/>
      <c r="OS247" s="89"/>
      <c r="OT247" s="89"/>
      <c r="OU247" s="89">
        <v>1</v>
      </c>
      <c r="OV247" s="89"/>
      <c r="OW247" s="89"/>
      <c r="OX247" s="89"/>
      <c r="OY247" s="89"/>
      <c r="OZ247" s="89"/>
      <c r="PA247" s="89"/>
      <c r="PB247" s="89"/>
      <c r="PC247" s="89"/>
      <c r="PD247" s="89"/>
      <c r="PE247" s="89"/>
      <c r="PF247" s="89"/>
      <c r="PG247" s="89"/>
      <c r="PH247" s="89"/>
      <c r="PI247" s="89"/>
      <c r="PJ247" s="89"/>
      <c r="PK247" s="89"/>
      <c r="PL247" s="89"/>
      <c r="PM247" s="89"/>
      <c r="PN247" s="89"/>
      <c r="PO247" s="89"/>
      <c r="PP247" s="89"/>
      <c r="PQ247" s="89"/>
      <c r="PR247" s="89"/>
      <c r="PS247" s="89"/>
      <c r="PT247" s="89"/>
      <c r="PU247" s="89"/>
      <c r="PV247" s="89"/>
      <c r="PW247" s="89"/>
      <c r="PX247" s="89"/>
      <c r="PY247" s="89"/>
      <c r="PZ247" s="89"/>
      <c r="QA247" s="89"/>
      <c r="QB247" s="89"/>
      <c r="QC247" s="89"/>
      <c r="QD247" s="89"/>
    </row>
    <row r="248" spans="1:446" x14ac:dyDescent="0.2">
      <c r="A248" s="19" t="s">
        <v>382</v>
      </c>
      <c r="B248" s="89">
        <v>1</v>
      </c>
      <c r="C248" s="89">
        <v>1</v>
      </c>
      <c r="D248" s="89">
        <v>1</v>
      </c>
      <c r="E248" s="89">
        <v>1</v>
      </c>
      <c r="F248" s="89">
        <v>1</v>
      </c>
      <c r="G248" s="89">
        <v>1</v>
      </c>
      <c r="H248" s="89">
        <v>1</v>
      </c>
      <c r="I248" s="89">
        <v>1</v>
      </c>
      <c r="J248" s="89">
        <v>1</v>
      </c>
      <c r="K248" s="89"/>
      <c r="L248" s="89"/>
      <c r="M248" s="89"/>
      <c r="N248" s="89"/>
      <c r="O248" s="89"/>
      <c r="P248" s="89">
        <v>1</v>
      </c>
      <c r="Q248" s="89">
        <v>1</v>
      </c>
      <c r="R248" s="89">
        <v>1</v>
      </c>
      <c r="S248" s="89">
        <v>1</v>
      </c>
      <c r="T248" s="89">
        <v>1</v>
      </c>
      <c r="U248" s="89">
        <v>1</v>
      </c>
      <c r="V248" s="89">
        <v>1</v>
      </c>
      <c r="W248" s="89">
        <v>1</v>
      </c>
      <c r="X248" s="89">
        <v>1</v>
      </c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>
        <v>1</v>
      </c>
      <c r="BI248" s="89">
        <v>1</v>
      </c>
      <c r="BJ248" s="89">
        <v>1</v>
      </c>
      <c r="BK248" s="89">
        <v>1</v>
      </c>
      <c r="BL248" s="89">
        <v>1</v>
      </c>
      <c r="BM248" s="89">
        <v>1</v>
      </c>
      <c r="BN248" s="89">
        <v>1</v>
      </c>
      <c r="BO248" s="89">
        <v>1</v>
      </c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>
        <v>1</v>
      </c>
      <c r="CA248" s="89"/>
      <c r="CB248" s="89"/>
      <c r="CC248" s="89">
        <v>1</v>
      </c>
      <c r="CD248" s="89">
        <v>1</v>
      </c>
      <c r="CE248" s="89">
        <v>1</v>
      </c>
      <c r="CF248" s="89">
        <v>1</v>
      </c>
      <c r="CG248" s="89">
        <v>1</v>
      </c>
      <c r="CH248" s="89">
        <v>1</v>
      </c>
      <c r="CI248" s="89">
        <v>1</v>
      </c>
      <c r="CJ248" s="89">
        <v>1</v>
      </c>
      <c r="CK248" s="89"/>
      <c r="CL248" s="89"/>
      <c r="CM248" s="89"/>
      <c r="CN248" s="89"/>
      <c r="CO248" s="89"/>
      <c r="CP248" s="89"/>
      <c r="CQ248" s="89"/>
      <c r="CR248" s="89"/>
      <c r="CS248" s="89"/>
      <c r="CT248" s="89"/>
      <c r="CU248" s="89">
        <v>1</v>
      </c>
      <c r="CV248" s="89"/>
      <c r="CW248" s="89"/>
      <c r="CX248" s="89"/>
      <c r="CY248" s="89"/>
      <c r="CZ248" s="89"/>
      <c r="DA248" s="89"/>
      <c r="DB248" s="89"/>
      <c r="DC248" s="89"/>
      <c r="DD248" s="89"/>
      <c r="DE248" s="89"/>
      <c r="DF248" s="89"/>
      <c r="DG248" s="89"/>
      <c r="DH248" s="89"/>
      <c r="DI248" s="89"/>
      <c r="DJ248" s="89"/>
      <c r="DK248" s="89"/>
      <c r="DL248" s="89"/>
      <c r="DM248" s="89"/>
      <c r="DN248" s="89"/>
      <c r="DO248" s="89"/>
      <c r="DP248" s="89"/>
      <c r="DQ248" s="89"/>
      <c r="DR248" s="89"/>
      <c r="DS248" s="89"/>
      <c r="DT248" s="89"/>
      <c r="DU248" s="89"/>
      <c r="DV248" s="89"/>
      <c r="DW248" s="89"/>
      <c r="DX248" s="89"/>
      <c r="DY248" s="89"/>
      <c r="DZ248" s="89"/>
      <c r="EA248" s="89"/>
      <c r="EB248" s="89"/>
      <c r="EC248" s="89"/>
      <c r="ED248" s="89"/>
      <c r="EE248" s="89">
        <v>1</v>
      </c>
      <c r="EF248" s="89"/>
      <c r="EG248" s="89">
        <v>1</v>
      </c>
      <c r="EH248" s="89"/>
      <c r="EI248" s="89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>
        <v>1</v>
      </c>
      <c r="GL248" s="89"/>
      <c r="GM248" s="89"/>
      <c r="GN248" s="89"/>
      <c r="GO248" s="89"/>
      <c r="GP248" s="89"/>
      <c r="GQ248" s="89"/>
      <c r="GR248" s="89">
        <v>1</v>
      </c>
      <c r="GS248" s="89">
        <v>1</v>
      </c>
      <c r="GT248" s="89">
        <v>1</v>
      </c>
      <c r="GU248" s="89">
        <v>1</v>
      </c>
      <c r="GV248" s="89"/>
      <c r="GW248" s="89">
        <v>1</v>
      </c>
      <c r="GX248" s="89"/>
      <c r="GY248" s="89"/>
      <c r="GZ248" s="89">
        <v>1</v>
      </c>
      <c r="HA248" s="89">
        <v>1</v>
      </c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  <c r="IS248" s="89"/>
      <c r="IT248" s="89"/>
      <c r="IU248" s="89"/>
      <c r="IV248" s="89"/>
      <c r="IW248" s="89"/>
      <c r="IX248" s="89"/>
      <c r="IY248" s="89"/>
      <c r="IZ248" s="89"/>
      <c r="JA248" s="89"/>
      <c r="JB248" s="89"/>
      <c r="JC248" s="89"/>
      <c r="JD248" s="89"/>
      <c r="JE248" s="89"/>
      <c r="JF248" s="89"/>
      <c r="JG248" s="89"/>
      <c r="JH248" s="89"/>
      <c r="JI248" s="89"/>
      <c r="JJ248" s="89"/>
      <c r="JK248" s="89"/>
      <c r="JL248" s="89"/>
      <c r="JM248" s="89"/>
      <c r="JN248" s="89"/>
      <c r="JO248" s="89"/>
      <c r="JP248" s="89"/>
      <c r="JQ248" s="89"/>
      <c r="JR248" s="89"/>
      <c r="JS248" s="89"/>
      <c r="JT248" s="89"/>
      <c r="JU248" s="89"/>
      <c r="JV248" s="89"/>
      <c r="JW248" s="89"/>
      <c r="JX248" s="89"/>
      <c r="JY248" s="89"/>
      <c r="JZ248" s="89"/>
      <c r="KA248" s="89"/>
      <c r="KB248" s="89"/>
      <c r="KC248" s="89"/>
      <c r="KD248" s="89"/>
      <c r="KE248" s="89"/>
      <c r="KF248" s="89"/>
      <c r="KG248" s="89"/>
      <c r="KH248" s="89"/>
      <c r="KI248" s="89"/>
      <c r="KJ248" s="89"/>
      <c r="KK248" s="89"/>
      <c r="KL248" s="89"/>
      <c r="KM248" s="89"/>
      <c r="KN248" s="89"/>
      <c r="KO248" s="89"/>
      <c r="KP248" s="89"/>
      <c r="KQ248" s="89"/>
      <c r="KR248" s="89"/>
      <c r="KS248" s="89"/>
      <c r="KT248" s="89"/>
      <c r="KU248" s="89"/>
      <c r="KV248" s="89"/>
      <c r="KW248" s="89"/>
      <c r="KX248" s="89"/>
      <c r="KY248" s="89"/>
      <c r="KZ248" s="89"/>
      <c r="LA248" s="89"/>
      <c r="LB248" s="89"/>
      <c r="LC248" s="89"/>
      <c r="LD248" s="89"/>
      <c r="LE248" s="89"/>
      <c r="LF248" s="89"/>
      <c r="LG248" s="89"/>
      <c r="LH248" s="89"/>
      <c r="LI248" s="89"/>
      <c r="LJ248" s="89"/>
      <c r="LK248" s="89"/>
      <c r="LL248" s="89"/>
      <c r="LM248" s="89"/>
      <c r="LN248" s="89"/>
      <c r="LO248" s="89"/>
      <c r="LP248" s="89"/>
      <c r="LQ248" s="89"/>
      <c r="LR248" s="89"/>
      <c r="LS248" s="89"/>
      <c r="LT248" s="89"/>
      <c r="LU248" s="89"/>
      <c r="LV248" s="89"/>
      <c r="LW248" s="89"/>
      <c r="LX248" s="89"/>
      <c r="LY248" s="89"/>
      <c r="LZ248" s="89"/>
      <c r="MA248" s="89"/>
      <c r="MB248" s="89"/>
      <c r="MC248" s="89"/>
      <c r="MD248" s="89"/>
      <c r="ME248" s="89"/>
      <c r="MF248" s="89"/>
      <c r="MG248" s="89"/>
      <c r="MH248" s="89"/>
      <c r="MI248" s="89"/>
      <c r="MJ248" s="89"/>
      <c r="MK248" s="89"/>
      <c r="ML248" s="89"/>
      <c r="MM248" s="89"/>
      <c r="MN248" s="89"/>
      <c r="MO248" s="89"/>
      <c r="MP248" s="89"/>
      <c r="MQ248" s="89"/>
      <c r="MR248" s="89"/>
      <c r="MS248" s="89"/>
      <c r="MT248" s="89"/>
      <c r="MU248" s="89"/>
      <c r="MV248" s="89"/>
      <c r="MW248" s="89"/>
      <c r="MX248" s="89"/>
      <c r="MY248" s="89"/>
      <c r="MZ248" s="89"/>
      <c r="NA248" s="89"/>
      <c r="NB248" s="89"/>
      <c r="NC248" s="89"/>
      <c r="ND248" s="89"/>
      <c r="NE248" s="89"/>
      <c r="NF248" s="89"/>
      <c r="NG248" s="89"/>
      <c r="NH248" s="89"/>
      <c r="NI248" s="89"/>
      <c r="NJ248" s="89"/>
      <c r="NK248" s="89"/>
      <c r="NL248" s="89"/>
      <c r="NM248" s="89"/>
      <c r="NN248" s="89"/>
      <c r="NO248" s="89"/>
      <c r="NP248" s="89"/>
      <c r="NQ248" s="89"/>
      <c r="NR248" s="89"/>
      <c r="NS248" s="89"/>
      <c r="NT248" s="89"/>
      <c r="NU248" s="89"/>
      <c r="NV248" s="89"/>
      <c r="NW248" s="89"/>
      <c r="NX248" s="89"/>
      <c r="NY248" s="89"/>
      <c r="NZ248" s="89"/>
      <c r="OA248" s="89"/>
      <c r="OB248" s="89"/>
      <c r="OC248" s="89"/>
      <c r="OD248" s="89"/>
      <c r="OE248" s="89"/>
      <c r="OF248" s="89"/>
      <c r="OG248" s="89"/>
      <c r="OH248" s="89"/>
      <c r="OI248" s="89"/>
      <c r="OJ248" s="89"/>
      <c r="OK248" s="89"/>
      <c r="OL248" s="89"/>
      <c r="OM248" s="89"/>
      <c r="ON248" s="89"/>
      <c r="OO248" s="89"/>
      <c r="OP248" s="89"/>
      <c r="OQ248" s="89"/>
      <c r="OR248" s="89"/>
      <c r="OS248" s="89"/>
      <c r="OT248" s="89"/>
      <c r="OU248" s="89"/>
      <c r="OV248" s="89"/>
      <c r="OW248" s="89"/>
      <c r="OX248" s="89"/>
      <c r="OY248" s="89"/>
      <c r="OZ248" s="89"/>
      <c r="PA248" s="89"/>
      <c r="PB248" s="89"/>
      <c r="PC248" s="89"/>
      <c r="PD248" s="89"/>
      <c r="PE248" s="89"/>
      <c r="PF248" s="89"/>
      <c r="PG248" s="89"/>
      <c r="PH248" s="89"/>
      <c r="PI248" s="89"/>
      <c r="PJ248" s="89"/>
      <c r="PK248" s="89"/>
      <c r="PL248" s="89"/>
      <c r="PM248" s="89"/>
      <c r="PN248" s="89"/>
      <c r="PO248" s="89"/>
      <c r="PP248" s="89"/>
      <c r="PQ248" s="89"/>
      <c r="PR248" s="89"/>
      <c r="PS248" s="89"/>
      <c r="PT248" s="89"/>
      <c r="PU248" s="89"/>
      <c r="PV248" s="89"/>
      <c r="PW248" s="89"/>
      <c r="PX248" s="89"/>
      <c r="PY248" s="89"/>
      <c r="PZ248" s="89"/>
      <c r="QA248" s="89"/>
      <c r="QB248" s="89"/>
      <c r="QC248" s="89"/>
      <c r="QD248" s="89"/>
    </row>
    <row r="249" spans="1:446" x14ac:dyDescent="0.2">
      <c r="A249" s="19" t="s">
        <v>380</v>
      </c>
      <c r="B249" s="89">
        <v>1</v>
      </c>
      <c r="C249" s="89">
        <v>1</v>
      </c>
      <c r="D249" s="89">
        <v>1</v>
      </c>
      <c r="E249" s="89">
        <v>1</v>
      </c>
      <c r="F249" s="89">
        <v>1</v>
      </c>
      <c r="G249" s="89">
        <v>1</v>
      </c>
      <c r="H249" s="89">
        <v>1</v>
      </c>
      <c r="I249" s="89">
        <v>1</v>
      </c>
      <c r="J249" s="89">
        <v>1</v>
      </c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>
        <v>1</v>
      </c>
      <c r="AB249" s="89">
        <v>1</v>
      </c>
      <c r="AC249" s="89">
        <v>1</v>
      </c>
      <c r="AD249" s="89">
        <v>1</v>
      </c>
      <c r="AE249" s="89">
        <v>1</v>
      </c>
      <c r="AF249" s="89">
        <v>1</v>
      </c>
      <c r="AG249" s="89">
        <v>1</v>
      </c>
      <c r="AH249" s="89">
        <v>1</v>
      </c>
      <c r="AI249" s="89">
        <v>1</v>
      </c>
      <c r="AJ249" s="89"/>
      <c r="AK249" s="89"/>
      <c r="AL249" s="89">
        <v>1</v>
      </c>
      <c r="AM249" s="89">
        <v>1</v>
      </c>
      <c r="AN249" s="89">
        <v>1</v>
      </c>
      <c r="AO249" s="89">
        <v>1</v>
      </c>
      <c r="AP249" s="89">
        <v>1</v>
      </c>
      <c r="AQ249" s="89">
        <v>1</v>
      </c>
      <c r="AR249" s="89">
        <v>1</v>
      </c>
      <c r="AS249" s="89">
        <v>1</v>
      </c>
      <c r="AT249" s="89">
        <v>1</v>
      </c>
      <c r="AU249" s="89"/>
      <c r="AV249" s="89"/>
      <c r="AW249" s="89">
        <v>1</v>
      </c>
      <c r="AX249" s="89">
        <v>1</v>
      </c>
      <c r="AY249" s="89">
        <v>1</v>
      </c>
      <c r="AZ249" s="89">
        <v>1</v>
      </c>
      <c r="BA249" s="89">
        <v>1</v>
      </c>
      <c r="BB249" s="89">
        <v>1</v>
      </c>
      <c r="BC249" s="89">
        <v>1</v>
      </c>
      <c r="BD249" s="89">
        <v>1</v>
      </c>
      <c r="BE249" s="89">
        <v>1</v>
      </c>
      <c r="BF249" s="89"/>
      <c r="BG249" s="89"/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89"/>
      <c r="CC249" s="89"/>
      <c r="CD249" s="89"/>
      <c r="CE249" s="89"/>
      <c r="CF249" s="89"/>
      <c r="CG249" s="89"/>
      <c r="CH249" s="89"/>
      <c r="CI249" s="89"/>
      <c r="CJ249" s="89"/>
      <c r="CK249" s="89"/>
      <c r="CL249" s="89"/>
      <c r="CM249" s="89"/>
      <c r="CN249" s="89"/>
      <c r="CO249" s="89"/>
      <c r="CP249" s="89"/>
      <c r="CQ249" s="89"/>
      <c r="CR249" s="89"/>
      <c r="CS249" s="89"/>
      <c r="CT249" s="89"/>
      <c r="CU249" s="89"/>
      <c r="CV249" s="89"/>
      <c r="CW249" s="89"/>
      <c r="CX249" s="89"/>
      <c r="CY249" s="89"/>
      <c r="CZ249" s="89"/>
      <c r="DA249" s="89"/>
      <c r="DB249" s="89"/>
      <c r="DC249" s="89"/>
      <c r="DD249" s="89"/>
      <c r="DE249" s="89"/>
      <c r="DF249" s="89"/>
      <c r="DG249" s="89"/>
      <c r="DH249" s="89"/>
      <c r="DI249" s="89"/>
      <c r="DJ249" s="89"/>
      <c r="DK249" s="89"/>
      <c r="DL249" s="89"/>
      <c r="DM249" s="89"/>
      <c r="DN249" s="89"/>
      <c r="DO249" s="89"/>
      <c r="DP249" s="89"/>
      <c r="DQ249" s="89"/>
      <c r="DR249" s="89"/>
      <c r="DS249" s="89"/>
      <c r="DT249" s="89"/>
      <c r="DU249" s="89"/>
      <c r="DV249" s="89"/>
      <c r="DW249" s="89"/>
      <c r="DX249" s="89"/>
      <c r="DY249" s="89"/>
      <c r="DZ249" s="89"/>
      <c r="EA249" s="89"/>
      <c r="EB249" s="89"/>
      <c r="EC249" s="89"/>
      <c r="ED249" s="89"/>
      <c r="EE249" s="89">
        <v>1</v>
      </c>
      <c r="EF249" s="89">
        <v>1</v>
      </c>
      <c r="EG249" s="89"/>
      <c r="EH249" s="89">
        <v>1</v>
      </c>
      <c r="EI249" s="89">
        <v>1</v>
      </c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>
        <v>1</v>
      </c>
      <c r="EW249" s="89"/>
      <c r="EX249" s="89"/>
      <c r="EY249" s="89"/>
      <c r="EZ249" s="89">
        <v>1</v>
      </c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>
        <v>1</v>
      </c>
      <c r="GI249" s="89">
        <v>1</v>
      </c>
      <c r="GJ249" s="89"/>
      <c r="GK249" s="89">
        <v>1</v>
      </c>
      <c r="GL249" s="89">
        <v>1</v>
      </c>
      <c r="GM249" s="89">
        <v>1</v>
      </c>
      <c r="GN249" s="89">
        <v>1</v>
      </c>
      <c r="GO249" s="89"/>
      <c r="GP249" s="89"/>
      <c r="GQ249" s="89"/>
      <c r="GR249" s="89">
        <v>1</v>
      </c>
      <c r="GS249" s="89">
        <v>1</v>
      </c>
      <c r="GT249" s="89">
        <v>1</v>
      </c>
      <c r="GU249" s="89">
        <v>1</v>
      </c>
      <c r="GV249" s="89"/>
      <c r="GW249" s="89">
        <v>1</v>
      </c>
      <c r="GX249" s="89">
        <v>1</v>
      </c>
      <c r="GY249" s="89">
        <v>1</v>
      </c>
      <c r="GZ249" s="89"/>
      <c r="HA249" s="89">
        <v>1</v>
      </c>
      <c r="HB249" s="89">
        <v>1</v>
      </c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>
        <v>1</v>
      </c>
      <c r="HP249" s="89"/>
      <c r="HQ249" s="89"/>
      <c r="HR249" s="89"/>
      <c r="HS249" s="89">
        <v>1</v>
      </c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>
        <v>1</v>
      </c>
      <c r="IN249" s="89"/>
      <c r="IO249" s="89"/>
      <c r="IP249" s="89"/>
      <c r="IQ249" s="89">
        <v>1</v>
      </c>
      <c r="IR249" s="89"/>
      <c r="IS249" s="89"/>
      <c r="IT249" s="89"/>
      <c r="IU249" s="89"/>
      <c r="IV249" s="89"/>
      <c r="IW249" s="89"/>
      <c r="IX249" s="89"/>
      <c r="IY249" s="89"/>
      <c r="IZ249" s="89"/>
      <c r="JA249" s="89"/>
      <c r="JB249" s="89"/>
      <c r="JC249" s="89"/>
      <c r="JD249" s="89"/>
      <c r="JE249" s="89"/>
      <c r="JF249" s="89"/>
      <c r="JG249" s="89"/>
      <c r="JH249" s="89"/>
      <c r="JI249" s="89"/>
      <c r="JJ249" s="89"/>
      <c r="JK249" s="89">
        <v>1</v>
      </c>
      <c r="JL249" s="89"/>
      <c r="JM249" s="89"/>
      <c r="JN249" s="89"/>
      <c r="JO249" s="89">
        <v>1</v>
      </c>
      <c r="JP249" s="89"/>
      <c r="JQ249" s="89"/>
      <c r="JR249" s="89"/>
      <c r="JS249" s="89"/>
      <c r="JT249" s="89"/>
      <c r="JU249" s="89"/>
      <c r="JV249" s="89"/>
      <c r="JW249" s="89"/>
      <c r="JX249" s="89"/>
      <c r="JY249" s="89"/>
      <c r="JZ249" s="89"/>
      <c r="KA249" s="89"/>
      <c r="KB249" s="89"/>
      <c r="KC249" s="89"/>
      <c r="KD249" s="89"/>
      <c r="KE249" s="89"/>
      <c r="KF249" s="89"/>
      <c r="KG249" s="89"/>
      <c r="KH249" s="89"/>
      <c r="KI249" s="89">
        <v>1</v>
      </c>
      <c r="KJ249" s="89"/>
      <c r="KK249" s="89"/>
      <c r="KL249" s="89"/>
      <c r="KM249" s="89">
        <v>1</v>
      </c>
      <c r="KN249" s="89"/>
      <c r="KO249" s="89"/>
      <c r="KP249" s="89"/>
      <c r="KQ249" s="89"/>
      <c r="KR249" s="89"/>
      <c r="KS249" s="89"/>
      <c r="KT249" s="89"/>
      <c r="KU249" s="89"/>
      <c r="KV249" s="89"/>
      <c r="KW249" s="89"/>
      <c r="KX249" s="89"/>
      <c r="KY249" s="89"/>
      <c r="KZ249" s="89"/>
      <c r="LA249" s="89">
        <v>1</v>
      </c>
      <c r="LB249" s="89"/>
      <c r="LC249" s="89"/>
      <c r="LD249" s="89"/>
      <c r="LE249" s="89">
        <v>1</v>
      </c>
      <c r="LF249" s="89"/>
      <c r="LG249" s="89"/>
      <c r="LH249" s="89"/>
      <c r="LI249" s="89"/>
      <c r="LJ249" s="89"/>
      <c r="LK249" s="89"/>
      <c r="LL249" s="89"/>
      <c r="LM249" s="89"/>
      <c r="LN249" s="89"/>
      <c r="LO249" s="89"/>
      <c r="LP249" s="89"/>
      <c r="LQ249" s="89"/>
      <c r="LR249" s="89"/>
      <c r="LS249" s="89"/>
      <c r="LT249" s="89"/>
      <c r="LU249" s="89"/>
      <c r="LV249" s="89"/>
      <c r="LW249" s="89"/>
      <c r="LX249" s="89"/>
      <c r="LY249" s="89"/>
      <c r="LZ249" s="89"/>
      <c r="MA249" s="89"/>
      <c r="MB249" s="89"/>
      <c r="MC249" s="89"/>
      <c r="MD249" s="89"/>
      <c r="ME249" s="89"/>
      <c r="MF249" s="89"/>
      <c r="MG249" s="89"/>
      <c r="MH249" s="89"/>
      <c r="MI249" s="89"/>
      <c r="MJ249" s="89"/>
      <c r="MK249" s="89"/>
      <c r="ML249" s="89"/>
      <c r="MM249" s="89"/>
      <c r="MN249" s="89"/>
      <c r="MO249" s="89"/>
      <c r="MP249" s="89"/>
      <c r="MQ249" s="89"/>
      <c r="MR249" s="89"/>
      <c r="MS249" s="89"/>
      <c r="MT249" s="89"/>
      <c r="MU249" s="89"/>
      <c r="MV249" s="89"/>
      <c r="MW249" s="89"/>
      <c r="MX249" s="89"/>
      <c r="MY249" s="89"/>
      <c r="MZ249" s="89"/>
      <c r="NA249" s="89"/>
      <c r="NB249" s="89"/>
      <c r="NC249" s="89"/>
      <c r="ND249" s="89"/>
      <c r="NE249" s="89"/>
      <c r="NF249" s="89"/>
      <c r="NG249" s="89"/>
      <c r="NH249" s="89"/>
      <c r="NI249" s="89"/>
      <c r="NJ249" s="89"/>
      <c r="NK249" s="89"/>
      <c r="NL249" s="89"/>
      <c r="NM249" s="89"/>
      <c r="NN249" s="89"/>
      <c r="NO249" s="89"/>
      <c r="NP249" s="89"/>
      <c r="NQ249" s="89"/>
      <c r="NR249" s="89"/>
      <c r="NS249" s="89"/>
      <c r="NT249" s="89"/>
      <c r="NU249" s="89"/>
      <c r="NV249" s="89"/>
      <c r="NW249" s="89"/>
      <c r="NX249" s="89"/>
      <c r="NY249" s="89"/>
      <c r="NZ249" s="89"/>
      <c r="OA249" s="89"/>
      <c r="OB249" s="89"/>
      <c r="OC249" s="89"/>
      <c r="OD249" s="89"/>
      <c r="OE249" s="89"/>
      <c r="OF249" s="89"/>
      <c r="OG249" s="89"/>
      <c r="OH249" s="89"/>
      <c r="OI249" s="89"/>
      <c r="OJ249" s="89"/>
      <c r="OK249" s="89"/>
      <c r="OL249" s="89"/>
      <c r="OM249" s="89"/>
      <c r="ON249" s="89"/>
      <c r="OO249" s="89"/>
      <c r="OP249" s="89"/>
      <c r="OQ249" s="89"/>
      <c r="OR249" s="89"/>
      <c r="OS249" s="89"/>
      <c r="OT249" s="89"/>
      <c r="OU249" s="89"/>
      <c r="OV249" s="89"/>
      <c r="OW249" s="89"/>
      <c r="OX249" s="89"/>
      <c r="OY249" s="89"/>
      <c r="OZ249" s="89"/>
      <c r="PA249" s="89"/>
      <c r="PB249" s="89"/>
      <c r="PC249" s="89"/>
      <c r="PD249" s="89"/>
      <c r="PE249" s="89"/>
      <c r="PF249" s="89"/>
      <c r="PG249" s="89"/>
      <c r="PH249" s="89"/>
      <c r="PI249" s="89"/>
      <c r="PJ249" s="89"/>
      <c r="PK249" s="89"/>
      <c r="PL249" s="89"/>
      <c r="PM249" s="89"/>
      <c r="PN249" s="89"/>
      <c r="PO249" s="89"/>
      <c r="PP249" s="89"/>
      <c r="PQ249" s="89"/>
      <c r="PR249" s="89"/>
      <c r="PS249" s="89"/>
      <c r="PT249" s="89"/>
      <c r="PU249" s="89"/>
      <c r="PV249" s="89"/>
      <c r="PW249" s="89"/>
      <c r="PX249" s="89"/>
      <c r="PY249" s="89"/>
      <c r="PZ249" s="89"/>
      <c r="QA249" s="89"/>
      <c r="QB249" s="89"/>
      <c r="QC249" s="89"/>
      <c r="QD249" s="89"/>
    </row>
    <row r="250" spans="1:446" x14ac:dyDescent="0.2">
      <c r="A250" s="19" t="s">
        <v>379</v>
      </c>
      <c r="B250" s="89">
        <v>1</v>
      </c>
      <c r="C250" s="89">
        <v>1</v>
      </c>
      <c r="D250" s="89">
        <v>1</v>
      </c>
      <c r="E250" s="89">
        <v>1</v>
      </c>
      <c r="F250" s="89">
        <v>1</v>
      </c>
      <c r="G250" s="89">
        <v>1</v>
      </c>
      <c r="H250" s="89">
        <v>1</v>
      </c>
      <c r="I250" s="89">
        <v>1</v>
      </c>
      <c r="J250" s="89">
        <v>1</v>
      </c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>
        <v>1</v>
      </c>
      <c r="AB250" s="89">
        <v>1</v>
      </c>
      <c r="AC250" s="89">
        <v>1</v>
      </c>
      <c r="AD250" s="89">
        <v>1</v>
      </c>
      <c r="AE250" s="89">
        <v>1</v>
      </c>
      <c r="AF250" s="89">
        <v>1</v>
      </c>
      <c r="AG250" s="89">
        <v>1</v>
      </c>
      <c r="AH250" s="89">
        <v>1</v>
      </c>
      <c r="AI250" s="89">
        <v>1</v>
      </c>
      <c r="AJ250" s="89"/>
      <c r="AK250" s="89"/>
      <c r="AL250" s="89">
        <v>1</v>
      </c>
      <c r="AM250" s="89">
        <v>1</v>
      </c>
      <c r="AN250" s="89">
        <v>1</v>
      </c>
      <c r="AO250" s="89">
        <v>1</v>
      </c>
      <c r="AP250" s="89">
        <v>1</v>
      </c>
      <c r="AQ250" s="89">
        <v>1</v>
      </c>
      <c r="AR250" s="89">
        <v>1</v>
      </c>
      <c r="AS250" s="89">
        <v>1</v>
      </c>
      <c r="AT250" s="89">
        <v>1</v>
      </c>
      <c r="AU250" s="89"/>
      <c r="AV250" s="89"/>
      <c r="AW250" s="89">
        <v>1</v>
      </c>
      <c r="AX250" s="89">
        <v>1</v>
      </c>
      <c r="AY250" s="89">
        <v>1</v>
      </c>
      <c r="AZ250" s="89">
        <v>1</v>
      </c>
      <c r="BA250" s="89">
        <v>1</v>
      </c>
      <c r="BB250" s="89">
        <v>1</v>
      </c>
      <c r="BC250" s="89">
        <v>1</v>
      </c>
      <c r="BD250" s="89">
        <v>1</v>
      </c>
      <c r="BE250" s="89">
        <v>1</v>
      </c>
      <c r="BF250" s="89"/>
      <c r="BG250" s="89"/>
      <c r="BH250" s="89">
        <v>1</v>
      </c>
      <c r="BI250" s="89">
        <v>1</v>
      </c>
      <c r="BJ250" s="89">
        <v>1</v>
      </c>
      <c r="BK250" s="89">
        <v>1</v>
      </c>
      <c r="BL250" s="89">
        <v>1</v>
      </c>
      <c r="BM250" s="89">
        <v>1</v>
      </c>
      <c r="BN250" s="89">
        <v>1</v>
      </c>
      <c r="BO250" s="89">
        <v>1</v>
      </c>
      <c r="BP250" s="89">
        <v>1</v>
      </c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>
        <v>1</v>
      </c>
      <c r="CB250" s="89"/>
      <c r="CC250" s="89"/>
      <c r="CD250" s="89"/>
      <c r="CE250" s="89"/>
      <c r="CF250" s="89"/>
      <c r="CG250" s="89"/>
      <c r="CH250" s="89"/>
      <c r="CI250" s="89"/>
      <c r="CJ250" s="89"/>
      <c r="CK250" s="89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>
        <v>1</v>
      </c>
      <c r="CY250" s="89">
        <v>1</v>
      </c>
      <c r="CZ250" s="89">
        <v>1</v>
      </c>
      <c r="DA250" s="89">
        <v>1</v>
      </c>
      <c r="DB250" s="89">
        <v>1</v>
      </c>
      <c r="DC250" s="89">
        <v>1</v>
      </c>
      <c r="DD250" s="89">
        <v>1</v>
      </c>
      <c r="DE250" s="89">
        <v>1</v>
      </c>
      <c r="DF250" s="89">
        <v>1</v>
      </c>
      <c r="DG250" s="89"/>
      <c r="DH250" s="89"/>
      <c r="DI250" s="89"/>
      <c r="DJ250" s="89"/>
      <c r="DK250" s="89"/>
      <c r="DL250" s="89"/>
      <c r="DM250" s="89"/>
      <c r="DN250" s="89"/>
      <c r="DO250" s="89"/>
      <c r="DP250" s="89"/>
      <c r="DQ250" s="89">
        <v>1</v>
      </c>
      <c r="DR250" s="89"/>
      <c r="DS250" s="89">
        <v>1</v>
      </c>
      <c r="DT250" s="89">
        <v>1</v>
      </c>
      <c r="DU250" s="89">
        <v>1</v>
      </c>
      <c r="DV250" s="89">
        <v>1</v>
      </c>
      <c r="DW250" s="89">
        <v>1</v>
      </c>
      <c r="DX250" s="89">
        <v>1</v>
      </c>
      <c r="DY250" s="89">
        <v>1</v>
      </c>
      <c r="DZ250" s="89">
        <v>1</v>
      </c>
      <c r="EA250" s="89">
        <v>1</v>
      </c>
      <c r="EB250" s="89">
        <v>1</v>
      </c>
      <c r="EC250" s="89">
        <v>1</v>
      </c>
      <c r="ED250" s="89">
        <v>1</v>
      </c>
      <c r="EE250" s="89">
        <v>1</v>
      </c>
      <c r="EF250" s="89">
        <v>1</v>
      </c>
      <c r="EG250" s="89"/>
      <c r="EH250" s="89">
        <v>1</v>
      </c>
      <c r="EI250" s="89">
        <v>1</v>
      </c>
      <c r="EJ250" s="89"/>
      <c r="EK250" s="89"/>
      <c r="EL250" s="89"/>
      <c r="EM250" s="89"/>
      <c r="EN250" s="89"/>
      <c r="EO250" s="89"/>
      <c r="EP250" s="89">
        <v>1</v>
      </c>
      <c r="EQ250" s="89"/>
      <c r="ER250" s="89"/>
      <c r="ES250" s="89"/>
      <c r="ET250" s="89"/>
      <c r="EU250" s="89"/>
      <c r="EV250" s="89">
        <v>1</v>
      </c>
      <c r="EW250" s="89"/>
      <c r="EX250" s="89"/>
      <c r="EY250" s="89"/>
      <c r="EZ250" s="89">
        <v>1</v>
      </c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>
        <v>1</v>
      </c>
      <c r="FU250" s="89"/>
      <c r="FV250" s="89"/>
      <c r="FW250" s="89"/>
      <c r="FX250" s="89">
        <v>1</v>
      </c>
      <c r="FY250" s="89"/>
      <c r="FZ250" s="89"/>
      <c r="GA250" s="89"/>
      <c r="GB250" s="89"/>
      <c r="GC250" s="89"/>
      <c r="GD250" s="89"/>
      <c r="GE250" s="89"/>
      <c r="GF250" s="89"/>
      <c r="GG250" s="89"/>
      <c r="GH250" s="89">
        <v>1</v>
      </c>
      <c r="GI250" s="89">
        <v>1</v>
      </c>
      <c r="GJ250" s="89"/>
      <c r="GK250" s="89">
        <v>1</v>
      </c>
      <c r="GL250" s="89">
        <v>1</v>
      </c>
      <c r="GM250" s="89">
        <v>1</v>
      </c>
      <c r="GN250" s="89">
        <v>1</v>
      </c>
      <c r="GO250" s="89"/>
      <c r="GP250" s="89"/>
      <c r="GQ250" s="89"/>
      <c r="GR250" s="89">
        <v>1</v>
      </c>
      <c r="GS250" s="89">
        <v>1</v>
      </c>
      <c r="GT250" s="89">
        <v>1</v>
      </c>
      <c r="GU250" s="89">
        <v>1</v>
      </c>
      <c r="GV250" s="89"/>
      <c r="GW250" s="89">
        <v>1</v>
      </c>
      <c r="GX250" s="89">
        <v>1</v>
      </c>
      <c r="GY250" s="89">
        <v>1</v>
      </c>
      <c r="GZ250" s="89"/>
      <c r="HA250" s="89">
        <v>1</v>
      </c>
      <c r="HB250" s="89">
        <v>1</v>
      </c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>
        <v>1</v>
      </c>
      <c r="HP250" s="89"/>
      <c r="HQ250" s="89"/>
      <c r="HR250" s="89"/>
      <c r="HS250" s="89">
        <v>1</v>
      </c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>
        <v>1</v>
      </c>
      <c r="IN250" s="89"/>
      <c r="IO250" s="89"/>
      <c r="IP250" s="89"/>
      <c r="IQ250" s="89">
        <v>1</v>
      </c>
      <c r="IR250" s="89"/>
      <c r="IS250" s="89"/>
      <c r="IT250" s="89"/>
      <c r="IU250" s="89"/>
      <c r="IV250" s="89"/>
      <c r="IW250" s="89"/>
      <c r="IX250" s="89"/>
      <c r="IY250" s="89"/>
      <c r="IZ250" s="89"/>
      <c r="JA250" s="89"/>
      <c r="JB250" s="89"/>
      <c r="JC250" s="89"/>
      <c r="JD250" s="89"/>
      <c r="JE250" s="89"/>
      <c r="JF250" s="89"/>
      <c r="JG250" s="89"/>
      <c r="JH250" s="89"/>
      <c r="JI250" s="89"/>
      <c r="JJ250" s="89"/>
      <c r="JK250" s="89">
        <v>1</v>
      </c>
      <c r="JL250" s="89"/>
      <c r="JM250" s="89"/>
      <c r="JN250" s="89"/>
      <c r="JO250" s="89">
        <v>1</v>
      </c>
      <c r="JP250" s="89"/>
      <c r="JQ250" s="89"/>
      <c r="JR250" s="89"/>
      <c r="JS250" s="89"/>
      <c r="JT250" s="89"/>
      <c r="JU250" s="89"/>
      <c r="JV250" s="89"/>
      <c r="JW250" s="89"/>
      <c r="JX250" s="89"/>
      <c r="JY250" s="89"/>
      <c r="JZ250" s="89"/>
      <c r="KA250" s="89"/>
      <c r="KB250" s="89"/>
      <c r="KC250" s="89"/>
      <c r="KD250" s="89"/>
      <c r="KE250" s="89"/>
      <c r="KF250" s="89"/>
      <c r="KG250" s="89"/>
      <c r="KH250" s="89"/>
      <c r="KI250" s="89">
        <v>1</v>
      </c>
      <c r="KJ250" s="89"/>
      <c r="KK250" s="89"/>
      <c r="KL250" s="89"/>
      <c r="KM250" s="89">
        <v>1</v>
      </c>
      <c r="KN250" s="89"/>
      <c r="KO250" s="89"/>
      <c r="KP250" s="89"/>
      <c r="KQ250" s="89"/>
      <c r="KR250" s="89"/>
      <c r="KS250" s="89"/>
      <c r="KT250" s="89"/>
      <c r="KU250" s="89"/>
      <c r="KV250" s="89"/>
      <c r="KW250" s="89"/>
      <c r="KX250" s="89"/>
      <c r="KY250" s="89"/>
      <c r="KZ250" s="89"/>
      <c r="LA250" s="89">
        <v>1</v>
      </c>
      <c r="LB250" s="89"/>
      <c r="LC250" s="89"/>
      <c r="LD250" s="89"/>
      <c r="LE250" s="89">
        <v>1</v>
      </c>
      <c r="LF250" s="89"/>
      <c r="LG250" s="89"/>
      <c r="LH250" s="89"/>
      <c r="LI250" s="89"/>
      <c r="LJ250" s="89"/>
      <c r="LK250" s="89"/>
      <c r="LL250" s="89"/>
      <c r="LM250" s="89"/>
      <c r="LN250" s="89"/>
      <c r="LO250" s="89"/>
      <c r="LP250" s="89"/>
      <c r="LQ250" s="89"/>
      <c r="LR250" s="89">
        <v>1</v>
      </c>
      <c r="LS250" s="89"/>
      <c r="LT250" s="89"/>
      <c r="LU250" s="89"/>
      <c r="LV250" s="89">
        <v>1</v>
      </c>
      <c r="LW250" s="89"/>
      <c r="LX250" s="89"/>
      <c r="LY250" s="89"/>
      <c r="LZ250" s="89"/>
      <c r="MA250" s="89"/>
      <c r="MB250" s="89"/>
      <c r="MC250" s="89"/>
      <c r="MD250" s="89"/>
      <c r="ME250" s="89"/>
      <c r="MF250" s="89"/>
      <c r="MG250" s="89"/>
      <c r="MH250" s="89"/>
      <c r="MI250" s="89"/>
      <c r="MJ250" s="89"/>
      <c r="MK250" s="89"/>
      <c r="ML250" s="89"/>
      <c r="MM250" s="89"/>
      <c r="MN250" s="89"/>
      <c r="MO250" s="89">
        <v>1</v>
      </c>
      <c r="MP250" s="89"/>
      <c r="MQ250" s="89"/>
      <c r="MR250" s="89"/>
      <c r="MS250" s="89">
        <v>1</v>
      </c>
      <c r="MT250" s="89"/>
      <c r="MU250" s="89"/>
      <c r="MV250" s="89"/>
      <c r="MW250" s="89"/>
      <c r="MX250" s="89"/>
      <c r="MY250" s="89"/>
      <c r="MZ250" s="89"/>
      <c r="NA250" s="89"/>
      <c r="NB250" s="89"/>
      <c r="NC250" s="89"/>
      <c r="ND250" s="89"/>
      <c r="NE250" s="89"/>
      <c r="NF250" s="89"/>
      <c r="NG250" s="89"/>
      <c r="NH250" s="89"/>
      <c r="NI250" s="89"/>
      <c r="NJ250" s="89"/>
      <c r="NK250" s="89"/>
      <c r="NL250" s="89">
        <v>1</v>
      </c>
      <c r="NM250" s="89"/>
      <c r="NN250" s="89"/>
      <c r="NO250" s="89"/>
      <c r="NP250" s="89">
        <v>1</v>
      </c>
      <c r="NQ250" s="89"/>
      <c r="NR250" s="89"/>
      <c r="NS250" s="89"/>
      <c r="NT250" s="89"/>
      <c r="NU250" s="89"/>
      <c r="NV250" s="89"/>
      <c r="NW250" s="89"/>
      <c r="NX250" s="89"/>
      <c r="NY250" s="89"/>
      <c r="NZ250" s="89"/>
      <c r="OA250" s="89"/>
      <c r="OB250" s="89"/>
      <c r="OC250" s="89"/>
      <c r="OD250" s="89"/>
      <c r="OE250" s="89"/>
      <c r="OF250" s="89"/>
      <c r="OG250" s="89"/>
      <c r="OH250" s="89"/>
      <c r="OI250" s="89">
        <v>1</v>
      </c>
      <c r="OJ250" s="89"/>
      <c r="OK250" s="89"/>
      <c r="OL250" s="89">
        <v>1</v>
      </c>
      <c r="OM250" s="89"/>
      <c r="ON250" s="89"/>
      <c r="OO250" s="89"/>
      <c r="OP250" s="89"/>
      <c r="OQ250" s="89"/>
      <c r="OR250" s="89"/>
      <c r="OS250" s="89"/>
      <c r="OT250" s="89"/>
      <c r="OU250" s="89"/>
      <c r="OV250" s="89"/>
      <c r="OW250" s="89"/>
      <c r="OX250" s="89"/>
      <c r="OY250" s="89"/>
      <c r="OZ250" s="89"/>
      <c r="PA250" s="89">
        <v>1</v>
      </c>
      <c r="PB250" s="89"/>
      <c r="PC250" s="89"/>
      <c r="PD250" s="89">
        <v>1</v>
      </c>
      <c r="PE250" s="89"/>
      <c r="PF250" s="89"/>
      <c r="PG250" s="89"/>
      <c r="PH250" s="89"/>
      <c r="PI250" s="89"/>
      <c r="PJ250" s="89"/>
      <c r="PK250" s="89"/>
      <c r="PL250" s="89"/>
      <c r="PM250" s="89"/>
      <c r="PN250" s="89"/>
      <c r="PO250" s="89"/>
      <c r="PP250" s="89"/>
      <c r="PQ250" s="89"/>
      <c r="PR250" s="89"/>
      <c r="PS250" s="89"/>
      <c r="PT250" s="89"/>
      <c r="PU250" s="89"/>
      <c r="PV250" s="89"/>
      <c r="PW250" s="89"/>
      <c r="PX250" s="89"/>
      <c r="PY250" s="89"/>
      <c r="PZ250" s="89"/>
      <c r="QA250" s="89"/>
      <c r="QB250" s="89"/>
      <c r="QC250" s="89"/>
      <c r="QD250" s="89"/>
    </row>
    <row r="251" spans="1:446" x14ac:dyDescent="0.2">
      <c r="A251" s="19" t="s">
        <v>376</v>
      </c>
      <c r="B251" s="89">
        <v>1</v>
      </c>
      <c r="C251" s="89">
        <v>1</v>
      </c>
      <c r="D251" s="89">
        <v>1</v>
      </c>
      <c r="E251" s="89">
        <v>1</v>
      </c>
      <c r="F251" s="89">
        <v>1</v>
      </c>
      <c r="G251" s="89">
        <v>1</v>
      </c>
      <c r="H251" s="89">
        <v>1</v>
      </c>
      <c r="I251" s="89">
        <v>1</v>
      </c>
      <c r="J251" s="89">
        <v>1</v>
      </c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>
        <v>1</v>
      </c>
      <c r="AB251" s="89">
        <v>1</v>
      </c>
      <c r="AC251" s="89">
        <v>1</v>
      </c>
      <c r="AD251" s="89">
        <v>1</v>
      </c>
      <c r="AE251" s="89">
        <v>1</v>
      </c>
      <c r="AF251" s="89">
        <v>1</v>
      </c>
      <c r="AG251" s="89">
        <v>1</v>
      </c>
      <c r="AH251" s="89">
        <v>1</v>
      </c>
      <c r="AI251" s="89">
        <v>1</v>
      </c>
      <c r="AJ251" s="89"/>
      <c r="AK251" s="89"/>
      <c r="AL251" s="89">
        <v>1</v>
      </c>
      <c r="AM251" s="89">
        <v>1</v>
      </c>
      <c r="AN251" s="89">
        <v>1</v>
      </c>
      <c r="AO251" s="89">
        <v>1</v>
      </c>
      <c r="AP251" s="89">
        <v>1</v>
      </c>
      <c r="AQ251" s="89">
        <v>1</v>
      </c>
      <c r="AR251" s="89">
        <v>1</v>
      </c>
      <c r="AS251" s="89">
        <v>1</v>
      </c>
      <c r="AT251" s="89">
        <v>1</v>
      </c>
      <c r="AU251" s="89"/>
      <c r="AV251" s="89"/>
      <c r="AW251" s="89">
        <v>1</v>
      </c>
      <c r="AX251" s="89">
        <v>1</v>
      </c>
      <c r="AY251" s="89">
        <v>1</v>
      </c>
      <c r="AZ251" s="89">
        <v>1</v>
      </c>
      <c r="BA251" s="89">
        <v>1</v>
      </c>
      <c r="BB251" s="89">
        <v>1</v>
      </c>
      <c r="BC251" s="89">
        <v>1</v>
      </c>
      <c r="BD251" s="89">
        <v>1</v>
      </c>
      <c r="BE251" s="89">
        <v>1</v>
      </c>
      <c r="BF251" s="89"/>
      <c r="BG251" s="89"/>
      <c r="BH251" s="89">
        <v>1</v>
      </c>
      <c r="BI251" s="89">
        <v>1</v>
      </c>
      <c r="BJ251" s="89">
        <v>1</v>
      </c>
      <c r="BK251" s="89">
        <v>1</v>
      </c>
      <c r="BL251" s="89">
        <v>1</v>
      </c>
      <c r="BM251" s="89">
        <v>1</v>
      </c>
      <c r="BN251" s="89">
        <v>1</v>
      </c>
      <c r="BO251" s="89">
        <v>1</v>
      </c>
      <c r="BP251" s="89">
        <v>1</v>
      </c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>
        <v>1</v>
      </c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>
        <v>1</v>
      </c>
      <c r="CY251" s="89">
        <v>1</v>
      </c>
      <c r="CZ251" s="89">
        <v>1</v>
      </c>
      <c r="DA251" s="89">
        <v>1</v>
      </c>
      <c r="DB251" s="89">
        <v>1</v>
      </c>
      <c r="DC251" s="89">
        <v>1</v>
      </c>
      <c r="DD251" s="89">
        <v>1</v>
      </c>
      <c r="DE251" s="89">
        <v>1</v>
      </c>
      <c r="DF251" s="89">
        <v>1</v>
      </c>
      <c r="DG251" s="89"/>
      <c r="DH251" s="89"/>
      <c r="DI251" s="89"/>
      <c r="DJ251" s="89"/>
      <c r="DK251" s="89"/>
      <c r="DL251" s="89"/>
      <c r="DM251" s="89"/>
      <c r="DN251" s="89"/>
      <c r="DO251" s="89"/>
      <c r="DP251" s="89"/>
      <c r="DQ251" s="89">
        <v>1</v>
      </c>
      <c r="DR251" s="89"/>
      <c r="DS251" s="89">
        <v>1</v>
      </c>
      <c r="DT251" s="89">
        <v>1</v>
      </c>
      <c r="DU251" s="89">
        <v>1</v>
      </c>
      <c r="DV251" s="89">
        <v>1</v>
      </c>
      <c r="DW251" s="89">
        <v>1</v>
      </c>
      <c r="DX251" s="89">
        <v>1</v>
      </c>
      <c r="DY251" s="89">
        <v>1</v>
      </c>
      <c r="DZ251" s="89">
        <v>1</v>
      </c>
      <c r="EA251" s="89">
        <v>1</v>
      </c>
      <c r="EB251" s="89">
        <v>1</v>
      </c>
      <c r="EC251" s="89">
        <v>1</v>
      </c>
      <c r="ED251" s="89">
        <v>1</v>
      </c>
      <c r="EE251" s="89">
        <v>1</v>
      </c>
      <c r="EF251" s="89">
        <v>1</v>
      </c>
      <c r="EG251" s="89"/>
      <c r="EH251" s="89">
        <v>1</v>
      </c>
      <c r="EI251" s="89">
        <v>1</v>
      </c>
      <c r="EJ251" s="89"/>
      <c r="EK251" s="89"/>
      <c r="EL251" s="89"/>
      <c r="EM251" s="89"/>
      <c r="EN251" s="89"/>
      <c r="EO251" s="89"/>
      <c r="EP251" s="89">
        <v>1</v>
      </c>
      <c r="EQ251" s="89"/>
      <c r="ER251" s="89"/>
      <c r="ES251" s="89"/>
      <c r="ET251" s="89"/>
      <c r="EU251" s="89"/>
      <c r="EV251" s="89">
        <v>1</v>
      </c>
      <c r="EW251" s="89"/>
      <c r="EX251" s="89"/>
      <c r="EY251" s="89"/>
      <c r="EZ251" s="89">
        <v>1</v>
      </c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>
        <v>1</v>
      </c>
      <c r="FP251" s="89"/>
      <c r="FQ251" s="89"/>
      <c r="FR251" s="89"/>
      <c r="FS251" s="89"/>
      <c r="FT251" s="89">
        <v>1</v>
      </c>
      <c r="FU251" s="89"/>
      <c r="FV251" s="89"/>
      <c r="FW251" s="89"/>
      <c r="FX251" s="89">
        <v>1</v>
      </c>
      <c r="FY251" s="89"/>
      <c r="FZ251" s="89"/>
      <c r="GA251" s="89"/>
      <c r="GB251" s="89"/>
      <c r="GC251" s="89"/>
      <c r="GD251" s="89"/>
      <c r="GE251" s="89"/>
      <c r="GF251" s="89"/>
      <c r="GG251" s="89">
        <v>1</v>
      </c>
      <c r="GH251" s="89">
        <v>1</v>
      </c>
      <c r="GI251" s="89">
        <v>1</v>
      </c>
      <c r="GJ251" s="89"/>
      <c r="GK251" s="89">
        <v>1</v>
      </c>
      <c r="GL251" s="89">
        <v>1</v>
      </c>
      <c r="GM251" s="89">
        <v>1</v>
      </c>
      <c r="GN251" s="89">
        <v>1</v>
      </c>
      <c r="GO251" s="89"/>
      <c r="GP251" s="89"/>
      <c r="GQ251" s="89"/>
      <c r="GR251" s="89">
        <v>1</v>
      </c>
      <c r="GS251" s="89">
        <v>1</v>
      </c>
      <c r="GT251" s="89">
        <v>1</v>
      </c>
      <c r="GU251" s="89">
        <v>1</v>
      </c>
      <c r="GV251" s="89"/>
      <c r="GW251" s="89">
        <v>1</v>
      </c>
      <c r="GX251" s="89">
        <v>1</v>
      </c>
      <c r="GY251" s="89">
        <v>1</v>
      </c>
      <c r="GZ251" s="89"/>
      <c r="HA251" s="89">
        <v>1</v>
      </c>
      <c r="HB251" s="89">
        <v>1</v>
      </c>
      <c r="HC251" s="89"/>
      <c r="HD251" s="89"/>
      <c r="HE251" s="89"/>
      <c r="HF251" s="89"/>
      <c r="HG251" s="89"/>
      <c r="HH251" s="89"/>
      <c r="HI251" s="89">
        <v>1</v>
      </c>
      <c r="HJ251" s="89"/>
      <c r="HK251" s="89"/>
      <c r="HL251" s="89"/>
      <c r="HM251" s="89"/>
      <c r="HN251" s="89"/>
      <c r="HO251" s="89">
        <v>1</v>
      </c>
      <c r="HP251" s="89"/>
      <c r="HQ251" s="89"/>
      <c r="HR251" s="89"/>
      <c r="HS251" s="89">
        <v>1</v>
      </c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>
        <v>1</v>
      </c>
      <c r="IH251" s="89"/>
      <c r="II251" s="89"/>
      <c r="IJ251" s="89"/>
      <c r="IK251" s="89"/>
      <c r="IL251" s="89"/>
      <c r="IM251" s="89">
        <v>1</v>
      </c>
      <c r="IN251" s="89"/>
      <c r="IO251" s="89"/>
      <c r="IP251" s="89"/>
      <c r="IQ251" s="89">
        <v>1</v>
      </c>
      <c r="IR251" s="89"/>
      <c r="IS251" s="89"/>
      <c r="IT251" s="89"/>
      <c r="IU251" s="89"/>
      <c r="IV251" s="89"/>
      <c r="IW251" s="89"/>
      <c r="IX251" s="89"/>
      <c r="IY251" s="89"/>
      <c r="IZ251" s="89"/>
      <c r="JA251" s="89"/>
      <c r="JB251" s="89"/>
      <c r="JC251" s="89"/>
      <c r="JD251" s="89"/>
      <c r="JE251" s="89">
        <v>1</v>
      </c>
      <c r="JF251" s="89"/>
      <c r="JG251" s="89"/>
      <c r="JH251" s="89"/>
      <c r="JI251" s="89"/>
      <c r="JJ251" s="89"/>
      <c r="JK251" s="89">
        <v>1</v>
      </c>
      <c r="JL251" s="89"/>
      <c r="JM251" s="89"/>
      <c r="JN251" s="89"/>
      <c r="JO251" s="89">
        <v>1</v>
      </c>
      <c r="JP251" s="89"/>
      <c r="JQ251" s="89"/>
      <c r="JR251" s="89"/>
      <c r="JS251" s="89"/>
      <c r="JT251" s="89"/>
      <c r="JU251" s="89"/>
      <c r="JV251" s="89"/>
      <c r="JW251" s="89"/>
      <c r="JX251" s="89"/>
      <c r="JY251" s="89"/>
      <c r="JZ251" s="89"/>
      <c r="KA251" s="89"/>
      <c r="KB251" s="89"/>
      <c r="KC251" s="89"/>
      <c r="KD251" s="89">
        <v>1</v>
      </c>
      <c r="KE251" s="89"/>
      <c r="KF251" s="89"/>
      <c r="KG251" s="89"/>
      <c r="KH251" s="89"/>
      <c r="KI251" s="89">
        <v>1</v>
      </c>
      <c r="KJ251" s="89"/>
      <c r="KK251" s="89"/>
      <c r="KL251" s="89"/>
      <c r="KM251" s="89">
        <v>1</v>
      </c>
      <c r="KN251" s="89"/>
      <c r="KO251" s="89"/>
      <c r="KP251" s="89"/>
      <c r="KQ251" s="89"/>
      <c r="KR251" s="89"/>
      <c r="KS251" s="89"/>
      <c r="KT251" s="89"/>
      <c r="KU251" s="89">
        <v>1</v>
      </c>
      <c r="KV251" s="89"/>
      <c r="KW251" s="89"/>
      <c r="KX251" s="89"/>
      <c r="KY251" s="89"/>
      <c r="KZ251" s="89"/>
      <c r="LA251" s="89">
        <v>1</v>
      </c>
      <c r="LB251" s="89"/>
      <c r="LC251" s="89"/>
      <c r="LD251" s="89"/>
      <c r="LE251" s="89">
        <v>1</v>
      </c>
      <c r="LF251" s="89"/>
      <c r="LG251" s="89"/>
      <c r="LH251" s="89"/>
      <c r="LI251" s="89"/>
      <c r="LJ251" s="89"/>
      <c r="LK251" s="89"/>
      <c r="LL251" s="89"/>
      <c r="LM251" s="89">
        <v>1</v>
      </c>
      <c r="LN251" s="89"/>
      <c r="LO251" s="89"/>
      <c r="LP251" s="89"/>
      <c r="LQ251" s="89"/>
      <c r="LR251" s="89">
        <v>1</v>
      </c>
      <c r="LS251" s="89"/>
      <c r="LT251" s="89"/>
      <c r="LU251" s="89"/>
      <c r="LV251" s="89">
        <v>1</v>
      </c>
      <c r="LW251" s="89"/>
      <c r="LX251" s="89"/>
      <c r="LY251" s="89"/>
      <c r="LZ251" s="89"/>
      <c r="MA251" s="89"/>
      <c r="MB251" s="89"/>
      <c r="MC251" s="89"/>
      <c r="MD251" s="89"/>
      <c r="ME251" s="89"/>
      <c r="MF251" s="89"/>
      <c r="MG251" s="89"/>
      <c r="MH251" s="89"/>
      <c r="MI251" s="89"/>
      <c r="MJ251" s="89">
        <v>1</v>
      </c>
      <c r="MK251" s="89"/>
      <c r="ML251" s="89"/>
      <c r="MM251" s="89"/>
      <c r="MN251" s="89"/>
      <c r="MO251" s="89">
        <v>1</v>
      </c>
      <c r="MP251" s="89"/>
      <c r="MQ251" s="89"/>
      <c r="MR251" s="89"/>
      <c r="MS251" s="89">
        <v>1</v>
      </c>
      <c r="MT251" s="89"/>
      <c r="MU251" s="89"/>
      <c r="MV251" s="89"/>
      <c r="MW251" s="89"/>
      <c r="MX251" s="89"/>
      <c r="MY251" s="89"/>
      <c r="MZ251" s="89"/>
      <c r="NA251" s="89"/>
      <c r="NB251" s="89"/>
      <c r="NC251" s="89"/>
      <c r="ND251" s="89"/>
      <c r="NE251" s="89"/>
      <c r="NF251" s="89"/>
      <c r="NG251" s="89">
        <v>1</v>
      </c>
      <c r="NH251" s="89"/>
      <c r="NI251" s="89"/>
      <c r="NJ251" s="89"/>
      <c r="NK251" s="89"/>
      <c r="NL251" s="89">
        <v>1</v>
      </c>
      <c r="NM251" s="89"/>
      <c r="NN251" s="89"/>
      <c r="NO251" s="89"/>
      <c r="NP251" s="89">
        <v>1</v>
      </c>
      <c r="NQ251" s="89"/>
      <c r="NR251" s="89"/>
      <c r="NS251" s="89"/>
      <c r="NT251" s="89"/>
      <c r="NU251" s="89"/>
      <c r="NV251" s="89"/>
      <c r="NW251" s="89"/>
      <c r="NX251" s="89"/>
      <c r="NY251" s="89"/>
      <c r="NZ251" s="89"/>
      <c r="OA251" s="89"/>
      <c r="OB251" s="89"/>
      <c r="OC251" s="89"/>
      <c r="OD251" s="89">
        <v>1</v>
      </c>
      <c r="OE251" s="89"/>
      <c r="OF251" s="89"/>
      <c r="OG251" s="89"/>
      <c r="OH251" s="89"/>
      <c r="OI251" s="89">
        <v>1</v>
      </c>
      <c r="OJ251" s="89"/>
      <c r="OK251" s="89"/>
      <c r="OL251" s="89">
        <v>1</v>
      </c>
      <c r="OM251" s="89"/>
      <c r="ON251" s="89"/>
      <c r="OO251" s="89"/>
      <c r="OP251" s="89"/>
      <c r="OQ251" s="89"/>
      <c r="OR251" s="89"/>
      <c r="OS251" s="89"/>
      <c r="OT251" s="89"/>
      <c r="OU251" s="89"/>
      <c r="OV251" s="89">
        <v>1</v>
      </c>
      <c r="OW251" s="89"/>
      <c r="OX251" s="89"/>
      <c r="OY251" s="89"/>
      <c r="OZ251" s="89"/>
      <c r="PA251" s="89">
        <v>1</v>
      </c>
      <c r="PB251" s="89"/>
      <c r="PC251" s="89"/>
      <c r="PD251" s="89">
        <v>1</v>
      </c>
      <c r="PE251" s="89"/>
      <c r="PF251" s="89"/>
      <c r="PG251" s="89"/>
      <c r="PH251" s="89"/>
      <c r="PI251" s="89"/>
      <c r="PJ251" s="89"/>
      <c r="PK251" s="89"/>
      <c r="PL251" s="89"/>
      <c r="PM251" s="89"/>
      <c r="PN251" s="89"/>
      <c r="PO251" s="89"/>
      <c r="PP251" s="89"/>
      <c r="PQ251" s="89"/>
      <c r="PR251" s="89"/>
      <c r="PS251" s="89"/>
      <c r="PT251" s="89"/>
      <c r="PU251" s="89"/>
      <c r="PV251" s="89"/>
      <c r="PW251" s="89"/>
      <c r="PX251" s="89"/>
      <c r="PY251" s="89"/>
      <c r="PZ251" s="89"/>
      <c r="QA251" s="89"/>
      <c r="QB251" s="89"/>
      <c r="QC251" s="89"/>
      <c r="QD251" s="89"/>
    </row>
    <row r="252" spans="1:446" x14ac:dyDescent="0.2">
      <c r="A252" s="19" t="s">
        <v>388</v>
      </c>
      <c r="B252" s="89">
        <v>1</v>
      </c>
      <c r="C252" s="89">
        <v>1</v>
      </c>
      <c r="D252" s="89">
        <v>1</v>
      </c>
      <c r="E252" s="89">
        <v>1</v>
      </c>
      <c r="F252" s="89">
        <v>1</v>
      </c>
      <c r="G252" s="89">
        <v>1</v>
      </c>
      <c r="H252" s="89">
        <v>1</v>
      </c>
      <c r="I252" s="89">
        <v>1</v>
      </c>
      <c r="J252" s="89">
        <v>1</v>
      </c>
      <c r="K252" s="89"/>
      <c r="L252" s="89"/>
      <c r="M252" s="89"/>
      <c r="N252" s="89"/>
      <c r="O252" s="89"/>
      <c r="P252" s="89">
        <v>1</v>
      </c>
      <c r="Q252" s="89">
        <v>1</v>
      </c>
      <c r="R252" s="89">
        <v>1</v>
      </c>
      <c r="S252" s="89">
        <v>1</v>
      </c>
      <c r="T252" s="89">
        <v>1</v>
      </c>
      <c r="U252" s="89">
        <v>1</v>
      </c>
      <c r="V252" s="89">
        <v>1</v>
      </c>
      <c r="W252" s="89">
        <v>1</v>
      </c>
      <c r="X252" s="89">
        <v>1</v>
      </c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>
        <v>1</v>
      </c>
      <c r="BI252" s="89">
        <v>1</v>
      </c>
      <c r="BJ252" s="89">
        <v>1</v>
      </c>
      <c r="BK252" s="89">
        <v>1</v>
      </c>
      <c r="BL252" s="89">
        <v>1</v>
      </c>
      <c r="BM252" s="89">
        <v>1</v>
      </c>
      <c r="BN252" s="89">
        <v>1</v>
      </c>
      <c r="BO252" s="89">
        <v>1</v>
      </c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>
        <v>1</v>
      </c>
      <c r="CA252" s="89"/>
      <c r="CB252" s="89"/>
      <c r="CC252" s="89">
        <v>1</v>
      </c>
      <c r="CD252" s="89">
        <v>1</v>
      </c>
      <c r="CE252" s="89">
        <v>1</v>
      </c>
      <c r="CF252" s="89">
        <v>1</v>
      </c>
      <c r="CG252" s="89">
        <v>1</v>
      </c>
      <c r="CH252" s="89">
        <v>1</v>
      </c>
      <c r="CI252" s="89">
        <v>1</v>
      </c>
      <c r="CJ252" s="89">
        <v>1</v>
      </c>
      <c r="CK252" s="89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>
        <v>1</v>
      </c>
      <c r="CV252" s="89"/>
      <c r="CW252" s="89"/>
      <c r="CX252" s="89"/>
      <c r="CY252" s="89"/>
      <c r="CZ252" s="89"/>
      <c r="DA252" s="89"/>
      <c r="DB252" s="89"/>
      <c r="DC252" s="89"/>
      <c r="DD252" s="89"/>
      <c r="DE252" s="89"/>
      <c r="DF252" s="89"/>
      <c r="DG252" s="89"/>
      <c r="DH252" s="89"/>
      <c r="DI252" s="89"/>
      <c r="DJ252" s="89"/>
      <c r="DK252" s="89"/>
      <c r="DL252" s="89"/>
      <c r="DM252" s="89"/>
      <c r="DN252" s="89"/>
      <c r="DO252" s="89"/>
      <c r="DP252" s="89"/>
      <c r="DQ252" s="89"/>
      <c r="DR252" s="89"/>
      <c r="DS252" s="89"/>
      <c r="DT252" s="89"/>
      <c r="DU252" s="89"/>
      <c r="DV252" s="89"/>
      <c r="DW252" s="89"/>
      <c r="DX252" s="89"/>
      <c r="DY252" s="89"/>
      <c r="DZ252" s="89"/>
      <c r="EA252" s="89"/>
      <c r="EB252" s="89"/>
      <c r="EC252" s="89"/>
      <c r="ED252" s="89"/>
      <c r="EE252" s="89">
        <v>1</v>
      </c>
      <c r="EF252" s="89"/>
      <c r="EG252" s="89">
        <v>1</v>
      </c>
      <c r="EH252" s="89"/>
      <c r="EI252" s="89"/>
      <c r="EJ252" s="89"/>
      <c r="EK252" s="89"/>
      <c r="EL252" s="89"/>
      <c r="EM252" s="89"/>
      <c r="EN252" s="89"/>
      <c r="EO252" s="89"/>
      <c r="EP252" s="89"/>
      <c r="EQ252" s="89">
        <v>1</v>
      </c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>
        <v>1</v>
      </c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>
        <v>1</v>
      </c>
      <c r="GH252" s="89"/>
      <c r="GI252" s="89"/>
      <c r="GJ252" s="89"/>
      <c r="GK252" s="89">
        <v>1</v>
      </c>
      <c r="GL252" s="89"/>
      <c r="GM252" s="89"/>
      <c r="GN252" s="89"/>
      <c r="GO252" s="89"/>
      <c r="GP252" s="89"/>
      <c r="GQ252" s="89"/>
      <c r="GR252" s="89">
        <v>1</v>
      </c>
      <c r="GS252" s="89">
        <v>1</v>
      </c>
      <c r="GT252" s="89">
        <v>1</v>
      </c>
      <c r="GU252" s="89">
        <v>1</v>
      </c>
      <c r="GV252" s="89"/>
      <c r="GW252" s="89">
        <v>1</v>
      </c>
      <c r="GX252" s="89"/>
      <c r="GY252" s="89"/>
      <c r="GZ252" s="89">
        <v>1</v>
      </c>
      <c r="HA252" s="89">
        <v>1</v>
      </c>
      <c r="HB252" s="89"/>
      <c r="HC252" s="89"/>
      <c r="HD252" s="89"/>
      <c r="HE252" s="89"/>
      <c r="HF252" s="89"/>
      <c r="HG252" s="89"/>
      <c r="HH252" s="89"/>
      <c r="HI252" s="89"/>
      <c r="HJ252" s="89">
        <v>1</v>
      </c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>
        <v>1</v>
      </c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  <c r="IS252" s="89"/>
      <c r="IT252" s="89"/>
      <c r="IU252" s="89"/>
      <c r="IV252" s="89"/>
      <c r="IW252" s="89"/>
      <c r="IX252" s="89"/>
      <c r="IY252" s="89"/>
      <c r="IZ252" s="89"/>
      <c r="JA252" s="89"/>
      <c r="JB252" s="89"/>
      <c r="JC252" s="89"/>
      <c r="JD252" s="89"/>
      <c r="JE252" s="89"/>
      <c r="JF252" s="89">
        <v>1</v>
      </c>
      <c r="JG252" s="89"/>
      <c r="JH252" s="89"/>
      <c r="JI252" s="89"/>
      <c r="JJ252" s="89"/>
      <c r="JK252" s="89"/>
      <c r="JL252" s="89"/>
      <c r="JM252" s="89"/>
      <c r="JN252" s="89"/>
      <c r="JO252" s="89"/>
      <c r="JP252" s="89"/>
      <c r="JQ252" s="89"/>
      <c r="JR252" s="89"/>
      <c r="JS252" s="89"/>
      <c r="JT252" s="89"/>
      <c r="JU252" s="89"/>
      <c r="JV252" s="89"/>
      <c r="JW252" s="89"/>
      <c r="JX252" s="89"/>
      <c r="JY252" s="89"/>
      <c r="JZ252" s="89"/>
      <c r="KA252" s="89"/>
      <c r="KB252" s="89"/>
      <c r="KC252" s="89"/>
      <c r="KD252" s="89"/>
      <c r="KE252" s="89">
        <v>1</v>
      </c>
      <c r="KF252" s="89"/>
      <c r="KG252" s="89"/>
      <c r="KH252" s="89"/>
      <c r="KI252" s="89"/>
      <c r="KJ252" s="89"/>
      <c r="KK252" s="89"/>
      <c r="KL252" s="89"/>
      <c r="KM252" s="89"/>
      <c r="KN252" s="89"/>
      <c r="KO252" s="89"/>
      <c r="KP252" s="89"/>
      <c r="KQ252" s="89"/>
      <c r="KR252" s="89"/>
      <c r="KS252" s="89"/>
      <c r="KT252" s="89"/>
      <c r="KU252" s="89"/>
      <c r="KV252" s="89">
        <v>1</v>
      </c>
      <c r="KW252" s="89"/>
      <c r="KX252" s="89"/>
      <c r="KY252" s="89"/>
      <c r="KZ252" s="89"/>
      <c r="LA252" s="89"/>
      <c r="LB252" s="89"/>
      <c r="LC252" s="89"/>
      <c r="LD252" s="89"/>
      <c r="LE252" s="89"/>
      <c r="LF252" s="89"/>
      <c r="LG252" s="89"/>
      <c r="LH252" s="89"/>
      <c r="LI252" s="89"/>
      <c r="LJ252" s="89"/>
      <c r="LK252" s="89"/>
      <c r="LL252" s="89"/>
      <c r="LM252" s="89"/>
      <c r="LN252" s="89">
        <v>1</v>
      </c>
      <c r="LO252" s="89"/>
      <c r="LP252" s="89"/>
      <c r="LQ252" s="89"/>
      <c r="LR252" s="89"/>
      <c r="LS252" s="89"/>
      <c r="LT252" s="89"/>
      <c r="LU252" s="89"/>
      <c r="LV252" s="89"/>
      <c r="LW252" s="89"/>
      <c r="LX252" s="89"/>
      <c r="LY252" s="89"/>
      <c r="LZ252" s="89"/>
      <c r="MA252" s="89"/>
      <c r="MB252" s="89"/>
      <c r="MC252" s="89"/>
      <c r="MD252" s="89"/>
      <c r="ME252" s="89"/>
      <c r="MF252" s="89"/>
      <c r="MG252" s="89"/>
      <c r="MH252" s="89"/>
      <c r="MI252" s="89"/>
      <c r="MJ252" s="89"/>
      <c r="MK252" s="89">
        <v>1</v>
      </c>
      <c r="ML252" s="89"/>
      <c r="MM252" s="89"/>
      <c r="MN252" s="89"/>
      <c r="MO252" s="89"/>
      <c r="MP252" s="89"/>
      <c r="MQ252" s="89"/>
      <c r="MR252" s="89"/>
      <c r="MS252" s="89"/>
      <c r="MT252" s="89"/>
      <c r="MU252" s="89"/>
      <c r="MV252" s="89"/>
      <c r="MW252" s="89"/>
      <c r="MX252" s="89"/>
      <c r="MY252" s="89"/>
      <c r="MZ252" s="89"/>
      <c r="NA252" s="89"/>
      <c r="NB252" s="89"/>
      <c r="NC252" s="89"/>
      <c r="ND252" s="89"/>
      <c r="NE252" s="89"/>
      <c r="NF252" s="89"/>
      <c r="NG252" s="89"/>
      <c r="NH252" s="89">
        <v>1</v>
      </c>
      <c r="NI252" s="89"/>
      <c r="NJ252" s="89"/>
      <c r="NK252" s="89"/>
      <c r="NL252" s="89"/>
      <c r="NM252" s="89"/>
      <c r="NN252" s="89"/>
      <c r="NO252" s="89"/>
      <c r="NP252" s="89"/>
      <c r="NQ252" s="89"/>
      <c r="NR252" s="89"/>
      <c r="NS252" s="89"/>
      <c r="NT252" s="89"/>
      <c r="NU252" s="89"/>
      <c r="NV252" s="89"/>
      <c r="NW252" s="89"/>
      <c r="NX252" s="89"/>
      <c r="NY252" s="89"/>
      <c r="NZ252" s="89"/>
      <c r="OA252" s="89"/>
      <c r="OB252" s="89"/>
      <c r="OC252" s="89"/>
      <c r="OD252" s="89"/>
      <c r="OE252" s="89">
        <v>1</v>
      </c>
      <c r="OF252" s="89"/>
      <c r="OG252" s="89"/>
      <c r="OH252" s="89"/>
      <c r="OI252" s="89"/>
      <c r="OJ252" s="89"/>
      <c r="OK252" s="89"/>
      <c r="OL252" s="89"/>
      <c r="OM252" s="89"/>
      <c r="ON252" s="89"/>
      <c r="OO252" s="89"/>
      <c r="OP252" s="89"/>
      <c r="OQ252" s="89"/>
      <c r="OR252" s="89"/>
      <c r="OS252" s="89"/>
      <c r="OT252" s="89"/>
      <c r="OU252" s="89"/>
      <c r="OV252" s="89"/>
      <c r="OW252" s="89">
        <v>1</v>
      </c>
      <c r="OX252" s="89"/>
      <c r="OY252" s="89"/>
      <c r="OZ252" s="89"/>
      <c r="PA252" s="89"/>
      <c r="PB252" s="89"/>
      <c r="PC252" s="89"/>
      <c r="PD252" s="89"/>
      <c r="PE252" s="89"/>
      <c r="PF252" s="89"/>
      <c r="PG252" s="89"/>
      <c r="PH252" s="89"/>
      <c r="PI252" s="89"/>
      <c r="PJ252" s="89"/>
      <c r="PK252" s="89"/>
      <c r="PL252" s="89"/>
      <c r="PM252" s="89"/>
      <c r="PN252" s="89"/>
      <c r="PO252" s="89"/>
      <c r="PP252" s="89"/>
      <c r="PQ252" s="89"/>
      <c r="PR252" s="89"/>
      <c r="PS252" s="89"/>
      <c r="PT252" s="89"/>
      <c r="PU252" s="89"/>
      <c r="PV252" s="89"/>
      <c r="PW252" s="89"/>
      <c r="PX252" s="89"/>
      <c r="PY252" s="89"/>
      <c r="PZ252" s="89"/>
      <c r="QA252" s="89"/>
      <c r="QB252" s="89"/>
      <c r="QC252" s="89"/>
      <c r="QD252" s="89"/>
    </row>
    <row r="253" spans="1:446" x14ac:dyDescent="0.2">
      <c r="A253" s="19" t="s">
        <v>375</v>
      </c>
      <c r="B253" s="89">
        <v>1</v>
      </c>
      <c r="C253" s="89">
        <v>1</v>
      </c>
      <c r="D253" s="89">
        <v>1</v>
      </c>
      <c r="E253" s="89">
        <v>1</v>
      </c>
      <c r="F253" s="89">
        <v>1</v>
      </c>
      <c r="G253" s="89">
        <v>1</v>
      </c>
      <c r="H253" s="89">
        <v>1</v>
      </c>
      <c r="I253" s="89">
        <v>1</v>
      </c>
      <c r="J253" s="89">
        <v>1</v>
      </c>
      <c r="K253" s="89">
        <v>1</v>
      </c>
      <c r="L253" s="89">
        <v>1</v>
      </c>
      <c r="M253" s="89">
        <v>1</v>
      </c>
      <c r="N253" s="89">
        <v>1</v>
      </c>
      <c r="O253" s="89">
        <v>1</v>
      </c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>
        <v>1</v>
      </c>
      <c r="AB253" s="89">
        <v>1</v>
      </c>
      <c r="AC253" s="89">
        <v>1</v>
      </c>
      <c r="AD253" s="89">
        <v>1</v>
      </c>
      <c r="AE253" s="89">
        <v>1</v>
      </c>
      <c r="AF253" s="89">
        <v>1</v>
      </c>
      <c r="AG253" s="89">
        <v>1</v>
      </c>
      <c r="AH253" s="89">
        <v>1</v>
      </c>
      <c r="AI253" s="89">
        <v>1</v>
      </c>
      <c r="AJ253" s="89">
        <v>1</v>
      </c>
      <c r="AK253" s="89">
        <v>1</v>
      </c>
      <c r="AL253" s="89">
        <v>1</v>
      </c>
      <c r="AM253" s="89">
        <v>1</v>
      </c>
      <c r="AN253" s="89">
        <v>1</v>
      </c>
      <c r="AO253" s="89">
        <v>1</v>
      </c>
      <c r="AP253" s="89">
        <v>1</v>
      </c>
      <c r="AQ253" s="89">
        <v>1</v>
      </c>
      <c r="AR253" s="89">
        <v>1</v>
      </c>
      <c r="AS253" s="89">
        <v>1</v>
      </c>
      <c r="AT253" s="89">
        <v>1</v>
      </c>
      <c r="AU253" s="89">
        <v>1</v>
      </c>
      <c r="AV253" s="89">
        <v>1</v>
      </c>
      <c r="AW253" s="89">
        <v>1</v>
      </c>
      <c r="AX253" s="89">
        <v>1</v>
      </c>
      <c r="AY253" s="89">
        <v>1</v>
      </c>
      <c r="AZ253" s="89">
        <v>1</v>
      </c>
      <c r="BA253" s="89">
        <v>1</v>
      </c>
      <c r="BB253" s="89">
        <v>1</v>
      </c>
      <c r="BC253" s="89">
        <v>1</v>
      </c>
      <c r="BD253" s="89">
        <v>1</v>
      </c>
      <c r="BE253" s="89">
        <v>1</v>
      </c>
      <c r="BF253" s="89">
        <v>1</v>
      </c>
      <c r="BG253" s="89">
        <v>1</v>
      </c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  <c r="DD253" s="89"/>
      <c r="DE253" s="89"/>
      <c r="DF253" s="89"/>
      <c r="DG253" s="89"/>
      <c r="DH253" s="89"/>
      <c r="DI253" s="89"/>
      <c r="DJ253" s="89"/>
      <c r="DK253" s="89"/>
      <c r="DL253" s="89"/>
      <c r="DM253" s="89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  <c r="EA253" s="89"/>
      <c r="EB253" s="89"/>
      <c r="EC253" s="89"/>
      <c r="ED253" s="89"/>
      <c r="EE253" s="89">
        <v>1</v>
      </c>
      <c r="EF253" s="89">
        <v>1</v>
      </c>
      <c r="EG253" s="89"/>
      <c r="EH253" s="89">
        <v>1</v>
      </c>
      <c r="EI253" s="89">
        <v>1</v>
      </c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>
        <v>1</v>
      </c>
      <c r="EW253" s="89"/>
      <c r="EX253" s="89"/>
      <c r="EY253" s="89"/>
      <c r="EZ253" s="89"/>
      <c r="FA253" s="89">
        <v>1</v>
      </c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>
        <v>1</v>
      </c>
      <c r="GH253" s="89">
        <v>1</v>
      </c>
      <c r="GI253" s="89">
        <v>1</v>
      </c>
      <c r="GJ253" s="89"/>
      <c r="GK253" s="89">
        <v>1</v>
      </c>
      <c r="GL253" s="89">
        <v>1</v>
      </c>
      <c r="GM253" s="89">
        <v>1</v>
      </c>
      <c r="GN253" s="89">
        <v>1</v>
      </c>
      <c r="GO253" s="89"/>
      <c r="GP253" s="89"/>
      <c r="GQ253" s="89"/>
      <c r="GR253" s="89">
        <v>1</v>
      </c>
      <c r="GS253" s="89">
        <v>1</v>
      </c>
      <c r="GT253" s="89">
        <v>1</v>
      </c>
      <c r="GU253" s="89">
        <v>1</v>
      </c>
      <c r="GV253" s="89"/>
      <c r="GW253" s="89">
        <v>1</v>
      </c>
      <c r="GX253" s="89">
        <v>1</v>
      </c>
      <c r="GY253" s="89">
        <v>1</v>
      </c>
      <c r="GZ253" s="89"/>
      <c r="HA253" s="89">
        <v>1</v>
      </c>
      <c r="HB253" s="89">
        <v>1</v>
      </c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>
        <v>1</v>
      </c>
      <c r="HP253" s="89"/>
      <c r="HQ253" s="89"/>
      <c r="HR253" s="89"/>
      <c r="HS253" s="89"/>
      <c r="HT253" s="89">
        <v>1</v>
      </c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>
        <v>1</v>
      </c>
      <c r="IS253" s="89"/>
      <c r="IT253" s="89"/>
      <c r="IU253" s="89"/>
      <c r="IV253" s="89"/>
      <c r="IW253" s="89"/>
      <c r="IX253" s="89"/>
      <c r="IY253" s="89"/>
      <c r="IZ253" s="89"/>
      <c r="JA253" s="89"/>
      <c r="JB253" s="89"/>
      <c r="JC253" s="89"/>
      <c r="JD253" s="89"/>
      <c r="JE253" s="89"/>
      <c r="JF253" s="89"/>
      <c r="JG253" s="89"/>
      <c r="JH253" s="89"/>
      <c r="JI253" s="89"/>
      <c r="JJ253" s="89"/>
      <c r="JK253" s="89"/>
      <c r="JL253" s="89"/>
      <c r="JM253" s="89"/>
      <c r="JN253" s="89"/>
      <c r="JO253" s="89"/>
      <c r="JP253" s="89">
        <v>1</v>
      </c>
      <c r="JQ253" s="89"/>
      <c r="JR253" s="89"/>
      <c r="JS253" s="89"/>
      <c r="JT253" s="89"/>
      <c r="JU253" s="89"/>
      <c r="JV253" s="89"/>
      <c r="JW253" s="89"/>
      <c r="JX253" s="89"/>
      <c r="JY253" s="89"/>
      <c r="JZ253" s="89"/>
      <c r="KA253" s="89"/>
      <c r="KB253" s="89"/>
      <c r="KC253" s="89"/>
      <c r="KD253" s="89"/>
      <c r="KE253" s="89"/>
      <c r="KF253" s="89"/>
      <c r="KG253" s="89"/>
      <c r="KH253" s="89"/>
      <c r="KI253" s="89"/>
      <c r="KJ253" s="89"/>
      <c r="KK253" s="89"/>
      <c r="KL253" s="89"/>
      <c r="KM253" s="89"/>
      <c r="KN253" s="89">
        <v>1</v>
      </c>
      <c r="KO253" s="89"/>
      <c r="KP253" s="89"/>
      <c r="KQ253" s="89"/>
      <c r="KR253" s="89"/>
      <c r="KS253" s="89"/>
      <c r="KT253" s="89"/>
      <c r="KU253" s="89"/>
      <c r="KV253" s="89"/>
      <c r="KW253" s="89"/>
      <c r="KX253" s="89"/>
      <c r="KY253" s="89"/>
      <c r="KZ253" s="89"/>
      <c r="LA253" s="89"/>
      <c r="LB253" s="89"/>
      <c r="LC253" s="89"/>
      <c r="LD253" s="89"/>
      <c r="LE253" s="89"/>
      <c r="LF253" s="89">
        <v>1</v>
      </c>
      <c r="LG253" s="89"/>
      <c r="LH253" s="89"/>
      <c r="LI253" s="89"/>
      <c r="LJ253" s="89"/>
      <c r="LK253" s="89"/>
      <c r="LL253" s="89"/>
      <c r="LM253" s="89"/>
      <c r="LN253" s="89"/>
      <c r="LO253" s="89"/>
      <c r="LP253" s="89"/>
      <c r="LQ253" s="89"/>
      <c r="LR253" s="89"/>
      <c r="LS253" s="89"/>
      <c r="LT253" s="89"/>
      <c r="LU253" s="89"/>
      <c r="LV253" s="89"/>
      <c r="LW253" s="89"/>
      <c r="LX253" s="89"/>
      <c r="LY253" s="89"/>
      <c r="LZ253" s="89"/>
      <c r="MA253" s="89"/>
      <c r="MB253" s="89"/>
      <c r="MC253" s="89"/>
      <c r="MD253" s="89"/>
      <c r="ME253" s="89"/>
      <c r="MF253" s="89"/>
      <c r="MG253" s="89"/>
      <c r="MH253" s="89"/>
      <c r="MI253" s="89"/>
      <c r="MJ253" s="89"/>
      <c r="MK253" s="89"/>
      <c r="ML253" s="89"/>
      <c r="MM253" s="89"/>
      <c r="MN253" s="89"/>
      <c r="MO253" s="89"/>
      <c r="MP253" s="89"/>
      <c r="MQ253" s="89"/>
      <c r="MR253" s="89"/>
      <c r="MS253" s="89"/>
      <c r="MT253" s="89"/>
      <c r="MU253" s="89"/>
      <c r="MV253" s="89"/>
      <c r="MW253" s="89"/>
      <c r="MX253" s="89"/>
      <c r="MY253" s="89"/>
      <c r="MZ253" s="89"/>
      <c r="NA253" s="89"/>
      <c r="NB253" s="89"/>
      <c r="NC253" s="89"/>
      <c r="ND253" s="89"/>
      <c r="NE253" s="89"/>
      <c r="NF253" s="89"/>
      <c r="NG253" s="89"/>
      <c r="NH253" s="89"/>
      <c r="NI253" s="89"/>
      <c r="NJ253" s="89"/>
      <c r="NK253" s="89"/>
      <c r="NL253" s="89"/>
      <c r="NM253" s="89"/>
      <c r="NN253" s="89"/>
      <c r="NO253" s="89"/>
      <c r="NP253" s="89"/>
      <c r="NQ253" s="89"/>
      <c r="NR253" s="89"/>
      <c r="NS253" s="89"/>
      <c r="NT253" s="89"/>
      <c r="NU253" s="89"/>
      <c r="NV253" s="89"/>
      <c r="NW253" s="89"/>
      <c r="NX253" s="89"/>
      <c r="NY253" s="89"/>
      <c r="NZ253" s="89"/>
      <c r="OA253" s="89"/>
      <c r="OB253" s="89"/>
      <c r="OC253" s="89"/>
      <c r="OD253" s="89"/>
      <c r="OE253" s="89"/>
      <c r="OF253" s="89"/>
      <c r="OG253" s="89"/>
      <c r="OH253" s="89"/>
      <c r="OI253" s="89"/>
      <c r="OJ253" s="89"/>
      <c r="OK253" s="89"/>
      <c r="OL253" s="89"/>
      <c r="OM253" s="89"/>
      <c r="ON253" s="89"/>
      <c r="OO253" s="89"/>
      <c r="OP253" s="89"/>
      <c r="OQ253" s="89"/>
      <c r="OR253" s="89"/>
      <c r="OS253" s="89"/>
      <c r="OT253" s="89"/>
      <c r="OU253" s="89"/>
      <c r="OV253" s="89"/>
      <c r="OW253" s="89"/>
      <c r="OX253" s="89"/>
      <c r="OY253" s="89"/>
      <c r="OZ253" s="89"/>
      <c r="PA253" s="89"/>
      <c r="PB253" s="89"/>
      <c r="PC253" s="89"/>
      <c r="PD253" s="89"/>
      <c r="PE253" s="89"/>
      <c r="PF253" s="89"/>
      <c r="PG253" s="89"/>
      <c r="PH253" s="89"/>
      <c r="PI253" s="89"/>
      <c r="PJ253" s="89"/>
      <c r="PK253" s="89"/>
      <c r="PL253" s="89"/>
      <c r="PM253" s="89"/>
      <c r="PN253" s="89"/>
      <c r="PO253" s="89"/>
      <c r="PP253" s="89"/>
      <c r="PQ253" s="89"/>
      <c r="PR253" s="89"/>
      <c r="PS253" s="89"/>
      <c r="PT253" s="89"/>
      <c r="PU253" s="89"/>
      <c r="PV253" s="89"/>
      <c r="PW253" s="89"/>
      <c r="PX253" s="89"/>
      <c r="PY253" s="89"/>
      <c r="PZ253" s="89"/>
      <c r="QA253" s="89"/>
      <c r="QB253" s="89"/>
      <c r="QC253" s="89"/>
      <c r="QD253" s="89"/>
    </row>
    <row r="254" spans="1:446" x14ac:dyDescent="0.2">
      <c r="A254" s="19" t="s">
        <v>378</v>
      </c>
      <c r="B254" s="89">
        <v>1</v>
      </c>
      <c r="C254" s="89">
        <v>1</v>
      </c>
      <c r="D254" s="89">
        <v>1</v>
      </c>
      <c r="E254" s="89">
        <v>1</v>
      </c>
      <c r="F254" s="89">
        <v>1</v>
      </c>
      <c r="G254" s="89">
        <v>1</v>
      </c>
      <c r="H254" s="89">
        <v>1</v>
      </c>
      <c r="I254" s="89">
        <v>1</v>
      </c>
      <c r="J254" s="89">
        <v>1</v>
      </c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>
        <v>1</v>
      </c>
      <c r="AB254" s="89">
        <v>1</v>
      </c>
      <c r="AC254" s="89">
        <v>1</v>
      </c>
      <c r="AD254" s="89">
        <v>1</v>
      </c>
      <c r="AE254" s="89">
        <v>1</v>
      </c>
      <c r="AF254" s="89">
        <v>1</v>
      </c>
      <c r="AG254" s="89">
        <v>1</v>
      </c>
      <c r="AH254" s="89">
        <v>1</v>
      </c>
      <c r="AI254" s="89">
        <v>1</v>
      </c>
      <c r="AJ254" s="89"/>
      <c r="AK254" s="89"/>
      <c r="AL254" s="89">
        <v>1</v>
      </c>
      <c r="AM254" s="89">
        <v>1</v>
      </c>
      <c r="AN254" s="89">
        <v>1</v>
      </c>
      <c r="AO254" s="89">
        <v>1</v>
      </c>
      <c r="AP254" s="89">
        <v>1</v>
      </c>
      <c r="AQ254" s="89">
        <v>1</v>
      </c>
      <c r="AR254" s="89">
        <v>1</v>
      </c>
      <c r="AS254" s="89">
        <v>1</v>
      </c>
      <c r="AT254" s="89">
        <v>1</v>
      </c>
      <c r="AU254" s="89"/>
      <c r="AV254" s="89"/>
      <c r="AW254" s="89">
        <v>1</v>
      </c>
      <c r="AX254" s="89">
        <v>1</v>
      </c>
      <c r="AY254" s="89">
        <v>1</v>
      </c>
      <c r="AZ254" s="89">
        <v>1</v>
      </c>
      <c r="BA254" s="89">
        <v>1</v>
      </c>
      <c r="BB254" s="89">
        <v>1</v>
      </c>
      <c r="BC254" s="89">
        <v>1</v>
      </c>
      <c r="BD254" s="89">
        <v>1</v>
      </c>
      <c r="BE254" s="89">
        <v>1</v>
      </c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  <c r="DD254" s="89"/>
      <c r="DE254" s="89"/>
      <c r="DF254" s="89"/>
      <c r="DG254" s="89"/>
      <c r="DH254" s="89"/>
      <c r="DI254" s="89"/>
      <c r="DJ254" s="89"/>
      <c r="DK254" s="89"/>
      <c r="DL254" s="89"/>
      <c r="DM254" s="89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  <c r="EA254" s="89"/>
      <c r="EB254" s="89"/>
      <c r="EC254" s="89"/>
      <c r="ED254" s="89"/>
      <c r="EE254" s="89">
        <v>1</v>
      </c>
      <c r="EF254" s="89">
        <v>1</v>
      </c>
      <c r="EG254" s="89"/>
      <c r="EH254" s="89">
        <v>1</v>
      </c>
      <c r="EI254" s="89">
        <v>1</v>
      </c>
      <c r="EJ254" s="89"/>
      <c r="EK254" s="89"/>
      <c r="EL254" s="89"/>
      <c r="EM254" s="89"/>
      <c r="EN254" s="89"/>
      <c r="EO254" s="89"/>
      <c r="EP254" s="89">
        <v>1</v>
      </c>
      <c r="EQ254" s="89"/>
      <c r="ER254" s="89"/>
      <c r="ES254" s="89"/>
      <c r="ET254" s="89"/>
      <c r="EU254" s="89"/>
      <c r="EV254" s="89"/>
      <c r="EW254" s="89"/>
      <c r="EX254" s="89"/>
      <c r="EY254" s="89"/>
      <c r="EZ254" s="89">
        <v>1</v>
      </c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>
        <v>1</v>
      </c>
      <c r="GI254" s="89">
        <v>1</v>
      </c>
      <c r="GJ254" s="89"/>
      <c r="GK254" s="89">
        <v>1</v>
      </c>
      <c r="GL254" s="89"/>
      <c r="GM254" s="89">
        <v>1</v>
      </c>
      <c r="GN254" s="89">
        <v>1</v>
      </c>
      <c r="GO254" s="89"/>
      <c r="GP254" s="89"/>
      <c r="GQ254" s="89"/>
      <c r="GR254" s="89">
        <v>1</v>
      </c>
      <c r="GS254" s="89">
        <v>1</v>
      </c>
      <c r="GT254" s="89"/>
      <c r="GU254" s="89"/>
      <c r="GV254" s="89"/>
      <c r="GW254" s="89">
        <v>1</v>
      </c>
      <c r="GX254" s="89">
        <v>1</v>
      </c>
      <c r="GY254" s="89">
        <v>1</v>
      </c>
      <c r="GZ254" s="89"/>
      <c r="HA254" s="89">
        <v>1</v>
      </c>
      <c r="HB254" s="89">
        <v>1</v>
      </c>
      <c r="HC254" s="89"/>
      <c r="HD254" s="89"/>
      <c r="HE254" s="89"/>
      <c r="HF254" s="89"/>
      <c r="HG254" s="89"/>
      <c r="HH254" s="89"/>
      <c r="HI254" s="89">
        <v>1</v>
      </c>
      <c r="HJ254" s="89"/>
      <c r="HK254" s="89"/>
      <c r="HL254" s="89"/>
      <c r="HM254" s="89"/>
      <c r="HN254" s="89"/>
      <c r="HO254" s="89"/>
      <c r="HP254" s="89"/>
      <c r="HQ254" s="89"/>
      <c r="HR254" s="89"/>
      <c r="HS254" s="89">
        <v>1</v>
      </c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>
        <v>1</v>
      </c>
      <c r="IH254" s="89"/>
      <c r="II254" s="89"/>
      <c r="IJ254" s="89"/>
      <c r="IK254" s="89"/>
      <c r="IL254" s="89"/>
      <c r="IM254" s="89"/>
      <c r="IN254" s="89"/>
      <c r="IO254" s="89"/>
      <c r="IP254" s="89"/>
      <c r="IQ254" s="89">
        <v>1</v>
      </c>
      <c r="IR254" s="89"/>
      <c r="IS254" s="89"/>
      <c r="IT254" s="89"/>
      <c r="IU254" s="89"/>
      <c r="IV254" s="89"/>
      <c r="IW254" s="89"/>
      <c r="IX254" s="89"/>
      <c r="IY254" s="89"/>
      <c r="IZ254" s="89"/>
      <c r="JA254" s="89"/>
      <c r="JB254" s="89"/>
      <c r="JC254" s="89"/>
      <c r="JD254" s="89"/>
      <c r="JE254" s="89">
        <v>1</v>
      </c>
      <c r="JF254" s="89"/>
      <c r="JG254" s="89"/>
      <c r="JH254" s="89"/>
      <c r="JI254" s="89"/>
      <c r="JJ254" s="89"/>
      <c r="JK254" s="89"/>
      <c r="JL254" s="89"/>
      <c r="JM254" s="89"/>
      <c r="JN254" s="89"/>
      <c r="JO254" s="89">
        <v>1</v>
      </c>
      <c r="JP254" s="89"/>
      <c r="JQ254" s="89"/>
      <c r="JR254" s="89"/>
      <c r="JS254" s="89"/>
      <c r="JT254" s="89"/>
      <c r="JU254" s="89"/>
      <c r="JV254" s="89"/>
      <c r="JW254" s="89"/>
      <c r="JX254" s="89"/>
      <c r="JY254" s="89"/>
      <c r="JZ254" s="89"/>
      <c r="KA254" s="89"/>
      <c r="KB254" s="89"/>
      <c r="KC254" s="89"/>
      <c r="KD254" s="89">
        <v>1</v>
      </c>
      <c r="KE254" s="89"/>
      <c r="KF254" s="89"/>
      <c r="KG254" s="89"/>
      <c r="KH254" s="89"/>
      <c r="KI254" s="89"/>
      <c r="KJ254" s="89"/>
      <c r="KK254" s="89"/>
      <c r="KL254" s="89"/>
      <c r="KM254" s="89">
        <v>1</v>
      </c>
      <c r="KN254" s="89"/>
      <c r="KO254" s="89"/>
      <c r="KP254" s="89"/>
      <c r="KQ254" s="89"/>
      <c r="KR254" s="89"/>
      <c r="KS254" s="89"/>
      <c r="KT254" s="89"/>
      <c r="KU254" s="89">
        <v>1</v>
      </c>
      <c r="KV254" s="89"/>
      <c r="KW254" s="89"/>
      <c r="KX254" s="89"/>
      <c r="KY254" s="89"/>
      <c r="KZ254" s="89"/>
      <c r="LA254" s="89"/>
      <c r="LB254" s="89"/>
      <c r="LC254" s="89"/>
      <c r="LD254" s="89"/>
      <c r="LE254" s="89">
        <v>1</v>
      </c>
      <c r="LF254" s="89"/>
      <c r="LG254" s="89"/>
      <c r="LH254" s="89"/>
      <c r="LI254" s="89"/>
      <c r="LJ254" s="89"/>
      <c r="LK254" s="89"/>
      <c r="LL254" s="89"/>
      <c r="LM254" s="89"/>
      <c r="LN254" s="89"/>
      <c r="LO254" s="89"/>
      <c r="LP254" s="89"/>
      <c r="LQ254" s="89"/>
      <c r="LR254" s="89"/>
      <c r="LS254" s="89"/>
      <c r="LT254" s="89"/>
      <c r="LU254" s="89"/>
      <c r="LV254" s="89"/>
      <c r="LW254" s="89"/>
      <c r="LX254" s="89"/>
      <c r="LY254" s="89"/>
      <c r="LZ254" s="89"/>
      <c r="MA254" s="89"/>
      <c r="MB254" s="89"/>
      <c r="MC254" s="89"/>
      <c r="MD254" s="89"/>
      <c r="ME254" s="89"/>
      <c r="MF254" s="89"/>
      <c r="MG254" s="89"/>
      <c r="MH254" s="89"/>
      <c r="MI254" s="89"/>
      <c r="MJ254" s="89"/>
      <c r="MK254" s="89"/>
      <c r="ML254" s="89"/>
      <c r="MM254" s="89"/>
      <c r="MN254" s="89"/>
      <c r="MO254" s="89"/>
      <c r="MP254" s="89"/>
      <c r="MQ254" s="89"/>
      <c r="MR254" s="89"/>
      <c r="MS254" s="89"/>
      <c r="MT254" s="89"/>
      <c r="MU254" s="89"/>
      <c r="MV254" s="89"/>
      <c r="MW254" s="89"/>
      <c r="MX254" s="89"/>
      <c r="MY254" s="89"/>
      <c r="MZ254" s="89"/>
      <c r="NA254" s="89"/>
      <c r="NB254" s="89"/>
      <c r="NC254" s="89"/>
      <c r="ND254" s="89"/>
      <c r="NE254" s="89"/>
      <c r="NF254" s="89"/>
      <c r="NG254" s="89"/>
      <c r="NH254" s="89"/>
      <c r="NI254" s="89"/>
      <c r="NJ254" s="89"/>
      <c r="NK254" s="89"/>
      <c r="NL254" s="89"/>
      <c r="NM254" s="89"/>
      <c r="NN254" s="89"/>
      <c r="NO254" s="89"/>
      <c r="NP254" s="89"/>
      <c r="NQ254" s="89"/>
      <c r="NR254" s="89"/>
      <c r="NS254" s="89"/>
      <c r="NT254" s="89"/>
      <c r="NU254" s="89"/>
      <c r="NV254" s="89"/>
      <c r="NW254" s="89"/>
      <c r="NX254" s="89"/>
      <c r="NY254" s="89"/>
      <c r="NZ254" s="89"/>
      <c r="OA254" s="89"/>
      <c r="OB254" s="89"/>
      <c r="OC254" s="89"/>
      <c r="OD254" s="89"/>
      <c r="OE254" s="89"/>
      <c r="OF254" s="89"/>
      <c r="OG254" s="89"/>
      <c r="OH254" s="89"/>
      <c r="OI254" s="89"/>
      <c r="OJ254" s="89"/>
      <c r="OK254" s="89"/>
      <c r="OL254" s="89"/>
      <c r="OM254" s="89"/>
      <c r="ON254" s="89"/>
      <c r="OO254" s="89"/>
      <c r="OP254" s="89"/>
      <c r="OQ254" s="89"/>
      <c r="OR254" s="89"/>
      <c r="OS254" s="89"/>
      <c r="OT254" s="89"/>
      <c r="OU254" s="89"/>
      <c r="OV254" s="89"/>
      <c r="OW254" s="89"/>
      <c r="OX254" s="89"/>
      <c r="OY254" s="89"/>
      <c r="OZ254" s="89"/>
      <c r="PA254" s="89"/>
      <c r="PB254" s="89"/>
      <c r="PC254" s="89"/>
      <c r="PD254" s="89"/>
      <c r="PE254" s="89"/>
      <c r="PF254" s="89"/>
      <c r="PG254" s="89"/>
      <c r="PH254" s="89"/>
      <c r="PI254" s="89"/>
      <c r="PJ254" s="89"/>
      <c r="PK254" s="89"/>
      <c r="PL254" s="89"/>
      <c r="PM254" s="89"/>
      <c r="PN254" s="89"/>
      <c r="PO254" s="89"/>
      <c r="PP254" s="89"/>
      <c r="PQ254" s="89"/>
      <c r="PR254" s="89"/>
      <c r="PS254" s="89"/>
      <c r="PT254" s="89"/>
      <c r="PU254" s="89"/>
      <c r="PV254" s="89"/>
      <c r="PW254" s="89"/>
      <c r="PX254" s="89"/>
      <c r="PY254" s="89"/>
      <c r="PZ254" s="89"/>
      <c r="QA254" s="89"/>
      <c r="QB254" s="89"/>
      <c r="QC254" s="89"/>
      <c r="QD254" s="89"/>
    </row>
    <row r="255" spans="1:446" x14ac:dyDescent="0.2">
      <c r="A255" s="19" t="s">
        <v>377</v>
      </c>
      <c r="B255" s="89">
        <v>1</v>
      </c>
      <c r="C255" s="89">
        <v>1</v>
      </c>
      <c r="D255" s="89">
        <v>1</v>
      </c>
      <c r="E255" s="89">
        <v>1</v>
      </c>
      <c r="F255" s="89">
        <v>1</v>
      </c>
      <c r="G255" s="89">
        <v>1</v>
      </c>
      <c r="H255" s="89">
        <v>1</v>
      </c>
      <c r="I255" s="89">
        <v>1</v>
      </c>
      <c r="J255" s="89">
        <v>1</v>
      </c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>
        <v>1</v>
      </c>
      <c r="AB255" s="89">
        <v>1</v>
      </c>
      <c r="AC255" s="89">
        <v>1</v>
      </c>
      <c r="AD255" s="89">
        <v>1</v>
      </c>
      <c r="AE255" s="89">
        <v>1</v>
      </c>
      <c r="AF255" s="89">
        <v>1</v>
      </c>
      <c r="AG255" s="89">
        <v>1</v>
      </c>
      <c r="AH255" s="89">
        <v>1</v>
      </c>
      <c r="AI255" s="89">
        <v>1</v>
      </c>
      <c r="AJ255" s="89"/>
      <c r="AK255" s="89"/>
      <c r="AL255" s="89">
        <v>1</v>
      </c>
      <c r="AM255" s="89">
        <v>1</v>
      </c>
      <c r="AN255" s="89">
        <v>1</v>
      </c>
      <c r="AO255" s="89">
        <v>1</v>
      </c>
      <c r="AP255" s="89">
        <v>1</v>
      </c>
      <c r="AQ255" s="89">
        <v>1</v>
      </c>
      <c r="AR255" s="89">
        <v>1</v>
      </c>
      <c r="AS255" s="89">
        <v>1</v>
      </c>
      <c r="AT255" s="89">
        <v>1</v>
      </c>
      <c r="AU255" s="89"/>
      <c r="AV255" s="89"/>
      <c r="AW255" s="89">
        <v>1</v>
      </c>
      <c r="AX255" s="89">
        <v>1</v>
      </c>
      <c r="AY255" s="89">
        <v>1</v>
      </c>
      <c r="AZ255" s="89">
        <v>1</v>
      </c>
      <c r="BA255" s="89">
        <v>1</v>
      </c>
      <c r="BB255" s="89">
        <v>1</v>
      </c>
      <c r="BC255" s="89">
        <v>1</v>
      </c>
      <c r="BD255" s="89">
        <v>1</v>
      </c>
      <c r="BE255" s="89"/>
      <c r="BF255" s="89"/>
      <c r="BG255" s="89"/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89"/>
      <c r="CI255" s="89"/>
      <c r="CJ255" s="89"/>
      <c r="CK255" s="89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89"/>
      <c r="DB255" s="89"/>
      <c r="DC255" s="89"/>
      <c r="DD255" s="89"/>
      <c r="DE255" s="89"/>
      <c r="DF255" s="89"/>
      <c r="DG255" s="89"/>
      <c r="DH255" s="89"/>
      <c r="DI255" s="89"/>
      <c r="DJ255" s="89"/>
      <c r="DK255" s="89"/>
      <c r="DL255" s="89"/>
      <c r="DM255" s="89"/>
      <c r="DN255" s="89"/>
      <c r="DO255" s="89"/>
      <c r="DP255" s="89"/>
      <c r="DQ255" s="89"/>
      <c r="DR255" s="89"/>
      <c r="DS255" s="89"/>
      <c r="DT255" s="89"/>
      <c r="DU255" s="89"/>
      <c r="DV255" s="89"/>
      <c r="DW255" s="89"/>
      <c r="DX255" s="89"/>
      <c r="DY255" s="89"/>
      <c r="DZ255" s="89"/>
      <c r="EA255" s="89"/>
      <c r="EB255" s="89"/>
      <c r="EC255" s="89"/>
      <c r="ED255" s="89"/>
      <c r="EE255" s="89">
        <v>1</v>
      </c>
      <c r="EF255" s="89">
        <v>1</v>
      </c>
      <c r="EG255" s="89"/>
      <c r="EH255" s="89">
        <v>1</v>
      </c>
      <c r="EI255" s="89">
        <v>1</v>
      </c>
      <c r="EJ255" s="89"/>
      <c r="EK255" s="89"/>
      <c r="EL255" s="89"/>
      <c r="EM255" s="89"/>
      <c r="EN255" s="89"/>
      <c r="EO255" s="89"/>
      <c r="EP255" s="89">
        <v>1</v>
      </c>
      <c r="EQ255" s="89"/>
      <c r="ER255" s="89"/>
      <c r="ES255" s="89"/>
      <c r="ET255" s="89"/>
      <c r="EU255" s="89"/>
      <c r="EV255" s="89"/>
      <c r="EW255" s="89"/>
      <c r="EX255" s="89"/>
      <c r="EY255" s="89"/>
      <c r="EZ255" s="89">
        <v>1</v>
      </c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>
        <v>1</v>
      </c>
      <c r="GI255" s="89">
        <v>1</v>
      </c>
      <c r="GJ255" s="89"/>
      <c r="GK255" s="89">
        <v>1</v>
      </c>
      <c r="GL255" s="89"/>
      <c r="GM255" s="89">
        <v>1</v>
      </c>
      <c r="GN255" s="89">
        <v>1</v>
      </c>
      <c r="GO255" s="89"/>
      <c r="GP255" s="89"/>
      <c r="GQ255" s="89"/>
      <c r="GR255" s="89">
        <v>1</v>
      </c>
      <c r="GS255" s="89">
        <v>1</v>
      </c>
      <c r="GT255" s="89"/>
      <c r="GU255" s="89"/>
      <c r="GV255" s="89"/>
      <c r="GW255" s="89">
        <v>1</v>
      </c>
      <c r="GX255" s="89">
        <v>1</v>
      </c>
      <c r="GY255" s="89">
        <v>1</v>
      </c>
      <c r="GZ255" s="89"/>
      <c r="HA255" s="89">
        <v>1</v>
      </c>
      <c r="HB255" s="89">
        <v>1</v>
      </c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>
        <v>1</v>
      </c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>
        <v>1</v>
      </c>
      <c r="IR255" s="89"/>
      <c r="IS255" s="89"/>
      <c r="IT255" s="89"/>
      <c r="IU255" s="89"/>
      <c r="IV255" s="89"/>
      <c r="IW255" s="89"/>
      <c r="IX255" s="89"/>
      <c r="IY255" s="89"/>
      <c r="IZ255" s="89"/>
      <c r="JA255" s="89"/>
      <c r="JB255" s="89"/>
      <c r="JC255" s="89"/>
      <c r="JD255" s="89"/>
      <c r="JE255" s="89"/>
      <c r="JF255" s="89"/>
      <c r="JG255" s="89"/>
      <c r="JH255" s="89"/>
      <c r="JI255" s="89"/>
      <c r="JJ255" s="89"/>
      <c r="JK255" s="89"/>
      <c r="JL255" s="89"/>
      <c r="JM255" s="89"/>
      <c r="JN255" s="89"/>
      <c r="JO255" s="89">
        <v>1</v>
      </c>
      <c r="JP255" s="89"/>
      <c r="JQ255" s="89"/>
      <c r="JR255" s="89"/>
      <c r="JS255" s="89"/>
      <c r="JT255" s="89"/>
      <c r="JU255" s="89"/>
      <c r="JV255" s="89"/>
      <c r="JW255" s="89"/>
      <c r="JX255" s="89"/>
      <c r="JY255" s="89"/>
      <c r="JZ255" s="89"/>
      <c r="KA255" s="89"/>
      <c r="KB255" s="89"/>
      <c r="KC255" s="89"/>
      <c r="KD255" s="89"/>
      <c r="KE255" s="89"/>
      <c r="KF255" s="89"/>
      <c r="KG255" s="89"/>
      <c r="KH255" s="89"/>
      <c r="KI255" s="89"/>
      <c r="KJ255" s="89"/>
      <c r="KK255" s="89"/>
      <c r="KL255" s="89"/>
      <c r="KM255" s="89">
        <v>1</v>
      </c>
      <c r="KN255" s="89"/>
      <c r="KO255" s="89"/>
      <c r="KP255" s="89"/>
      <c r="KQ255" s="89"/>
      <c r="KR255" s="89"/>
      <c r="KS255" s="89"/>
      <c r="KT255" s="89"/>
      <c r="KU255" s="89"/>
      <c r="KV255" s="89"/>
      <c r="KW255" s="89"/>
      <c r="KX255" s="89"/>
      <c r="KY255" s="89"/>
      <c r="KZ255" s="89"/>
      <c r="LA255" s="89"/>
      <c r="LB255" s="89"/>
      <c r="LC255" s="89"/>
      <c r="LD255" s="89"/>
      <c r="LE255" s="89">
        <v>1</v>
      </c>
      <c r="LF255" s="89"/>
      <c r="LG255" s="89"/>
      <c r="LH255" s="89"/>
      <c r="LI255" s="89"/>
      <c r="LJ255" s="89"/>
      <c r="LK255" s="89"/>
      <c r="LL255" s="89"/>
      <c r="LM255" s="89"/>
      <c r="LN255" s="89"/>
      <c r="LO255" s="89"/>
      <c r="LP255" s="89"/>
      <c r="LQ255" s="89"/>
      <c r="LR255" s="89"/>
      <c r="LS255" s="89"/>
      <c r="LT255" s="89"/>
      <c r="LU255" s="89"/>
      <c r="LV255" s="89"/>
      <c r="LW255" s="89"/>
      <c r="LX255" s="89"/>
      <c r="LY255" s="89"/>
      <c r="LZ255" s="89"/>
      <c r="MA255" s="89"/>
      <c r="MB255" s="89"/>
      <c r="MC255" s="89"/>
      <c r="MD255" s="89"/>
      <c r="ME255" s="89"/>
      <c r="MF255" s="89"/>
      <c r="MG255" s="89"/>
      <c r="MH255" s="89"/>
      <c r="MI255" s="89"/>
      <c r="MJ255" s="89"/>
      <c r="MK255" s="89"/>
      <c r="ML255" s="89"/>
      <c r="MM255" s="89"/>
      <c r="MN255" s="89"/>
      <c r="MO255" s="89"/>
      <c r="MP255" s="89"/>
      <c r="MQ255" s="89"/>
      <c r="MR255" s="89"/>
      <c r="MS255" s="89"/>
      <c r="MT255" s="89"/>
      <c r="MU255" s="89"/>
      <c r="MV255" s="89"/>
      <c r="MW255" s="89"/>
      <c r="MX255" s="89"/>
      <c r="MY255" s="89"/>
      <c r="MZ255" s="89"/>
      <c r="NA255" s="89"/>
      <c r="NB255" s="89"/>
      <c r="NC255" s="89"/>
      <c r="ND255" s="89"/>
      <c r="NE255" s="89"/>
      <c r="NF255" s="89"/>
      <c r="NG255" s="89"/>
      <c r="NH255" s="89"/>
      <c r="NI255" s="89"/>
      <c r="NJ255" s="89"/>
      <c r="NK255" s="89"/>
      <c r="NL255" s="89"/>
      <c r="NM255" s="89"/>
      <c r="NN255" s="89"/>
      <c r="NO255" s="89"/>
      <c r="NP255" s="89"/>
      <c r="NQ255" s="89"/>
      <c r="NR255" s="89"/>
      <c r="NS255" s="89"/>
      <c r="NT255" s="89"/>
      <c r="NU255" s="89"/>
      <c r="NV255" s="89"/>
      <c r="NW255" s="89"/>
      <c r="NX255" s="89"/>
      <c r="NY255" s="89"/>
      <c r="NZ255" s="89"/>
      <c r="OA255" s="89"/>
      <c r="OB255" s="89"/>
      <c r="OC255" s="89"/>
      <c r="OD255" s="89"/>
      <c r="OE255" s="89"/>
      <c r="OF255" s="89"/>
      <c r="OG255" s="89"/>
      <c r="OH255" s="89"/>
      <c r="OI255" s="89"/>
      <c r="OJ255" s="89"/>
      <c r="OK255" s="89"/>
      <c r="OL255" s="89"/>
      <c r="OM255" s="89"/>
      <c r="ON255" s="89"/>
      <c r="OO255" s="89"/>
      <c r="OP255" s="89"/>
      <c r="OQ255" s="89"/>
      <c r="OR255" s="89"/>
      <c r="OS255" s="89"/>
      <c r="OT255" s="89"/>
      <c r="OU255" s="89"/>
      <c r="OV255" s="89"/>
      <c r="OW255" s="89"/>
      <c r="OX255" s="89"/>
      <c r="OY255" s="89"/>
      <c r="OZ255" s="89"/>
      <c r="PA255" s="89"/>
      <c r="PB255" s="89"/>
      <c r="PC255" s="89"/>
      <c r="PD255" s="89"/>
      <c r="PE255" s="89"/>
      <c r="PF255" s="89"/>
      <c r="PG255" s="89"/>
      <c r="PH255" s="89"/>
      <c r="PI255" s="89"/>
      <c r="PJ255" s="89"/>
      <c r="PK255" s="89"/>
      <c r="PL255" s="89"/>
      <c r="PM255" s="89"/>
      <c r="PN255" s="89"/>
      <c r="PO255" s="89"/>
      <c r="PP255" s="89"/>
      <c r="PQ255" s="89"/>
      <c r="PR255" s="89"/>
      <c r="PS255" s="89"/>
      <c r="PT255" s="89"/>
      <c r="PU255" s="89"/>
      <c r="PV255" s="89"/>
      <c r="PW255" s="89"/>
      <c r="PX255" s="89"/>
      <c r="PY255" s="89"/>
      <c r="PZ255" s="89"/>
      <c r="QA255" s="89"/>
      <c r="QB255" s="89"/>
      <c r="QC255" s="89"/>
      <c r="QD255" s="89"/>
    </row>
    <row r="256" spans="1:446" x14ac:dyDescent="0.2">
      <c r="A256" s="19" t="s">
        <v>387</v>
      </c>
      <c r="B256" s="89">
        <v>1</v>
      </c>
      <c r="C256" s="89">
        <v>1</v>
      </c>
      <c r="D256" s="89">
        <v>1</v>
      </c>
      <c r="E256" s="89">
        <v>1</v>
      </c>
      <c r="F256" s="89">
        <v>1</v>
      </c>
      <c r="G256" s="89">
        <v>1</v>
      </c>
      <c r="H256" s="89">
        <v>1</v>
      </c>
      <c r="I256" s="89">
        <v>1</v>
      </c>
      <c r="J256" s="89">
        <v>1</v>
      </c>
      <c r="K256" s="89"/>
      <c r="L256" s="89"/>
      <c r="M256" s="89"/>
      <c r="N256" s="89"/>
      <c r="O256" s="89"/>
      <c r="P256" s="89">
        <v>1</v>
      </c>
      <c r="Q256" s="89">
        <v>1</v>
      </c>
      <c r="R256" s="89">
        <v>1</v>
      </c>
      <c r="S256" s="89">
        <v>1</v>
      </c>
      <c r="T256" s="89">
        <v>1</v>
      </c>
      <c r="U256" s="89">
        <v>1</v>
      </c>
      <c r="V256" s="89">
        <v>1</v>
      </c>
      <c r="W256" s="89">
        <v>1</v>
      </c>
      <c r="X256" s="89">
        <v>1</v>
      </c>
      <c r="Y256" s="89"/>
      <c r="Z256" s="89"/>
      <c r="AA256" s="89">
        <v>1</v>
      </c>
      <c r="AB256" s="89">
        <v>1</v>
      </c>
      <c r="AC256" s="89">
        <v>1</v>
      </c>
      <c r="AD256" s="89">
        <v>1</v>
      </c>
      <c r="AE256" s="89">
        <v>1</v>
      </c>
      <c r="AF256" s="89">
        <v>1</v>
      </c>
      <c r="AG256" s="89">
        <v>1</v>
      </c>
      <c r="AH256" s="89">
        <v>1</v>
      </c>
      <c r="AI256" s="89">
        <v>1</v>
      </c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>
        <v>1</v>
      </c>
      <c r="BI256" s="89">
        <v>1</v>
      </c>
      <c r="BJ256" s="89">
        <v>1</v>
      </c>
      <c r="BK256" s="89">
        <v>1</v>
      </c>
      <c r="BL256" s="89">
        <v>1</v>
      </c>
      <c r="BM256" s="89">
        <v>1</v>
      </c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>
        <v>1</v>
      </c>
      <c r="BY256" s="89"/>
      <c r="BZ256" s="89"/>
      <c r="CA256" s="89"/>
      <c r="CB256" s="89"/>
      <c r="CC256" s="89">
        <v>1</v>
      </c>
      <c r="CD256" s="89">
        <v>1</v>
      </c>
      <c r="CE256" s="89">
        <v>1</v>
      </c>
      <c r="CF256" s="89">
        <v>1</v>
      </c>
      <c r="CG256" s="89">
        <v>1</v>
      </c>
      <c r="CH256" s="89">
        <v>1</v>
      </c>
      <c r="CI256" s="89"/>
      <c r="CJ256" s="89"/>
      <c r="CK256" s="89"/>
      <c r="CL256" s="89"/>
      <c r="CM256" s="89"/>
      <c r="CN256" s="89"/>
      <c r="CO256" s="89"/>
      <c r="CP256" s="89"/>
      <c r="CQ256" s="89"/>
      <c r="CR256" s="89"/>
      <c r="CS256" s="89">
        <v>1</v>
      </c>
      <c r="CT256" s="89"/>
      <c r="CU256" s="89"/>
      <c r="CV256" s="89"/>
      <c r="CW256" s="89"/>
      <c r="CX256" s="89">
        <v>1</v>
      </c>
      <c r="CY256" s="89">
        <v>1</v>
      </c>
      <c r="CZ256" s="89">
        <v>1</v>
      </c>
      <c r="DA256" s="89">
        <v>1</v>
      </c>
      <c r="DB256" s="89">
        <v>1</v>
      </c>
      <c r="DC256" s="89">
        <v>1</v>
      </c>
      <c r="DD256" s="89"/>
      <c r="DE256" s="89"/>
      <c r="DF256" s="89"/>
      <c r="DG256" s="89"/>
      <c r="DH256" s="89"/>
      <c r="DI256" s="89"/>
      <c r="DJ256" s="89"/>
      <c r="DK256" s="89"/>
      <c r="DL256" s="89"/>
      <c r="DM256" s="89"/>
      <c r="DN256" s="89">
        <v>1</v>
      </c>
      <c r="DO256" s="89"/>
      <c r="DP256" s="89"/>
      <c r="DQ256" s="89"/>
      <c r="DR256" s="89"/>
      <c r="DS256" s="89"/>
      <c r="DT256" s="89"/>
      <c r="DU256" s="89"/>
      <c r="DV256" s="89"/>
      <c r="DW256" s="89"/>
      <c r="DX256" s="89"/>
      <c r="DY256" s="89"/>
      <c r="DZ256" s="89"/>
      <c r="EA256" s="89"/>
      <c r="EB256" s="89"/>
      <c r="EC256" s="89"/>
      <c r="ED256" s="89"/>
      <c r="EE256" s="89">
        <v>1</v>
      </c>
      <c r="EF256" s="89">
        <v>1</v>
      </c>
      <c r="EG256" s="89">
        <v>1</v>
      </c>
      <c r="EH256" s="89"/>
      <c r="EI256" s="89"/>
      <c r="EJ256" s="89"/>
      <c r="EK256" s="89"/>
      <c r="EL256" s="89"/>
      <c r="EM256" s="89"/>
      <c r="EN256" s="89"/>
      <c r="EO256" s="89">
        <v>1</v>
      </c>
      <c r="EP256" s="89"/>
      <c r="EQ256" s="89"/>
      <c r="ER256" s="89">
        <v>1</v>
      </c>
      <c r="ES256" s="89"/>
      <c r="ET256" s="89"/>
      <c r="EU256" s="89">
        <v>1</v>
      </c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>
        <v>1</v>
      </c>
      <c r="FO256" s="89"/>
      <c r="FP256" s="89"/>
      <c r="FQ256" s="89">
        <v>1</v>
      </c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>
        <v>1</v>
      </c>
      <c r="GH256" s="89"/>
      <c r="GI256" s="89"/>
      <c r="GJ256" s="89"/>
      <c r="GK256" s="89">
        <v>1</v>
      </c>
      <c r="GL256" s="89">
        <v>1</v>
      </c>
      <c r="GM256" s="89">
        <v>1</v>
      </c>
      <c r="GN256" s="89">
        <v>1</v>
      </c>
      <c r="GO256" s="89"/>
      <c r="GP256" s="89"/>
      <c r="GQ256" s="89"/>
      <c r="GR256" s="89">
        <v>1</v>
      </c>
      <c r="GS256" s="89">
        <v>1</v>
      </c>
      <c r="GT256" s="89">
        <v>1</v>
      </c>
      <c r="GU256" s="89">
        <v>1</v>
      </c>
      <c r="GV256" s="89"/>
      <c r="GW256" s="89">
        <v>1</v>
      </c>
      <c r="GX256" s="89"/>
      <c r="GY256" s="89"/>
      <c r="GZ256" s="89">
        <v>1</v>
      </c>
      <c r="HA256" s="89">
        <v>1</v>
      </c>
      <c r="HB256" s="89">
        <v>1</v>
      </c>
      <c r="HC256" s="89"/>
      <c r="HD256" s="89"/>
      <c r="HE256" s="89"/>
      <c r="HF256" s="89"/>
      <c r="HG256" s="89"/>
      <c r="HH256" s="89">
        <v>1</v>
      </c>
      <c r="HI256" s="89"/>
      <c r="HJ256" s="89"/>
      <c r="HK256" s="89">
        <v>1</v>
      </c>
      <c r="HL256" s="89"/>
      <c r="HM256" s="89"/>
      <c r="HN256" s="89">
        <v>1</v>
      </c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>
        <v>1</v>
      </c>
      <c r="IG256" s="89"/>
      <c r="IH256" s="89"/>
      <c r="II256" s="89">
        <v>1</v>
      </c>
      <c r="IJ256" s="89"/>
      <c r="IK256" s="89"/>
      <c r="IL256" s="89">
        <v>1</v>
      </c>
      <c r="IM256" s="89"/>
      <c r="IN256" s="89"/>
      <c r="IO256" s="89"/>
      <c r="IP256" s="89"/>
      <c r="IQ256" s="89"/>
      <c r="IR256" s="89"/>
      <c r="IS256" s="89"/>
      <c r="IT256" s="89"/>
      <c r="IU256" s="89"/>
      <c r="IV256" s="89"/>
      <c r="IW256" s="89"/>
      <c r="IX256" s="89"/>
      <c r="IY256" s="89"/>
      <c r="IZ256" s="89"/>
      <c r="JA256" s="89"/>
      <c r="JB256" s="89"/>
      <c r="JC256" s="89"/>
      <c r="JD256" s="89">
        <v>1</v>
      </c>
      <c r="JE256" s="89"/>
      <c r="JF256" s="89"/>
      <c r="JG256" s="89">
        <v>1</v>
      </c>
      <c r="JH256" s="89"/>
      <c r="JI256" s="89"/>
      <c r="JJ256" s="89">
        <v>1</v>
      </c>
      <c r="JK256" s="89"/>
      <c r="JL256" s="89"/>
      <c r="JM256" s="89"/>
      <c r="JN256" s="89"/>
      <c r="JO256" s="89"/>
      <c r="JP256" s="89"/>
      <c r="JQ256" s="89"/>
      <c r="JR256" s="89"/>
      <c r="JS256" s="89"/>
      <c r="JT256" s="89"/>
      <c r="JU256" s="89"/>
      <c r="JV256" s="89"/>
      <c r="JW256" s="89"/>
      <c r="JX256" s="89"/>
      <c r="JY256" s="89"/>
      <c r="JZ256" s="89"/>
      <c r="KA256" s="89"/>
      <c r="KB256" s="89"/>
      <c r="KC256" s="89">
        <v>1</v>
      </c>
      <c r="KD256" s="89"/>
      <c r="KE256" s="89"/>
      <c r="KF256" s="89">
        <v>1</v>
      </c>
      <c r="KG256" s="89"/>
      <c r="KH256" s="89"/>
      <c r="KI256" s="89"/>
      <c r="KJ256" s="89"/>
      <c r="KK256" s="89"/>
      <c r="KL256" s="89"/>
      <c r="KM256" s="89"/>
      <c r="KN256" s="89"/>
      <c r="KO256" s="89"/>
      <c r="KP256" s="89"/>
      <c r="KQ256" s="89"/>
      <c r="KR256" s="89"/>
      <c r="KS256" s="89"/>
      <c r="KT256" s="89">
        <v>1</v>
      </c>
      <c r="KU256" s="89"/>
      <c r="KV256" s="89"/>
      <c r="KW256" s="89">
        <v>1</v>
      </c>
      <c r="KX256" s="89"/>
      <c r="KY256" s="89"/>
      <c r="KZ256" s="89">
        <v>1</v>
      </c>
      <c r="LA256" s="89"/>
      <c r="LB256" s="89"/>
      <c r="LC256" s="89"/>
      <c r="LD256" s="89"/>
      <c r="LE256" s="89"/>
      <c r="LF256" s="89"/>
      <c r="LG256" s="89"/>
      <c r="LH256" s="89"/>
      <c r="LI256" s="89"/>
      <c r="LJ256" s="89"/>
      <c r="LK256" s="89"/>
      <c r="LL256" s="89">
        <v>1</v>
      </c>
      <c r="LM256" s="89"/>
      <c r="LN256" s="89"/>
      <c r="LO256" s="89">
        <v>1</v>
      </c>
      <c r="LP256" s="89"/>
      <c r="LQ256" s="89"/>
      <c r="LR256" s="89"/>
      <c r="LS256" s="89"/>
      <c r="LT256" s="89"/>
      <c r="LU256" s="89"/>
      <c r="LV256" s="89"/>
      <c r="LW256" s="89"/>
      <c r="LX256" s="89"/>
      <c r="LY256" s="89"/>
      <c r="LZ256" s="89"/>
      <c r="MA256" s="89"/>
      <c r="MB256" s="89"/>
      <c r="MC256" s="89"/>
      <c r="MD256" s="89"/>
      <c r="ME256" s="89"/>
      <c r="MF256" s="89"/>
      <c r="MG256" s="89"/>
      <c r="MH256" s="89"/>
      <c r="MI256" s="89">
        <v>1</v>
      </c>
      <c r="MJ256" s="89"/>
      <c r="MK256" s="89"/>
      <c r="ML256" s="89">
        <v>1</v>
      </c>
      <c r="MM256" s="89"/>
      <c r="MN256" s="89"/>
      <c r="MO256" s="89"/>
      <c r="MP256" s="89"/>
      <c r="MQ256" s="89"/>
      <c r="MR256" s="89"/>
      <c r="MS256" s="89"/>
      <c r="MT256" s="89"/>
      <c r="MU256" s="89"/>
      <c r="MV256" s="89"/>
      <c r="MW256" s="89"/>
      <c r="MX256" s="89"/>
      <c r="MY256" s="89"/>
      <c r="MZ256" s="89"/>
      <c r="NA256" s="89"/>
      <c r="NB256" s="89"/>
      <c r="NC256" s="89"/>
      <c r="ND256" s="89"/>
      <c r="NE256" s="89"/>
      <c r="NF256" s="89">
        <v>1</v>
      </c>
      <c r="NG256" s="89"/>
      <c r="NH256" s="89"/>
      <c r="NI256" s="89">
        <v>1</v>
      </c>
      <c r="NJ256" s="89"/>
      <c r="NK256" s="89"/>
      <c r="NL256" s="89"/>
      <c r="NM256" s="89"/>
      <c r="NN256" s="89"/>
      <c r="NO256" s="89"/>
      <c r="NP256" s="89"/>
      <c r="NQ256" s="89"/>
      <c r="NR256" s="89"/>
      <c r="NS256" s="89"/>
      <c r="NT256" s="89"/>
      <c r="NU256" s="89"/>
      <c r="NV256" s="89"/>
      <c r="NW256" s="89"/>
      <c r="NX256" s="89"/>
      <c r="NY256" s="89"/>
      <c r="NZ256" s="89"/>
      <c r="OA256" s="89"/>
      <c r="OB256" s="89"/>
      <c r="OC256" s="89">
        <v>1</v>
      </c>
      <c r="OD256" s="89"/>
      <c r="OE256" s="89"/>
      <c r="OF256" s="89">
        <v>1</v>
      </c>
      <c r="OG256" s="89"/>
      <c r="OH256" s="89"/>
      <c r="OI256" s="89"/>
      <c r="OJ256" s="89"/>
      <c r="OK256" s="89"/>
      <c r="OL256" s="89"/>
      <c r="OM256" s="89"/>
      <c r="ON256" s="89"/>
      <c r="OO256" s="89"/>
      <c r="OP256" s="89"/>
      <c r="OQ256" s="89"/>
      <c r="OR256" s="89"/>
      <c r="OS256" s="89"/>
      <c r="OT256" s="89"/>
      <c r="OU256" s="89"/>
      <c r="OV256" s="89"/>
      <c r="OW256" s="89"/>
      <c r="OX256" s="89"/>
      <c r="OY256" s="89"/>
      <c r="OZ256" s="89"/>
      <c r="PA256" s="89"/>
      <c r="PB256" s="89"/>
      <c r="PC256" s="89"/>
      <c r="PD256" s="89"/>
      <c r="PE256" s="89"/>
      <c r="PF256" s="89"/>
      <c r="PG256" s="89"/>
      <c r="PH256" s="89"/>
      <c r="PI256" s="89"/>
      <c r="PJ256" s="89"/>
      <c r="PK256" s="89"/>
      <c r="PL256" s="89"/>
      <c r="PM256" s="89"/>
      <c r="PN256" s="89"/>
      <c r="PO256" s="89"/>
      <c r="PP256" s="89"/>
      <c r="PQ256" s="89"/>
      <c r="PR256" s="89"/>
      <c r="PS256" s="89"/>
      <c r="PT256" s="89"/>
      <c r="PU256" s="89"/>
      <c r="PV256" s="89"/>
      <c r="PW256" s="89"/>
      <c r="PX256" s="89"/>
      <c r="PY256" s="89"/>
      <c r="PZ256" s="89"/>
      <c r="QA256" s="89"/>
      <c r="QB256" s="89"/>
      <c r="QC256" s="89"/>
      <c r="QD256" s="89"/>
    </row>
    <row r="257" spans="1:446" x14ac:dyDescent="0.2">
      <c r="A257" s="19" t="s">
        <v>381</v>
      </c>
      <c r="B257" s="89">
        <v>1</v>
      </c>
      <c r="C257" s="89">
        <v>1</v>
      </c>
      <c r="D257" s="89">
        <v>1</v>
      </c>
      <c r="E257" s="89">
        <v>1</v>
      </c>
      <c r="F257" s="89">
        <v>1</v>
      </c>
      <c r="G257" s="89">
        <v>1</v>
      </c>
      <c r="H257" s="89">
        <v>1</v>
      </c>
      <c r="I257" s="89">
        <v>1</v>
      </c>
      <c r="J257" s="89">
        <v>1</v>
      </c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>
        <v>1</v>
      </c>
      <c r="AB257" s="89">
        <v>1</v>
      </c>
      <c r="AC257" s="89">
        <v>1</v>
      </c>
      <c r="AD257" s="89">
        <v>1</v>
      </c>
      <c r="AE257" s="89">
        <v>1</v>
      </c>
      <c r="AF257" s="89">
        <v>1</v>
      </c>
      <c r="AG257" s="89">
        <v>1</v>
      </c>
      <c r="AH257" s="89">
        <v>1</v>
      </c>
      <c r="AI257" s="89">
        <v>1</v>
      </c>
      <c r="AJ257" s="89"/>
      <c r="AK257" s="89"/>
      <c r="AL257" s="89">
        <v>1</v>
      </c>
      <c r="AM257" s="89">
        <v>1</v>
      </c>
      <c r="AN257" s="89">
        <v>1</v>
      </c>
      <c r="AO257" s="89">
        <v>1</v>
      </c>
      <c r="AP257" s="89">
        <v>1</v>
      </c>
      <c r="AQ257" s="89">
        <v>1</v>
      </c>
      <c r="AR257" s="89">
        <v>1</v>
      </c>
      <c r="AS257" s="89">
        <v>1</v>
      </c>
      <c r="AT257" s="89">
        <v>1</v>
      </c>
      <c r="AU257" s="89"/>
      <c r="AV257" s="89"/>
      <c r="AW257" s="89">
        <v>1</v>
      </c>
      <c r="AX257" s="89">
        <v>1</v>
      </c>
      <c r="AY257" s="89">
        <v>1</v>
      </c>
      <c r="AZ257" s="89">
        <v>1</v>
      </c>
      <c r="BA257" s="89">
        <v>1</v>
      </c>
      <c r="BB257" s="89">
        <v>1</v>
      </c>
      <c r="BC257" s="89">
        <v>1</v>
      </c>
      <c r="BD257" s="89">
        <v>1</v>
      </c>
      <c r="BE257" s="89">
        <v>1</v>
      </c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89"/>
      <c r="DB257" s="89"/>
      <c r="DC257" s="89"/>
      <c r="DD257" s="89"/>
      <c r="DE257" s="89"/>
      <c r="DF257" s="89"/>
      <c r="DG257" s="89"/>
      <c r="DH257" s="89"/>
      <c r="DI257" s="89"/>
      <c r="DJ257" s="89"/>
      <c r="DK257" s="89"/>
      <c r="DL257" s="89"/>
      <c r="DM257" s="89"/>
      <c r="DN257" s="89"/>
      <c r="DO257" s="89"/>
      <c r="DP257" s="89"/>
      <c r="DQ257" s="89"/>
      <c r="DR257" s="89"/>
      <c r="DS257" s="89"/>
      <c r="DT257" s="89"/>
      <c r="DU257" s="89"/>
      <c r="DV257" s="89"/>
      <c r="DW257" s="89"/>
      <c r="DX257" s="89"/>
      <c r="DY257" s="89"/>
      <c r="DZ257" s="89"/>
      <c r="EA257" s="89"/>
      <c r="EB257" s="89"/>
      <c r="EC257" s="89"/>
      <c r="ED257" s="89"/>
      <c r="EE257" s="89">
        <v>1</v>
      </c>
      <c r="EF257" s="89">
        <v>1</v>
      </c>
      <c r="EG257" s="89"/>
      <c r="EH257" s="89">
        <v>1</v>
      </c>
      <c r="EI257" s="89">
        <v>1</v>
      </c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>
        <v>1</v>
      </c>
      <c r="GH257" s="89">
        <v>1</v>
      </c>
      <c r="GI257" s="89">
        <v>1</v>
      </c>
      <c r="GJ257" s="89"/>
      <c r="GK257" s="89">
        <v>1</v>
      </c>
      <c r="GL257" s="89">
        <v>1</v>
      </c>
      <c r="GM257" s="89">
        <v>1</v>
      </c>
      <c r="GN257" s="89">
        <v>1</v>
      </c>
      <c r="GO257" s="89"/>
      <c r="GP257" s="89"/>
      <c r="GQ257" s="89"/>
      <c r="GR257" s="89">
        <v>1</v>
      </c>
      <c r="GS257" s="89">
        <v>1</v>
      </c>
      <c r="GT257" s="89"/>
      <c r="GU257" s="89"/>
      <c r="GV257" s="89"/>
      <c r="GW257" s="89">
        <v>1</v>
      </c>
      <c r="GX257" s="89">
        <v>1</v>
      </c>
      <c r="GY257" s="89">
        <v>1</v>
      </c>
      <c r="GZ257" s="89"/>
      <c r="HA257" s="89">
        <v>1</v>
      </c>
      <c r="HB257" s="89">
        <v>1</v>
      </c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  <c r="IS257" s="89"/>
      <c r="IT257" s="89"/>
      <c r="IU257" s="89"/>
      <c r="IV257" s="89"/>
      <c r="IW257" s="89"/>
      <c r="IX257" s="89"/>
      <c r="IY257" s="89"/>
      <c r="IZ257" s="89"/>
      <c r="JA257" s="89"/>
      <c r="JB257" s="89"/>
      <c r="JC257" s="89"/>
      <c r="JD257" s="89"/>
      <c r="JE257" s="89"/>
      <c r="JF257" s="89"/>
      <c r="JG257" s="89"/>
      <c r="JH257" s="89"/>
      <c r="JI257" s="89"/>
      <c r="JJ257" s="89"/>
      <c r="JK257" s="89"/>
      <c r="JL257" s="89"/>
      <c r="JM257" s="89"/>
      <c r="JN257" s="89"/>
      <c r="JO257" s="89"/>
      <c r="JP257" s="89"/>
      <c r="JQ257" s="89"/>
      <c r="JR257" s="89"/>
      <c r="JS257" s="89"/>
      <c r="JT257" s="89"/>
      <c r="JU257" s="89"/>
      <c r="JV257" s="89"/>
      <c r="JW257" s="89"/>
      <c r="JX257" s="89"/>
      <c r="JY257" s="89"/>
      <c r="JZ257" s="89"/>
      <c r="KA257" s="89"/>
      <c r="KB257" s="89"/>
      <c r="KC257" s="89"/>
      <c r="KD257" s="89"/>
      <c r="KE257" s="89"/>
      <c r="KF257" s="89"/>
      <c r="KG257" s="89"/>
      <c r="KH257" s="89"/>
      <c r="KI257" s="89"/>
      <c r="KJ257" s="89"/>
      <c r="KK257" s="89"/>
      <c r="KL257" s="89"/>
      <c r="KM257" s="89"/>
      <c r="KN257" s="89"/>
      <c r="KO257" s="89"/>
      <c r="KP257" s="89"/>
      <c r="KQ257" s="89"/>
      <c r="KR257" s="89"/>
      <c r="KS257" s="89"/>
      <c r="KT257" s="89"/>
      <c r="KU257" s="89"/>
      <c r="KV257" s="89"/>
      <c r="KW257" s="89"/>
      <c r="KX257" s="89"/>
      <c r="KY257" s="89"/>
      <c r="KZ257" s="89"/>
      <c r="LA257" s="89"/>
      <c r="LB257" s="89"/>
      <c r="LC257" s="89"/>
      <c r="LD257" s="89"/>
      <c r="LE257" s="89"/>
      <c r="LF257" s="89"/>
      <c r="LG257" s="89"/>
      <c r="LH257" s="89"/>
      <c r="LI257" s="89"/>
      <c r="LJ257" s="89"/>
      <c r="LK257" s="89"/>
      <c r="LL257" s="89"/>
      <c r="LM257" s="89"/>
      <c r="LN257" s="89"/>
      <c r="LO257" s="89"/>
      <c r="LP257" s="89"/>
      <c r="LQ257" s="89"/>
      <c r="LR257" s="89"/>
      <c r="LS257" s="89"/>
      <c r="LT257" s="89"/>
      <c r="LU257" s="89"/>
      <c r="LV257" s="89"/>
      <c r="LW257" s="89"/>
      <c r="LX257" s="89"/>
      <c r="LY257" s="89"/>
      <c r="LZ257" s="89"/>
      <c r="MA257" s="89"/>
      <c r="MB257" s="89"/>
      <c r="MC257" s="89"/>
      <c r="MD257" s="89"/>
      <c r="ME257" s="89"/>
      <c r="MF257" s="89"/>
      <c r="MG257" s="89"/>
      <c r="MH257" s="89"/>
      <c r="MI257" s="89"/>
      <c r="MJ257" s="89"/>
      <c r="MK257" s="89"/>
      <c r="ML257" s="89"/>
      <c r="MM257" s="89"/>
      <c r="MN257" s="89"/>
      <c r="MO257" s="89"/>
      <c r="MP257" s="89"/>
      <c r="MQ257" s="89"/>
      <c r="MR257" s="89"/>
      <c r="MS257" s="89"/>
      <c r="MT257" s="89"/>
      <c r="MU257" s="89"/>
      <c r="MV257" s="89"/>
      <c r="MW257" s="89"/>
      <c r="MX257" s="89"/>
      <c r="MY257" s="89"/>
      <c r="MZ257" s="89"/>
      <c r="NA257" s="89"/>
      <c r="NB257" s="89"/>
      <c r="NC257" s="89"/>
      <c r="ND257" s="89"/>
      <c r="NE257" s="89"/>
      <c r="NF257" s="89"/>
      <c r="NG257" s="89"/>
      <c r="NH257" s="89"/>
      <c r="NI257" s="89"/>
      <c r="NJ257" s="89"/>
      <c r="NK257" s="89"/>
      <c r="NL257" s="89"/>
      <c r="NM257" s="89"/>
      <c r="NN257" s="89"/>
      <c r="NO257" s="89"/>
      <c r="NP257" s="89"/>
      <c r="NQ257" s="89"/>
      <c r="NR257" s="89"/>
      <c r="NS257" s="89"/>
      <c r="NT257" s="89"/>
      <c r="NU257" s="89"/>
      <c r="NV257" s="89"/>
      <c r="NW257" s="89"/>
      <c r="NX257" s="89"/>
      <c r="NY257" s="89"/>
      <c r="NZ257" s="89"/>
      <c r="OA257" s="89"/>
      <c r="OB257" s="89"/>
      <c r="OC257" s="89"/>
      <c r="OD257" s="89"/>
      <c r="OE257" s="89"/>
      <c r="OF257" s="89"/>
      <c r="OG257" s="89"/>
      <c r="OH257" s="89"/>
      <c r="OI257" s="89"/>
      <c r="OJ257" s="89"/>
      <c r="OK257" s="89"/>
      <c r="OL257" s="89"/>
      <c r="OM257" s="89"/>
      <c r="ON257" s="89"/>
      <c r="OO257" s="89"/>
      <c r="OP257" s="89"/>
      <c r="OQ257" s="89"/>
      <c r="OR257" s="89"/>
      <c r="OS257" s="89"/>
      <c r="OT257" s="89"/>
      <c r="OU257" s="89"/>
      <c r="OV257" s="89"/>
      <c r="OW257" s="89"/>
      <c r="OX257" s="89"/>
      <c r="OY257" s="89"/>
      <c r="OZ257" s="89"/>
      <c r="PA257" s="89"/>
      <c r="PB257" s="89"/>
      <c r="PC257" s="89"/>
      <c r="PD257" s="89"/>
      <c r="PE257" s="89"/>
      <c r="PF257" s="89"/>
      <c r="PG257" s="89"/>
      <c r="PH257" s="89"/>
      <c r="PI257" s="89"/>
      <c r="PJ257" s="89"/>
      <c r="PK257" s="89"/>
      <c r="PL257" s="89"/>
      <c r="PM257" s="89"/>
      <c r="PN257" s="89"/>
      <c r="PO257" s="89"/>
      <c r="PP257" s="89"/>
      <c r="PQ257" s="89"/>
      <c r="PR257" s="89"/>
      <c r="PS257" s="89"/>
      <c r="PT257" s="89"/>
      <c r="PU257" s="89"/>
      <c r="PV257" s="89"/>
      <c r="PW257" s="89"/>
      <c r="PX257" s="89"/>
      <c r="PY257" s="89"/>
      <c r="PZ257" s="89"/>
      <c r="QA257" s="89"/>
      <c r="QB257" s="89"/>
      <c r="QC257" s="89"/>
      <c r="QD257" s="89"/>
    </row>
    <row r="258" spans="1:446" x14ac:dyDescent="0.2">
      <c r="A258" s="19" t="s">
        <v>422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89"/>
      <c r="CI258" s="89"/>
      <c r="CJ258" s="89"/>
      <c r="CK258" s="89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89"/>
      <c r="DB258" s="89"/>
      <c r="DC258" s="89"/>
      <c r="DD258" s="89"/>
      <c r="DE258" s="89"/>
      <c r="DF258" s="89"/>
      <c r="DG258" s="89"/>
      <c r="DH258" s="89"/>
      <c r="DI258" s="89"/>
      <c r="DJ258" s="89"/>
      <c r="DK258" s="89"/>
      <c r="DL258" s="89"/>
      <c r="DM258" s="89"/>
      <c r="DN258" s="89"/>
      <c r="DO258" s="89"/>
      <c r="DP258" s="89"/>
      <c r="DQ258" s="89"/>
      <c r="DR258" s="89"/>
      <c r="DS258" s="89"/>
      <c r="DT258" s="89"/>
      <c r="DU258" s="89"/>
      <c r="DV258" s="89"/>
      <c r="DW258" s="89"/>
      <c r="DX258" s="89"/>
      <c r="DY258" s="89"/>
      <c r="DZ258" s="89"/>
      <c r="EA258" s="89"/>
      <c r="EB258" s="89"/>
      <c r="EC258" s="89"/>
      <c r="ED258" s="89"/>
      <c r="EE258" s="89">
        <v>1</v>
      </c>
      <c r="EF258" s="89"/>
      <c r="EG258" s="89"/>
      <c r="EH258" s="89"/>
      <c r="EI258" s="89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>
        <v>1</v>
      </c>
      <c r="GS258" s="89">
        <v>1</v>
      </c>
      <c r="GT258" s="89"/>
      <c r="GU258" s="89"/>
      <c r="GV258" s="89"/>
      <c r="GW258" s="89">
        <v>1</v>
      </c>
      <c r="GX258" s="89"/>
      <c r="GY258" s="89"/>
      <c r="GZ258" s="89"/>
      <c r="HA258" s="89">
        <v>1</v>
      </c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  <c r="IS258" s="89"/>
      <c r="IT258" s="89"/>
      <c r="IU258" s="89"/>
      <c r="IV258" s="89"/>
      <c r="IW258" s="89"/>
      <c r="IX258" s="89"/>
      <c r="IY258" s="89"/>
      <c r="IZ258" s="89"/>
      <c r="JA258" s="89"/>
      <c r="JB258" s="89"/>
      <c r="JC258" s="89"/>
      <c r="JD258" s="89"/>
      <c r="JE258" s="89"/>
      <c r="JF258" s="89"/>
      <c r="JG258" s="89"/>
      <c r="JH258" s="89"/>
      <c r="JI258" s="89"/>
      <c r="JJ258" s="89"/>
      <c r="JK258" s="89"/>
      <c r="JL258" s="89"/>
      <c r="JM258" s="89"/>
      <c r="JN258" s="89"/>
      <c r="JO258" s="89"/>
      <c r="JP258" s="89"/>
      <c r="JQ258" s="89"/>
      <c r="JR258" s="89"/>
      <c r="JS258" s="89"/>
      <c r="JT258" s="89"/>
      <c r="JU258" s="89"/>
      <c r="JV258" s="89"/>
      <c r="JW258" s="89"/>
      <c r="JX258" s="89"/>
      <c r="JY258" s="89"/>
      <c r="JZ258" s="89"/>
      <c r="KA258" s="89"/>
      <c r="KB258" s="89"/>
      <c r="KC258" s="89"/>
      <c r="KD258" s="89"/>
      <c r="KE258" s="89"/>
      <c r="KF258" s="89"/>
      <c r="KG258" s="89"/>
      <c r="KH258" s="89"/>
      <c r="KI258" s="89"/>
      <c r="KJ258" s="89"/>
      <c r="KK258" s="89"/>
      <c r="KL258" s="89"/>
      <c r="KM258" s="89"/>
      <c r="KN258" s="89"/>
      <c r="KO258" s="89"/>
      <c r="KP258" s="89"/>
      <c r="KQ258" s="89"/>
      <c r="KR258" s="89"/>
      <c r="KS258" s="89"/>
      <c r="KT258" s="89"/>
      <c r="KU258" s="89"/>
      <c r="KV258" s="89"/>
      <c r="KW258" s="89"/>
      <c r="KX258" s="89"/>
      <c r="KY258" s="89"/>
      <c r="KZ258" s="89"/>
      <c r="LA258" s="89"/>
      <c r="LB258" s="89"/>
      <c r="LC258" s="89"/>
      <c r="LD258" s="89"/>
      <c r="LE258" s="89"/>
      <c r="LF258" s="89"/>
      <c r="LG258" s="89"/>
      <c r="LH258" s="89"/>
      <c r="LI258" s="89"/>
      <c r="LJ258" s="89"/>
      <c r="LK258" s="89"/>
      <c r="LL258" s="89"/>
      <c r="LM258" s="89"/>
      <c r="LN258" s="89"/>
      <c r="LO258" s="89"/>
      <c r="LP258" s="89"/>
      <c r="LQ258" s="89"/>
      <c r="LR258" s="89"/>
      <c r="LS258" s="89"/>
      <c r="LT258" s="89"/>
      <c r="LU258" s="89"/>
      <c r="LV258" s="89"/>
      <c r="LW258" s="89"/>
      <c r="LX258" s="89"/>
      <c r="LY258" s="89"/>
      <c r="LZ258" s="89"/>
      <c r="MA258" s="89"/>
      <c r="MB258" s="89"/>
      <c r="MC258" s="89"/>
      <c r="MD258" s="89"/>
      <c r="ME258" s="89"/>
      <c r="MF258" s="89"/>
      <c r="MG258" s="89"/>
      <c r="MH258" s="89"/>
      <c r="MI258" s="89"/>
      <c r="MJ258" s="89"/>
      <c r="MK258" s="89"/>
      <c r="ML258" s="89"/>
      <c r="MM258" s="89"/>
      <c r="MN258" s="89"/>
      <c r="MO258" s="89"/>
      <c r="MP258" s="89"/>
      <c r="MQ258" s="89"/>
      <c r="MR258" s="89"/>
      <c r="MS258" s="89"/>
      <c r="MT258" s="89"/>
      <c r="MU258" s="89"/>
      <c r="MV258" s="89"/>
      <c r="MW258" s="89"/>
      <c r="MX258" s="89"/>
      <c r="MY258" s="89"/>
      <c r="MZ258" s="89"/>
      <c r="NA258" s="89"/>
      <c r="NB258" s="89"/>
      <c r="NC258" s="89"/>
      <c r="ND258" s="89"/>
      <c r="NE258" s="89"/>
      <c r="NF258" s="89"/>
      <c r="NG258" s="89"/>
      <c r="NH258" s="89"/>
      <c r="NI258" s="89"/>
      <c r="NJ258" s="89"/>
      <c r="NK258" s="89"/>
      <c r="NL258" s="89"/>
      <c r="NM258" s="89"/>
      <c r="NN258" s="89"/>
      <c r="NO258" s="89"/>
      <c r="NP258" s="89"/>
      <c r="NQ258" s="89"/>
      <c r="NR258" s="89"/>
      <c r="NS258" s="89"/>
      <c r="NT258" s="89"/>
      <c r="NU258" s="89"/>
      <c r="NV258" s="89"/>
      <c r="NW258" s="89"/>
      <c r="NX258" s="89"/>
      <c r="NY258" s="89"/>
      <c r="NZ258" s="89"/>
      <c r="OA258" s="89"/>
      <c r="OB258" s="89"/>
      <c r="OC258" s="89"/>
      <c r="OD258" s="89"/>
      <c r="OE258" s="89"/>
      <c r="OF258" s="89"/>
      <c r="OG258" s="89"/>
      <c r="OH258" s="89"/>
      <c r="OI258" s="89"/>
      <c r="OJ258" s="89"/>
      <c r="OK258" s="89"/>
      <c r="OL258" s="89"/>
      <c r="OM258" s="89"/>
      <c r="ON258" s="89"/>
      <c r="OO258" s="89"/>
      <c r="OP258" s="89"/>
      <c r="OQ258" s="89"/>
      <c r="OR258" s="89"/>
      <c r="OS258" s="89"/>
      <c r="OT258" s="89"/>
      <c r="OU258" s="89"/>
      <c r="OV258" s="89"/>
      <c r="OW258" s="89"/>
      <c r="OX258" s="89"/>
      <c r="OY258" s="89"/>
      <c r="OZ258" s="89"/>
      <c r="PA258" s="89"/>
      <c r="PB258" s="89"/>
      <c r="PC258" s="89"/>
      <c r="PD258" s="89"/>
      <c r="PE258" s="89"/>
      <c r="PF258" s="89"/>
      <c r="PG258" s="89"/>
      <c r="PH258" s="89"/>
      <c r="PI258" s="89"/>
      <c r="PJ258" s="89"/>
      <c r="PK258" s="89"/>
      <c r="PL258" s="89"/>
      <c r="PM258" s="89"/>
      <c r="PN258" s="89"/>
      <c r="PO258" s="89"/>
      <c r="PP258" s="89"/>
      <c r="PQ258" s="89"/>
      <c r="PR258" s="89"/>
      <c r="PS258" s="89"/>
      <c r="PT258" s="89"/>
      <c r="PU258" s="89"/>
      <c r="PV258" s="89"/>
      <c r="PW258" s="89"/>
      <c r="PX258" s="89"/>
      <c r="PY258" s="89"/>
      <c r="PZ258" s="89"/>
      <c r="QA258" s="89"/>
      <c r="QB258" s="89"/>
      <c r="QC258" s="89"/>
      <c r="QD258" s="89"/>
    </row>
    <row r="259" spans="1:446" x14ac:dyDescent="0.2">
      <c r="A259" s="19" t="s">
        <v>443</v>
      </c>
      <c r="B259" s="89">
        <v>1</v>
      </c>
      <c r="C259" s="89">
        <v>1</v>
      </c>
      <c r="D259" s="89">
        <v>1</v>
      </c>
      <c r="E259" s="89">
        <v>1</v>
      </c>
      <c r="F259" s="89">
        <v>1</v>
      </c>
      <c r="G259" s="89">
        <v>1</v>
      </c>
      <c r="H259" s="89">
        <v>1</v>
      </c>
      <c r="I259" s="89">
        <v>1</v>
      </c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>
        <v>1</v>
      </c>
      <c r="AB259" s="89">
        <v>1</v>
      </c>
      <c r="AC259" s="89">
        <v>1</v>
      </c>
      <c r="AD259" s="89">
        <v>1</v>
      </c>
      <c r="AE259" s="89">
        <v>1</v>
      </c>
      <c r="AF259" s="89">
        <v>1</v>
      </c>
      <c r="AG259" s="89">
        <v>1</v>
      </c>
      <c r="AH259" s="89">
        <v>1</v>
      </c>
      <c r="AI259" s="89"/>
      <c r="AJ259" s="89"/>
      <c r="AK259" s="89"/>
      <c r="AL259" s="89">
        <v>1</v>
      </c>
      <c r="AM259" s="89">
        <v>1</v>
      </c>
      <c r="AN259" s="89">
        <v>1</v>
      </c>
      <c r="AO259" s="89">
        <v>1</v>
      </c>
      <c r="AP259" s="89">
        <v>1</v>
      </c>
      <c r="AQ259" s="89">
        <v>1</v>
      </c>
      <c r="AR259" s="89">
        <v>1</v>
      </c>
      <c r="AS259" s="89">
        <v>1</v>
      </c>
      <c r="AT259" s="89"/>
      <c r="AU259" s="89"/>
      <c r="AV259" s="89"/>
      <c r="AW259" s="89">
        <v>1</v>
      </c>
      <c r="AX259" s="89">
        <v>1</v>
      </c>
      <c r="AY259" s="89">
        <v>1</v>
      </c>
      <c r="AZ259" s="89">
        <v>1</v>
      </c>
      <c r="BA259" s="89">
        <v>1</v>
      </c>
      <c r="BB259" s="89">
        <v>1</v>
      </c>
      <c r="BC259" s="89">
        <v>1</v>
      </c>
      <c r="BD259" s="89"/>
      <c r="BE259" s="89"/>
      <c r="BF259" s="89"/>
      <c r="BG259" s="89"/>
      <c r="BH259" s="89">
        <v>1</v>
      </c>
      <c r="BI259" s="89">
        <v>1</v>
      </c>
      <c r="BJ259" s="89">
        <v>1</v>
      </c>
      <c r="BK259" s="89">
        <v>1</v>
      </c>
      <c r="BL259" s="89">
        <v>1</v>
      </c>
      <c r="BM259" s="89">
        <v>1</v>
      </c>
      <c r="BN259" s="89">
        <v>1</v>
      </c>
      <c r="BO259" s="89">
        <v>1</v>
      </c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>
        <v>1</v>
      </c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>
        <v>1</v>
      </c>
      <c r="CY259" s="89">
        <v>1</v>
      </c>
      <c r="CZ259" s="89">
        <v>1</v>
      </c>
      <c r="DA259" s="89">
        <v>1</v>
      </c>
      <c r="DB259" s="89">
        <v>1</v>
      </c>
      <c r="DC259" s="89">
        <v>1</v>
      </c>
      <c r="DD259" s="89">
        <v>1</v>
      </c>
      <c r="DE259" s="89">
        <v>1</v>
      </c>
      <c r="DF259" s="89"/>
      <c r="DG259" s="89"/>
      <c r="DH259" s="89"/>
      <c r="DI259" s="89"/>
      <c r="DJ259" s="89"/>
      <c r="DK259" s="89"/>
      <c r="DL259" s="89"/>
      <c r="DM259" s="89"/>
      <c r="DN259" s="89"/>
      <c r="DO259" s="89"/>
      <c r="DP259" s="89">
        <v>1</v>
      </c>
      <c r="DQ259" s="89"/>
      <c r="DR259" s="89"/>
      <c r="DS259" s="89">
        <v>1</v>
      </c>
      <c r="DT259" s="89">
        <v>1</v>
      </c>
      <c r="DU259" s="89">
        <v>1</v>
      </c>
      <c r="DV259" s="89">
        <v>1</v>
      </c>
      <c r="DW259" s="89">
        <v>1</v>
      </c>
      <c r="DX259" s="89">
        <v>1</v>
      </c>
      <c r="DY259" s="89">
        <v>1</v>
      </c>
      <c r="DZ259" s="89">
        <v>1</v>
      </c>
      <c r="EA259" s="89">
        <v>1</v>
      </c>
      <c r="EB259" s="89">
        <v>1</v>
      </c>
      <c r="EC259" s="89">
        <v>1</v>
      </c>
      <c r="ED259" s="89">
        <v>1</v>
      </c>
      <c r="EE259" s="89">
        <v>1</v>
      </c>
      <c r="EF259" s="89">
        <v>1</v>
      </c>
      <c r="EG259" s="89">
        <v>1</v>
      </c>
      <c r="EH259" s="89">
        <v>1</v>
      </c>
      <c r="EI259" s="89">
        <v>1</v>
      </c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>
        <v>1</v>
      </c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>
        <v>1</v>
      </c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>
        <v>1</v>
      </c>
      <c r="GH259" s="89">
        <v>1</v>
      </c>
      <c r="GI259" s="89">
        <v>1</v>
      </c>
      <c r="GJ259" s="89"/>
      <c r="GK259" s="89">
        <v>1</v>
      </c>
      <c r="GL259" s="89"/>
      <c r="GM259" s="89">
        <v>1</v>
      </c>
      <c r="GN259" s="89">
        <v>1</v>
      </c>
      <c r="GO259" s="89"/>
      <c r="GP259" s="89"/>
      <c r="GQ259" s="89"/>
      <c r="GR259" s="89">
        <v>1</v>
      </c>
      <c r="GS259" s="89">
        <v>1</v>
      </c>
      <c r="GT259" s="89">
        <v>1</v>
      </c>
      <c r="GU259" s="89">
        <v>1</v>
      </c>
      <c r="GV259" s="89"/>
      <c r="GW259" s="89">
        <v>1</v>
      </c>
      <c r="GX259" s="89">
        <v>1</v>
      </c>
      <c r="GY259" s="89">
        <v>1</v>
      </c>
      <c r="GZ259" s="89">
        <v>1</v>
      </c>
      <c r="HA259" s="89">
        <v>1</v>
      </c>
      <c r="HB259" s="89">
        <v>1</v>
      </c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>
        <v>1</v>
      </c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>
        <v>1</v>
      </c>
      <c r="IN259" s="89"/>
      <c r="IO259" s="89"/>
      <c r="IP259" s="89"/>
      <c r="IQ259" s="89"/>
      <c r="IR259" s="89"/>
      <c r="IS259" s="89"/>
      <c r="IT259" s="89"/>
      <c r="IU259" s="89"/>
      <c r="IV259" s="89"/>
      <c r="IW259" s="89"/>
      <c r="IX259" s="89"/>
      <c r="IY259" s="89"/>
      <c r="IZ259" s="89"/>
      <c r="JA259" s="89"/>
      <c r="JB259" s="89"/>
      <c r="JC259" s="89"/>
      <c r="JD259" s="89"/>
      <c r="JE259" s="89"/>
      <c r="JF259" s="89"/>
      <c r="JG259" s="89"/>
      <c r="JH259" s="89"/>
      <c r="JI259" s="89"/>
      <c r="JJ259" s="89"/>
      <c r="JK259" s="89">
        <v>1</v>
      </c>
      <c r="JL259" s="89"/>
      <c r="JM259" s="89"/>
      <c r="JN259" s="89"/>
      <c r="JO259" s="89"/>
      <c r="JP259" s="89"/>
      <c r="JQ259" s="89"/>
      <c r="JR259" s="89"/>
      <c r="JS259" s="89"/>
      <c r="JT259" s="89"/>
      <c r="JU259" s="89"/>
      <c r="JV259" s="89"/>
      <c r="JW259" s="89"/>
      <c r="JX259" s="89"/>
      <c r="JY259" s="89"/>
      <c r="JZ259" s="89"/>
      <c r="KA259" s="89"/>
      <c r="KB259" s="89"/>
      <c r="KC259" s="89"/>
      <c r="KD259" s="89"/>
      <c r="KE259" s="89"/>
      <c r="KF259" s="89"/>
      <c r="KG259" s="89"/>
      <c r="KH259" s="89"/>
      <c r="KI259" s="89">
        <v>1</v>
      </c>
      <c r="KJ259" s="89"/>
      <c r="KK259" s="89"/>
      <c r="KL259" s="89"/>
      <c r="KM259" s="89"/>
      <c r="KN259" s="89"/>
      <c r="KO259" s="89"/>
      <c r="KP259" s="89"/>
      <c r="KQ259" s="89"/>
      <c r="KR259" s="89"/>
      <c r="KS259" s="89"/>
      <c r="KT259" s="89"/>
      <c r="KU259" s="89"/>
      <c r="KV259" s="89"/>
      <c r="KW259" s="89"/>
      <c r="KX259" s="89"/>
      <c r="KY259" s="89"/>
      <c r="KZ259" s="89"/>
      <c r="LA259" s="89">
        <v>1</v>
      </c>
      <c r="LB259" s="89"/>
      <c r="LC259" s="89"/>
      <c r="LD259" s="89"/>
      <c r="LE259" s="89"/>
      <c r="LF259" s="89"/>
      <c r="LG259" s="89"/>
      <c r="LH259" s="89"/>
      <c r="LI259" s="89"/>
      <c r="LJ259" s="89"/>
      <c r="LK259" s="89"/>
      <c r="LL259" s="89"/>
      <c r="LM259" s="89"/>
      <c r="LN259" s="89"/>
      <c r="LO259" s="89"/>
      <c r="LP259" s="89"/>
      <c r="LQ259" s="89"/>
      <c r="LR259" s="89">
        <v>1</v>
      </c>
      <c r="LS259" s="89"/>
      <c r="LT259" s="89"/>
      <c r="LU259" s="89"/>
      <c r="LV259" s="89"/>
      <c r="LW259" s="89"/>
      <c r="LX259" s="89"/>
      <c r="LY259" s="89"/>
      <c r="LZ259" s="89"/>
      <c r="MA259" s="89"/>
      <c r="MB259" s="89"/>
      <c r="MC259" s="89"/>
      <c r="MD259" s="89"/>
      <c r="ME259" s="89"/>
      <c r="MF259" s="89"/>
      <c r="MG259" s="89"/>
      <c r="MH259" s="89"/>
      <c r="MI259" s="89"/>
      <c r="MJ259" s="89"/>
      <c r="MK259" s="89"/>
      <c r="ML259" s="89"/>
      <c r="MM259" s="89"/>
      <c r="MN259" s="89"/>
      <c r="MO259" s="89">
        <v>1</v>
      </c>
      <c r="MP259" s="89"/>
      <c r="MQ259" s="89"/>
      <c r="MR259" s="89"/>
      <c r="MS259" s="89"/>
      <c r="MT259" s="89"/>
      <c r="MU259" s="89"/>
      <c r="MV259" s="89"/>
      <c r="MW259" s="89"/>
      <c r="MX259" s="89"/>
      <c r="MY259" s="89"/>
      <c r="MZ259" s="89"/>
      <c r="NA259" s="89"/>
      <c r="NB259" s="89"/>
      <c r="NC259" s="89"/>
      <c r="ND259" s="89"/>
      <c r="NE259" s="89"/>
      <c r="NF259" s="89"/>
      <c r="NG259" s="89"/>
      <c r="NH259" s="89"/>
      <c r="NI259" s="89"/>
      <c r="NJ259" s="89"/>
      <c r="NK259" s="89"/>
      <c r="NL259" s="89">
        <v>1</v>
      </c>
      <c r="NM259" s="89"/>
      <c r="NN259" s="89"/>
      <c r="NO259" s="89"/>
      <c r="NP259" s="89"/>
      <c r="NQ259" s="89"/>
      <c r="NR259" s="89"/>
      <c r="NS259" s="89"/>
      <c r="NT259" s="89"/>
      <c r="NU259" s="89"/>
      <c r="NV259" s="89"/>
      <c r="NW259" s="89"/>
      <c r="NX259" s="89"/>
      <c r="NY259" s="89"/>
      <c r="NZ259" s="89"/>
      <c r="OA259" s="89"/>
      <c r="OB259" s="89"/>
      <c r="OC259" s="89"/>
      <c r="OD259" s="89"/>
      <c r="OE259" s="89"/>
      <c r="OF259" s="89"/>
      <c r="OG259" s="89"/>
      <c r="OH259" s="89"/>
      <c r="OI259" s="89">
        <v>1</v>
      </c>
      <c r="OJ259" s="89"/>
      <c r="OK259" s="89"/>
      <c r="OL259" s="89"/>
      <c r="OM259" s="89"/>
      <c r="ON259" s="89"/>
      <c r="OO259" s="89"/>
      <c r="OP259" s="89"/>
      <c r="OQ259" s="89"/>
      <c r="OR259" s="89"/>
      <c r="OS259" s="89"/>
      <c r="OT259" s="89"/>
      <c r="OU259" s="89"/>
      <c r="OV259" s="89"/>
      <c r="OW259" s="89"/>
      <c r="OX259" s="89"/>
      <c r="OY259" s="89"/>
      <c r="OZ259" s="89"/>
      <c r="PA259" s="89">
        <v>1</v>
      </c>
      <c r="PB259" s="89"/>
      <c r="PC259" s="89"/>
      <c r="PD259" s="89"/>
      <c r="PE259" s="89"/>
      <c r="PF259" s="89"/>
      <c r="PG259" s="89"/>
      <c r="PH259" s="89"/>
      <c r="PI259" s="89"/>
      <c r="PJ259" s="89"/>
      <c r="PK259" s="89"/>
      <c r="PL259" s="89"/>
      <c r="PM259" s="89"/>
      <c r="PN259" s="89"/>
      <c r="PO259" s="89"/>
      <c r="PP259" s="89"/>
      <c r="PQ259" s="89"/>
      <c r="PR259" s="89"/>
      <c r="PS259" s="89"/>
      <c r="PT259" s="89"/>
      <c r="PU259" s="89"/>
      <c r="PV259" s="89"/>
      <c r="PW259" s="89"/>
      <c r="PX259" s="89"/>
      <c r="PY259" s="89"/>
      <c r="PZ259" s="89"/>
      <c r="QA259" s="89"/>
      <c r="QB259" s="89"/>
      <c r="QC259" s="89"/>
      <c r="QD259" s="89"/>
    </row>
    <row r="260" spans="1:446" x14ac:dyDescent="0.2">
      <c r="A260" s="17" t="s">
        <v>2890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89"/>
      <c r="CI260" s="89"/>
      <c r="CJ260" s="89"/>
      <c r="CK260" s="89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89"/>
      <c r="DB260" s="89"/>
      <c r="DC260" s="89"/>
      <c r="DD260" s="89"/>
      <c r="DE260" s="89"/>
      <c r="DF260" s="89"/>
      <c r="DG260" s="89"/>
      <c r="DH260" s="89"/>
      <c r="DI260" s="89"/>
      <c r="DJ260" s="89"/>
      <c r="DK260" s="89"/>
      <c r="DL260" s="89"/>
      <c r="DM260" s="89"/>
      <c r="DN260" s="89"/>
      <c r="DO260" s="89"/>
      <c r="DP260" s="89"/>
      <c r="DQ260" s="89"/>
      <c r="DR260" s="89"/>
      <c r="DS260" s="89"/>
      <c r="DT260" s="89"/>
      <c r="DU260" s="89"/>
      <c r="DV260" s="89"/>
      <c r="DW260" s="89"/>
      <c r="DX260" s="89"/>
      <c r="DY260" s="89"/>
      <c r="DZ260" s="89"/>
      <c r="EA260" s="89"/>
      <c r="EB260" s="89"/>
      <c r="EC260" s="89"/>
      <c r="ED260" s="89"/>
      <c r="EE260" s="89"/>
      <c r="EF260" s="89"/>
      <c r="EG260" s="89"/>
      <c r="EH260" s="89"/>
      <c r="EI260" s="89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  <c r="IS260" s="89"/>
      <c r="IT260" s="89"/>
      <c r="IU260" s="89"/>
      <c r="IV260" s="89"/>
      <c r="IW260" s="89"/>
      <c r="IX260" s="89"/>
      <c r="IY260" s="89"/>
      <c r="IZ260" s="89"/>
      <c r="JA260" s="89"/>
      <c r="JB260" s="89"/>
      <c r="JC260" s="89"/>
      <c r="JD260" s="89"/>
      <c r="JE260" s="89"/>
      <c r="JF260" s="89"/>
      <c r="JG260" s="89"/>
      <c r="JH260" s="89"/>
      <c r="JI260" s="89"/>
      <c r="JJ260" s="89"/>
      <c r="JK260" s="89"/>
      <c r="JL260" s="89"/>
      <c r="JM260" s="89"/>
      <c r="JN260" s="89"/>
      <c r="JO260" s="89"/>
      <c r="JP260" s="89"/>
      <c r="JQ260" s="89"/>
      <c r="JR260" s="89"/>
      <c r="JS260" s="89"/>
      <c r="JT260" s="89"/>
      <c r="JU260" s="89"/>
      <c r="JV260" s="89"/>
      <c r="JW260" s="89"/>
      <c r="JX260" s="89"/>
      <c r="JY260" s="89"/>
      <c r="JZ260" s="89"/>
      <c r="KA260" s="89"/>
      <c r="KB260" s="89"/>
      <c r="KC260" s="89"/>
      <c r="KD260" s="89"/>
      <c r="KE260" s="89"/>
      <c r="KF260" s="89"/>
      <c r="KG260" s="89"/>
      <c r="KH260" s="89"/>
      <c r="KI260" s="89"/>
      <c r="KJ260" s="89"/>
      <c r="KK260" s="89"/>
      <c r="KL260" s="89"/>
      <c r="KM260" s="89"/>
      <c r="KN260" s="89"/>
      <c r="KO260" s="89"/>
      <c r="KP260" s="89"/>
      <c r="KQ260" s="89"/>
      <c r="KR260" s="89"/>
      <c r="KS260" s="89"/>
      <c r="KT260" s="89"/>
      <c r="KU260" s="89"/>
      <c r="KV260" s="89"/>
      <c r="KW260" s="89"/>
      <c r="KX260" s="89"/>
      <c r="KY260" s="89"/>
      <c r="KZ260" s="89"/>
      <c r="LA260" s="89"/>
      <c r="LB260" s="89"/>
      <c r="LC260" s="89"/>
      <c r="LD260" s="89"/>
      <c r="LE260" s="89"/>
      <c r="LF260" s="89"/>
      <c r="LG260" s="89"/>
      <c r="LH260" s="89"/>
      <c r="LI260" s="89"/>
      <c r="LJ260" s="89"/>
      <c r="LK260" s="89"/>
      <c r="LL260" s="89"/>
      <c r="LM260" s="89"/>
      <c r="LN260" s="89"/>
      <c r="LO260" s="89"/>
      <c r="LP260" s="89"/>
      <c r="LQ260" s="89"/>
      <c r="LR260" s="89"/>
      <c r="LS260" s="89"/>
      <c r="LT260" s="89"/>
      <c r="LU260" s="89"/>
      <c r="LV260" s="89"/>
      <c r="LW260" s="89"/>
      <c r="LX260" s="89"/>
      <c r="LY260" s="89"/>
      <c r="LZ260" s="89"/>
      <c r="MA260" s="89"/>
      <c r="MB260" s="89"/>
      <c r="MC260" s="89"/>
      <c r="MD260" s="89"/>
      <c r="ME260" s="89"/>
      <c r="MF260" s="89"/>
      <c r="MG260" s="89"/>
      <c r="MH260" s="89"/>
      <c r="MI260" s="89"/>
      <c r="MJ260" s="89"/>
      <c r="MK260" s="89"/>
      <c r="ML260" s="89"/>
      <c r="MM260" s="89"/>
      <c r="MN260" s="89"/>
      <c r="MO260" s="89"/>
      <c r="MP260" s="89"/>
      <c r="MQ260" s="89"/>
      <c r="MR260" s="89"/>
      <c r="MS260" s="89"/>
      <c r="MT260" s="89"/>
      <c r="MU260" s="89"/>
      <c r="MV260" s="89"/>
      <c r="MW260" s="89"/>
      <c r="MX260" s="89"/>
      <c r="MY260" s="89"/>
      <c r="MZ260" s="89"/>
      <c r="NA260" s="89"/>
      <c r="NB260" s="89"/>
      <c r="NC260" s="89"/>
      <c r="ND260" s="89"/>
      <c r="NE260" s="89"/>
      <c r="NF260" s="89"/>
      <c r="NG260" s="89"/>
      <c r="NH260" s="89"/>
      <c r="NI260" s="89"/>
      <c r="NJ260" s="89"/>
      <c r="NK260" s="89"/>
      <c r="NL260" s="89"/>
      <c r="NM260" s="89"/>
      <c r="NN260" s="89"/>
      <c r="NO260" s="89"/>
      <c r="NP260" s="89"/>
      <c r="NQ260" s="89"/>
      <c r="NR260" s="89"/>
      <c r="NS260" s="89"/>
      <c r="NT260" s="89"/>
      <c r="NU260" s="89"/>
      <c r="NV260" s="89"/>
      <c r="NW260" s="89"/>
      <c r="NX260" s="89"/>
      <c r="NY260" s="89"/>
      <c r="NZ260" s="89"/>
      <c r="OA260" s="89"/>
      <c r="OB260" s="89"/>
      <c r="OC260" s="89"/>
      <c r="OD260" s="89"/>
      <c r="OE260" s="89"/>
      <c r="OF260" s="89"/>
      <c r="OG260" s="89"/>
      <c r="OH260" s="89"/>
      <c r="OI260" s="89"/>
      <c r="OJ260" s="89"/>
      <c r="OK260" s="89"/>
      <c r="OL260" s="89"/>
      <c r="OM260" s="89"/>
      <c r="ON260" s="89"/>
      <c r="OO260" s="89"/>
      <c r="OP260" s="89"/>
      <c r="OQ260" s="89"/>
      <c r="OR260" s="89"/>
      <c r="OS260" s="89"/>
      <c r="OT260" s="89"/>
      <c r="OU260" s="89"/>
      <c r="OV260" s="89"/>
      <c r="OW260" s="89"/>
      <c r="OX260" s="89"/>
      <c r="OY260" s="89"/>
      <c r="OZ260" s="89"/>
      <c r="PA260" s="89"/>
      <c r="PB260" s="89"/>
      <c r="PC260" s="89"/>
      <c r="PD260" s="89"/>
      <c r="PE260" s="89"/>
      <c r="PF260" s="89"/>
      <c r="PG260" s="89"/>
      <c r="PH260" s="89"/>
      <c r="PI260" s="89"/>
      <c r="PJ260" s="89"/>
      <c r="PK260" s="89"/>
      <c r="PL260" s="89"/>
      <c r="PM260" s="89"/>
      <c r="PN260" s="89"/>
      <c r="PO260" s="89"/>
      <c r="PP260" s="89"/>
      <c r="PQ260" s="89"/>
      <c r="PR260" s="89"/>
      <c r="PS260" s="89"/>
      <c r="PT260" s="89"/>
      <c r="PU260" s="89"/>
      <c r="PV260" s="89"/>
      <c r="PW260" s="89"/>
      <c r="PX260" s="89"/>
      <c r="PY260" s="89"/>
      <c r="PZ260" s="89"/>
      <c r="QA260" s="89"/>
      <c r="QB260" s="89"/>
      <c r="QC260" s="89"/>
      <c r="QD260" s="89"/>
    </row>
    <row r="261" spans="1:446" x14ac:dyDescent="0.2">
      <c r="A261" s="17" t="s">
        <v>2838</v>
      </c>
      <c r="B261" s="89">
        <v>1</v>
      </c>
      <c r="C261" s="89">
        <v>1</v>
      </c>
      <c r="D261" s="89">
        <v>1</v>
      </c>
      <c r="E261" s="89">
        <v>1</v>
      </c>
      <c r="F261" s="89">
        <v>1</v>
      </c>
      <c r="G261" s="89">
        <v>1</v>
      </c>
      <c r="H261" s="89">
        <v>1</v>
      </c>
      <c r="I261" s="89">
        <v>1</v>
      </c>
      <c r="J261" s="89">
        <v>1</v>
      </c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>
        <v>1</v>
      </c>
      <c r="AB261" s="89">
        <v>1</v>
      </c>
      <c r="AC261" s="89">
        <v>1</v>
      </c>
      <c r="AD261" s="89">
        <v>1</v>
      </c>
      <c r="AE261" s="89">
        <v>1</v>
      </c>
      <c r="AF261" s="89">
        <v>1</v>
      </c>
      <c r="AG261" s="89">
        <v>1</v>
      </c>
      <c r="AH261" s="89">
        <v>1</v>
      </c>
      <c r="AI261" s="89">
        <v>1</v>
      </c>
      <c r="AJ261" s="89"/>
      <c r="AK261" s="89"/>
      <c r="AL261" s="89">
        <v>1</v>
      </c>
      <c r="AM261" s="89">
        <v>1</v>
      </c>
      <c r="AN261" s="89">
        <v>1</v>
      </c>
      <c r="AO261" s="89">
        <v>1</v>
      </c>
      <c r="AP261" s="89">
        <v>1</v>
      </c>
      <c r="AQ261" s="89">
        <v>1</v>
      </c>
      <c r="AR261" s="89">
        <v>1</v>
      </c>
      <c r="AS261" s="89">
        <v>1</v>
      </c>
      <c r="AT261" s="89">
        <v>1</v>
      </c>
      <c r="AU261" s="89"/>
      <c r="AV261" s="89"/>
      <c r="AW261" s="89">
        <v>1</v>
      </c>
      <c r="AX261" s="89">
        <v>1</v>
      </c>
      <c r="AY261" s="89">
        <v>1</v>
      </c>
      <c r="AZ261" s="89">
        <v>1</v>
      </c>
      <c r="BA261" s="89">
        <v>1</v>
      </c>
      <c r="BB261" s="89">
        <v>1</v>
      </c>
      <c r="BC261" s="89">
        <v>1</v>
      </c>
      <c r="BD261" s="89">
        <v>1</v>
      </c>
      <c r="BE261" s="89">
        <v>1</v>
      </c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  <c r="DD261" s="89"/>
      <c r="DE261" s="89"/>
      <c r="DF261" s="89"/>
      <c r="DG261" s="89"/>
      <c r="DH261" s="89"/>
      <c r="DI261" s="89"/>
      <c r="DJ261" s="89"/>
      <c r="DK261" s="89"/>
      <c r="DL261" s="89"/>
      <c r="DM261" s="89"/>
      <c r="DN261" s="89"/>
      <c r="DO261" s="89"/>
      <c r="DP261" s="89"/>
      <c r="DQ261" s="89"/>
      <c r="DR261" s="89"/>
      <c r="DS261" s="89"/>
      <c r="DT261" s="89"/>
      <c r="DU261" s="89"/>
      <c r="DV261" s="89"/>
      <c r="DW261" s="89"/>
      <c r="DX261" s="89"/>
      <c r="DY261" s="89"/>
      <c r="DZ261" s="89"/>
      <c r="EA261" s="89"/>
      <c r="EB261" s="89"/>
      <c r="EC261" s="89"/>
      <c r="ED261" s="89"/>
      <c r="EE261" s="89">
        <v>1</v>
      </c>
      <c r="EF261" s="89">
        <v>1</v>
      </c>
      <c r="EG261" s="89"/>
      <c r="EH261" s="89">
        <v>1</v>
      </c>
      <c r="EI261" s="89">
        <v>1</v>
      </c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>
        <v>1</v>
      </c>
      <c r="GI261" s="89">
        <v>1</v>
      </c>
      <c r="GJ261" s="89"/>
      <c r="GK261" s="89">
        <v>1</v>
      </c>
      <c r="GL261" s="89"/>
      <c r="GM261" s="89">
        <v>1</v>
      </c>
      <c r="GN261" s="89">
        <v>1</v>
      </c>
      <c r="GO261" s="89"/>
      <c r="GP261" s="89"/>
      <c r="GQ261" s="89"/>
      <c r="GR261" s="89">
        <v>1</v>
      </c>
      <c r="GS261" s="89">
        <v>1</v>
      </c>
      <c r="GT261" s="89"/>
      <c r="GU261" s="89"/>
      <c r="GV261" s="89"/>
      <c r="GW261" s="89">
        <v>1</v>
      </c>
      <c r="GX261" s="89">
        <v>1</v>
      </c>
      <c r="GY261" s="89">
        <v>1</v>
      </c>
      <c r="GZ261" s="89"/>
      <c r="HA261" s="89">
        <v>1</v>
      </c>
      <c r="HB261" s="89">
        <v>1</v>
      </c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  <c r="IS261" s="89"/>
      <c r="IT261" s="89"/>
      <c r="IU261" s="89"/>
      <c r="IV261" s="89"/>
      <c r="IW261" s="89"/>
      <c r="IX261" s="89"/>
      <c r="IY261" s="89"/>
      <c r="IZ261" s="89"/>
      <c r="JA261" s="89"/>
      <c r="JB261" s="89"/>
      <c r="JC261" s="89"/>
      <c r="JD261" s="89"/>
      <c r="JE261" s="89"/>
      <c r="JF261" s="89"/>
      <c r="JG261" s="89"/>
      <c r="JH261" s="89"/>
      <c r="JI261" s="89"/>
      <c r="JJ261" s="89"/>
      <c r="JK261" s="89"/>
      <c r="JL261" s="89"/>
      <c r="JM261" s="89"/>
      <c r="JN261" s="89"/>
      <c r="JO261" s="89"/>
      <c r="JP261" s="89"/>
      <c r="JQ261" s="89"/>
      <c r="JR261" s="89"/>
      <c r="JS261" s="89"/>
      <c r="JT261" s="89"/>
      <c r="JU261" s="89"/>
      <c r="JV261" s="89"/>
      <c r="JW261" s="89"/>
      <c r="JX261" s="89"/>
      <c r="JY261" s="89"/>
      <c r="JZ261" s="89"/>
      <c r="KA261" s="89"/>
      <c r="KB261" s="89"/>
      <c r="KC261" s="89"/>
      <c r="KD261" s="89"/>
      <c r="KE261" s="89"/>
      <c r="KF261" s="89"/>
      <c r="KG261" s="89"/>
      <c r="KH261" s="89"/>
      <c r="KI261" s="89"/>
      <c r="KJ261" s="89"/>
      <c r="KK261" s="89"/>
      <c r="KL261" s="89"/>
      <c r="KM261" s="89"/>
      <c r="KN261" s="89"/>
      <c r="KO261" s="89"/>
      <c r="KP261" s="89"/>
      <c r="KQ261" s="89"/>
      <c r="KR261" s="89"/>
      <c r="KS261" s="89"/>
      <c r="KT261" s="89"/>
      <c r="KU261" s="89"/>
      <c r="KV261" s="89"/>
      <c r="KW261" s="89"/>
      <c r="KX261" s="89"/>
      <c r="KY261" s="89"/>
      <c r="KZ261" s="89"/>
      <c r="LA261" s="89"/>
      <c r="LB261" s="89"/>
      <c r="LC261" s="89"/>
      <c r="LD261" s="89"/>
      <c r="LE261" s="89"/>
      <c r="LF261" s="89"/>
      <c r="LG261" s="89"/>
      <c r="LH261" s="89"/>
      <c r="LI261" s="89"/>
      <c r="LJ261" s="89"/>
      <c r="LK261" s="89"/>
      <c r="LL261" s="89"/>
      <c r="LM261" s="89"/>
      <c r="LN261" s="89"/>
      <c r="LO261" s="89"/>
      <c r="LP261" s="89"/>
      <c r="LQ261" s="89"/>
      <c r="LR261" s="89"/>
      <c r="LS261" s="89"/>
      <c r="LT261" s="89"/>
      <c r="LU261" s="89"/>
      <c r="LV261" s="89"/>
      <c r="LW261" s="89"/>
      <c r="LX261" s="89"/>
      <c r="LY261" s="89"/>
      <c r="LZ261" s="89"/>
      <c r="MA261" s="89"/>
      <c r="MB261" s="89"/>
      <c r="MC261" s="89"/>
      <c r="MD261" s="89"/>
      <c r="ME261" s="89"/>
      <c r="MF261" s="89"/>
      <c r="MG261" s="89"/>
      <c r="MH261" s="89"/>
      <c r="MI261" s="89"/>
      <c r="MJ261" s="89"/>
      <c r="MK261" s="89"/>
      <c r="ML261" s="89"/>
      <c r="MM261" s="89"/>
      <c r="MN261" s="89"/>
      <c r="MO261" s="89"/>
      <c r="MP261" s="89"/>
      <c r="MQ261" s="89"/>
      <c r="MR261" s="89"/>
      <c r="MS261" s="89"/>
      <c r="MT261" s="89"/>
      <c r="MU261" s="89"/>
      <c r="MV261" s="89"/>
      <c r="MW261" s="89"/>
      <c r="MX261" s="89"/>
      <c r="MY261" s="89"/>
      <c r="MZ261" s="89"/>
      <c r="NA261" s="89"/>
      <c r="NB261" s="89"/>
      <c r="NC261" s="89"/>
      <c r="ND261" s="89"/>
      <c r="NE261" s="89"/>
      <c r="NF261" s="89"/>
      <c r="NG261" s="89"/>
      <c r="NH261" s="89"/>
      <c r="NI261" s="89"/>
      <c r="NJ261" s="89"/>
      <c r="NK261" s="89"/>
      <c r="NL261" s="89"/>
      <c r="NM261" s="89"/>
      <c r="NN261" s="89"/>
      <c r="NO261" s="89"/>
      <c r="NP261" s="89"/>
      <c r="NQ261" s="89"/>
      <c r="NR261" s="89"/>
      <c r="NS261" s="89"/>
      <c r="NT261" s="89"/>
      <c r="NU261" s="89"/>
      <c r="NV261" s="89"/>
      <c r="NW261" s="89"/>
      <c r="NX261" s="89"/>
      <c r="NY261" s="89"/>
      <c r="NZ261" s="89"/>
      <c r="OA261" s="89"/>
      <c r="OB261" s="89"/>
      <c r="OC261" s="89"/>
      <c r="OD261" s="89"/>
      <c r="OE261" s="89"/>
      <c r="OF261" s="89"/>
      <c r="OG261" s="89"/>
      <c r="OH261" s="89"/>
      <c r="OI261" s="89"/>
      <c r="OJ261" s="89"/>
      <c r="OK261" s="89"/>
      <c r="OL261" s="89"/>
      <c r="OM261" s="89"/>
      <c r="ON261" s="89"/>
      <c r="OO261" s="89"/>
      <c r="OP261" s="89"/>
      <c r="OQ261" s="89"/>
      <c r="OR261" s="89"/>
      <c r="OS261" s="89"/>
      <c r="OT261" s="89"/>
      <c r="OU261" s="89"/>
      <c r="OV261" s="89"/>
      <c r="OW261" s="89"/>
      <c r="OX261" s="89"/>
      <c r="OY261" s="89"/>
      <c r="OZ261" s="89"/>
      <c r="PA261" s="89"/>
      <c r="PB261" s="89"/>
      <c r="PC261" s="89"/>
      <c r="PD261" s="89"/>
      <c r="PE261" s="89"/>
      <c r="PF261" s="89"/>
      <c r="PG261" s="89"/>
      <c r="PH261" s="89"/>
      <c r="PI261" s="89"/>
      <c r="PJ261" s="89"/>
      <c r="PK261" s="89"/>
      <c r="PL261" s="89"/>
      <c r="PM261" s="89"/>
      <c r="PN261" s="89"/>
      <c r="PO261" s="89"/>
      <c r="PP261" s="89"/>
      <c r="PQ261" s="89"/>
      <c r="PR261" s="89"/>
      <c r="PS261" s="89"/>
      <c r="PT261" s="89"/>
      <c r="PU261" s="89"/>
      <c r="PV261" s="89"/>
      <c r="PW261" s="89"/>
      <c r="PX261" s="89"/>
      <c r="PY261" s="89"/>
      <c r="PZ261" s="89"/>
      <c r="QA261" s="89"/>
      <c r="QB261" s="89"/>
      <c r="QC261" s="89"/>
      <c r="QD261" s="89"/>
    </row>
    <row r="262" spans="1:446" x14ac:dyDescent="0.2">
      <c r="A262" s="19" t="s">
        <v>426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89"/>
      <c r="CI262" s="89"/>
      <c r="CJ262" s="89"/>
      <c r="CK262" s="89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89"/>
      <c r="DB262" s="89"/>
      <c r="DC262" s="89"/>
      <c r="DD262" s="89"/>
      <c r="DE262" s="89"/>
      <c r="DF262" s="89"/>
      <c r="DG262" s="89"/>
      <c r="DH262" s="89"/>
      <c r="DI262" s="89"/>
      <c r="DJ262" s="89"/>
      <c r="DK262" s="89"/>
      <c r="DL262" s="89"/>
      <c r="DM262" s="89"/>
      <c r="DN262" s="89"/>
      <c r="DO262" s="89"/>
      <c r="DP262" s="89"/>
      <c r="DQ262" s="89"/>
      <c r="DR262" s="89"/>
      <c r="DS262" s="89"/>
      <c r="DT262" s="89"/>
      <c r="DU262" s="89"/>
      <c r="DV262" s="89"/>
      <c r="DW262" s="89"/>
      <c r="DX262" s="89"/>
      <c r="DY262" s="89"/>
      <c r="DZ262" s="89"/>
      <c r="EA262" s="89"/>
      <c r="EB262" s="89"/>
      <c r="EC262" s="89"/>
      <c r="ED262" s="89"/>
      <c r="EE262" s="89"/>
      <c r="EF262" s="89"/>
      <c r="EG262" s="89"/>
      <c r="EH262" s="89"/>
      <c r="EI262" s="89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>
        <v>1</v>
      </c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  <c r="IS262" s="89"/>
      <c r="IT262" s="89"/>
      <c r="IU262" s="89"/>
      <c r="IV262" s="89"/>
      <c r="IW262" s="89"/>
      <c r="IX262" s="89"/>
      <c r="IY262" s="89"/>
      <c r="IZ262" s="89"/>
      <c r="JA262" s="89"/>
      <c r="JB262" s="89"/>
      <c r="JC262" s="89"/>
      <c r="JD262" s="89"/>
      <c r="JE262" s="89"/>
      <c r="JF262" s="89"/>
      <c r="JG262" s="89"/>
      <c r="JH262" s="89"/>
      <c r="JI262" s="89"/>
      <c r="JJ262" s="89"/>
      <c r="JK262" s="89"/>
      <c r="JL262" s="89"/>
      <c r="JM262" s="89"/>
      <c r="JN262" s="89"/>
      <c r="JO262" s="89"/>
      <c r="JP262" s="89"/>
      <c r="JQ262" s="89"/>
      <c r="JR262" s="89"/>
      <c r="JS262" s="89"/>
      <c r="JT262" s="89"/>
      <c r="JU262" s="89"/>
      <c r="JV262" s="89"/>
      <c r="JW262" s="89"/>
      <c r="JX262" s="89"/>
      <c r="JY262" s="89"/>
      <c r="JZ262" s="89"/>
      <c r="KA262" s="89"/>
      <c r="KB262" s="89"/>
      <c r="KC262" s="89"/>
      <c r="KD262" s="89"/>
      <c r="KE262" s="89"/>
      <c r="KF262" s="89"/>
      <c r="KG262" s="89"/>
      <c r="KH262" s="89"/>
      <c r="KI262" s="89"/>
      <c r="KJ262" s="89"/>
      <c r="KK262" s="89"/>
      <c r="KL262" s="89"/>
      <c r="KM262" s="89"/>
      <c r="KN262" s="89"/>
      <c r="KO262" s="89"/>
      <c r="KP262" s="89"/>
      <c r="KQ262" s="89"/>
      <c r="KR262" s="89"/>
      <c r="KS262" s="89"/>
      <c r="KT262" s="89"/>
      <c r="KU262" s="89"/>
      <c r="KV262" s="89"/>
      <c r="KW262" s="89"/>
      <c r="KX262" s="89"/>
      <c r="KY262" s="89"/>
      <c r="KZ262" s="89"/>
      <c r="LA262" s="89"/>
      <c r="LB262" s="89"/>
      <c r="LC262" s="89"/>
      <c r="LD262" s="89"/>
      <c r="LE262" s="89"/>
      <c r="LF262" s="89"/>
      <c r="LG262" s="89"/>
      <c r="LH262" s="89"/>
      <c r="LI262" s="89"/>
      <c r="LJ262" s="89"/>
      <c r="LK262" s="89"/>
      <c r="LL262" s="89"/>
      <c r="LM262" s="89"/>
      <c r="LN262" s="89"/>
      <c r="LO262" s="89"/>
      <c r="LP262" s="89"/>
      <c r="LQ262" s="89"/>
      <c r="LR262" s="89"/>
      <c r="LS262" s="89"/>
      <c r="LT262" s="89"/>
      <c r="LU262" s="89"/>
      <c r="LV262" s="89"/>
      <c r="LW262" s="89"/>
      <c r="LX262" s="89"/>
      <c r="LY262" s="89"/>
      <c r="LZ262" s="89"/>
      <c r="MA262" s="89"/>
      <c r="MB262" s="89"/>
      <c r="MC262" s="89"/>
      <c r="MD262" s="89"/>
      <c r="ME262" s="89"/>
      <c r="MF262" s="89"/>
      <c r="MG262" s="89"/>
      <c r="MH262" s="89"/>
      <c r="MI262" s="89"/>
      <c r="MJ262" s="89"/>
      <c r="MK262" s="89"/>
      <c r="ML262" s="89"/>
      <c r="MM262" s="89"/>
      <c r="MN262" s="89"/>
      <c r="MO262" s="89"/>
      <c r="MP262" s="89"/>
      <c r="MQ262" s="89"/>
      <c r="MR262" s="89"/>
      <c r="MS262" s="89"/>
      <c r="MT262" s="89"/>
      <c r="MU262" s="89"/>
      <c r="MV262" s="89"/>
      <c r="MW262" s="89"/>
      <c r="MX262" s="89"/>
      <c r="MY262" s="89"/>
      <c r="MZ262" s="89"/>
      <c r="NA262" s="89"/>
      <c r="NB262" s="89"/>
      <c r="NC262" s="89"/>
      <c r="ND262" s="89"/>
      <c r="NE262" s="89"/>
      <c r="NF262" s="89"/>
      <c r="NG262" s="89"/>
      <c r="NH262" s="89"/>
      <c r="NI262" s="89"/>
      <c r="NJ262" s="89"/>
      <c r="NK262" s="89"/>
      <c r="NL262" s="89"/>
      <c r="NM262" s="89"/>
      <c r="NN262" s="89"/>
      <c r="NO262" s="89"/>
      <c r="NP262" s="89"/>
      <c r="NQ262" s="89"/>
      <c r="NR262" s="89"/>
      <c r="NS262" s="89"/>
      <c r="NT262" s="89"/>
      <c r="NU262" s="89"/>
      <c r="NV262" s="89"/>
      <c r="NW262" s="89"/>
      <c r="NX262" s="89"/>
      <c r="NY262" s="89"/>
      <c r="NZ262" s="89"/>
      <c r="OA262" s="89"/>
      <c r="OB262" s="89"/>
      <c r="OC262" s="89"/>
      <c r="OD262" s="89"/>
      <c r="OE262" s="89"/>
      <c r="OF262" s="89"/>
      <c r="OG262" s="89"/>
      <c r="OH262" s="89"/>
      <c r="OI262" s="89"/>
      <c r="OJ262" s="89"/>
      <c r="OK262" s="89"/>
      <c r="OL262" s="89"/>
      <c r="OM262" s="89"/>
      <c r="ON262" s="89"/>
      <c r="OO262" s="89"/>
      <c r="OP262" s="89"/>
      <c r="OQ262" s="89"/>
      <c r="OR262" s="89"/>
      <c r="OS262" s="89"/>
      <c r="OT262" s="89"/>
      <c r="OU262" s="89"/>
      <c r="OV262" s="89"/>
      <c r="OW262" s="89"/>
      <c r="OX262" s="89"/>
      <c r="OY262" s="89"/>
      <c r="OZ262" s="89"/>
      <c r="PA262" s="89"/>
      <c r="PB262" s="89"/>
      <c r="PC262" s="89"/>
      <c r="PD262" s="89"/>
      <c r="PE262" s="89"/>
      <c r="PF262" s="89"/>
      <c r="PG262" s="89"/>
      <c r="PH262" s="89"/>
      <c r="PI262" s="89"/>
      <c r="PJ262" s="89"/>
      <c r="PK262" s="89"/>
      <c r="PL262" s="89"/>
      <c r="PM262" s="89"/>
      <c r="PN262" s="89"/>
      <c r="PO262" s="89"/>
      <c r="PP262" s="89"/>
      <c r="PQ262" s="89"/>
      <c r="PR262" s="89"/>
      <c r="PS262" s="89"/>
      <c r="PT262" s="89"/>
      <c r="PU262" s="89"/>
      <c r="PV262" s="89"/>
      <c r="PW262" s="89"/>
      <c r="PX262" s="89"/>
      <c r="PY262" s="89"/>
      <c r="PZ262" s="89"/>
      <c r="QA262" s="89"/>
      <c r="QB262" s="89"/>
      <c r="QC262" s="89"/>
      <c r="QD262" s="89"/>
    </row>
    <row r="263" spans="1:446" x14ac:dyDescent="0.2">
      <c r="A263" s="19" t="s">
        <v>454</v>
      </c>
      <c r="B263" s="89">
        <v>1</v>
      </c>
      <c r="C263" s="89">
        <v>1</v>
      </c>
      <c r="D263" s="89">
        <v>1</v>
      </c>
      <c r="E263" s="89">
        <v>1</v>
      </c>
      <c r="F263" s="89">
        <v>1</v>
      </c>
      <c r="G263" s="89">
        <v>1</v>
      </c>
      <c r="H263" s="89">
        <v>1</v>
      </c>
      <c r="I263" s="89">
        <v>1</v>
      </c>
      <c r="J263" s="89"/>
      <c r="K263" s="89"/>
      <c r="L263" s="89"/>
      <c r="M263" s="89"/>
      <c r="N263" s="89"/>
      <c r="O263" s="89"/>
      <c r="P263" s="89">
        <v>1</v>
      </c>
      <c r="Q263" s="89">
        <v>1</v>
      </c>
      <c r="R263" s="89">
        <v>1</v>
      </c>
      <c r="S263" s="89">
        <v>1</v>
      </c>
      <c r="T263" s="89">
        <v>1</v>
      </c>
      <c r="U263" s="89">
        <v>1</v>
      </c>
      <c r="V263" s="89">
        <v>1</v>
      </c>
      <c r="W263" s="89">
        <v>1</v>
      </c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>
        <v>1</v>
      </c>
      <c r="BI263" s="89">
        <v>1</v>
      </c>
      <c r="BJ263" s="89">
        <v>1</v>
      </c>
      <c r="BK263" s="89">
        <v>1</v>
      </c>
      <c r="BL263" s="89">
        <v>1</v>
      </c>
      <c r="BM263" s="89">
        <v>1</v>
      </c>
      <c r="BN263" s="89">
        <v>1</v>
      </c>
      <c r="BO263" s="89">
        <v>1</v>
      </c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>
        <v>1</v>
      </c>
      <c r="CA263" s="89"/>
      <c r="CB263" s="89"/>
      <c r="CC263" s="89">
        <v>1</v>
      </c>
      <c r="CD263" s="89">
        <v>1</v>
      </c>
      <c r="CE263" s="89">
        <v>1</v>
      </c>
      <c r="CF263" s="89">
        <v>1</v>
      </c>
      <c r="CG263" s="89">
        <v>1</v>
      </c>
      <c r="CH263" s="89">
        <v>1</v>
      </c>
      <c r="CI263" s="89">
        <v>1</v>
      </c>
      <c r="CJ263" s="89">
        <v>1</v>
      </c>
      <c r="CK263" s="89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>
        <v>1</v>
      </c>
      <c r="CV263" s="89"/>
      <c r="CW263" s="89"/>
      <c r="CX263" s="89"/>
      <c r="CY263" s="89"/>
      <c r="CZ263" s="89"/>
      <c r="DA263" s="89"/>
      <c r="DB263" s="89"/>
      <c r="DC263" s="89"/>
      <c r="DD263" s="89"/>
      <c r="DE263" s="89"/>
      <c r="DF263" s="89"/>
      <c r="DG263" s="89"/>
      <c r="DH263" s="89"/>
      <c r="DI263" s="89"/>
      <c r="DJ263" s="89"/>
      <c r="DK263" s="89"/>
      <c r="DL263" s="89"/>
      <c r="DM263" s="89"/>
      <c r="DN263" s="89"/>
      <c r="DO263" s="89"/>
      <c r="DP263" s="89"/>
      <c r="DQ263" s="89"/>
      <c r="DR263" s="89"/>
      <c r="DS263" s="89"/>
      <c r="DT263" s="89"/>
      <c r="DU263" s="89"/>
      <c r="DV263" s="89"/>
      <c r="DW263" s="89"/>
      <c r="DX263" s="89"/>
      <c r="DY263" s="89"/>
      <c r="DZ263" s="89"/>
      <c r="EA263" s="89"/>
      <c r="EB263" s="89"/>
      <c r="EC263" s="89"/>
      <c r="ED263" s="89"/>
      <c r="EE263" s="89">
        <v>1</v>
      </c>
      <c r="EF263" s="89"/>
      <c r="EG263" s="89">
        <v>1</v>
      </c>
      <c r="EH263" s="89"/>
      <c r="EI263" s="89"/>
      <c r="EJ263" s="89"/>
      <c r="EK263" s="89"/>
      <c r="EL263" s="89"/>
      <c r="EM263" s="89"/>
      <c r="EN263" s="89">
        <v>1</v>
      </c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>
        <v>1</v>
      </c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>
        <v>1</v>
      </c>
      <c r="GL263" s="89"/>
      <c r="GM263" s="89"/>
      <c r="GN263" s="89"/>
      <c r="GO263" s="89"/>
      <c r="GP263" s="89"/>
      <c r="GQ263" s="89"/>
      <c r="GR263" s="89">
        <v>1</v>
      </c>
      <c r="GS263" s="89">
        <v>1</v>
      </c>
      <c r="GT263" s="89">
        <v>1</v>
      </c>
      <c r="GU263" s="89">
        <v>1</v>
      </c>
      <c r="GV263" s="89"/>
      <c r="GW263" s="89">
        <v>1</v>
      </c>
      <c r="GX263" s="89"/>
      <c r="GY263" s="89"/>
      <c r="GZ263" s="89">
        <v>1</v>
      </c>
      <c r="HA263" s="89">
        <v>1</v>
      </c>
      <c r="HB263" s="89"/>
      <c r="HC263" s="89"/>
      <c r="HD263" s="89"/>
      <c r="HE263" s="89"/>
      <c r="HF263" s="89"/>
      <c r="HG263" s="89">
        <v>1</v>
      </c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>
        <v>1</v>
      </c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  <c r="IS263" s="89"/>
      <c r="IT263" s="89"/>
      <c r="IU263" s="89"/>
      <c r="IV263" s="89"/>
      <c r="IW263" s="89"/>
      <c r="IX263" s="89"/>
      <c r="IY263" s="89"/>
      <c r="IZ263" s="89"/>
      <c r="JA263" s="89"/>
      <c r="JB263" s="89"/>
      <c r="JC263" s="89">
        <v>1</v>
      </c>
      <c r="JD263" s="89"/>
      <c r="JE263" s="89"/>
      <c r="JF263" s="89"/>
      <c r="JG263" s="89"/>
      <c r="JH263" s="89"/>
      <c r="JI263" s="89"/>
      <c r="JJ263" s="89"/>
      <c r="JK263" s="89"/>
      <c r="JL263" s="89"/>
      <c r="JM263" s="89"/>
      <c r="JN263" s="89"/>
      <c r="JO263" s="89"/>
      <c r="JP263" s="89"/>
      <c r="JQ263" s="89"/>
      <c r="JR263" s="89"/>
      <c r="JS263" s="89"/>
      <c r="JT263" s="89"/>
      <c r="JU263" s="89"/>
      <c r="JV263" s="89"/>
      <c r="JW263" s="89"/>
      <c r="JX263" s="89"/>
      <c r="JY263" s="89"/>
      <c r="JZ263" s="89"/>
      <c r="KA263" s="89"/>
      <c r="KB263" s="89">
        <v>1</v>
      </c>
      <c r="KC263" s="89"/>
      <c r="KD263" s="89"/>
      <c r="KE263" s="89"/>
      <c r="KF263" s="89"/>
      <c r="KG263" s="89"/>
      <c r="KH263" s="89"/>
      <c r="KI263" s="89"/>
      <c r="KJ263" s="89"/>
      <c r="KK263" s="89"/>
      <c r="KL263" s="89"/>
      <c r="KM263" s="89"/>
      <c r="KN263" s="89"/>
      <c r="KO263" s="89"/>
      <c r="KP263" s="89"/>
      <c r="KQ263" s="89"/>
      <c r="KR263" s="89"/>
      <c r="KS263" s="89"/>
      <c r="KT263" s="89"/>
      <c r="KU263" s="89"/>
      <c r="KV263" s="89"/>
      <c r="KW263" s="89"/>
      <c r="KX263" s="89"/>
      <c r="KY263" s="89"/>
      <c r="KZ263" s="89"/>
      <c r="LA263" s="89"/>
      <c r="LB263" s="89"/>
      <c r="LC263" s="89"/>
      <c r="LD263" s="89"/>
      <c r="LE263" s="89"/>
      <c r="LF263" s="89"/>
      <c r="LG263" s="89"/>
      <c r="LH263" s="89"/>
      <c r="LI263" s="89"/>
      <c r="LJ263" s="89"/>
      <c r="LK263" s="89">
        <v>1</v>
      </c>
      <c r="LL263" s="89"/>
      <c r="LM263" s="89"/>
      <c r="LN263" s="89"/>
      <c r="LO263" s="89"/>
      <c r="LP263" s="89"/>
      <c r="LQ263" s="89"/>
      <c r="LR263" s="89"/>
      <c r="LS263" s="89"/>
      <c r="LT263" s="89"/>
      <c r="LU263" s="89"/>
      <c r="LV263" s="89"/>
      <c r="LW263" s="89"/>
      <c r="LX263" s="89"/>
      <c r="LY263" s="89"/>
      <c r="LZ263" s="89"/>
      <c r="MA263" s="89"/>
      <c r="MB263" s="89"/>
      <c r="MC263" s="89"/>
      <c r="MD263" s="89"/>
      <c r="ME263" s="89"/>
      <c r="MF263" s="89"/>
      <c r="MG263" s="89"/>
      <c r="MH263" s="89">
        <v>1</v>
      </c>
      <c r="MI263" s="89"/>
      <c r="MJ263" s="89"/>
      <c r="MK263" s="89"/>
      <c r="ML263" s="89"/>
      <c r="MM263" s="89"/>
      <c r="MN263" s="89"/>
      <c r="MO263" s="89"/>
      <c r="MP263" s="89"/>
      <c r="MQ263" s="89"/>
      <c r="MR263" s="89"/>
      <c r="MS263" s="89"/>
      <c r="MT263" s="89"/>
      <c r="MU263" s="89"/>
      <c r="MV263" s="89"/>
      <c r="MW263" s="89"/>
      <c r="MX263" s="89"/>
      <c r="MY263" s="89"/>
      <c r="MZ263" s="89"/>
      <c r="NA263" s="89"/>
      <c r="NB263" s="89"/>
      <c r="NC263" s="89"/>
      <c r="ND263" s="89"/>
      <c r="NE263" s="89">
        <v>1</v>
      </c>
      <c r="NF263" s="89"/>
      <c r="NG263" s="89"/>
      <c r="NH263" s="89"/>
      <c r="NI263" s="89"/>
      <c r="NJ263" s="89"/>
      <c r="NK263" s="89"/>
      <c r="NL263" s="89"/>
      <c r="NM263" s="89"/>
      <c r="NN263" s="89"/>
      <c r="NO263" s="89"/>
      <c r="NP263" s="89"/>
      <c r="NQ263" s="89"/>
      <c r="NR263" s="89"/>
      <c r="NS263" s="89"/>
      <c r="NT263" s="89"/>
      <c r="NU263" s="89"/>
      <c r="NV263" s="89"/>
      <c r="NW263" s="89"/>
      <c r="NX263" s="89"/>
      <c r="NY263" s="89"/>
      <c r="NZ263" s="89"/>
      <c r="OA263" s="89"/>
      <c r="OB263" s="89">
        <v>1</v>
      </c>
      <c r="OC263" s="89"/>
      <c r="OD263" s="89"/>
      <c r="OE263" s="89"/>
      <c r="OF263" s="89"/>
      <c r="OG263" s="89"/>
      <c r="OH263" s="89"/>
      <c r="OI263" s="89"/>
      <c r="OJ263" s="89"/>
      <c r="OK263" s="89"/>
      <c r="OL263" s="89"/>
      <c r="OM263" s="89"/>
      <c r="ON263" s="89"/>
      <c r="OO263" s="89"/>
      <c r="OP263" s="89"/>
      <c r="OQ263" s="89"/>
      <c r="OR263" s="89"/>
      <c r="OS263" s="89"/>
      <c r="OT263" s="89"/>
      <c r="OU263" s="89"/>
      <c r="OV263" s="89"/>
      <c r="OW263" s="89"/>
      <c r="OX263" s="89"/>
      <c r="OY263" s="89"/>
      <c r="OZ263" s="89"/>
      <c r="PA263" s="89"/>
      <c r="PB263" s="89"/>
      <c r="PC263" s="89"/>
      <c r="PD263" s="89"/>
      <c r="PE263" s="89"/>
      <c r="PF263" s="89"/>
      <c r="PG263" s="89"/>
      <c r="PH263" s="89"/>
      <c r="PI263" s="89"/>
      <c r="PJ263" s="89"/>
      <c r="PK263" s="89"/>
      <c r="PL263" s="89"/>
      <c r="PM263" s="89"/>
      <c r="PN263" s="89"/>
      <c r="PO263" s="89"/>
      <c r="PP263" s="89"/>
      <c r="PQ263" s="89"/>
      <c r="PR263" s="89"/>
      <c r="PS263" s="89"/>
      <c r="PT263" s="89"/>
      <c r="PU263" s="89"/>
      <c r="PV263" s="89"/>
      <c r="PW263" s="89"/>
      <c r="PX263" s="89"/>
      <c r="PY263" s="89"/>
      <c r="PZ263" s="89"/>
      <c r="QA263" s="89"/>
      <c r="QB263" s="89"/>
      <c r="QC263" s="89"/>
      <c r="QD263" s="89"/>
    </row>
    <row r="264" spans="1:446" x14ac:dyDescent="0.2">
      <c r="A264" s="19" t="s">
        <v>446</v>
      </c>
      <c r="B264" s="89">
        <v>1</v>
      </c>
      <c r="C264" s="89">
        <v>1</v>
      </c>
      <c r="D264" s="89">
        <v>1</v>
      </c>
      <c r="E264" s="89">
        <v>1</v>
      </c>
      <c r="F264" s="89">
        <v>1</v>
      </c>
      <c r="G264" s="89">
        <v>1</v>
      </c>
      <c r="H264" s="89">
        <v>1</v>
      </c>
      <c r="I264" s="89">
        <v>1</v>
      </c>
      <c r="J264" s="89"/>
      <c r="K264" s="89"/>
      <c r="L264" s="89"/>
      <c r="M264" s="89"/>
      <c r="N264" s="89"/>
      <c r="O264" s="89"/>
      <c r="P264" s="89">
        <v>1</v>
      </c>
      <c r="Q264" s="89">
        <v>1</v>
      </c>
      <c r="R264" s="89">
        <v>1</v>
      </c>
      <c r="S264" s="89">
        <v>1</v>
      </c>
      <c r="T264" s="89">
        <v>1</v>
      </c>
      <c r="U264" s="89">
        <v>1</v>
      </c>
      <c r="V264" s="89">
        <v>1</v>
      </c>
      <c r="W264" s="89">
        <v>1</v>
      </c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>
        <v>1</v>
      </c>
      <c r="BI264" s="89">
        <v>1</v>
      </c>
      <c r="BJ264" s="89">
        <v>1</v>
      </c>
      <c r="BK264" s="89">
        <v>1</v>
      </c>
      <c r="BL264" s="89">
        <v>1</v>
      </c>
      <c r="BM264" s="89">
        <v>1</v>
      </c>
      <c r="BN264" s="89">
        <v>1</v>
      </c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>
        <v>1</v>
      </c>
      <c r="BZ264" s="89"/>
      <c r="CA264" s="89"/>
      <c r="CB264" s="89"/>
      <c r="CC264" s="89">
        <v>1</v>
      </c>
      <c r="CD264" s="89">
        <v>1</v>
      </c>
      <c r="CE264" s="89">
        <v>1</v>
      </c>
      <c r="CF264" s="89">
        <v>1</v>
      </c>
      <c r="CG264" s="89">
        <v>1</v>
      </c>
      <c r="CH264" s="89">
        <v>1</v>
      </c>
      <c r="CI264" s="89">
        <v>1</v>
      </c>
      <c r="CJ264" s="89"/>
      <c r="CK264" s="89"/>
      <c r="CL264" s="89"/>
      <c r="CM264" s="89"/>
      <c r="CN264" s="89"/>
      <c r="CO264" s="89"/>
      <c r="CP264" s="89"/>
      <c r="CQ264" s="89"/>
      <c r="CR264" s="89"/>
      <c r="CS264" s="89"/>
      <c r="CT264" s="89">
        <v>1</v>
      </c>
      <c r="CU264" s="89"/>
      <c r="CV264" s="89"/>
      <c r="CW264" s="89"/>
      <c r="CX264" s="89"/>
      <c r="CY264" s="89"/>
      <c r="CZ264" s="89"/>
      <c r="DA264" s="89"/>
      <c r="DB264" s="89"/>
      <c r="DC264" s="89"/>
      <c r="DD264" s="89"/>
      <c r="DE264" s="89"/>
      <c r="DF264" s="89"/>
      <c r="DG264" s="89"/>
      <c r="DH264" s="89"/>
      <c r="DI264" s="89"/>
      <c r="DJ264" s="89"/>
      <c r="DK264" s="89"/>
      <c r="DL264" s="89"/>
      <c r="DM264" s="89"/>
      <c r="DN264" s="89"/>
      <c r="DO264" s="89"/>
      <c r="DP264" s="89"/>
      <c r="DQ264" s="89"/>
      <c r="DR264" s="89"/>
      <c r="DS264" s="89"/>
      <c r="DT264" s="89"/>
      <c r="DU264" s="89"/>
      <c r="DV264" s="89"/>
      <c r="DW264" s="89"/>
      <c r="DX264" s="89"/>
      <c r="DY264" s="89"/>
      <c r="DZ264" s="89"/>
      <c r="EA264" s="89"/>
      <c r="EB264" s="89"/>
      <c r="EC264" s="89"/>
      <c r="ED264" s="89"/>
      <c r="EE264" s="89">
        <v>1</v>
      </c>
      <c r="EF264" s="89"/>
      <c r="EG264" s="89">
        <v>1</v>
      </c>
      <c r="EH264" s="89"/>
      <c r="EI264" s="89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>
        <v>1</v>
      </c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>
        <v>1</v>
      </c>
      <c r="GG264" s="89">
        <v>1</v>
      </c>
      <c r="GH264" s="89"/>
      <c r="GI264" s="89"/>
      <c r="GJ264" s="89"/>
      <c r="GK264" s="89">
        <v>1</v>
      </c>
      <c r="GL264" s="89"/>
      <c r="GM264" s="89"/>
      <c r="GN264" s="89"/>
      <c r="GO264" s="89"/>
      <c r="GP264" s="89"/>
      <c r="GQ264" s="89"/>
      <c r="GR264" s="89">
        <v>1</v>
      </c>
      <c r="GS264" s="89">
        <v>1</v>
      </c>
      <c r="GT264" s="89">
        <v>1</v>
      </c>
      <c r="GU264" s="89">
        <v>1</v>
      </c>
      <c r="GV264" s="89"/>
      <c r="GW264" s="89">
        <v>1</v>
      </c>
      <c r="GX264" s="89"/>
      <c r="GY264" s="89"/>
      <c r="GZ264" s="89">
        <v>1</v>
      </c>
      <c r="HA264" s="89">
        <v>1</v>
      </c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  <c r="IS264" s="89"/>
      <c r="IT264" s="89"/>
      <c r="IU264" s="89"/>
      <c r="IV264" s="89"/>
      <c r="IW264" s="89"/>
      <c r="IX264" s="89"/>
      <c r="IY264" s="89"/>
      <c r="IZ264" s="89"/>
      <c r="JA264" s="89"/>
      <c r="JB264" s="89"/>
      <c r="JC264" s="89"/>
      <c r="JD264" s="89"/>
      <c r="JE264" s="89"/>
      <c r="JF264" s="89"/>
      <c r="JG264" s="89"/>
      <c r="JH264" s="89"/>
      <c r="JI264" s="89"/>
      <c r="JJ264" s="89"/>
      <c r="JK264" s="89"/>
      <c r="JL264" s="89"/>
      <c r="JM264" s="89"/>
      <c r="JN264" s="89"/>
      <c r="JO264" s="89"/>
      <c r="JP264" s="89"/>
      <c r="JQ264" s="89"/>
      <c r="JR264" s="89"/>
      <c r="JS264" s="89"/>
      <c r="JT264" s="89"/>
      <c r="JU264" s="89"/>
      <c r="JV264" s="89"/>
      <c r="JW264" s="89"/>
      <c r="JX264" s="89"/>
      <c r="JY264" s="89"/>
      <c r="JZ264" s="89"/>
      <c r="KA264" s="89"/>
      <c r="KB264" s="89"/>
      <c r="KC264" s="89"/>
      <c r="KD264" s="89"/>
      <c r="KE264" s="89"/>
      <c r="KF264" s="89"/>
      <c r="KG264" s="89"/>
      <c r="KH264" s="89"/>
      <c r="KI264" s="89"/>
      <c r="KJ264" s="89"/>
      <c r="KK264" s="89"/>
      <c r="KL264" s="89"/>
      <c r="KM264" s="89"/>
      <c r="KN264" s="89"/>
      <c r="KO264" s="89"/>
      <c r="KP264" s="89"/>
      <c r="KQ264" s="89"/>
      <c r="KR264" s="89"/>
      <c r="KS264" s="89"/>
      <c r="KT264" s="89"/>
      <c r="KU264" s="89"/>
      <c r="KV264" s="89"/>
      <c r="KW264" s="89"/>
      <c r="KX264" s="89"/>
      <c r="KY264" s="89"/>
      <c r="KZ264" s="89"/>
      <c r="LA264" s="89"/>
      <c r="LB264" s="89"/>
      <c r="LC264" s="89"/>
      <c r="LD264" s="89"/>
      <c r="LE264" s="89"/>
      <c r="LF264" s="89"/>
      <c r="LG264" s="89"/>
      <c r="LH264" s="89"/>
      <c r="LI264" s="89"/>
      <c r="LJ264" s="89"/>
      <c r="LK264" s="89"/>
      <c r="LL264" s="89"/>
      <c r="LM264" s="89"/>
      <c r="LN264" s="89"/>
      <c r="LO264" s="89"/>
      <c r="LP264" s="89"/>
      <c r="LQ264" s="89"/>
      <c r="LR264" s="89"/>
      <c r="LS264" s="89"/>
      <c r="LT264" s="89"/>
      <c r="LU264" s="89"/>
      <c r="LV264" s="89"/>
      <c r="LW264" s="89"/>
      <c r="LX264" s="89"/>
      <c r="LY264" s="89"/>
      <c r="LZ264" s="89"/>
      <c r="MA264" s="89"/>
      <c r="MB264" s="89"/>
      <c r="MC264" s="89"/>
      <c r="MD264" s="89"/>
      <c r="ME264" s="89"/>
      <c r="MF264" s="89"/>
      <c r="MG264" s="89"/>
      <c r="MH264" s="89"/>
      <c r="MI264" s="89"/>
      <c r="MJ264" s="89"/>
      <c r="MK264" s="89"/>
      <c r="ML264" s="89"/>
      <c r="MM264" s="89"/>
      <c r="MN264" s="89"/>
      <c r="MO264" s="89"/>
      <c r="MP264" s="89"/>
      <c r="MQ264" s="89"/>
      <c r="MR264" s="89"/>
      <c r="MS264" s="89"/>
      <c r="MT264" s="89"/>
      <c r="MU264" s="89"/>
      <c r="MV264" s="89"/>
      <c r="MW264" s="89"/>
      <c r="MX264" s="89"/>
      <c r="MY264" s="89"/>
      <c r="MZ264" s="89"/>
      <c r="NA264" s="89"/>
      <c r="NB264" s="89"/>
      <c r="NC264" s="89"/>
      <c r="ND264" s="89"/>
      <c r="NE264" s="89"/>
      <c r="NF264" s="89"/>
      <c r="NG264" s="89"/>
      <c r="NH264" s="89"/>
      <c r="NI264" s="89"/>
      <c r="NJ264" s="89"/>
      <c r="NK264" s="89"/>
      <c r="NL264" s="89"/>
      <c r="NM264" s="89"/>
      <c r="NN264" s="89"/>
      <c r="NO264" s="89"/>
      <c r="NP264" s="89"/>
      <c r="NQ264" s="89"/>
      <c r="NR264" s="89"/>
      <c r="NS264" s="89"/>
      <c r="NT264" s="89"/>
      <c r="NU264" s="89"/>
      <c r="NV264" s="89"/>
      <c r="NW264" s="89"/>
      <c r="NX264" s="89"/>
      <c r="NY264" s="89"/>
      <c r="NZ264" s="89"/>
      <c r="OA264" s="89"/>
      <c r="OB264" s="89"/>
      <c r="OC264" s="89"/>
      <c r="OD264" s="89"/>
      <c r="OE264" s="89"/>
      <c r="OF264" s="89"/>
      <c r="OG264" s="89"/>
      <c r="OH264" s="89"/>
      <c r="OI264" s="89"/>
      <c r="OJ264" s="89"/>
      <c r="OK264" s="89"/>
      <c r="OL264" s="89"/>
      <c r="OM264" s="89"/>
      <c r="ON264" s="89"/>
      <c r="OO264" s="89"/>
      <c r="OP264" s="89"/>
      <c r="OQ264" s="89"/>
      <c r="OR264" s="89"/>
      <c r="OS264" s="89"/>
      <c r="OT264" s="89"/>
      <c r="OU264" s="89"/>
      <c r="OV264" s="89"/>
      <c r="OW264" s="89"/>
      <c r="OX264" s="89"/>
      <c r="OY264" s="89"/>
      <c r="OZ264" s="89"/>
      <c r="PA264" s="89"/>
      <c r="PB264" s="89"/>
      <c r="PC264" s="89"/>
      <c r="PD264" s="89"/>
      <c r="PE264" s="89"/>
      <c r="PF264" s="89"/>
      <c r="PG264" s="89"/>
      <c r="PH264" s="89"/>
      <c r="PI264" s="89"/>
      <c r="PJ264" s="89"/>
      <c r="PK264" s="89"/>
      <c r="PL264" s="89"/>
      <c r="PM264" s="89"/>
      <c r="PN264" s="89"/>
      <c r="PO264" s="89"/>
      <c r="PP264" s="89"/>
      <c r="PQ264" s="89"/>
      <c r="PR264" s="89"/>
      <c r="PS264" s="89"/>
      <c r="PT264" s="89"/>
      <c r="PU264" s="89"/>
      <c r="PV264" s="89"/>
      <c r="PW264" s="89"/>
      <c r="PX264" s="89"/>
      <c r="PY264" s="89"/>
      <c r="PZ264" s="89"/>
      <c r="QA264" s="89"/>
      <c r="QB264" s="89"/>
      <c r="QC264" s="89"/>
      <c r="QD264" s="89"/>
    </row>
    <row r="265" spans="1:446" x14ac:dyDescent="0.2">
      <c r="A265" s="19" t="s">
        <v>425</v>
      </c>
      <c r="B265" s="89">
        <v>1</v>
      </c>
      <c r="C265" s="89">
        <v>1</v>
      </c>
      <c r="D265" s="89">
        <v>1</v>
      </c>
      <c r="E265" s="89">
        <v>1</v>
      </c>
      <c r="F265" s="89">
        <v>1</v>
      </c>
      <c r="G265" s="89">
        <v>1</v>
      </c>
      <c r="H265" s="89">
        <v>1</v>
      </c>
      <c r="I265" s="89">
        <v>1</v>
      </c>
      <c r="J265" s="89">
        <v>1</v>
      </c>
      <c r="K265" s="89">
        <v>1</v>
      </c>
      <c r="L265" s="89">
        <v>1</v>
      </c>
      <c r="M265" s="89">
        <v>1</v>
      </c>
      <c r="N265" s="89">
        <v>1</v>
      </c>
      <c r="O265" s="89">
        <v>1</v>
      </c>
      <c r="P265" s="89">
        <v>1</v>
      </c>
      <c r="Q265" s="89">
        <v>1</v>
      </c>
      <c r="R265" s="89">
        <v>1</v>
      </c>
      <c r="S265" s="89">
        <v>1</v>
      </c>
      <c r="T265" s="89">
        <v>1</v>
      </c>
      <c r="U265" s="89">
        <v>1</v>
      </c>
      <c r="V265" s="89">
        <v>1</v>
      </c>
      <c r="W265" s="89">
        <v>1</v>
      </c>
      <c r="X265" s="89">
        <v>1</v>
      </c>
      <c r="Y265" s="89">
        <v>1</v>
      </c>
      <c r="Z265" s="89">
        <v>1</v>
      </c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89"/>
      <c r="CI265" s="89"/>
      <c r="CJ265" s="89"/>
      <c r="CK265" s="89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89"/>
      <c r="DB265" s="89"/>
      <c r="DC265" s="89"/>
      <c r="DD265" s="89"/>
      <c r="DE265" s="89"/>
      <c r="DF265" s="89"/>
      <c r="DG265" s="89"/>
      <c r="DH265" s="89"/>
      <c r="DI265" s="89"/>
      <c r="DJ265" s="89"/>
      <c r="DK265" s="89"/>
      <c r="DL265" s="89"/>
      <c r="DM265" s="89"/>
      <c r="DN265" s="89"/>
      <c r="DO265" s="89"/>
      <c r="DP265" s="89"/>
      <c r="DQ265" s="89"/>
      <c r="DR265" s="89"/>
      <c r="DS265" s="89"/>
      <c r="DT265" s="89"/>
      <c r="DU265" s="89"/>
      <c r="DV265" s="89"/>
      <c r="DW265" s="89"/>
      <c r="DX265" s="89"/>
      <c r="DY265" s="89"/>
      <c r="DZ265" s="89"/>
      <c r="EA265" s="89"/>
      <c r="EB265" s="89"/>
      <c r="EC265" s="89"/>
      <c r="ED265" s="89"/>
      <c r="EE265" s="89"/>
      <c r="EF265" s="89"/>
      <c r="EG265" s="89"/>
      <c r="EH265" s="89"/>
      <c r="EI265" s="89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>
        <v>1</v>
      </c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>
        <v>1</v>
      </c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>
        <v>1</v>
      </c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  <c r="IS265" s="89"/>
      <c r="IT265" s="89"/>
      <c r="IU265" s="89"/>
      <c r="IV265" s="89"/>
      <c r="IW265" s="89"/>
      <c r="IX265" s="89"/>
      <c r="IY265" s="89"/>
      <c r="IZ265" s="89"/>
      <c r="JA265" s="89"/>
      <c r="JB265" s="89"/>
      <c r="JC265" s="89"/>
      <c r="JD265" s="89"/>
      <c r="JE265" s="89"/>
      <c r="JF265" s="89"/>
      <c r="JG265" s="89"/>
      <c r="JH265" s="89"/>
      <c r="JI265" s="89"/>
      <c r="JJ265" s="89"/>
      <c r="JK265" s="89"/>
      <c r="JL265" s="89"/>
      <c r="JM265" s="89"/>
      <c r="JN265" s="89"/>
      <c r="JO265" s="89"/>
      <c r="JP265" s="89"/>
      <c r="JQ265" s="89"/>
      <c r="JR265" s="89"/>
      <c r="JS265" s="89"/>
      <c r="JT265" s="89"/>
      <c r="JU265" s="89"/>
      <c r="JV265" s="89"/>
      <c r="JW265" s="89"/>
      <c r="JX265" s="89"/>
      <c r="JY265" s="89"/>
      <c r="JZ265" s="89"/>
      <c r="KA265" s="89"/>
      <c r="KB265" s="89"/>
      <c r="KC265" s="89"/>
      <c r="KD265" s="89"/>
      <c r="KE265" s="89"/>
      <c r="KF265" s="89"/>
      <c r="KG265" s="89"/>
      <c r="KH265" s="89"/>
      <c r="KI265" s="89"/>
      <c r="KJ265" s="89"/>
      <c r="KK265" s="89"/>
      <c r="KL265" s="89"/>
      <c r="KM265" s="89"/>
      <c r="KN265" s="89"/>
      <c r="KO265" s="89"/>
      <c r="KP265" s="89"/>
      <c r="KQ265" s="89"/>
      <c r="KR265" s="89"/>
      <c r="KS265" s="89"/>
      <c r="KT265" s="89"/>
      <c r="KU265" s="89"/>
      <c r="KV265" s="89"/>
      <c r="KW265" s="89"/>
      <c r="KX265" s="89"/>
      <c r="KY265" s="89"/>
      <c r="KZ265" s="89"/>
      <c r="LA265" s="89"/>
      <c r="LB265" s="89"/>
      <c r="LC265" s="89"/>
      <c r="LD265" s="89"/>
      <c r="LE265" s="89"/>
      <c r="LF265" s="89"/>
      <c r="LG265" s="89"/>
      <c r="LH265" s="89"/>
      <c r="LI265" s="89"/>
      <c r="LJ265" s="89"/>
      <c r="LK265" s="89"/>
      <c r="LL265" s="89"/>
      <c r="LM265" s="89"/>
      <c r="LN265" s="89"/>
      <c r="LO265" s="89"/>
      <c r="LP265" s="89"/>
      <c r="LQ265" s="89"/>
      <c r="LR265" s="89"/>
      <c r="LS265" s="89"/>
      <c r="LT265" s="89"/>
      <c r="LU265" s="89"/>
      <c r="LV265" s="89"/>
      <c r="LW265" s="89"/>
      <c r="LX265" s="89"/>
      <c r="LY265" s="89"/>
      <c r="LZ265" s="89"/>
      <c r="MA265" s="89"/>
      <c r="MB265" s="89"/>
      <c r="MC265" s="89"/>
      <c r="MD265" s="89"/>
      <c r="ME265" s="89"/>
      <c r="MF265" s="89"/>
      <c r="MG265" s="89"/>
      <c r="MH265" s="89"/>
      <c r="MI265" s="89"/>
      <c r="MJ265" s="89"/>
      <c r="MK265" s="89"/>
      <c r="ML265" s="89"/>
      <c r="MM265" s="89"/>
      <c r="MN265" s="89"/>
      <c r="MO265" s="89"/>
      <c r="MP265" s="89"/>
      <c r="MQ265" s="89"/>
      <c r="MR265" s="89"/>
      <c r="MS265" s="89"/>
      <c r="MT265" s="89"/>
      <c r="MU265" s="89"/>
      <c r="MV265" s="89"/>
      <c r="MW265" s="89"/>
      <c r="MX265" s="89"/>
      <c r="MY265" s="89"/>
      <c r="MZ265" s="89"/>
      <c r="NA265" s="89"/>
      <c r="NB265" s="89"/>
      <c r="NC265" s="89"/>
      <c r="ND265" s="89"/>
      <c r="NE265" s="89"/>
      <c r="NF265" s="89"/>
      <c r="NG265" s="89"/>
      <c r="NH265" s="89"/>
      <c r="NI265" s="89"/>
      <c r="NJ265" s="89"/>
      <c r="NK265" s="89"/>
      <c r="NL265" s="89"/>
      <c r="NM265" s="89"/>
      <c r="NN265" s="89"/>
      <c r="NO265" s="89"/>
      <c r="NP265" s="89"/>
      <c r="NQ265" s="89"/>
      <c r="NR265" s="89"/>
      <c r="NS265" s="89"/>
      <c r="NT265" s="89"/>
      <c r="NU265" s="89"/>
      <c r="NV265" s="89"/>
      <c r="NW265" s="89"/>
      <c r="NX265" s="89"/>
      <c r="NY265" s="89"/>
      <c r="NZ265" s="89"/>
      <c r="OA265" s="89"/>
      <c r="OB265" s="89"/>
      <c r="OC265" s="89"/>
      <c r="OD265" s="89"/>
      <c r="OE265" s="89"/>
      <c r="OF265" s="89"/>
      <c r="OG265" s="89"/>
      <c r="OH265" s="89"/>
      <c r="OI265" s="89"/>
      <c r="OJ265" s="89"/>
      <c r="OK265" s="89"/>
      <c r="OL265" s="89"/>
      <c r="OM265" s="89"/>
      <c r="ON265" s="89"/>
      <c r="OO265" s="89"/>
      <c r="OP265" s="89"/>
      <c r="OQ265" s="89"/>
      <c r="OR265" s="89"/>
      <c r="OS265" s="89"/>
      <c r="OT265" s="89"/>
      <c r="OU265" s="89"/>
      <c r="OV265" s="89"/>
      <c r="OW265" s="89"/>
      <c r="OX265" s="89"/>
      <c r="OY265" s="89"/>
      <c r="OZ265" s="89"/>
      <c r="PA265" s="89"/>
      <c r="PB265" s="89"/>
      <c r="PC265" s="89"/>
      <c r="PD265" s="89"/>
      <c r="PE265" s="89"/>
      <c r="PF265" s="89"/>
      <c r="PG265" s="89"/>
      <c r="PH265" s="89"/>
      <c r="PI265" s="89"/>
      <c r="PJ265" s="89"/>
      <c r="PK265" s="89"/>
      <c r="PL265" s="89"/>
      <c r="PM265" s="89"/>
      <c r="PN265" s="89"/>
      <c r="PO265" s="89"/>
      <c r="PP265" s="89"/>
      <c r="PQ265" s="89"/>
      <c r="PR265" s="89"/>
      <c r="PS265" s="89"/>
      <c r="PT265" s="89"/>
      <c r="PU265" s="89"/>
      <c r="PV265" s="89"/>
      <c r="PW265" s="89"/>
      <c r="PX265" s="89"/>
      <c r="PY265" s="89"/>
      <c r="PZ265" s="89"/>
      <c r="QA265" s="89"/>
      <c r="QB265" s="89"/>
      <c r="QC265" s="89"/>
      <c r="QD265" s="89"/>
    </row>
    <row r="266" spans="1:446" x14ac:dyDescent="0.2">
      <c r="A266" s="19" t="s">
        <v>429</v>
      </c>
      <c r="B266" s="89">
        <v>1</v>
      </c>
      <c r="C266" s="89">
        <v>1</v>
      </c>
      <c r="D266" s="89">
        <v>1</v>
      </c>
      <c r="E266" s="89">
        <v>1</v>
      </c>
      <c r="F266" s="89">
        <v>1</v>
      </c>
      <c r="G266" s="89">
        <v>1</v>
      </c>
      <c r="H266" s="89">
        <v>1</v>
      </c>
      <c r="I266" s="89">
        <v>1</v>
      </c>
      <c r="J266" s="89">
        <v>1</v>
      </c>
      <c r="K266" s="89">
        <v>1</v>
      </c>
      <c r="L266" s="89">
        <v>1</v>
      </c>
      <c r="M266" s="89">
        <v>1</v>
      </c>
      <c r="N266" s="89">
        <v>1</v>
      </c>
      <c r="O266" s="89">
        <v>1</v>
      </c>
      <c r="P266" s="89">
        <v>1</v>
      </c>
      <c r="Q266" s="89">
        <v>1</v>
      </c>
      <c r="R266" s="89">
        <v>1</v>
      </c>
      <c r="S266" s="89">
        <v>1</v>
      </c>
      <c r="T266" s="89">
        <v>1</v>
      </c>
      <c r="U266" s="89">
        <v>1</v>
      </c>
      <c r="V266" s="89">
        <v>1</v>
      </c>
      <c r="W266" s="89">
        <v>1</v>
      </c>
      <c r="X266" s="89">
        <v>1</v>
      </c>
      <c r="Y266" s="89">
        <v>1</v>
      </c>
      <c r="Z266" s="89">
        <v>1</v>
      </c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89"/>
      <c r="CI266" s="89"/>
      <c r="CJ266" s="89"/>
      <c r="CK266" s="89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89"/>
      <c r="DB266" s="89"/>
      <c r="DC266" s="89"/>
      <c r="DD266" s="89"/>
      <c r="DE266" s="89"/>
      <c r="DF266" s="89"/>
      <c r="DG266" s="89"/>
      <c r="DH266" s="89"/>
      <c r="DI266" s="89"/>
      <c r="DJ266" s="89"/>
      <c r="DK266" s="89"/>
      <c r="DL266" s="89"/>
      <c r="DM266" s="89"/>
      <c r="DN266" s="89"/>
      <c r="DO266" s="89"/>
      <c r="DP266" s="89"/>
      <c r="DQ266" s="89"/>
      <c r="DR266" s="89"/>
      <c r="DS266" s="89"/>
      <c r="DT266" s="89"/>
      <c r="DU266" s="89"/>
      <c r="DV266" s="89"/>
      <c r="DW266" s="89"/>
      <c r="DX266" s="89"/>
      <c r="DY266" s="89"/>
      <c r="DZ266" s="89"/>
      <c r="EA266" s="89"/>
      <c r="EB266" s="89"/>
      <c r="EC266" s="89"/>
      <c r="ED266" s="89"/>
      <c r="EE266" s="89"/>
      <c r="EF266" s="89"/>
      <c r="EG266" s="89"/>
      <c r="EH266" s="89"/>
      <c r="EI266" s="89"/>
      <c r="EJ266" s="89"/>
      <c r="EK266" s="89"/>
      <c r="EL266" s="89"/>
      <c r="EM266" s="89"/>
      <c r="EN266" s="89"/>
      <c r="EO266" s="89">
        <v>1</v>
      </c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>
        <v>1</v>
      </c>
      <c r="GH266" s="89"/>
      <c r="GI266" s="89"/>
      <c r="GJ266" s="89"/>
      <c r="GK266" s="89">
        <v>1</v>
      </c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>
        <v>1</v>
      </c>
      <c r="HB266" s="89"/>
      <c r="HC266" s="89"/>
      <c r="HD266" s="89"/>
      <c r="HE266" s="89"/>
      <c r="HF266" s="89"/>
      <c r="HG266" s="89"/>
      <c r="HH266" s="89">
        <v>1</v>
      </c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>
        <v>1</v>
      </c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  <c r="IS266" s="89"/>
      <c r="IT266" s="89"/>
      <c r="IU266" s="89"/>
      <c r="IV266" s="89"/>
      <c r="IW266" s="89"/>
      <c r="IX266" s="89"/>
      <c r="IY266" s="89"/>
      <c r="IZ266" s="89"/>
      <c r="JA266" s="89"/>
      <c r="JB266" s="89"/>
      <c r="JC266" s="89"/>
      <c r="JD266" s="89">
        <v>1</v>
      </c>
      <c r="JE266" s="89"/>
      <c r="JF266" s="89"/>
      <c r="JG266" s="89"/>
      <c r="JH266" s="89"/>
      <c r="JI266" s="89"/>
      <c r="JJ266" s="89"/>
      <c r="JK266" s="89"/>
      <c r="JL266" s="89"/>
      <c r="JM266" s="89"/>
      <c r="JN266" s="89"/>
      <c r="JO266" s="89"/>
      <c r="JP266" s="89"/>
      <c r="JQ266" s="89"/>
      <c r="JR266" s="89"/>
      <c r="JS266" s="89"/>
      <c r="JT266" s="89"/>
      <c r="JU266" s="89"/>
      <c r="JV266" s="89"/>
      <c r="JW266" s="89"/>
      <c r="JX266" s="89"/>
      <c r="JY266" s="89"/>
      <c r="JZ266" s="89"/>
      <c r="KA266" s="89"/>
      <c r="KB266" s="89"/>
      <c r="KC266" s="89"/>
      <c r="KD266" s="89"/>
      <c r="KE266" s="89"/>
      <c r="KF266" s="89"/>
      <c r="KG266" s="89"/>
      <c r="KH266" s="89"/>
      <c r="KI266" s="89"/>
      <c r="KJ266" s="89"/>
      <c r="KK266" s="89"/>
      <c r="KL266" s="89"/>
      <c r="KM266" s="89"/>
      <c r="KN266" s="89"/>
      <c r="KO266" s="89"/>
      <c r="KP266" s="89"/>
      <c r="KQ266" s="89"/>
      <c r="KR266" s="89"/>
      <c r="KS266" s="89"/>
      <c r="KT266" s="89"/>
      <c r="KU266" s="89"/>
      <c r="KV266" s="89"/>
      <c r="KW266" s="89"/>
      <c r="KX266" s="89"/>
      <c r="KY266" s="89"/>
      <c r="KZ266" s="89"/>
      <c r="LA266" s="89"/>
      <c r="LB266" s="89"/>
      <c r="LC266" s="89"/>
      <c r="LD266" s="89"/>
      <c r="LE266" s="89"/>
      <c r="LF266" s="89"/>
      <c r="LG266" s="89"/>
      <c r="LH266" s="89"/>
      <c r="LI266" s="89"/>
      <c r="LJ266" s="89"/>
      <c r="LK266" s="89"/>
      <c r="LL266" s="89"/>
      <c r="LM266" s="89"/>
      <c r="LN266" s="89"/>
      <c r="LO266" s="89"/>
      <c r="LP266" s="89"/>
      <c r="LQ266" s="89"/>
      <c r="LR266" s="89"/>
      <c r="LS266" s="89"/>
      <c r="LT266" s="89"/>
      <c r="LU266" s="89"/>
      <c r="LV266" s="89"/>
      <c r="LW266" s="89"/>
      <c r="LX266" s="89"/>
      <c r="LY266" s="89"/>
      <c r="LZ266" s="89"/>
      <c r="MA266" s="89"/>
      <c r="MB266" s="89"/>
      <c r="MC266" s="89"/>
      <c r="MD266" s="89"/>
      <c r="ME266" s="89"/>
      <c r="MF266" s="89"/>
      <c r="MG266" s="89"/>
      <c r="MH266" s="89"/>
      <c r="MI266" s="89"/>
      <c r="MJ266" s="89"/>
      <c r="MK266" s="89"/>
      <c r="ML266" s="89"/>
      <c r="MM266" s="89"/>
      <c r="MN266" s="89"/>
      <c r="MO266" s="89"/>
      <c r="MP266" s="89"/>
      <c r="MQ266" s="89"/>
      <c r="MR266" s="89"/>
      <c r="MS266" s="89"/>
      <c r="MT266" s="89"/>
      <c r="MU266" s="89"/>
      <c r="MV266" s="89"/>
      <c r="MW266" s="89"/>
      <c r="MX266" s="89"/>
      <c r="MY266" s="89"/>
      <c r="MZ266" s="89"/>
      <c r="NA266" s="89"/>
      <c r="NB266" s="89"/>
      <c r="NC266" s="89"/>
      <c r="ND266" s="89"/>
      <c r="NE266" s="89"/>
      <c r="NF266" s="89"/>
      <c r="NG266" s="89"/>
      <c r="NH266" s="89"/>
      <c r="NI266" s="89"/>
      <c r="NJ266" s="89"/>
      <c r="NK266" s="89"/>
      <c r="NL266" s="89"/>
      <c r="NM266" s="89"/>
      <c r="NN266" s="89"/>
      <c r="NO266" s="89"/>
      <c r="NP266" s="89"/>
      <c r="NQ266" s="89"/>
      <c r="NR266" s="89"/>
      <c r="NS266" s="89"/>
      <c r="NT266" s="89"/>
      <c r="NU266" s="89"/>
      <c r="NV266" s="89"/>
      <c r="NW266" s="89"/>
      <c r="NX266" s="89"/>
      <c r="NY266" s="89"/>
      <c r="NZ266" s="89"/>
      <c r="OA266" s="89"/>
      <c r="OB266" s="89"/>
      <c r="OC266" s="89"/>
      <c r="OD266" s="89"/>
      <c r="OE266" s="89"/>
      <c r="OF266" s="89"/>
      <c r="OG266" s="89"/>
      <c r="OH266" s="89"/>
      <c r="OI266" s="89"/>
      <c r="OJ266" s="89"/>
      <c r="OK266" s="89"/>
      <c r="OL266" s="89"/>
      <c r="OM266" s="89"/>
      <c r="ON266" s="89"/>
      <c r="OO266" s="89"/>
      <c r="OP266" s="89"/>
      <c r="OQ266" s="89"/>
      <c r="OR266" s="89"/>
      <c r="OS266" s="89"/>
      <c r="OT266" s="89"/>
      <c r="OU266" s="89"/>
      <c r="OV266" s="89"/>
      <c r="OW266" s="89"/>
      <c r="OX266" s="89"/>
      <c r="OY266" s="89"/>
      <c r="OZ266" s="89"/>
      <c r="PA266" s="89"/>
      <c r="PB266" s="89"/>
      <c r="PC266" s="89"/>
      <c r="PD266" s="89"/>
      <c r="PE266" s="89"/>
      <c r="PF266" s="89"/>
      <c r="PG266" s="89"/>
      <c r="PH266" s="89"/>
      <c r="PI266" s="89"/>
      <c r="PJ266" s="89"/>
      <c r="PK266" s="89"/>
      <c r="PL266" s="89"/>
      <c r="PM266" s="89"/>
      <c r="PN266" s="89"/>
      <c r="PO266" s="89"/>
      <c r="PP266" s="89"/>
      <c r="PQ266" s="89"/>
      <c r="PR266" s="89"/>
      <c r="PS266" s="89"/>
      <c r="PT266" s="89"/>
      <c r="PU266" s="89"/>
      <c r="PV266" s="89"/>
      <c r="PW266" s="89"/>
      <c r="PX266" s="89"/>
      <c r="PY266" s="89"/>
      <c r="PZ266" s="89"/>
      <c r="QA266" s="89"/>
      <c r="QB266" s="89"/>
      <c r="QC266" s="89"/>
      <c r="QD266" s="89"/>
    </row>
    <row r="267" spans="1:446" x14ac:dyDescent="0.2">
      <c r="A267" s="19" t="s">
        <v>424</v>
      </c>
      <c r="B267" s="89">
        <v>1</v>
      </c>
      <c r="C267" s="89">
        <v>1</v>
      </c>
      <c r="D267" s="89">
        <v>1</v>
      </c>
      <c r="E267" s="89">
        <v>1</v>
      </c>
      <c r="F267" s="89">
        <v>1</v>
      </c>
      <c r="G267" s="89">
        <v>1</v>
      </c>
      <c r="H267" s="89">
        <v>1</v>
      </c>
      <c r="I267" s="89">
        <v>1</v>
      </c>
      <c r="J267" s="89">
        <v>1</v>
      </c>
      <c r="K267" s="89">
        <v>1</v>
      </c>
      <c r="L267" s="89">
        <v>1</v>
      </c>
      <c r="M267" s="89">
        <v>1</v>
      </c>
      <c r="N267" s="89">
        <v>1</v>
      </c>
      <c r="O267" s="89">
        <v>1</v>
      </c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>
        <v>1</v>
      </c>
      <c r="AB267" s="89">
        <v>1</v>
      </c>
      <c r="AC267" s="89">
        <v>1</v>
      </c>
      <c r="AD267" s="89">
        <v>1</v>
      </c>
      <c r="AE267" s="89">
        <v>1</v>
      </c>
      <c r="AF267" s="89">
        <v>1</v>
      </c>
      <c r="AG267" s="89">
        <v>1</v>
      </c>
      <c r="AH267" s="89">
        <v>1</v>
      </c>
      <c r="AI267" s="89">
        <v>1</v>
      </c>
      <c r="AJ267" s="89">
        <v>1</v>
      </c>
      <c r="AK267" s="89">
        <v>1</v>
      </c>
      <c r="AL267" s="89">
        <v>1</v>
      </c>
      <c r="AM267" s="89">
        <v>1</v>
      </c>
      <c r="AN267" s="89">
        <v>1</v>
      </c>
      <c r="AO267" s="89">
        <v>1</v>
      </c>
      <c r="AP267" s="89">
        <v>1</v>
      </c>
      <c r="AQ267" s="89">
        <v>1</v>
      </c>
      <c r="AR267" s="89">
        <v>1</v>
      </c>
      <c r="AS267" s="89">
        <v>1</v>
      </c>
      <c r="AT267" s="89">
        <v>1</v>
      </c>
      <c r="AU267" s="89">
        <v>1</v>
      </c>
      <c r="AV267" s="89">
        <v>1</v>
      </c>
      <c r="AW267" s="89">
        <v>1</v>
      </c>
      <c r="AX267" s="89">
        <v>1</v>
      </c>
      <c r="AY267" s="89">
        <v>1</v>
      </c>
      <c r="AZ267" s="89">
        <v>1</v>
      </c>
      <c r="BA267" s="89">
        <v>1</v>
      </c>
      <c r="BB267" s="89">
        <v>1</v>
      </c>
      <c r="BC267" s="89">
        <v>1</v>
      </c>
      <c r="BD267" s="89">
        <v>1</v>
      </c>
      <c r="BE267" s="89">
        <v>1</v>
      </c>
      <c r="BF267" s="89">
        <v>1</v>
      </c>
      <c r="BG267" s="89">
        <v>1</v>
      </c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89"/>
      <c r="DB267" s="89"/>
      <c r="DC267" s="89"/>
      <c r="DD267" s="89"/>
      <c r="DE267" s="89"/>
      <c r="DF267" s="89"/>
      <c r="DG267" s="89"/>
      <c r="DH267" s="89"/>
      <c r="DI267" s="89"/>
      <c r="DJ267" s="89"/>
      <c r="DK267" s="89"/>
      <c r="DL267" s="89"/>
      <c r="DM267" s="89"/>
      <c r="DN267" s="89"/>
      <c r="DO267" s="89"/>
      <c r="DP267" s="89"/>
      <c r="DQ267" s="89"/>
      <c r="DR267" s="89"/>
      <c r="DS267" s="89"/>
      <c r="DT267" s="89"/>
      <c r="DU267" s="89"/>
      <c r="DV267" s="89"/>
      <c r="DW267" s="89"/>
      <c r="DX267" s="89"/>
      <c r="DY267" s="89"/>
      <c r="DZ267" s="89"/>
      <c r="EA267" s="89"/>
      <c r="EB267" s="89"/>
      <c r="EC267" s="89"/>
      <c r="ED267" s="89"/>
      <c r="EE267" s="89"/>
      <c r="EF267" s="89"/>
      <c r="EG267" s="89"/>
      <c r="EH267" s="89"/>
      <c r="EI267" s="89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>
        <v>1</v>
      </c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>
        <v>1</v>
      </c>
      <c r="GH267" s="89">
        <v>1</v>
      </c>
      <c r="GI267" s="89">
        <v>1</v>
      </c>
      <c r="GJ267" s="89"/>
      <c r="GK267" s="89">
        <v>1</v>
      </c>
      <c r="GL267" s="89"/>
      <c r="GM267" s="89">
        <v>1</v>
      </c>
      <c r="GN267" s="89">
        <v>1</v>
      </c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>
        <v>1</v>
      </c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>
        <v>1</v>
      </c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>
        <v>1</v>
      </c>
      <c r="IS267" s="89"/>
      <c r="IT267" s="89"/>
      <c r="IU267" s="89"/>
      <c r="IV267" s="89"/>
      <c r="IW267" s="89"/>
      <c r="IX267" s="89"/>
      <c r="IY267" s="89"/>
      <c r="IZ267" s="89"/>
      <c r="JA267" s="89"/>
      <c r="JB267" s="89"/>
      <c r="JC267" s="89"/>
      <c r="JD267" s="89"/>
      <c r="JE267" s="89"/>
      <c r="JF267" s="89"/>
      <c r="JG267" s="89"/>
      <c r="JH267" s="89"/>
      <c r="JI267" s="89"/>
      <c r="JJ267" s="89"/>
      <c r="JK267" s="89"/>
      <c r="JL267" s="89"/>
      <c r="JM267" s="89"/>
      <c r="JN267" s="89"/>
      <c r="JO267" s="89"/>
      <c r="JP267" s="89">
        <v>1</v>
      </c>
      <c r="JQ267" s="89"/>
      <c r="JR267" s="89"/>
      <c r="JS267" s="89"/>
      <c r="JT267" s="89"/>
      <c r="JU267" s="89"/>
      <c r="JV267" s="89"/>
      <c r="JW267" s="89"/>
      <c r="JX267" s="89"/>
      <c r="JY267" s="89"/>
      <c r="JZ267" s="89"/>
      <c r="KA267" s="89"/>
      <c r="KB267" s="89"/>
      <c r="KC267" s="89"/>
      <c r="KD267" s="89"/>
      <c r="KE267" s="89"/>
      <c r="KF267" s="89"/>
      <c r="KG267" s="89"/>
      <c r="KH267" s="89"/>
      <c r="KI267" s="89"/>
      <c r="KJ267" s="89"/>
      <c r="KK267" s="89"/>
      <c r="KL267" s="89"/>
      <c r="KM267" s="89"/>
      <c r="KN267" s="89">
        <v>1</v>
      </c>
      <c r="KO267" s="89"/>
      <c r="KP267" s="89"/>
      <c r="KQ267" s="89"/>
      <c r="KR267" s="89"/>
      <c r="KS267" s="89"/>
      <c r="KT267" s="89"/>
      <c r="KU267" s="89"/>
      <c r="KV267" s="89"/>
      <c r="KW267" s="89"/>
      <c r="KX267" s="89"/>
      <c r="KY267" s="89"/>
      <c r="KZ267" s="89"/>
      <c r="LA267" s="89"/>
      <c r="LB267" s="89"/>
      <c r="LC267" s="89"/>
      <c r="LD267" s="89"/>
      <c r="LE267" s="89"/>
      <c r="LF267" s="89">
        <v>1</v>
      </c>
      <c r="LG267" s="89"/>
      <c r="LH267" s="89"/>
      <c r="LI267" s="89"/>
      <c r="LJ267" s="89"/>
      <c r="LK267" s="89"/>
      <c r="LL267" s="89"/>
      <c r="LM267" s="89"/>
      <c r="LN267" s="89"/>
      <c r="LO267" s="89"/>
      <c r="LP267" s="89"/>
      <c r="LQ267" s="89"/>
      <c r="LR267" s="89"/>
      <c r="LS267" s="89"/>
      <c r="LT267" s="89"/>
      <c r="LU267" s="89"/>
      <c r="LV267" s="89"/>
      <c r="LW267" s="89"/>
      <c r="LX267" s="89"/>
      <c r="LY267" s="89"/>
      <c r="LZ267" s="89"/>
      <c r="MA267" s="89"/>
      <c r="MB267" s="89"/>
      <c r="MC267" s="89"/>
      <c r="MD267" s="89"/>
      <c r="ME267" s="89"/>
      <c r="MF267" s="89"/>
      <c r="MG267" s="89"/>
      <c r="MH267" s="89"/>
      <c r="MI267" s="89"/>
      <c r="MJ267" s="89"/>
      <c r="MK267" s="89"/>
      <c r="ML267" s="89"/>
      <c r="MM267" s="89"/>
      <c r="MN267" s="89"/>
      <c r="MO267" s="89"/>
      <c r="MP267" s="89"/>
      <c r="MQ267" s="89"/>
      <c r="MR267" s="89"/>
      <c r="MS267" s="89"/>
      <c r="MT267" s="89"/>
      <c r="MU267" s="89"/>
      <c r="MV267" s="89"/>
      <c r="MW267" s="89"/>
      <c r="MX267" s="89"/>
      <c r="MY267" s="89"/>
      <c r="MZ267" s="89"/>
      <c r="NA267" s="89"/>
      <c r="NB267" s="89"/>
      <c r="NC267" s="89"/>
      <c r="ND267" s="89"/>
      <c r="NE267" s="89"/>
      <c r="NF267" s="89"/>
      <c r="NG267" s="89"/>
      <c r="NH267" s="89"/>
      <c r="NI267" s="89"/>
      <c r="NJ267" s="89"/>
      <c r="NK267" s="89"/>
      <c r="NL267" s="89"/>
      <c r="NM267" s="89"/>
      <c r="NN267" s="89"/>
      <c r="NO267" s="89"/>
      <c r="NP267" s="89"/>
      <c r="NQ267" s="89"/>
      <c r="NR267" s="89"/>
      <c r="NS267" s="89"/>
      <c r="NT267" s="89"/>
      <c r="NU267" s="89"/>
      <c r="NV267" s="89"/>
      <c r="NW267" s="89"/>
      <c r="NX267" s="89"/>
      <c r="NY267" s="89"/>
      <c r="NZ267" s="89"/>
      <c r="OA267" s="89"/>
      <c r="OB267" s="89"/>
      <c r="OC267" s="89"/>
      <c r="OD267" s="89"/>
      <c r="OE267" s="89"/>
      <c r="OF267" s="89"/>
      <c r="OG267" s="89"/>
      <c r="OH267" s="89"/>
      <c r="OI267" s="89"/>
      <c r="OJ267" s="89"/>
      <c r="OK267" s="89"/>
      <c r="OL267" s="89"/>
      <c r="OM267" s="89"/>
      <c r="ON267" s="89"/>
      <c r="OO267" s="89"/>
      <c r="OP267" s="89"/>
      <c r="OQ267" s="89"/>
      <c r="OR267" s="89"/>
      <c r="OS267" s="89"/>
      <c r="OT267" s="89"/>
      <c r="OU267" s="89"/>
      <c r="OV267" s="89"/>
      <c r="OW267" s="89"/>
      <c r="OX267" s="89"/>
      <c r="OY267" s="89"/>
      <c r="OZ267" s="89"/>
      <c r="PA267" s="89"/>
      <c r="PB267" s="89"/>
      <c r="PC267" s="89"/>
      <c r="PD267" s="89"/>
      <c r="PE267" s="89"/>
      <c r="PF267" s="89"/>
      <c r="PG267" s="89"/>
      <c r="PH267" s="89"/>
      <c r="PI267" s="89"/>
      <c r="PJ267" s="89"/>
      <c r="PK267" s="89"/>
      <c r="PL267" s="89"/>
      <c r="PM267" s="89"/>
      <c r="PN267" s="89"/>
      <c r="PO267" s="89"/>
      <c r="PP267" s="89"/>
      <c r="PQ267" s="89"/>
      <c r="PR267" s="89"/>
      <c r="PS267" s="89"/>
      <c r="PT267" s="89"/>
      <c r="PU267" s="89"/>
      <c r="PV267" s="89"/>
      <c r="PW267" s="89"/>
      <c r="PX267" s="89"/>
      <c r="PY267" s="89"/>
      <c r="PZ267" s="89"/>
      <c r="QA267" s="89"/>
      <c r="QB267" s="89"/>
      <c r="QC267" s="89"/>
      <c r="QD267" s="89"/>
    </row>
    <row r="268" spans="1:446" x14ac:dyDescent="0.2">
      <c r="A268" s="19" t="s">
        <v>342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89"/>
      <c r="DB268" s="89"/>
      <c r="DC268" s="89"/>
      <c r="DD268" s="89"/>
      <c r="DE268" s="89"/>
      <c r="DF268" s="89"/>
      <c r="DG268" s="89"/>
      <c r="DH268" s="89"/>
      <c r="DI268" s="89"/>
      <c r="DJ268" s="89"/>
      <c r="DK268" s="89"/>
      <c r="DL268" s="89"/>
      <c r="DM268" s="89"/>
      <c r="DN268" s="89"/>
      <c r="DO268" s="89"/>
      <c r="DP268" s="89"/>
      <c r="DQ268" s="89"/>
      <c r="DR268" s="89"/>
      <c r="DS268" s="89"/>
      <c r="DT268" s="89"/>
      <c r="DU268" s="89"/>
      <c r="DV268" s="89"/>
      <c r="DW268" s="89"/>
      <c r="DX268" s="89"/>
      <c r="DY268" s="89"/>
      <c r="DZ268" s="89"/>
      <c r="EA268" s="89"/>
      <c r="EB268" s="89"/>
      <c r="EC268" s="89"/>
      <c r="ED268" s="89"/>
      <c r="EE268" s="89"/>
      <c r="EF268" s="89"/>
      <c r="EG268" s="89"/>
      <c r="EH268" s="89"/>
      <c r="EI268" s="89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>
        <v>1</v>
      </c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  <c r="IS268" s="89"/>
      <c r="IT268" s="89"/>
      <c r="IU268" s="89"/>
      <c r="IV268" s="89"/>
      <c r="IW268" s="89"/>
      <c r="IX268" s="89"/>
      <c r="IY268" s="89"/>
      <c r="IZ268" s="89"/>
      <c r="JA268" s="89"/>
      <c r="JB268" s="89"/>
      <c r="JC268" s="89"/>
      <c r="JD268" s="89"/>
      <c r="JE268" s="89"/>
      <c r="JF268" s="89"/>
      <c r="JG268" s="89"/>
      <c r="JH268" s="89"/>
      <c r="JI268" s="89"/>
      <c r="JJ268" s="89"/>
      <c r="JK268" s="89"/>
      <c r="JL268" s="89"/>
      <c r="JM268" s="89"/>
      <c r="JN268" s="89"/>
      <c r="JO268" s="89"/>
      <c r="JP268" s="89"/>
      <c r="JQ268" s="89"/>
      <c r="JR268" s="89"/>
      <c r="JS268" s="89"/>
      <c r="JT268" s="89"/>
      <c r="JU268" s="89"/>
      <c r="JV268" s="89"/>
      <c r="JW268" s="89"/>
      <c r="JX268" s="89"/>
      <c r="JY268" s="89"/>
      <c r="JZ268" s="89"/>
      <c r="KA268" s="89"/>
      <c r="KB268" s="89"/>
      <c r="KC268" s="89"/>
      <c r="KD268" s="89"/>
      <c r="KE268" s="89"/>
      <c r="KF268" s="89"/>
      <c r="KG268" s="89"/>
      <c r="KH268" s="89"/>
      <c r="KI268" s="89"/>
      <c r="KJ268" s="89"/>
      <c r="KK268" s="89"/>
      <c r="KL268" s="89"/>
      <c r="KM268" s="89"/>
      <c r="KN268" s="89"/>
      <c r="KO268" s="89"/>
      <c r="KP268" s="89"/>
      <c r="KQ268" s="89"/>
      <c r="KR268" s="89"/>
      <c r="KS268" s="89"/>
      <c r="KT268" s="89"/>
      <c r="KU268" s="89"/>
      <c r="KV268" s="89"/>
      <c r="KW268" s="89"/>
      <c r="KX268" s="89"/>
      <c r="KY268" s="89"/>
      <c r="KZ268" s="89"/>
      <c r="LA268" s="89"/>
      <c r="LB268" s="89"/>
      <c r="LC268" s="89"/>
      <c r="LD268" s="89"/>
      <c r="LE268" s="89"/>
      <c r="LF268" s="89"/>
      <c r="LG268" s="89"/>
      <c r="LH268" s="89"/>
      <c r="LI268" s="89"/>
      <c r="LJ268" s="89"/>
      <c r="LK268" s="89"/>
      <c r="LL268" s="89"/>
      <c r="LM268" s="89"/>
      <c r="LN268" s="89"/>
      <c r="LO268" s="89"/>
      <c r="LP268" s="89"/>
      <c r="LQ268" s="89"/>
      <c r="LR268" s="89"/>
      <c r="LS268" s="89"/>
      <c r="LT268" s="89"/>
      <c r="LU268" s="89"/>
      <c r="LV268" s="89"/>
      <c r="LW268" s="89"/>
      <c r="LX268" s="89"/>
      <c r="LY268" s="89"/>
      <c r="LZ268" s="89"/>
      <c r="MA268" s="89"/>
      <c r="MB268" s="89"/>
      <c r="MC268" s="89"/>
      <c r="MD268" s="89"/>
      <c r="ME268" s="89"/>
      <c r="MF268" s="89"/>
      <c r="MG268" s="89"/>
      <c r="MH268" s="89"/>
      <c r="MI268" s="89"/>
      <c r="MJ268" s="89"/>
      <c r="MK268" s="89"/>
      <c r="ML268" s="89"/>
      <c r="MM268" s="89"/>
      <c r="MN268" s="89"/>
      <c r="MO268" s="89"/>
      <c r="MP268" s="89"/>
      <c r="MQ268" s="89"/>
      <c r="MR268" s="89"/>
      <c r="MS268" s="89"/>
      <c r="MT268" s="89"/>
      <c r="MU268" s="89"/>
      <c r="MV268" s="89"/>
      <c r="MW268" s="89"/>
      <c r="MX268" s="89"/>
      <c r="MY268" s="89"/>
      <c r="MZ268" s="89"/>
      <c r="NA268" s="89"/>
      <c r="NB268" s="89"/>
      <c r="NC268" s="89"/>
      <c r="ND268" s="89"/>
      <c r="NE268" s="89"/>
      <c r="NF268" s="89"/>
      <c r="NG268" s="89"/>
      <c r="NH268" s="89"/>
      <c r="NI268" s="89"/>
      <c r="NJ268" s="89"/>
      <c r="NK268" s="89"/>
      <c r="NL268" s="89"/>
      <c r="NM268" s="89"/>
      <c r="NN268" s="89"/>
      <c r="NO268" s="89"/>
      <c r="NP268" s="89"/>
      <c r="NQ268" s="89"/>
      <c r="NR268" s="89"/>
      <c r="NS268" s="89"/>
      <c r="NT268" s="89"/>
      <c r="NU268" s="89"/>
      <c r="NV268" s="89"/>
      <c r="NW268" s="89"/>
      <c r="NX268" s="89"/>
      <c r="NY268" s="89"/>
      <c r="NZ268" s="89"/>
      <c r="OA268" s="89"/>
      <c r="OB268" s="89"/>
      <c r="OC268" s="89"/>
      <c r="OD268" s="89"/>
      <c r="OE268" s="89"/>
      <c r="OF268" s="89"/>
      <c r="OG268" s="89"/>
      <c r="OH268" s="89"/>
      <c r="OI268" s="89"/>
      <c r="OJ268" s="89"/>
      <c r="OK268" s="89"/>
      <c r="OL268" s="89"/>
      <c r="OM268" s="89"/>
      <c r="ON268" s="89"/>
      <c r="OO268" s="89"/>
      <c r="OP268" s="89"/>
      <c r="OQ268" s="89"/>
      <c r="OR268" s="89"/>
      <c r="OS268" s="89"/>
      <c r="OT268" s="89"/>
      <c r="OU268" s="89"/>
      <c r="OV268" s="89"/>
      <c r="OW268" s="89"/>
      <c r="OX268" s="89"/>
      <c r="OY268" s="89"/>
      <c r="OZ268" s="89"/>
      <c r="PA268" s="89"/>
      <c r="PB268" s="89"/>
      <c r="PC268" s="89"/>
      <c r="PD268" s="89"/>
      <c r="PE268" s="89"/>
      <c r="PF268" s="89"/>
      <c r="PG268" s="89"/>
      <c r="PH268" s="89"/>
      <c r="PI268" s="89"/>
      <c r="PJ268" s="89"/>
      <c r="PK268" s="89"/>
      <c r="PL268" s="89"/>
      <c r="PM268" s="89"/>
      <c r="PN268" s="89"/>
      <c r="PO268" s="89"/>
      <c r="PP268" s="89"/>
      <c r="PQ268" s="89"/>
      <c r="PR268" s="89"/>
      <c r="PS268" s="89"/>
      <c r="PT268" s="89"/>
      <c r="PU268" s="89"/>
      <c r="PV268" s="89"/>
      <c r="PW268" s="89"/>
      <c r="PX268" s="89"/>
      <c r="PY268" s="89"/>
      <c r="PZ268" s="89"/>
      <c r="QA268" s="89"/>
      <c r="QB268" s="89"/>
      <c r="QC268" s="89"/>
      <c r="QD268" s="89"/>
    </row>
    <row r="269" spans="1:446" x14ac:dyDescent="0.2">
      <c r="A269" s="19" t="s">
        <v>457</v>
      </c>
      <c r="B269" s="89">
        <v>1</v>
      </c>
      <c r="C269" s="89">
        <v>1</v>
      </c>
      <c r="D269" s="89">
        <v>1</v>
      </c>
      <c r="E269" s="89">
        <v>1</v>
      </c>
      <c r="F269" s="89">
        <v>1</v>
      </c>
      <c r="G269" s="89">
        <v>1</v>
      </c>
      <c r="H269" s="89">
        <v>1</v>
      </c>
      <c r="I269" s="89">
        <v>1</v>
      </c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>
        <v>1</v>
      </c>
      <c r="AB269" s="89">
        <v>1</v>
      </c>
      <c r="AC269" s="89">
        <v>1</v>
      </c>
      <c r="AD269" s="89">
        <v>1</v>
      </c>
      <c r="AE269" s="89">
        <v>1</v>
      </c>
      <c r="AF269" s="89">
        <v>1</v>
      </c>
      <c r="AG269" s="89">
        <v>1</v>
      </c>
      <c r="AH269" s="89">
        <v>1</v>
      </c>
      <c r="AI269" s="89"/>
      <c r="AJ269" s="89"/>
      <c r="AK269" s="89"/>
      <c r="AL269" s="89">
        <v>1</v>
      </c>
      <c r="AM269" s="89">
        <v>1</v>
      </c>
      <c r="AN269" s="89">
        <v>1</v>
      </c>
      <c r="AO269" s="89">
        <v>1</v>
      </c>
      <c r="AP269" s="89">
        <v>1</v>
      </c>
      <c r="AQ269" s="89">
        <v>1</v>
      </c>
      <c r="AR269" s="89">
        <v>1</v>
      </c>
      <c r="AS269" s="89">
        <v>1</v>
      </c>
      <c r="AT269" s="89"/>
      <c r="AU269" s="89"/>
      <c r="AV269" s="89"/>
      <c r="AW269" s="89">
        <v>1</v>
      </c>
      <c r="AX269" s="89">
        <v>1</v>
      </c>
      <c r="AY269" s="89">
        <v>1</v>
      </c>
      <c r="AZ269" s="89">
        <v>1</v>
      </c>
      <c r="BA269" s="89">
        <v>1</v>
      </c>
      <c r="BB269" s="89">
        <v>1</v>
      </c>
      <c r="BC269" s="89">
        <v>1</v>
      </c>
      <c r="BD269" s="89">
        <v>1</v>
      </c>
      <c r="BE269" s="89"/>
      <c r="BF269" s="89"/>
      <c r="BG269" s="89"/>
      <c r="BH269" s="89">
        <v>1</v>
      </c>
      <c r="BI269" s="89">
        <v>1</v>
      </c>
      <c r="BJ269" s="89">
        <v>1</v>
      </c>
      <c r="BK269" s="89">
        <v>1</v>
      </c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>
        <v>1</v>
      </c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>
        <v>1</v>
      </c>
      <c r="CY269" s="89">
        <v>1</v>
      </c>
      <c r="CZ269" s="89">
        <v>1</v>
      </c>
      <c r="DA269" s="89">
        <v>1</v>
      </c>
      <c r="DB269" s="89"/>
      <c r="DC269" s="89"/>
      <c r="DD269" s="89"/>
      <c r="DE269" s="89"/>
      <c r="DF269" s="89"/>
      <c r="DG269" s="89"/>
      <c r="DH269" s="89"/>
      <c r="DI269" s="89"/>
      <c r="DJ269" s="89"/>
      <c r="DK269" s="89"/>
      <c r="DL269" s="89">
        <v>1</v>
      </c>
      <c r="DM269" s="89"/>
      <c r="DN269" s="89"/>
      <c r="DO269" s="89"/>
      <c r="DP269" s="89"/>
      <c r="DQ269" s="89"/>
      <c r="DR269" s="89"/>
      <c r="DS269" s="89">
        <v>1</v>
      </c>
      <c r="DT269" s="89">
        <v>1</v>
      </c>
      <c r="DU269" s="89">
        <v>1</v>
      </c>
      <c r="DV269" s="89">
        <v>1</v>
      </c>
      <c r="DW269" s="89"/>
      <c r="DX269" s="89"/>
      <c r="DY269" s="89">
        <v>1</v>
      </c>
      <c r="DZ269" s="89">
        <v>1</v>
      </c>
      <c r="EA269" s="89">
        <v>1</v>
      </c>
      <c r="EB269" s="89">
        <v>1</v>
      </c>
      <c r="EC269" s="89"/>
      <c r="ED269" s="89"/>
      <c r="EE269" s="89">
        <v>1</v>
      </c>
      <c r="EF269" s="89">
        <v>1</v>
      </c>
      <c r="EG269" s="89"/>
      <c r="EH269" s="89">
        <v>1</v>
      </c>
      <c r="EI269" s="89">
        <v>1</v>
      </c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>
        <v>1</v>
      </c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>
        <v>1</v>
      </c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>
        <v>1</v>
      </c>
      <c r="GI269" s="89">
        <v>1</v>
      </c>
      <c r="GJ269" s="89"/>
      <c r="GK269" s="89">
        <v>1</v>
      </c>
      <c r="GL269" s="89"/>
      <c r="GM269" s="89">
        <v>1</v>
      </c>
      <c r="GN269" s="89">
        <v>1</v>
      </c>
      <c r="GO269" s="89">
        <v>1</v>
      </c>
      <c r="GP269" s="89"/>
      <c r="GQ269" s="89"/>
      <c r="GR269" s="89">
        <v>1</v>
      </c>
      <c r="GS269" s="89">
        <v>1</v>
      </c>
      <c r="GT269" s="89"/>
      <c r="GU269" s="89"/>
      <c r="GV269" s="89"/>
      <c r="GW269" s="89">
        <v>1</v>
      </c>
      <c r="GX269" s="89">
        <v>1</v>
      </c>
      <c r="GY269" s="89">
        <v>1</v>
      </c>
      <c r="GZ269" s="89"/>
      <c r="HA269" s="89">
        <v>1</v>
      </c>
      <c r="HB269" s="89">
        <v>1</v>
      </c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>
        <v>1</v>
      </c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>
        <v>1</v>
      </c>
      <c r="IN269" s="89"/>
      <c r="IO269" s="89"/>
      <c r="IP269" s="89"/>
      <c r="IQ269" s="89"/>
      <c r="IR269" s="89"/>
      <c r="IS269" s="89"/>
      <c r="IT269" s="89"/>
      <c r="IU269" s="89"/>
      <c r="IV269" s="89"/>
      <c r="IW269" s="89"/>
      <c r="IX269" s="89"/>
      <c r="IY269" s="89"/>
      <c r="IZ269" s="89"/>
      <c r="JA269" s="89"/>
      <c r="JB269" s="89"/>
      <c r="JC269" s="89"/>
      <c r="JD269" s="89"/>
      <c r="JE269" s="89"/>
      <c r="JF269" s="89"/>
      <c r="JG269" s="89"/>
      <c r="JH269" s="89"/>
      <c r="JI269" s="89"/>
      <c r="JJ269" s="89"/>
      <c r="JK269" s="89">
        <v>1</v>
      </c>
      <c r="JL269" s="89"/>
      <c r="JM269" s="89"/>
      <c r="JN269" s="89"/>
      <c r="JO269" s="89"/>
      <c r="JP269" s="89"/>
      <c r="JQ269" s="89"/>
      <c r="JR269" s="89"/>
      <c r="JS269" s="89"/>
      <c r="JT269" s="89"/>
      <c r="JU269" s="89"/>
      <c r="JV269" s="89"/>
      <c r="JW269" s="89"/>
      <c r="JX269" s="89"/>
      <c r="JY269" s="89"/>
      <c r="JZ269" s="89"/>
      <c r="KA269" s="89"/>
      <c r="KB269" s="89"/>
      <c r="KC269" s="89"/>
      <c r="KD269" s="89"/>
      <c r="KE269" s="89"/>
      <c r="KF269" s="89"/>
      <c r="KG269" s="89"/>
      <c r="KH269" s="89"/>
      <c r="KI269" s="89">
        <v>1</v>
      </c>
      <c r="KJ269" s="89"/>
      <c r="KK269" s="89"/>
      <c r="KL269" s="89"/>
      <c r="KM269" s="89"/>
      <c r="KN269" s="89"/>
      <c r="KO269" s="89"/>
      <c r="KP269" s="89"/>
      <c r="KQ269" s="89"/>
      <c r="KR269" s="89"/>
      <c r="KS269" s="89"/>
      <c r="KT269" s="89"/>
      <c r="KU269" s="89"/>
      <c r="KV269" s="89"/>
      <c r="KW269" s="89"/>
      <c r="KX269" s="89"/>
      <c r="KY269" s="89"/>
      <c r="KZ269" s="89"/>
      <c r="LA269" s="89">
        <v>1</v>
      </c>
      <c r="LB269" s="89"/>
      <c r="LC269" s="89"/>
      <c r="LD269" s="89"/>
      <c r="LE269" s="89"/>
      <c r="LF269" s="89"/>
      <c r="LG269" s="89"/>
      <c r="LH269" s="89"/>
      <c r="LI269" s="89"/>
      <c r="LJ269" s="89"/>
      <c r="LK269" s="89"/>
      <c r="LL269" s="89"/>
      <c r="LM269" s="89"/>
      <c r="LN269" s="89"/>
      <c r="LO269" s="89"/>
      <c r="LP269" s="89"/>
      <c r="LQ269" s="89"/>
      <c r="LR269" s="89">
        <v>1</v>
      </c>
      <c r="LS269" s="89"/>
      <c r="LT269" s="89"/>
      <c r="LU269" s="89"/>
      <c r="LV269" s="89"/>
      <c r="LW269" s="89"/>
      <c r="LX269" s="89"/>
      <c r="LY269" s="89"/>
      <c r="LZ269" s="89"/>
      <c r="MA269" s="89"/>
      <c r="MB269" s="89"/>
      <c r="MC269" s="89"/>
      <c r="MD269" s="89"/>
      <c r="ME269" s="89"/>
      <c r="MF269" s="89"/>
      <c r="MG269" s="89"/>
      <c r="MH269" s="89"/>
      <c r="MI269" s="89"/>
      <c r="MJ269" s="89"/>
      <c r="MK269" s="89"/>
      <c r="ML269" s="89"/>
      <c r="MM269" s="89"/>
      <c r="MN269" s="89"/>
      <c r="MO269" s="89">
        <v>1</v>
      </c>
      <c r="MP269" s="89"/>
      <c r="MQ269" s="89"/>
      <c r="MR269" s="89"/>
      <c r="MS269" s="89"/>
      <c r="MT269" s="89"/>
      <c r="MU269" s="89"/>
      <c r="MV269" s="89"/>
      <c r="MW269" s="89"/>
      <c r="MX269" s="89"/>
      <c r="MY269" s="89"/>
      <c r="MZ269" s="89"/>
      <c r="NA269" s="89"/>
      <c r="NB269" s="89"/>
      <c r="NC269" s="89"/>
      <c r="ND269" s="89"/>
      <c r="NE269" s="89"/>
      <c r="NF269" s="89"/>
      <c r="NG269" s="89"/>
      <c r="NH269" s="89"/>
      <c r="NI269" s="89"/>
      <c r="NJ269" s="89"/>
      <c r="NK269" s="89"/>
      <c r="NL269" s="89">
        <v>1</v>
      </c>
      <c r="NM269" s="89"/>
      <c r="NN269" s="89"/>
      <c r="NO269" s="89"/>
      <c r="NP269" s="89"/>
      <c r="NQ269" s="89"/>
      <c r="NR269" s="89"/>
      <c r="NS269" s="89"/>
      <c r="NT269" s="89"/>
      <c r="NU269" s="89"/>
      <c r="NV269" s="89"/>
      <c r="NW269" s="89"/>
      <c r="NX269" s="89"/>
      <c r="NY269" s="89"/>
      <c r="NZ269" s="89"/>
      <c r="OA269" s="89"/>
      <c r="OB269" s="89"/>
      <c r="OC269" s="89"/>
      <c r="OD269" s="89"/>
      <c r="OE269" s="89"/>
      <c r="OF269" s="89"/>
      <c r="OG269" s="89"/>
      <c r="OH269" s="89"/>
      <c r="OI269" s="89"/>
      <c r="OJ269" s="89"/>
      <c r="OK269" s="89"/>
      <c r="OL269" s="89"/>
      <c r="OM269" s="89"/>
      <c r="ON269" s="89"/>
      <c r="OO269" s="89"/>
      <c r="OP269" s="89"/>
      <c r="OQ269" s="89"/>
      <c r="OR269" s="89"/>
      <c r="OS269" s="89"/>
      <c r="OT269" s="89"/>
      <c r="OU269" s="89"/>
      <c r="OV269" s="89"/>
      <c r="OW269" s="89"/>
      <c r="OX269" s="89"/>
      <c r="OY269" s="89"/>
      <c r="OZ269" s="89"/>
      <c r="PA269" s="89"/>
      <c r="PB269" s="89"/>
      <c r="PC269" s="89"/>
      <c r="PD269" s="89"/>
      <c r="PE269" s="89"/>
      <c r="PF269" s="89"/>
      <c r="PG269" s="89"/>
      <c r="PH269" s="89"/>
      <c r="PI269" s="89"/>
      <c r="PJ269" s="89"/>
      <c r="PK269" s="89"/>
      <c r="PL269" s="89"/>
      <c r="PM269" s="89"/>
      <c r="PN269" s="89"/>
      <c r="PO269" s="89"/>
      <c r="PP269" s="89"/>
      <c r="PQ269" s="89"/>
      <c r="PR269" s="89"/>
      <c r="PS269" s="89"/>
      <c r="PT269" s="89"/>
      <c r="PU269" s="89"/>
      <c r="PV269" s="89"/>
      <c r="PW269" s="89"/>
      <c r="PX269" s="89"/>
      <c r="PY269" s="89"/>
      <c r="PZ269" s="89"/>
      <c r="QA269" s="89"/>
      <c r="QB269" s="89"/>
      <c r="QC269" s="89"/>
      <c r="QD269" s="89"/>
    </row>
    <row r="270" spans="1:446" x14ac:dyDescent="0.2">
      <c r="A270" s="19" t="s">
        <v>449</v>
      </c>
      <c r="B270" s="89">
        <v>1</v>
      </c>
      <c r="C270" s="89">
        <v>1</v>
      </c>
      <c r="D270" s="89">
        <v>1</v>
      </c>
      <c r="E270" s="89">
        <v>1</v>
      </c>
      <c r="F270" s="89">
        <v>1</v>
      </c>
      <c r="G270" s="89">
        <v>1</v>
      </c>
      <c r="H270" s="89">
        <v>1</v>
      </c>
      <c r="I270" s="89">
        <v>1</v>
      </c>
      <c r="J270" s="89"/>
      <c r="K270" s="89"/>
      <c r="L270" s="89"/>
      <c r="M270" s="89"/>
      <c r="N270" s="89"/>
      <c r="O270" s="89"/>
      <c r="P270" s="89">
        <v>1</v>
      </c>
      <c r="Q270" s="89">
        <v>1</v>
      </c>
      <c r="R270" s="89">
        <v>1</v>
      </c>
      <c r="S270" s="89">
        <v>1</v>
      </c>
      <c r="T270" s="89">
        <v>1</v>
      </c>
      <c r="U270" s="89">
        <v>1</v>
      </c>
      <c r="V270" s="89">
        <v>1</v>
      </c>
      <c r="W270" s="89">
        <v>1</v>
      </c>
      <c r="X270" s="89"/>
      <c r="Y270" s="89"/>
      <c r="Z270" s="89"/>
      <c r="AA270" s="89">
        <v>1</v>
      </c>
      <c r="AB270" s="89">
        <v>1</v>
      </c>
      <c r="AC270" s="89">
        <v>1</v>
      </c>
      <c r="AD270" s="89">
        <v>1</v>
      </c>
      <c r="AE270" s="89">
        <v>1</v>
      </c>
      <c r="AF270" s="89">
        <v>1</v>
      </c>
      <c r="AG270" s="89">
        <v>1</v>
      </c>
      <c r="AH270" s="89"/>
      <c r="AI270" s="89"/>
      <c r="AJ270" s="89"/>
      <c r="AK270" s="89"/>
      <c r="AL270" s="89">
        <v>1</v>
      </c>
      <c r="AM270" s="89">
        <v>1</v>
      </c>
      <c r="AN270" s="89">
        <v>1</v>
      </c>
      <c r="AO270" s="89">
        <v>1</v>
      </c>
      <c r="AP270" s="89">
        <v>1</v>
      </c>
      <c r="AQ270" s="89">
        <v>1</v>
      </c>
      <c r="AR270" s="89">
        <v>1</v>
      </c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>
        <v>1</v>
      </c>
      <c r="BI270" s="89">
        <v>1</v>
      </c>
      <c r="BJ270" s="89">
        <v>1</v>
      </c>
      <c r="BK270" s="89">
        <v>1</v>
      </c>
      <c r="BL270" s="89">
        <v>1</v>
      </c>
      <c r="BM270" s="89">
        <v>1</v>
      </c>
      <c r="BN270" s="89">
        <v>1</v>
      </c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>
        <v>1</v>
      </c>
      <c r="BZ270" s="89"/>
      <c r="CA270" s="89"/>
      <c r="CB270" s="89"/>
      <c r="CC270" s="89">
        <v>1</v>
      </c>
      <c r="CD270" s="89">
        <v>1</v>
      </c>
      <c r="CE270" s="89">
        <v>1</v>
      </c>
      <c r="CF270" s="89">
        <v>1</v>
      </c>
      <c r="CG270" s="89">
        <v>1</v>
      </c>
      <c r="CH270" s="89">
        <v>1</v>
      </c>
      <c r="CI270" s="89">
        <v>1</v>
      </c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>
        <v>1</v>
      </c>
      <c r="CU270" s="89"/>
      <c r="CV270" s="89"/>
      <c r="CW270" s="89"/>
      <c r="CX270" s="89">
        <v>1</v>
      </c>
      <c r="CY270" s="89">
        <v>1</v>
      </c>
      <c r="CZ270" s="89">
        <v>1</v>
      </c>
      <c r="DA270" s="89">
        <v>1</v>
      </c>
      <c r="DB270" s="89">
        <v>1</v>
      </c>
      <c r="DC270" s="89">
        <v>1</v>
      </c>
      <c r="DD270" s="89">
        <v>1</v>
      </c>
      <c r="DE270" s="89"/>
      <c r="DF270" s="89"/>
      <c r="DG270" s="89"/>
      <c r="DH270" s="89"/>
      <c r="DI270" s="89"/>
      <c r="DJ270" s="89"/>
      <c r="DK270" s="89"/>
      <c r="DL270" s="89"/>
      <c r="DM270" s="89"/>
      <c r="DN270" s="89"/>
      <c r="DO270" s="89">
        <v>1</v>
      </c>
      <c r="DP270" s="89"/>
      <c r="DQ270" s="89"/>
      <c r="DR270" s="89"/>
      <c r="DS270" s="89">
        <v>1</v>
      </c>
      <c r="DT270" s="89">
        <v>1</v>
      </c>
      <c r="DU270" s="89">
        <v>1</v>
      </c>
      <c r="DV270" s="89">
        <v>1</v>
      </c>
      <c r="DW270" s="89">
        <v>1</v>
      </c>
      <c r="DX270" s="89">
        <v>1</v>
      </c>
      <c r="DY270" s="89"/>
      <c r="DZ270" s="89"/>
      <c r="EA270" s="89"/>
      <c r="EB270" s="89"/>
      <c r="EC270" s="89"/>
      <c r="ED270" s="89"/>
      <c r="EE270" s="89">
        <v>1</v>
      </c>
      <c r="EF270" s="89">
        <v>1</v>
      </c>
      <c r="EG270" s="89">
        <v>1</v>
      </c>
      <c r="EH270" s="89">
        <v>1</v>
      </c>
      <c r="EI270" s="89"/>
      <c r="EJ270" s="89"/>
      <c r="EK270" s="89"/>
      <c r="EL270" s="89"/>
      <c r="EM270" s="89"/>
      <c r="EN270" s="89"/>
      <c r="EO270" s="89">
        <v>1</v>
      </c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>
        <v>1</v>
      </c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>
        <v>1</v>
      </c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>
        <v>1</v>
      </c>
      <c r="GA270" s="89"/>
      <c r="GB270" s="89"/>
      <c r="GC270" s="89"/>
      <c r="GD270" s="89"/>
      <c r="GE270" s="89"/>
      <c r="GF270" s="89"/>
      <c r="GG270" s="89">
        <v>1</v>
      </c>
      <c r="GH270" s="89">
        <v>1</v>
      </c>
      <c r="GI270" s="89">
        <v>1</v>
      </c>
      <c r="GJ270" s="89"/>
      <c r="GK270" s="89">
        <v>1</v>
      </c>
      <c r="GL270" s="89">
        <v>1</v>
      </c>
      <c r="GM270" s="89">
        <v>1</v>
      </c>
      <c r="GN270" s="89">
        <v>1</v>
      </c>
      <c r="GO270" s="89"/>
      <c r="GP270" s="89"/>
      <c r="GQ270" s="89"/>
      <c r="GR270" s="89">
        <v>1</v>
      </c>
      <c r="GS270" s="89">
        <v>1</v>
      </c>
      <c r="GT270" s="89">
        <v>1</v>
      </c>
      <c r="GU270" s="89">
        <v>1</v>
      </c>
      <c r="GV270" s="89"/>
      <c r="GW270" s="89">
        <v>1</v>
      </c>
      <c r="GX270" s="89"/>
      <c r="GY270" s="89">
        <v>1</v>
      </c>
      <c r="GZ270" s="89">
        <v>1</v>
      </c>
      <c r="HA270" s="89">
        <v>1</v>
      </c>
      <c r="HB270" s="89">
        <v>1</v>
      </c>
      <c r="HC270" s="89"/>
      <c r="HD270" s="89"/>
      <c r="HE270" s="89"/>
      <c r="HF270" s="89"/>
      <c r="HG270" s="89"/>
      <c r="HH270" s="89">
        <v>1</v>
      </c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>
        <v>1</v>
      </c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>
        <v>1</v>
      </c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  <c r="IS270" s="89">
        <v>1</v>
      </c>
      <c r="IT270" s="89"/>
      <c r="IU270" s="89"/>
      <c r="IV270" s="89"/>
      <c r="IW270" s="89"/>
      <c r="IX270" s="89"/>
      <c r="IY270" s="89"/>
      <c r="IZ270" s="89"/>
      <c r="JA270" s="89"/>
      <c r="JB270" s="89"/>
      <c r="JC270" s="89"/>
      <c r="JD270" s="89">
        <v>1</v>
      </c>
      <c r="JE270" s="89"/>
      <c r="JF270" s="89"/>
      <c r="JG270" s="89"/>
      <c r="JH270" s="89"/>
      <c r="JI270" s="89"/>
      <c r="JJ270" s="89"/>
      <c r="JK270" s="89"/>
      <c r="JL270" s="89"/>
      <c r="JM270" s="89"/>
      <c r="JN270" s="89"/>
      <c r="JO270" s="89"/>
      <c r="JP270" s="89"/>
      <c r="JQ270" s="89">
        <v>1</v>
      </c>
      <c r="JR270" s="89"/>
      <c r="JS270" s="89"/>
      <c r="JT270" s="89"/>
      <c r="JU270" s="89"/>
      <c r="JV270" s="89"/>
      <c r="JW270" s="89"/>
      <c r="JX270" s="89"/>
      <c r="JY270" s="89"/>
      <c r="JZ270" s="89"/>
      <c r="KA270" s="89"/>
      <c r="KB270" s="89"/>
      <c r="KC270" s="89">
        <v>1</v>
      </c>
      <c r="KD270" s="89"/>
      <c r="KE270" s="89"/>
      <c r="KF270" s="89"/>
      <c r="KG270" s="89"/>
      <c r="KH270" s="89"/>
      <c r="KI270" s="89"/>
      <c r="KJ270" s="89"/>
      <c r="KK270" s="89"/>
      <c r="KL270" s="89"/>
      <c r="KM270" s="89"/>
      <c r="KN270" s="89"/>
      <c r="KO270" s="89"/>
      <c r="KP270" s="89"/>
      <c r="KQ270" s="89"/>
      <c r="KR270" s="89"/>
      <c r="KS270" s="89"/>
      <c r="KT270" s="89"/>
      <c r="KU270" s="89"/>
      <c r="KV270" s="89"/>
      <c r="KW270" s="89"/>
      <c r="KX270" s="89"/>
      <c r="KY270" s="89"/>
      <c r="KZ270" s="89"/>
      <c r="LA270" s="89"/>
      <c r="LB270" s="89"/>
      <c r="LC270" s="89"/>
      <c r="LD270" s="89"/>
      <c r="LE270" s="89"/>
      <c r="LF270" s="89"/>
      <c r="LG270" s="89"/>
      <c r="LH270" s="89"/>
      <c r="LI270" s="89"/>
      <c r="LJ270" s="89"/>
      <c r="LK270" s="89"/>
      <c r="LL270" s="89">
        <v>1</v>
      </c>
      <c r="LM270" s="89"/>
      <c r="LN270" s="89"/>
      <c r="LO270" s="89"/>
      <c r="LP270" s="89"/>
      <c r="LQ270" s="89"/>
      <c r="LR270" s="89"/>
      <c r="LS270" s="89"/>
      <c r="LT270" s="89"/>
      <c r="LU270" s="89"/>
      <c r="LV270" s="89"/>
      <c r="LW270" s="89"/>
      <c r="LX270" s="89">
        <v>1</v>
      </c>
      <c r="LY270" s="89"/>
      <c r="LZ270" s="89"/>
      <c r="MA270" s="89"/>
      <c r="MB270" s="89"/>
      <c r="MC270" s="89"/>
      <c r="MD270" s="89"/>
      <c r="ME270" s="89"/>
      <c r="MF270" s="89"/>
      <c r="MG270" s="89"/>
      <c r="MH270" s="89"/>
      <c r="MI270" s="89">
        <v>1</v>
      </c>
      <c r="MJ270" s="89"/>
      <c r="MK270" s="89"/>
      <c r="ML270" s="89"/>
      <c r="MM270" s="89"/>
      <c r="MN270" s="89"/>
      <c r="MO270" s="89"/>
      <c r="MP270" s="89"/>
      <c r="MQ270" s="89"/>
      <c r="MR270" s="89"/>
      <c r="MS270" s="89"/>
      <c r="MT270" s="89"/>
      <c r="MU270" s="89">
        <v>1</v>
      </c>
      <c r="MV270" s="89"/>
      <c r="MW270" s="89"/>
      <c r="MX270" s="89"/>
      <c r="MY270" s="89"/>
      <c r="MZ270" s="89"/>
      <c r="NA270" s="89"/>
      <c r="NB270" s="89"/>
      <c r="NC270" s="89"/>
      <c r="ND270" s="89"/>
      <c r="NE270" s="89"/>
      <c r="NF270" s="89">
        <v>1</v>
      </c>
      <c r="NG270" s="89"/>
      <c r="NH270" s="89"/>
      <c r="NI270" s="89"/>
      <c r="NJ270" s="89"/>
      <c r="NK270" s="89"/>
      <c r="NL270" s="89"/>
      <c r="NM270" s="89"/>
      <c r="NN270" s="89"/>
      <c r="NO270" s="89"/>
      <c r="NP270" s="89"/>
      <c r="NQ270" s="89"/>
      <c r="NR270" s="89">
        <v>1</v>
      </c>
      <c r="NS270" s="89"/>
      <c r="NT270" s="89"/>
      <c r="NU270" s="89"/>
      <c r="NV270" s="89"/>
      <c r="NW270" s="89"/>
      <c r="NX270" s="89"/>
      <c r="NY270" s="89"/>
      <c r="NZ270" s="89"/>
      <c r="OA270" s="89"/>
      <c r="OB270" s="89"/>
      <c r="OC270" s="89">
        <v>1</v>
      </c>
      <c r="OD270" s="89"/>
      <c r="OE270" s="89"/>
      <c r="OF270" s="89"/>
      <c r="OG270" s="89"/>
      <c r="OH270" s="89"/>
      <c r="OI270" s="89"/>
      <c r="OJ270" s="89"/>
      <c r="OK270" s="89"/>
      <c r="OL270" s="89"/>
      <c r="OM270" s="89"/>
      <c r="ON270" s="89"/>
      <c r="OO270" s="89"/>
      <c r="OP270" s="89"/>
      <c r="OQ270" s="89"/>
      <c r="OR270" s="89"/>
      <c r="OS270" s="89"/>
      <c r="OT270" s="89"/>
      <c r="OU270" s="89"/>
      <c r="OV270" s="89"/>
      <c r="OW270" s="89"/>
      <c r="OX270" s="89"/>
      <c r="OY270" s="89"/>
      <c r="OZ270" s="89"/>
      <c r="PA270" s="89"/>
      <c r="PB270" s="89"/>
      <c r="PC270" s="89"/>
      <c r="PD270" s="89"/>
      <c r="PE270" s="89"/>
      <c r="PF270" s="89"/>
      <c r="PG270" s="89"/>
      <c r="PH270" s="89"/>
      <c r="PI270" s="89"/>
      <c r="PJ270" s="89"/>
      <c r="PK270" s="89"/>
      <c r="PL270" s="89"/>
      <c r="PM270" s="89"/>
      <c r="PN270" s="89"/>
      <c r="PO270" s="89"/>
      <c r="PP270" s="89"/>
      <c r="PQ270" s="89"/>
      <c r="PR270" s="89"/>
      <c r="PS270" s="89"/>
      <c r="PT270" s="89"/>
      <c r="PU270" s="89"/>
      <c r="PV270" s="89"/>
      <c r="PW270" s="89"/>
      <c r="PX270" s="89"/>
      <c r="PY270" s="89"/>
      <c r="PZ270" s="89"/>
      <c r="QA270" s="89"/>
      <c r="QB270" s="89"/>
      <c r="QC270" s="89"/>
      <c r="QD270" s="89"/>
    </row>
    <row r="271" spans="1:446" x14ac:dyDescent="0.2">
      <c r="A271" s="19" t="s">
        <v>433</v>
      </c>
      <c r="B271" s="89">
        <v>1</v>
      </c>
      <c r="C271" s="89">
        <v>1</v>
      </c>
      <c r="D271" s="89">
        <v>1</v>
      </c>
      <c r="E271" s="89">
        <v>1</v>
      </c>
      <c r="F271" s="89">
        <v>1</v>
      </c>
      <c r="G271" s="89">
        <v>1</v>
      </c>
      <c r="H271" s="89">
        <v>1</v>
      </c>
      <c r="I271" s="89">
        <v>1</v>
      </c>
      <c r="J271" s="89"/>
      <c r="K271" s="89"/>
      <c r="L271" s="89"/>
      <c r="M271" s="89"/>
      <c r="N271" s="89"/>
      <c r="O271" s="89"/>
      <c r="P271" s="89">
        <v>1</v>
      </c>
      <c r="Q271" s="89">
        <v>1</v>
      </c>
      <c r="R271" s="89">
        <v>1</v>
      </c>
      <c r="S271" s="89">
        <v>1</v>
      </c>
      <c r="T271" s="89">
        <v>1</v>
      </c>
      <c r="U271" s="89">
        <v>1</v>
      </c>
      <c r="V271" s="89">
        <v>1</v>
      </c>
      <c r="W271" s="89">
        <v>1</v>
      </c>
      <c r="X271" s="89"/>
      <c r="Y271" s="89"/>
      <c r="Z271" s="89"/>
      <c r="AA271" s="89">
        <v>1</v>
      </c>
      <c r="AB271" s="89">
        <v>1</v>
      </c>
      <c r="AC271" s="89">
        <v>1</v>
      </c>
      <c r="AD271" s="89">
        <v>1</v>
      </c>
      <c r="AE271" s="89">
        <v>1</v>
      </c>
      <c r="AF271" s="89">
        <v>1</v>
      </c>
      <c r="AG271" s="89">
        <v>1</v>
      </c>
      <c r="AH271" s="89"/>
      <c r="AI271" s="89"/>
      <c r="AJ271" s="89"/>
      <c r="AK271" s="89"/>
      <c r="AL271" s="89">
        <v>1</v>
      </c>
      <c r="AM271" s="89">
        <v>1</v>
      </c>
      <c r="AN271" s="89">
        <v>1</v>
      </c>
      <c r="AO271" s="89">
        <v>1</v>
      </c>
      <c r="AP271" s="89">
        <v>1</v>
      </c>
      <c r="AQ271" s="89">
        <v>1</v>
      </c>
      <c r="AR271" s="89">
        <v>1</v>
      </c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>
        <v>1</v>
      </c>
      <c r="BI271" s="89">
        <v>1</v>
      </c>
      <c r="BJ271" s="89">
        <v>1</v>
      </c>
      <c r="BK271" s="89">
        <v>1</v>
      </c>
      <c r="BL271" s="89">
        <v>1</v>
      </c>
      <c r="BM271" s="89">
        <v>1</v>
      </c>
      <c r="BN271" s="89">
        <v>1</v>
      </c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>
        <v>1</v>
      </c>
      <c r="BZ271" s="89"/>
      <c r="CA271" s="89"/>
      <c r="CB271" s="89"/>
      <c r="CC271" s="89">
        <v>1</v>
      </c>
      <c r="CD271" s="89">
        <v>1</v>
      </c>
      <c r="CE271" s="89">
        <v>1</v>
      </c>
      <c r="CF271" s="89">
        <v>1</v>
      </c>
      <c r="CG271" s="89">
        <v>1</v>
      </c>
      <c r="CH271" s="89">
        <v>1</v>
      </c>
      <c r="CI271" s="89">
        <v>1</v>
      </c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>
        <v>1</v>
      </c>
      <c r="CU271" s="89"/>
      <c r="CV271" s="89"/>
      <c r="CW271" s="89"/>
      <c r="CX271" s="89">
        <v>1</v>
      </c>
      <c r="CY271" s="89">
        <v>1</v>
      </c>
      <c r="CZ271" s="89">
        <v>1</v>
      </c>
      <c r="DA271" s="89">
        <v>1</v>
      </c>
      <c r="DB271" s="89">
        <v>1</v>
      </c>
      <c r="DC271" s="89">
        <v>1</v>
      </c>
      <c r="DD271" s="89">
        <v>1</v>
      </c>
      <c r="DE271" s="89"/>
      <c r="DF271" s="89"/>
      <c r="DG271" s="89"/>
      <c r="DH271" s="89"/>
      <c r="DI271" s="89"/>
      <c r="DJ271" s="89"/>
      <c r="DK271" s="89"/>
      <c r="DL271" s="89"/>
      <c r="DM271" s="89"/>
      <c r="DN271" s="89"/>
      <c r="DO271" s="89">
        <v>1</v>
      </c>
      <c r="DP271" s="89"/>
      <c r="DQ271" s="89"/>
      <c r="DR271" s="89"/>
      <c r="DS271" s="89">
        <v>1</v>
      </c>
      <c r="DT271" s="89">
        <v>1</v>
      </c>
      <c r="DU271" s="89">
        <v>1</v>
      </c>
      <c r="DV271" s="89">
        <v>1</v>
      </c>
      <c r="DW271" s="89">
        <v>1</v>
      </c>
      <c r="DX271" s="89">
        <v>1</v>
      </c>
      <c r="DY271" s="89"/>
      <c r="DZ271" s="89"/>
      <c r="EA271" s="89"/>
      <c r="EB271" s="89"/>
      <c r="EC271" s="89"/>
      <c r="ED271" s="89"/>
      <c r="EE271" s="89">
        <v>1</v>
      </c>
      <c r="EF271" s="89">
        <v>1</v>
      </c>
      <c r="EG271" s="89">
        <v>1</v>
      </c>
      <c r="EH271" s="89">
        <v>1</v>
      </c>
      <c r="EI271" s="89"/>
      <c r="EJ271" s="89"/>
      <c r="EK271" s="89"/>
      <c r="EL271" s="89"/>
      <c r="EM271" s="89"/>
      <c r="EN271" s="89"/>
      <c r="EO271" s="89">
        <v>1</v>
      </c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>
        <v>1</v>
      </c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>
        <v>1</v>
      </c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>
        <v>1</v>
      </c>
      <c r="GA271" s="89"/>
      <c r="GB271" s="89"/>
      <c r="GC271" s="89"/>
      <c r="GD271" s="89"/>
      <c r="GE271" s="89"/>
      <c r="GF271" s="89"/>
      <c r="GG271" s="89">
        <v>1</v>
      </c>
      <c r="GH271" s="89">
        <v>1</v>
      </c>
      <c r="GI271" s="89">
        <v>1</v>
      </c>
      <c r="GJ271" s="89"/>
      <c r="GK271" s="89">
        <v>1</v>
      </c>
      <c r="GL271" s="89">
        <v>1</v>
      </c>
      <c r="GM271" s="89">
        <v>1</v>
      </c>
      <c r="GN271" s="89">
        <v>1</v>
      </c>
      <c r="GO271" s="89"/>
      <c r="GP271" s="89"/>
      <c r="GQ271" s="89"/>
      <c r="GR271" s="89">
        <v>1</v>
      </c>
      <c r="GS271" s="89">
        <v>1</v>
      </c>
      <c r="GT271" s="89">
        <v>1</v>
      </c>
      <c r="GU271" s="89">
        <v>1</v>
      </c>
      <c r="GV271" s="89"/>
      <c r="GW271" s="89">
        <v>1</v>
      </c>
      <c r="GX271" s="89"/>
      <c r="GY271" s="89">
        <v>1</v>
      </c>
      <c r="GZ271" s="89">
        <v>1</v>
      </c>
      <c r="HA271" s="89">
        <v>1</v>
      </c>
      <c r="HB271" s="89">
        <v>1</v>
      </c>
      <c r="HC271" s="89"/>
      <c r="HD271" s="89"/>
      <c r="HE271" s="89"/>
      <c r="HF271" s="89"/>
      <c r="HG271" s="89"/>
      <c r="HH271" s="89">
        <v>1</v>
      </c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>
        <v>1</v>
      </c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>
        <v>1</v>
      </c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  <c r="IS271" s="89">
        <v>1</v>
      </c>
      <c r="IT271" s="89"/>
      <c r="IU271" s="89"/>
      <c r="IV271" s="89"/>
      <c r="IW271" s="89"/>
      <c r="IX271" s="89"/>
      <c r="IY271" s="89"/>
      <c r="IZ271" s="89"/>
      <c r="JA271" s="89"/>
      <c r="JB271" s="89"/>
      <c r="JC271" s="89"/>
      <c r="JD271" s="89">
        <v>1</v>
      </c>
      <c r="JE271" s="89"/>
      <c r="JF271" s="89"/>
      <c r="JG271" s="89"/>
      <c r="JH271" s="89"/>
      <c r="JI271" s="89"/>
      <c r="JJ271" s="89"/>
      <c r="JK271" s="89"/>
      <c r="JL271" s="89"/>
      <c r="JM271" s="89"/>
      <c r="JN271" s="89"/>
      <c r="JO271" s="89"/>
      <c r="JP271" s="89"/>
      <c r="JQ271" s="89">
        <v>1</v>
      </c>
      <c r="JR271" s="89"/>
      <c r="JS271" s="89"/>
      <c r="JT271" s="89"/>
      <c r="JU271" s="89"/>
      <c r="JV271" s="89"/>
      <c r="JW271" s="89"/>
      <c r="JX271" s="89"/>
      <c r="JY271" s="89"/>
      <c r="JZ271" s="89"/>
      <c r="KA271" s="89"/>
      <c r="KB271" s="89"/>
      <c r="KC271" s="89">
        <v>1</v>
      </c>
      <c r="KD271" s="89"/>
      <c r="KE271" s="89"/>
      <c r="KF271" s="89"/>
      <c r="KG271" s="89"/>
      <c r="KH271" s="89"/>
      <c r="KI271" s="89"/>
      <c r="KJ271" s="89"/>
      <c r="KK271" s="89"/>
      <c r="KL271" s="89"/>
      <c r="KM271" s="89"/>
      <c r="KN271" s="89"/>
      <c r="KO271" s="89"/>
      <c r="KP271" s="89"/>
      <c r="KQ271" s="89"/>
      <c r="KR271" s="89"/>
      <c r="KS271" s="89"/>
      <c r="KT271" s="89"/>
      <c r="KU271" s="89"/>
      <c r="KV271" s="89"/>
      <c r="KW271" s="89"/>
      <c r="KX271" s="89"/>
      <c r="KY271" s="89"/>
      <c r="KZ271" s="89"/>
      <c r="LA271" s="89"/>
      <c r="LB271" s="89"/>
      <c r="LC271" s="89"/>
      <c r="LD271" s="89"/>
      <c r="LE271" s="89"/>
      <c r="LF271" s="89"/>
      <c r="LG271" s="89"/>
      <c r="LH271" s="89"/>
      <c r="LI271" s="89"/>
      <c r="LJ271" s="89"/>
      <c r="LK271" s="89"/>
      <c r="LL271" s="89">
        <v>1</v>
      </c>
      <c r="LM271" s="89"/>
      <c r="LN271" s="89"/>
      <c r="LO271" s="89"/>
      <c r="LP271" s="89"/>
      <c r="LQ271" s="89"/>
      <c r="LR271" s="89"/>
      <c r="LS271" s="89"/>
      <c r="LT271" s="89"/>
      <c r="LU271" s="89"/>
      <c r="LV271" s="89"/>
      <c r="LW271" s="89"/>
      <c r="LX271" s="89">
        <v>1</v>
      </c>
      <c r="LY271" s="89"/>
      <c r="LZ271" s="89"/>
      <c r="MA271" s="89"/>
      <c r="MB271" s="89"/>
      <c r="MC271" s="89"/>
      <c r="MD271" s="89"/>
      <c r="ME271" s="89"/>
      <c r="MF271" s="89"/>
      <c r="MG271" s="89"/>
      <c r="MH271" s="89"/>
      <c r="MI271" s="89">
        <v>1</v>
      </c>
      <c r="MJ271" s="89"/>
      <c r="MK271" s="89"/>
      <c r="ML271" s="89"/>
      <c r="MM271" s="89"/>
      <c r="MN271" s="89"/>
      <c r="MO271" s="89"/>
      <c r="MP271" s="89"/>
      <c r="MQ271" s="89"/>
      <c r="MR271" s="89"/>
      <c r="MS271" s="89"/>
      <c r="MT271" s="89"/>
      <c r="MU271" s="89">
        <v>1</v>
      </c>
      <c r="MV271" s="89"/>
      <c r="MW271" s="89"/>
      <c r="MX271" s="89"/>
      <c r="MY271" s="89"/>
      <c r="MZ271" s="89"/>
      <c r="NA271" s="89"/>
      <c r="NB271" s="89"/>
      <c r="NC271" s="89"/>
      <c r="ND271" s="89"/>
      <c r="NE271" s="89"/>
      <c r="NF271" s="89">
        <v>1</v>
      </c>
      <c r="NG271" s="89"/>
      <c r="NH271" s="89"/>
      <c r="NI271" s="89"/>
      <c r="NJ271" s="89"/>
      <c r="NK271" s="89"/>
      <c r="NL271" s="89"/>
      <c r="NM271" s="89"/>
      <c r="NN271" s="89"/>
      <c r="NO271" s="89"/>
      <c r="NP271" s="89"/>
      <c r="NQ271" s="89"/>
      <c r="NR271" s="89">
        <v>1</v>
      </c>
      <c r="NS271" s="89"/>
      <c r="NT271" s="89"/>
      <c r="NU271" s="89"/>
      <c r="NV271" s="89"/>
      <c r="NW271" s="89"/>
      <c r="NX271" s="89"/>
      <c r="NY271" s="89"/>
      <c r="NZ271" s="89"/>
      <c r="OA271" s="89"/>
      <c r="OB271" s="89"/>
      <c r="OC271" s="89">
        <v>1</v>
      </c>
      <c r="OD271" s="89"/>
      <c r="OE271" s="89"/>
      <c r="OF271" s="89"/>
      <c r="OG271" s="89"/>
      <c r="OH271" s="89"/>
      <c r="OI271" s="89"/>
      <c r="OJ271" s="89"/>
      <c r="OK271" s="89"/>
      <c r="OL271" s="89"/>
      <c r="OM271" s="89"/>
      <c r="ON271" s="89"/>
      <c r="OO271" s="89"/>
      <c r="OP271" s="89"/>
      <c r="OQ271" s="89"/>
      <c r="OR271" s="89"/>
      <c r="OS271" s="89"/>
      <c r="OT271" s="89"/>
      <c r="OU271" s="89"/>
      <c r="OV271" s="89"/>
      <c r="OW271" s="89"/>
      <c r="OX271" s="89"/>
      <c r="OY271" s="89"/>
      <c r="OZ271" s="89"/>
      <c r="PA271" s="89"/>
      <c r="PB271" s="89"/>
      <c r="PC271" s="89"/>
      <c r="PD271" s="89"/>
      <c r="PE271" s="89"/>
      <c r="PF271" s="89"/>
      <c r="PG271" s="89"/>
      <c r="PH271" s="89"/>
      <c r="PI271" s="89"/>
      <c r="PJ271" s="89"/>
      <c r="PK271" s="89"/>
      <c r="PL271" s="89"/>
      <c r="PM271" s="89"/>
      <c r="PN271" s="89"/>
      <c r="PO271" s="89"/>
      <c r="PP271" s="89"/>
      <c r="PQ271" s="89"/>
      <c r="PR271" s="89"/>
      <c r="PS271" s="89"/>
      <c r="PT271" s="89"/>
      <c r="PU271" s="89"/>
      <c r="PV271" s="89"/>
      <c r="PW271" s="89"/>
      <c r="PX271" s="89"/>
      <c r="PY271" s="89"/>
      <c r="PZ271" s="89"/>
      <c r="QA271" s="89"/>
      <c r="QB271" s="89"/>
      <c r="QC271" s="89"/>
      <c r="QD271" s="89"/>
    </row>
    <row r="272" spans="1:446" x14ac:dyDescent="0.2">
      <c r="A272" s="19" t="s">
        <v>447</v>
      </c>
      <c r="B272" s="89">
        <v>1</v>
      </c>
      <c r="C272" s="89">
        <v>1</v>
      </c>
      <c r="D272" s="89">
        <v>1</v>
      </c>
      <c r="E272" s="89">
        <v>1</v>
      </c>
      <c r="F272" s="89">
        <v>1</v>
      </c>
      <c r="G272" s="89">
        <v>1</v>
      </c>
      <c r="H272" s="89">
        <v>1</v>
      </c>
      <c r="I272" s="89">
        <v>1</v>
      </c>
      <c r="J272" s="89"/>
      <c r="K272" s="89"/>
      <c r="L272" s="89"/>
      <c r="M272" s="89"/>
      <c r="N272" s="89"/>
      <c r="O272" s="89"/>
      <c r="P272" s="89">
        <v>1</v>
      </c>
      <c r="Q272" s="89">
        <v>1</v>
      </c>
      <c r="R272" s="89">
        <v>1</v>
      </c>
      <c r="S272" s="89">
        <v>1</v>
      </c>
      <c r="T272" s="89">
        <v>1</v>
      </c>
      <c r="U272" s="89">
        <v>1</v>
      </c>
      <c r="V272" s="89">
        <v>1</v>
      </c>
      <c r="W272" s="89">
        <v>1</v>
      </c>
      <c r="X272" s="89"/>
      <c r="Y272" s="89"/>
      <c r="Z272" s="89"/>
      <c r="AA272" s="89">
        <v>1</v>
      </c>
      <c r="AB272" s="89">
        <v>1</v>
      </c>
      <c r="AC272" s="89">
        <v>1</v>
      </c>
      <c r="AD272" s="89">
        <v>1</v>
      </c>
      <c r="AE272" s="89">
        <v>1</v>
      </c>
      <c r="AF272" s="89">
        <v>1</v>
      </c>
      <c r="AG272" s="89">
        <v>1</v>
      </c>
      <c r="AH272" s="89"/>
      <c r="AI272" s="89"/>
      <c r="AJ272" s="89"/>
      <c r="AK272" s="89"/>
      <c r="AL272" s="89">
        <v>1</v>
      </c>
      <c r="AM272" s="89">
        <v>1</v>
      </c>
      <c r="AN272" s="89">
        <v>1</v>
      </c>
      <c r="AO272" s="89">
        <v>1</v>
      </c>
      <c r="AP272" s="89">
        <v>1</v>
      </c>
      <c r="AQ272" s="89">
        <v>1</v>
      </c>
      <c r="AR272" s="89">
        <v>1</v>
      </c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89"/>
      <c r="DB272" s="89"/>
      <c r="DC272" s="89"/>
      <c r="DD272" s="89"/>
      <c r="DE272" s="89"/>
      <c r="DF272" s="89"/>
      <c r="DG272" s="89"/>
      <c r="DH272" s="89"/>
      <c r="DI272" s="89"/>
      <c r="DJ272" s="89"/>
      <c r="DK272" s="89"/>
      <c r="DL272" s="89"/>
      <c r="DM272" s="89"/>
      <c r="DN272" s="89"/>
      <c r="DO272" s="89"/>
      <c r="DP272" s="89"/>
      <c r="DQ272" s="89"/>
      <c r="DR272" s="89"/>
      <c r="DS272" s="89"/>
      <c r="DT272" s="89"/>
      <c r="DU272" s="89"/>
      <c r="DV272" s="89"/>
      <c r="DW272" s="89"/>
      <c r="DX272" s="89"/>
      <c r="DY272" s="89"/>
      <c r="DZ272" s="89"/>
      <c r="EA272" s="89"/>
      <c r="EB272" s="89"/>
      <c r="EC272" s="89"/>
      <c r="ED272" s="89"/>
      <c r="EE272" s="89">
        <v>1</v>
      </c>
      <c r="EF272" s="89">
        <v>1</v>
      </c>
      <c r="EG272" s="89">
        <v>1</v>
      </c>
      <c r="EH272" s="89">
        <v>1</v>
      </c>
      <c r="EI272" s="89"/>
      <c r="EJ272" s="89"/>
      <c r="EK272" s="89"/>
      <c r="EL272" s="89"/>
      <c r="EM272" s="89"/>
      <c r="EN272" s="89"/>
      <c r="EO272" s="89">
        <v>1</v>
      </c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>
        <v>1</v>
      </c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>
        <v>1</v>
      </c>
      <c r="GH272" s="89">
        <v>1</v>
      </c>
      <c r="GI272" s="89">
        <v>1</v>
      </c>
      <c r="GJ272" s="89"/>
      <c r="GK272" s="89">
        <v>1</v>
      </c>
      <c r="GL272" s="89">
        <v>1</v>
      </c>
      <c r="GM272" s="89">
        <v>1</v>
      </c>
      <c r="GN272" s="89">
        <v>1</v>
      </c>
      <c r="GO272" s="89"/>
      <c r="GP272" s="89"/>
      <c r="GQ272" s="89"/>
      <c r="GR272" s="89">
        <v>1</v>
      </c>
      <c r="GS272" s="89">
        <v>1</v>
      </c>
      <c r="GT272" s="89">
        <v>1</v>
      </c>
      <c r="GU272" s="89">
        <v>1</v>
      </c>
      <c r="GV272" s="89"/>
      <c r="GW272" s="89">
        <v>1</v>
      </c>
      <c r="GX272" s="89"/>
      <c r="GY272" s="89">
        <v>1</v>
      </c>
      <c r="GZ272" s="89">
        <v>1</v>
      </c>
      <c r="HA272" s="89">
        <v>1</v>
      </c>
      <c r="HB272" s="89">
        <v>1</v>
      </c>
      <c r="HC272" s="89"/>
      <c r="HD272" s="89"/>
      <c r="HE272" s="89"/>
      <c r="HF272" s="89"/>
      <c r="HG272" s="89"/>
      <c r="HH272" s="89">
        <v>1</v>
      </c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>
        <v>1</v>
      </c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>
        <v>1</v>
      </c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  <c r="IS272" s="89">
        <v>1</v>
      </c>
      <c r="IT272" s="89"/>
      <c r="IU272" s="89"/>
      <c r="IV272" s="89"/>
      <c r="IW272" s="89"/>
      <c r="IX272" s="89"/>
      <c r="IY272" s="89"/>
      <c r="IZ272" s="89"/>
      <c r="JA272" s="89"/>
      <c r="JB272" s="89"/>
      <c r="JC272" s="89"/>
      <c r="JD272" s="89">
        <v>1</v>
      </c>
      <c r="JE272" s="89"/>
      <c r="JF272" s="89"/>
      <c r="JG272" s="89"/>
      <c r="JH272" s="89"/>
      <c r="JI272" s="89"/>
      <c r="JJ272" s="89"/>
      <c r="JK272" s="89"/>
      <c r="JL272" s="89"/>
      <c r="JM272" s="89"/>
      <c r="JN272" s="89"/>
      <c r="JO272" s="89"/>
      <c r="JP272" s="89"/>
      <c r="JQ272" s="89">
        <v>1</v>
      </c>
      <c r="JR272" s="89"/>
      <c r="JS272" s="89"/>
      <c r="JT272" s="89"/>
      <c r="JU272" s="89"/>
      <c r="JV272" s="89"/>
      <c r="JW272" s="89"/>
      <c r="JX272" s="89"/>
      <c r="JY272" s="89"/>
      <c r="JZ272" s="89"/>
      <c r="KA272" s="89"/>
      <c r="KB272" s="89"/>
      <c r="KC272" s="89">
        <v>1</v>
      </c>
      <c r="KD272" s="89"/>
      <c r="KE272" s="89"/>
      <c r="KF272" s="89"/>
      <c r="KG272" s="89"/>
      <c r="KH272" s="89"/>
      <c r="KI272" s="89"/>
      <c r="KJ272" s="89"/>
      <c r="KK272" s="89"/>
      <c r="KL272" s="89"/>
      <c r="KM272" s="89"/>
      <c r="KN272" s="89"/>
      <c r="KO272" s="89"/>
      <c r="KP272" s="89"/>
      <c r="KQ272" s="89"/>
      <c r="KR272" s="89"/>
      <c r="KS272" s="89"/>
      <c r="KT272" s="89"/>
      <c r="KU272" s="89"/>
      <c r="KV272" s="89"/>
      <c r="KW272" s="89"/>
      <c r="KX272" s="89"/>
      <c r="KY272" s="89"/>
      <c r="KZ272" s="89"/>
      <c r="LA272" s="89"/>
      <c r="LB272" s="89"/>
      <c r="LC272" s="89"/>
      <c r="LD272" s="89"/>
      <c r="LE272" s="89"/>
      <c r="LF272" s="89"/>
      <c r="LG272" s="89"/>
      <c r="LH272" s="89"/>
      <c r="LI272" s="89"/>
      <c r="LJ272" s="89"/>
      <c r="LK272" s="89"/>
      <c r="LL272" s="89"/>
      <c r="LM272" s="89"/>
      <c r="LN272" s="89"/>
      <c r="LO272" s="89"/>
      <c r="LP272" s="89"/>
      <c r="LQ272" s="89"/>
      <c r="LR272" s="89"/>
      <c r="LS272" s="89"/>
      <c r="LT272" s="89"/>
      <c r="LU272" s="89"/>
      <c r="LV272" s="89"/>
      <c r="LW272" s="89"/>
      <c r="LX272" s="89"/>
      <c r="LY272" s="89"/>
      <c r="LZ272" s="89"/>
      <c r="MA272" s="89"/>
      <c r="MB272" s="89"/>
      <c r="MC272" s="89"/>
      <c r="MD272" s="89"/>
      <c r="ME272" s="89"/>
      <c r="MF272" s="89"/>
      <c r="MG272" s="89"/>
      <c r="MH272" s="89"/>
      <c r="MI272" s="89"/>
      <c r="MJ272" s="89"/>
      <c r="MK272" s="89"/>
      <c r="ML272" s="89"/>
      <c r="MM272" s="89"/>
      <c r="MN272" s="89"/>
      <c r="MO272" s="89"/>
      <c r="MP272" s="89"/>
      <c r="MQ272" s="89"/>
      <c r="MR272" s="89"/>
      <c r="MS272" s="89"/>
      <c r="MT272" s="89"/>
      <c r="MU272" s="89"/>
      <c r="MV272" s="89"/>
      <c r="MW272" s="89"/>
      <c r="MX272" s="89"/>
      <c r="MY272" s="89"/>
      <c r="MZ272" s="89"/>
      <c r="NA272" s="89"/>
      <c r="NB272" s="89"/>
      <c r="NC272" s="89"/>
      <c r="ND272" s="89"/>
      <c r="NE272" s="89"/>
      <c r="NF272" s="89"/>
      <c r="NG272" s="89"/>
      <c r="NH272" s="89"/>
      <c r="NI272" s="89"/>
      <c r="NJ272" s="89"/>
      <c r="NK272" s="89"/>
      <c r="NL272" s="89"/>
      <c r="NM272" s="89"/>
      <c r="NN272" s="89"/>
      <c r="NO272" s="89"/>
      <c r="NP272" s="89"/>
      <c r="NQ272" s="89"/>
      <c r="NR272" s="89"/>
      <c r="NS272" s="89"/>
      <c r="NT272" s="89"/>
      <c r="NU272" s="89"/>
      <c r="NV272" s="89"/>
      <c r="NW272" s="89"/>
      <c r="NX272" s="89"/>
      <c r="NY272" s="89"/>
      <c r="NZ272" s="89"/>
      <c r="OA272" s="89"/>
      <c r="OB272" s="89"/>
      <c r="OC272" s="89"/>
      <c r="OD272" s="89"/>
      <c r="OE272" s="89"/>
      <c r="OF272" s="89"/>
      <c r="OG272" s="89"/>
      <c r="OH272" s="89"/>
      <c r="OI272" s="89"/>
      <c r="OJ272" s="89"/>
      <c r="OK272" s="89"/>
      <c r="OL272" s="89"/>
      <c r="OM272" s="89"/>
      <c r="ON272" s="89"/>
      <c r="OO272" s="89"/>
      <c r="OP272" s="89"/>
      <c r="OQ272" s="89"/>
      <c r="OR272" s="89"/>
      <c r="OS272" s="89"/>
      <c r="OT272" s="89"/>
      <c r="OU272" s="89"/>
      <c r="OV272" s="89"/>
      <c r="OW272" s="89"/>
      <c r="OX272" s="89"/>
      <c r="OY272" s="89"/>
      <c r="OZ272" s="89"/>
      <c r="PA272" s="89"/>
      <c r="PB272" s="89"/>
      <c r="PC272" s="89"/>
      <c r="PD272" s="89"/>
      <c r="PE272" s="89"/>
      <c r="PF272" s="89"/>
      <c r="PG272" s="89"/>
      <c r="PH272" s="89"/>
      <c r="PI272" s="89"/>
      <c r="PJ272" s="89"/>
      <c r="PK272" s="89"/>
      <c r="PL272" s="89"/>
      <c r="PM272" s="89"/>
      <c r="PN272" s="89"/>
      <c r="PO272" s="89"/>
      <c r="PP272" s="89"/>
      <c r="PQ272" s="89"/>
      <c r="PR272" s="89"/>
      <c r="PS272" s="89"/>
      <c r="PT272" s="89"/>
      <c r="PU272" s="89"/>
      <c r="PV272" s="89"/>
      <c r="PW272" s="89"/>
      <c r="PX272" s="89"/>
      <c r="PY272" s="89"/>
      <c r="PZ272" s="89"/>
      <c r="QA272" s="89"/>
      <c r="QB272" s="89"/>
      <c r="QC272" s="89"/>
      <c r="QD272" s="89"/>
    </row>
    <row r="273" spans="1:446" x14ac:dyDescent="0.2">
      <c r="A273" s="19" t="s">
        <v>450</v>
      </c>
      <c r="B273" s="89">
        <v>1</v>
      </c>
      <c r="C273" s="89">
        <v>1</v>
      </c>
      <c r="D273" s="89">
        <v>1</v>
      </c>
      <c r="E273" s="89">
        <v>1</v>
      </c>
      <c r="F273" s="89">
        <v>1</v>
      </c>
      <c r="G273" s="89">
        <v>1</v>
      </c>
      <c r="H273" s="89">
        <v>1</v>
      </c>
      <c r="I273" s="89">
        <v>1</v>
      </c>
      <c r="J273" s="89"/>
      <c r="K273" s="89"/>
      <c r="L273" s="89"/>
      <c r="M273" s="89"/>
      <c r="N273" s="89"/>
      <c r="O273" s="89"/>
      <c r="P273" s="89">
        <v>1</v>
      </c>
      <c r="Q273" s="89">
        <v>1</v>
      </c>
      <c r="R273" s="89">
        <v>1</v>
      </c>
      <c r="S273" s="89">
        <v>1</v>
      </c>
      <c r="T273" s="89">
        <v>1</v>
      </c>
      <c r="U273" s="89">
        <v>1</v>
      </c>
      <c r="V273" s="89">
        <v>1</v>
      </c>
      <c r="W273" s="89">
        <v>1</v>
      </c>
      <c r="X273" s="89"/>
      <c r="Y273" s="89"/>
      <c r="Z273" s="89"/>
      <c r="AA273" s="89">
        <v>1</v>
      </c>
      <c r="AB273" s="89">
        <v>1</v>
      </c>
      <c r="AC273" s="89">
        <v>1</v>
      </c>
      <c r="AD273" s="89">
        <v>1</v>
      </c>
      <c r="AE273" s="89">
        <v>1</v>
      </c>
      <c r="AF273" s="89">
        <v>1</v>
      </c>
      <c r="AG273" s="89">
        <v>1</v>
      </c>
      <c r="AH273" s="89"/>
      <c r="AI273" s="89"/>
      <c r="AJ273" s="89"/>
      <c r="AK273" s="89"/>
      <c r="AL273" s="89">
        <v>1</v>
      </c>
      <c r="AM273" s="89">
        <v>1</v>
      </c>
      <c r="AN273" s="89">
        <v>1</v>
      </c>
      <c r="AO273" s="89">
        <v>1</v>
      </c>
      <c r="AP273" s="89">
        <v>1</v>
      </c>
      <c r="AQ273" s="89">
        <v>1</v>
      </c>
      <c r="AR273" s="89">
        <v>1</v>
      </c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  <c r="DD273" s="89"/>
      <c r="DE273" s="89"/>
      <c r="DF273" s="89"/>
      <c r="DG273" s="89"/>
      <c r="DH273" s="89"/>
      <c r="DI273" s="89"/>
      <c r="DJ273" s="89"/>
      <c r="DK273" s="89"/>
      <c r="DL273" s="89"/>
      <c r="DM273" s="89"/>
      <c r="DN273" s="89"/>
      <c r="DO273" s="89"/>
      <c r="DP273" s="89"/>
      <c r="DQ273" s="89"/>
      <c r="DR273" s="89"/>
      <c r="DS273" s="89"/>
      <c r="DT273" s="89"/>
      <c r="DU273" s="89"/>
      <c r="DV273" s="89"/>
      <c r="DW273" s="89"/>
      <c r="DX273" s="89"/>
      <c r="DY273" s="89"/>
      <c r="DZ273" s="89"/>
      <c r="EA273" s="89"/>
      <c r="EB273" s="89"/>
      <c r="EC273" s="89"/>
      <c r="ED273" s="89"/>
      <c r="EE273" s="89">
        <v>1</v>
      </c>
      <c r="EF273" s="89">
        <v>1</v>
      </c>
      <c r="EG273" s="89">
        <v>1</v>
      </c>
      <c r="EH273" s="89">
        <v>1</v>
      </c>
      <c r="EI273" s="89"/>
      <c r="EJ273" s="89"/>
      <c r="EK273" s="89"/>
      <c r="EL273" s="89"/>
      <c r="EM273" s="89"/>
      <c r="EN273" s="89"/>
      <c r="EO273" s="89">
        <v>1</v>
      </c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>
        <v>1</v>
      </c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>
        <v>1</v>
      </c>
      <c r="GH273" s="89">
        <v>1</v>
      </c>
      <c r="GI273" s="89">
        <v>1</v>
      </c>
      <c r="GJ273" s="89"/>
      <c r="GK273" s="89">
        <v>1</v>
      </c>
      <c r="GL273" s="89">
        <v>1</v>
      </c>
      <c r="GM273" s="89">
        <v>1</v>
      </c>
      <c r="GN273" s="89">
        <v>1</v>
      </c>
      <c r="GO273" s="89"/>
      <c r="GP273" s="89"/>
      <c r="GQ273" s="89"/>
      <c r="GR273" s="89">
        <v>1</v>
      </c>
      <c r="GS273" s="89">
        <v>1</v>
      </c>
      <c r="GT273" s="89">
        <v>1</v>
      </c>
      <c r="GU273" s="89">
        <v>1</v>
      </c>
      <c r="GV273" s="89"/>
      <c r="GW273" s="89">
        <v>1</v>
      </c>
      <c r="GX273" s="89"/>
      <c r="GY273" s="89">
        <v>1</v>
      </c>
      <c r="GZ273" s="89">
        <v>1</v>
      </c>
      <c r="HA273" s="89">
        <v>1</v>
      </c>
      <c r="HB273" s="89">
        <v>1</v>
      </c>
      <c r="HC273" s="89"/>
      <c r="HD273" s="89"/>
      <c r="HE273" s="89"/>
      <c r="HF273" s="89"/>
      <c r="HG273" s="89"/>
      <c r="HH273" s="89">
        <v>1</v>
      </c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>
        <v>1</v>
      </c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>
        <v>1</v>
      </c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  <c r="IS273" s="89">
        <v>1</v>
      </c>
      <c r="IT273" s="89"/>
      <c r="IU273" s="89"/>
      <c r="IV273" s="89"/>
      <c r="IW273" s="89"/>
      <c r="IX273" s="89"/>
      <c r="IY273" s="89"/>
      <c r="IZ273" s="89"/>
      <c r="JA273" s="89"/>
      <c r="JB273" s="89"/>
      <c r="JC273" s="89"/>
      <c r="JD273" s="89">
        <v>1</v>
      </c>
      <c r="JE273" s="89"/>
      <c r="JF273" s="89"/>
      <c r="JG273" s="89"/>
      <c r="JH273" s="89"/>
      <c r="JI273" s="89"/>
      <c r="JJ273" s="89"/>
      <c r="JK273" s="89"/>
      <c r="JL273" s="89"/>
      <c r="JM273" s="89"/>
      <c r="JN273" s="89"/>
      <c r="JO273" s="89"/>
      <c r="JP273" s="89"/>
      <c r="JQ273" s="89">
        <v>1</v>
      </c>
      <c r="JR273" s="89"/>
      <c r="JS273" s="89"/>
      <c r="JT273" s="89"/>
      <c r="JU273" s="89"/>
      <c r="JV273" s="89"/>
      <c r="JW273" s="89"/>
      <c r="JX273" s="89"/>
      <c r="JY273" s="89"/>
      <c r="JZ273" s="89"/>
      <c r="KA273" s="89"/>
      <c r="KB273" s="89"/>
      <c r="KC273" s="89">
        <v>1</v>
      </c>
      <c r="KD273" s="89"/>
      <c r="KE273" s="89"/>
      <c r="KF273" s="89"/>
      <c r="KG273" s="89"/>
      <c r="KH273" s="89"/>
      <c r="KI273" s="89"/>
      <c r="KJ273" s="89"/>
      <c r="KK273" s="89"/>
      <c r="KL273" s="89"/>
      <c r="KM273" s="89"/>
      <c r="KN273" s="89"/>
      <c r="KO273" s="89"/>
      <c r="KP273" s="89"/>
      <c r="KQ273" s="89"/>
      <c r="KR273" s="89"/>
      <c r="KS273" s="89"/>
      <c r="KT273" s="89"/>
      <c r="KU273" s="89"/>
      <c r="KV273" s="89"/>
      <c r="KW273" s="89"/>
      <c r="KX273" s="89"/>
      <c r="KY273" s="89"/>
      <c r="KZ273" s="89"/>
      <c r="LA273" s="89"/>
      <c r="LB273" s="89"/>
      <c r="LC273" s="89"/>
      <c r="LD273" s="89"/>
      <c r="LE273" s="89"/>
      <c r="LF273" s="89"/>
      <c r="LG273" s="89"/>
      <c r="LH273" s="89"/>
      <c r="LI273" s="89"/>
      <c r="LJ273" s="89"/>
      <c r="LK273" s="89"/>
      <c r="LL273" s="89"/>
      <c r="LM273" s="89"/>
      <c r="LN273" s="89"/>
      <c r="LO273" s="89"/>
      <c r="LP273" s="89"/>
      <c r="LQ273" s="89"/>
      <c r="LR273" s="89"/>
      <c r="LS273" s="89"/>
      <c r="LT273" s="89"/>
      <c r="LU273" s="89"/>
      <c r="LV273" s="89"/>
      <c r="LW273" s="89"/>
      <c r="LX273" s="89"/>
      <c r="LY273" s="89"/>
      <c r="LZ273" s="89"/>
      <c r="MA273" s="89"/>
      <c r="MB273" s="89"/>
      <c r="MC273" s="89"/>
      <c r="MD273" s="89"/>
      <c r="ME273" s="89"/>
      <c r="MF273" s="89"/>
      <c r="MG273" s="89"/>
      <c r="MH273" s="89"/>
      <c r="MI273" s="89"/>
      <c r="MJ273" s="89"/>
      <c r="MK273" s="89"/>
      <c r="ML273" s="89"/>
      <c r="MM273" s="89"/>
      <c r="MN273" s="89"/>
      <c r="MO273" s="89"/>
      <c r="MP273" s="89"/>
      <c r="MQ273" s="89"/>
      <c r="MR273" s="89"/>
      <c r="MS273" s="89"/>
      <c r="MT273" s="89"/>
      <c r="MU273" s="89"/>
      <c r="MV273" s="89"/>
      <c r="MW273" s="89"/>
      <c r="MX273" s="89"/>
      <c r="MY273" s="89"/>
      <c r="MZ273" s="89"/>
      <c r="NA273" s="89"/>
      <c r="NB273" s="89"/>
      <c r="NC273" s="89"/>
      <c r="ND273" s="89"/>
      <c r="NE273" s="89"/>
      <c r="NF273" s="89"/>
      <c r="NG273" s="89"/>
      <c r="NH273" s="89"/>
      <c r="NI273" s="89"/>
      <c r="NJ273" s="89"/>
      <c r="NK273" s="89"/>
      <c r="NL273" s="89"/>
      <c r="NM273" s="89"/>
      <c r="NN273" s="89"/>
      <c r="NO273" s="89"/>
      <c r="NP273" s="89"/>
      <c r="NQ273" s="89"/>
      <c r="NR273" s="89"/>
      <c r="NS273" s="89"/>
      <c r="NT273" s="89"/>
      <c r="NU273" s="89"/>
      <c r="NV273" s="89"/>
      <c r="NW273" s="89"/>
      <c r="NX273" s="89"/>
      <c r="NY273" s="89"/>
      <c r="NZ273" s="89"/>
      <c r="OA273" s="89"/>
      <c r="OB273" s="89"/>
      <c r="OC273" s="89"/>
      <c r="OD273" s="89"/>
      <c r="OE273" s="89"/>
      <c r="OF273" s="89"/>
      <c r="OG273" s="89"/>
      <c r="OH273" s="89"/>
      <c r="OI273" s="89"/>
      <c r="OJ273" s="89"/>
      <c r="OK273" s="89"/>
      <c r="OL273" s="89"/>
      <c r="OM273" s="89"/>
      <c r="ON273" s="89"/>
      <c r="OO273" s="89"/>
      <c r="OP273" s="89"/>
      <c r="OQ273" s="89"/>
      <c r="OR273" s="89"/>
      <c r="OS273" s="89"/>
      <c r="OT273" s="89"/>
      <c r="OU273" s="89"/>
      <c r="OV273" s="89"/>
      <c r="OW273" s="89"/>
      <c r="OX273" s="89"/>
      <c r="OY273" s="89"/>
      <c r="OZ273" s="89"/>
      <c r="PA273" s="89"/>
      <c r="PB273" s="89"/>
      <c r="PC273" s="89"/>
      <c r="PD273" s="89"/>
      <c r="PE273" s="89"/>
      <c r="PF273" s="89"/>
      <c r="PG273" s="89"/>
      <c r="PH273" s="89"/>
      <c r="PI273" s="89"/>
      <c r="PJ273" s="89"/>
      <c r="PK273" s="89"/>
      <c r="PL273" s="89"/>
      <c r="PM273" s="89"/>
      <c r="PN273" s="89"/>
      <c r="PO273" s="89"/>
      <c r="PP273" s="89"/>
      <c r="PQ273" s="89"/>
      <c r="PR273" s="89"/>
      <c r="PS273" s="89"/>
      <c r="PT273" s="89"/>
      <c r="PU273" s="89"/>
      <c r="PV273" s="89"/>
      <c r="PW273" s="89"/>
      <c r="PX273" s="89"/>
      <c r="PY273" s="89"/>
      <c r="PZ273" s="89"/>
      <c r="QA273" s="89"/>
      <c r="QB273" s="89"/>
      <c r="QC273" s="89"/>
      <c r="QD273" s="89"/>
    </row>
    <row r="274" spans="1:446" x14ac:dyDescent="0.2">
      <c r="A274" s="19" t="s">
        <v>427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89"/>
      <c r="DB274" s="89"/>
      <c r="DC274" s="89"/>
      <c r="DD274" s="89"/>
      <c r="DE274" s="89"/>
      <c r="DF274" s="89"/>
      <c r="DG274" s="89"/>
      <c r="DH274" s="89"/>
      <c r="DI274" s="89"/>
      <c r="DJ274" s="89"/>
      <c r="DK274" s="89"/>
      <c r="DL274" s="89"/>
      <c r="DM274" s="89"/>
      <c r="DN274" s="89"/>
      <c r="DO274" s="89"/>
      <c r="DP274" s="89"/>
      <c r="DQ274" s="89"/>
      <c r="DR274" s="89"/>
      <c r="DS274" s="89"/>
      <c r="DT274" s="89"/>
      <c r="DU274" s="89"/>
      <c r="DV274" s="89"/>
      <c r="DW274" s="89"/>
      <c r="DX274" s="89"/>
      <c r="DY274" s="89"/>
      <c r="DZ274" s="89"/>
      <c r="EA274" s="89"/>
      <c r="EB274" s="89"/>
      <c r="EC274" s="89"/>
      <c r="ED274" s="89"/>
      <c r="EE274" s="89"/>
      <c r="EF274" s="89"/>
      <c r="EG274" s="89"/>
      <c r="EH274" s="89"/>
      <c r="EI274" s="89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>
        <v>1</v>
      </c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  <c r="IS274" s="89"/>
      <c r="IT274" s="89"/>
      <c r="IU274" s="89"/>
      <c r="IV274" s="89"/>
      <c r="IW274" s="89"/>
      <c r="IX274" s="89"/>
      <c r="IY274" s="89"/>
      <c r="IZ274" s="89"/>
      <c r="JA274" s="89"/>
      <c r="JB274" s="89"/>
      <c r="JC274" s="89"/>
      <c r="JD274" s="89"/>
      <c r="JE274" s="89"/>
      <c r="JF274" s="89"/>
      <c r="JG274" s="89"/>
      <c r="JH274" s="89"/>
      <c r="JI274" s="89"/>
      <c r="JJ274" s="89"/>
      <c r="JK274" s="89"/>
      <c r="JL274" s="89"/>
      <c r="JM274" s="89"/>
      <c r="JN274" s="89"/>
      <c r="JO274" s="89"/>
      <c r="JP274" s="89"/>
      <c r="JQ274" s="89"/>
      <c r="JR274" s="89"/>
      <c r="JS274" s="89"/>
      <c r="JT274" s="89"/>
      <c r="JU274" s="89"/>
      <c r="JV274" s="89"/>
      <c r="JW274" s="89"/>
      <c r="JX274" s="89"/>
      <c r="JY274" s="89"/>
      <c r="JZ274" s="89"/>
      <c r="KA274" s="89"/>
      <c r="KB274" s="89"/>
      <c r="KC274" s="89"/>
      <c r="KD274" s="89"/>
      <c r="KE274" s="89"/>
      <c r="KF274" s="89"/>
      <c r="KG274" s="89"/>
      <c r="KH274" s="89"/>
      <c r="KI274" s="89"/>
      <c r="KJ274" s="89"/>
      <c r="KK274" s="89"/>
      <c r="KL274" s="89"/>
      <c r="KM274" s="89"/>
      <c r="KN274" s="89"/>
      <c r="KO274" s="89"/>
      <c r="KP274" s="89"/>
      <c r="KQ274" s="89"/>
      <c r="KR274" s="89"/>
      <c r="KS274" s="89"/>
      <c r="KT274" s="89"/>
      <c r="KU274" s="89"/>
      <c r="KV274" s="89"/>
      <c r="KW274" s="89"/>
      <c r="KX274" s="89"/>
      <c r="KY274" s="89"/>
      <c r="KZ274" s="89"/>
      <c r="LA274" s="89"/>
      <c r="LB274" s="89"/>
      <c r="LC274" s="89"/>
      <c r="LD274" s="89"/>
      <c r="LE274" s="89"/>
      <c r="LF274" s="89"/>
      <c r="LG274" s="89"/>
      <c r="LH274" s="89"/>
      <c r="LI274" s="89"/>
      <c r="LJ274" s="89"/>
      <c r="LK274" s="89"/>
      <c r="LL274" s="89"/>
      <c r="LM274" s="89"/>
      <c r="LN274" s="89"/>
      <c r="LO274" s="89"/>
      <c r="LP274" s="89"/>
      <c r="LQ274" s="89"/>
      <c r="LR274" s="89"/>
      <c r="LS274" s="89"/>
      <c r="LT274" s="89"/>
      <c r="LU274" s="89"/>
      <c r="LV274" s="89"/>
      <c r="LW274" s="89"/>
      <c r="LX274" s="89"/>
      <c r="LY274" s="89"/>
      <c r="LZ274" s="89"/>
      <c r="MA274" s="89"/>
      <c r="MB274" s="89"/>
      <c r="MC274" s="89"/>
      <c r="MD274" s="89"/>
      <c r="ME274" s="89"/>
      <c r="MF274" s="89"/>
      <c r="MG274" s="89"/>
      <c r="MH274" s="89"/>
      <c r="MI274" s="89"/>
      <c r="MJ274" s="89"/>
      <c r="MK274" s="89"/>
      <c r="ML274" s="89"/>
      <c r="MM274" s="89"/>
      <c r="MN274" s="89"/>
      <c r="MO274" s="89"/>
      <c r="MP274" s="89"/>
      <c r="MQ274" s="89"/>
      <c r="MR274" s="89"/>
      <c r="MS274" s="89"/>
      <c r="MT274" s="89"/>
      <c r="MU274" s="89"/>
      <c r="MV274" s="89"/>
      <c r="MW274" s="89"/>
      <c r="MX274" s="89"/>
      <c r="MY274" s="89"/>
      <c r="MZ274" s="89"/>
      <c r="NA274" s="89"/>
      <c r="NB274" s="89"/>
      <c r="NC274" s="89"/>
      <c r="ND274" s="89"/>
      <c r="NE274" s="89"/>
      <c r="NF274" s="89"/>
      <c r="NG274" s="89"/>
      <c r="NH274" s="89"/>
      <c r="NI274" s="89"/>
      <c r="NJ274" s="89"/>
      <c r="NK274" s="89"/>
      <c r="NL274" s="89"/>
      <c r="NM274" s="89"/>
      <c r="NN274" s="89"/>
      <c r="NO274" s="89"/>
      <c r="NP274" s="89"/>
      <c r="NQ274" s="89"/>
      <c r="NR274" s="89"/>
      <c r="NS274" s="89"/>
      <c r="NT274" s="89"/>
      <c r="NU274" s="89"/>
      <c r="NV274" s="89"/>
      <c r="NW274" s="89"/>
      <c r="NX274" s="89"/>
      <c r="NY274" s="89"/>
      <c r="NZ274" s="89"/>
      <c r="OA274" s="89"/>
      <c r="OB274" s="89"/>
      <c r="OC274" s="89"/>
      <c r="OD274" s="89"/>
      <c r="OE274" s="89"/>
      <c r="OF274" s="89"/>
      <c r="OG274" s="89"/>
      <c r="OH274" s="89"/>
      <c r="OI274" s="89"/>
      <c r="OJ274" s="89"/>
      <c r="OK274" s="89"/>
      <c r="OL274" s="89"/>
      <c r="OM274" s="89"/>
      <c r="ON274" s="89"/>
      <c r="OO274" s="89"/>
      <c r="OP274" s="89"/>
      <c r="OQ274" s="89"/>
      <c r="OR274" s="89"/>
      <c r="OS274" s="89"/>
      <c r="OT274" s="89"/>
      <c r="OU274" s="89"/>
      <c r="OV274" s="89"/>
      <c r="OW274" s="89"/>
      <c r="OX274" s="89"/>
      <c r="OY274" s="89"/>
      <c r="OZ274" s="89"/>
      <c r="PA274" s="89"/>
      <c r="PB274" s="89"/>
      <c r="PC274" s="89"/>
      <c r="PD274" s="89"/>
      <c r="PE274" s="89"/>
      <c r="PF274" s="89"/>
      <c r="PG274" s="89"/>
      <c r="PH274" s="89"/>
      <c r="PI274" s="89"/>
      <c r="PJ274" s="89"/>
      <c r="PK274" s="89"/>
      <c r="PL274" s="89"/>
      <c r="PM274" s="89"/>
      <c r="PN274" s="89"/>
      <c r="PO274" s="89"/>
      <c r="PP274" s="89"/>
      <c r="PQ274" s="89"/>
      <c r="PR274" s="89"/>
      <c r="PS274" s="89"/>
      <c r="PT274" s="89"/>
      <c r="PU274" s="89"/>
      <c r="PV274" s="89"/>
      <c r="PW274" s="89"/>
      <c r="PX274" s="89"/>
      <c r="PY274" s="89"/>
      <c r="PZ274" s="89"/>
      <c r="QA274" s="89"/>
      <c r="QB274" s="89"/>
      <c r="QC274" s="89"/>
      <c r="QD274" s="89"/>
    </row>
    <row r="275" spans="1:446" x14ac:dyDescent="0.2">
      <c r="A275" s="19" t="s">
        <v>428</v>
      </c>
      <c r="B275" s="89">
        <v>1</v>
      </c>
      <c r="C275" s="89">
        <v>1</v>
      </c>
      <c r="D275" s="89">
        <v>1</v>
      </c>
      <c r="E275" s="89">
        <v>1</v>
      </c>
      <c r="F275" s="89">
        <v>1</v>
      </c>
      <c r="G275" s="89">
        <v>1</v>
      </c>
      <c r="H275" s="89">
        <v>1</v>
      </c>
      <c r="I275" s="89">
        <v>1</v>
      </c>
      <c r="J275" s="89">
        <v>1</v>
      </c>
      <c r="K275" s="89">
        <v>1</v>
      </c>
      <c r="L275" s="89">
        <v>1</v>
      </c>
      <c r="M275" s="89">
        <v>1</v>
      </c>
      <c r="N275" s="89">
        <v>1</v>
      </c>
      <c r="O275" s="89">
        <v>1</v>
      </c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>
        <v>1</v>
      </c>
      <c r="AB275" s="89">
        <v>1</v>
      </c>
      <c r="AC275" s="89">
        <v>1</v>
      </c>
      <c r="AD275" s="89">
        <v>1</v>
      </c>
      <c r="AE275" s="89">
        <v>1</v>
      </c>
      <c r="AF275" s="89">
        <v>1</v>
      </c>
      <c r="AG275" s="89">
        <v>1</v>
      </c>
      <c r="AH275" s="89">
        <v>1</v>
      </c>
      <c r="AI275" s="89">
        <v>1</v>
      </c>
      <c r="AJ275" s="89">
        <v>1</v>
      </c>
      <c r="AK275" s="89">
        <v>1</v>
      </c>
      <c r="AL275" s="89">
        <v>1</v>
      </c>
      <c r="AM275" s="89">
        <v>1</v>
      </c>
      <c r="AN275" s="89">
        <v>1</v>
      </c>
      <c r="AO275" s="89">
        <v>1</v>
      </c>
      <c r="AP275" s="89">
        <v>1</v>
      </c>
      <c r="AQ275" s="89">
        <v>1</v>
      </c>
      <c r="AR275" s="89">
        <v>1</v>
      </c>
      <c r="AS275" s="89">
        <v>1</v>
      </c>
      <c r="AT275" s="89">
        <v>1</v>
      </c>
      <c r="AU275" s="89">
        <v>1</v>
      </c>
      <c r="AV275" s="89">
        <v>1</v>
      </c>
      <c r="AW275" s="89">
        <v>1</v>
      </c>
      <c r="AX275" s="89">
        <v>1</v>
      </c>
      <c r="AY275" s="89">
        <v>1</v>
      </c>
      <c r="AZ275" s="89">
        <v>1</v>
      </c>
      <c r="BA275" s="89">
        <v>1</v>
      </c>
      <c r="BB275" s="89">
        <v>1</v>
      </c>
      <c r="BC275" s="89">
        <v>1</v>
      </c>
      <c r="BD275" s="89">
        <v>1</v>
      </c>
      <c r="BE275" s="89">
        <v>1</v>
      </c>
      <c r="BF275" s="89">
        <v>1</v>
      </c>
      <c r="BG275" s="89">
        <v>1</v>
      </c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89"/>
      <c r="DB275" s="89"/>
      <c r="DC275" s="89"/>
      <c r="DD275" s="89"/>
      <c r="DE275" s="89"/>
      <c r="DF275" s="89"/>
      <c r="DG275" s="89"/>
      <c r="DH275" s="89"/>
      <c r="DI275" s="89"/>
      <c r="DJ275" s="89"/>
      <c r="DK275" s="89"/>
      <c r="DL275" s="89"/>
      <c r="DM275" s="89"/>
      <c r="DN275" s="89"/>
      <c r="DO275" s="89"/>
      <c r="DP275" s="89"/>
      <c r="DQ275" s="89"/>
      <c r="DR275" s="89"/>
      <c r="DS275" s="89"/>
      <c r="DT275" s="89"/>
      <c r="DU275" s="89"/>
      <c r="DV275" s="89"/>
      <c r="DW275" s="89"/>
      <c r="DX275" s="89"/>
      <c r="DY275" s="89"/>
      <c r="DZ275" s="89"/>
      <c r="EA275" s="89"/>
      <c r="EB275" s="89"/>
      <c r="EC275" s="89"/>
      <c r="ED275" s="89"/>
      <c r="EE275" s="89"/>
      <c r="EF275" s="89"/>
      <c r="EG275" s="89"/>
      <c r="EH275" s="89"/>
      <c r="EI275" s="89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>
        <v>1</v>
      </c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>
        <v>1</v>
      </c>
      <c r="GI275" s="89">
        <v>1</v>
      </c>
      <c r="GJ275" s="89"/>
      <c r="GK275" s="89">
        <v>1</v>
      </c>
      <c r="GL275" s="89">
        <v>1</v>
      </c>
      <c r="GM275" s="89">
        <v>1</v>
      </c>
      <c r="GN275" s="89">
        <v>1</v>
      </c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>
        <v>1</v>
      </c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>
        <v>1</v>
      </c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  <c r="IS275" s="89"/>
      <c r="IT275" s="89"/>
      <c r="IU275" s="89"/>
      <c r="IV275" s="89">
        <v>1</v>
      </c>
      <c r="IW275" s="89"/>
      <c r="IX275" s="89"/>
      <c r="IY275" s="89"/>
      <c r="IZ275" s="89"/>
      <c r="JA275" s="89"/>
      <c r="JB275" s="89"/>
      <c r="JC275" s="89"/>
      <c r="JD275" s="89"/>
      <c r="JE275" s="89"/>
      <c r="JF275" s="89"/>
      <c r="JG275" s="89"/>
      <c r="JH275" s="89"/>
      <c r="JI275" s="89"/>
      <c r="JJ275" s="89"/>
      <c r="JK275" s="89"/>
      <c r="JL275" s="89"/>
      <c r="JM275" s="89"/>
      <c r="JN275" s="89"/>
      <c r="JO275" s="89"/>
      <c r="JP275" s="89"/>
      <c r="JQ275" s="89"/>
      <c r="JR275" s="89"/>
      <c r="JS275" s="89"/>
      <c r="JT275" s="89">
        <v>1</v>
      </c>
      <c r="JU275" s="89"/>
      <c r="JV275" s="89"/>
      <c r="JW275" s="89"/>
      <c r="JX275" s="89"/>
      <c r="JY275" s="89"/>
      <c r="JZ275" s="89"/>
      <c r="KA275" s="89"/>
      <c r="KB275" s="89"/>
      <c r="KC275" s="89"/>
      <c r="KD275" s="89"/>
      <c r="KE275" s="89"/>
      <c r="KF275" s="89"/>
      <c r="KG275" s="89"/>
      <c r="KH275" s="89"/>
      <c r="KI275" s="89"/>
      <c r="KJ275" s="89"/>
      <c r="KK275" s="89"/>
      <c r="KL275" s="89"/>
      <c r="KM275" s="89"/>
      <c r="KN275" s="89"/>
      <c r="KO275" s="89"/>
      <c r="KP275" s="89"/>
      <c r="KQ275" s="89"/>
      <c r="KR275" s="89"/>
      <c r="KS275" s="89"/>
      <c r="KT275" s="89"/>
      <c r="KU275" s="89"/>
      <c r="KV275" s="89"/>
      <c r="KW275" s="89"/>
      <c r="KX275" s="89"/>
      <c r="KY275" s="89"/>
      <c r="KZ275" s="89"/>
      <c r="LA275" s="89"/>
      <c r="LB275" s="89"/>
      <c r="LC275" s="89"/>
      <c r="LD275" s="89"/>
      <c r="LE275" s="89"/>
      <c r="LF275" s="89"/>
      <c r="LG275" s="89"/>
      <c r="LH275" s="89"/>
      <c r="LI275" s="89"/>
      <c r="LJ275" s="89"/>
      <c r="LK275" s="89"/>
      <c r="LL275" s="89"/>
      <c r="LM275" s="89"/>
      <c r="LN275" s="89"/>
      <c r="LO275" s="89"/>
      <c r="LP275" s="89"/>
      <c r="LQ275" s="89"/>
      <c r="LR275" s="89"/>
      <c r="LS275" s="89"/>
      <c r="LT275" s="89"/>
      <c r="LU275" s="89"/>
      <c r="LV275" s="89"/>
      <c r="LW275" s="89"/>
      <c r="LX275" s="89"/>
      <c r="LY275" s="89"/>
      <c r="LZ275" s="89"/>
      <c r="MA275" s="89"/>
      <c r="MB275" s="89"/>
      <c r="MC275" s="89"/>
      <c r="MD275" s="89"/>
      <c r="ME275" s="89"/>
      <c r="MF275" s="89"/>
      <c r="MG275" s="89"/>
      <c r="MH275" s="89"/>
      <c r="MI275" s="89"/>
      <c r="MJ275" s="89"/>
      <c r="MK275" s="89"/>
      <c r="ML275" s="89"/>
      <c r="MM275" s="89"/>
      <c r="MN275" s="89"/>
      <c r="MO275" s="89"/>
      <c r="MP275" s="89"/>
      <c r="MQ275" s="89"/>
      <c r="MR275" s="89"/>
      <c r="MS275" s="89"/>
      <c r="MT275" s="89"/>
      <c r="MU275" s="89"/>
      <c r="MV275" s="89"/>
      <c r="MW275" s="89"/>
      <c r="MX275" s="89"/>
      <c r="MY275" s="89"/>
      <c r="MZ275" s="89"/>
      <c r="NA275" s="89"/>
      <c r="NB275" s="89"/>
      <c r="NC275" s="89"/>
      <c r="ND275" s="89"/>
      <c r="NE275" s="89"/>
      <c r="NF275" s="89"/>
      <c r="NG275" s="89"/>
      <c r="NH275" s="89"/>
      <c r="NI275" s="89"/>
      <c r="NJ275" s="89"/>
      <c r="NK275" s="89"/>
      <c r="NL275" s="89"/>
      <c r="NM275" s="89"/>
      <c r="NN275" s="89"/>
      <c r="NO275" s="89"/>
      <c r="NP275" s="89"/>
      <c r="NQ275" s="89"/>
      <c r="NR275" s="89"/>
      <c r="NS275" s="89"/>
      <c r="NT275" s="89"/>
      <c r="NU275" s="89"/>
      <c r="NV275" s="89"/>
      <c r="NW275" s="89"/>
      <c r="NX275" s="89"/>
      <c r="NY275" s="89"/>
      <c r="NZ275" s="89"/>
      <c r="OA275" s="89"/>
      <c r="OB275" s="89"/>
      <c r="OC275" s="89"/>
      <c r="OD275" s="89"/>
      <c r="OE275" s="89"/>
      <c r="OF275" s="89"/>
      <c r="OG275" s="89"/>
      <c r="OH275" s="89"/>
      <c r="OI275" s="89"/>
      <c r="OJ275" s="89"/>
      <c r="OK275" s="89"/>
      <c r="OL275" s="89"/>
      <c r="OM275" s="89"/>
      <c r="ON275" s="89"/>
      <c r="OO275" s="89"/>
      <c r="OP275" s="89"/>
      <c r="OQ275" s="89"/>
      <c r="OR275" s="89"/>
      <c r="OS275" s="89"/>
      <c r="OT275" s="89"/>
      <c r="OU275" s="89"/>
      <c r="OV275" s="89"/>
      <c r="OW275" s="89"/>
      <c r="OX275" s="89"/>
      <c r="OY275" s="89"/>
      <c r="OZ275" s="89"/>
      <c r="PA275" s="89"/>
      <c r="PB275" s="89"/>
      <c r="PC275" s="89"/>
      <c r="PD275" s="89"/>
      <c r="PE275" s="89"/>
      <c r="PF275" s="89"/>
      <c r="PG275" s="89"/>
      <c r="PH275" s="89"/>
      <c r="PI275" s="89"/>
      <c r="PJ275" s="89"/>
      <c r="PK275" s="89"/>
      <c r="PL275" s="89"/>
      <c r="PM275" s="89"/>
      <c r="PN275" s="89"/>
      <c r="PO275" s="89"/>
      <c r="PP275" s="89"/>
      <c r="PQ275" s="89"/>
      <c r="PR275" s="89"/>
      <c r="PS275" s="89"/>
      <c r="PT275" s="89"/>
      <c r="PU275" s="89"/>
      <c r="PV275" s="89"/>
      <c r="PW275" s="89"/>
      <c r="PX275" s="89"/>
      <c r="PY275" s="89"/>
      <c r="PZ275" s="89"/>
      <c r="QA275" s="89"/>
      <c r="QB275" s="89"/>
      <c r="QC275" s="89"/>
      <c r="QD275" s="89"/>
    </row>
    <row r="276" spans="1:446" x14ac:dyDescent="0.2">
      <c r="A276" s="19" t="s">
        <v>432</v>
      </c>
      <c r="B276" s="89">
        <v>1</v>
      </c>
      <c r="C276" s="89">
        <v>1</v>
      </c>
      <c r="D276" s="89">
        <v>1</v>
      </c>
      <c r="E276" s="89">
        <v>1</v>
      </c>
      <c r="F276" s="89">
        <v>1</v>
      </c>
      <c r="G276" s="89">
        <v>1</v>
      </c>
      <c r="H276" s="89">
        <v>1</v>
      </c>
      <c r="I276" s="89">
        <v>1</v>
      </c>
      <c r="J276" s="89">
        <v>1</v>
      </c>
      <c r="K276" s="89">
        <v>1</v>
      </c>
      <c r="L276" s="89">
        <v>1</v>
      </c>
      <c r="M276" s="89">
        <v>1</v>
      </c>
      <c r="N276" s="89">
        <v>1</v>
      </c>
      <c r="O276" s="89">
        <v>1</v>
      </c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>
        <v>1</v>
      </c>
      <c r="AB276" s="89">
        <v>1</v>
      </c>
      <c r="AC276" s="89">
        <v>1</v>
      </c>
      <c r="AD276" s="89">
        <v>1</v>
      </c>
      <c r="AE276" s="89">
        <v>1</v>
      </c>
      <c r="AF276" s="89">
        <v>1</v>
      </c>
      <c r="AG276" s="89">
        <v>1</v>
      </c>
      <c r="AH276" s="89">
        <v>1</v>
      </c>
      <c r="AI276" s="89">
        <v>1</v>
      </c>
      <c r="AJ276" s="89">
        <v>1</v>
      </c>
      <c r="AK276" s="89">
        <v>1</v>
      </c>
      <c r="AL276" s="89">
        <v>1</v>
      </c>
      <c r="AM276" s="89">
        <v>1</v>
      </c>
      <c r="AN276" s="89">
        <v>1</v>
      </c>
      <c r="AO276" s="89">
        <v>1</v>
      </c>
      <c r="AP276" s="89">
        <v>1</v>
      </c>
      <c r="AQ276" s="89">
        <v>1</v>
      </c>
      <c r="AR276" s="89">
        <v>1</v>
      </c>
      <c r="AS276" s="89">
        <v>1</v>
      </c>
      <c r="AT276" s="89">
        <v>1</v>
      </c>
      <c r="AU276" s="89">
        <v>1</v>
      </c>
      <c r="AV276" s="89">
        <v>1</v>
      </c>
      <c r="AW276" s="89">
        <v>1</v>
      </c>
      <c r="AX276" s="89">
        <v>1</v>
      </c>
      <c r="AY276" s="89">
        <v>1</v>
      </c>
      <c r="AZ276" s="89">
        <v>1</v>
      </c>
      <c r="BA276" s="89">
        <v>1</v>
      </c>
      <c r="BB276" s="89">
        <v>1</v>
      </c>
      <c r="BC276" s="89">
        <v>1</v>
      </c>
      <c r="BD276" s="89">
        <v>1</v>
      </c>
      <c r="BE276" s="89">
        <v>1</v>
      </c>
      <c r="BF276" s="89">
        <v>1</v>
      </c>
      <c r="BG276" s="89">
        <v>1</v>
      </c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89"/>
      <c r="DB276" s="89"/>
      <c r="DC276" s="89"/>
      <c r="DD276" s="89"/>
      <c r="DE276" s="89"/>
      <c r="DF276" s="89"/>
      <c r="DG276" s="89"/>
      <c r="DH276" s="89"/>
      <c r="DI276" s="89"/>
      <c r="DJ276" s="89"/>
      <c r="DK276" s="89"/>
      <c r="DL276" s="89"/>
      <c r="DM276" s="89"/>
      <c r="DN276" s="89"/>
      <c r="DO276" s="89"/>
      <c r="DP276" s="89"/>
      <c r="DQ276" s="89"/>
      <c r="DR276" s="89"/>
      <c r="DS276" s="89"/>
      <c r="DT276" s="89"/>
      <c r="DU276" s="89"/>
      <c r="DV276" s="89"/>
      <c r="DW276" s="89"/>
      <c r="DX276" s="89"/>
      <c r="DY276" s="89"/>
      <c r="DZ276" s="89"/>
      <c r="EA276" s="89"/>
      <c r="EB276" s="89"/>
      <c r="EC276" s="89"/>
      <c r="ED276" s="89"/>
      <c r="EE276" s="89"/>
      <c r="EF276" s="89"/>
      <c r="EG276" s="89"/>
      <c r="EH276" s="89"/>
      <c r="EI276" s="89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>
        <v>1</v>
      </c>
      <c r="EX276" s="89"/>
      <c r="EY276" s="89"/>
      <c r="EZ276" s="89">
        <v>1</v>
      </c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>
        <v>1</v>
      </c>
      <c r="GI276" s="89">
        <v>1</v>
      </c>
      <c r="GJ276" s="89"/>
      <c r="GK276" s="89">
        <v>1</v>
      </c>
      <c r="GL276" s="89">
        <v>1</v>
      </c>
      <c r="GM276" s="89">
        <v>1</v>
      </c>
      <c r="GN276" s="89">
        <v>1</v>
      </c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>
        <v>1</v>
      </c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>
        <v>1</v>
      </c>
      <c r="HQ276" s="89"/>
      <c r="HR276" s="89"/>
      <c r="HS276" s="89">
        <v>1</v>
      </c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>
        <v>1</v>
      </c>
      <c r="IO276" s="89"/>
      <c r="IP276" s="89"/>
      <c r="IQ276" s="89">
        <v>1</v>
      </c>
      <c r="IR276" s="89"/>
      <c r="IS276" s="89"/>
      <c r="IT276" s="89"/>
      <c r="IU276" s="89"/>
      <c r="IV276" s="89"/>
      <c r="IW276" s="89"/>
      <c r="IX276" s="89"/>
      <c r="IY276" s="89"/>
      <c r="IZ276" s="89"/>
      <c r="JA276" s="89"/>
      <c r="JB276" s="89"/>
      <c r="JC276" s="89"/>
      <c r="JD276" s="89"/>
      <c r="JE276" s="89"/>
      <c r="JF276" s="89"/>
      <c r="JG276" s="89"/>
      <c r="JH276" s="89"/>
      <c r="JI276" s="89"/>
      <c r="JJ276" s="89"/>
      <c r="JK276" s="89"/>
      <c r="JL276" s="89">
        <v>1</v>
      </c>
      <c r="JM276" s="89"/>
      <c r="JN276" s="89"/>
      <c r="JO276" s="89">
        <v>1</v>
      </c>
      <c r="JP276" s="89"/>
      <c r="JQ276" s="89"/>
      <c r="JR276" s="89"/>
      <c r="JS276" s="89"/>
      <c r="JT276" s="89"/>
      <c r="JU276" s="89"/>
      <c r="JV276" s="89"/>
      <c r="JW276" s="89"/>
      <c r="JX276" s="89"/>
      <c r="JY276" s="89"/>
      <c r="JZ276" s="89"/>
      <c r="KA276" s="89"/>
      <c r="KB276" s="89"/>
      <c r="KC276" s="89"/>
      <c r="KD276" s="89"/>
      <c r="KE276" s="89"/>
      <c r="KF276" s="89"/>
      <c r="KG276" s="89"/>
      <c r="KH276" s="89"/>
      <c r="KI276" s="89"/>
      <c r="KJ276" s="89">
        <v>1</v>
      </c>
      <c r="KK276" s="89"/>
      <c r="KL276" s="89"/>
      <c r="KM276" s="89">
        <v>1</v>
      </c>
      <c r="KN276" s="89"/>
      <c r="KO276" s="89"/>
      <c r="KP276" s="89"/>
      <c r="KQ276" s="89"/>
      <c r="KR276" s="89"/>
      <c r="KS276" s="89"/>
      <c r="KT276" s="89"/>
      <c r="KU276" s="89"/>
      <c r="KV276" s="89"/>
      <c r="KW276" s="89"/>
      <c r="KX276" s="89"/>
      <c r="KY276" s="89"/>
      <c r="KZ276" s="89"/>
      <c r="LA276" s="89"/>
      <c r="LB276" s="89">
        <v>1</v>
      </c>
      <c r="LC276" s="89"/>
      <c r="LD276" s="89"/>
      <c r="LE276" s="89">
        <v>1</v>
      </c>
      <c r="LF276" s="89"/>
      <c r="LG276" s="89"/>
      <c r="LH276" s="89"/>
      <c r="LI276" s="89"/>
      <c r="LJ276" s="89"/>
      <c r="LK276" s="89"/>
      <c r="LL276" s="89"/>
      <c r="LM276" s="89"/>
      <c r="LN276" s="89"/>
      <c r="LO276" s="89"/>
      <c r="LP276" s="89"/>
      <c r="LQ276" s="89"/>
      <c r="LR276" s="89"/>
      <c r="LS276" s="89"/>
      <c r="LT276" s="89"/>
      <c r="LU276" s="89"/>
      <c r="LV276" s="89"/>
      <c r="LW276" s="89"/>
      <c r="LX276" s="89"/>
      <c r="LY276" s="89"/>
      <c r="LZ276" s="89"/>
      <c r="MA276" s="89"/>
      <c r="MB276" s="89"/>
      <c r="MC276" s="89"/>
      <c r="MD276" s="89"/>
      <c r="ME276" s="89"/>
      <c r="MF276" s="89"/>
      <c r="MG276" s="89"/>
      <c r="MH276" s="89"/>
      <c r="MI276" s="89"/>
      <c r="MJ276" s="89"/>
      <c r="MK276" s="89"/>
      <c r="ML276" s="89"/>
      <c r="MM276" s="89"/>
      <c r="MN276" s="89"/>
      <c r="MO276" s="89"/>
      <c r="MP276" s="89"/>
      <c r="MQ276" s="89"/>
      <c r="MR276" s="89"/>
      <c r="MS276" s="89"/>
      <c r="MT276" s="89"/>
      <c r="MU276" s="89"/>
      <c r="MV276" s="89"/>
      <c r="MW276" s="89"/>
      <c r="MX276" s="89"/>
      <c r="MY276" s="89"/>
      <c r="MZ276" s="89"/>
      <c r="NA276" s="89"/>
      <c r="NB276" s="89"/>
      <c r="NC276" s="89"/>
      <c r="ND276" s="89"/>
      <c r="NE276" s="89"/>
      <c r="NF276" s="89"/>
      <c r="NG276" s="89"/>
      <c r="NH276" s="89"/>
      <c r="NI276" s="89"/>
      <c r="NJ276" s="89"/>
      <c r="NK276" s="89"/>
      <c r="NL276" s="89"/>
      <c r="NM276" s="89"/>
      <c r="NN276" s="89"/>
      <c r="NO276" s="89"/>
      <c r="NP276" s="89"/>
      <c r="NQ276" s="89"/>
      <c r="NR276" s="89"/>
      <c r="NS276" s="89"/>
      <c r="NT276" s="89"/>
      <c r="NU276" s="89"/>
      <c r="NV276" s="89"/>
      <c r="NW276" s="89"/>
      <c r="NX276" s="89"/>
      <c r="NY276" s="89"/>
      <c r="NZ276" s="89"/>
      <c r="OA276" s="89"/>
      <c r="OB276" s="89"/>
      <c r="OC276" s="89"/>
      <c r="OD276" s="89"/>
      <c r="OE276" s="89"/>
      <c r="OF276" s="89"/>
      <c r="OG276" s="89"/>
      <c r="OH276" s="89"/>
      <c r="OI276" s="89"/>
      <c r="OJ276" s="89"/>
      <c r="OK276" s="89"/>
      <c r="OL276" s="89"/>
      <c r="OM276" s="89"/>
      <c r="ON276" s="89"/>
      <c r="OO276" s="89"/>
      <c r="OP276" s="89"/>
      <c r="OQ276" s="89"/>
      <c r="OR276" s="89"/>
      <c r="OS276" s="89"/>
      <c r="OT276" s="89"/>
      <c r="OU276" s="89"/>
      <c r="OV276" s="89"/>
      <c r="OW276" s="89"/>
      <c r="OX276" s="89"/>
      <c r="OY276" s="89"/>
      <c r="OZ276" s="89"/>
      <c r="PA276" s="89"/>
      <c r="PB276" s="89"/>
      <c r="PC276" s="89"/>
      <c r="PD276" s="89"/>
      <c r="PE276" s="89"/>
      <c r="PF276" s="89"/>
      <c r="PG276" s="89"/>
      <c r="PH276" s="89"/>
      <c r="PI276" s="89"/>
      <c r="PJ276" s="89"/>
      <c r="PK276" s="89"/>
      <c r="PL276" s="89"/>
      <c r="PM276" s="89"/>
      <c r="PN276" s="89"/>
      <c r="PO276" s="89"/>
      <c r="PP276" s="89"/>
      <c r="PQ276" s="89"/>
      <c r="PR276" s="89"/>
      <c r="PS276" s="89"/>
      <c r="PT276" s="89"/>
      <c r="PU276" s="89"/>
      <c r="PV276" s="89"/>
      <c r="PW276" s="89"/>
      <c r="PX276" s="89"/>
      <c r="PY276" s="89"/>
      <c r="PZ276" s="89"/>
      <c r="QA276" s="89"/>
      <c r="QB276" s="89"/>
      <c r="QC276" s="89"/>
      <c r="QD276" s="89"/>
    </row>
    <row r="277" spans="1:446" x14ac:dyDescent="0.2">
      <c r="A277" s="19" t="s">
        <v>434</v>
      </c>
      <c r="B277" s="89">
        <v>1</v>
      </c>
      <c r="C277" s="89">
        <v>1</v>
      </c>
      <c r="D277" s="89">
        <v>1</v>
      </c>
      <c r="E277" s="89">
        <v>1</v>
      </c>
      <c r="F277" s="89">
        <v>1</v>
      </c>
      <c r="G277" s="89">
        <v>1</v>
      </c>
      <c r="H277" s="89">
        <v>1</v>
      </c>
      <c r="I277" s="89">
        <v>1</v>
      </c>
      <c r="J277" s="89"/>
      <c r="K277" s="89"/>
      <c r="L277" s="89"/>
      <c r="M277" s="89"/>
      <c r="N277" s="89"/>
      <c r="O277" s="89"/>
      <c r="P277" s="89">
        <v>1</v>
      </c>
      <c r="Q277" s="89">
        <v>1</v>
      </c>
      <c r="R277" s="89">
        <v>1</v>
      </c>
      <c r="S277" s="89">
        <v>1</v>
      </c>
      <c r="T277" s="89">
        <v>1</v>
      </c>
      <c r="U277" s="89">
        <v>1</v>
      </c>
      <c r="V277" s="89">
        <v>1</v>
      </c>
      <c r="W277" s="89">
        <v>1</v>
      </c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89"/>
      <c r="DB277" s="89"/>
      <c r="DC277" s="89"/>
      <c r="DD277" s="89"/>
      <c r="DE277" s="89"/>
      <c r="DF277" s="89"/>
      <c r="DG277" s="89"/>
      <c r="DH277" s="89"/>
      <c r="DI277" s="89"/>
      <c r="DJ277" s="89"/>
      <c r="DK277" s="89"/>
      <c r="DL277" s="89"/>
      <c r="DM277" s="89"/>
      <c r="DN277" s="89"/>
      <c r="DO277" s="89"/>
      <c r="DP277" s="89"/>
      <c r="DQ277" s="89"/>
      <c r="DR277" s="89"/>
      <c r="DS277" s="89"/>
      <c r="DT277" s="89"/>
      <c r="DU277" s="89"/>
      <c r="DV277" s="89"/>
      <c r="DW277" s="89"/>
      <c r="DX277" s="89"/>
      <c r="DY277" s="89"/>
      <c r="DZ277" s="89"/>
      <c r="EA277" s="89"/>
      <c r="EB277" s="89"/>
      <c r="EC277" s="89"/>
      <c r="ED277" s="89"/>
      <c r="EE277" s="89">
        <v>1</v>
      </c>
      <c r="EF277" s="89"/>
      <c r="EG277" s="89">
        <v>1</v>
      </c>
      <c r="EH277" s="89"/>
      <c r="EI277" s="89"/>
      <c r="EJ277" s="89"/>
      <c r="EK277" s="89"/>
      <c r="EL277" s="89"/>
      <c r="EM277" s="89">
        <v>1</v>
      </c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>
        <v>1</v>
      </c>
      <c r="GH277" s="89"/>
      <c r="GI277" s="89"/>
      <c r="GJ277" s="89"/>
      <c r="GK277" s="89">
        <v>1</v>
      </c>
      <c r="GL277" s="89"/>
      <c r="GM277" s="89"/>
      <c r="GN277" s="89"/>
      <c r="GO277" s="89"/>
      <c r="GP277" s="89"/>
      <c r="GQ277" s="89"/>
      <c r="GR277" s="89">
        <v>1</v>
      </c>
      <c r="GS277" s="89">
        <v>1</v>
      </c>
      <c r="GT277" s="89">
        <v>1</v>
      </c>
      <c r="GU277" s="89">
        <v>1</v>
      </c>
      <c r="GV277" s="89"/>
      <c r="GW277" s="89">
        <v>1</v>
      </c>
      <c r="GX277" s="89"/>
      <c r="GY277" s="89"/>
      <c r="GZ277" s="89">
        <v>1</v>
      </c>
      <c r="HA277" s="89">
        <v>1</v>
      </c>
      <c r="HB277" s="89"/>
      <c r="HC277" s="89"/>
      <c r="HD277" s="89"/>
      <c r="HE277" s="89"/>
      <c r="HF277" s="89">
        <v>1</v>
      </c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>
        <v>1</v>
      </c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  <c r="IS277" s="89"/>
      <c r="IT277" s="89"/>
      <c r="IU277" s="89"/>
      <c r="IV277" s="89"/>
      <c r="IW277" s="89"/>
      <c r="IX277" s="89"/>
      <c r="IY277" s="89"/>
      <c r="IZ277" s="89"/>
      <c r="JA277" s="89"/>
      <c r="JB277" s="89">
        <v>1</v>
      </c>
      <c r="JC277" s="89"/>
      <c r="JD277" s="89"/>
      <c r="JE277" s="89"/>
      <c r="JF277" s="89"/>
      <c r="JG277" s="89"/>
      <c r="JH277" s="89"/>
      <c r="JI277" s="89"/>
      <c r="JJ277" s="89"/>
      <c r="JK277" s="89"/>
      <c r="JL277" s="89"/>
      <c r="JM277" s="89"/>
      <c r="JN277" s="89"/>
      <c r="JO277" s="89"/>
      <c r="JP277" s="89"/>
      <c r="JQ277" s="89"/>
      <c r="JR277" s="89"/>
      <c r="JS277" s="89"/>
      <c r="JT277" s="89"/>
      <c r="JU277" s="89"/>
      <c r="JV277" s="89"/>
      <c r="JW277" s="89"/>
      <c r="JX277" s="89"/>
      <c r="JY277" s="89"/>
      <c r="JZ277" s="89"/>
      <c r="KA277" s="89">
        <v>1</v>
      </c>
      <c r="KB277" s="89"/>
      <c r="KC277" s="89"/>
      <c r="KD277" s="89"/>
      <c r="KE277" s="89"/>
      <c r="KF277" s="89"/>
      <c r="KG277" s="89"/>
      <c r="KH277" s="89"/>
      <c r="KI277" s="89"/>
      <c r="KJ277" s="89"/>
      <c r="KK277" s="89"/>
      <c r="KL277" s="89"/>
      <c r="KM277" s="89"/>
      <c r="KN277" s="89"/>
      <c r="KO277" s="89"/>
      <c r="KP277" s="89"/>
      <c r="KQ277" s="89"/>
      <c r="KR277" s="89"/>
      <c r="KS277" s="89"/>
      <c r="KT277" s="89"/>
      <c r="KU277" s="89"/>
      <c r="KV277" s="89"/>
      <c r="KW277" s="89"/>
      <c r="KX277" s="89"/>
      <c r="KY277" s="89"/>
      <c r="KZ277" s="89"/>
      <c r="LA277" s="89"/>
      <c r="LB277" s="89"/>
      <c r="LC277" s="89"/>
      <c r="LD277" s="89"/>
      <c r="LE277" s="89"/>
      <c r="LF277" s="89"/>
      <c r="LG277" s="89"/>
      <c r="LH277" s="89"/>
      <c r="LI277" s="89"/>
      <c r="LJ277" s="89"/>
      <c r="LK277" s="89"/>
      <c r="LL277" s="89"/>
      <c r="LM277" s="89"/>
      <c r="LN277" s="89"/>
      <c r="LO277" s="89"/>
      <c r="LP277" s="89"/>
      <c r="LQ277" s="89"/>
      <c r="LR277" s="89"/>
      <c r="LS277" s="89"/>
      <c r="LT277" s="89"/>
      <c r="LU277" s="89"/>
      <c r="LV277" s="89"/>
      <c r="LW277" s="89"/>
      <c r="LX277" s="89"/>
      <c r="LY277" s="89"/>
      <c r="LZ277" s="89"/>
      <c r="MA277" s="89"/>
      <c r="MB277" s="89"/>
      <c r="MC277" s="89"/>
      <c r="MD277" s="89"/>
      <c r="ME277" s="89"/>
      <c r="MF277" s="89"/>
      <c r="MG277" s="89"/>
      <c r="MH277" s="89"/>
      <c r="MI277" s="89"/>
      <c r="MJ277" s="89"/>
      <c r="MK277" s="89"/>
      <c r="ML277" s="89"/>
      <c r="MM277" s="89"/>
      <c r="MN277" s="89"/>
      <c r="MO277" s="89"/>
      <c r="MP277" s="89"/>
      <c r="MQ277" s="89"/>
      <c r="MR277" s="89"/>
      <c r="MS277" s="89"/>
      <c r="MT277" s="89"/>
      <c r="MU277" s="89"/>
      <c r="MV277" s="89"/>
      <c r="MW277" s="89"/>
      <c r="MX277" s="89"/>
      <c r="MY277" s="89"/>
      <c r="MZ277" s="89"/>
      <c r="NA277" s="89"/>
      <c r="NB277" s="89"/>
      <c r="NC277" s="89"/>
      <c r="ND277" s="89"/>
      <c r="NE277" s="89"/>
      <c r="NF277" s="89"/>
      <c r="NG277" s="89"/>
      <c r="NH277" s="89"/>
      <c r="NI277" s="89"/>
      <c r="NJ277" s="89"/>
      <c r="NK277" s="89"/>
      <c r="NL277" s="89"/>
      <c r="NM277" s="89"/>
      <c r="NN277" s="89"/>
      <c r="NO277" s="89"/>
      <c r="NP277" s="89"/>
      <c r="NQ277" s="89"/>
      <c r="NR277" s="89"/>
      <c r="NS277" s="89"/>
      <c r="NT277" s="89"/>
      <c r="NU277" s="89"/>
      <c r="NV277" s="89"/>
      <c r="NW277" s="89"/>
      <c r="NX277" s="89"/>
      <c r="NY277" s="89"/>
      <c r="NZ277" s="89"/>
      <c r="OA277" s="89"/>
      <c r="OB277" s="89"/>
      <c r="OC277" s="89"/>
      <c r="OD277" s="89"/>
      <c r="OE277" s="89"/>
      <c r="OF277" s="89"/>
      <c r="OG277" s="89"/>
      <c r="OH277" s="89"/>
      <c r="OI277" s="89"/>
      <c r="OJ277" s="89"/>
      <c r="OK277" s="89"/>
      <c r="OL277" s="89"/>
      <c r="OM277" s="89"/>
      <c r="ON277" s="89"/>
      <c r="OO277" s="89"/>
      <c r="OP277" s="89"/>
      <c r="OQ277" s="89"/>
      <c r="OR277" s="89"/>
      <c r="OS277" s="89"/>
      <c r="OT277" s="89"/>
      <c r="OU277" s="89"/>
      <c r="OV277" s="89"/>
      <c r="OW277" s="89"/>
      <c r="OX277" s="89"/>
      <c r="OY277" s="89"/>
      <c r="OZ277" s="89"/>
      <c r="PA277" s="89"/>
      <c r="PB277" s="89"/>
      <c r="PC277" s="89"/>
      <c r="PD277" s="89"/>
      <c r="PE277" s="89"/>
      <c r="PF277" s="89"/>
      <c r="PG277" s="89"/>
      <c r="PH277" s="89"/>
      <c r="PI277" s="89"/>
      <c r="PJ277" s="89"/>
      <c r="PK277" s="89"/>
      <c r="PL277" s="89"/>
      <c r="PM277" s="89"/>
      <c r="PN277" s="89"/>
      <c r="PO277" s="89"/>
      <c r="PP277" s="89"/>
      <c r="PQ277" s="89"/>
      <c r="PR277" s="89"/>
      <c r="PS277" s="89"/>
      <c r="PT277" s="89"/>
      <c r="PU277" s="89"/>
      <c r="PV277" s="89"/>
      <c r="PW277" s="89"/>
      <c r="PX277" s="89"/>
      <c r="PY277" s="89"/>
      <c r="PZ277" s="89"/>
      <c r="QA277" s="89"/>
      <c r="QB277" s="89"/>
      <c r="QC277" s="89"/>
      <c r="QD277" s="89"/>
    </row>
    <row r="278" spans="1:446" x14ac:dyDescent="0.2">
      <c r="A278" s="19" t="s">
        <v>438</v>
      </c>
      <c r="B278" s="89">
        <v>1</v>
      </c>
      <c r="C278" s="89">
        <v>1</v>
      </c>
      <c r="D278" s="89">
        <v>1</v>
      </c>
      <c r="E278" s="89">
        <v>1</v>
      </c>
      <c r="F278" s="89">
        <v>1</v>
      </c>
      <c r="G278" s="89">
        <v>1</v>
      </c>
      <c r="H278" s="89">
        <v>1</v>
      </c>
      <c r="I278" s="89">
        <v>1</v>
      </c>
      <c r="J278" s="89"/>
      <c r="K278" s="89"/>
      <c r="L278" s="89"/>
      <c r="M278" s="89"/>
      <c r="N278" s="89"/>
      <c r="O278" s="89"/>
      <c r="P278" s="89">
        <v>1</v>
      </c>
      <c r="Q278" s="89">
        <v>1</v>
      </c>
      <c r="R278" s="89">
        <v>1</v>
      </c>
      <c r="S278" s="89">
        <v>1</v>
      </c>
      <c r="T278" s="89">
        <v>1</v>
      </c>
      <c r="U278" s="89">
        <v>1</v>
      </c>
      <c r="V278" s="89">
        <v>1</v>
      </c>
      <c r="W278" s="89">
        <v>1</v>
      </c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89"/>
      <c r="DB278" s="89"/>
      <c r="DC278" s="89"/>
      <c r="DD278" s="89"/>
      <c r="DE278" s="89"/>
      <c r="DF278" s="89"/>
      <c r="DG278" s="89"/>
      <c r="DH278" s="89"/>
      <c r="DI278" s="89"/>
      <c r="DJ278" s="89"/>
      <c r="DK278" s="89"/>
      <c r="DL278" s="89"/>
      <c r="DM278" s="89"/>
      <c r="DN278" s="89"/>
      <c r="DO278" s="89"/>
      <c r="DP278" s="89"/>
      <c r="DQ278" s="89"/>
      <c r="DR278" s="89"/>
      <c r="DS278" s="89"/>
      <c r="DT278" s="89"/>
      <c r="DU278" s="89"/>
      <c r="DV278" s="89"/>
      <c r="DW278" s="89"/>
      <c r="DX278" s="89"/>
      <c r="DY278" s="89"/>
      <c r="DZ278" s="89"/>
      <c r="EA278" s="89"/>
      <c r="EB278" s="89"/>
      <c r="EC278" s="89"/>
      <c r="ED278" s="89"/>
      <c r="EE278" s="89">
        <v>1</v>
      </c>
      <c r="EF278" s="89"/>
      <c r="EG278" s="89">
        <v>1</v>
      </c>
      <c r="EH278" s="89"/>
      <c r="EI278" s="89"/>
      <c r="EJ278" s="89"/>
      <c r="EK278" s="89"/>
      <c r="EL278" s="89"/>
      <c r="EM278" s="89">
        <v>1</v>
      </c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>
        <v>1</v>
      </c>
      <c r="GH278" s="89"/>
      <c r="GI278" s="89"/>
      <c r="GJ278" s="89"/>
      <c r="GK278" s="89">
        <v>1</v>
      </c>
      <c r="GL278" s="89"/>
      <c r="GM278" s="89"/>
      <c r="GN278" s="89"/>
      <c r="GO278" s="89"/>
      <c r="GP278" s="89"/>
      <c r="GQ278" s="89"/>
      <c r="GR278" s="89">
        <v>1</v>
      </c>
      <c r="GS278" s="89">
        <v>1</v>
      </c>
      <c r="GT278" s="89">
        <v>1</v>
      </c>
      <c r="GU278" s="89">
        <v>1</v>
      </c>
      <c r="GV278" s="89"/>
      <c r="GW278" s="89">
        <v>1</v>
      </c>
      <c r="GX278" s="89"/>
      <c r="GY278" s="89"/>
      <c r="GZ278" s="89">
        <v>1</v>
      </c>
      <c r="HA278" s="89">
        <v>1</v>
      </c>
      <c r="HB278" s="89"/>
      <c r="HC278" s="89"/>
      <c r="HD278" s="89"/>
      <c r="HE278" s="89"/>
      <c r="HF278" s="89">
        <v>1</v>
      </c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>
        <v>1</v>
      </c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  <c r="IS278" s="89"/>
      <c r="IT278" s="89"/>
      <c r="IU278" s="89"/>
      <c r="IV278" s="89"/>
      <c r="IW278" s="89"/>
      <c r="IX278" s="89"/>
      <c r="IY278" s="89"/>
      <c r="IZ278" s="89"/>
      <c r="JA278" s="89"/>
      <c r="JB278" s="89">
        <v>1</v>
      </c>
      <c r="JC278" s="89"/>
      <c r="JD278" s="89"/>
      <c r="JE278" s="89"/>
      <c r="JF278" s="89"/>
      <c r="JG278" s="89"/>
      <c r="JH278" s="89"/>
      <c r="JI278" s="89"/>
      <c r="JJ278" s="89"/>
      <c r="JK278" s="89"/>
      <c r="JL278" s="89"/>
      <c r="JM278" s="89"/>
      <c r="JN278" s="89"/>
      <c r="JO278" s="89"/>
      <c r="JP278" s="89"/>
      <c r="JQ278" s="89"/>
      <c r="JR278" s="89"/>
      <c r="JS278" s="89"/>
      <c r="JT278" s="89"/>
      <c r="JU278" s="89"/>
      <c r="JV278" s="89"/>
      <c r="JW278" s="89"/>
      <c r="JX278" s="89"/>
      <c r="JY278" s="89"/>
      <c r="JZ278" s="89"/>
      <c r="KA278" s="89">
        <v>1</v>
      </c>
      <c r="KB278" s="89"/>
      <c r="KC278" s="89"/>
      <c r="KD278" s="89"/>
      <c r="KE278" s="89"/>
      <c r="KF278" s="89"/>
      <c r="KG278" s="89"/>
      <c r="KH278" s="89"/>
      <c r="KI278" s="89"/>
      <c r="KJ278" s="89"/>
      <c r="KK278" s="89"/>
      <c r="KL278" s="89"/>
      <c r="KM278" s="89"/>
      <c r="KN278" s="89"/>
      <c r="KO278" s="89"/>
      <c r="KP278" s="89"/>
      <c r="KQ278" s="89"/>
      <c r="KR278" s="89"/>
      <c r="KS278" s="89"/>
      <c r="KT278" s="89"/>
      <c r="KU278" s="89"/>
      <c r="KV278" s="89"/>
      <c r="KW278" s="89"/>
      <c r="KX278" s="89"/>
      <c r="KY278" s="89"/>
      <c r="KZ278" s="89"/>
      <c r="LA278" s="89"/>
      <c r="LB278" s="89"/>
      <c r="LC278" s="89"/>
      <c r="LD278" s="89"/>
      <c r="LE278" s="89"/>
      <c r="LF278" s="89"/>
      <c r="LG278" s="89"/>
      <c r="LH278" s="89"/>
      <c r="LI278" s="89"/>
      <c r="LJ278" s="89"/>
      <c r="LK278" s="89"/>
      <c r="LL278" s="89"/>
      <c r="LM278" s="89"/>
      <c r="LN278" s="89"/>
      <c r="LO278" s="89"/>
      <c r="LP278" s="89"/>
      <c r="LQ278" s="89"/>
      <c r="LR278" s="89"/>
      <c r="LS278" s="89"/>
      <c r="LT278" s="89"/>
      <c r="LU278" s="89"/>
      <c r="LV278" s="89"/>
      <c r="LW278" s="89"/>
      <c r="LX278" s="89"/>
      <c r="LY278" s="89"/>
      <c r="LZ278" s="89"/>
      <c r="MA278" s="89"/>
      <c r="MB278" s="89"/>
      <c r="MC278" s="89"/>
      <c r="MD278" s="89"/>
      <c r="ME278" s="89"/>
      <c r="MF278" s="89"/>
      <c r="MG278" s="89"/>
      <c r="MH278" s="89"/>
      <c r="MI278" s="89"/>
      <c r="MJ278" s="89"/>
      <c r="MK278" s="89"/>
      <c r="ML278" s="89"/>
      <c r="MM278" s="89"/>
      <c r="MN278" s="89"/>
      <c r="MO278" s="89"/>
      <c r="MP278" s="89"/>
      <c r="MQ278" s="89"/>
      <c r="MR278" s="89"/>
      <c r="MS278" s="89"/>
      <c r="MT278" s="89"/>
      <c r="MU278" s="89"/>
      <c r="MV278" s="89"/>
      <c r="MW278" s="89"/>
      <c r="MX278" s="89"/>
      <c r="MY278" s="89"/>
      <c r="MZ278" s="89"/>
      <c r="NA278" s="89"/>
      <c r="NB278" s="89"/>
      <c r="NC278" s="89"/>
      <c r="ND278" s="89"/>
      <c r="NE278" s="89"/>
      <c r="NF278" s="89"/>
      <c r="NG278" s="89"/>
      <c r="NH278" s="89"/>
      <c r="NI278" s="89"/>
      <c r="NJ278" s="89"/>
      <c r="NK278" s="89"/>
      <c r="NL278" s="89"/>
      <c r="NM278" s="89"/>
      <c r="NN278" s="89"/>
      <c r="NO278" s="89"/>
      <c r="NP278" s="89"/>
      <c r="NQ278" s="89"/>
      <c r="NR278" s="89"/>
      <c r="NS278" s="89"/>
      <c r="NT278" s="89"/>
      <c r="NU278" s="89"/>
      <c r="NV278" s="89"/>
      <c r="NW278" s="89"/>
      <c r="NX278" s="89"/>
      <c r="NY278" s="89"/>
      <c r="NZ278" s="89"/>
      <c r="OA278" s="89"/>
      <c r="OB278" s="89"/>
      <c r="OC278" s="89"/>
      <c r="OD278" s="89"/>
      <c r="OE278" s="89"/>
      <c r="OF278" s="89"/>
      <c r="OG278" s="89"/>
      <c r="OH278" s="89"/>
      <c r="OI278" s="89"/>
      <c r="OJ278" s="89"/>
      <c r="OK278" s="89"/>
      <c r="OL278" s="89"/>
      <c r="OM278" s="89"/>
      <c r="ON278" s="89"/>
      <c r="OO278" s="89"/>
      <c r="OP278" s="89"/>
      <c r="OQ278" s="89"/>
      <c r="OR278" s="89"/>
      <c r="OS278" s="89"/>
      <c r="OT278" s="89"/>
      <c r="OU278" s="89"/>
      <c r="OV278" s="89"/>
      <c r="OW278" s="89"/>
      <c r="OX278" s="89"/>
      <c r="OY278" s="89"/>
      <c r="OZ278" s="89"/>
      <c r="PA278" s="89"/>
      <c r="PB278" s="89"/>
      <c r="PC278" s="89"/>
      <c r="PD278" s="89"/>
      <c r="PE278" s="89"/>
      <c r="PF278" s="89"/>
      <c r="PG278" s="89"/>
      <c r="PH278" s="89"/>
      <c r="PI278" s="89"/>
      <c r="PJ278" s="89"/>
      <c r="PK278" s="89"/>
      <c r="PL278" s="89"/>
      <c r="PM278" s="89"/>
      <c r="PN278" s="89"/>
      <c r="PO278" s="89"/>
      <c r="PP278" s="89"/>
      <c r="PQ278" s="89"/>
      <c r="PR278" s="89"/>
      <c r="PS278" s="89"/>
      <c r="PT278" s="89"/>
      <c r="PU278" s="89"/>
      <c r="PV278" s="89"/>
      <c r="PW278" s="89"/>
      <c r="PX278" s="89"/>
      <c r="PY278" s="89"/>
      <c r="PZ278" s="89"/>
      <c r="QA278" s="89"/>
      <c r="QB278" s="89"/>
      <c r="QC278" s="89"/>
      <c r="QD278" s="89"/>
    </row>
    <row r="279" spans="1:446" x14ac:dyDescent="0.2">
      <c r="A279" s="19" t="s">
        <v>445</v>
      </c>
      <c r="B279" s="89">
        <v>1</v>
      </c>
      <c r="C279" s="89">
        <v>1</v>
      </c>
      <c r="D279" s="89">
        <v>1</v>
      </c>
      <c r="E279" s="89">
        <v>1</v>
      </c>
      <c r="F279" s="89">
        <v>1</v>
      </c>
      <c r="G279" s="89">
        <v>1</v>
      </c>
      <c r="H279" s="89">
        <v>1</v>
      </c>
      <c r="I279" s="89">
        <v>1</v>
      </c>
      <c r="J279" s="89"/>
      <c r="K279" s="89"/>
      <c r="L279" s="89"/>
      <c r="M279" s="89"/>
      <c r="N279" s="89"/>
      <c r="O279" s="89"/>
      <c r="P279" s="89">
        <v>1</v>
      </c>
      <c r="Q279" s="89">
        <v>1</v>
      </c>
      <c r="R279" s="89">
        <v>1</v>
      </c>
      <c r="S279" s="89">
        <v>1</v>
      </c>
      <c r="T279" s="89">
        <v>1</v>
      </c>
      <c r="U279" s="89">
        <v>1</v>
      </c>
      <c r="V279" s="89">
        <v>1</v>
      </c>
      <c r="W279" s="89">
        <v>1</v>
      </c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89"/>
      <c r="DB279" s="89"/>
      <c r="DC279" s="89"/>
      <c r="DD279" s="89"/>
      <c r="DE279" s="89"/>
      <c r="DF279" s="89"/>
      <c r="DG279" s="89"/>
      <c r="DH279" s="89"/>
      <c r="DI279" s="89"/>
      <c r="DJ279" s="89"/>
      <c r="DK279" s="89"/>
      <c r="DL279" s="89"/>
      <c r="DM279" s="89"/>
      <c r="DN279" s="89"/>
      <c r="DO279" s="89"/>
      <c r="DP279" s="89"/>
      <c r="DQ279" s="89"/>
      <c r="DR279" s="89"/>
      <c r="DS279" s="89"/>
      <c r="DT279" s="89"/>
      <c r="DU279" s="89"/>
      <c r="DV279" s="89"/>
      <c r="DW279" s="89"/>
      <c r="DX279" s="89"/>
      <c r="DY279" s="89"/>
      <c r="DZ279" s="89"/>
      <c r="EA279" s="89"/>
      <c r="EB279" s="89"/>
      <c r="EC279" s="89"/>
      <c r="ED279" s="89"/>
      <c r="EE279" s="89">
        <v>1</v>
      </c>
      <c r="EF279" s="89"/>
      <c r="EG279" s="89">
        <v>1</v>
      </c>
      <c r="EH279" s="89"/>
      <c r="EI279" s="89"/>
      <c r="EJ279" s="89"/>
      <c r="EK279" s="89"/>
      <c r="EL279" s="89"/>
      <c r="EM279" s="89">
        <v>1</v>
      </c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>
        <v>1</v>
      </c>
      <c r="GH279" s="89"/>
      <c r="GI279" s="89"/>
      <c r="GJ279" s="89"/>
      <c r="GK279" s="89">
        <v>1</v>
      </c>
      <c r="GL279" s="89">
        <v>1</v>
      </c>
      <c r="GM279" s="89"/>
      <c r="GN279" s="89"/>
      <c r="GO279" s="89"/>
      <c r="GP279" s="89"/>
      <c r="GQ279" s="89"/>
      <c r="GR279" s="89">
        <v>1</v>
      </c>
      <c r="GS279" s="89">
        <v>1</v>
      </c>
      <c r="GT279" s="89">
        <v>1</v>
      </c>
      <c r="GU279" s="89">
        <v>1</v>
      </c>
      <c r="GV279" s="89"/>
      <c r="GW279" s="89">
        <v>1</v>
      </c>
      <c r="GX279" s="89"/>
      <c r="GY279" s="89"/>
      <c r="GZ279" s="89">
        <v>1</v>
      </c>
      <c r="HA279" s="89">
        <v>1</v>
      </c>
      <c r="HB279" s="89"/>
      <c r="HC279" s="89"/>
      <c r="HD279" s="89"/>
      <c r="HE279" s="89"/>
      <c r="HF279" s="89">
        <v>1</v>
      </c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>
        <v>1</v>
      </c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  <c r="IS279" s="89"/>
      <c r="IT279" s="89"/>
      <c r="IU279" s="89"/>
      <c r="IV279" s="89"/>
      <c r="IW279" s="89"/>
      <c r="IX279" s="89"/>
      <c r="IY279" s="89"/>
      <c r="IZ279" s="89"/>
      <c r="JA279" s="89"/>
      <c r="JB279" s="89">
        <v>1</v>
      </c>
      <c r="JC279" s="89"/>
      <c r="JD279" s="89"/>
      <c r="JE279" s="89"/>
      <c r="JF279" s="89"/>
      <c r="JG279" s="89"/>
      <c r="JH279" s="89"/>
      <c r="JI279" s="89"/>
      <c r="JJ279" s="89"/>
      <c r="JK279" s="89"/>
      <c r="JL279" s="89"/>
      <c r="JM279" s="89"/>
      <c r="JN279" s="89"/>
      <c r="JO279" s="89"/>
      <c r="JP279" s="89"/>
      <c r="JQ279" s="89"/>
      <c r="JR279" s="89"/>
      <c r="JS279" s="89"/>
      <c r="JT279" s="89"/>
      <c r="JU279" s="89"/>
      <c r="JV279" s="89"/>
      <c r="JW279" s="89"/>
      <c r="JX279" s="89"/>
      <c r="JY279" s="89"/>
      <c r="JZ279" s="89"/>
      <c r="KA279" s="89">
        <v>1</v>
      </c>
      <c r="KB279" s="89"/>
      <c r="KC279" s="89"/>
      <c r="KD279" s="89"/>
      <c r="KE279" s="89"/>
      <c r="KF279" s="89"/>
      <c r="KG279" s="89"/>
      <c r="KH279" s="89"/>
      <c r="KI279" s="89"/>
      <c r="KJ279" s="89"/>
      <c r="KK279" s="89"/>
      <c r="KL279" s="89"/>
      <c r="KM279" s="89"/>
      <c r="KN279" s="89"/>
      <c r="KO279" s="89"/>
      <c r="KP279" s="89"/>
      <c r="KQ279" s="89"/>
      <c r="KR279" s="89"/>
      <c r="KS279" s="89"/>
      <c r="KT279" s="89"/>
      <c r="KU279" s="89"/>
      <c r="KV279" s="89"/>
      <c r="KW279" s="89"/>
      <c r="KX279" s="89"/>
      <c r="KY279" s="89"/>
      <c r="KZ279" s="89"/>
      <c r="LA279" s="89"/>
      <c r="LB279" s="89"/>
      <c r="LC279" s="89"/>
      <c r="LD279" s="89"/>
      <c r="LE279" s="89"/>
      <c r="LF279" s="89"/>
      <c r="LG279" s="89"/>
      <c r="LH279" s="89"/>
      <c r="LI279" s="89"/>
      <c r="LJ279" s="89"/>
      <c r="LK279" s="89"/>
      <c r="LL279" s="89"/>
      <c r="LM279" s="89"/>
      <c r="LN279" s="89"/>
      <c r="LO279" s="89"/>
      <c r="LP279" s="89"/>
      <c r="LQ279" s="89"/>
      <c r="LR279" s="89"/>
      <c r="LS279" s="89"/>
      <c r="LT279" s="89"/>
      <c r="LU279" s="89"/>
      <c r="LV279" s="89"/>
      <c r="LW279" s="89"/>
      <c r="LX279" s="89"/>
      <c r="LY279" s="89"/>
      <c r="LZ279" s="89"/>
      <c r="MA279" s="89"/>
      <c r="MB279" s="89"/>
      <c r="MC279" s="89"/>
      <c r="MD279" s="89"/>
      <c r="ME279" s="89"/>
      <c r="MF279" s="89"/>
      <c r="MG279" s="89"/>
      <c r="MH279" s="89"/>
      <c r="MI279" s="89"/>
      <c r="MJ279" s="89"/>
      <c r="MK279" s="89"/>
      <c r="ML279" s="89"/>
      <c r="MM279" s="89"/>
      <c r="MN279" s="89"/>
      <c r="MO279" s="89"/>
      <c r="MP279" s="89"/>
      <c r="MQ279" s="89"/>
      <c r="MR279" s="89"/>
      <c r="MS279" s="89"/>
      <c r="MT279" s="89"/>
      <c r="MU279" s="89"/>
      <c r="MV279" s="89"/>
      <c r="MW279" s="89"/>
      <c r="MX279" s="89"/>
      <c r="MY279" s="89"/>
      <c r="MZ279" s="89"/>
      <c r="NA279" s="89"/>
      <c r="NB279" s="89"/>
      <c r="NC279" s="89"/>
      <c r="ND279" s="89"/>
      <c r="NE279" s="89"/>
      <c r="NF279" s="89"/>
      <c r="NG279" s="89"/>
      <c r="NH279" s="89"/>
      <c r="NI279" s="89"/>
      <c r="NJ279" s="89"/>
      <c r="NK279" s="89"/>
      <c r="NL279" s="89"/>
      <c r="NM279" s="89"/>
      <c r="NN279" s="89"/>
      <c r="NO279" s="89"/>
      <c r="NP279" s="89"/>
      <c r="NQ279" s="89"/>
      <c r="NR279" s="89"/>
      <c r="NS279" s="89"/>
      <c r="NT279" s="89"/>
      <c r="NU279" s="89"/>
      <c r="NV279" s="89"/>
      <c r="NW279" s="89"/>
      <c r="NX279" s="89"/>
      <c r="NY279" s="89"/>
      <c r="NZ279" s="89"/>
      <c r="OA279" s="89"/>
      <c r="OB279" s="89"/>
      <c r="OC279" s="89"/>
      <c r="OD279" s="89"/>
      <c r="OE279" s="89"/>
      <c r="OF279" s="89"/>
      <c r="OG279" s="89"/>
      <c r="OH279" s="89"/>
      <c r="OI279" s="89"/>
      <c r="OJ279" s="89"/>
      <c r="OK279" s="89"/>
      <c r="OL279" s="89"/>
      <c r="OM279" s="89"/>
      <c r="ON279" s="89"/>
      <c r="OO279" s="89"/>
      <c r="OP279" s="89"/>
      <c r="OQ279" s="89"/>
      <c r="OR279" s="89"/>
      <c r="OS279" s="89"/>
      <c r="OT279" s="89"/>
      <c r="OU279" s="89"/>
      <c r="OV279" s="89"/>
      <c r="OW279" s="89"/>
      <c r="OX279" s="89"/>
      <c r="OY279" s="89"/>
      <c r="OZ279" s="89"/>
      <c r="PA279" s="89"/>
      <c r="PB279" s="89"/>
      <c r="PC279" s="89"/>
      <c r="PD279" s="89"/>
      <c r="PE279" s="89"/>
      <c r="PF279" s="89"/>
      <c r="PG279" s="89"/>
      <c r="PH279" s="89"/>
      <c r="PI279" s="89"/>
      <c r="PJ279" s="89"/>
      <c r="PK279" s="89"/>
      <c r="PL279" s="89"/>
      <c r="PM279" s="89"/>
      <c r="PN279" s="89"/>
      <c r="PO279" s="89"/>
      <c r="PP279" s="89"/>
      <c r="PQ279" s="89"/>
      <c r="PR279" s="89"/>
      <c r="PS279" s="89"/>
      <c r="PT279" s="89"/>
      <c r="PU279" s="89"/>
      <c r="PV279" s="89"/>
      <c r="PW279" s="89"/>
      <c r="PX279" s="89"/>
      <c r="PY279" s="89"/>
      <c r="PZ279" s="89"/>
      <c r="QA279" s="89"/>
      <c r="QB279" s="89"/>
      <c r="QC279" s="89"/>
      <c r="QD279" s="89"/>
    </row>
    <row r="280" spans="1:446" x14ac:dyDescent="0.2">
      <c r="A280" s="19" t="s">
        <v>451</v>
      </c>
      <c r="B280" s="89">
        <v>1</v>
      </c>
      <c r="C280" s="89">
        <v>1</v>
      </c>
      <c r="D280" s="89">
        <v>1</v>
      </c>
      <c r="E280" s="89">
        <v>1</v>
      </c>
      <c r="F280" s="89">
        <v>1</v>
      </c>
      <c r="G280" s="89">
        <v>1</v>
      </c>
      <c r="H280" s="89">
        <v>1</v>
      </c>
      <c r="I280" s="89">
        <v>1</v>
      </c>
      <c r="J280" s="89"/>
      <c r="K280" s="89"/>
      <c r="L280" s="89"/>
      <c r="M280" s="89"/>
      <c r="N280" s="89"/>
      <c r="O280" s="89"/>
      <c r="P280" s="89">
        <v>1</v>
      </c>
      <c r="Q280" s="89">
        <v>1</v>
      </c>
      <c r="R280" s="89">
        <v>1</v>
      </c>
      <c r="S280" s="89">
        <v>1</v>
      </c>
      <c r="T280" s="89">
        <v>1</v>
      </c>
      <c r="U280" s="89">
        <v>1</v>
      </c>
      <c r="V280" s="89">
        <v>1</v>
      </c>
      <c r="W280" s="89">
        <v>1</v>
      </c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>
        <v>1</v>
      </c>
      <c r="EF280" s="89"/>
      <c r="EG280" s="89">
        <v>1</v>
      </c>
      <c r="EH280" s="89"/>
      <c r="EI280" s="89"/>
      <c r="EJ280" s="89"/>
      <c r="EK280" s="89"/>
      <c r="EL280" s="89"/>
      <c r="EM280" s="89">
        <v>1</v>
      </c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>
        <v>1</v>
      </c>
      <c r="GH280" s="89"/>
      <c r="GI280" s="89"/>
      <c r="GJ280" s="89"/>
      <c r="GK280" s="89">
        <v>1</v>
      </c>
      <c r="GL280" s="89"/>
      <c r="GM280" s="89"/>
      <c r="GN280" s="89"/>
      <c r="GO280" s="89"/>
      <c r="GP280" s="89"/>
      <c r="GQ280" s="89"/>
      <c r="GR280" s="89">
        <v>1</v>
      </c>
      <c r="GS280" s="89">
        <v>1</v>
      </c>
      <c r="GT280" s="89">
        <v>1</v>
      </c>
      <c r="GU280" s="89">
        <v>1</v>
      </c>
      <c r="GV280" s="89"/>
      <c r="GW280" s="89">
        <v>1</v>
      </c>
      <c r="GX280" s="89"/>
      <c r="GY280" s="89"/>
      <c r="GZ280" s="89">
        <v>1</v>
      </c>
      <c r="HA280" s="89">
        <v>1</v>
      </c>
      <c r="HB280" s="89"/>
      <c r="HC280" s="89"/>
      <c r="HD280" s="89"/>
      <c r="HE280" s="89"/>
      <c r="HF280" s="89">
        <v>1</v>
      </c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>
        <v>1</v>
      </c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  <c r="IS280" s="89"/>
      <c r="IT280" s="89"/>
      <c r="IU280" s="89"/>
      <c r="IV280" s="89"/>
      <c r="IW280" s="89"/>
      <c r="IX280" s="89"/>
      <c r="IY280" s="89"/>
      <c r="IZ280" s="89"/>
      <c r="JA280" s="89"/>
      <c r="JB280" s="89">
        <v>1</v>
      </c>
      <c r="JC280" s="89"/>
      <c r="JD280" s="89"/>
      <c r="JE280" s="89"/>
      <c r="JF280" s="89"/>
      <c r="JG280" s="89"/>
      <c r="JH280" s="89"/>
      <c r="JI280" s="89"/>
      <c r="JJ280" s="89"/>
      <c r="JK280" s="89"/>
      <c r="JL280" s="89"/>
      <c r="JM280" s="89"/>
      <c r="JN280" s="89"/>
      <c r="JO280" s="89"/>
      <c r="JP280" s="89"/>
      <c r="JQ280" s="89"/>
      <c r="JR280" s="89"/>
      <c r="JS280" s="89"/>
      <c r="JT280" s="89"/>
      <c r="JU280" s="89"/>
      <c r="JV280" s="89"/>
      <c r="JW280" s="89"/>
      <c r="JX280" s="89"/>
      <c r="JY280" s="89"/>
      <c r="JZ280" s="89"/>
      <c r="KA280" s="89">
        <v>1</v>
      </c>
      <c r="KB280" s="89"/>
      <c r="KC280" s="89"/>
      <c r="KD280" s="89"/>
      <c r="KE280" s="89"/>
      <c r="KF280" s="89"/>
      <c r="KG280" s="89"/>
      <c r="KH280" s="89"/>
      <c r="KI280" s="89"/>
      <c r="KJ280" s="89"/>
      <c r="KK280" s="89"/>
      <c r="KL280" s="89"/>
      <c r="KM280" s="89"/>
      <c r="KN280" s="89"/>
      <c r="KO280" s="89"/>
      <c r="KP280" s="89"/>
      <c r="KQ280" s="89"/>
      <c r="KR280" s="89"/>
      <c r="KS280" s="89"/>
      <c r="KT280" s="89"/>
      <c r="KU280" s="89"/>
      <c r="KV280" s="89"/>
      <c r="KW280" s="89"/>
      <c r="KX280" s="89"/>
      <c r="KY280" s="89"/>
      <c r="KZ280" s="89"/>
      <c r="LA280" s="89"/>
      <c r="LB280" s="89"/>
      <c r="LC280" s="89"/>
      <c r="LD280" s="89"/>
      <c r="LE280" s="89"/>
      <c r="LF280" s="89"/>
      <c r="LG280" s="89"/>
      <c r="LH280" s="89"/>
      <c r="LI280" s="89"/>
      <c r="LJ280" s="89"/>
      <c r="LK280" s="89"/>
      <c r="LL280" s="89"/>
      <c r="LM280" s="89"/>
      <c r="LN280" s="89"/>
      <c r="LO280" s="89"/>
      <c r="LP280" s="89"/>
      <c r="LQ280" s="89"/>
      <c r="LR280" s="89"/>
      <c r="LS280" s="89"/>
      <c r="LT280" s="89"/>
      <c r="LU280" s="89"/>
      <c r="LV280" s="89"/>
      <c r="LW280" s="89"/>
      <c r="LX280" s="89"/>
      <c r="LY280" s="89"/>
      <c r="LZ280" s="89"/>
      <c r="MA280" s="89"/>
      <c r="MB280" s="89"/>
      <c r="MC280" s="89"/>
      <c r="MD280" s="89"/>
      <c r="ME280" s="89"/>
      <c r="MF280" s="89"/>
      <c r="MG280" s="89"/>
      <c r="MH280" s="89"/>
      <c r="MI280" s="89"/>
      <c r="MJ280" s="89"/>
      <c r="MK280" s="89"/>
      <c r="ML280" s="89"/>
      <c r="MM280" s="89"/>
      <c r="MN280" s="89"/>
      <c r="MO280" s="89"/>
      <c r="MP280" s="89"/>
      <c r="MQ280" s="89"/>
      <c r="MR280" s="89"/>
      <c r="MS280" s="89"/>
      <c r="MT280" s="89"/>
      <c r="MU280" s="89"/>
      <c r="MV280" s="89"/>
      <c r="MW280" s="89"/>
      <c r="MX280" s="89"/>
      <c r="MY280" s="89"/>
      <c r="MZ280" s="89"/>
      <c r="NA280" s="89"/>
      <c r="NB280" s="89"/>
      <c r="NC280" s="89"/>
      <c r="ND280" s="89"/>
      <c r="NE280" s="89"/>
      <c r="NF280" s="89"/>
      <c r="NG280" s="89"/>
      <c r="NH280" s="89"/>
      <c r="NI280" s="89"/>
      <c r="NJ280" s="89"/>
      <c r="NK280" s="89"/>
      <c r="NL280" s="89"/>
      <c r="NM280" s="89"/>
      <c r="NN280" s="89"/>
      <c r="NO280" s="89"/>
      <c r="NP280" s="89"/>
      <c r="NQ280" s="89"/>
      <c r="NR280" s="89"/>
      <c r="NS280" s="89"/>
      <c r="NT280" s="89"/>
      <c r="NU280" s="89"/>
      <c r="NV280" s="89"/>
      <c r="NW280" s="89"/>
      <c r="NX280" s="89"/>
      <c r="NY280" s="89"/>
      <c r="NZ280" s="89"/>
      <c r="OA280" s="89"/>
      <c r="OB280" s="89"/>
      <c r="OC280" s="89"/>
      <c r="OD280" s="89"/>
      <c r="OE280" s="89"/>
      <c r="OF280" s="89"/>
      <c r="OG280" s="89"/>
      <c r="OH280" s="89"/>
      <c r="OI280" s="89"/>
      <c r="OJ280" s="89"/>
      <c r="OK280" s="89"/>
      <c r="OL280" s="89"/>
      <c r="OM280" s="89"/>
      <c r="ON280" s="89"/>
      <c r="OO280" s="89"/>
      <c r="OP280" s="89"/>
      <c r="OQ280" s="89"/>
      <c r="OR280" s="89"/>
      <c r="OS280" s="89"/>
      <c r="OT280" s="89"/>
      <c r="OU280" s="89"/>
      <c r="OV280" s="89"/>
      <c r="OW280" s="89"/>
      <c r="OX280" s="89"/>
      <c r="OY280" s="89"/>
      <c r="OZ280" s="89"/>
      <c r="PA280" s="89"/>
      <c r="PB280" s="89"/>
      <c r="PC280" s="89"/>
      <c r="PD280" s="89"/>
      <c r="PE280" s="89"/>
      <c r="PF280" s="89"/>
      <c r="PG280" s="89"/>
      <c r="PH280" s="89"/>
      <c r="PI280" s="89"/>
      <c r="PJ280" s="89"/>
      <c r="PK280" s="89"/>
      <c r="PL280" s="89"/>
      <c r="PM280" s="89"/>
      <c r="PN280" s="89"/>
      <c r="PO280" s="89"/>
      <c r="PP280" s="89"/>
      <c r="PQ280" s="89"/>
      <c r="PR280" s="89"/>
      <c r="PS280" s="89"/>
      <c r="PT280" s="89"/>
      <c r="PU280" s="89"/>
      <c r="PV280" s="89"/>
      <c r="PW280" s="89"/>
      <c r="PX280" s="89"/>
      <c r="PY280" s="89"/>
      <c r="PZ280" s="89"/>
      <c r="QA280" s="89"/>
      <c r="QB280" s="89"/>
      <c r="QC280" s="89"/>
      <c r="QD280" s="89"/>
    </row>
    <row r="281" spans="1:446" x14ac:dyDescent="0.2">
      <c r="A281" s="115" t="s">
        <v>2526</v>
      </c>
      <c r="B281" s="89">
        <v>1</v>
      </c>
      <c r="C281" s="89">
        <v>1</v>
      </c>
      <c r="D281" s="89">
        <v>1</v>
      </c>
      <c r="E281" s="89">
        <v>1</v>
      </c>
      <c r="F281" s="89">
        <v>1</v>
      </c>
      <c r="G281" s="89">
        <v>1</v>
      </c>
      <c r="H281" s="89"/>
      <c r="I281" s="89"/>
      <c r="J281" s="89"/>
      <c r="K281" s="89"/>
      <c r="L281" s="89"/>
      <c r="M281" s="89"/>
      <c r="N281" s="89"/>
      <c r="O281" s="89"/>
      <c r="P281" s="89">
        <v>1</v>
      </c>
      <c r="Q281" s="89">
        <v>1</v>
      </c>
      <c r="R281" s="89">
        <v>1</v>
      </c>
      <c r="S281" s="89">
        <v>1</v>
      </c>
      <c r="T281" s="89">
        <v>1</v>
      </c>
      <c r="U281" s="89">
        <v>1</v>
      </c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89"/>
      <c r="DB281" s="89"/>
      <c r="DC281" s="89"/>
      <c r="DD281" s="89"/>
      <c r="DE281" s="89"/>
      <c r="DF281" s="89"/>
      <c r="DG281" s="89"/>
      <c r="DH281" s="89"/>
      <c r="DI281" s="89"/>
      <c r="DJ281" s="89"/>
      <c r="DK281" s="89"/>
      <c r="DL281" s="89"/>
      <c r="DM281" s="89"/>
      <c r="DN281" s="89"/>
      <c r="DO281" s="89"/>
      <c r="DP281" s="89"/>
      <c r="DQ281" s="89"/>
      <c r="DR281" s="89"/>
      <c r="DS281" s="89"/>
      <c r="DT281" s="89"/>
      <c r="DU281" s="89"/>
      <c r="DV281" s="89"/>
      <c r="DW281" s="89"/>
      <c r="DX281" s="89"/>
      <c r="DY281" s="89"/>
      <c r="DZ281" s="89"/>
      <c r="EA281" s="89"/>
      <c r="EB281" s="89"/>
      <c r="EC281" s="89"/>
      <c r="ED281" s="89"/>
      <c r="EE281" s="89">
        <v>1</v>
      </c>
      <c r="EF281" s="89"/>
      <c r="EG281" s="89">
        <v>1</v>
      </c>
      <c r="EH281" s="89"/>
      <c r="EI281" s="89"/>
      <c r="EJ281" s="89"/>
      <c r="EK281" s="89"/>
      <c r="EL281" s="89"/>
      <c r="EM281" s="89">
        <v>1</v>
      </c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>
        <v>1</v>
      </c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>
        <v>1</v>
      </c>
      <c r="GL281" s="89"/>
      <c r="GM281" s="89"/>
      <c r="GN281" s="89"/>
      <c r="GO281" s="89"/>
      <c r="GP281" s="89"/>
      <c r="GQ281" s="89"/>
      <c r="GR281" s="89">
        <v>1</v>
      </c>
      <c r="GS281" s="89">
        <v>1</v>
      </c>
      <c r="GT281" s="89">
        <v>1</v>
      </c>
      <c r="GU281" s="89">
        <v>1</v>
      </c>
      <c r="GV281" s="89"/>
      <c r="GW281" s="89">
        <v>1</v>
      </c>
      <c r="GX281" s="89"/>
      <c r="GY281" s="89"/>
      <c r="GZ281" s="89">
        <v>1</v>
      </c>
      <c r="HA281" s="89">
        <v>1</v>
      </c>
      <c r="HB281" s="89"/>
      <c r="HC281" s="89"/>
      <c r="HD281" s="89"/>
      <c r="HE281" s="89"/>
      <c r="HF281" s="89">
        <v>1</v>
      </c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>
        <v>1</v>
      </c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  <c r="IS281" s="89"/>
      <c r="IT281" s="89"/>
      <c r="IU281" s="89"/>
      <c r="IV281" s="89"/>
      <c r="IW281" s="89"/>
      <c r="IX281" s="89"/>
      <c r="IY281" s="89"/>
      <c r="IZ281" s="89"/>
      <c r="JA281" s="89"/>
      <c r="JB281" s="89">
        <v>1</v>
      </c>
      <c r="JC281" s="89"/>
      <c r="JD281" s="89"/>
      <c r="JE281" s="89"/>
      <c r="JF281" s="89"/>
      <c r="JG281" s="89"/>
      <c r="JH281" s="89"/>
      <c r="JI281" s="89"/>
      <c r="JJ281" s="89"/>
      <c r="JK281" s="89"/>
      <c r="JL281" s="89"/>
      <c r="JM281" s="89"/>
      <c r="JN281" s="89"/>
      <c r="JO281" s="89"/>
      <c r="JP281" s="89"/>
      <c r="JQ281" s="89"/>
      <c r="JR281" s="89"/>
      <c r="JS281" s="89"/>
      <c r="JT281" s="89"/>
      <c r="JU281" s="89"/>
      <c r="JV281" s="89"/>
      <c r="JW281" s="89"/>
      <c r="JX281" s="89"/>
      <c r="JY281" s="89"/>
      <c r="JZ281" s="89"/>
      <c r="KA281" s="89">
        <v>1</v>
      </c>
      <c r="KB281" s="89"/>
      <c r="KC281" s="89"/>
      <c r="KD281" s="89"/>
      <c r="KE281" s="89"/>
      <c r="KF281" s="89"/>
      <c r="KG281" s="89"/>
      <c r="KH281" s="89"/>
      <c r="KI281" s="89"/>
      <c r="KJ281" s="89"/>
      <c r="KK281" s="89"/>
      <c r="KL281" s="89"/>
      <c r="KM281" s="89"/>
      <c r="KN281" s="89"/>
      <c r="KO281" s="89"/>
      <c r="KP281" s="89"/>
      <c r="KQ281" s="89"/>
      <c r="KR281" s="89"/>
      <c r="KS281" s="89"/>
      <c r="KT281" s="89"/>
      <c r="KU281" s="89"/>
      <c r="KV281" s="89"/>
      <c r="KW281" s="89"/>
      <c r="KX281" s="89"/>
      <c r="KY281" s="89"/>
      <c r="KZ281" s="89"/>
      <c r="LA281" s="89"/>
      <c r="LB281" s="89"/>
      <c r="LC281" s="89"/>
      <c r="LD281" s="89"/>
      <c r="LE281" s="89"/>
      <c r="LF281" s="89"/>
      <c r="LG281" s="89"/>
      <c r="LH281" s="89"/>
      <c r="LI281" s="89"/>
      <c r="LJ281" s="89"/>
      <c r="LK281" s="89"/>
      <c r="LL281" s="89"/>
      <c r="LM281" s="89"/>
      <c r="LN281" s="89"/>
      <c r="LO281" s="89"/>
      <c r="LP281" s="89"/>
      <c r="LQ281" s="89"/>
      <c r="LR281" s="89"/>
      <c r="LS281" s="89"/>
      <c r="LT281" s="89"/>
      <c r="LU281" s="89"/>
      <c r="LV281" s="89"/>
      <c r="LW281" s="89"/>
      <c r="LX281" s="89"/>
      <c r="LY281" s="89"/>
      <c r="LZ281" s="89"/>
      <c r="MA281" s="89"/>
      <c r="MB281" s="89"/>
      <c r="MC281" s="89"/>
      <c r="MD281" s="89"/>
      <c r="ME281" s="89"/>
      <c r="MF281" s="89"/>
      <c r="MG281" s="89"/>
      <c r="MH281" s="89"/>
      <c r="MI281" s="89"/>
      <c r="MJ281" s="89"/>
      <c r="MK281" s="89"/>
      <c r="ML281" s="89"/>
      <c r="MM281" s="89"/>
      <c r="MN281" s="89"/>
      <c r="MO281" s="89"/>
      <c r="MP281" s="89"/>
      <c r="MQ281" s="89"/>
      <c r="MR281" s="89"/>
      <c r="MS281" s="89"/>
      <c r="MT281" s="89"/>
      <c r="MU281" s="89"/>
      <c r="MV281" s="89"/>
      <c r="MW281" s="89"/>
      <c r="MX281" s="89"/>
      <c r="MY281" s="89"/>
      <c r="MZ281" s="89"/>
      <c r="NA281" s="89"/>
      <c r="NB281" s="89"/>
      <c r="NC281" s="89"/>
      <c r="ND281" s="89"/>
      <c r="NE281" s="89"/>
      <c r="NF281" s="89"/>
      <c r="NG281" s="89"/>
      <c r="NH281" s="89"/>
      <c r="NI281" s="89"/>
      <c r="NJ281" s="89"/>
      <c r="NK281" s="89"/>
      <c r="NL281" s="89"/>
      <c r="NM281" s="89"/>
      <c r="NN281" s="89"/>
      <c r="NO281" s="89"/>
      <c r="NP281" s="89"/>
      <c r="NQ281" s="89"/>
      <c r="NR281" s="89"/>
      <c r="NS281" s="89"/>
      <c r="NT281" s="89"/>
      <c r="NU281" s="89"/>
      <c r="NV281" s="89"/>
      <c r="NW281" s="89"/>
      <c r="NX281" s="89"/>
      <c r="NY281" s="89"/>
      <c r="NZ281" s="89"/>
      <c r="OA281" s="89"/>
      <c r="OB281" s="89"/>
      <c r="OC281" s="89"/>
      <c r="OD281" s="89"/>
      <c r="OE281" s="89"/>
      <c r="OF281" s="89"/>
      <c r="OG281" s="89"/>
      <c r="OH281" s="89"/>
      <c r="OI281" s="89"/>
      <c r="OJ281" s="89"/>
      <c r="OK281" s="89"/>
      <c r="OL281" s="89"/>
      <c r="OM281" s="89"/>
      <c r="ON281" s="89"/>
      <c r="OO281" s="89"/>
      <c r="OP281" s="89"/>
      <c r="OQ281" s="89"/>
      <c r="OR281" s="89"/>
      <c r="OS281" s="89"/>
      <c r="OT281" s="89"/>
      <c r="OU281" s="89"/>
      <c r="OV281" s="89"/>
      <c r="OW281" s="89"/>
      <c r="OX281" s="89"/>
      <c r="OY281" s="89"/>
      <c r="OZ281" s="89"/>
      <c r="PA281" s="89"/>
      <c r="PB281" s="89"/>
      <c r="PC281" s="89"/>
      <c r="PD281" s="89"/>
      <c r="PE281" s="89"/>
      <c r="PF281" s="89"/>
      <c r="PG281" s="89"/>
      <c r="PH281" s="89"/>
      <c r="PI281" s="89"/>
      <c r="PJ281" s="89"/>
      <c r="PK281" s="89"/>
      <c r="PL281" s="89"/>
      <c r="PM281" s="89"/>
      <c r="PN281" s="89"/>
      <c r="PO281" s="89"/>
      <c r="PP281" s="89"/>
      <c r="PQ281" s="89"/>
      <c r="PR281" s="89"/>
      <c r="PS281" s="89"/>
      <c r="PT281" s="89"/>
      <c r="PU281" s="89"/>
      <c r="PV281" s="89"/>
      <c r="PW281" s="89"/>
      <c r="PX281" s="89"/>
      <c r="PY281" s="89"/>
      <c r="PZ281" s="89"/>
      <c r="QA281" s="89"/>
      <c r="QB281" s="89"/>
      <c r="QC281" s="89"/>
      <c r="QD281" s="89"/>
    </row>
    <row r="282" spans="1:446" x14ac:dyDescent="0.2">
      <c r="A282" s="115" t="s">
        <v>2527</v>
      </c>
      <c r="B282" s="89">
        <v>1</v>
      </c>
      <c r="C282" s="89">
        <v>1</v>
      </c>
      <c r="D282" s="89">
        <v>1</v>
      </c>
      <c r="E282" s="89">
        <v>1</v>
      </c>
      <c r="F282" s="89">
        <v>1</v>
      </c>
      <c r="G282" s="89">
        <v>1</v>
      </c>
      <c r="H282" s="89"/>
      <c r="I282" s="89"/>
      <c r="J282" s="89"/>
      <c r="K282" s="89"/>
      <c r="L282" s="89"/>
      <c r="M282" s="89"/>
      <c r="N282" s="89"/>
      <c r="O282" s="89"/>
      <c r="P282" s="89">
        <v>1</v>
      </c>
      <c r="Q282" s="89">
        <v>1</v>
      </c>
      <c r="R282" s="89">
        <v>1</v>
      </c>
      <c r="S282" s="89">
        <v>1</v>
      </c>
      <c r="T282" s="89">
        <v>1</v>
      </c>
      <c r="U282" s="89">
        <v>1</v>
      </c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89"/>
      <c r="DB282" s="89"/>
      <c r="DC282" s="89"/>
      <c r="DD282" s="89"/>
      <c r="DE282" s="89"/>
      <c r="DF282" s="89"/>
      <c r="DG282" s="89"/>
      <c r="DH282" s="89"/>
      <c r="DI282" s="89"/>
      <c r="DJ282" s="89"/>
      <c r="DK282" s="89"/>
      <c r="DL282" s="89"/>
      <c r="DM282" s="89"/>
      <c r="DN282" s="89"/>
      <c r="DO282" s="89"/>
      <c r="DP282" s="89"/>
      <c r="DQ282" s="89"/>
      <c r="DR282" s="89"/>
      <c r="DS282" s="89"/>
      <c r="DT282" s="89"/>
      <c r="DU282" s="89"/>
      <c r="DV282" s="89"/>
      <c r="DW282" s="89"/>
      <c r="DX282" s="89"/>
      <c r="DY282" s="89"/>
      <c r="DZ282" s="89"/>
      <c r="EA282" s="89"/>
      <c r="EB282" s="89"/>
      <c r="EC282" s="89"/>
      <c r="ED282" s="89"/>
      <c r="EE282" s="89">
        <v>1</v>
      </c>
      <c r="EF282" s="89"/>
      <c r="EG282" s="89">
        <v>1</v>
      </c>
      <c r="EH282" s="89"/>
      <c r="EI282" s="89"/>
      <c r="EJ282" s="89"/>
      <c r="EK282" s="89"/>
      <c r="EL282" s="89"/>
      <c r="EM282" s="89">
        <v>1</v>
      </c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>
        <v>1</v>
      </c>
      <c r="GL282" s="89"/>
      <c r="GM282" s="89"/>
      <c r="GN282" s="89"/>
      <c r="GO282" s="89"/>
      <c r="GP282" s="89"/>
      <c r="GQ282" s="89"/>
      <c r="GR282" s="89">
        <v>1</v>
      </c>
      <c r="GS282" s="89">
        <v>1</v>
      </c>
      <c r="GT282" s="89">
        <v>1</v>
      </c>
      <c r="GU282" s="89">
        <v>1</v>
      </c>
      <c r="GV282" s="89"/>
      <c r="GW282" s="89">
        <v>1</v>
      </c>
      <c r="GX282" s="89"/>
      <c r="GY282" s="89"/>
      <c r="GZ282" s="89">
        <v>1</v>
      </c>
      <c r="HA282" s="89">
        <v>1</v>
      </c>
      <c r="HB282" s="89"/>
      <c r="HC282" s="89"/>
      <c r="HD282" s="89"/>
      <c r="HE282" s="89"/>
      <c r="HF282" s="89">
        <v>1</v>
      </c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>
        <v>1</v>
      </c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  <c r="IS282" s="89"/>
      <c r="IT282" s="89"/>
      <c r="IU282" s="89"/>
      <c r="IV282" s="89"/>
      <c r="IW282" s="89"/>
      <c r="IX282" s="89"/>
      <c r="IY282" s="89"/>
      <c r="IZ282" s="89"/>
      <c r="JA282" s="89"/>
      <c r="JB282" s="89">
        <v>1</v>
      </c>
      <c r="JC282" s="89"/>
      <c r="JD282" s="89"/>
      <c r="JE282" s="89"/>
      <c r="JF282" s="89"/>
      <c r="JG282" s="89"/>
      <c r="JH282" s="89"/>
      <c r="JI282" s="89"/>
      <c r="JJ282" s="89"/>
      <c r="JK282" s="89"/>
      <c r="JL282" s="89"/>
      <c r="JM282" s="89"/>
      <c r="JN282" s="89"/>
      <c r="JO282" s="89"/>
      <c r="JP282" s="89"/>
      <c r="JQ282" s="89"/>
      <c r="JR282" s="89"/>
      <c r="JS282" s="89"/>
      <c r="JT282" s="89"/>
      <c r="JU282" s="89"/>
      <c r="JV282" s="89"/>
      <c r="JW282" s="89"/>
      <c r="JX282" s="89"/>
      <c r="JY282" s="89"/>
      <c r="JZ282" s="89"/>
      <c r="KA282" s="89">
        <v>1</v>
      </c>
      <c r="KB282" s="89"/>
      <c r="KC282" s="89"/>
      <c r="KD282" s="89"/>
      <c r="KE282" s="89"/>
      <c r="KF282" s="89"/>
      <c r="KG282" s="89"/>
      <c r="KH282" s="89"/>
      <c r="KI282" s="89"/>
      <c r="KJ282" s="89"/>
      <c r="KK282" s="89"/>
      <c r="KL282" s="89"/>
      <c r="KM282" s="89"/>
      <c r="KN282" s="89"/>
      <c r="KO282" s="89"/>
      <c r="KP282" s="89"/>
      <c r="KQ282" s="89"/>
      <c r="KR282" s="89"/>
      <c r="KS282" s="89"/>
      <c r="KT282" s="89"/>
      <c r="KU282" s="89"/>
      <c r="KV282" s="89"/>
      <c r="KW282" s="89"/>
      <c r="KX282" s="89"/>
      <c r="KY282" s="89"/>
      <c r="KZ282" s="89"/>
      <c r="LA282" s="89"/>
      <c r="LB282" s="89"/>
      <c r="LC282" s="89"/>
      <c r="LD282" s="89"/>
      <c r="LE282" s="89"/>
      <c r="LF282" s="89"/>
      <c r="LG282" s="89"/>
      <c r="LH282" s="89"/>
      <c r="LI282" s="89"/>
      <c r="LJ282" s="89"/>
      <c r="LK282" s="89"/>
      <c r="LL282" s="89"/>
      <c r="LM282" s="89"/>
      <c r="LN282" s="89"/>
      <c r="LO282" s="89"/>
      <c r="LP282" s="89"/>
      <c r="LQ282" s="89"/>
      <c r="LR282" s="89"/>
      <c r="LS282" s="89"/>
      <c r="LT282" s="89"/>
      <c r="LU282" s="89"/>
      <c r="LV282" s="89"/>
      <c r="LW282" s="89"/>
      <c r="LX282" s="89"/>
      <c r="LY282" s="89"/>
      <c r="LZ282" s="89"/>
      <c r="MA282" s="89"/>
      <c r="MB282" s="89"/>
      <c r="MC282" s="89"/>
      <c r="MD282" s="89"/>
      <c r="ME282" s="89"/>
      <c r="MF282" s="89"/>
      <c r="MG282" s="89"/>
      <c r="MH282" s="89"/>
      <c r="MI282" s="89"/>
      <c r="MJ282" s="89"/>
      <c r="MK282" s="89"/>
      <c r="ML282" s="89"/>
      <c r="MM282" s="89"/>
      <c r="MN282" s="89"/>
      <c r="MO282" s="89"/>
      <c r="MP282" s="89"/>
      <c r="MQ282" s="89"/>
      <c r="MR282" s="89"/>
      <c r="MS282" s="89"/>
      <c r="MT282" s="89"/>
      <c r="MU282" s="89"/>
      <c r="MV282" s="89"/>
      <c r="MW282" s="89"/>
      <c r="MX282" s="89"/>
      <c r="MY282" s="89"/>
      <c r="MZ282" s="89"/>
      <c r="NA282" s="89"/>
      <c r="NB282" s="89"/>
      <c r="NC282" s="89"/>
      <c r="ND282" s="89"/>
      <c r="NE282" s="89"/>
      <c r="NF282" s="89"/>
      <c r="NG282" s="89"/>
      <c r="NH282" s="89"/>
      <c r="NI282" s="89"/>
      <c r="NJ282" s="89"/>
      <c r="NK282" s="89"/>
      <c r="NL282" s="89"/>
      <c r="NM282" s="89"/>
      <c r="NN282" s="89"/>
      <c r="NO282" s="89"/>
      <c r="NP282" s="89"/>
      <c r="NQ282" s="89"/>
      <c r="NR282" s="89"/>
      <c r="NS282" s="89"/>
      <c r="NT282" s="89"/>
      <c r="NU282" s="89"/>
      <c r="NV282" s="89"/>
      <c r="NW282" s="89"/>
      <c r="NX282" s="89"/>
      <c r="NY282" s="89"/>
      <c r="NZ282" s="89"/>
      <c r="OA282" s="89"/>
      <c r="OB282" s="89"/>
      <c r="OC282" s="89"/>
      <c r="OD282" s="89"/>
      <c r="OE282" s="89"/>
      <c r="OF282" s="89"/>
      <c r="OG282" s="89"/>
      <c r="OH282" s="89"/>
      <c r="OI282" s="89"/>
      <c r="OJ282" s="89"/>
      <c r="OK282" s="89"/>
      <c r="OL282" s="89"/>
      <c r="OM282" s="89"/>
      <c r="ON282" s="89"/>
      <c r="OO282" s="89"/>
      <c r="OP282" s="89"/>
      <c r="OQ282" s="89"/>
      <c r="OR282" s="89"/>
      <c r="OS282" s="89"/>
      <c r="OT282" s="89"/>
      <c r="OU282" s="89"/>
      <c r="OV282" s="89"/>
      <c r="OW282" s="89"/>
      <c r="OX282" s="89"/>
      <c r="OY282" s="89"/>
      <c r="OZ282" s="89"/>
      <c r="PA282" s="89"/>
      <c r="PB282" s="89"/>
      <c r="PC282" s="89"/>
      <c r="PD282" s="89"/>
      <c r="PE282" s="89"/>
      <c r="PF282" s="89"/>
      <c r="PG282" s="89"/>
      <c r="PH282" s="89"/>
      <c r="PI282" s="89"/>
      <c r="PJ282" s="89"/>
      <c r="PK282" s="89"/>
      <c r="PL282" s="89"/>
      <c r="PM282" s="89"/>
      <c r="PN282" s="89"/>
      <c r="PO282" s="89"/>
      <c r="PP282" s="89"/>
      <c r="PQ282" s="89"/>
      <c r="PR282" s="89"/>
      <c r="PS282" s="89"/>
      <c r="PT282" s="89"/>
      <c r="PU282" s="89"/>
      <c r="PV282" s="89"/>
      <c r="PW282" s="89"/>
      <c r="PX282" s="89"/>
      <c r="PY282" s="89"/>
      <c r="PZ282" s="89"/>
      <c r="QA282" s="89"/>
      <c r="QB282" s="89"/>
      <c r="QC282" s="89"/>
      <c r="QD282" s="89"/>
    </row>
    <row r="283" spans="1:446" x14ac:dyDescent="0.2">
      <c r="A283" s="19" t="s">
        <v>455</v>
      </c>
      <c r="B283" s="89">
        <v>1</v>
      </c>
      <c r="C283" s="89">
        <v>1</v>
      </c>
      <c r="D283" s="89">
        <v>1</v>
      </c>
      <c r="E283" s="89">
        <v>1</v>
      </c>
      <c r="F283" s="89">
        <v>1</v>
      </c>
      <c r="G283" s="89">
        <v>1</v>
      </c>
      <c r="H283" s="89">
        <v>1</v>
      </c>
      <c r="I283" s="89">
        <v>1</v>
      </c>
      <c r="J283" s="89"/>
      <c r="K283" s="89"/>
      <c r="L283" s="89"/>
      <c r="M283" s="89"/>
      <c r="N283" s="89"/>
      <c r="O283" s="89"/>
      <c r="P283" s="89">
        <v>1</v>
      </c>
      <c r="Q283" s="89">
        <v>1</v>
      </c>
      <c r="R283" s="89">
        <v>1</v>
      </c>
      <c r="S283" s="89">
        <v>1</v>
      </c>
      <c r="T283" s="89">
        <v>1</v>
      </c>
      <c r="U283" s="89">
        <v>1</v>
      </c>
      <c r="V283" s="89">
        <v>1</v>
      </c>
      <c r="W283" s="89">
        <v>1</v>
      </c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89"/>
      <c r="DB283" s="89"/>
      <c r="DC283" s="89"/>
      <c r="DD283" s="89"/>
      <c r="DE283" s="89"/>
      <c r="DF283" s="89"/>
      <c r="DG283" s="89"/>
      <c r="DH283" s="89"/>
      <c r="DI283" s="89"/>
      <c r="DJ283" s="89"/>
      <c r="DK283" s="89"/>
      <c r="DL283" s="89"/>
      <c r="DM283" s="89"/>
      <c r="DN283" s="89"/>
      <c r="DO283" s="89"/>
      <c r="DP283" s="89"/>
      <c r="DQ283" s="89"/>
      <c r="DR283" s="89"/>
      <c r="DS283" s="89"/>
      <c r="DT283" s="89"/>
      <c r="DU283" s="89"/>
      <c r="DV283" s="89"/>
      <c r="DW283" s="89"/>
      <c r="DX283" s="89"/>
      <c r="DY283" s="89"/>
      <c r="DZ283" s="89"/>
      <c r="EA283" s="89"/>
      <c r="EB283" s="89"/>
      <c r="EC283" s="89"/>
      <c r="ED283" s="89"/>
      <c r="EE283" s="89">
        <v>1</v>
      </c>
      <c r="EF283" s="89"/>
      <c r="EG283" s="89">
        <v>1</v>
      </c>
      <c r="EH283" s="89"/>
      <c r="EI283" s="89"/>
      <c r="EJ283" s="89"/>
      <c r="EK283" s="89"/>
      <c r="EL283" s="89"/>
      <c r="EM283" s="89">
        <v>1</v>
      </c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>
        <v>1</v>
      </c>
      <c r="GL283" s="89"/>
      <c r="GM283" s="89"/>
      <c r="GN283" s="89"/>
      <c r="GO283" s="89"/>
      <c r="GP283" s="89"/>
      <c r="GQ283" s="89"/>
      <c r="GR283" s="89">
        <v>1</v>
      </c>
      <c r="GS283" s="89">
        <v>1</v>
      </c>
      <c r="GT283" s="89">
        <v>1</v>
      </c>
      <c r="GU283" s="89">
        <v>1</v>
      </c>
      <c r="GV283" s="89"/>
      <c r="GW283" s="89">
        <v>1</v>
      </c>
      <c r="GX283" s="89"/>
      <c r="GY283" s="89"/>
      <c r="GZ283" s="89">
        <v>1</v>
      </c>
      <c r="HA283" s="89">
        <v>1</v>
      </c>
      <c r="HB283" s="89"/>
      <c r="HC283" s="89"/>
      <c r="HD283" s="89"/>
      <c r="HE283" s="89"/>
      <c r="HF283" s="89">
        <v>1</v>
      </c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>
        <v>1</v>
      </c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  <c r="IS283" s="89"/>
      <c r="IT283" s="89"/>
      <c r="IU283" s="89"/>
      <c r="IV283" s="89"/>
      <c r="IW283" s="89"/>
      <c r="IX283" s="89"/>
      <c r="IY283" s="89"/>
      <c r="IZ283" s="89"/>
      <c r="JA283" s="89"/>
      <c r="JB283" s="89">
        <v>1</v>
      </c>
      <c r="JC283" s="89"/>
      <c r="JD283" s="89"/>
      <c r="JE283" s="89"/>
      <c r="JF283" s="89"/>
      <c r="JG283" s="89"/>
      <c r="JH283" s="89"/>
      <c r="JI283" s="89"/>
      <c r="JJ283" s="89"/>
      <c r="JK283" s="89"/>
      <c r="JL283" s="89"/>
      <c r="JM283" s="89"/>
      <c r="JN283" s="89"/>
      <c r="JO283" s="89"/>
      <c r="JP283" s="89"/>
      <c r="JQ283" s="89"/>
      <c r="JR283" s="89"/>
      <c r="JS283" s="89"/>
      <c r="JT283" s="89"/>
      <c r="JU283" s="89"/>
      <c r="JV283" s="89"/>
      <c r="JW283" s="89"/>
      <c r="JX283" s="89"/>
      <c r="JY283" s="89"/>
      <c r="JZ283" s="89"/>
      <c r="KA283" s="89">
        <v>1</v>
      </c>
      <c r="KB283" s="89"/>
      <c r="KC283" s="89"/>
      <c r="KD283" s="89"/>
      <c r="KE283" s="89"/>
      <c r="KF283" s="89"/>
      <c r="KG283" s="89"/>
      <c r="KH283" s="89"/>
      <c r="KI283" s="89"/>
      <c r="KJ283" s="89"/>
      <c r="KK283" s="89"/>
      <c r="KL283" s="89"/>
      <c r="KM283" s="89"/>
      <c r="KN283" s="89"/>
      <c r="KO283" s="89"/>
      <c r="KP283" s="89"/>
      <c r="KQ283" s="89"/>
      <c r="KR283" s="89"/>
      <c r="KS283" s="89"/>
      <c r="KT283" s="89"/>
      <c r="KU283" s="89"/>
      <c r="KV283" s="89"/>
      <c r="KW283" s="89"/>
      <c r="KX283" s="89"/>
      <c r="KY283" s="89"/>
      <c r="KZ283" s="89"/>
      <c r="LA283" s="89"/>
      <c r="LB283" s="89"/>
      <c r="LC283" s="89"/>
      <c r="LD283" s="89"/>
      <c r="LE283" s="89"/>
      <c r="LF283" s="89"/>
      <c r="LG283" s="89"/>
      <c r="LH283" s="89"/>
      <c r="LI283" s="89"/>
      <c r="LJ283" s="89"/>
      <c r="LK283" s="89"/>
      <c r="LL283" s="89"/>
      <c r="LM283" s="89"/>
      <c r="LN283" s="89"/>
      <c r="LO283" s="89"/>
      <c r="LP283" s="89"/>
      <c r="LQ283" s="89"/>
      <c r="LR283" s="89"/>
      <c r="LS283" s="89"/>
      <c r="LT283" s="89"/>
      <c r="LU283" s="89"/>
      <c r="LV283" s="89"/>
      <c r="LW283" s="89"/>
      <c r="LX283" s="89"/>
      <c r="LY283" s="89"/>
      <c r="LZ283" s="89"/>
      <c r="MA283" s="89"/>
      <c r="MB283" s="89"/>
      <c r="MC283" s="89"/>
      <c r="MD283" s="89"/>
      <c r="ME283" s="89"/>
      <c r="MF283" s="89"/>
      <c r="MG283" s="89"/>
      <c r="MH283" s="89"/>
      <c r="MI283" s="89"/>
      <c r="MJ283" s="89"/>
      <c r="MK283" s="89"/>
      <c r="ML283" s="89"/>
      <c r="MM283" s="89"/>
      <c r="MN283" s="89"/>
      <c r="MO283" s="89"/>
      <c r="MP283" s="89"/>
      <c r="MQ283" s="89"/>
      <c r="MR283" s="89"/>
      <c r="MS283" s="89"/>
      <c r="MT283" s="89"/>
      <c r="MU283" s="89"/>
      <c r="MV283" s="89"/>
      <c r="MW283" s="89"/>
      <c r="MX283" s="89"/>
      <c r="MY283" s="89"/>
      <c r="MZ283" s="89"/>
      <c r="NA283" s="89"/>
      <c r="NB283" s="89"/>
      <c r="NC283" s="89"/>
      <c r="ND283" s="89"/>
      <c r="NE283" s="89"/>
      <c r="NF283" s="89"/>
      <c r="NG283" s="89"/>
      <c r="NH283" s="89"/>
      <c r="NI283" s="89"/>
      <c r="NJ283" s="89"/>
      <c r="NK283" s="89"/>
      <c r="NL283" s="89"/>
      <c r="NM283" s="89"/>
      <c r="NN283" s="89"/>
      <c r="NO283" s="89"/>
      <c r="NP283" s="89"/>
      <c r="NQ283" s="89"/>
      <c r="NR283" s="89"/>
      <c r="NS283" s="89"/>
      <c r="NT283" s="89"/>
      <c r="NU283" s="89"/>
      <c r="NV283" s="89"/>
      <c r="NW283" s="89"/>
      <c r="NX283" s="89"/>
      <c r="NY283" s="89"/>
      <c r="NZ283" s="89"/>
      <c r="OA283" s="89"/>
      <c r="OB283" s="89"/>
      <c r="OC283" s="89"/>
      <c r="OD283" s="89"/>
      <c r="OE283" s="89"/>
      <c r="OF283" s="89"/>
      <c r="OG283" s="89"/>
      <c r="OH283" s="89"/>
      <c r="OI283" s="89"/>
      <c r="OJ283" s="89"/>
      <c r="OK283" s="89"/>
      <c r="OL283" s="89"/>
      <c r="OM283" s="89"/>
      <c r="ON283" s="89"/>
      <c r="OO283" s="89"/>
      <c r="OP283" s="89"/>
      <c r="OQ283" s="89"/>
      <c r="OR283" s="89"/>
      <c r="OS283" s="89"/>
      <c r="OT283" s="89"/>
      <c r="OU283" s="89"/>
      <c r="OV283" s="89"/>
      <c r="OW283" s="89"/>
      <c r="OX283" s="89"/>
      <c r="OY283" s="89"/>
      <c r="OZ283" s="89"/>
      <c r="PA283" s="89"/>
      <c r="PB283" s="89"/>
      <c r="PC283" s="89"/>
      <c r="PD283" s="89"/>
      <c r="PE283" s="89"/>
      <c r="PF283" s="89"/>
      <c r="PG283" s="89"/>
      <c r="PH283" s="89"/>
      <c r="PI283" s="89"/>
      <c r="PJ283" s="89"/>
      <c r="PK283" s="89"/>
      <c r="PL283" s="89"/>
      <c r="PM283" s="89"/>
      <c r="PN283" s="89"/>
      <c r="PO283" s="89"/>
      <c r="PP283" s="89"/>
      <c r="PQ283" s="89"/>
      <c r="PR283" s="89"/>
      <c r="PS283" s="89"/>
      <c r="PT283" s="89"/>
      <c r="PU283" s="89"/>
      <c r="PV283" s="89"/>
      <c r="PW283" s="89"/>
      <c r="PX283" s="89"/>
      <c r="PY283" s="89"/>
      <c r="PZ283" s="89"/>
      <c r="QA283" s="89"/>
      <c r="QB283" s="89"/>
      <c r="QC283" s="89"/>
      <c r="QD283" s="89"/>
    </row>
    <row r="284" spans="1:446" x14ac:dyDescent="0.2">
      <c r="A284" s="19" t="s">
        <v>452</v>
      </c>
      <c r="B284" s="89">
        <v>1</v>
      </c>
      <c r="C284" s="89">
        <v>1</v>
      </c>
      <c r="D284" s="89">
        <v>1</v>
      </c>
      <c r="E284" s="89">
        <v>1</v>
      </c>
      <c r="F284" s="89">
        <v>1</v>
      </c>
      <c r="G284" s="89">
        <v>1</v>
      </c>
      <c r="H284" s="89">
        <v>1</v>
      </c>
      <c r="I284" s="89">
        <v>1</v>
      </c>
      <c r="J284" s="89"/>
      <c r="K284" s="89"/>
      <c r="L284" s="89"/>
      <c r="M284" s="89"/>
      <c r="N284" s="89"/>
      <c r="O284" s="89"/>
      <c r="P284" s="89">
        <v>1</v>
      </c>
      <c r="Q284" s="89">
        <v>1</v>
      </c>
      <c r="R284" s="89">
        <v>1</v>
      </c>
      <c r="S284" s="89">
        <v>1</v>
      </c>
      <c r="T284" s="89">
        <v>1</v>
      </c>
      <c r="U284" s="89">
        <v>1</v>
      </c>
      <c r="V284" s="89">
        <v>1</v>
      </c>
      <c r="W284" s="89">
        <v>1</v>
      </c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  <c r="DD284" s="89"/>
      <c r="DE284" s="89"/>
      <c r="DF284" s="89"/>
      <c r="DG284" s="89"/>
      <c r="DH284" s="89"/>
      <c r="DI284" s="89"/>
      <c r="DJ284" s="89"/>
      <c r="DK284" s="89"/>
      <c r="DL284" s="89"/>
      <c r="DM284" s="89"/>
      <c r="DN284" s="89"/>
      <c r="DO284" s="89"/>
      <c r="DP284" s="89"/>
      <c r="DQ284" s="89"/>
      <c r="DR284" s="89"/>
      <c r="DS284" s="89"/>
      <c r="DT284" s="89"/>
      <c r="DU284" s="89"/>
      <c r="DV284" s="89"/>
      <c r="DW284" s="89"/>
      <c r="DX284" s="89"/>
      <c r="DY284" s="89"/>
      <c r="DZ284" s="89"/>
      <c r="EA284" s="89"/>
      <c r="EB284" s="89"/>
      <c r="EC284" s="89"/>
      <c r="ED284" s="89"/>
      <c r="EE284" s="89">
        <v>1</v>
      </c>
      <c r="EF284" s="89"/>
      <c r="EG284" s="89">
        <v>1</v>
      </c>
      <c r="EH284" s="89"/>
      <c r="EI284" s="89"/>
      <c r="EJ284" s="89"/>
      <c r="EK284" s="89"/>
      <c r="EL284" s="89"/>
      <c r="EM284" s="89">
        <v>1</v>
      </c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>
        <v>1</v>
      </c>
      <c r="GH284" s="89"/>
      <c r="GI284" s="89"/>
      <c r="GJ284" s="89"/>
      <c r="GK284" s="89">
        <v>1</v>
      </c>
      <c r="GL284" s="89"/>
      <c r="GM284" s="89"/>
      <c r="GN284" s="89"/>
      <c r="GO284" s="89"/>
      <c r="GP284" s="89"/>
      <c r="GQ284" s="89"/>
      <c r="GR284" s="89">
        <v>1</v>
      </c>
      <c r="GS284" s="89">
        <v>1</v>
      </c>
      <c r="GT284" s="89">
        <v>1</v>
      </c>
      <c r="GU284" s="89">
        <v>1</v>
      </c>
      <c r="GV284" s="89"/>
      <c r="GW284" s="89">
        <v>1</v>
      </c>
      <c r="GX284" s="89"/>
      <c r="GY284" s="89"/>
      <c r="GZ284" s="89">
        <v>1</v>
      </c>
      <c r="HA284" s="89">
        <v>1</v>
      </c>
      <c r="HB284" s="89"/>
      <c r="HC284" s="89"/>
      <c r="HD284" s="89"/>
      <c r="HE284" s="89"/>
      <c r="HF284" s="89">
        <v>1</v>
      </c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>
        <v>1</v>
      </c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  <c r="IS284" s="89"/>
      <c r="IT284" s="89"/>
      <c r="IU284" s="89"/>
      <c r="IV284" s="89"/>
      <c r="IW284" s="89"/>
      <c r="IX284" s="89"/>
      <c r="IY284" s="89"/>
      <c r="IZ284" s="89"/>
      <c r="JA284" s="89"/>
      <c r="JB284" s="89">
        <v>1</v>
      </c>
      <c r="JC284" s="89"/>
      <c r="JD284" s="89"/>
      <c r="JE284" s="89"/>
      <c r="JF284" s="89"/>
      <c r="JG284" s="89"/>
      <c r="JH284" s="89"/>
      <c r="JI284" s="89"/>
      <c r="JJ284" s="89"/>
      <c r="JK284" s="89"/>
      <c r="JL284" s="89"/>
      <c r="JM284" s="89"/>
      <c r="JN284" s="89"/>
      <c r="JO284" s="89"/>
      <c r="JP284" s="89"/>
      <c r="JQ284" s="89"/>
      <c r="JR284" s="89"/>
      <c r="JS284" s="89"/>
      <c r="JT284" s="89"/>
      <c r="JU284" s="89"/>
      <c r="JV284" s="89"/>
      <c r="JW284" s="89"/>
      <c r="JX284" s="89"/>
      <c r="JY284" s="89"/>
      <c r="JZ284" s="89"/>
      <c r="KA284" s="89">
        <v>1</v>
      </c>
      <c r="KB284" s="89"/>
      <c r="KC284" s="89"/>
      <c r="KD284" s="89"/>
      <c r="KE284" s="89"/>
      <c r="KF284" s="89"/>
      <c r="KG284" s="89"/>
      <c r="KH284" s="89"/>
      <c r="KI284" s="89"/>
      <c r="KJ284" s="89"/>
      <c r="KK284" s="89"/>
      <c r="KL284" s="89"/>
      <c r="KM284" s="89"/>
      <c r="KN284" s="89"/>
      <c r="KO284" s="89"/>
      <c r="KP284" s="89"/>
      <c r="KQ284" s="89"/>
      <c r="KR284" s="89"/>
      <c r="KS284" s="89"/>
      <c r="KT284" s="89"/>
      <c r="KU284" s="89"/>
      <c r="KV284" s="89"/>
      <c r="KW284" s="89"/>
      <c r="KX284" s="89"/>
      <c r="KY284" s="89"/>
      <c r="KZ284" s="89"/>
      <c r="LA284" s="89"/>
      <c r="LB284" s="89"/>
      <c r="LC284" s="89"/>
      <c r="LD284" s="89"/>
      <c r="LE284" s="89"/>
      <c r="LF284" s="89"/>
      <c r="LG284" s="89"/>
      <c r="LH284" s="89"/>
      <c r="LI284" s="89"/>
      <c r="LJ284" s="89"/>
      <c r="LK284" s="89"/>
      <c r="LL284" s="89"/>
      <c r="LM284" s="89"/>
      <c r="LN284" s="89"/>
      <c r="LO284" s="89"/>
      <c r="LP284" s="89"/>
      <c r="LQ284" s="89"/>
      <c r="LR284" s="89"/>
      <c r="LS284" s="89"/>
      <c r="LT284" s="89"/>
      <c r="LU284" s="89"/>
      <c r="LV284" s="89"/>
      <c r="LW284" s="89"/>
      <c r="LX284" s="89"/>
      <c r="LY284" s="89"/>
      <c r="LZ284" s="89"/>
      <c r="MA284" s="89"/>
      <c r="MB284" s="89"/>
      <c r="MC284" s="89"/>
      <c r="MD284" s="89"/>
      <c r="ME284" s="89"/>
      <c r="MF284" s="89"/>
      <c r="MG284" s="89"/>
      <c r="MH284" s="89"/>
      <c r="MI284" s="89"/>
      <c r="MJ284" s="89"/>
      <c r="MK284" s="89"/>
      <c r="ML284" s="89"/>
      <c r="MM284" s="89"/>
      <c r="MN284" s="89"/>
      <c r="MO284" s="89"/>
      <c r="MP284" s="89"/>
      <c r="MQ284" s="89"/>
      <c r="MR284" s="89"/>
      <c r="MS284" s="89"/>
      <c r="MT284" s="89"/>
      <c r="MU284" s="89"/>
      <c r="MV284" s="89"/>
      <c r="MW284" s="89"/>
      <c r="MX284" s="89"/>
      <c r="MY284" s="89"/>
      <c r="MZ284" s="89"/>
      <c r="NA284" s="89"/>
      <c r="NB284" s="89"/>
      <c r="NC284" s="89"/>
      <c r="ND284" s="89"/>
      <c r="NE284" s="89"/>
      <c r="NF284" s="89"/>
      <c r="NG284" s="89"/>
      <c r="NH284" s="89"/>
      <c r="NI284" s="89"/>
      <c r="NJ284" s="89"/>
      <c r="NK284" s="89"/>
      <c r="NL284" s="89"/>
      <c r="NM284" s="89"/>
      <c r="NN284" s="89"/>
      <c r="NO284" s="89"/>
      <c r="NP284" s="89"/>
      <c r="NQ284" s="89"/>
      <c r="NR284" s="89"/>
      <c r="NS284" s="89"/>
      <c r="NT284" s="89"/>
      <c r="NU284" s="89"/>
      <c r="NV284" s="89"/>
      <c r="NW284" s="89"/>
      <c r="NX284" s="89"/>
      <c r="NY284" s="89"/>
      <c r="NZ284" s="89"/>
      <c r="OA284" s="89"/>
      <c r="OB284" s="89"/>
      <c r="OC284" s="89"/>
      <c r="OD284" s="89"/>
      <c r="OE284" s="89"/>
      <c r="OF284" s="89"/>
      <c r="OG284" s="89"/>
      <c r="OH284" s="89"/>
      <c r="OI284" s="89"/>
      <c r="OJ284" s="89"/>
      <c r="OK284" s="89"/>
      <c r="OL284" s="89"/>
      <c r="OM284" s="89"/>
      <c r="ON284" s="89"/>
      <c r="OO284" s="89"/>
      <c r="OP284" s="89"/>
      <c r="OQ284" s="89"/>
      <c r="OR284" s="89"/>
      <c r="OS284" s="89"/>
      <c r="OT284" s="89"/>
      <c r="OU284" s="89"/>
      <c r="OV284" s="89"/>
      <c r="OW284" s="89"/>
      <c r="OX284" s="89"/>
      <c r="OY284" s="89"/>
      <c r="OZ284" s="89"/>
      <c r="PA284" s="89"/>
      <c r="PB284" s="89"/>
      <c r="PC284" s="89"/>
      <c r="PD284" s="89"/>
      <c r="PE284" s="89"/>
      <c r="PF284" s="89"/>
      <c r="PG284" s="89"/>
      <c r="PH284" s="89"/>
      <c r="PI284" s="89"/>
      <c r="PJ284" s="89"/>
      <c r="PK284" s="89"/>
      <c r="PL284" s="89"/>
      <c r="PM284" s="89"/>
      <c r="PN284" s="89"/>
      <c r="PO284" s="89"/>
      <c r="PP284" s="89"/>
      <c r="PQ284" s="89"/>
      <c r="PR284" s="89"/>
      <c r="PS284" s="89"/>
      <c r="PT284" s="89"/>
      <c r="PU284" s="89"/>
      <c r="PV284" s="89"/>
      <c r="PW284" s="89"/>
      <c r="PX284" s="89"/>
      <c r="PY284" s="89"/>
      <c r="PZ284" s="89"/>
      <c r="QA284" s="89"/>
      <c r="QB284" s="89"/>
      <c r="QC284" s="89"/>
      <c r="QD284" s="89"/>
    </row>
    <row r="285" spans="1:446" x14ac:dyDescent="0.2">
      <c r="A285" s="19" t="s">
        <v>453</v>
      </c>
      <c r="B285" s="89">
        <v>1</v>
      </c>
      <c r="C285" s="89">
        <v>1</v>
      </c>
      <c r="D285" s="89">
        <v>1</v>
      </c>
      <c r="E285" s="89">
        <v>1</v>
      </c>
      <c r="F285" s="89">
        <v>1</v>
      </c>
      <c r="G285" s="89">
        <v>1</v>
      </c>
      <c r="H285" s="89">
        <v>1</v>
      </c>
      <c r="I285" s="89">
        <v>1</v>
      </c>
      <c r="J285" s="89"/>
      <c r="K285" s="89"/>
      <c r="L285" s="89"/>
      <c r="M285" s="89"/>
      <c r="N285" s="89"/>
      <c r="O285" s="89"/>
      <c r="P285" s="89">
        <v>1</v>
      </c>
      <c r="Q285" s="89">
        <v>1</v>
      </c>
      <c r="R285" s="89">
        <v>1</v>
      </c>
      <c r="S285" s="89">
        <v>1</v>
      </c>
      <c r="T285" s="89">
        <v>1</v>
      </c>
      <c r="U285" s="89">
        <v>1</v>
      </c>
      <c r="V285" s="89">
        <v>1</v>
      </c>
      <c r="W285" s="89">
        <v>1</v>
      </c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>
        <v>1</v>
      </c>
      <c r="BI285" s="89">
        <v>1</v>
      </c>
      <c r="BJ285" s="89">
        <v>1</v>
      </c>
      <c r="BK285" s="89">
        <v>1</v>
      </c>
      <c r="BL285" s="89">
        <v>1</v>
      </c>
      <c r="BM285" s="89">
        <v>1</v>
      </c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>
        <v>1</v>
      </c>
      <c r="BY285" s="89"/>
      <c r="BZ285" s="89"/>
      <c r="CA285" s="89"/>
      <c r="CB285" s="89"/>
      <c r="CC285" s="89">
        <v>1</v>
      </c>
      <c r="CD285" s="89">
        <v>1</v>
      </c>
      <c r="CE285" s="89">
        <v>1</v>
      </c>
      <c r="CF285" s="89">
        <v>1</v>
      </c>
      <c r="CG285" s="89">
        <v>1</v>
      </c>
      <c r="CH285" s="89">
        <v>1</v>
      </c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>
        <v>1</v>
      </c>
      <c r="CT285" s="89"/>
      <c r="CU285" s="89"/>
      <c r="CV285" s="89"/>
      <c r="CW285" s="89"/>
      <c r="CX285" s="89"/>
      <c r="CY285" s="89"/>
      <c r="CZ285" s="89"/>
      <c r="DA285" s="89"/>
      <c r="DB285" s="89"/>
      <c r="DC285" s="89"/>
      <c r="DD285" s="89"/>
      <c r="DE285" s="89"/>
      <c r="DF285" s="89"/>
      <c r="DG285" s="89"/>
      <c r="DH285" s="89"/>
      <c r="DI285" s="89"/>
      <c r="DJ285" s="89"/>
      <c r="DK285" s="89"/>
      <c r="DL285" s="89"/>
      <c r="DM285" s="89"/>
      <c r="DN285" s="89"/>
      <c r="DO285" s="89"/>
      <c r="DP285" s="89"/>
      <c r="DQ285" s="89"/>
      <c r="DR285" s="89"/>
      <c r="DS285" s="89"/>
      <c r="DT285" s="89"/>
      <c r="DU285" s="89"/>
      <c r="DV285" s="89"/>
      <c r="DW285" s="89"/>
      <c r="DX285" s="89"/>
      <c r="DY285" s="89"/>
      <c r="DZ285" s="89"/>
      <c r="EA285" s="89"/>
      <c r="EB285" s="89"/>
      <c r="EC285" s="89"/>
      <c r="ED285" s="89"/>
      <c r="EE285" s="89">
        <v>1</v>
      </c>
      <c r="EF285" s="89"/>
      <c r="EG285" s="89">
        <v>1</v>
      </c>
      <c r="EH285" s="89"/>
      <c r="EI285" s="89"/>
      <c r="EJ285" s="89"/>
      <c r="EK285" s="89"/>
      <c r="EL285" s="89">
        <v>1</v>
      </c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>
        <v>1</v>
      </c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>
        <v>1</v>
      </c>
      <c r="GL285" s="89"/>
      <c r="GM285" s="89"/>
      <c r="GN285" s="89"/>
      <c r="GO285" s="89"/>
      <c r="GP285" s="89"/>
      <c r="GQ285" s="89"/>
      <c r="GR285" s="89">
        <v>1</v>
      </c>
      <c r="GS285" s="89">
        <v>1</v>
      </c>
      <c r="GT285" s="89">
        <v>1</v>
      </c>
      <c r="GU285" s="89">
        <v>1</v>
      </c>
      <c r="GV285" s="89"/>
      <c r="GW285" s="89">
        <v>1</v>
      </c>
      <c r="GX285" s="89"/>
      <c r="GY285" s="89"/>
      <c r="GZ285" s="89">
        <v>1</v>
      </c>
      <c r="HA285" s="89">
        <v>1</v>
      </c>
      <c r="HB285" s="89"/>
      <c r="HC285" s="89"/>
      <c r="HD285" s="89"/>
      <c r="HE285" s="89">
        <v>1</v>
      </c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>
        <v>1</v>
      </c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  <c r="IS285" s="89"/>
      <c r="IT285" s="89"/>
      <c r="IU285" s="89"/>
      <c r="IV285" s="89"/>
      <c r="IW285" s="89"/>
      <c r="IX285" s="89"/>
      <c r="IY285" s="89"/>
      <c r="IZ285" s="89"/>
      <c r="JA285" s="89">
        <v>1</v>
      </c>
      <c r="JB285" s="89"/>
      <c r="JC285" s="89"/>
      <c r="JD285" s="89"/>
      <c r="JE285" s="89"/>
      <c r="JF285" s="89"/>
      <c r="JG285" s="89"/>
      <c r="JH285" s="89"/>
      <c r="JI285" s="89"/>
      <c r="JJ285" s="89"/>
      <c r="JK285" s="89"/>
      <c r="JL285" s="89"/>
      <c r="JM285" s="89"/>
      <c r="JN285" s="89"/>
      <c r="JO285" s="89"/>
      <c r="JP285" s="89"/>
      <c r="JQ285" s="89"/>
      <c r="JR285" s="89"/>
      <c r="JS285" s="89"/>
      <c r="JT285" s="89"/>
      <c r="JU285" s="89"/>
      <c r="JV285" s="89"/>
      <c r="JW285" s="89"/>
      <c r="JX285" s="89"/>
      <c r="JY285" s="89"/>
      <c r="JZ285" s="89">
        <v>1</v>
      </c>
      <c r="KA285" s="89"/>
      <c r="KB285" s="89"/>
      <c r="KC285" s="89"/>
      <c r="KD285" s="89"/>
      <c r="KE285" s="89"/>
      <c r="KF285" s="89"/>
      <c r="KG285" s="89"/>
      <c r="KH285" s="89"/>
      <c r="KI285" s="89"/>
      <c r="KJ285" s="89"/>
      <c r="KK285" s="89"/>
      <c r="KL285" s="89"/>
      <c r="KM285" s="89"/>
      <c r="KN285" s="89"/>
      <c r="KO285" s="89"/>
      <c r="KP285" s="89"/>
      <c r="KQ285" s="89"/>
      <c r="KR285" s="89"/>
      <c r="KS285" s="89"/>
      <c r="KT285" s="89"/>
      <c r="KU285" s="89"/>
      <c r="KV285" s="89"/>
      <c r="KW285" s="89"/>
      <c r="KX285" s="89"/>
      <c r="KY285" s="89"/>
      <c r="KZ285" s="89"/>
      <c r="LA285" s="89"/>
      <c r="LB285" s="89"/>
      <c r="LC285" s="89"/>
      <c r="LD285" s="89"/>
      <c r="LE285" s="89"/>
      <c r="LF285" s="89"/>
      <c r="LG285" s="89"/>
      <c r="LH285" s="89"/>
      <c r="LI285" s="89">
        <v>1</v>
      </c>
      <c r="LJ285" s="89"/>
      <c r="LK285" s="89"/>
      <c r="LL285" s="89"/>
      <c r="LM285" s="89"/>
      <c r="LN285" s="89"/>
      <c r="LO285" s="89"/>
      <c r="LP285" s="89"/>
      <c r="LQ285" s="89"/>
      <c r="LR285" s="89"/>
      <c r="LS285" s="89"/>
      <c r="LT285" s="89"/>
      <c r="LU285" s="89"/>
      <c r="LV285" s="89"/>
      <c r="LW285" s="89"/>
      <c r="LX285" s="89"/>
      <c r="LY285" s="89"/>
      <c r="LZ285" s="89"/>
      <c r="MA285" s="89"/>
      <c r="MB285" s="89"/>
      <c r="MC285" s="89"/>
      <c r="MD285" s="89"/>
      <c r="ME285" s="89"/>
      <c r="MF285" s="89">
        <v>1</v>
      </c>
      <c r="MG285" s="89"/>
      <c r="MH285" s="89"/>
      <c r="MI285" s="89"/>
      <c r="MJ285" s="89"/>
      <c r="MK285" s="89"/>
      <c r="ML285" s="89"/>
      <c r="MM285" s="89"/>
      <c r="MN285" s="89"/>
      <c r="MO285" s="89"/>
      <c r="MP285" s="89"/>
      <c r="MQ285" s="89"/>
      <c r="MR285" s="89"/>
      <c r="MS285" s="89"/>
      <c r="MT285" s="89"/>
      <c r="MU285" s="89"/>
      <c r="MV285" s="89"/>
      <c r="MW285" s="89"/>
      <c r="MX285" s="89"/>
      <c r="MY285" s="89"/>
      <c r="MZ285" s="89"/>
      <c r="NA285" s="89"/>
      <c r="NB285" s="89"/>
      <c r="NC285" s="89">
        <v>1</v>
      </c>
      <c r="ND285" s="89"/>
      <c r="NE285" s="89"/>
      <c r="NF285" s="89"/>
      <c r="NG285" s="89"/>
      <c r="NH285" s="89"/>
      <c r="NI285" s="89"/>
      <c r="NJ285" s="89"/>
      <c r="NK285" s="89"/>
      <c r="NL285" s="89"/>
      <c r="NM285" s="89"/>
      <c r="NN285" s="89"/>
      <c r="NO285" s="89"/>
      <c r="NP285" s="89"/>
      <c r="NQ285" s="89"/>
      <c r="NR285" s="89"/>
      <c r="NS285" s="89"/>
      <c r="NT285" s="89"/>
      <c r="NU285" s="89"/>
      <c r="NV285" s="89"/>
      <c r="NW285" s="89"/>
      <c r="NX285" s="89"/>
      <c r="NY285" s="89"/>
      <c r="NZ285" s="89">
        <v>1</v>
      </c>
      <c r="OA285" s="89"/>
      <c r="OB285" s="89"/>
      <c r="OC285" s="89"/>
      <c r="OD285" s="89"/>
      <c r="OE285" s="89"/>
      <c r="OF285" s="89"/>
      <c r="OG285" s="89"/>
      <c r="OH285" s="89"/>
      <c r="OI285" s="89"/>
      <c r="OJ285" s="89"/>
      <c r="OK285" s="89"/>
      <c r="OL285" s="89"/>
      <c r="OM285" s="89"/>
      <c r="ON285" s="89"/>
      <c r="OO285" s="89"/>
      <c r="OP285" s="89"/>
      <c r="OQ285" s="89"/>
      <c r="OR285" s="89"/>
      <c r="OS285" s="89"/>
      <c r="OT285" s="89"/>
      <c r="OU285" s="89"/>
      <c r="OV285" s="89"/>
      <c r="OW285" s="89"/>
      <c r="OX285" s="89"/>
      <c r="OY285" s="89"/>
      <c r="OZ285" s="89"/>
      <c r="PA285" s="89"/>
      <c r="PB285" s="89"/>
      <c r="PC285" s="89"/>
      <c r="PD285" s="89"/>
      <c r="PE285" s="89"/>
      <c r="PF285" s="89"/>
      <c r="PG285" s="89"/>
      <c r="PH285" s="89"/>
      <c r="PI285" s="89"/>
      <c r="PJ285" s="89"/>
      <c r="PK285" s="89"/>
      <c r="PL285" s="89"/>
      <c r="PM285" s="89"/>
      <c r="PN285" s="89"/>
      <c r="PO285" s="89"/>
      <c r="PP285" s="89"/>
      <c r="PQ285" s="89"/>
      <c r="PR285" s="89"/>
      <c r="PS285" s="89"/>
      <c r="PT285" s="89"/>
      <c r="PU285" s="89"/>
      <c r="PV285" s="89"/>
      <c r="PW285" s="89"/>
      <c r="PX285" s="89"/>
      <c r="PY285" s="89"/>
      <c r="PZ285" s="89"/>
      <c r="QA285" s="89"/>
      <c r="QB285" s="89"/>
      <c r="QC285" s="89"/>
      <c r="QD285" s="89"/>
    </row>
    <row r="286" spans="1:446" x14ac:dyDescent="0.2">
      <c r="A286" s="22" t="s">
        <v>715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>
        <v>1</v>
      </c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  <c r="IS286" s="89"/>
      <c r="IT286" s="89"/>
      <c r="IU286" s="89"/>
      <c r="IV286" s="89"/>
      <c r="IW286" s="89"/>
      <c r="IX286" s="89"/>
      <c r="IY286" s="89"/>
      <c r="IZ286" s="89"/>
      <c r="JA286" s="89"/>
      <c r="JB286" s="89"/>
      <c r="JC286" s="89"/>
      <c r="JD286" s="89"/>
      <c r="JE286" s="89"/>
      <c r="JF286" s="89"/>
      <c r="JG286" s="89"/>
      <c r="JH286" s="89"/>
      <c r="JI286" s="89"/>
      <c r="JJ286" s="89"/>
      <c r="JK286" s="89"/>
      <c r="JL286" s="89"/>
      <c r="JM286" s="89"/>
      <c r="JN286" s="89"/>
      <c r="JO286" s="89"/>
      <c r="JP286" s="89"/>
      <c r="JQ286" s="89"/>
      <c r="JR286" s="89"/>
      <c r="JS286" s="89"/>
      <c r="JT286" s="89"/>
      <c r="JU286" s="89"/>
      <c r="JV286" s="89"/>
      <c r="JW286" s="89"/>
      <c r="JX286" s="89"/>
      <c r="JY286" s="89"/>
      <c r="JZ286" s="89"/>
      <c r="KA286" s="89"/>
      <c r="KB286" s="89"/>
      <c r="KC286" s="89"/>
      <c r="KD286" s="89"/>
      <c r="KE286" s="89"/>
      <c r="KF286" s="89"/>
      <c r="KG286" s="89"/>
      <c r="KH286" s="89"/>
      <c r="KI286" s="89"/>
      <c r="KJ286" s="89"/>
      <c r="KK286" s="89"/>
      <c r="KL286" s="89"/>
      <c r="KM286" s="89"/>
      <c r="KN286" s="89"/>
      <c r="KO286" s="89"/>
      <c r="KP286" s="89"/>
      <c r="KQ286" s="89"/>
      <c r="KR286" s="89"/>
      <c r="KS286" s="89"/>
      <c r="KT286" s="89"/>
      <c r="KU286" s="89"/>
      <c r="KV286" s="89"/>
      <c r="KW286" s="89"/>
      <c r="KX286" s="89"/>
      <c r="KY286" s="89"/>
      <c r="KZ286" s="89"/>
      <c r="LA286" s="89"/>
      <c r="LB286" s="89"/>
      <c r="LC286" s="89"/>
      <c r="LD286" s="89"/>
      <c r="LE286" s="89"/>
      <c r="LF286" s="89"/>
      <c r="LG286" s="89"/>
      <c r="LH286" s="89"/>
      <c r="LI286" s="89"/>
      <c r="LJ286" s="89"/>
      <c r="LK286" s="89"/>
      <c r="LL286" s="89"/>
      <c r="LM286" s="89"/>
      <c r="LN286" s="89"/>
      <c r="LO286" s="89"/>
      <c r="LP286" s="89"/>
      <c r="LQ286" s="89"/>
      <c r="LR286" s="89"/>
      <c r="LS286" s="89"/>
      <c r="LT286" s="89"/>
      <c r="LU286" s="89"/>
      <c r="LV286" s="89"/>
      <c r="LW286" s="89"/>
      <c r="LX286" s="89"/>
      <c r="LY286" s="89"/>
      <c r="LZ286" s="89"/>
      <c r="MA286" s="89"/>
      <c r="MB286" s="89"/>
      <c r="MC286" s="89"/>
      <c r="MD286" s="89"/>
      <c r="ME286" s="89"/>
      <c r="MF286" s="89"/>
      <c r="MG286" s="89"/>
      <c r="MH286" s="89"/>
      <c r="MI286" s="89"/>
      <c r="MJ286" s="89"/>
      <c r="MK286" s="89"/>
      <c r="ML286" s="89"/>
      <c r="MM286" s="89"/>
      <c r="MN286" s="89"/>
      <c r="MO286" s="89"/>
      <c r="MP286" s="89"/>
      <c r="MQ286" s="89"/>
      <c r="MR286" s="89"/>
      <c r="MS286" s="89"/>
      <c r="MT286" s="89"/>
      <c r="MU286" s="89"/>
      <c r="MV286" s="89"/>
      <c r="MW286" s="89"/>
      <c r="MX286" s="89"/>
      <c r="MY286" s="89"/>
      <c r="MZ286" s="89"/>
      <c r="NA286" s="89"/>
      <c r="NB286" s="89"/>
      <c r="NC286" s="89"/>
      <c r="ND286" s="89"/>
      <c r="NE286" s="89"/>
      <c r="NF286" s="89"/>
      <c r="NG286" s="89"/>
      <c r="NH286" s="89"/>
      <c r="NI286" s="89"/>
      <c r="NJ286" s="89"/>
      <c r="NK286" s="89"/>
      <c r="NL286" s="89"/>
      <c r="NM286" s="89"/>
      <c r="NN286" s="89"/>
      <c r="NO286" s="89"/>
      <c r="NP286" s="89"/>
      <c r="NQ286" s="89"/>
      <c r="NR286" s="89"/>
      <c r="NS286" s="89"/>
      <c r="NT286" s="89"/>
      <c r="NU286" s="89"/>
      <c r="NV286" s="89"/>
      <c r="NW286" s="89"/>
      <c r="NX286" s="89"/>
      <c r="NY286" s="89"/>
      <c r="NZ286" s="89"/>
      <c r="OA286" s="89"/>
      <c r="OB286" s="89"/>
      <c r="OC286" s="89"/>
      <c r="OD286" s="89"/>
      <c r="OE286" s="89"/>
      <c r="OF286" s="89"/>
      <c r="OG286" s="89"/>
      <c r="OH286" s="89"/>
      <c r="OI286" s="89"/>
      <c r="OJ286" s="89"/>
      <c r="OK286" s="89"/>
      <c r="OL286" s="89"/>
      <c r="OM286" s="89"/>
      <c r="ON286" s="89"/>
      <c r="OO286" s="89"/>
      <c r="OP286" s="89"/>
      <c r="OQ286" s="89"/>
      <c r="OR286" s="89"/>
      <c r="OS286" s="89"/>
      <c r="OT286" s="89"/>
      <c r="OU286" s="89"/>
      <c r="OV286" s="89"/>
      <c r="OW286" s="89"/>
      <c r="OX286" s="89"/>
      <c r="OY286" s="89"/>
      <c r="OZ286" s="89"/>
      <c r="PA286" s="89"/>
      <c r="PB286" s="89"/>
      <c r="PC286" s="89"/>
      <c r="PD286" s="89"/>
      <c r="PE286" s="89"/>
      <c r="PF286" s="89"/>
      <c r="PG286" s="89"/>
      <c r="PH286" s="89"/>
      <c r="PI286" s="89"/>
      <c r="PJ286" s="89"/>
      <c r="PK286" s="89"/>
      <c r="PL286" s="89"/>
      <c r="PM286" s="89"/>
      <c r="PN286" s="89"/>
      <c r="PO286" s="89"/>
      <c r="PP286" s="89"/>
      <c r="PQ286" s="89"/>
      <c r="PR286" s="89"/>
      <c r="PS286" s="89"/>
      <c r="PT286" s="89"/>
      <c r="PU286" s="89"/>
      <c r="PV286" s="89"/>
      <c r="PW286" s="89"/>
      <c r="PX286" s="89"/>
      <c r="PY286" s="89"/>
      <c r="PZ286" s="89"/>
      <c r="QA286" s="89"/>
      <c r="QB286" s="89"/>
      <c r="QC286" s="89"/>
      <c r="QD286" s="89"/>
    </row>
    <row r="287" spans="1:446" x14ac:dyDescent="0.2">
      <c r="A287" s="22" t="s">
        <v>1299</v>
      </c>
      <c r="B287" s="89">
        <v>1</v>
      </c>
      <c r="C287" s="89">
        <v>1</v>
      </c>
      <c r="D287" s="89">
        <v>1</v>
      </c>
      <c r="E287" s="89">
        <v>1</v>
      </c>
      <c r="F287" s="89">
        <v>1</v>
      </c>
      <c r="G287" s="89">
        <v>1</v>
      </c>
      <c r="H287" s="89">
        <v>1</v>
      </c>
      <c r="I287" s="89">
        <v>1</v>
      </c>
      <c r="J287" s="89">
        <v>1</v>
      </c>
      <c r="K287" s="89">
        <v>1</v>
      </c>
      <c r="L287" s="89">
        <v>1</v>
      </c>
      <c r="M287" s="89">
        <v>1</v>
      </c>
      <c r="N287" s="89">
        <v>1</v>
      </c>
      <c r="O287" s="89">
        <v>1</v>
      </c>
      <c r="P287" s="89">
        <v>1</v>
      </c>
      <c r="Q287" s="89">
        <v>1</v>
      </c>
      <c r="R287" s="89">
        <v>1</v>
      </c>
      <c r="S287" s="89">
        <v>1</v>
      </c>
      <c r="T287" s="89">
        <v>1</v>
      </c>
      <c r="U287" s="89">
        <v>1</v>
      </c>
      <c r="V287" s="89">
        <v>1</v>
      </c>
      <c r="W287" s="89">
        <v>1</v>
      </c>
      <c r="X287" s="89">
        <v>1</v>
      </c>
      <c r="Y287" s="89">
        <v>1</v>
      </c>
      <c r="Z287" s="89">
        <v>1</v>
      </c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>
        <v>1</v>
      </c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>
        <v>1</v>
      </c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>
        <v>1</v>
      </c>
      <c r="HB287" s="89"/>
      <c r="HC287" s="89"/>
      <c r="HD287" s="89">
        <v>1</v>
      </c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>
        <v>1</v>
      </c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  <c r="IS287" s="89"/>
      <c r="IT287" s="89"/>
      <c r="IU287" s="89"/>
      <c r="IV287" s="89"/>
      <c r="IW287" s="89"/>
      <c r="IX287" s="89"/>
      <c r="IY287" s="89"/>
      <c r="IZ287" s="89">
        <v>1</v>
      </c>
      <c r="JA287" s="89"/>
      <c r="JB287" s="89"/>
      <c r="JC287" s="89"/>
      <c r="JD287" s="89"/>
      <c r="JE287" s="89"/>
      <c r="JF287" s="89"/>
      <c r="JG287" s="89"/>
      <c r="JH287" s="89"/>
      <c r="JI287" s="89"/>
      <c r="JJ287" s="89"/>
      <c r="JK287" s="89"/>
      <c r="JL287" s="89"/>
      <c r="JM287" s="89"/>
      <c r="JN287" s="89"/>
      <c r="JO287" s="89"/>
      <c r="JP287" s="89"/>
      <c r="JQ287" s="89"/>
      <c r="JR287" s="89"/>
      <c r="JS287" s="89"/>
      <c r="JT287" s="89"/>
      <c r="JU287" s="89"/>
      <c r="JV287" s="89"/>
      <c r="JW287" s="89"/>
      <c r="JX287" s="89"/>
      <c r="JY287" s="89"/>
      <c r="JZ287" s="89"/>
      <c r="KA287" s="89"/>
      <c r="KB287" s="89"/>
      <c r="KC287" s="89"/>
      <c r="KD287" s="89"/>
      <c r="KE287" s="89"/>
      <c r="KF287" s="89"/>
      <c r="KG287" s="89"/>
      <c r="KH287" s="89"/>
      <c r="KI287" s="89"/>
      <c r="KJ287" s="89"/>
      <c r="KK287" s="89"/>
      <c r="KL287" s="89"/>
      <c r="KM287" s="89"/>
      <c r="KN287" s="89"/>
      <c r="KO287" s="89"/>
      <c r="KP287" s="89"/>
      <c r="KQ287" s="89"/>
      <c r="KR287" s="89"/>
      <c r="KS287" s="89"/>
      <c r="KT287" s="89"/>
      <c r="KU287" s="89"/>
      <c r="KV287" s="89"/>
      <c r="KW287" s="89"/>
      <c r="KX287" s="89"/>
      <c r="KY287" s="89"/>
      <c r="KZ287" s="89"/>
      <c r="LA287" s="89"/>
      <c r="LB287" s="89"/>
      <c r="LC287" s="89"/>
      <c r="LD287" s="89"/>
      <c r="LE287" s="89"/>
      <c r="LF287" s="89"/>
      <c r="LG287" s="89"/>
      <c r="LH287" s="89"/>
      <c r="LI287" s="89"/>
      <c r="LJ287" s="89"/>
      <c r="LK287" s="89"/>
      <c r="LL287" s="89"/>
      <c r="LM287" s="89"/>
      <c r="LN287" s="89"/>
      <c r="LO287" s="89"/>
      <c r="LP287" s="89"/>
      <c r="LQ287" s="89"/>
      <c r="LR287" s="89"/>
      <c r="LS287" s="89"/>
      <c r="LT287" s="89"/>
      <c r="LU287" s="89"/>
      <c r="LV287" s="89"/>
      <c r="LW287" s="89"/>
      <c r="LX287" s="89"/>
      <c r="LY287" s="89"/>
      <c r="LZ287" s="89"/>
      <c r="MA287" s="89"/>
      <c r="MB287" s="89"/>
      <c r="MC287" s="89"/>
      <c r="MD287" s="89"/>
      <c r="ME287" s="89"/>
      <c r="MF287" s="89"/>
      <c r="MG287" s="89"/>
      <c r="MH287" s="89"/>
      <c r="MI287" s="89"/>
      <c r="MJ287" s="89"/>
      <c r="MK287" s="89"/>
      <c r="ML287" s="89"/>
      <c r="MM287" s="89"/>
      <c r="MN287" s="89"/>
      <c r="MO287" s="89"/>
      <c r="MP287" s="89"/>
      <c r="MQ287" s="89"/>
      <c r="MR287" s="89"/>
      <c r="MS287" s="89"/>
      <c r="MT287" s="89"/>
      <c r="MU287" s="89"/>
      <c r="MV287" s="89"/>
      <c r="MW287" s="89"/>
      <c r="MX287" s="89"/>
      <c r="MY287" s="89"/>
      <c r="MZ287" s="89"/>
      <c r="NA287" s="89"/>
      <c r="NB287" s="89"/>
      <c r="NC287" s="89"/>
      <c r="ND287" s="89"/>
      <c r="NE287" s="89"/>
      <c r="NF287" s="89"/>
      <c r="NG287" s="89"/>
      <c r="NH287" s="89"/>
      <c r="NI287" s="89"/>
      <c r="NJ287" s="89"/>
      <c r="NK287" s="89"/>
      <c r="NL287" s="89"/>
      <c r="NM287" s="89"/>
      <c r="NN287" s="89"/>
      <c r="NO287" s="89"/>
      <c r="NP287" s="89"/>
      <c r="NQ287" s="89"/>
      <c r="NR287" s="89"/>
      <c r="NS287" s="89"/>
      <c r="NT287" s="89"/>
      <c r="NU287" s="89"/>
      <c r="NV287" s="89"/>
      <c r="NW287" s="89"/>
      <c r="NX287" s="89"/>
      <c r="NY287" s="89"/>
      <c r="NZ287" s="89"/>
      <c r="OA287" s="89"/>
      <c r="OB287" s="89"/>
      <c r="OC287" s="89"/>
      <c r="OD287" s="89"/>
      <c r="OE287" s="89"/>
      <c r="OF287" s="89"/>
      <c r="OG287" s="89"/>
      <c r="OH287" s="89"/>
      <c r="OI287" s="89"/>
      <c r="OJ287" s="89"/>
      <c r="OK287" s="89"/>
      <c r="OL287" s="89"/>
      <c r="OM287" s="89"/>
      <c r="ON287" s="89"/>
      <c r="OO287" s="89"/>
      <c r="OP287" s="89"/>
      <c r="OQ287" s="89"/>
      <c r="OR287" s="89"/>
      <c r="OS287" s="89"/>
      <c r="OT287" s="89"/>
      <c r="OU287" s="89"/>
      <c r="OV287" s="89"/>
      <c r="OW287" s="89"/>
      <c r="OX287" s="89"/>
      <c r="OY287" s="89"/>
      <c r="OZ287" s="89"/>
      <c r="PA287" s="89"/>
      <c r="PB287" s="89"/>
      <c r="PC287" s="89"/>
      <c r="PD287" s="89"/>
      <c r="PE287" s="89"/>
      <c r="PF287" s="89"/>
      <c r="PG287" s="89"/>
      <c r="PH287" s="89"/>
      <c r="PI287" s="89"/>
      <c r="PJ287" s="89"/>
      <c r="PK287" s="89"/>
      <c r="PL287" s="89"/>
      <c r="PM287" s="89"/>
      <c r="PN287" s="89"/>
      <c r="PO287" s="89"/>
      <c r="PP287" s="89"/>
      <c r="PQ287" s="89"/>
      <c r="PR287" s="89"/>
      <c r="PS287" s="89"/>
      <c r="PT287" s="89"/>
      <c r="PU287" s="89"/>
      <c r="PV287" s="89"/>
      <c r="PW287" s="89"/>
      <c r="PX287" s="89"/>
      <c r="PY287" s="89"/>
      <c r="PZ287" s="89"/>
      <c r="QA287" s="89"/>
      <c r="QB287" s="89"/>
      <c r="QC287" s="89"/>
      <c r="QD287" s="89"/>
    </row>
    <row r="288" spans="1:446" x14ac:dyDescent="0.2">
      <c r="A288" s="22" t="s">
        <v>1294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>
        <v>1</v>
      </c>
      <c r="GT288" s="89">
        <v>1</v>
      </c>
      <c r="GU288" s="89">
        <v>1</v>
      </c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  <c r="IS288" s="89"/>
      <c r="IT288" s="89"/>
      <c r="IU288" s="89"/>
      <c r="IV288" s="89"/>
      <c r="IW288" s="89"/>
      <c r="IX288" s="89"/>
      <c r="IY288" s="89"/>
      <c r="IZ288" s="89"/>
      <c r="JA288" s="89"/>
      <c r="JB288" s="89"/>
      <c r="JC288" s="89"/>
      <c r="JD288" s="89"/>
      <c r="JE288" s="89"/>
      <c r="JF288" s="89"/>
      <c r="JG288" s="89"/>
      <c r="JH288" s="89"/>
      <c r="JI288" s="89"/>
      <c r="JJ288" s="89"/>
      <c r="JK288" s="89"/>
      <c r="JL288" s="89"/>
      <c r="JM288" s="89"/>
      <c r="JN288" s="89"/>
      <c r="JO288" s="89"/>
      <c r="JP288" s="89"/>
      <c r="JQ288" s="89"/>
      <c r="JR288" s="89"/>
      <c r="JS288" s="89"/>
      <c r="JT288" s="89"/>
      <c r="JU288" s="89"/>
      <c r="JV288" s="89"/>
      <c r="JW288" s="89"/>
      <c r="JX288" s="89"/>
      <c r="JY288" s="89"/>
      <c r="JZ288" s="89"/>
      <c r="KA288" s="89"/>
      <c r="KB288" s="89"/>
      <c r="KC288" s="89"/>
      <c r="KD288" s="89"/>
      <c r="KE288" s="89"/>
      <c r="KF288" s="89"/>
      <c r="KG288" s="89"/>
      <c r="KH288" s="89"/>
      <c r="KI288" s="89"/>
      <c r="KJ288" s="89"/>
      <c r="KK288" s="89"/>
      <c r="KL288" s="89"/>
      <c r="KM288" s="89"/>
      <c r="KN288" s="89"/>
      <c r="KO288" s="89"/>
      <c r="KP288" s="89"/>
      <c r="KQ288" s="89"/>
      <c r="KR288" s="89"/>
      <c r="KS288" s="89"/>
      <c r="KT288" s="89"/>
      <c r="KU288" s="89"/>
      <c r="KV288" s="89"/>
      <c r="KW288" s="89"/>
      <c r="KX288" s="89"/>
      <c r="KY288" s="89"/>
      <c r="KZ288" s="89"/>
      <c r="LA288" s="89"/>
      <c r="LB288" s="89"/>
      <c r="LC288" s="89"/>
      <c r="LD288" s="89"/>
      <c r="LE288" s="89"/>
      <c r="LF288" s="89"/>
      <c r="LG288" s="89"/>
      <c r="LH288" s="89"/>
      <c r="LI288" s="89"/>
      <c r="LJ288" s="89"/>
      <c r="LK288" s="89"/>
      <c r="LL288" s="89"/>
      <c r="LM288" s="89"/>
      <c r="LN288" s="89"/>
      <c r="LO288" s="89"/>
      <c r="LP288" s="89"/>
      <c r="LQ288" s="89"/>
      <c r="LR288" s="89"/>
      <c r="LS288" s="89"/>
      <c r="LT288" s="89"/>
      <c r="LU288" s="89"/>
      <c r="LV288" s="89"/>
      <c r="LW288" s="89"/>
      <c r="LX288" s="89"/>
      <c r="LY288" s="89"/>
      <c r="LZ288" s="89"/>
      <c r="MA288" s="89"/>
      <c r="MB288" s="89"/>
      <c r="MC288" s="89"/>
      <c r="MD288" s="89"/>
      <c r="ME288" s="89"/>
      <c r="MF288" s="89"/>
      <c r="MG288" s="89"/>
      <c r="MH288" s="89"/>
      <c r="MI288" s="89"/>
      <c r="MJ288" s="89"/>
      <c r="MK288" s="89"/>
      <c r="ML288" s="89"/>
      <c r="MM288" s="89"/>
      <c r="MN288" s="89"/>
      <c r="MO288" s="89"/>
      <c r="MP288" s="89"/>
      <c r="MQ288" s="89"/>
      <c r="MR288" s="89"/>
      <c r="MS288" s="89"/>
      <c r="MT288" s="89"/>
      <c r="MU288" s="89"/>
      <c r="MV288" s="89"/>
      <c r="MW288" s="89"/>
      <c r="MX288" s="89"/>
      <c r="MY288" s="89"/>
      <c r="MZ288" s="89"/>
      <c r="NA288" s="89"/>
      <c r="NB288" s="89"/>
      <c r="NC288" s="89"/>
      <c r="ND288" s="89"/>
      <c r="NE288" s="89"/>
      <c r="NF288" s="89"/>
      <c r="NG288" s="89"/>
      <c r="NH288" s="89"/>
      <c r="NI288" s="89"/>
      <c r="NJ288" s="89"/>
      <c r="NK288" s="89"/>
      <c r="NL288" s="89"/>
      <c r="NM288" s="89"/>
      <c r="NN288" s="89"/>
      <c r="NO288" s="89"/>
      <c r="NP288" s="89"/>
      <c r="NQ288" s="89"/>
      <c r="NR288" s="89"/>
      <c r="NS288" s="89"/>
      <c r="NT288" s="89"/>
      <c r="NU288" s="89"/>
      <c r="NV288" s="89"/>
      <c r="NW288" s="89"/>
      <c r="NX288" s="89"/>
      <c r="NY288" s="89"/>
      <c r="NZ288" s="89"/>
      <c r="OA288" s="89"/>
      <c r="OB288" s="89"/>
      <c r="OC288" s="89"/>
      <c r="OD288" s="89"/>
      <c r="OE288" s="89"/>
      <c r="OF288" s="89"/>
      <c r="OG288" s="89"/>
      <c r="OH288" s="89"/>
      <c r="OI288" s="89"/>
      <c r="OJ288" s="89"/>
      <c r="OK288" s="89"/>
      <c r="OL288" s="89"/>
      <c r="OM288" s="89"/>
      <c r="ON288" s="89"/>
      <c r="OO288" s="89"/>
      <c r="OP288" s="89"/>
      <c r="OQ288" s="89"/>
      <c r="OR288" s="89"/>
      <c r="OS288" s="89"/>
      <c r="OT288" s="89"/>
      <c r="OU288" s="89"/>
      <c r="OV288" s="89"/>
      <c r="OW288" s="89"/>
      <c r="OX288" s="89"/>
      <c r="OY288" s="89"/>
      <c r="OZ288" s="89"/>
      <c r="PA288" s="89"/>
      <c r="PB288" s="89"/>
      <c r="PC288" s="89"/>
      <c r="PD288" s="89"/>
      <c r="PE288" s="89"/>
      <c r="PF288" s="89"/>
      <c r="PG288" s="89"/>
      <c r="PH288" s="89"/>
      <c r="PI288" s="89"/>
      <c r="PJ288" s="89"/>
      <c r="PK288" s="89"/>
      <c r="PL288" s="89"/>
      <c r="PM288" s="89"/>
      <c r="PN288" s="89"/>
      <c r="PO288" s="89"/>
      <c r="PP288" s="89"/>
      <c r="PQ288" s="89"/>
      <c r="PR288" s="89"/>
      <c r="PS288" s="89"/>
      <c r="PT288" s="89"/>
      <c r="PU288" s="89"/>
      <c r="PV288" s="89"/>
      <c r="PW288" s="89"/>
      <c r="PX288" s="89"/>
      <c r="PY288" s="89"/>
      <c r="PZ288" s="89"/>
      <c r="QA288" s="89"/>
      <c r="QB288" s="89"/>
      <c r="QC288" s="89"/>
      <c r="QD288" s="89"/>
    </row>
    <row r="289" spans="1:446" x14ac:dyDescent="0.2">
      <c r="A289" s="22" t="s">
        <v>1295</v>
      </c>
      <c r="B289" s="89">
        <v>1</v>
      </c>
      <c r="C289" s="89">
        <v>1</v>
      </c>
      <c r="D289" s="89">
        <v>1</v>
      </c>
      <c r="E289" s="89">
        <v>1</v>
      </c>
      <c r="F289" s="89">
        <v>1</v>
      </c>
      <c r="G289" s="89">
        <v>1</v>
      </c>
      <c r="H289" s="89">
        <v>1</v>
      </c>
      <c r="I289" s="89">
        <v>1</v>
      </c>
      <c r="J289" s="89">
        <v>1</v>
      </c>
      <c r="K289" s="89">
        <v>1</v>
      </c>
      <c r="L289" s="89">
        <v>1</v>
      </c>
      <c r="M289" s="89">
        <v>1</v>
      </c>
      <c r="N289" s="89">
        <v>1</v>
      </c>
      <c r="O289" s="89">
        <v>1</v>
      </c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>
        <v>1</v>
      </c>
      <c r="AB289" s="89">
        <v>1</v>
      </c>
      <c r="AC289" s="89">
        <v>1</v>
      </c>
      <c r="AD289" s="89">
        <v>1</v>
      </c>
      <c r="AE289" s="89">
        <v>1</v>
      </c>
      <c r="AF289" s="89">
        <v>1</v>
      </c>
      <c r="AG289" s="89">
        <v>1</v>
      </c>
      <c r="AH289" s="89"/>
      <c r="AI289" s="89"/>
      <c r="AJ289" s="89"/>
      <c r="AK289" s="89"/>
      <c r="AL289" s="89">
        <v>1</v>
      </c>
      <c r="AM289" s="89">
        <v>1</v>
      </c>
      <c r="AN289" s="89">
        <v>1</v>
      </c>
      <c r="AO289" s="89">
        <v>1</v>
      </c>
      <c r="AP289" s="89">
        <v>1</v>
      </c>
      <c r="AQ289" s="89">
        <v>1</v>
      </c>
      <c r="AR289" s="89">
        <v>1</v>
      </c>
      <c r="AS289" s="89"/>
      <c r="AT289" s="89"/>
      <c r="AU289" s="89"/>
      <c r="AV289" s="89"/>
      <c r="AW289" s="89">
        <v>1</v>
      </c>
      <c r="AX289" s="89">
        <v>1</v>
      </c>
      <c r="AY289" s="89">
        <v>1</v>
      </c>
      <c r="AZ289" s="89">
        <v>1</v>
      </c>
      <c r="BA289" s="89">
        <v>1</v>
      </c>
      <c r="BB289" s="89">
        <v>1</v>
      </c>
      <c r="BC289" s="89">
        <v>1</v>
      </c>
      <c r="BD289" s="89">
        <v>1</v>
      </c>
      <c r="BE289" s="89">
        <v>1</v>
      </c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>
        <v>1</v>
      </c>
      <c r="EY289" s="89"/>
      <c r="EZ289" s="89"/>
      <c r="FA289" s="89">
        <v>1</v>
      </c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>
        <v>1</v>
      </c>
      <c r="GI289" s="89">
        <v>1</v>
      </c>
      <c r="GJ289" s="89"/>
      <c r="GK289" s="89">
        <v>1</v>
      </c>
      <c r="GL289" s="89">
        <v>1</v>
      </c>
      <c r="GM289" s="89">
        <v>1</v>
      </c>
      <c r="GN289" s="89">
        <v>1</v>
      </c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>
        <v>1</v>
      </c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>
        <v>1</v>
      </c>
      <c r="HR289" s="89"/>
      <c r="HS289" s="89"/>
      <c r="HT289" s="89">
        <v>1</v>
      </c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>
        <v>1</v>
      </c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>
        <v>1</v>
      </c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89"/>
      <c r="KD289" s="89"/>
      <c r="KE289" s="89"/>
      <c r="KF289" s="89"/>
      <c r="KG289" s="89"/>
      <c r="KH289" s="89"/>
      <c r="KI289" s="89"/>
      <c r="KJ289" s="89"/>
      <c r="KK289" s="89"/>
      <c r="KL289" s="89"/>
      <c r="KM289" s="89"/>
      <c r="KN289" s="89">
        <v>1</v>
      </c>
      <c r="KO289" s="89"/>
      <c r="KP289" s="89"/>
      <c r="KQ289" s="89"/>
      <c r="KR289" s="89"/>
      <c r="KS289" s="89"/>
      <c r="KT289" s="89"/>
      <c r="KU289" s="89"/>
      <c r="KV289" s="89"/>
      <c r="KW289" s="89"/>
      <c r="KX289" s="89"/>
      <c r="KY289" s="89"/>
      <c r="KZ289" s="89"/>
      <c r="LA289" s="89"/>
      <c r="LB289" s="89"/>
      <c r="LC289" s="89"/>
      <c r="LD289" s="89"/>
      <c r="LE289" s="89"/>
      <c r="LF289" s="89">
        <v>1</v>
      </c>
      <c r="LG289" s="89"/>
      <c r="LH289" s="89"/>
      <c r="LI289" s="89"/>
      <c r="LJ289" s="89"/>
      <c r="LK289" s="89"/>
      <c r="LL289" s="89"/>
      <c r="LM289" s="89"/>
      <c r="LN289" s="89"/>
      <c r="LO289" s="89"/>
      <c r="LP289" s="89"/>
      <c r="LQ289" s="89"/>
      <c r="LR289" s="89"/>
      <c r="LS289" s="89"/>
      <c r="LT289" s="89"/>
      <c r="LU289" s="89"/>
      <c r="LV289" s="89"/>
      <c r="LW289" s="89"/>
      <c r="LX289" s="89"/>
      <c r="LY289" s="89"/>
      <c r="LZ289" s="89"/>
      <c r="MA289" s="89"/>
      <c r="MB289" s="89"/>
      <c r="MC289" s="89"/>
      <c r="MD289" s="89"/>
      <c r="ME289" s="89"/>
      <c r="MF289" s="89"/>
      <c r="MG289" s="89"/>
      <c r="MH289" s="89"/>
      <c r="MI289" s="89"/>
      <c r="MJ289" s="89"/>
      <c r="MK289" s="89"/>
      <c r="ML289" s="89"/>
      <c r="MM289" s="89"/>
      <c r="MN289" s="89"/>
      <c r="MO289" s="89"/>
      <c r="MP289" s="89"/>
      <c r="MQ289" s="89"/>
      <c r="MR289" s="89"/>
      <c r="MS289" s="89"/>
      <c r="MT289" s="89"/>
      <c r="MU289" s="89"/>
      <c r="MV289" s="89"/>
      <c r="MW289" s="89"/>
      <c r="MX289" s="89"/>
      <c r="MY289" s="89"/>
      <c r="MZ289" s="89"/>
      <c r="NA289" s="89"/>
      <c r="NB289" s="89"/>
      <c r="NC289" s="89"/>
      <c r="ND289" s="89"/>
      <c r="NE289" s="89"/>
      <c r="NF289" s="89"/>
      <c r="NG289" s="89"/>
      <c r="NH289" s="89"/>
      <c r="NI289" s="89"/>
      <c r="NJ289" s="89"/>
      <c r="NK289" s="89"/>
      <c r="NL289" s="89"/>
      <c r="NM289" s="89"/>
      <c r="NN289" s="89"/>
      <c r="NO289" s="89"/>
      <c r="NP289" s="89"/>
      <c r="NQ289" s="89"/>
      <c r="NR289" s="89"/>
      <c r="NS289" s="89"/>
      <c r="NT289" s="89"/>
      <c r="NU289" s="89"/>
      <c r="NV289" s="89"/>
      <c r="NW289" s="89"/>
      <c r="NX289" s="89"/>
      <c r="NY289" s="89"/>
      <c r="NZ289" s="89"/>
      <c r="OA289" s="89"/>
      <c r="OB289" s="89"/>
      <c r="OC289" s="89"/>
      <c r="OD289" s="89"/>
      <c r="OE289" s="89"/>
      <c r="OF289" s="89"/>
      <c r="OG289" s="89"/>
      <c r="OH289" s="89"/>
      <c r="OI289" s="89"/>
      <c r="OJ289" s="89"/>
      <c r="OK289" s="89"/>
      <c r="OL289" s="89"/>
      <c r="OM289" s="89"/>
      <c r="ON289" s="89"/>
      <c r="OO289" s="89"/>
      <c r="OP289" s="89"/>
      <c r="OQ289" s="89"/>
      <c r="OR289" s="89"/>
      <c r="OS289" s="89"/>
      <c r="OT289" s="89"/>
      <c r="OU289" s="89"/>
      <c r="OV289" s="89"/>
      <c r="OW289" s="89"/>
      <c r="OX289" s="89"/>
      <c r="OY289" s="89"/>
      <c r="OZ289" s="89"/>
      <c r="PA289" s="89"/>
      <c r="PB289" s="89"/>
      <c r="PC289" s="89"/>
      <c r="PD289" s="89"/>
      <c r="PE289" s="89"/>
      <c r="PF289" s="89"/>
      <c r="PG289" s="89"/>
      <c r="PH289" s="89"/>
      <c r="PI289" s="89"/>
      <c r="PJ289" s="89"/>
      <c r="PK289" s="89"/>
      <c r="PL289" s="89"/>
      <c r="PM289" s="89"/>
      <c r="PN289" s="89"/>
      <c r="PO289" s="89"/>
      <c r="PP289" s="89"/>
      <c r="PQ289" s="89"/>
      <c r="PR289" s="89"/>
      <c r="PS289" s="89"/>
      <c r="PT289" s="89"/>
      <c r="PU289" s="89"/>
      <c r="PV289" s="89"/>
      <c r="PW289" s="89"/>
      <c r="PX289" s="89"/>
      <c r="PY289" s="89"/>
      <c r="PZ289" s="89"/>
      <c r="QA289" s="89"/>
      <c r="QB289" s="89"/>
      <c r="QC289" s="89"/>
      <c r="QD289" s="89"/>
    </row>
    <row r="290" spans="1:446" x14ac:dyDescent="0.2">
      <c r="A290" s="22" t="s">
        <v>1298</v>
      </c>
      <c r="B290" s="89">
        <v>1</v>
      </c>
      <c r="C290" s="89">
        <v>1</v>
      </c>
      <c r="D290" s="89">
        <v>1</v>
      </c>
      <c r="E290" s="89">
        <v>1</v>
      </c>
      <c r="F290" s="89">
        <v>1</v>
      </c>
      <c r="G290" s="89">
        <v>1</v>
      </c>
      <c r="H290" s="89">
        <v>1</v>
      </c>
      <c r="I290" s="89"/>
      <c r="J290" s="89"/>
      <c r="K290" s="89"/>
      <c r="L290" s="89"/>
      <c r="M290" s="89"/>
      <c r="N290" s="89"/>
      <c r="O290" s="89"/>
      <c r="P290" s="89">
        <v>1</v>
      </c>
      <c r="Q290" s="89">
        <v>1</v>
      </c>
      <c r="R290" s="89">
        <v>1</v>
      </c>
      <c r="S290" s="89">
        <v>1</v>
      </c>
      <c r="T290" s="89">
        <v>1</v>
      </c>
      <c r="U290" s="89">
        <v>1</v>
      </c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  <c r="DD290" s="89"/>
      <c r="DE290" s="89"/>
      <c r="DF290" s="89"/>
      <c r="DG290" s="89"/>
      <c r="DH290" s="89"/>
      <c r="DI290" s="89"/>
      <c r="DJ290" s="89"/>
      <c r="DK290" s="89"/>
      <c r="DL290" s="89"/>
      <c r="DM290" s="89"/>
      <c r="DN290" s="89"/>
      <c r="DO290" s="89"/>
      <c r="DP290" s="89"/>
      <c r="DQ290" s="89"/>
      <c r="DR290" s="89"/>
      <c r="DS290" s="89"/>
      <c r="DT290" s="89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>
        <v>1</v>
      </c>
      <c r="EF290" s="89"/>
      <c r="EG290" s="89">
        <v>1</v>
      </c>
      <c r="EH290" s="89"/>
      <c r="EI290" s="89"/>
      <c r="EJ290" s="89">
        <v>1</v>
      </c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>
        <v>1</v>
      </c>
      <c r="GH290" s="89"/>
      <c r="GI290" s="89"/>
      <c r="GJ290" s="89"/>
      <c r="GK290" s="89">
        <v>1</v>
      </c>
      <c r="GL290" s="89"/>
      <c r="GM290" s="89"/>
      <c r="GN290" s="89"/>
      <c r="GO290" s="89"/>
      <c r="GP290" s="89"/>
      <c r="GQ290" s="89"/>
      <c r="GR290" s="89">
        <v>1</v>
      </c>
      <c r="GS290" s="89">
        <v>1</v>
      </c>
      <c r="GT290" s="89">
        <v>1</v>
      </c>
      <c r="GU290" s="89">
        <v>1</v>
      </c>
      <c r="GV290" s="89"/>
      <c r="GW290" s="89">
        <v>1</v>
      </c>
      <c r="GX290" s="89"/>
      <c r="GY290" s="89"/>
      <c r="GZ290" s="89">
        <v>1</v>
      </c>
      <c r="HA290" s="89">
        <v>1</v>
      </c>
      <c r="HB290" s="89"/>
      <c r="HC290" s="89">
        <v>1</v>
      </c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>
        <v>1</v>
      </c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  <c r="IS290" s="89"/>
      <c r="IT290" s="89"/>
      <c r="IU290" s="89"/>
      <c r="IV290" s="89"/>
      <c r="IW290" s="89"/>
      <c r="IX290" s="89"/>
      <c r="IY290" s="89">
        <v>1</v>
      </c>
      <c r="IZ290" s="89"/>
      <c r="JA290" s="89"/>
      <c r="JB290" s="89"/>
      <c r="JC290" s="89"/>
      <c r="JD290" s="89"/>
      <c r="JE290" s="89"/>
      <c r="JF290" s="89"/>
      <c r="JG290" s="89"/>
      <c r="JH290" s="89"/>
      <c r="JI290" s="89"/>
      <c r="JJ290" s="89"/>
      <c r="JK290" s="89"/>
      <c r="JL290" s="89"/>
      <c r="JM290" s="89"/>
      <c r="JN290" s="89"/>
      <c r="JO290" s="89"/>
      <c r="JP290" s="89"/>
      <c r="JQ290" s="89"/>
      <c r="JR290" s="89"/>
      <c r="JS290" s="89"/>
      <c r="JT290" s="89"/>
      <c r="JU290" s="89"/>
      <c r="JV290" s="89"/>
      <c r="JW290" s="89"/>
      <c r="JX290" s="89"/>
      <c r="JY290" s="89"/>
      <c r="JZ290" s="89"/>
      <c r="KA290" s="89"/>
      <c r="KB290" s="89"/>
      <c r="KC290" s="89"/>
      <c r="KD290" s="89"/>
      <c r="KE290" s="89"/>
      <c r="KF290" s="89"/>
      <c r="KG290" s="89"/>
      <c r="KH290" s="89"/>
      <c r="KI290" s="89"/>
      <c r="KJ290" s="89"/>
      <c r="KK290" s="89"/>
      <c r="KL290" s="89"/>
      <c r="KM290" s="89"/>
      <c r="KN290" s="89"/>
      <c r="KO290" s="89"/>
      <c r="KP290" s="89"/>
      <c r="KQ290" s="89"/>
      <c r="KR290" s="89"/>
      <c r="KS290" s="89"/>
      <c r="KT290" s="89"/>
      <c r="KU290" s="89"/>
      <c r="KV290" s="89"/>
      <c r="KW290" s="89"/>
      <c r="KX290" s="89"/>
      <c r="KY290" s="89"/>
      <c r="KZ290" s="89"/>
      <c r="LA290" s="89"/>
      <c r="LB290" s="89"/>
      <c r="LC290" s="89"/>
      <c r="LD290" s="89"/>
      <c r="LE290" s="89"/>
      <c r="LF290" s="89"/>
      <c r="LG290" s="89"/>
      <c r="LH290" s="89"/>
      <c r="LI290" s="89"/>
      <c r="LJ290" s="89"/>
      <c r="LK290" s="89"/>
      <c r="LL290" s="89"/>
      <c r="LM290" s="89"/>
      <c r="LN290" s="89"/>
      <c r="LO290" s="89"/>
      <c r="LP290" s="89"/>
      <c r="LQ290" s="89"/>
      <c r="LR290" s="89"/>
      <c r="LS290" s="89"/>
      <c r="LT290" s="89"/>
      <c r="LU290" s="89"/>
      <c r="LV290" s="89"/>
      <c r="LW290" s="89"/>
      <c r="LX290" s="89"/>
      <c r="LY290" s="89"/>
      <c r="LZ290" s="89"/>
      <c r="MA290" s="89"/>
      <c r="MB290" s="89"/>
      <c r="MC290" s="89"/>
      <c r="MD290" s="89"/>
      <c r="ME290" s="89"/>
      <c r="MF290" s="89"/>
      <c r="MG290" s="89"/>
      <c r="MH290" s="89"/>
      <c r="MI290" s="89"/>
      <c r="MJ290" s="89"/>
      <c r="MK290" s="89"/>
      <c r="ML290" s="89"/>
      <c r="MM290" s="89"/>
      <c r="MN290" s="89"/>
      <c r="MO290" s="89"/>
      <c r="MP290" s="89"/>
      <c r="MQ290" s="89"/>
      <c r="MR290" s="89"/>
      <c r="MS290" s="89"/>
      <c r="MT290" s="89"/>
      <c r="MU290" s="89"/>
      <c r="MV290" s="89"/>
      <c r="MW290" s="89"/>
      <c r="MX290" s="89"/>
      <c r="MY290" s="89"/>
      <c r="MZ290" s="89"/>
      <c r="NA290" s="89"/>
      <c r="NB290" s="89"/>
      <c r="NC290" s="89"/>
      <c r="ND290" s="89"/>
      <c r="NE290" s="89"/>
      <c r="NF290" s="89"/>
      <c r="NG290" s="89"/>
      <c r="NH290" s="89"/>
      <c r="NI290" s="89"/>
      <c r="NJ290" s="89"/>
      <c r="NK290" s="89"/>
      <c r="NL290" s="89"/>
      <c r="NM290" s="89"/>
      <c r="NN290" s="89"/>
      <c r="NO290" s="89"/>
      <c r="NP290" s="89"/>
      <c r="NQ290" s="89"/>
      <c r="NR290" s="89"/>
      <c r="NS290" s="89"/>
      <c r="NT290" s="89"/>
      <c r="NU290" s="89"/>
      <c r="NV290" s="89"/>
      <c r="NW290" s="89"/>
      <c r="NX290" s="89"/>
      <c r="NY290" s="89"/>
      <c r="NZ290" s="89"/>
      <c r="OA290" s="89"/>
      <c r="OB290" s="89"/>
      <c r="OC290" s="89"/>
      <c r="OD290" s="89"/>
      <c r="OE290" s="89"/>
      <c r="OF290" s="89"/>
      <c r="OG290" s="89"/>
      <c r="OH290" s="89"/>
      <c r="OI290" s="89"/>
      <c r="OJ290" s="89"/>
      <c r="OK290" s="89"/>
      <c r="OL290" s="89"/>
      <c r="OM290" s="89"/>
      <c r="ON290" s="89"/>
      <c r="OO290" s="89"/>
      <c r="OP290" s="89"/>
      <c r="OQ290" s="89"/>
      <c r="OR290" s="89"/>
      <c r="OS290" s="89"/>
      <c r="OT290" s="89"/>
      <c r="OU290" s="89"/>
      <c r="OV290" s="89"/>
      <c r="OW290" s="89"/>
      <c r="OX290" s="89"/>
      <c r="OY290" s="89"/>
      <c r="OZ290" s="89"/>
      <c r="PA290" s="89"/>
      <c r="PB290" s="89"/>
      <c r="PC290" s="89"/>
      <c r="PD290" s="89"/>
      <c r="PE290" s="89"/>
      <c r="PF290" s="89"/>
      <c r="PG290" s="89"/>
      <c r="PH290" s="89"/>
      <c r="PI290" s="89"/>
      <c r="PJ290" s="89"/>
      <c r="PK290" s="89"/>
      <c r="PL290" s="89"/>
      <c r="PM290" s="89"/>
      <c r="PN290" s="89"/>
      <c r="PO290" s="89"/>
      <c r="PP290" s="89"/>
      <c r="PQ290" s="89"/>
      <c r="PR290" s="89"/>
      <c r="PS290" s="89"/>
      <c r="PT290" s="89"/>
      <c r="PU290" s="89"/>
      <c r="PV290" s="89"/>
      <c r="PW290" s="89"/>
      <c r="PX290" s="89"/>
      <c r="PY290" s="89"/>
      <c r="PZ290" s="89"/>
      <c r="QA290" s="89"/>
      <c r="QB290" s="89"/>
      <c r="QC290" s="89"/>
      <c r="QD290" s="89"/>
    </row>
    <row r="291" spans="1:446" x14ac:dyDescent="0.2">
      <c r="A291" s="22" t="s">
        <v>1296</v>
      </c>
      <c r="B291" s="89">
        <v>1</v>
      </c>
      <c r="C291" s="89">
        <v>1</v>
      </c>
      <c r="D291" s="89">
        <v>1</v>
      </c>
      <c r="E291" s="89">
        <v>1</v>
      </c>
      <c r="F291" s="89">
        <v>1</v>
      </c>
      <c r="G291" s="89">
        <v>1</v>
      </c>
      <c r="H291" s="89">
        <v>1</v>
      </c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>
        <v>1</v>
      </c>
      <c r="AB291" s="89">
        <v>1</v>
      </c>
      <c r="AC291" s="89">
        <v>1</v>
      </c>
      <c r="AD291" s="89">
        <v>1</v>
      </c>
      <c r="AE291" s="89">
        <v>1</v>
      </c>
      <c r="AF291" s="89">
        <v>1</v>
      </c>
      <c r="AG291" s="89">
        <v>1</v>
      </c>
      <c r="AH291" s="89"/>
      <c r="AI291" s="89"/>
      <c r="AJ291" s="89"/>
      <c r="AK291" s="89"/>
      <c r="AL291" s="89">
        <v>1</v>
      </c>
      <c r="AM291" s="89">
        <v>1</v>
      </c>
      <c r="AN291" s="89">
        <v>1</v>
      </c>
      <c r="AO291" s="89">
        <v>1</v>
      </c>
      <c r="AP291" s="89">
        <v>1</v>
      </c>
      <c r="AQ291" s="89">
        <v>1</v>
      </c>
      <c r="AR291" s="89">
        <v>1</v>
      </c>
      <c r="AS291" s="89"/>
      <c r="AT291" s="89"/>
      <c r="AU291" s="89"/>
      <c r="AV291" s="89"/>
      <c r="AW291" s="89">
        <v>1</v>
      </c>
      <c r="AX291" s="89">
        <v>1</v>
      </c>
      <c r="AY291" s="89">
        <v>1</v>
      </c>
      <c r="AZ291" s="89">
        <v>1</v>
      </c>
      <c r="BA291" s="89">
        <v>1</v>
      </c>
      <c r="BB291" s="89">
        <v>1</v>
      </c>
      <c r="BC291" s="89">
        <v>1</v>
      </c>
      <c r="BD291" s="89"/>
      <c r="BE291" s="89"/>
      <c r="BF291" s="89"/>
      <c r="BG291" s="89"/>
      <c r="BH291" s="89">
        <v>1</v>
      </c>
      <c r="BI291" s="89">
        <v>1</v>
      </c>
      <c r="BJ291" s="89">
        <v>1</v>
      </c>
      <c r="BK291" s="89">
        <v>1</v>
      </c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>
        <v>1</v>
      </c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>
        <v>1</v>
      </c>
      <c r="CY291" s="89">
        <v>1</v>
      </c>
      <c r="CZ291" s="89">
        <v>1</v>
      </c>
      <c r="DA291" s="89">
        <v>1</v>
      </c>
      <c r="DB291" s="89"/>
      <c r="DC291" s="89"/>
      <c r="DD291" s="89"/>
      <c r="DE291" s="89"/>
      <c r="DF291" s="89"/>
      <c r="DG291" s="89"/>
      <c r="DH291" s="89"/>
      <c r="DI291" s="89"/>
      <c r="DJ291" s="89"/>
      <c r="DK291" s="89"/>
      <c r="DL291" s="89">
        <v>1</v>
      </c>
      <c r="DM291" s="89"/>
      <c r="DN291" s="89"/>
      <c r="DO291" s="89"/>
      <c r="DP291" s="89"/>
      <c r="DQ291" s="89"/>
      <c r="DR291" s="89"/>
      <c r="DS291" s="89">
        <v>1</v>
      </c>
      <c r="DT291" s="89">
        <v>1</v>
      </c>
      <c r="DU291" s="89">
        <v>1</v>
      </c>
      <c r="DV291" s="89">
        <v>1</v>
      </c>
      <c r="DW291" s="89"/>
      <c r="DX291" s="89"/>
      <c r="DY291" s="89"/>
      <c r="DZ291" s="89"/>
      <c r="EA291" s="89"/>
      <c r="EB291" s="89"/>
      <c r="EC291" s="89"/>
      <c r="ED291" s="89"/>
      <c r="EE291" s="89">
        <v>1</v>
      </c>
      <c r="EF291" s="89">
        <v>1</v>
      </c>
      <c r="EG291" s="89"/>
      <c r="EH291" s="89">
        <v>1</v>
      </c>
      <c r="EI291" s="89">
        <v>1</v>
      </c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>
        <v>1</v>
      </c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>
        <v>1</v>
      </c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>
        <v>1</v>
      </c>
      <c r="GH291" s="89">
        <v>1</v>
      </c>
      <c r="GI291" s="89">
        <v>1</v>
      </c>
      <c r="GJ291" s="89"/>
      <c r="GK291" s="89">
        <v>1</v>
      </c>
      <c r="GL291" s="89"/>
      <c r="GM291" s="89">
        <v>1</v>
      </c>
      <c r="GN291" s="89">
        <v>1</v>
      </c>
      <c r="GO291" s="89">
        <v>1</v>
      </c>
      <c r="GP291" s="89"/>
      <c r="GQ291" s="89"/>
      <c r="GR291" s="89">
        <v>1</v>
      </c>
      <c r="GS291" s="89">
        <v>1</v>
      </c>
      <c r="GT291" s="89"/>
      <c r="GU291" s="89"/>
      <c r="GV291" s="89"/>
      <c r="GW291" s="89">
        <v>1</v>
      </c>
      <c r="GX291" s="89">
        <v>1</v>
      </c>
      <c r="GY291" s="89">
        <v>1</v>
      </c>
      <c r="GZ291" s="89"/>
      <c r="HA291" s="89">
        <v>1</v>
      </c>
      <c r="HB291" s="89">
        <v>1</v>
      </c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>
        <v>1</v>
      </c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>
        <v>1</v>
      </c>
      <c r="IN291" s="89"/>
      <c r="IO291" s="89"/>
      <c r="IP291" s="89"/>
      <c r="IQ291" s="89"/>
      <c r="IR291" s="89"/>
      <c r="IS291" s="89"/>
      <c r="IT291" s="89"/>
      <c r="IU291" s="89"/>
      <c r="IV291" s="89"/>
      <c r="IW291" s="89"/>
      <c r="IX291" s="89"/>
      <c r="IY291" s="89"/>
      <c r="IZ291" s="89"/>
      <c r="JA291" s="89"/>
      <c r="JB291" s="89"/>
      <c r="JC291" s="89"/>
      <c r="JD291" s="89"/>
      <c r="JE291" s="89"/>
      <c r="JF291" s="89"/>
      <c r="JG291" s="89"/>
      <c r="JH291" s="89"/>
      <c r="JI291" s="89"/>
      <c r="JJ291" s="89"/>
      <c r="JK291" s="89">
        <v>1</v>
      </c>
      <c r="JL291" s="89"/>
      <c r="JM291" s="89"/>
      <c r="JN291" s="89"/>
      <c r="JO291" s="89"/>
      <c r="JP291" s="89"/>
      <c r="JQ291" s="89"/>
      <c r="JR291" s="89"/>
      <c r="JS291" s="89"/>
      <c r="JT291" s="89"/>
      <c r="JU291" s="89"/>
      <c r="JV291" s="89"/>
      <c r="JW291" s="89"/>
      <c r="JX291" s="89"/>
      <c r="JY291" s="89"/>
      <c r="JZ291" s="89"/>
      <c r="KA291" s="89"/>
      <c r="KB291" s="89"/>
      <c r="KC291" s="89"/>
      <c r="KD291" s="89"/>
      <c r="KE291" s="89"/>
      <c r="KF291" s="89"/>
      <c r="KG291" s="89"/>
      <c r="KH291" s="89"/>
      <c r="KI291" s="89">
        <v>1</v>
      </c>
      <c r="KJ291" s="89"/>
      <c r="KK291" s="89"/>
      <c r="KL291" s="89"/>
      <c r="KM291" s="89"/>
      <c r="KN291" s="89"/>
      <c r="KO291" s="89"/>
      <c r="KP291" s="89"/>
      <c r="KQ291" s="89"/>
      <c r="KR291" s="89"/>
      <c r="KS291" s="89"/>
      <c r="KT291" s="89"/>
      <c r="KU291" s="89"/>
      <c r="KV291" s="89"/>
      <c r="KW291" s="89"/>
      <c r="KX291" s="89"/>
      <c r="KY291" s="89"/>
      <c r="KZ291" s="89"/>
      <c r="LA291" s="89">
        <v>1</v>
      </c>
      <c r="LB291" s="89"/>
      <c r="LC291" s="89"/>
      <c r="LD291" s="89"/>
      <c r="LE291" s="89"/>
      <c r="LF291" s="89"/>
      <c r="LG291" s="89"/>
      <c r="LH291" s="89"/>
      <c r="LI291" s="89"/>
      <c r="LJ291" s="89"/>
      <c r="LK291" s="89"/>
      <c r="LL291" s="89"/>
      <c r="LM291" s="89"/>
      <c r="LN291" s="89"/>
      <c r="LO291" s="89"/>
      <c r="LP291" s="89"/>
      <c r="LQ291" s="89"/>
      <c r="LR291" s="89">
        <v>1</v>
      </c>
      <c r="LS291" s="89"/>
      <c r="LT291" s="89"/>
      <c r="LU291" s="89"/>
      <c r="LV291" s="89"/>
      <c r="LW291" s="89"/>
      <c r="LX291" s="89"/>
      <c r="LY291" s="89"/>
      <c r="LZ291" s="89"/>
      <c r="MA291" s="89"/>
      <c r="MB291" s="89"/>
      <c r="MC291" s="89"/>
      <c r="MD291" s="89"/>
      <c r="ME291" s="89"/>
      <c r="MF291" s="89"/>
      <c r="MG291" s="89"/>
      <c r="MH291" s="89"/>
      <c r="MI291" s="89"/>
      <c r="MJ291" s="89"/>
      <c r="MK291" s="89"/>
      <c r="ML291" s="89"/>
      <c r="MM291" s="89"/>
      <c r="MN291" s="89"/>
      <c r="MO291" s="89"/>
      <c r="MP291" s="89"/>
      <c r="MQ291" s="89"/>
      <c r="MR291" s="89"/>
      <c r="MS291" s="89"/>
      <c r="MT291" s="89"/>
      <c r="MU291" s="89"/>
      <c r="MV291" s="89"/>
      <c r="MW291" s="89"/>
      <c r="MX291" s="89"/>
      <c r="MY291" s="89"/>
      <c r="MZ291" s="89"/>
      <c r="NA291" s="89"/>
      <c r="NB291" s="89"/>
      <c r="NC291" s="89"/>
      <c r="ND291" s="89"/>
      <c r="NE291" s="89"/>
      <c r="NF291" s="89"/>
      <c r="NG291" s="89"/>
      <c r="NH291" s="89"/>
      <c r="NI291" s="89"/>
      <c r="NJ291" s="89"/>
      <c r="NK291" s="89"/>
      <c r="NL291" s="89"/>
      <c r="NM291" s="89"/>
      <c r="NN291" s="89"/>
      <c r="NO291" s="89"/>
      <c r="NP291" s="89"/>
      <c r="NQ291" s="89"/>
      <c r="NR291" s="89"/>
      <c r="NS291" s="89"/>
      <c r="NT291" s="89"/>
      <c r="NU291" s="89"/>
      <c r="NV291" s="89"/>
      <c r="NW291" s="89"/>
      <c r="NX291" s="89"/>
      <c r="NY291" s="89"/>
      <c r="NZ291" s="89"/>
      <c r="OA291" s="89"/>
      <c r="OB291" s="89"/>
      <c r="OC291" s="89"/>
      <c r="OD291" s="89"/>
      <c r="OE291" s="89"/>
      <c r="OF291" s="89"/>
      <c r="OG291" s="89"/>
      <c r="OH291" s="89"/>
      <c r="OI291" s="89"/>
      <c r="OJ291" s="89"/>
      <c r="OK291" s="89"/>
      <c r="OL291" s="89"/>
      <c r="OM291" s="89"/>
      <c r="ON291" s="89"/>
      <c r="OO291" s="89"/>
      <c r="OP291" s="89"/>
      <c r="OQ291" s="89"/>
      <c r="OR291" s="89"/>
      <c r="OS291" s="89"/>
      <c r="OT291" s="89"/>
      <c r="OU291" s="89"/>
      <c r="OV291" s="89"/>
      <c r="OW291" s="89"/>
      <c r="OX291" s="89"/>
      <c r="OY291" s="89"/>
      <c r="OZ291" s="89"/>
      <c r="PA291" s="89"/>
      <c r="PB291" s="89"/>
      <c r="PC291" s="89"/>
      <c r="PD291" s="89"/>
      <c r="PE291" s="89"/>
      <c r="PF291" s="89"/>
      <c r="PG291" s="89"/>
      <c r="PH291" s="89"/>
      <c r="PI291" s="89"/>
      <c r="PJ291" s="89"/>
      <c r="PK291" s="89"/>
      <c r="PL291" s="89"/>
      <c r="PM291" s="89"/>
      <c r="PN291" s="89"/>
      <c r="PO291" s="89"/>
      <c r="PP291" s="89"/>
      <c r="PQ291" s="89"/>
      <c r="PR291" s="89"/>
      <c r="PS291" s="89"/>
      <c r="PT291" s="89"/>
      <c r="PU291" s="89"/>
      <c r="PV291" s="89"/>
      <c r="PW291" s="89"/>
      <c r="PX291" s="89"/>
      <c r="PY291" s="89"/>
      <c r="PZ291" s="89"/>
      <c r="QA291" s="89"/>
      <c r="QB291" s="89"/>
      <c r="QC291" s="89"/>
      <c r="QD291" s="89"/>
    </row>
    <row r="292" spans="1:446" x14ac:dyDescent="0.2">
      <c r="A292" s="22" t="s">
        <v>1300</v>
      </c>
      <c r="B292" s="89">
        <v>1</v>
      </c>
      <c r="C292" s="89">
        <v>1</v>
      </c>
      <c r="D292" s="89">
        <v>1</v>
      </c>
      <c r="E292" s="89">
        <v>1</v>
      </c>
      <c r="F292" s="89">
        <v>1</v>
      </c>
      <c r="G292" s="89">
        <v>1</v>
      </c>
      <c r="H292" s="89">
        <v>1</v>
      </c>
      <c r="I292" s="89">
        <v>1</v>
      </c>
      <c r="J292" s="89">
        <v>1</v>
      </c>
      <c r="K292" s="89">
        <v>1</v>
      </c>
      <c r="L292" s="89">
        <v>1</v>
      </c>
      <c r="M292" s="89">
        <v>1</v>
      </c>
      <c r="N292" s="89">
        <v>1</v>
      </c>
      <c r="O292" s="89">
        <v>1</v>
      </c>
      <c r="P292" s="89">
        <v>1</v>
      </c>
      <c r="Q292" s="89">
        <v>1</v>
      </c>
      <c r="R292" s="89">
        <v>1</v>
      </c>
      <c r="S292" s="89">
        <v>1</v>
      </c>
      <c r="T292" s="89">
        <v>1</v>
      </c>
      <c r="U292" s="89">
        <v>1</v>
      </c>
      <c r="V292" s="89">
        <v>1</v>
      </c>
      <c r="W292" s="89">
        <v>1</v>
      </c>
      <c r="X292" s="89">
        <v>1</v>
      </c>
      <c r="Y292" s="89">
        <v>1</v>
      </c>
      <c r="Z292" s="89">
        <v>1</v>
      </c>
      <c r="AA292" s="89">
        <v>1</v>
      </c>
      <c r="AB292" s="89">
        <v>1</v>
      </c>
      <c r="AC292" s="89">
        <v>1</v>
      </c>
      <c r="AD292" s="89"/>
      <c r="AE292" s="89"/>
      <c r="AF292" s="89"/>
      <c r="AG292" s="89"/>
      <c r="AH292" s="89"/>
      <c r="AI292" s="89"/>
      <c r="AJ292" s="89"/>
      <c r="AK292" s="89"/>
      <c r="AL292" s="89">
        <v>1</v>
      </c>
      <c r="AM292" s="89">
        <v>1</v>
      </c>
      <c r="AN292" s="89">
        <v>1</v>
      </c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89"/>
      <c r="BM292" s="89"/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89"/>
      <c r="CW292" s="89"/>
      <c r="CX292" s="89"/>
      <c r="CY292" s="89"/>
      <c r="CZ292" s="89"/>
      <c r="DA292" s="89"/>
      <c r="DB292" s="89"/>
      <c r="DC292" s="89"/>
      <c r="DD292" s="89"/>
      <c r="DE292" s="89"/>
      <c r="DF292" s="89"/>
      <c r="DG292" s="89"/>
      <c r="DH292" s="89"/>
      <c r="DI292" s="89"/>
      <c r="DJ292" s="89"/>
      <c r="DK292" s="89"/>
      <c r="DL292" s="89"/>
      <c r="DM292" s="89"/>
      <c r="DN292" s="89"/>
      <c r="DO292" s="89"/>
      <c r="DP292" s="89"/>
      <c r="DQ292" s="89"/>
      <c r="DR292" s="89"/>
      <c r="DS292" s="89"/>
      <c r="DT292" s="89"/>
      <c r="DU292" s="89"/>
      <c r="DV292" s="89"/>
      <c r="DW292" s="89"/>
      <c r="DX292" s="89"/>
      <c r="DY292" s="89"/>
      <c r="DZ292" s="89"/>
      <c r="EA292" s="89"/>
      <c r="EB292" s="89"/>
      <c r="EC292" s="89"/>
      <c r="ED292" s="89"/>
      <c r="EE292" s="89"/>
      <c r="EF292" s="89"/>
      <c r="EG292" s="89"/>
      <c r="EH292" s="89"/>
      <c r="EI292" s="89"/>
      <c r="EJ292" s="89"/>
      <c r="EK292" s="89"/>
      <c r="EL292" s="89"/>
      <c r="EM292" s="89">
        <v>1</v>
      </c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>
        <v>1</v>
      </c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>
        <v>1</v>
      </c>
      <c r="GJ292" s="89"/>
      <c r="GK292" s="89">
        <v>1</v>
      </c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>
        <v>1</v>
      </c>
      <c r="HB292" s="89"/>
      <c r="HC292" s="89"/>
      <c r="HD292" s="89"/>
      <c r="HE292" s="89"/>
      <c r="HF292" s="89">
        <v>1</v>
      </c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>
        <v>1</v>
      </c>
      <c r="HV292" s="89"/>
      <c r="HW292" s="89"/>
      <c r="HX292" s="89"/>
      <c r="HY292" s="89"/>
      <c r="HZ292" s="89"/>
      <c r="IA292" s="89"/>
      <c r="IB292" s="89"/>
      <c r="IC292" s="89"/>
      <c r="ID292" s="89">
        <v>1</v>
      </c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  <c r="IS292" s="89">
        <v>1</v>
      </c>
      <c r="IT292" s="89"/>
      <c r="IU292" s="89"/>
      <c r="IV292" s="89"/>
      <c r="IW292" s="89"/>
      <c r="IX292" s="89"/>
      <c r="IY292" s="89"/>
      <c r="IZ292" s="89"/>
      <c r="JA292" s="89"/>
      <c r="JB292" s="89">
        <v>1</v>
      </c>
      <c r="JC292" s="89"/>
      <c r="JD292" s="89"/>
      <c r="JE292" s="89"/>
      <c r="JF292" s="89"/>
      <c r="JG292" s="89"/>
      <c r="JH292" s="89"/>
      <c r="JI292" s="89"/>
      <c r="JJ292" s="89"/>
      <c r="JK292" s="89"/>
      <c r="JL292" s="89"/>
      <c r="JM292" s="89"/>
      <c r="JN292" s="89"/>
      <c r="JO292" s="89"/>
      <c r="JP292" s="89"/>
      <c r="JQ292" s="89">
        <v>1</v>
      </c>
      <c r="JR292" s="89"/>
      <c r="JS292" s="89"/>
      <c r="JT292" s="89"/>
      <c r="JU292" s="89"/>
      <c r="JV292" s="89"/>
      <c r="JW292" s="89"/>
      <c r="JX292" s="89"/>
      <c r="JY292" s="89"/>
      <c r="JZ292" s="89"/>
      <c r="KA292" s="89"/>
      <c r="KB292" s="89"/>
      <c r="KC292" s="89"/>
      <c r="KD292" s="89"/>
      <c r="KE292" s="89"/>
      <c r="KF292" s="89"/>
      <c r="KG292" s="89"/>
      <c r="KH292" s="89"/>
      <c r="KI292" s="89"/>
      <c r="KJ292" s="89"/>
      <c r="KK292" s="89"/>
      <c r="KL292" s="89"/>
      <c r="KM292" s="89"/>
      <c r="KN292" s="89"/>
      <c r="KO292" s="89"/>
      <c r="KP292" s="89"/>
      <c r="KQ292" s="89"/>
      <c r="KR292" s="89"/>
      <c r="KS292" s="89"/>
      <c r="KT292" s="89"/>
      <c r="KU292" s="89"/>
      <c r="KV292" s="89"/>
      <c r="KW292" s="89"/>
      <c r="KX292" s="89"/>
      <c r="KY292" s="89"/>
      <c r="KZ292" s="89"/>
      <c r="LA292" s="89"/>
      <c r="LB292" s="89"/>
      <c r="LC292" s="89"/>
      <c r="LD292" s="89"/>
      <c r="LE292" s="89"/>
      <c r="LF292" s="89"/>
      <c r="LG292" s="89"/>
      <c r="LH292" s="89"/>
      <c r="LI292" s="89"/>
      <c r="LJ292" s="89"/>
      <c r="LK292" s="89"/>
      <c r="LL292" s="89"/>
      <c r="LM292" s="89"/>
      <c r="LN292" s="89"/>
      <c r="LO292" s="89"/>
      <c r="LP292" s="89"/>
      <c r="LQ292" s="89"/>
      <c r="LR292" s="89"/>
      <c r="LS292" s="89"/>
      <c r="LT292" s="89"/>
      <c r="LU292" s="89"/>
      <c r="LV292" s="89"/>
      <c r="LW292" s="89"/>
      <c r="LX292" s="89"/>
      <c r="LY292" s="89"/>
      <c r="LZ292" s="89"/>
      <c r="MA292" s="89"/>
      <c r="MB292" s="89"/>
      <c r="MC292" s="89"/>
      <c r="MD292" s="89"/>
      <c r="ME292" s="89"/>
      <c r="MF292" s="89"/>
      <c r="MG292" s="89"/>
      <c r="MH292" s="89"/>
      <c r="MI292" s="89"/>
      <c r="MJ292" s="89"/>
      <c r="MK292" s="89"/>
      <c r="ML292" s="89"/>
      <c r="MM292" s="89"/>
      <c r="MN292" s="89"/>
      <c r="MO292" s="89"/>
      <c r="MP292" s="89"/>
      <c r="MQ292" s="89"/>
      <c r="MR292" s="89"/>
      <c r="MS292" s="89"/>
      <c r="MT292" s="89"/>
      <c r="MU292" s="89"/>
      <c r="MV292" s="89"/>
      <c r="MW292" s="89"/>
      <c r="MX292" s="89"/>
      <c r="MY292" s="89"/>
      <c r="MZ292" s="89"/>
      <c r="NA292" s="89"/>
      <c r="NB292" s="89"/>
      <c r="NC292" s="89"/>
      <c r="ND292" s="89"/>
      <c r="NE292" s="89"/>
      <c r="NF292" s="89"/>
      <c r="NG292" s="89"/>
      <c r="NH292" s="89"/>
      <c r="NI292" s="89"/>
      <c r="NJ292" s="89"/>
      <c r="NK292" s="89"/>
      <c r="NL292" s="89"/>
      <c r="NM292" s="89"/>
      <c r="NN292" s="89"/>
      <c r="NO292" s="89"/>
      <c r="NP292" s="89"/>
      <c r="NQ292" s="89"/>
      <c r="NR292" s="89"/>
      <c r="NS292" s="89"/>
      <c r="NT292" s="89"/>
      <c r="NU292" s="89"/>
      <c r="NV292" s="89"/>
      <c r="NW292" s="89"/>
      <c r="NX292" s="89"/>
      <c r="NY292" s="89"/>
      <c r="NZ292" s="89"/>
      <c r="OA292" s="89"/>
      <c r="OB292" s="89"/>
      <c r="OC292" s="89"/>
      <c r="OD292" s="89"/>
      <c r="OE292" s="89"/>
      <c r="OF292" s="89"/>
      <c r="OG292" s="89"/>
      <c r="OH292" s="89"/>
      <c r="OI292" s="89"/>
      <c r="OJ292" s="89"/>
      <c r="OK292" s="89"/>
      <c r="OL292" s="89"/>
      <c r="OM292" s="89"/>
      <c r="ON292" s="89"/>
      <c r="OO292" s="89"/>
      <c r="OP292" s="89"/>
      <c r="OQ292" s="89"/>
      <c r="OR292" s="89"/>
      <c r="OS292" s="89"/>
      <c r="OT292" s="89"/>
      <c r="OU292" s="89"/>
      <c r="OV292" s="89"/>
      <c r="OW292" s="89"/>
      <c r="OX292" s="89"/>
      <c r="OY292" s="89"/>
      <c r="OZ292" s="89"/>
      <c r="PA292" s="89"/>
      <c r="PB292" s="89"/>
      <c r="PC292" s="89"/>
      <c r="PD292" s="89"/>
      <c r="PE292" s="89"/>
      <c r="PF292" s="89"/>
      <c r="PG292" s="89"/>
      <c r="PH292" s="89"/>
      <c r="PI292" s="89"/>
      <c r="PJ292" s="89"/>
      <c r="PK292" s="89"/>
      <c r="PL292" s="89"/>
      <c r="PM292" s="89"/>
      <c r="PN292" s="89"/>
      <c r="PO292" s="89"/>
      <c r="PP292" s="89"/>
      <c r="PQ292" s="89"/>
      <c r="PR292" s="89"/>
      <c r="PS292" s="89"/>
      <c r="PT292" s="89"/>
      <c r="PU292" s="89"/>
      <c r="PV292" s="89"/>
      <c r="PW292" s="89"/>
      <c r="PX292" s="89"/>
      <c r="PY292" s="89"/>
      <c r="PZ292" s="89"/>
      <c r="QA292" s="89"/>
      <c r="QB292" s="89"/>
      <c r="QC292" s="89"/>
      <c r="QD292" s="89"/>
    </row>
    <row r="293" spans="1:446" x14ac:dyDescent="0.2">
      <c r="A293" s="22" t="s">
        <v>1301</v>
      </c>
      <c r="B293" s="89">
        <v>1</v>
      </c>
      <c r="C293" s="89">
        <v>1</v>
      </c>
      <c r="D293" s="89">
        <v>1</v>
      </c>
      <c r="E293" s="89">
        <v>1</v>
      </c>
      <c r="F293" s="89">
        <v>1</v>
      </c>
      <c r="G293" s="89">
        <v>1</v>
      </c>
      <c r="H293" s="89">
        <v>1</v>
      </c>
      <c r="I293" s="89"/>
      <c r="J293" s="89"/>
      <c r="K293" s="89"/>
      <c r="L293" s="89"/>
      <c r="M293" s="89"/>
      <c r="N293" s="89"/>
      <c r="O293" s="89"/>
      <c r="P293" s="89">
        <v>1</v>
      </c>
      <c r="Q293" s="89">
        <v>1</v>
      </c>
      <c r="R293" s="89">
        <v>1</v>
      </c>
      <c r="S293" s="89">
        <v>1</v>
      </c>
      <c r="T293" s="89">
        <v>1</v>
      </c>
      <c r="U293" s="89">
        <v>1</v>
      </c>
      <c r="V293" s="89">
        <v>1</v>
      </c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>
        <v>1</v>
      </c>
      <c r="BI293" s="89">
        <v>1</v>
      </c>
      <c r="BJ293" s="89">
        <v>1</v>
      </c>
      <c r="BK293" s="89">
        <v>1</v>
      </c>
      <c r="BL293" s="89">
        <v>1</v>
      </c>
      <c r="BM293" s="89">
        <v>1</v>
      </c>
      <c r="BN293" s="89">
        <v>1</v>
      </c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>
        <v>1</v>
      </c>
      <c r="BZ293" s="89"/>
      <c r="CA293" s="89"/>
      <c r="CB293" s="89"/>
      <c r="CC293" s="89">
        <v>1</v>
      </c>
      <c r="CD293" s="89">
        <v>1</v>
      </c>
      <c r="CE293" s="89">
        <v>1</v>
      </c>
      <c r="CF293" s="89">
        <v>1</v>
      </c>
      <c r="CG293" s="89">
        <v>1</v>
      </c>
      <c r="CH293" s="89">
        <v>1</v>
      </c>
      <c r="CI293" s="89">
        <v>1</v>
      </c>
      <c r="CJ293" s="89"/>
      <c r="CK293" s="89"/>
      <c r="CL293" s="89"/>
      <c r="CM293" s="89"/>
      <c r="CN293" s="89"/>
      <c r="CO293" s="89"/>
      <c r="CP293" s="89"/>
      <c r="CQ293" s="89"/>
      <c r="CR293" s="89"/>
      <c r="CS293" s="89"/>
      <c r="CT293" s="89">
        <v>1</v>
      </c>
      <c r="CU293" s="89"/>
      <c r="CV293" s="89"/>
      <c r="CW293" s="89"/>
      <c r="CX293" s="89"/>
      <c r="CY293" s="89"/>
      <c r="CZ293" s="89"/>
      <c r="DA293" s="89"/>
      <c r="DB293" s="89"/>
      <c r="DC293" s="89"/>
      <c r="DD293" s="89"/>
      <c r="DE293" s="89"/>
      <c r="DF293" s="89"/>
      <c r="DG293" s="89"/>
      <c r="DH293" s="89"/>
      <c r="DI293" s="89"/>
      <c r="DJ293" s="89"/>
      <c r="DK293" s="89"/>
      <c r="DL293" s="89"/>
      <c r="DM293" s="89"/>
      <c r="DN293" s="89"/>
      <c r="DO293" s="89"/>
      <c r="DP293" s="89"/>
      <c r="DQ293" s="89"/>
      <c r="DR293" s="89"/>
      <c r="DS293" s="89"/>
      <c r="DT293" s="89"/>
      <c r="DU293" s="89"/>
      <c r="DV293" s="89"/>
      <c r="DW293" s="89"/>
      <c r="DX293" s="89"/>
      <c r="DY293" s="89"/>
      <c r="DZ293" s="89"/>
      <c r="EA293" s="89"/>
      <c r="EB293" s="89"/>
      <c r="EC293" s="89"/>
      <c r="ED293" s="89"/>
      <c r="EE293" s="89">
        <v>1</v>
      </c>
      <c r="EF293" s="89"/>
      <c r="EG293" s="89">
        <v>1</v>
      </c>
      <c r="EH293" s="89"/>
      <c r="EI293" s="89"/>
      <c r="EJ293" s="89"/>
      <c r="EK293" s="89"/>
      <c r="EL293" s="89"/>
      <c r="EM293" s="89"/>
      <c r="EN293" s="89"/>
      <c r="EO293" s="89">
        <v>1</v>
      </c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>
        <v>1</v>
      </c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>
        <v>1</v>
      </c>
      <c r="GL293" s="89"/>
      <c r="GM293" s="89"/>
      <c r="GN293" s="89"/>
      <c r="GO293" s="89"/>
      <c r="GP293" s="89"/>
      <c r="GQ293" s="89"/>
      <c r="GR293" s="89">
        <v>1</v>
      </c>
      <c r="GS293" s="89">
        <v>1</v>
      </c>
      <c r="GT293" s="89">
        <v>1</v>
      </c>
      <c r="GU293" s="89">
        <v>1</v>
      </c>
      <c r="GV293" s="89"/>
      <c r="GW293" s="89">
        <v>1</v>
      </c>
      <c r="GX293" s="89"/>
      <c r="GY293" s="89"/>
      <c r="GZ293" s="89">
        <v>1</v>
      </c>
      <c r="HA293" s="89">
        <v>1</v>
      </c>
      <c r="HB293" s="89"/>
      <c r="HC293" s="89"/>
      <c r="HD293" s="89"/>
      <c r="HE293" s="89"/>
      <c r="HF293" s="89"/>
      <c r="HG293" s="89"/>
      <c r="HH293" s="89">
        <v>1</v>
      </c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>
        <v>1</v>
      </c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  <c r="IS293" s="89"/>
      <c r="IT293" s="89"/>
      <c r="IU293" s="89"/>
      <c r="IV293" s="89"/>
      <c r="IW293" s="89"/>
      <c r="IX293" s="89"/>
      <c r="IY293" s="89"/>
      <c r="IZ293" s="89"/>
      <c r="JA293" s="89"/>
      <c r="JB293" s="89"/>
      <c r="JC293" s="89"/>
      <c r="JD293" s="89">
        <v>1</v>
      </c>
      <c r="JE293" s="89"/>
      <c r="JF293" s="89"/>
      <c r="JG293" s="89"/>
      <c r="JH293" s="89"/>
      <c r="JI293" s="89"/>
      <c r="JJ293" s="89"/>
      <c r="JK293" s="89"/>
      <c r="JL293" s="89"/>
      <c r="JM293" s="89"/>
      <c r="JN293" s="89"/>
      <c r="JO293" s="89"/>
      <c r="JP293" s="89"/>
      <c r="JQ293" s="89"/>
      <c r="JR293" s="89"/>
      <c r="JS293" s="89"/>
      <c r="JT293" s="89"/>
      <c r="JU293" s="89"/>
      <c r="JV293" s="89"/>
      <c r="JW293" s="89"/>
      <c r="JX293" s="89"/>
      <c r="JY293" s="89"/>
      <c r="JZ293" s="89"/>
      <c r="KA293" s="89"/>
      <c r="KB293" s="89"/>
      <c r="KC293" s="89">
        <v>1</v>
      </c>
      <c r="KD293" s="89"/>
      <c r="KE293" s="89"/>
      <c r="KF293" s="89"/>
      <c r="KG293" s="89"/>
      <c r="KH293" s="89"/>
      <c r="KI293" s="89"/>
      <c r="KJ293" s="89"/>
      <c r="KK293" s="89"/>
      <c r="KL293" s="89"/>
      <c r="KM293" s="89"/>
      <c r="KN293" s="89"/>
      <c r="KO293" s="89"/>
      <c r="KP293" s="89"/>
      <c r="KQ293" s="89"/>
      <c r="KR293" s="89"/>
      <c r="KS293" s="89"/>
      <c r="KT293" s="89"/>
      <c r="KU293" s="89"/>
      <c r="KV293" s="89"/>
      <c r="KW293" s="89"/>
      <c r="KX293" s="89"/>
      <c r="KY293" s="89"/>
      <c r="KZ293" s="89"/>
      <c r="LA293" s="89"/>
      <c r="LB293" s="89"/>
      <c r="LC293" s="89"/>
      <c r="LD293" s="89"/>
      <c r="LE293" s="89"/>
      <c r="LF293" s="89"/>
      <c r="LG293" s="89"/>
      <c r="LH293" s="89"/>
      <c r="LI293" s="89"/>
      <c r="LJ293" s="89"/>
      <c r="LK293" s="89"/>
      <c r="LL293" s="89">
        <v>1</v>
      </c>
      <c r="LM293" s="89"/>
      <c r="LN293" s="89"/>
      <c r="LO293" s="89"/>
      <c r="LP293" s="89"/>
      <c r="LQ293" s="89"/>
      <c r="LR293" s="89"/>
      <c r="LS293" s="89"/>
      <c r="LT293" s="89"/>
      <c r="LU293" s="89"/>
      <c r="LV293" s="89"/>
      <c r="LW293" s="89"/>
      <c r="LX293" s="89"/>
      <c r="LY293" s="89"/>
      <c r="LZ293" s="89"/>
      <c r="MA293" s="89"/>
      <c r="MB293" s="89"/>
      <c r="MC293" s="89"/>
      <c r="MD293" s="89"/>
      <c r="ME293" s="89"/>
      <c r="MF293" s="89"/>
      <c r="MG293" s="89"/>
      <c r="MH293" s="89"/>
      <c r="MI293" s="89">
        <v>1</v>
      </c>
      <c r="MJ293" s="89"/>
      <c r="MK293" s="89"/>
      <c r="ML293" s="89"/>
      <c r="MM293" s="89"/>
      <c r="MN293" s="89"/>
      <c r="MO293" s="89"/>
      <c r="MP293" s="89"/>
      <c r="MQ293" s="89"/>
      <c r="MR293" s="89"/>
      <c r="MS293" s="89"/>
      <c r="MT293" s="89"/>
      <c r="MU293" s="89"/>
      <c r="MV293" s="89"/>
      <c r="MW293" s="89"/>
      <c r="MX293" s="89"/>
      <c r="MY293" s="89"/>
      <c r="MZ293" s="89"/>
      <c r="NA293" s="89"/>
      <c r="NB293" s="89"/>
      <c r="NC293" s="89"/>
      <c r="ND293" s="89"/>
      <c r="NE293" s="89"/>
      <c r="NF293" s="89">
        <v>1</v>
      </c>
      <c r="NG293" s="89"/>
      <c r="NH293" s="89"/>
      <c r="NI293" s="89"/>
      <c r="NJ293" s="89"/>
      <c r="NK293" s="89"/>
      <c r="NL293" s="89"/>
      <c r="NM293" s="89"/>
      <c r="NN293" s="89"/>
      <c r="NO293" s="89"/>
      <c r="NP293" s="89"/>
      <c r="NQ293" s="89"/>
      <c r="NR293" s="89"/>
      <c r="NS293" s="89"/>
      <c r="NT293" s="89"/>
      <c r="NU293" s="89"/>
      <c r="NV293" s="89"/>
      <c r="NW293" s="89"/>
      <c r="NX293" s="89"/>
      <c r="NY293" s="89"/>
      <c r="NZ293" s="89"/>
      <c r="OA293" s="89"/>
      <c r="OB293" s="89"/>
      <c r="OC293" s="89">
        <v>1</v>
      </c>
      <c r="OD293" s="89"/>
      <c r="OE293" s="89"/>
      <c r="OF293" s="89"/>
      <c r="OG293" s="89"/>
      <c r="OH293" s="89"/>
      <c r="OI293" s="89"/>
      <c r="OJ293" s="89"/>
      <c r="OK293" s="89"/>
      <c r="OL293" s="89"/>
      <c r="OM293" s="89"/>
      <c r="ON293" s="89"/>
      <c r="OO293" s="89"/>
      <c r="OP293" s="89"/>
      <c r="OQ293" s="89"/>
      <c r="OR293" s="89"/>
      <c r="OS293" s="89"/>
      <c r="OT293" s="89"/>
      <c r="OU293" s="89"/>
      <c r="OV293" s="89"/>
      <c r="OW293" s="89"/>
      <c r="OX293" s="89"/>
      <c r="OY293" s="89"/>
      <c r="OZ293" s="89"/>
      <c r="PA293" s="89"/>
      <c r="PB293" s="89"/>
      <c r="PC293" s="89"/>
      <c r="PD293" s="89"/>
      <c r="PE293" s="89"/>
      <c r="PF293" s="89"/>
      <c r="PG293" s="89"/>
      <c r="PH293" s="89"/>
      <c r="PI293" s="89"/>
      <c r="PJ293" s="89"/>
      <c r="PK293" s="89"/>
      <c r="PL293" s="89"/>
      <c r="PM293" s="89"/>
      <c r="PN293" s="89"/>
      <c r="PO293" s="89"/>
      <c r="PP293" s="89"/>
      <c r="PQ293" s="89"/>
      <c r="PR293" s="89"/>
      <c r="PS293" s="89"/>
      <c r="PT293" s="89"/>
      <c r="PU293" s="89"/>
      <c r="PV293" s="89"/>
      <c r="PW293" s="89"/>
      <c r="PX293" s="89"/>
      <c r="PY293" s="89"/>
      <c r="PZ293" s="89"/>
      <c r="QA293" s="89"/>
      <c r="QB293" s="89"/>
      <c r="QC293" s="89"/>
      <c r="QD293" s="89"/>
    </row>
    <row r="294" spans="1:446" x14ac:dyDescent="0.2">
      <c r="A294" s="115" t="s">
        <v>2400</v>
      </c>
      <c r="B294" s="89">
        <v>1</v>
      </c>
      <c r="C294" s="89">
        <v>1</v>
      </c>
      <c r="D294" s="89">
        <v>1</v>
      </c>
      <c r="E294" s="89">
        <v>1</v>
      </c>
      <c r="F294" s="89">
        <v>1</v>
      </c>
      <c r="G294" s="89">
        <v>1</v>
      </c>
      <c r="H294" s="89"/>
      <c r="I294" s="89"/>
      <c r="J294" s="89"/>
      <c r="K294" s="89"/>
      <c r="L294" s="89"/>
      <c r="M294" s="89"/>
      <c r="N294" s="89"/>
      <c r="O294" s="89"/>
      <c r="P294" s="89">
        <v>1</v>
      </c>
      <c r="Q294" s="89">
        <v>1</v>
      </c>
      <c r="R294" s="89">
        <v>1</v>
      </c>
      <c r="S294" s="89">
        <v>1</v>
      </c>
      <c r="T294" s="89">
        <v>1</v>
      </c>
      <c r="U294" s="89">
        <v>1</v>
      </c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89"/>
      <c r="CW294" s="89"/>
      <c r="CX294" s="89"/>
      <c r="CY294" s="89"/>
      <c r="CZ294" s="89"/>
      <c r="DA294" s="89"/>
      <c r="DB294" s="89"/>
      <c r="DC294" s="89"/>
      <c r="DD294" s="89"/>
      <c r="DE294" s="89"/>
      <c r="DF294" s="89"/>
      <c r="DG294" s="89"/>
      <c r="DH294" s="89"/>
      <c r="DI294" s="89"/>
      <c r="DJ294" s="89"/>
      <c r="DK294" s="89"/>
      <c r="DL294" s="89"/>
      <c r="DM294" s="89"/>
      <c r="DN294" s="89"/>
      <c r="DO294" s="89"/>
      <c r="DP294" s="89"/>
      <c r="DQ294" s="89"/>
      <c r="DR294" s="89"/>
      <c r="DS294" s="89"/>
      <c r="DT294" s="89"/>
      <c r="DU294" s="89"/>
      <c r="DV294" s="89"/>
      <c r="DW294" s="89"/>
      <c r="DX294" s="89"/>
      <c r="DY294" s="89"/>
      <c r="DZ294" s="89"/>
      <c r="EA294" s="89"/>
      <c r="EB294" s="89"/>
      <c r="EC294" s="89"/>
      <c r="ED294" s="89"/>
      <c r="EE294" s="89">
        <v>1</v>
      </c>
      <c r="EF294" s="89"/>
      <c r="EG294" s="89">
        <v>1</v>
      </c>
      <c r="EH294" s="89"/>
      <c r="EI294" s="89"/>
      <c r="EJ294" s="89"/>
      <c r="EK294" s="89"/>
      <c r="EL294" s="89">
        <v>1</v>
      </c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>
        <v>1</v>
      </c>
      <c r="GL294" s="89"/>
      <c r="GM294" s="89"/>
      <c r="GN294" s="89"/>
      <c r="GO294" s="89"/>
      <c r="GP294" s="89"/>
      <c r="GQ294" s="89"/>
      <c r="GR294" s="89">
        <v>1</v>
      </c>
      <c r="GS294" s="89">
        <v>1</v>
      </c>
      <c r="GT294" s="89">
        <v>1</v>
      </c>
      <c r="GU294" s="89">
        <v>1</v>
      </c>
      <c r="GV294" s="89"/>
      <c r="GW294" s="89">
        <v>1</v>
      </c>
      <c r="GX294" s="89"/>
      <c r="GY294" s="89"/>
      <c r="GZ294" s="89">
        <v>1</v>
      </c>
      <c r="HA294" s="89">
        <v>1</v>
      </c>
      <c r="HB294" s="89"/>
      <c r="HC294" s="89"/>
      <c r="HD294" s="89"/>
      <c r="HE294" s="89">
        <v>1</v>
      </c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>
        <v>1</v>
      </c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  <c r="IS294" s="89"/>
      <c r="IT294" s="89"/>
      <c r="IU294" s="89"/>
      <c r="IV294" s="89"/>
      <c r="IW294" s="89"/>
      <c r="IX294" s="89"/>
      <c r="IY294" s="89"/>
      <c r="IZ294" s="89"/>
      <c r="JA294" s="89">
        <v>1</v>
      </c>
      <c r="JB294" s="89"/>
      <c r="JC294" s="89"/>
      <c r="JD294" s="89"/>
      <c r="JE294" s="89"/>
      <c r="JF294" s="89"/>
      <c r="JG294" s="89"/>
      <c r="JH294" s="89"/>
      <c r="JI294" s="89"/>
      <c r="JJ294" s="89"/>
      <c r="JK294" s="89"/>
      <c r="JL294" s="89"/>
      <c r="JM294" s="89"/>
      <c r="JN294" s="89"/>
      <c r="JO294" s="89"/>
      <c r="JP294" s="89"/>
      <c r="JQ294" s="89"/>
      <c r="JR294" s="89"/>
      <c r="JS294" s="89"/>
      <c r="JT294" s="89"/>
      <c r="JU294" s="89"/>
      <c r="JV294" s="89"/>
      <c r="JW294" s="89"/>
      <c r="JX294" s="89"/>
      <c r="JY294" s="89"/>
      <c r="JZ294" s="89">
        <v>1</v>
      </c>
      <c r="KA294" s="89"/>
      <c r="KB294" s="89"/>
      <c r="KC294" s="89"/>
      <c r="KD294" s="89"/>
      <c r="KE294" s="89"/>
      <c r="KF294" s="89"/>
      <c r="KG294" s="89"/>
      <c r="KH294" s="89"/>
      <c r="KI294" s="89"/>
      <c r="KJ294" s="89"/>
      <c r="KK294" s="89"/>
      <c r="KL294" s="89"/>
      <c r="KM294" s="89"/>
      <c r="KN294" s="89"/>
      <c r="KO294" s="89"/>
      <c r="KP294" s="89"/>
      <c r="KQ294" s="89"/>
      <c r="KR294" s="89"/>
      <c r="KS294" s="89"/>
      <c r="KT294" s="89"/>
      <c r="KU294" s="89"/>
      <c r="KV294" s="89"/>
      <c r="KW294" s="89"/>
      <c r="KX294" s="89"/>
      <c r="KY294" s="89"/>
      <c r="KZ294" s="89"/>
      <c r="LA294" s="89"/>
      <c r="LB294" s="89"/>
      <c r="LC294" s="89"/>
      <c r="LD294" s="89"/>
      <c r="LE294" s="89"/>
      <c r="LF294" s="89"/>
      <c r="LG294" s="89"/>
      <c r="LH294" s="89"/>
      <c r="LI294" s="89"/>
      <c r="LJ294" s="89"/>
      <c r="LK294" s="89"/>
      <c r="LL294" s="89"/>
      <c r="LM294" s="89"/>
      <c r="LN294" s="89"/>
      <c r="LO294" s="89"/>
      <c r="LP294" s="89"/>
      <c r="LQ294" s="89"/>
      <c r="LR294" s="89"/>
      <c r="LS294" s="89"/>
      <c r="LT294" s="89"/>
      <c r="LU294" s="89"/>
      <c r="LV294" s="89"/>
      <c r="LW294" s="89"/>
      <c r="LX294" s="89"/>
      <c r="LY294" s="89"/>
      <c r="LZ294" s="89"/>
      <c r="MA294" s="89"/>
      <c r="MB294" s="89"/>
      <c r="MC294" s="89"/>
      <c r="MD294" s="89"/>
      <c r="ME294" s="89"/>
      <c r="MF294" s="89"/>
      <c r="MG294" s="89"/>
      <c r="MH294" s="89"/>
      <c r="MI294" s="89"/>
      <c r="MJ294" s="89"/>
      <c r="MK294" s="89"/>
      <c r="ML294" s="89"/>
      <c r="MM294" s="89"/>
      <c r="MN294" s="89"/>
      <c r="MO294" s="89"/>
      <c r="MP294" s="89"/>
      <c r="MQ294" s="89"/>
      <c r="MR294" s="89"/>
      <c r="MS294" s="89"/>
      <c r="MT294" s="89"/>
      <c r="MU294" s="89"/>
      <c r="MV294" s="89"/>
      <c r="MW294" s="89"/>
      <c r="MX294" s="89"/>
      <c r="MY294" s="89"/>
      <c r="MZ294" s="89"/>
      <c r="NA294" s="89"/>
      <c r="NB294" s="89"/>
      <c r="NC294" s="89"/>
      <c r="ND294" s="89"/>
      <c r="NE294" s="89"/>
      <c r="NF294" s="89"/>
      <c r="NG294" s="89"/>
      <c r="NH294" s="89"/>
      <c r="NI294" s="89"/>
      <c r="NJ294" s="89"/>
      <c r="NK294" s="89"/>
      <c r="NL294" s="89"/>
      <c r="NM294" s="89"/>
      <c r="NN294" s="89"/>
      <c r="NO294" s="89"/>
      <c r="NP294" s="89"/>
      <c r="NQ294" s="89"/>
      <c r="NR294" s="89"/>
      <c r="NS294" s="89"/>
      <c r="NT294" s="89"/>
      <c r="NU294" s="89"/>
      <c r="NV294" s="89"/>
      <c r="NW294" s="89"/>
      <c r="NX294" s="89"/>
      <c r="NY294" s="89"/>
      <c r="NZ294" s="89"/>
      <c r="OA294" s="89"/>
      <c r="OB294" s="89"/>
      <c r="OC294" s="89"/>
      <c r="OD294" s="89"/>
      <c r="OE294" s="89"/>
      <c r="OF294" s="89"/>
      <c r="OG294" s="89"/>
      <c r="OH294" s="89"/>
      <c r="OI294" s="89"/>
      <c r="OJ294" s="89"/>
      <c r="OK294" s="89"/>
      <c r="OL294" s="89"/>
      <c r="OM294" s="89"/>
      <c r="ON294" s="89"/>
      <c r="OO294" s="89"/>
      <c r="OP294" s="89"/>
      <c r="OQ294" s="89"/>
      <c r="OR294" s="89"/>
      <c r="OS294" s="89"/>
      <c r="OT294" s="89"/>
      <c r="OU294" s="89"/>
      <c r="OV294" s="89"/>
      <c r="OW294" s="89"/>
      <c r="OX294" s="89"/>
      <c r="OY294" s="89"/>
      <c r="OZ294" s="89"/>
      <c r="PA294" s="89"/>
      <c r="PB294" s="89"/>
      <c r="PC294" s="89"/>
      <c r="PD294" s="89"/>
      <c r="PE294" s="89"/>
      <c r="PF294" s="89"/>
      <c r="PG294" s="89"/>
      <c r="PH294" s="89"/>
      <c r="PI294" s="89"/>
      <c r="PJ294" s="89"/>
      <c r="PK294" s="89"/>
      <c r="PL294" s="89"/>
      <c r="PM294" s="89"/>
      <c r="PN294" s="89"/>
      <c r="PO294" s="89"/>
      <c r="PP294" s="89"/>
      <c r="PQ294" s="89"/>
      <c r="PR294" s="89"/>
      <c r="PS294" s="89"/>
      <c r="PT294" s="89"/>
      <c r="PU294" s="89"/>
      <c r="PV294" s="89"/>
      <c r="PW294" s="89"/>
      <c r="PX294" s="89"/>
      <c r="PY294" s="89"/>
      <c r="PZ294" s="89"/>
      <c r="QA294" s="89"/>
      <c r="QB294" s="89"/>
      <c r="QC294" s="89"/>
      <c r="QD294" s="89"/>
    </row>
    <row r="295" spans="1:446" x14ac:dyDescent="0.2">
      <c r="A295" s="22" t="s">
        <v>1297</v>
      </c>
      <c r="B295" s="89">
        <v>1</v>
      </c>
      <c r="C295" s="89">
        <v>1</v>
      </c>
      <c r="D295" s="89">
        <v>1</v>
      </c>
      <c r="E295" s="89">
        <v>1</v>
      </c>
      <c r="F295" s="89">
        <v>1</v>
      </c>
      <c r="G295" s="89">
        <v>1</v>
      </c>
      <c r="H295" s="89">
        <v>1</v>
      </c>
      <c r="I295" s="89">
        <v>1</v>
      </c>
      <c r="J295" s="89">
        <v>1</v>
      </c>
      <c r="K295" s="89">
        <v>1</v>
      </c>
      <c r="L295" s="89">
        <v>1</v>
      </c>
      <c r="M295" s="89">
        <v>1</v>
      </c>
      <c r="N295" s="89">
        <v>1</v>
      </c>
      <c r="O295" s="89">
        <v>1</v>
      </c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>
        <v>1</v>
      </c>
      <c r="AB295" s="89">
        <v>1</v>
      </c>
      <c r="AC295" s="89">
        <v>1</v>
      </c>
      <c r="AD295" s="89">
        <v>1</v>
      </c>
      <c r="AE295" s="89">
        <v>1</v>
      </c>
      <c r="AF295" s="89">
        <v>1</v>
      </c>
      <c r="AG295" s="89">
        <v>1</v>
      </c>
      <c r="AH295" s="89">
        <v>1</v>
      </c>
      <c r="AI295" s="89">
        <v>1</v>
      </c>
      <c r="AJ295" s="89">
        <v>1</v>
      </c>
      <c r="AK295" s="89">
        <v>1</v>
      </c>
      <c r="AL295" s="89">
        <v>1</v>
      </c>
      <c r="AM295" s="89">
        <v>1</v>
      </c>
      <c r="AN295" s="89">
        <v>1</v>
      </c>
      <c r="AO295" s="89">
        <v>1</v>
      </c>
      <c r="AP295" s="89">
        <v>1</v>
      </c>
      <c r="AQ295" s="89">
        <v>1</v>
      </c>
      <c r="AR295" s="89">
        <v>1</v>
      </c>
      <c r="AS295" s="89">
        <v>1</v>
      </c>
      <c r="AT295" s="89">
        <v>1</v>
      </c>
      <c r="AU295" s="89">
        <v>1</v>
      </c>
      <c r="AV295" s="89">
        <v>1</v>
      </c>
      <c r="AW295" s="89">
        <v>1</v>
      </c>
      <c r="AX295" s="89">
        <v>1</v>
      </c>
      <c r="AY295" s="89">
        <v>1</v>
      </c>
      <c r="AZ295" s="89">
        <v>1</v>
      </c>
      <c r="BA295" s="89">
        <v>1</v>
      </c>
      <c r="BB295" s="89">
        <v>1</v>
      </c>
      <c r="BC295" s="89">
        <v>1</v>
      </c>
      <c r="BD295" s="89">
        <v>1</v>
      </c>
      <c r="BE295" s="89">
        <v>1</v>
      </c>
      <c r="BF295" s="89">
        <v>1</v>
      </c>
      <c r="BG295" s="89">
        <v>1</v>
      </c>
      <c r="BH295" s="89"/>
      <c r="BI295" s="89"/>
      <c r="BJ295" s="89"/>
      <c r="BK295" s="89"/>
      <c r="BL295" s="89"/>
      <c r="BM295" s="89"/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89"/>
      <c r="CW295" s="89"/>
      <c r="CX295" s="89"/>
      <c r="CY295" s="89"/>
      <c r="CZ295" s="89"/>
      <c r="DA295" s="89"/>
      <c r="DB295" s="89"/>
      <c r="DC295" s="89"/>
      <c r="DD295" s="89"/>
      <c r="DE295" s="89"/>
      <c r="DF295" s="89"/>
      <c r="DG295" s="89"/>
      <c r="DH295" s="89"/>
      <c r="DI295" s="89"/>
      <c r="DJ295" s="89"/>
      <c r="DK295" s="89"/>
      <c r="DL295" s="89"/>
      <c r="DM295" s="89"/>
      <c r="DN295" s="89"/>
      <c r="DO295" s="89"/>
      <c r="DP295" s="89"/>
      <c r="DQ295" s="89"/>
      <c r="DR295" s="89"/>
      <c r="DS295" s="89"/>
      <c r="DT295" s="89"/>
      <c r="DU295" s="89"/>
      <c r="DV295" s="89"/>
      <c r="DW295" s="89"/>
      <c r="DX295" s="89"/>
      <c r="DY295" s="89"/>
      <c r="DZ295" s="89"/>
      <c r="EA295" s="89"/>
      <c r="EB295" s="89"/>
      <c r="EC295" s="89"/>
      <c r="ED295" s="89"/>
      <c r="EE295" s="89"/>
      <c r="EF295" s="89"/>
      <c r="EG295" s="89"/>
      <c r="EH295" s="89"/>
      <c r="EI295" s="89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>
        <v>1</v>
      </c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>
        <v>1</v>
      </c>
      <c r="GI295" s="89">
        <v>1</v>
      </c>
      <c r="GJ295" s="89"/>
      <c r="GK295" s="89">
        <v>1</v>
      </c>
      <c r="GL295" s="89">
        <v>1</v>
      </c>
      <c r="GM295" s="89">
        <v>1</v>
      </c>
      <c r="GN295" s="89">
        <v>1</v>
      </c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>
        <v>1</v>
      </c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>
        <v>1</v>
      </c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  <c r="IS295" s="89"/>
      <c r="IT295" s="89">
        <v>1</v>
      </c>
      <c r="IU295" s="89"/>
      <c r="IV295" s="89"/>
      <c r="IW295" s="89"/>
      <c r="IX295" s="89"/>
      <c r="IY295" s="89"/>
      <c r="IZ295" s="89"/>
      <c r="JA295" s="89"/>
      <c r="JB295" s="89"/>
      <c r="JC295" s="89"/>
      <c r="JD295" s="89"/>
      <c r="JE295" s="89"/>
      <c r="JF295" s="89"/>
      <c r="JG295" s="89"/>
      <c r="JH295" s="89"/>
      <c r="JI295" s="89"/>
      <c r="JJ295" s="89"/>
      <c r="JK295" s="89"/>
      <c r="JL295" s="89"/>
      <c r="JM295" s="89"/>
      <c r="JN295" s="89"/>
      <c r="JO295" s="89"/>
      <c r="JP295" s="89"/>
      <c r="JQ295" s="89"/>
      <c r="JR295" s="89">
        <v>1</v>
      </c>
      <c r="JS295" s="89"/>
      <c r="JT295" s="89"/>
      <c r="JU295" s="89"/>
      <c r="JV295" s="89"/>
      <c r="JW295" s="89"/>
      <c r="JX295" s="89"/>
      <c r="JY295" s="89"/>
      <c r="JZ295" s="89"/>
      <c r="KA295" s="89"/>
      <c r="KB295" s="89"/>
      <c r="KC295" s="89"/>
      <c r="KD295" s="89"/>
      <c r="KE295" s="89"/>
      <c r="KF295" s="89"/>
      <c r="KG295" s="89"/>
      <c r="KH295" s="89"/>
      <c r="KI295" s="89"/>
      <c r="KJ295" s="89"/>
      <c r="KK295" s="89"/>
      <c r="KL295" s="89"/>
      <c r="KM295" s="89"/>
      <c r="KN295" s="89"/>
      <c r="KO295" s="89"/>
      <c r="KP295" s="89"/>
      <c r="KQ295" s="89"/>
      <c r="KR295" s="89"/>
      <c r="KS295" s="89"/>
      <c r="KT295" s="89"/>
      <c r="KU295" s="89"/>
      <c r="KV295" s="89"/>
      <c r="KW295" s="89"/>
      <c r="KX295" s="89"/>
      <c r="KY295" s="89"/>
      <c r="KZ295" s="89"/>
      <c r="LA295" s="89"/>
      <c r="LB295" s="89"/>
      <c r="LC295" s="89"/>
      <c r="LD295" s="89"/>
      <c r="LE295" s="89"/>
      <c r="LF295" s="89"/>
      <c r="LG295" s="89"/>
      <c r="LH295" s="89"/>
      <c r="LI295" s="89"/>
      <c r="LJ295" s="89"/>
      <c r="LK295" s="89"/>
      <c r="LL295" s="89"/>
      <c r="LM295" s="89"/>
      <c r="LN295" s="89"/>
      <c r="LO295" s="89"/>
      <c r="LP295" s="89"/>
      <c r="LQ295" s="89"/>
      <c r="LR295" s="89"/>
      <c r="LS295" s="89"/>
      <c r="LT295" s="89"/>
      <c r="LU295" s="89"/>
      <c r="LV295" s="89"/>
      <c r="LW295" s="89"/>
      <c r="LX295" s="89"/>
      <c r="LY295" s="89"/>
      <c r="LZ295" s="89"/>
      <c r="MA295" s="89"/>
      <c r="MB295" s="89"/>
      <c r="MC295" s="89"/>
      <c r="MD295" s="89"/>
      <c r="ME295" s="89"/>
      <c r="MF295" s="89"/>
      <c r="MG295" s="89"/>
      <c r="MH295" s="89"/>
      <c r="MI295" s="89"/>
      <c r="MJ295" s="89"/>
      <c r="MK295" s="89"/>
      <c r="ML295" s="89"/>
      <c r="MM295" s="89"/>
      <c r="MN295" s="89"/>
      <c r="MO295" s="89"/>
      <c r="MP295" s="89"/>
      <c r="MQ295" s="89"/>
      <c r="MR295" s="89"/>
      <c r="MS295" s="89"/>
      <c r="MT295" s="89"/>
      <c r="MU295" s="89"/>
      <c r="MV295" s="89"/>
      <c r="MW295" s="89"/>
      <c r="MX295" s="89"/>
      <c r="MY295" s="89"/>
      <c r="MZ295" s="89"/>
      <c r="NA295" s="89"/>
      <c r="NB295" s="89"/>
      <c r="NC295" s="89"/>
      <c r="ND295" s="89"/>
      <c r="NE295" s="89"/>
      <c r="NF295" s="89"/>
      <c r="NG295" s="89"/>
      <c r="NH295" s="89"/>
      <c r="NI295" s="89"/>
      <c r="NJ295" s="89"/>
      <c r="NK295" s="89"/>
      <c r="NL295" s="89"/>
      <c r="NM295" s="89"/>
      <c r="NN295" s="89"/>
      <c r="NO295" s="89"/>
      <c r="NP295" s="89"/>
      <c r="NQ295" s="89"/>
      <c r="NR295" s="89"/>
      <c r="NS295" s="89"/>
      <c r="NT295" s="89"/>
      <c r="NU295" s="89"/>
      <c r="NV295" s="89"/>
      <c r="NW295" s="89"/>
      <c r="NX295" s="89"/>
      <c r="NY295" s="89"/>
      <c r="NZ295" s="89"/>
      <c r="OA295" s="89"/>
      <c r="OB295" s="89"/>
      <c r="OC295" s="89"/>
      <c r="OD295" s="89"/>
      <c r="OE295" s="89"/>
      <c r="OF295" s="89"/>
      <c r="OG295" s="89"/>
      <c r="OH295" s="89"/>
      <c r="OI295" s="89"/>
      <c r="OJ295" s="89"/>
      <c r="OK295" s="89"/>
      <c r="OL295" s="89"/>
      <c r="OM295" s="89"/>
      <c r="ON295" s="89"/>
      <c r="OO295" s="89"/>
      <c r="OP295" s="89"/>
      <c r="OQ295" s="89"/>
      <c r="OR295" s="89"/>
      <c r="OS295" s="89"/>
      <c r="OT295" s="89"/>
      <c r="OU295" s="89"/>
      <c r="OV295" s="89"/>
      <c r="OW295" s="89"/>
      <c r="OX295" s="89"/>
      <c r="OY295" s="89"/>
      <c r="OZ295" s="89"/>
      <c r="PA295" s="89"/>
      <c r="PB295" s="89"/>
      <c r="PC295" s="89"/>
      <c r="PD295" s="89"/>
      <c r="PE295" s="89"/>
      <c r="PF295" s="89"/>
      <c r="PG295" s="89"/>
      <c r="PH295" s="89"/>
      <c r="PI295" s="89"/>
      <c r="PJ295" s="89"/>
      <c r="PK295" s="89"/>
      <c r="PL295" s="89"/>
      <c r="PM295" s="89"/>
      <c r="PN295" s="89"/>
      <c r="PO295" s="89"/>
      <c r="PP295" s="89"/>
      <c r="PQ295" s="89"/>
      <c r="PR295" s="89"/>
      <c r="PS295" s="89"/>
      <c r="PT295" s="89"/>
      <c r="PU295" s="89"/>
      <c r="PV295" s="89"/>
      <c r="PW295" s="89"/>
      <c r="PX295" s="89"/>
      <c r="PY295" s="89"/>
      <c r="PZ295" s="89"/>
      <c r="QA295" s="89"/>
      <c r="QB295" s="89"/>
      <c r="QC295" s="89"/>
      <c r="QD295" s="89"/>
    </row>
    <row r="296" spans="1:446" x14ac:dyDescent="0.2">
      <c r="A296" s="115" t="s">
        <v>2403</v>
      </c>
      <c r="B296" s="89">
        <v>1</v>
      </c>
      <c r="C296" s="89">
        <v>1</v>
      </c>
      <c r="D296" s="89">
        <v>1</v>
      </c>
      <c r="E296" s="89">
        <v>1</v>
      </c>
      <c r="F296" s="89">
        <v>1</v>
      </c>
      <c r="G296" s="89">
        <v>1</v>
      </c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>
        <v>1</v>
      </c>
      <c r="AB296" s="89">
        <v>1</v>
      </c>
      <c r="AC296" s="89">
        <v>1</v>
      </c>
      <c r="AD296" s="89">
        <v>1</v>
      </c>
      <c r="AE296" s="89">
        <v>1</v>
      </c>
      <c r="AF296" s="89">
        <v>1</v>
      </c>
      <c r="AG296" s="89"/>
      <c r="AH296" s="89"/>
      <c r="AI296" s="89"/>
      <c r="AJ296" s="89"/>
      <c r="AK296" s="89"/>
      <c r="AL296" s="89">
        <v>1</v>
      </c>
      <c r="AM296" s="89">
        <v>1</v>
      </c>
      <c r="AN296" s="89">
        <v>1</v>
      </c>
      <c r="AO296" s="89">
        <v>1</v>
      </c>
      <c r="AP296" s="89">
        <v>1</v>
      </c>
      <c r="AQ296" s="89">
        <v>1</v>
      </c>
      <c r="AR296" s="89"/>
      <c r="AS296" s="89"/>
      <c r="AT296" s="89"/>
      <c r="AU296" s="89"/>
      <c r="AV296" s="89"/>
      <c r="AW296" s="89">
        <v>1</v>
      </c>
      <c r="AX296" s="89">
        <v>1</v>
      </c>
      <c r="AY296" s="89">
        <v>1</v>
      </c>
      <c r="AZ296" s="89">
        <v>1</v>
      </c>
      <c r="BA296" s="89">
        <v>1</v>
      </c>
      <c r="BB296" s="89">
        <v>1</v>
      </c>
      <c r="BC296" s="89"/>
      <c r="BD296" s="89"/>
      <c r="BE296" s="89"/>
      <c r="BF296" s="89"/>
      <c r="BG296" s="89"/>
      <c r="BH296" s="89">
        <v>1</v>
      </c>
      <c r="BI296" s="89">
        <v>1</v>
      </c>
      <c r="BJ296" s="89">
        <v>1</v>
      </c>
      <c r="BK296" s="89">
        <v>1</v>
      </c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>
        <v>1</v>
      </c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>
        <v>1</v>
      </c>
      <c r="CY296" s="89">
        <v>1</v>
      </c>
      <c r="CZ296" s="89">
        <v>1</v>
      </c>
      <c r="DA296" s="89">
        <v>1</v>
      </c>
      <c r="DB296" s="89"/>
      <c r="DC296" s="89"/>
      <c r="DD296" s="89"/>
      <c r="DE296" s="89"/>
      <c r="DF296" s="89"/>
      <c r="DG296" s="89"/>
      <c r="DH296" s="89"/>
      <c r="DI296" s="89"/>
      <c r="DJ296" s="89"/>
      <c r="DK296" s="89"/>
      <c r="DL296" s="89">
        <v>1</v>
      </c>
      <c r="DM296" s="89"/>
      <c r="DN296" s="89"/>
      <c r="DO296" s="89"/>
      <c r="DP296" s="89"/>
      <c r="DQ296" s="89"/>
      <c r="DR296" s="89"/>
      <c r="DS296" s="89">
        <v>1</v>
      </c>
      <c r="DT296" s="89">
        <v>1</v>
      </c>
      <c r="DU296" s="89">
        <v>1</v>
      </c>
      <c r="DV296" s="89">
        <v>1</v>
      </c>
      <c r="DW296" s="89"/>
      <c r="DX296" s="89"/>
      <c r="DY296" s="89"/>
      <c r="DZ296" s="89"/>
      <c r="EA296" s="89"/>
      <c r="EB296" s="89"/>
      <c r="EC296" s="89"/>
      <c r="ED296" s="89"/>
      <c r="EE296" s="89">
        <v>1</v>
      </c>
      <c r="EF296" s="89">
        <v>1</v>
      </c>
      <c r="EG296" s="89"/>
      <c r="EH296" s="89">
        <v>1</v>
      </c>
      <c r="EI296" s="89">
        <v>1</v>
      </c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>
        <v>1</v>
      </c>
      <c r="EY296" s="89">
        <v>1</v>
      </c>
      <c r="EZ296" s="89">
        <v>1</v>
      </c>
      <c r="FA296" s="89"/>
      <c r="FB296" s="89"/>
      <c r="FC296" s="89">
        <v>1</v>
      </c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>
        <v>1</v>
      </c>
      <c r="FW296" s="89">
        <v>1</v>
      </c>
      <c r="FX296" s="89">
        <v>1</v>
      </c>
      <c r="FY296" s="89"/>
      <c r="FZ296" s="89"/>
      <c r="GA296" s="89">
        <v>1</v>
      </c>
      <c r="GB296" s="89"/>
      <c r="GC296" s="89"/>
      <c r="GD296" s="89"/>
      <c r="GE296" s="89"/>
      <c r="GF296" s="89"/>
      <c r="GG296" s="89">
        <v>1</v>
      </c>
      <c r="GH296" s="89">
        <v>1</v>
      </c>
      <c r="GI296" s="89">
        <v>1</v>
      </c>
      <c r="GJ296" s="89"/>
      <c r="GK296" s="89">
        <v>1</v>
      </c>
      <c r="GL296" s="89"/>
      <c r="GM296" s="89">
        <v>1</v>
      </c>
      <c r="GN296" s="89">
        <v>1</v>
      </c>
      <c r="GO296" s="89">
        <v>1</v>
      </c>
      <c r="GP296" s="89"/>
      <c r="GQ296" s="89"/>
      <c r="GR296" s="89">
        <v>1</v>
      </c>
      <c r="GS296" s="89">
        <v>1</v>
      </c>
      <c r="GT296" s="89">
        <v>1</v>
      </c>
      <c r="GU296" s="89">
        <v>1</v>
      </c>
      <c r="GV296" s="89"/>
      <c r="GW296" s="89">
        <v>1</v>
      </c>
      <c r="GX296" s="89">
        <v>1</v>
      </c>
      <c r="GY296" s="89">
        <v>1</v>
      </c>
      <c r="GZ296" s="89"/>
      <c r="HA296" s="89">
        <v>1</v>
      </c>
      <c r="HB296" s="89">
        <v>1</v>
      </c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>
        <v>1</v>
      </c>
      <c r="HR296" s="89">
        <v>1</v>
      </c>
      <c r="HS296" s="89">
        <v>1</v>
      </c>
      <c r="HT296" s="89"/>
      <c r="HU296" s="89"/>
      <c r="HV296" s="89">
        <v>1</v>
      </c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>
        <v>1</v>
      </c>
      <c r="IP296" s="89">
        <v>1</v>
      </c>
      <c r="IQ296" s="89">
        <v>1</v>
      </c>
      <c r="IR296" s="89"/>
      <c r="IS296" s="89"/>
      <c r="IT296" s="89">
        <v>1</v>
      </c>
      <c r="IU296" s="89"/>
      <c r="IV296" s="89"/>
      <c r="IW296" s="89"/>
      <c r="IX296" s="89"/>
      <c r="IY296" s="89"/>
      <c r="IZ296" s="89"/>
      <c r="JA296" s="89"/>
      <c r="JB296" s="89"/>
      <c r="JC296" s="89"/>
      <c r="JD296" s="89"/>
      <c r="JE296" s="89"/>
      <c r="JF296" s="89"/>
      <c r="JG296" s="89"/>
      <c r="JH296" s="89"/>
      <c r="JI296" s="89"/>
      <c r="JJ296" s="89"/>
      <c r="JK296" s="89"/>
      <c r="JL296" s="89"/>
      <c r="JM296" s="89">
        <v>1</v>
      </c>
      <c r="JN296" s="89">
        <v>1</v>
      </c>
      <c r="JO296" s="89">
        <v>1</v>
      </c>
      <c r="JP296" s="89"/>
      <c r="JQ296" s="89"/>
      <c r="JR296" s="89">
        <v>1</v>
      </c>
      <c r="JS296" s="89"/>
      <c r="JT296" s="89"/>
      <c r="JU296" s="89"/>
      <c r="JV296" s="89"/>
      <c r="JW296" s="89"/>
      <c r="JX296" s="89"/>
      <c r="JY296" s="89"/>
      <c r="JZ296" s="89"/>
      <c r="KA296" s="89"/>
      <c r="KB296" s="89"/>
      <c r="KC296" s="89"/>
      <c r="KD296" s="89"/>
      <c r="KE296" s="89"/>
      <c r="KF296" s="89"/>
      <c r="KG296" s="89"/>
      <c r="KH296" s="89"/>
      <c r="KI296" s="89"/>
      <c r="KJ296" s="89"/>
      <c r="KK296" s="89">
        <v>1</v>
      </c>
      <c r="KL296" s="89">
        <v>1</v>
      </c>
      <c r="KM296" s="89">
        <v>1</v>
      </c>
      <c r="KN296" s="89"/>
      <c r="KO296" s="89"/>
      <c r="KP296" s="89"/>
      <c r="KQ296" s="89"/>
      <c r="KR296" s="89"/>
      <c r="KS296" s="89"/>
      <c r="KT296" s="89"/>
      <c r="KU296" s="89"/>
      <c r="KV296" s="89"/>
      <c r="KW296" s="89"/>
      <c r="KX296" s="89"/>
      <c r="KY296" s="89"/>
      <c r="KZ296" s="89"/>
      <c r="LA296" s="89"/>
      <c r="LB296" s="89"/>
      <c r="LC296" s="89"/>
      <c r="LD296" s="89"/>
      <c r="LE296" s="89"/>
      <c r="LF296" s="89"/>
      <c r="LG296" s="89"/>
      <c r="LH296" s="89"/>
      <c r="LI296" s="89"/>
      <c r="LJ296" s="89"/>
      <c r="LK296" s="89"/>
      <c r="LL296" s="89"/>
      <c r="LM296" s="89"/>
      <c r="LN296" s="89"/>
      <c r="LO296" s="89"/>
      <c r="LP296" s="89"/>
      <c r="LQ296" s="89"/>
      <c r="LR296" s="89"/>
      <c r="LS296" s="89"/>
      <c r="LT296" s="89">
        <v>1</v>
      </c>
      <c r="LU296" s="89">
        <v>1</v>
      </c>
      <c r="LV296" s="89">
        <v>1</v>
      </c>
      <c r="LW296" s="89"/>
      <c r="LX296" s="89"/>
      <c r="LY296" s="89">
        <v>1</v>
      </c>
      <c r="LZ296" s="89"/>
      <c r="MA296" s="89"/>
      <c r="MB296" s="89"/>
      <c r="MC296" s="89"/>
      <c r="MD296" s="89"/>
      <c r="ME296" s="89"/>
      <c r="MF296" s="89"/>
      <c r="MG296" s="89"/>
      <c r="MH296" s="89"/>
      <c r="MI296" s="89"/>
      <c r="MJ296" s="89"/>
      <c r="MK296" s="89"/>
      <c r="ML296" s="89"/>
      <c r="MM296" s="89"/>
      <c r="MN296" s="89"/>
      <c r="MO296" s="89"/>
      <c r="MP296" s="89"/>
      <c r="MQ296" s="89">
        <v>1</v>
      </c>
      <c r="MR296" s="89">
        <v>1</v>
      </c>
      <c r="MS296" s="89">
        <v>1</v>
      </c>
      <c r="MT296" s="89"/>
      <c r="MU296" s="89"/>
      <c r="MV296" s="89">
        <v>1</v>
      </c>
      <c r="MW296" s="89"/>
      <c r="MX296" s="89"/>
      <c r="MY296" s="89"/>
      <c r="MZ296" s="89"/>
      <c r="NA296" s="89"/>
      <c r="NB296" s="89"/>
      <c r="NC296" s="89"/>
      <c r="ND296" s="89"/>
      <c r="NE296" s="89"/>
      <c r="NF296" s="89"/>
      <c r="NG296" s="89"/>
      <c r="NH296" s="89"/>
      <c r="NI296" s="89"/>
      <c r="NJ296" s="89"/>
      <c r="NK296" s="89"/>
      <c r="NL296" s="89"/>
      <c r="NM296" s="89"/>
      <c r="NN296" s="89">
        <v>1</v>
      </c>
      <c r="NO296" s="89">
        <v>1</v>
      </c>
      <c r="NP296" s="89">
        <v>1</v>
      </c>
      <c r="NQ296" s="89"/>
      <c r="NR296" s="89"/>
      <c r="NS296" s="89">
        <v>1</v>
      </c>
      <c r="NT296" s="89"/>
      <c r="NU296" s="89"/>
      <c r="NV296" s="89"/>
      <c r="NW296" s="89"/>
      <c r="NX296" s="89"/>
      <c r="NY296" s="89"/>
      <c r="NZ296" s="89"/>
      <c r="OA296" s="89"/>
      <c r="OB296" s="89"/>
      <c r="OC296" s="89"/>
      <c r="OD296" s="89"/>
      <c r="OE296" s="89"/>
      <c r="OF296" s="89"/>
      <c r="OG296" s="89"/>
      <c r="OH296" s="89"/>
      <c r="OI296" s="89"/>
      <c r="OJ296" s="89"/>
      <c r="OK296" s="89"/>
      <c r="OL296" s="89"/>
      <c r="OM296" s="89"/>
      <c r="ON296" s="89">
        <v>1</v>
      </c>
      <c r="OO296" s="89"/>
      <c r="OP296" s="89"/>
      <c r="OQ296" s="89"/>
      <c r="OR296" s="89"/>
      <c r="OS296" s="89"/>
      <c r="OT296" s="89"/>
      <c r="OU296" s="89"/>
      <c r="OV296" s="89"/>
      <c r="OW296" s="89"/>
      <c r="OX296" s="89"/>
      <c r="OY296" s="89"/>
      <c r="OZ296" s="89"/>
      <c r="PA296" s="89"/>
      <c r="PB296" s="89"/>
      <c r="PC296" s="89"/>
      <c r="PD296" s="89"/>
      <c r="PE296" s="89"/>
      <c r="PF296" s="89"/>
      <c r="PG296" s="89"/>
      <c r="PH296" s="89"/>
      <c r="PI296" s="89"/>
      <c r="PJ296" s="89"/>
      <c r="PK296" s="89"/>
      <c r="PL296" s="89"/>
      <c r="PM296" s="89"/>
      <c r="PN296" s="89"/>
      <c r="PO296" s="89"/>
      <c r="PP296" s="89"/>
      <c r="PQ296" s="89"/>
      <c r="PR296" s="89"/>
      <c r="PS296" s="89"/>
      <c r="PT296" s="89"/>
      <c r="PU296" s="89"/>
      <c r="PV296" s="89"/>
      <c r="PW296" s="89"/>
      <c r="PX296" s="89"/>
      <c r="PY296" s="89"/>
      <c r="PZ296" s="89"/>
      <c r="QA296" s="89"/>
      <c r="QB296" s="89"/>
      <c r="QC296" s="89"/>
      <c r="QD296" s="89"/>
    </row>
    <row r="297" spans="1:446" x14ac:dyDescent="0.2">
      <c r="A297" s="115" t="s">
        <v>2405</v>
      </c>
      <c r="B297" s="89">
        <v>1</v>
      </c>
      <c r="C297" s="89">
        <v>1</v>
      </c>
      <c r="D297" s="89">
        <v>1</v>
      </c>
      <c r="E297" s="89">
        <v>1</v>
      </c>
      <c r="F297" s="89">
        <v>1</v>
      </c>
      <c r="G297" s="89">
        <v>1</v>
      </c>
      <c r="H297" s="89"/>
      <c r="I297" s="89"/>
      <c r="J297" s="89"/>
      <c r="K297" s="89"/>
      <c r="L297" s="89"/>
      <c r="M297" s="89"/>
      <c r="N297" s="89"/>
      <c r="O297" s="89"/>
      <c r="P297" s="89">
        <v>1</v>
      </c>
      <c r="Q297" s="89">
        <v>1</v>
      </c>
      <c r="R297" s="89">
        <v>1</v>
      </c>
      <c r="S297" s="89">
        <v>1</v>
      </c>
      <c r="T297" s="89">
        <v>1</v>
      </c>
      <c r="U297" s="89">
        <v>1</v>
      </c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>
        <v>1</v>
      </c>
      <c r="BI297" s="89">
        <v>1</v>
      </c>
      <c r="BJ297" s="89">
        <v>1</v>
      </c>
      <c r="BK297" s="89">
        <v>1</v>
      </c>
      <c r="BL297" s="89">
        <v>1</v>
      </c>
      <c r="BM297" s="89">
        <v>1</v>
      </c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>
        <v>1</v>
      </c>
      <c r="BY297" s="89"/>
      <c r="BZ297" s="89"/>
      <c r="CA297" s="89"/>
      <c r="CB297" s="89"/>
      <c r="CC297" s="89">
        <v>1</v>
      </c>
      <c r="CD297" s="89">
        <v>1</v>
      </c>
      <c r="CE297" s="89">
        <v>1</v>
      </c>
      <c r="CF297" s="89">
        <v>1</v>
      </c>
      <c r="CG297" s="89">
        <v>1</v>
      </c>
      <c r="CH297" s="89">
        <v>1</v>
      </c>
      <c r="CI297" s="89"/>
      <c r="CJ297" s="89"/>
      <c r="CK297" s="89"/>
      <c r="CL297" s="89"/>
      <c r="CM297" s="89"/>
      <c r="CN297" s="89"/>
      <c r="CO297" s="89"/>
      <c r="CP297" s="89"/>
      <c r="CQ297" s="89"/>
      <c r="CR297" s="89"/>
      <c r="CS297" s="89">
        <v>1</v>
      </c>
      <c r="CT297" s="89"/>
      <c r="CU297" s="89"/>
      <c r="CV297" s="89"/>
      <c r="CW297" s="89"/>
      <c r="CX297" s="89"/>
      <c r="CY297" s="89"/>
      <c r="CZ297" s="89"/>
      <c r="DA297" s="89"/>
      <c r="DB297" s="89"/>
      <c r="DC297" s="89"/>
      <c r="DD297" s="89"/>
      <c r="DE297" s="89"/>
      <c r="DF297" s="89"/>
      <c r="DG297" s="89"/>
      <c r="DH297" s="89"/>
      <c r="DI297" s="89"/>
      <c r="DJ297" s="89"/>
      <c r="DK297" s="89"/>
      <c r="DL297" s="89"/>
      <c r="DM297" s="89"/>
      <c r="DN297" s="89"/>
      <c r="DO297" s="89"/>
      <c r="DP297" s="89"/>
      <c r="DQ297" s="89"/>
      <c r="DR297" s="89"/>
      <c r="DS297" s="89"/>
      <c r="DT297" s="89"/>
      <c r="DU297" s="89"/>
      <c r="DV297" s="89"/>
      <c r="DW297" s="89"/>
      <c r="DX297" s="89"/>
      <c r="DY297" s="89"/>
      <c r="DZ297" s="89"/>
      <c r="EA297" s="89"/>
      <c r="EB297" s="89"/>
      <c r="EC297" s="89"/>
      <c r="ED297" s="89"/>
      <c r="EE297" s="89">
        <v>1</v>
      </c>
      <c r="EF297" s="89"/>
      <c r="EG297" s="89">
        <v>1</v>
      </c>
      <c r="EH297" s="89"/>
      <c r="EI297" s="89"/>
      <c r="EJ297" s="89"/>
      <c r="EK297" s="89"/>
      <c r="EL297" s="89"/>
      <c r="EM297" s="89"/>
      <c r="EN297" s="89"/>
      <c r="EO297" s="89">
        <v>1</v>
      </c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>
        <v>1</v>
      </c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>
        <v>1</v>
      </c>
      <c r="GH297" s="89"/>
      <c r="GI297" s="89"/>
      <c r="GJ297" s="89"/>
      <c r="GK297" s="89">
        <v>1</v>
      </c>
      <c r="GL297" s="89"/>
      <c r="GM297" s="89"/>
      <c r="GN297" s="89"/>
      <c r="GO297" s="89"/>
      <c r="GP297" s="89"/>
      <c r="GQ297" s="89"/>
      <c r="GR297" s="89">
        <v>1</v>
      </c>
      <c r="GS297" s="89">
        <v>1</v>
      </c>
      <c r="GT297" s="89">
        <v>1</v>
      </c>
      <c r="GU297" s="89">
        <v>1</v>
      </c>
      <c r="GV297" s="89"/>
      <c r="GW297" s="89">
        <v>1</v>
      </c>
      <c r="GX297" s="89"/>
      <c r="GY297" s="89"/>
      <c r="GZ297" s="89">
        <v>1</v>
      </c>
      <c r="HA297" s="89">
        <v>1</v>
      </c>
      <c r="HB297" s="89"/>
      <c r="HC297" s="89"/>
      <c r="HD297" s="89"/>
      <c r="HE297" s="89"/>
      <c r="HF297" s="89"/>
      <c r="HG297" s="89"/>
      <c r="HH297" s="89">
        <v>1</v>
      </c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>
        <v>1</v>
      </c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  <c r="IS297" s="89"/>
      <c r="IT297" s="89"/>
      <c r="IU297" s="89"/>
      <c r="IV297" s="89"/>
      <c r="IW297" s="89"/>
      <c r="IX297" s="89"/>
      <c r="IY297" s="89"/>
      <c r="IZ297" s="89"/>
      <c r="JA297" s="89"/>
      <c r="JB297" s="89"/>
      <c r="JC297" s="89"/>
      <c r="JD297" s="89">
        <v>1</v>
      </c>
      <c r="JE297" s="89"/>
      <c r="JF297" s="89"/>
      <c r="JG297" s="89"/>
      <c r="JH297" s="89"/>
      <c r="JI297" s="89"/>
      <c r="JJ297" s="89"/>
      <c r="JK297" s="89"/>
      <c r="JL297" s="89"/>
      <c r="JM297" s="89"/>
      <c r="JN297" s="89"/>
      <c r="JO297" s="89"/>
      <c r="JP297" s="89"/>
      <c r="JQ297" s="89"/>
      <c r="JR297" s="89"/>
      <c r="JS297" s="89"/>
      <c r="JT297" s="89"/>
      <c r="JU297" s="89"/>
      <c r="JV297" s="89"/>
      <c r="JW297" s="89"/>
      <c r="JX297" s="89"/>
      <c r="JY297" s="89"/>
      <c r="JZ297" s="89"/>
      <c r="KA297" s="89"/>
      <c r="KB297" s="89"/>
      <c r="KC297" s="89">
        <v>1</v>
      </c>
      <c r="KD297" s="89"/>
      <c r="KE297" s="89"/>
      <c r="KF297" s="89"/>
      <c r="KG297" s="89"/>
      <c r="KH297" s="89"/>
      <c r="KI297" s="89"/>
      <c r="KJ297" s="89"/>
      <c r="KK297" s="89"/>
      <c r="KL297" s="89"/>
      <c r="KM297" s="89"/>
      <c r="KN297" s="89"/>
      <c r="KO297" s="89"/>
      <c r="KP297" s="89"/>
      <c r="KQ297" s="89"/>
      <c r="KR297" s="89"/>
      <c r="KS297" s="89"/>
      <c r="KT297" s="89"/>
      <c r="KU297" s="89"/>
      <c r="KV297" s="89"/>
      <c r="KW297" s="89"/>
      <c r="KX297" s="89"/>
      <c r="KY297" s="89"/>
      <c r="KZ297" s="89"/>
      <c r="LA297" s="89"/>
      <c r="LB297" s="89"/>
      <c r="LC297" s="89"/>
      <c r="LD297" s="89"/>
      <c r="LE297" s="89"/>
      <c r="LF297" s="89"/>
      <c r="LG297" s="89"/>
      <c r="LH297" s="89"/>
      <c r="LI297" s="89"/>
      <c r="LJ297" s="89"/>
      <c r="LK297" s="89"/>
      <c r="LL297" s="89">
        <v>1</v>
      </c>
      <c r="LM297" s="89"/>
      <c r="LN297" s="89"/>
      <c r="LO297" s="89"/>
      <c r="LP297" s="89"/>
      <c r="LQ297" s="89"/>
      <c r="LR297" s="89"/>
      <c r="LS297" s="89"/>
      <c r="LT297" s="89"/>
      <c r="LU297" s="89"/>
      <c r="LV297" s="89"/>
      <c r="LW297" s="89"/>
      <c r="LX297" s="89"/>
      <c r="LY297" s="89"/>
      <c r="LZ297" s="89"/>
      <c r="MA297" s="89"/>
      <c r="MB297" s="89"/>
      <c r="MC297" s="89"/>
      <c r="MD297" s="89"/>
      <c r="ME297" s="89"/>
      <c r="MF297" s="89"/>
      <c r="MG297" s="89"/>
      <c r="MH297" s="89"/>
      <c r="MI297" s="89">
        <v>1</v>
      </c>
      <c r="MJ297" s="89"/>
      <c r="MK297" s="89"/>
      <c r="ML297" s="89"/>
      <c r="MM297" s="89"/>
      <c r="MN297" s="89"/>
      <c r="MO297" s="89"/>
      <c r="MP297" s="89"/>
      <c r="MQ297" s="89"/>
      <c r="MR297" s="89"/>
      <c r="MS297" s="89"/>
      <c r="MT297" s="89"/>
      <c r="MU297" s="89"/>
      <c r="MV297" s="89"/>
      <c r="MW297" s="89"/>
      <c r="MX297" s="89"/>
      <c r="MY297" s="89"/>
      <c r="MZ297" s="89"/>
      <c r="NA297" s="89"/>
      <c r="NB297" s="89"/>
      <c r="NC297" s="89"/>
      <c r="ND297" s="89"/>
      <c r="NE297" s="89"/>
      <c r="NF297" s="89">
        <v>1</v>
      </c>
      <c r="NG297" s="89"/>
      <c r="NH297" s="89"/>
      <c r="NI297" s="89"/>
      <c r="NJ297" s="89"/>
      <c r="NK297" s="89"/>
      <c r="NL297" s="89"/>
      <c r="NM297" s="89"/>
      <c r="NN297" s="89"/>
      <c r="NO297" s="89"/>
      <c r="NP297" s="89"/>
      <c r="NQ297" s="89"/>
      <c r="NR297" s="89"/>
      <c r="NS297" s="89"/>
      <c r="NT297" s="89"/>
      <c r="NU297" s="89"/>
      <c r="NV297" s="89"/>
      <c r="NW297" s="89"/>
      <c r="NX297" s="89"/>
      <c r="NY297" s="89"/>
      <c r="NZ297" s="89"/>
      <c r="OA297" s="89"/>
      <c r="OB297" s="89"/>
      <c r="OC297" s="89">
        <v>1</v>
      </c>
      <c r="OD297" s="89"/>
      <c r="OE297" s="89"/>
      <c r="OF297" s="89"/>
      <c r="OG297" s="89"/>
      <c r="OH297" s="89"/>
      <c r="OI297" s="89"/>
      <c r="OJ297" s="89"/>
      <c r="OK297" s="89"/>
      <c r="OL297" s="89"/>
      <c r="OM297" s="89"/>
      <c r="ON297" s="89"/>
      <c r="OO297" s="89"/>
      <c r="OP297" s="89"/>
      <c r="OQ297" s="89"/>
      <c r="OR297" s="89"/>
      <c r="OS297" s="89"/>
      <c r="OT297" s="89"/>
      <c r="OU297" s="89"/>
      <c r="OV297" s="89"/>
      <c r="OW297" s="89"/>
      <c r="OX297" s="89"/>
      <c r="OY297" s="89"/>
      <c r="OZ297" s="89"/>
      <c r="PA297" s="89"/>
      <c r="PB297" s="89"/>
      <c r="PC297" s="89"/>
      <c r="PD297" s="89"/>
      <c r="PE297" s="89"/>
      <c r="PF297" s="89"/>
      <c r="PG297" s="89"/>
      <c r="PH297" s="89"/>
      <c r="PI297" s="89"/>
      <c r="PJ297" s="89"/>
      <c r="PK297" s="89"/>
      <c r="PL297" s="89"/>
      <c r="PM297" s="89"/>
      <c r="PN297" s="89"/>
      <c r="PO297" s="89"/>
      <c r="PP297" s="89"/>
      <c r="PQ297" s="89"/>
      <c r="PR297" s="89"/>
      <c r="PS297" s="89"/>
      <c r="PT297" s="89"/>
      <c r="PU297" s="89"/>
      <c r="PV297" s="89"/>
      <c r="PW297" s="89"/>
      <c r="PX297" s="89"/>
      <c r="PY297" s="89"/>
      <c r="PZ297" s="89"/>
      <c r="QA297" s="89"/>
      <c r="QB297" s="89"/>
      <c r="QC297" s="89"/>
      <c r="QD297" s="89"/>
    </row>
    <row r="298" spans="1:446" x14ac:dyDescent="0.2">
      <c r="A298" s="115" t="s">
        <v>2444</v>
      </c>
      <c r="B298" s="89">
        <v>1</v>
      </c>
      <c r="C298" s="89">
        <v>1</v>
      </c>
      <c r="D298" s="89">
        <v>1</v>
      </c>
      <c r="E298" s="89">
        <v>1</v>
      </c>
      <c r="F298" s="89">
        <v>1</v>
      </c>
      <c r="G298" s="89">
        <v>1</v>
      </c>
      <c r="H298" s="89"/>
      <c r="I298" s="89"/>
      <c r="J298" s="89"/>
      <c r="K298" s="89"/>
      <c r="L298" s="89"/>
      <c r="M298" s="89"/>
      <c r="N298" s="89"/>
      <c r="O298" s="89"/>
      <c r="P298" s="89">
        <v>1</v>
      </c>
      <c r="Q298" s="89">
        <v>1</v>
      </c>
      <c r="R298" s="89">
        <v>1</v>
      </c>
      <c r="S298" s="89">
        <v>1</v>
      </c>
      <c r="T298" s="89">
        <v>1</v>
      </c>
      <c r="U298" s="89">
        <v>1</v>
      </c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89"/>
      <c r="BM298" s="89"/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89"/>
      <c r="CW298" s="89"/>
      <c r="CX298" s="89"/>
      <c r="CY298" s="89"/>
      <c r="CZ298" s="89"/>
      <c r="DA298" s="89"/>
      <c r="DB298" s="89"/>
      <c r="DC298" s="89"/>
      <c r="DD298" s="89"/>
      <c r="DE298" s="89"/>
      <c r="DF298" s="89"/>
      <c r="DG298" s="89"/>
      <c r="DH298" s="89"/>
      <c r="DI298" s="89"/>
      <c r="DJ298" s="89"/>
      <c r="DK298" s="89"/>
      <c r="DL298" s="89"/>
      <c r="DM298" s="89"/>
      <c r="DN298" s="89"/>
      <c r="DO298" s="89"/>
      <c r="DP298" s="89"/>
      <c r="DQ298" s="89"/>
      <c r="DR298" s="89"/>
      <c r="DS298" s="89"/>
      <c r="DT298" s="89"/>
      <c r="DU298" s="89"/>
      <c r="DV298" s="89"/>
      <c r="DW298" s="89"/>
      <c r="DX298" s="89"/>
      <c r="DY298" s="89"/>
      <c r="DZ298" s="89"/>
      <c r="EA298" s="89"/>
      <c r="EB298" s="89"/>
      <c r="EC298" s="89"/>
      <c r="ED298" s="89"/>
      <c r="EE298" s="89">
        <v>1</v>
      </c>
      <c r="EF298" s="89"/>
      <c r="EG298" s="89">
        <v>1</v>
      </c>
      <c r="EH298" s="89"/>
      <c r="EI298" s="89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>
        <v>1</v>
      </c>
      <c r="GL298" s="89"/>
      <c r="GM298" s="89"/>
      <c r="GN298" s="89"/>
      <c r="GO298" s="89"/>
      <c r="GP298" s="89"/>
      <c r="GQ298" s="89"/>
      <c r="GR298" s="89">
        <v>1</v>
      </c>
      <c r="GS298" s="89">
        <v>1</v>
      </c>
      <c r="GT298" s="89">
        <v>1</v>
      </c>
      <c r="GU298" s="89">
        <v>1</v>
      </c>
      <c r="GV298" s="89"/>
      <c r="GW298" s="89">
        <v>1</v>
      </c>
      <c r="GX298" s="89"/>
      <c r="GY298" s="89"/>
      <c r="GZ298" s="89">
        <v>1</v>
      </c>
      <c r="HA298" s="89">
        <v>1</v>
      </c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  <c r="IS298" s="89"/>
      <c r="IT298" s="89"/>
      <c r="IU298" s="89"/>
      <c r="IV298" s="89"/>
      <c r="IW298" s="89"/>
      <c r="IX298" s="89"/>
      <c r="IY298" s="89"/>
      <c r="IZ298" s="89"/>
      <c r="JA298" s="89"/>
      <c r="JB298" s="89"/>
      <c r="JC298" s="89"/>
      <c r="JD298" s="89"/>
      <c r="JE298" s="89"/>
      <c r="JF298" s="89"/>
      <c r="JG298" s="89"/>
      <c r="JH298" s="89"/>
      <c r="JI298" s="89"/>
      <c r="JJ298" s="89"/>
      <c r="JK298" s="89"/>
      <c r="JL298" s="89"/>
      <c r="JM298" s="89"/>
      <c r="JN298" s="89"/>
      <c r="JO298" s="89"/>
      <c r="JP298" s="89"/>
      <c r="JQ298" s="89"/>
      <c r="JR298" s="89"/>
      <c r="JS298" s="89"/>
      <c r="JT298" s="89"/>
      <c r="JU298" s="89"/>
      <c r="JV298" s="89"/>
      <c r="JW298" s="89"/>
      <c r="JX298" s="89"/>
      <c r="JY298" s="89"/>
      <c r="JZ298" s="89"/>
      <c r="KA298" s="89"/>
      <c r="KB298" s="89"/>
      <c r="KC298" s="89"/>
      <c r="KD298" s="89"/>
      <c r="KE298" s="89"/>
      <c r="KF298" s="89"/>
      <c r="KG298" s="89"/>
      <c r="KH298" s="89"/>
      <c r="KI298" s="89"/>
      <c r="KJ298" s="89"/>
      <c r="KK298" s="89"/>
      <c r="KL298" s="89"/>
      <c r="KM298" s="89"/>
      <c r="KN298" s="89"/>
      <c r="KO298" s="89"/>
      <c r="KP298" s="89"/>
      <c r="KQ298" s="89"/>
      <c r="KR298" s="89"/>
      <c r="KS298" s="89"/>
      <c r="KT298" s="89"/>
      <c r="KU298" s="89"/>
      <c r="KV298" s="89"/>
      <c r="KW298" s="89"/>
      <c r="KX298" s="89"/>
      <c r="KY298" s="89"/>
      <c r="KZ298" s="89"/>
      <c r="LA298" s="89"/>
      <c r="LB298" s="89"/>
      <c r="LC298" s="89"/>
      <c r="LD298" s="89"/>
      <c r="LE298" s="89"/>
      <c r="LF298" s="89"/>
      <c r="LG298" s="89"/>
      <c r="LH298" s="89"/>
      <c r="LI298" s="89"/>
      <c r="LJ298" s="89"/>
      <c r="LK298" s="89"/>
      <c r="LL298" s="89"/>
      <c r="LM298" s="89"/>
      <c r="LN298" s="89"/>
      <c r="LO298" s="89"/>
      <c r="LP298" s="89"/>
      <c r="LQ298" s="89"/>
      <c r="LR298" s="89"/>
      <c r="LS298" s="89"/>
      <c r="LT298" s="89"/>
      <c r="LU298" s="89"/>
      <c r="LV298" s="89"/>
      <c r="LW298" s="89"/>
      <c r="LX298" s="89"/>
      <c r="LY298" s="89"/>
      <c r="LZ298" s="89"/>
      <c r="MA298" s="89"/>
      <c r="MB298" s="89"/>
      <c r="MC298" s="89"/>
      <c r="MD298" s="89"/>
      <c r="ME298" s="89"/>
      <c r="MF298" s="89"/>
      <c r="MG298" s="89"/>
      <c r="MH298" s="89"/>
      <c r="MI298" s="89"/>
      <c r="MJ298" s="89"/>
      <c r="MK298" s="89"/>
      <c r="ML298" s="89"/>
      <c r="MM298" s="89"/>
      <c r="MN298" s="89"/>
      <c r="MO298" s="89"/>
      <c r="MP298" s="89"/>
      <c r="MQ298" s="89"/>
      <c r="MR298" s="89"/>
      <c r="MS298" s="89"/>
      <c r="MT298" s="89"/>
      <c r="MU298" s="89"/>
      <c r="MV298" s="89"/>
      <c r="MW298" s="89"/>
      <c r="MX298" s="89"/>
      <c r="MY298" s="89"/>
      <c r="MZ298" s="89"/>
      <c r="NA298" s="89"/>
      <c r="NB298" s="89"/>
      <c r="NC298" s="89"/>
      <c r="ND298" s="89"/>
      <c r="NE298" s="89"/>
      <c r="NF298" s="89"/>
      <c r="NG298" s="89"/>
      <c r="NH298" s="89"/>
      <c r="NI298" s="89"/>
      <c r="NJ298" s="89"/>
      <c r="NK298" s="89"/>
      <c r="NL298" s="89"/>
      <c r="NM298" s="89"/>
      <c r="NN298" s="89"/>
      <c r="NO298" s="89"/>
      <c r="NP298" s="89"/>
      <c r="NQ298" s="89"/>
      <c r="NR298" s="89"/>
      <c r="NS298" s="89"/>
      <c r="NT298" s="89"/>
      <c r="NU298" s="89"/>
      <c r="NV298" s="89"/>
      <c r="NW298" s="89"/>
      <c r="NX298" s="89"/>
      <c r="NY298" s="89"/>
      <c r="NZ298" s="89"/>
      <c r="OA298" s="89"/>
      <c r="OB298" s="89"/>
      <c r="OC298" s="89"/>
      <c r="OD298" s="89"/>
      <c r="OE298" s="89"/>
      <c r="OF298" s="89"/>
      <c r="OG298" s="89"/>
      <c r="OH298" s="89"/>
      <c r="OI298" s="89"/>
      <c r="OJ298" s="89"/>
      <c r="OK298" s="89"/>
      <c r="OL298" s="89"/>
      <c r="OM298" s="89"/>
      <c r="ON298" s="89"/>
      <c r="OO298" s="89"/>
      <c r="OP298" s="89"/>
      <c r="OQ298" s="89"/>
      <c r="OR298" s="89"/>
      <c r="OS298" s="89"/>
      <c r="OT298" s="89"/>
      <c r="OU298" s="89"/>
      <c r="OV298" s="89"/>
      <c r="OW298" s="89"/>
      <c r="OX298" s="89"/>
      <c r="OY298" s="89"/>
      <c r="OZ298" s="89"/>
      <c r="PA298" s="89"/>
      <c r="PB298" s="89"/>
      <c r="PC298" s="89"/>
      <c r="PD298" s="89"/>
      <c r="PE298" s="89"/>
      <c r="PF298" s="89"/>
      <c r="PG298" s="89"/>
      <c r="PH298" s="89"/>
      <c r="PI298" s="89"/>
      <c r="PJ298" s="89"/>
      <c r="PK298" s="89"/>
      <c r="PL298" s="89"/>
      <c r="PM298" s="89"/>
      <c r="PN298" s="89"/>
      <c r="PO298" s="89"/>
      <c r="PP298" s="89"/>
      <c r="PQ298" s="89"/>
      <c r="PR298" s="89"/>
      <c r="PS298" s="89"/>
      <c r="PT298" s="89"/>
      <c r="PU298" s="89"/>
      <c r="PV298" s="89"/>
      <c r="PW298" s="89"/>
      <c r="PX298" s="89"/>
      <c r="PY298" s="89"/>
      <c r="PZ298" s="89"/>
      <c r="QA298" s="89"/>
      <c r="QB298" s="89"/>
      <c r="QC298" s="89"/>
      <c r="QD298" s="89"/>
    </row>
    <row r="299" spans="1:446" x14ac:dyDescent="0.2">
      <c r="A299" s="61" t="s">
        <v>3306</v>
      </c>
      <c r="B299" s="89">
        <v>1</v>
      </c>
      <c r="C299" s="89">
        <v>1</v>
      </c>
      <c r="D299" s="89">
        <v>1</v>
      </c>
      <c r="E299" s="89">
        <v>1</v>
      </c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>
        <v>1</v>
      </c>
      <c r="Q299" s="89">
        <v>1</v>
      </c>
      <c r="R299" s="89">
        <v>1</v>
      </c>
      <c r="S299" s="89">
        <v>1</v>
      </c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89"/>
      <c r="CW299" s="89"/>
      <c r="CX299" s="89"/>
      <c r="CY299" s="89"/>
      <c r="CZ299" s="89"/>
      <c r="DA299" s="89"/>
      <c r="DB299" s="89"/>
      <c r="DC299" s="89"/>
      <c r="DD299" s="89"/>
      <c r="DE299" s="89"/>
      <c r="DF299" s="89"/>
      <c r="DG299" s="89"/>
      <c r="DH299" s="89"/>
      <c r="DI299" s="89"/>
      <c r="DJ299" s="89"/>
      <c r="DK299" s="89"/>
      <c r="DL299" s="89"/>
      <c r="DM299" s="89"/>
      <c r="DN299" s="89"/>
      <c r="DO299" s="89"/>
      <c r="DP299" s="89"/>
      <c r="DQ299" s="89"/>
      <c r="DR299" s="89"/>
      <c r="DS299" s="89"/>
      <c r="DT299" s="89"/>
      <c r="DU299" s="89"/>
      <c r="DV299" s="89"/>
      <c r="DW299" s="89"/>
      <c r="DX299" s="89"/>
      <c r="DY299" s="89"/>
      <c r="DZ299" s="89"/>
      <c r="EA299" s="89"/>
      <c r="EB299" s="89"/>
      <c r="EC299" s="89"/>
      <c r="ED299" s="89"/>
      <c r="EE299" s="89"/>
      <c r="EF299" s="89"/>
      <c r="EG299" s="89"/>
      <c r="EH299" s="89"/>
      <c r="EI299" s="89"/>
      <c r="EJ299" s="89">
        <v>1</v>
      </c>
      <c r="EK299" s="89">
        <v>1</v>
      </c>
      <c r="EL299" s="89">
        <v>1</v>
      </c>
      <c r="EM299" s="89">
        <v>1</v>
      </c>
      <c r="EN299" s="89">
        <v>1</v>
      </c>
      <c r="EO299" s="89">
        <v>1</v>
      </c>
      <c r="EP299" s="89"/>
      <c r="EQ299" s="89">
        <v>1</v>
      </c>
      <c r="ER299" s="89"/>
      <c r="ES299" s="89">
        <v>1</v>
      </c>
      <c r="ET299" s="89">
        <v>1</v>
      </c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>
        <v>1</v>
      </c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>
        <v>1</v>
      </c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>
        <v>1</v>
      </c>
      <c r="HD299" s="89">
        <v>1</v>
      </c>
      <c r="HE299" s="89">
        <v>1</v>
      </c>
      <c r="HF299" s="89">
        <v>1</v>
      </c>
      <c r="HG299" s="89">
        <v>1</v>
      </c>
      <c r="HH299" s="89">
        <v>1</v>
      </c>
      <c r="HI299" s="89"/>
      <c r="HJ299" s="89">
        <v>1</v>
      </c>
      <c r="HK299" s="89"/>
      <c r="HL299" s="89">
        <v>1</v>
      </c>
      <c r="HM299" s="89">
        <v>1</v>
      </c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>
        <v>1</v>
      </c>
      <c r="IA299" s="89">
        <v>1</v>
      </c>
      <c r="IB299" s="89">
        <v>1</v>
      </c>
      <c r="IC299" s="89">
        <v>1</v>
      </c>
      <c r="ID299" s="89">
        <v>1</v>
      </c>
      <c r="IE299" s="89">
        <v>1</v>
      </c>
      <c r="IF299" s="89">
        <v>1</v>
      </c>
      <c r="IG299" s="89"/>
      <c r="IH299" s="89">
        <v>1</v>
      </c>
      <c r="II299" s="89"/>
      <c r="IJ299" s="89">
        <v>1</v>
      </c>
      <c r="IK299" s="89">
        <v>1</v>
      </c>
      <c r="IL299" s="89"/>
      <c r="IM299" s="89"/>
      <c r="IN299" s="89"/>
      <c r="IO299" s="89"/>
      <c r="IP299" s="89"/>
      <c r="IQ299" s="89"/>
      <c r="IR299" s="89"/>
      <c r="IS299" s="89"/>
      <c r="IT299" s="89"/>
      <c r="IU299" s="89"/>
      <c r="IV299" s="89"/>
      <c r="IW299" s="89"/>
      <c r="IX299" s="89">
        <v>1</v>
      </c>
      <c r="IY299" s="89">
        <v>1</v>
      </c>
      <c r="IZ299" s="89">
        <v>1</v>
      </c>
      <c r="JA299" s="89">
        <v>1</v>
      </c>
      <c r="JB299" s="89">
        <v>1</v>
      </c>
      <c r="JC299" s="89">
        <v>1</v>
      </c>
      <c r="JD299" s="89">
        <v>1</v>
      </c>
      <c r="JE299" s="89"/>
      <c r="JF299" s="89">
        <v>1</v>
      </c>
      <c r="JG299" s="89"/>
      <c r="JH299" s="89">
        <v>1</v>
      </c>
      <c r="JI299" s="89">
        <v>1</v>
      </c>
      <c r="JJ299" s="89"/>
      <c r="JK299" s="89"/>
      <c r="JL299" s="89"/>
      <c r="JM299" s="89"/>
      <c r="JN299" s="89"/>
      <c r="JO299" s="89"/>
      <c r="JP299" s="89"/>
      <c r="JQ299" s="89"/>
      <c r="JR299" s="89"/>
      <c r="JS299" s="89"/>
      <c r="JT299" s="89"/>
      <c r="JU299" s="89"/>
      <c r="JV299" s="89">
        <v>1</v>
      </c>
      <c r="JW299" s="89"/>
      <c r="JX299" s="89"/>
      <c r="JY299" s="89"/>
      <c r="JZ299" s="89"/>
      <c r="KA299" s="89"/>
      <c r="KB299" s="89"/>
      <c r="KC299" s="89"/>
      <c r="KD299" s="89"/>
      <c r="KE299" s="89"/>
      <c r="KF299" s="89"/>
      <c r="KG299" s="89"/>
      <c r="KH299" s="89"/>
      <c r="KI299" s="89"/>
      <c r="KJ299" s="89"/>
      <c r="KK299" s="89"/>
      <c r="KL299" s="89"/>
      <c r="KM299" s="89"/>
      <c r="KN299" s="89"/>
      <c r="KO299" s="89"/>
      <c r="KP299" s="89"/>
      <c r="KQ299" s="89"/>
      <c r="KR299" s="89"/>
      <c r="KS299" s="89"/>
      <c r="KT299" s="89"/>
      <c r="KU299" s="89"/>
      <c r="KV299" s="89"/>
      <c r="KW299" s="89"/>
      <c r="KX299" s="89"/>
      <c r="KY299" s="89"/>
      <c r="KZ299" s="89"/>
      <c r="LA299" s="89"/>
      <c r="LB299" s="89"/>
      <c r="LC299" s="89"/>
      <c r="LD299" s="89"/>
      <c r="LE299" s="89"/>
      <c r="LF299" s="89"/>
      <c r="LG299" s="89"/>
      <c r="LH299" s="89"/>
      <c r="LI299" s="89"/>
      <c r="LJ299" s="89"/>
      <c r="LK299" s="89"/>
      <c r="LL299" s="89"/>
      <c r="LM299" s="89"/>
      <c r="LN299" s="89"/>
      <c r="LO299" s="89"/>
      <c r="LP299" s="89"/>
      <c r="LQ299" s="89"/>
      <c r="LR299" s="89"/>
      <c r="LS299" s="89"/>
      <c r="LT299" s="89"/>
      <c r="LU299" s="89"/>
      <c r="LV299" s="89"/>
      <c r="LW299" s="89"/>
      <c r="LX299" s="89"/>
      <c r="LY299" s="89"/>
      <c r="LZ299" s="89"/>
      <c r="MA299" s="89"/>
      <c r="MB299" s="89"/>
      <c r="MC299" s="89"/>
      <c r="MD299" s="89"/>
      <c r="ME299" s="89"/>
      <c r="MF299" s="89"/>
      <c r="MG299" s="89"/>
      <c r="MH299" s="89"/>
      <c r="MI299" s="89"/>
      <c r="MJ299" s="89"/>
      <c r="MK299" s="89"/>
      <c r="ML299" s="89"/>
      <c r="MM299" s="89"/>
      <c r="MN299" s="89"/>
      <c r="MO299" s="89"/>
      <c r="MP299" s="89"/>
      <c r="MQ299" s="89"/>
      <c r="MR299" s="89"/>
      <c r="MS299" s="89"/>
      <c r="MT299" s="89"/>
      <c r="MU299" s="89"/>
      <c r="MV299" s="89"/>
      <c r="MW299" s="89"/>
      <c r="MX299" s="89"/>
      <c r="MY299" s="89"/>
      <c r="MZ299" s="89"/>
      <c r="NA299" s="89"/>
      <c r="NB299" s="89"/>
      <c r="NC299" s="89"/>
      <c r="ND299" s="89"/>
      <c r="NE299" s="89"/>
      <c r="NF299" s="89"/>
      <c r="NG299" s="89"/>
      <c r="NH299" s="89"/>
      <c r="NI299" s="89"/>
      <c r="NJ299" s="89"/>
      <c r="NK299" s="89"/>
      <c r="NL299" s="89"/>
      <c r="NM299" s="89"/>
      <c r="NN299" s="89"/>
      <c r="NO299" s="89"/>
      <c r="NP299" s="89"/>
      <c r="NQ299" s="89"/>
      <c r="NR299" s="89"/>
      <c r="NS299" s="89"/>
      <c r="NT299" s="89"/>
      <c r="NU299" s="89"/>
      <c r="NV299" s="89"/>
      <c r="NW299" s="89"/>
      <c r="NX299" s="89"/>
      <c r="NY299" s="89"/>
      <c r="NZ299" s="89"/>
      <c r="OA299" s="89"/>
      <c r="OB299" s="89"/>
      <c r="OC299" s="89"/>
      <c r="OD299" s="89"/>
      <c r="OE299" s="89"/>
      <c r="OF299" s="89"/>
      <c r="OG299" s="89"/>
      <c r="OH299" s="89"/>
      <c r="OI299" s="89"/>
      <c r="OJ299" s="89"/>
      <c r="OK299" s="89"/>
      <c r="OL299" s="89"/>
      <c r="OM299" s="89"/>
      <c r="ON299" s="89"/>
      <c r="OO299" s="89"/>
      <c r="OP299" s="89"/>
      <c r="OQ299" s="89"/>
      <c r="OR299" s="89"/>
      <c r="OS299" s="89"/>
      <c r="OT299" s="89"/>
      <c r="OU299" s="89"/>
      <c r="OV299" s="89"/>
      <c r="OW299" s="89"/>
      <c r="OX299" s="89"/>
      <c r="OY299" s="89"/>
      <c r="OZ299" s="89"/>
      <c r="PA299" s="89"/>
      <c r="PB299" s="89"/>
      <c r="PC299" s="89"/>
      <c r="PD299" s="89"/>
      <c r="PE299" s="89"/>
      <c r="PF299" s="89"/>
      <c r="PG299" s="89"/>
      <c r="PH299" s="89"/>
      <c r="PI299" s="89"/>
      <c r="PJ299" s="89"/>
      <c r="PK299" s="89"/>
      <c r="PL299" s="89"/>
      <c r="PM299" s="89"/>
      <c r="PN299" s="89"/>
      <c r="PO299" s="89"/>
      <c r="PP299" s="89"/>
      <c r="PQ299" s="89"/>
      <c r="PR299" s="89"/>
      <c r="PS299" s="89"/>
      <c r="PT299" s="89"/>
      <c r="PU299" s="89"/>
      <c r="PV299" s="89"/>
      <c r="PW299" s="89"/>
      <c r="PX299" s="89"/>
      <c r="PY299" s="89"/>
      <c r="PZ299" s="89"/>
      <c r="QA299" s="89"/>
      <c r="QB299" s="89"/>
      <c r="QC299" s="89"/>
      <c r="QD299" s="89"/>
    </row>
    <row r="300" spans="1:446" x14ac:dyDescent="0.2">
      <c r="A300" s="115" t="s">
        <v>2515</v>
      </c>
      <c r="B300" s="89">
        <v>1</v>
      </c>
      <c r="C300" s="89">
        <v>1</v>
      </c>
      <c r="D300" s="89">
        <v>1</v>
      </c>
      <c r="E300" s="89">
        <v>1</v>
      </c>
      <c r="F300" s="89">
        <v>1</v>
      </c>
      <c r="G300" s="89">
        <v>1</v>
      </c>
      <c r="H300" s="89"/>
      <c r="I300" s="89"/>
      <c r="J300" s="89"/>
      <c r="K300" s="89"/>
      <c r="L300" s="89"/>
      <c r="M300" s="89"/>
      <c r="N300" s="89"/>
      <c r="O300" s="89"/>
      <c r="P300" s="89">
        <v>1</v>
      </c>
      <c r="Q300" s="89">
        <v>1</v>
      </c>
      <c r="R300" s="89">
        <v>1</v>
      </c>
      <c r="S300" s="89">
        <v>1</v>
      </c>
      <c r="T300" s="89">
        <v>1</v>
      </c>
      <c r="U300" s="89">
        <v>1</v>
      </c>
      <c r="V300" s="89"/>
      <c r="W300" s="89"/>
      <c r="X300" s="89"/>
      <c r="Y300" s="89"/>
      <c r="Z300" s="89"/>
      <c r="AA300" s="89">
        <v>1</v>
      </c>
      <c r="AB300" s="89">
        <v>1</v>
      </c>
      <c r="AC300" s="89">
        <v>1</v>
      </c>
      <c r="AD300" s="89">
        <v>1</v>
      </c>
      <c r="AE300" s="89">
        <v>1</v>
      </c>
      <c r="AF300" s="89">
        <v>1</v>
      </c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89"/>
      <c r="DB300" s="89"/>
      <c r="DC300" s="89"/>
      <c r="DD300" s="89"/>
      <c r="DE300" s="89"/>
      <c r="DF300" s="89"/>
      <c r="DG300" s="89"/>
      <c r="DH300" s="89"/>
      <c r="DI300" s="89"/>
      <c r="DJ300" s="89"/>
      <c r="DK300" s="89"/>
      <c r="DL300" s="89"/>
      <c r="DM300" s="89"/>
      <c r="DN300" s="89"/>
      <c r="DO300" s="89"/>
      <c r="DP300" s="89"/>
      <c r="DQ300" s="89"/>
      <c r="DR300" s="89"/>
      <c r="DS300" s="89"/>
      <c r="DT300" s="89"/>
      <c r="DU300" s="89"/>
      <c r="DV300" s="89"/>
      <c r="DW300" s="89"/>
      <c r="DX300" s="89"/>
      <c r="DY300" s="89"/>
      <c r="DZ300" s="89"/>
      <c r="EA300" s="89"/>
      <c r="EB300" s="89"/>
      <c r="EC300" s="89"/>
      <c r="ED300" s="89"/>
      <c r="EE300" s="89">
        <v>1</v>
      </c>
      <c r="EF300" s="89">
        <v>1</v>
      </c>
      <c r="EG300" s="89">
        <v>1</v>
      </c>
      <c r="EH300" s="89"/>
      <c r="EI300" s="89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>
        <v>1</v>
      </c>
      <c r="GL300" s="89"/>
      <c r="GM300" s="89">
        <v>1</v>
      </c>
      <c r="GN300" s="89">
        <v>1</v>
      </c>
      <c r="GO300" s="89"/>
      <c r="GP300" s="89"/>
      <c r="GQ300" s="89"/>
      <c r="GR300" s="89">
        <v>1</v>
      </c>
      <c r="GS300" s="89">
        <v>1</v>
      </c>
      <c r="GT300" s="89">
        <v>1</v>
      </c>
      <c r="GU300" s="89">
        <v>1</v>
      </c>
      <c r="GV300" s="89"/>
      <c r="GW300" s="89">
        <v>1</v>
      </c>
      <c r="GX300" s="89"/>
      <c r="GY300" s="89"/>
      <c r="GZ300" s="89">
        <v>1</v>
      </c>
      <c r="HA300" s="89">
        <v>1</v>
      </c>
      <c r="HB300" s="89">
        <v>1</v>
      </c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  <c r="IS300" s="89"/>
      <c r="IT300" s="89"/>
      <c r="IU300" s="89"/>
      <c r="IV300" s="89"/>
      <c r="IW300" s="89"/>
      <c r="IX300" s="89"/>
      <c r="IY300" s="89"/>
      <c r="IZ300" s="89"/>
      <c r="JA300" s="89"/>
      <c r="JB300" s="89"/>
      <c r="JC300" s="89"/>
      <c r="JD300" s="89"/>
      <c r="JE300" s="89"/>
      <c r="JF300" s="89"/>
      <c r="JG300" s="89"/>
      <c r="JH300" s="89"/>
      <c r="JI300" s="89"/>
      <c r="JJ300" s="89"/>
      <c r="JK300" s="89"/>
      <c r="JL300" s="89"/>
      <c r="JM300" s="89"/>
      <c r="JN300" s="89"/>
      <c r="JO300" s="89"/>
      <c r="JP300" s="89"/>
      <c r="JQ300" s="89"/>
      <c r="JR300" s="89"/>
      <c r="JS300" s="89"/>
      <c r="JT300" s="89"/>
      <c r="JU300" s="89"/>
      <c r="JV300" s="89"/>
      <c r="JW300" s="89"/>
      <c r="JX300" s="89"/>
      <c r="JY300" s="89"/>
      <c r="JZ300" s="89"/>
      <c r="KA300" s="89"/>
      <c r="KB300" s="89"/>
      <c r="KC300" s="89"/>
      <c r="KD300" s="89"/>
      <c r="KE300" s="89"/>
      <c r="KF300" s="89"/>
      <c r="KG300" s="89"/>
      <c r="KH300" s="89"/>
      <c r="KI300" s="89"/>
      <c r="KJ300" s="89"/>
      <c r="KK300" s="89"/>
      <c r="KL300" s="89"/>
      <c r="KM300" s="89"/>
      <c r="KN300" s="89"/>
      <c r="KO300" s="89"/>
      <c r="KP300" s="89"/>
      <c r="KQ300" s="89"/>
      <c r="KR300" s="89"/>
      <c r="KS300" s="89"/>
      <c r="KT300" s="89"/>
      <c r="KU300" s="89"/>
      <c r="KV300" s="89"/>
      <c r="KW300" s="89"/>
      <c r="KX300" s="89"/>
      <c r="KY300" s="89"/>
      <c r="KZ300" s="89"/>
      <c r="LA300" s="89"/>
      <c r="LB300" s="89"/>
      <c r="LC300" s="89"/>
      <c r="LD300" s="89"/>
      <c r="LE300" s="89"/>
      <c r="LF300" s="89"/>
      <c r="LG300" s="89"/>
      <c r="LH300" s="89"/>
      <c r="LI300" s="89"/>
      <c r="LJ300" s="89"/>
      <c r="LK300" s="89"/>
      <c r="LL300" s="89"/>
      <c r="LM300" s="89"/>
      <c r="LN300" s="89"/>
      <c r="LO300" s="89"/>
      <c r="LP300" s="89"/>
      <c r="LQ300" s="89"/>
      <c r="LR300" s="89"/>
      <c r="LS300" s="89"/>
      <c r="LT300" s="89"/>
      <c r="LU300" s="89"/>
      <c r="LV300" s="89"/>
      <c r="LW300" s="89"/>
      <c r="LX300" s="89"/>
      <c r="LY300" s="89"/>
      <c r="LZ300" s="89"/>
      <c r="MA300" s="89"/>
      <c r="MB300" s="89"/>
      <c r="MC300" s="89"/>
      <c r="MD300" s="89"/>
      <c r="ME300" s="89"/>
      <c r="MF300" s="89"/>
      <c r="MG300" s="89"/>
      <c r="MH300" s="89"/>
      <c r="MI300" s="89"/>
      <c r="MJ300" s="89"/>
      <c r="MK300" s="89"/>
      <c r="ML300" s="89"/>
      <c r="MM300" s="89"/>
      <c r="MN300" s="89"/>
      <c r="MO300" s="89"/>
      <c r="MP300" s="89"/>
      <c r="MQ300" s="89"/>
      <c r="MR300" s="89"/>
      <c r="MS300" s="89"/>
      <c r="MT300" s="89"/>
      <c r="MU300" s="89"/>
      <c r="MV300" s="89"/>
      <c r="MW300" s="89"/>
      <c r="MX300" s="89"/>
      <c r="MY300" s="89"/>
      <c r="MZ300" s="89"/>
      <c r="NA300" s="89"/>
      <c r="NB300" s="89"/>
      <c r="NC300" s="89"/>
      <c r="ND300" s="89"/>
      <c r="NE300" s="89"/>
      <c r="NF300" s="89"/>
      <c r="NG300" s="89"/>
      <c r="NH300" s="89"/>
      <c r="NI300" s="89"/>
      <c r="NJ300" s="89"/>
      <c r="NK300" s="89"/>
      <c r="NL300" s="89"/>
      <c r="NM300" s="89"/>
      <c r="NN300" s="89"/>
      <c r="NO300" s="89"/>
      <c r="NP300" s="89"/>
      <c r="NQ300" s="89"/>
      <c r="NR300" s="89"/>
      <c r="NS300" s="89"/>
      <c r="NT300" s="89"/>
      <c r="NU300" s="89"/>
      <c r="NV300" s="89"/>
      <c r="NW300" s="89"/>
      <c r="NX300" s="89"/>
      <c r="NY300" s="89"/>
      <c r="NZ300" s="89"/>
      <c r="OA300" s="89"/>
      <c r="OB300" s="89"/>
      <c r="OC300" s="89"/>
      <c r="OD300" s="89"/>
      <c r="OE300" s="89"/>
      <c r="OF300" s="89"/>
      <c r="OG300" s="89"/>
      <c r="OH300" s="89"/>
      <c r="OI300" s="89"/>
      <c r="OJ300" s="89"/>
      <c r="OK300" s="89"/>
      <c r="OL300" s="89"/>
      <c r="OM300" s="89"/>
      <c r="ON300" s="89"/>
      <c r="OO300" s="89"/>
      <c r="OP300" s="89"/>
      <c r="OQ300" s="89"/>
      <c r="OR300" s="89"/>
      <c r="OS300" s="89"/>
      <c r="OT300" s="89"/>
      <c r="OU300" s="89"/>
      <c r="OV300" s="89"/>
      <c r="OW300" s="89"/>
      <c r="OX300" s="89"/>
      <c r="OY300" s="89"/>
      <c r="OZ300" s="89"/>
      <c r="PA300" s="89"/>
      <c r="PB300" s="89"/>
      <c r="PC300" s="89"/>
      <c r="PD300" s="89"/>
      <c r="PE300" s="89"/>
      <c r="PF300" s="89"/>
      <c r="PG300" s="89"/>
      <c r="PH300" s="89"/>
      <c r="PI300" s="89"/>
      <c r="PJ300" s="89"/>
      <c r="PK300" s="89"/>
      <c r="PL300" s="89"/>
      <c r="PM300" s="89"/>
      <c r="PN300" s="89"/>
      <c r="PO300" s="89"/>
      <c r="PP300" s="89"/>
      <c r="PQ300" s="89"/>
      <c r="PR300" s="89"/>
      <c r="PS300" s="89"/>
      <c r="PT300" s="89"/>
      <c r="PU300" s="89"/>
      <c r="PV300" s="89"/>
      <c r="PW300" s="89"/>
      <c r="PX300" s="89"/>
      <c r="PY300" s="89"/>
      <c r="PZ300" s="89"/>
      <c r="QA300" s="89"/>
      <c r="QB300" s="89"/>
      <c r="QC300" s="89"/>
      <c r="QD300" s="89"/>
    </row>
    <row r="301" spans="1:446" x14ac:dyDescent="0.2">
      <c r="A301" s="115" t="s">
        <v>2507</v>
      </c>
      <c r="B301" s="89">
        <v>1</v>
      </c>
      <c r="C301" s="89">
        <v>1</v>
      </c>
      <c r="D301" s="89">
        <v>1</v>
      </c>
      <c r="E301" s="89">
        <v>1</v>
      </c>
      <c r="F301" s="89">
        <v>1</v>
      </c>
      <c r="G301" s="89">
        <v>1</v>
      </c>
      <c r="H301" s="89"/>
      <c r="I301" s="89"/>
      <c r="J301" s="89"/>
      <c r="K301" s="89"/>
      <c r="L301" s="89"/>
      <c r="M301" s="89"/>
      <c r="N301" s="89"/>
      <c r="O301" s="89"/>
      <c r="P301" s="89">
        <v>1</v>
      </c>
      <c r="Q301" s="89">
        <v>1</v>
      </c>
      <c r="R301" s="89">
        <v>1</v>
      </c>
      <c r="S301" s="89">
        <v>1</v>
      </c>
      <c r="T301" s="89">
        <v>1</v>
      </c>
      <c r="U301" s="89">
        <v>1</v>
      </c>
      <c r="V301" s="89"/>
      <c r="W301" s="89"/>
      <c r="X301" s="89"/>
      <c r="Y301" s="89"/>
      <c r="Z301" s="89"/>
      <c r="AA301" s="89">
        <v>1</v>
      </c>
      <c r="AB301" s="89">
        <v>1</v>
      </c>
      <c r="AC301" s="89">
        <v>1</v>
      </c>
      <c r="AD301" s="89">
        <v>1</v>
      </c>
      <c r="AE301" s="89">
        <v>1</v>
      </c>
      <c r="AF301" s="89">
        <v>1</v>
      </c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>
        <v>1</v>
      </c>
      <c r="BI301" s="89">
        <v>1</v>
      </c>
      <c r="BJ301" s="89">
        <v>1</v>
      </c>
      <c r="BK301" s="89">
        <v>1</v>
      </c>
      <c r="BL301" s="89">
        <v>1</v>
      </c>
      <c r="BM301" s="89">
        <v>1</v>
      </c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>
        <v>1</v>
      </c>
      <c r="BY301" s="89"/>
      <c r="BZ301" s="89"/>
      <c r="CA301" s="89"/>
      <c r="CB301" s="89"/>
      <c r="CC301" s="89">
        <v>1</v>
      </c>
      <c r="CD301" s="89">
        <v>1</v>
      </c>
      <c r="CE301" s="89">
        <v>1</v>
      </c>
      <c r="CF301" s="89">
        <v>1</v>
      </c>
      <c r="CG301" s="89">
        <v>1</v>
      </c>
      <c r="CH301" s="89">
        <v>1</v>
      </c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>
        <v>1</v>
      </c>
      <c r="CT301" s="89"/>
      <c r="CU301" s="89"/>
      <c r="CV301" s="89"/>
      <c r="CW301" s="89"/>
      <c r="CX301" s="89">
        <v>1</v>
      </c>
      <c r="CY301" s="89">
        <v>1</v>
      </c>
      <c r="CZ301" s="89">
        <v>1</v>
      </c>
      <c r="DA301" s="89">
        <v>1</v>
      </c>
      <c r="DB301" s="89">
        <v>1</v>
      </c>
      <c r="DC301" s="89">
        <v>1</v>
      </c>
      <c r="DD301" s="89"/>
      <c r="DE301" s="89"/>
      <c r="DF301" s="89"/>
      <c r="DG301" s="89"/>
      <c r="DH301" s="89"/>
      <c r="DI301" s="89"/>
      <c r="DJ301" s="89"/>
      <c r="DK301" s="89"/>
      <c r="DL301" s="89"/>
      <c r="DM301" s="89"/>
      <c r="DN301" s="89">
        <v>1</v>
      </c>
      <c r="DO301" s="89"/>
      <c r="DP301" s="89"/>
      <c r="DQ301" s="89"/>
      <c r="DR301" s="89"/>
      <c r="DS301" s="89"/>
      <c r="DT301" s="89"/>
      <c r="DU301" s="89"/>
      <c r="DV301" s="89"/>
      <c r="DW301" s="89"/>
      <c r="DX301" s="89"/>
      <c r="DY301" s="89"/>
      <c r="DZ301" s="89"/>
      <c r="EA301" s="89"/>
      <c r="EB301" s="89"/>
      <c r="EC301" s="89"/>
      <c r="ED301" s="89"/>
      <c r="EE301" s="89">
        <v>1</v>
      </c>
      <c r="EF301" s="89">
        <v>1</v>
      </c>
      <c r="EG301" s="89">
        <v>1</v>
      </c>
      <c r="EH301" s="89"/>
      <c r="EI301" s="89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>
        <v>1</v>
      </c>
      <c r="GL301" s="89"/>
      <c r="GM301" s="89">
        <v>1</v>
      </c>
      <c r="GN301" s="89">
        <v>1</v>
      </c>
      <c r="GO301" s="89"/>
      <c r="GP301" s="89"/>
      <c r="GQ301" s="89"/>
      <c r="GR301" s="89">
        <v>1</v>
      </c>
      <c r="GS301" s="89">
        <v>1</v>
      </c>
      <c r="GT301" s="89">
        <v>1</v>
      </c>
      <c r="GU301" s="89">
        <v>1</v>
      </c>
      <c r="GV301" s="89"/>
      <c r="GW301" s="89">
        <v>1</v>
      </c>
      <c r="GX301" s="89"/>
      <c r="GY301" s="89"/>
      <c r="GZ301" s="89">
        <v>1</v>
      </c>
      <c r="HA301" s="89">
        <v>1</v>
      </c>
      <c r="HB301" s="89">
        <v>1</v>
      </c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  <c r="IS301" s="89"/>
      <c r="IT301" s="89"/>
      <c r="IU301" s="89"/>
      <c r="IV301" s="89"/>
      <c r="IW301" s="89"/>
      <c r="IX301" s="89"/>
      <c r="IY301" s="89"/>
      <c r="IZ301" s="89"/>
      <c r="JA301" s="89"/>
      <c r="JB301" s="89"/>
      <c r="JC301" s="89"/>
      <c r="JD301" s="89"/>
      <c r="JE301" s="89"/>
      <c r="JF301" s="89"/>
      <c r="JG301" s="89"/>
      <c r="JH301" s="89"/>
      <c r="JI301" s="89"/>
      <c r="JJ301" s="89"/>
      <c r="JK301" s="89"/>
      <c r="JL301" s="89"/>
      <c r="JM301" s="89"/>
      <c r="JN301" s="89"/>
      <c r="JO301" s="89"/>
      <c r="JP301" s="89"/>
      <c r="JQ301" s="89"/>
      <c r="JR301" s="89"/>
      <c r="JS301" s="89"/>
      <c r="JT301" s="89"/>
      <c r="JU301" s="89"/>
      <c r="JV301" s="89"/>
      <c r="JW301" s="89"/>
      <c r="JX301" s="89"/>
      <c r="JY301" s="89"/>
      <c r="JZ301" s="89"/>
      <c r="KA301" s="89"/>
      <c r="KB301" s="89"/>
      <c r="KC301" s="89"/>
      <c r="KD301" s="89"/>
      <c r="KE301" s="89"/>
      <c r="KF301" s="89"/>
      <c r="KG301" s="89"/>
      <c r="KH301" s="89"/>
      <c r="KI301" s="89"/>
      <c r="KJ301" s="89"/>
      <c r="KK301" s="89"/>
      <c r="KL301" s="89"/>
      <c r="KM301" s="89"/>
      <c r="KN301" s="89"/>
      <c r="KO301" s="89"/>
      <c r="KP301" s="89"/>
      <c r="KQ301" s="89"/>
      <c r="KR301" s="89"/>
      <c r="KS301" s="89"/>
      <c r="KT301" s="89"/>
      <c r="KU301" s="89"/>
      <c r="KV301" s="89"/>
      <c r="KW301" s="89"/>
      <c r="KX301" s="89"/>
      <c r="KY301" s="89"/>
      <c r="KZ301" s="89"/>
      <c r="LA301" s="89"/>
      <c r="LB301" s="89"/>
      <c r="LC301" s="89"/>
      <c r="LD301" s="89"/>
      <c r="LE301" s="89"/>
      <c r="LF301" s="89"/>
      <c r="LG301" s="89"/>
      <c r="LH301" s="89"/>
      <c r="LI301" s="89"/>
      <c r="LJ301" s="89"/>
      <c r="LK301" s="89"/>
      <c r="LL301" s="89"/>
      <c r="LM301" s="89"/>
      <c r="LN301" s="89"/>
      <c r="LO301" s="89"/>
      <c r="LP301" s="89"/>
      <c r="LQ301" s="89"/>
      <c r="LR301" s="89"/>
      <c r="LS301" s="89"/>
      <c r="LT301" s="89"/>
      <c r="LU301" s="89"/>
      <c r="LV301" s="89"/>
      <c r="LW301" s="89"/>
      <c r="LX301" s="89"/>
      <c r="LY301" s="89"/>
      <c r="LZ301" s="89"/>
      <c r="MA301" s="89"/>
      <c r="MB301" s="89"/>
      <c r="MC301" s="89"/>
      <c r="MD301" s="89"/>
      <c r="ME301" s="89"/>
      <c r="MF301" s="89"/>
      <c r="MG301" s="89"/>
      <c r="MH301" s="89"/>
      <c r="MI301" s="89"/>
      <c r="MJ301" s="89"/>
      <c r="MK301" s="89"/>
      <c r="ML301" s="89"/>
      <c r="MM301" s="89"/>
      <c r="MN301" s="89"/>
      <c r="MO301" s="89"/>
      <c r="MP301" s="89"/>
      <c r="MQ301" s="89"/>
      <c r="MR301" s="89"/>
      <c r="MS301" s="89"/>
      <c r="MT301" s="89"/>
      <c r="MU301" s="89"/>
      <c r="MV301" s="89"/>
      <c r="MW301" s="89"/>
      <c r="MX301" s="89"/>
      <c r="MY301" s="89"/>
      <c r="MZ301" s="89"/>
      <c r="NA301" s="89"/>
      <c r="NB301" s="89"/>
      <c r="NC301" s="89"/>
      <c r="ND301" s="89"/>
      <c r="NE301" s="89"/>
      <c r="NF301" s="89"/>
      <c r="NG301" s="89"/>
      <c r="NH301" s="89"/>
      <c r="NI301" s="89"/>
      <c r="NJ301" s="89"/>
      <c r="NK301" s="89"/>
      <c r="NL301" s="89"/>
      <c r="NM301" s="89"/>
      <c r="NN301" s="89"/>
      <c r="NO301" s="89"/>
      <c r="NP301" s="89"/>
      <c r="NQ301" s="89"/>
      <c r="NR301" s="89"/>
      <c r="NS301" s="89"/>
      <c r="NT301" s="89"/>
      <c r="NU301" s="89"/>
      <c r="NV301" s="89"/>
      <c r="NW301" s="89"/>
      <c r="NX301" s="89"/>
      <c r="NY301" s="89"/>
      <c r="NZ301" s="89"/>
      <c r="OA301" s="89"/>
      <c r="OB301" s="89"/>
      <c r="OC301" s="89"/>
      <c r="OD301" s="89"/>
      <c r="OE301" s="89"/>
      <c r="OF301" s="89"/>
      <c r="OG301" s="89"/>
      <c r="OH301" s="89"/>
      <c r="OI301" s="89"/>
      <c r="OJ301" s="89"/>
      <c r="OK301" s="89"/>
      <c r="OL301" s="89"/>
      <c r="OM301" s="89"/>
      <c r="ON301" s="89"/>
      <c r="OO301" s="89"/>
      <c r="OP301" s="89"/>
      <c r="OQ301" s="89"/>
      <c r="OR301" s="89"/>
      <c r="OS301" s="89"/>
      <c r="OT301" s="89"/>
      <c r="OU301" s="89"/>
      <c r="OV301" s="89"/>
      <c r="OW301" s="89"/>
      <c r="OX301" s="89"/>
      <c r="OY301" s="89"/>
      <c r="OZ301" s="89"/>
      <c r="PA301" s="89"/>
      <c r="PB301" s="89"/>
      <c r="PC301" s="89"/>
      <c r="PD301" s="89"/>
      <c r="PE301" s="89"/>
      <c r="PF301" s="89"/>
      <c r="PG301" s="89"/>
      <c r="PH301" s="89"/>
      <c r="PI301" s="89"/>
      <c r="PJ301" s="89"/>
      <c r="PK301" s="89"/>
      <c r="PL301" s="89"/>
      <c r="PM301" s="89"/>
      <c r="PN301" s="89"/>
      <c r="PO301" s="89"/>
      <c r="PP301" s="89"/>
      <c r="PQ301" s="89"/>
      <c r="PR301" s="89"/>
      <c r="PS301" s="89"/>
      <c r="PT301" s="89"/>
      <c r="PU301" s="89"/>
      <c r="PV301" s="89"/>
      <c r="PW301" s="89"/>
      <c r="PX301" s="89"/>
      <c r="PY301" s="89"/>
      <c r="PZ301" s="89"/>
      <c r="QA301" s="89"/>
      <c r="QB301" s="89"/>
      <c r="QC301" s="89"/>
      <c r="QD301" s="89"/>
    </row>
    <row r="302" spans="1:446" x14ac:dyDescent="0.2">
      <c r="A302" s="115" t="s">
        <v>2525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89"/>
      <c r="BM302" s="89"/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89"/>
      <c r="CW302" s="89"/>
      <c r="CX302" s="89"/>
      <c r="CY302" s="89"/>
      <c r="CZ302" s="89"/>
      <c r="DA302" s="89"/>
      <c r="DB302" s="89"/>
      <c r="DC302" s="89"/>
      <c r="DD302" s="89"/>
      <c r="DE302" s="89"/>
      <c r="DF302" s="89"/>
      <c r="DG302" s="89"/>
      <c r="DH302" s="89"/>
      <c r="DI302" s="89"/>
      <c r="DJ302" s="89"/>
      <c r="DK302" s="89"/>
      <c r="DL302" s="89"/>
      <c r="DM302" s="89"/>
      <c r="DN302" s="89"/>
      <c r="DO302" s="89"/>
      <c r="DP302" s="89"/>
      <c r="DQ302" s="89"/>
      <c r="DR302" s="89"/>
      <c r="DS302" s="89"/>
      <c r="DT302" s="89"/>
      <c r="DU302" s="89"/>
      <c r="DV302" s="89"/>
      <c r="DW302" s="89"/>
      <c r="DX302" s="89"/>
      <c r="DY302" s="89"/>
      <c r="DZ302" s="89"/>
      <c r="EA302" s="89"/>
      <c r="EB302" s="89"/>
      <c r="EC302" s="89"/>
      <c r="ED302" s="89"/>
      <c r="EE302" s="89"/>
      <c r="EF302" s="89"/>
      <c r="EG302" s="89"/>
      <c r="EH302" s="89"/>
      <c r="EI302" s="89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>
        <v>1</v>
      </c>
      <c r="GT302" s="89">
        <v>1</v>
      </c>
      <c r="GU302" s="89">
        <v>1</v>
      </c>
      <c r="GV302" s="89"/>
      <c r="GW302" s="89"/>
      <c r="GX302" s="89"/>
      <c r="GY302" s="89"/>
      <c r="GZ302" s="89"/>
      <c r="HA302" s="89">
        <v>1</v>
      </c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  <c r="IS302" s="89"/>
      <c r="IT302" s="89"/>
      <c r="IU302" s="89"/>
      <c r="IV302" s="89"/>
      <c r="IW302" s="89"/>
      <c r="IX302" s="89"/>
      <c r="IY302" s="89"/>
      <c r="IZ302" s="89"/>
      <c r="JA302" s="89"/>
      <c r="JB302" s="89"/>
      <c r="JC302" s="89"/>
      <c r="JD302" s="89"/>
      <c r="JE302" s="89"/>
      <c r="JF302" s="89"/>
      <c r="JG302" s="89"/>
      <c r="JH302" s="89"/>
      <c r="JI302" s="89"/>
      <c r="JJ302" s="89"/>
      <c r="JK302" s="89"/>
      <c r="JL302" s="89"/>
      <c r="JM302" s="89"/>
      <c r="JN302" s="89"/>
      <c r="JO302" s="89"/>
      <c r="JP302" s="89"/>
      <c r="JQ302" s="89"/>
      <c r="JR302" s="89"/>
      <c r="JS302" s="89"/>
      <c r="JT302" s="89"/>
      <c r="JU302" s="89"/>
      <c r="JV302" s="89"/>
      <c r="JW302" s="89"/>
      <c r="JX302" s="89"/>
      <c r="JY302" s="89"/>
      <c r="JZ302" s="89"/>
      <c r="KA302" s="89"/>
      <c r="KB302" s="89"/>
      <c r="KC302" s="89"/>
      <c r="KD302" s="89"/>
      <c r="KE302" s="89"/>
      <c r="KF302" s="89"/>
      <c r="KG302" s="89"/>
      <c r="KH302" s="89"/>
      <c r="KI302" s="89"/>
      <c r="KJ302" s="89"/>
      <c r="KK302" s="89"/>
      <c r="KL302" s="89"/>
      <c r="KM302" s="89"/>
      <c r="KN302" s="89"/>
      <c r="KO302" s="89"/>
      <c r="KP302" s="89"/>
      <c r="KQ302" s="89"/>
      <c r="KR302" s="89"/>
      <c r="KS302" s="89"/>
      <c r="KT302" s="89"/>
      <c r="KU302" s="89"/>
      <c r="KV302" s="89"/>
      <c r="KW302" s="89"/>
      <c r="KX302" s="89"/>
      <c r="KY302" s="89"/>
      <c r="KZ302" s="89"/>
      <c r="LA302" s="89"/>
      <c r="LB302" s="89"/>
      <c r="LC302" s="89"/>
      <c r="LD302" s="89"/>
      <c r="LE302" s="89"/>
      <c r="LF302" s="89"/>
      <c r="LG302" s="89"/>
      <c r="LH302" s="89"/>
      <c r="LI302" s="89"/>
      <c r="LJ302" s="89"/>
      <c r="LK302" s="89"/>
      <c r="LL302" s="89"/>
      <c r="LM302" s="89"/>
      <c r="LN302" s="89"/>
      <c r="LO302" s="89"/>
      <c r="LP302" s="89"/>
      <c r="LQ302" s="89"/>
      <c r="LR302" s="89"/>
      <c r="LS302" s="89"/>
      <c r="LT302" s="89"/>
      <c r="LU302" s="89"/>
      <c r="LV302" s="89"/>
      <c r="LW302" s="89"/>
      <c r="LX302" s="89"/>
      <c r="LY302" s="89"/>
      <c r="LZ302" s="89"/>
      <c r="MA302" s="89"/>
      <c r="MB302" s="89"/>
      <c r="MC302" s="89"/>
      <c r="MD302" s="89"/>
      <c r="ME302" s="89"/>
      <c r="MF302" s="89"/>
      <c r="MG302" s="89"/>
      <c r="MH302" s="89"/>
      <c r="MI302" s="89"/>
      <c r="MJ302" s="89"/>
      <c r="MK302" s="89"/>
      <c r="ML302" s="89"/>
      <c r="MM302" s="89"/>
      <c r="MN302" s="89"/>
      <c r="MO302" s="89"/>
      <c r="MP302" s="89"/>
      <c r="MQ302" s="89"/>
      <c r="MR302" s="89"/>
      <c r="MS302" s="89"/>
      <c r="MT302" s="89"/>
      <c r="MU302" s="89"/>
      <c r="MV302" s="89"/>
      <c r="MW302" s="89"/>
      <c r="MX302" s="89"/>
      <c r="MY302" s="89"/>
      <c r="MZ302" s="89"/>
      <c r="NA302" s="89"/>
      <c r="NB302" s="89"/>
      <c r="NC302" s="89"/>
      <c r="ND302" s="89"/>
      <c r="NE302" s="89"/>
      <c r="NF302" s="89"/>
      <c r="NG302" s="89"/>
      <c r="NH302" s="89"/>
      <c r="NI302" s="89"/>
      <c r="NJ302" s="89"/>
      <c r="NK302" s="89"/>
      <c r="NL302" s="89"/>
      <c r="NM302" s="89"/>
      <c r="NN302" s="89"/>
      <c r="NO302" s="89"/>
      <c r="NP302" s="89"/>
      <c r="NQ302" s="89"/>
      <c r="NR302" s="89"/>
      <c r="NS302" s="89"/>
      <c r="NT302" s="89"/>
      <c r="NU302" s="89"/>
      <c r="NV302" s="89"/>
      <c r="NW302" s="89"/>
      <c r="NX302" s="89"/>
      <c r="NY302" s="89"/>
      <c r="NZ302" s="89"/>
      <c r="OA302" s="89"/>
      <c r="OB302" s="89"/>
      <c r="OC302" s="89"/>
      <c r="OD302" s="89"/>
      <c r="OE302" s="89"/>
      <c r="OF302" s="89"/>
      <c r="OG302" s="89"/>
      <c r="OH302" s="89"/>
      <c r="OI302" s="89"/>
      <c r="OJ302" s="89"/>
      <c r="OK302" s="89"/>
      <c r="OL302" s="89"/>
      <c r="OM302" s="89"/>
      <c r="ON302" s="89"/>
      <c r="OO302" s="89"/>
      <c r="OP302" s="89"/>
      <c r="OQ302" s="89"/>
      <c r="OR302" s="89"/>
      <c r="OS302" s="89"/>
      <c r="OT302" s="89"/>
      <c r="OU302" s="89"/>
      <c r="OV302" s="89"/>
      <c r="OW302" s="89"/>
      <c r="OX302" s="89"/>
      <c r="OY302" s="89"/>
      <c r="OZ302" s="89"/>
      <c r="PA302" s="89"/>
      <c r="PB302" s="89"/>
      <c r="PC302" s="89"/>
      <c r="PD302" s="89"/>
      <c r="PE302" s="89"/>
      <c r="PF302" s="89"/>
      <c r="PG302" s="89"/>
      <c r="PH302" s="89"/>
      <c r="PI302" s="89"/>
      <c r="PJ302" s="89"/>
      <c r="PK302" s="89"/>
      <c r="PL302" s="89"/>
      <c r="PM302" s="89"/>
      <c r="PN302" s="89"/>
      <c r="PO302" s="89"/>
      <c r="PP302" s="89"/>
      <c r="PQ302" s="89"/>
      <c r="PR302" s="89"/>
      <c r="PS302" s="89"/>
      <c r="PT302" s="89"/>
      <c r="PU302" s="89"/>
      <c r="PV302" s="89"/>
      <c r="PW302" s="89"/>
      <c r="PX302" s="89"/>
      <c r="PY302" s="89"/>
      <c r="PZ302" s="89"/>
      <c r="QA302" s="89"/>
      <c r="QB302" s="89"/>
      <c r="QC302" s="89"/>
      <c r="QD302" s="89"/>
    </row>
    <row r="303" spans="1:446" x14ac:dyDescent="0.2">
      <c r="A303" s="115" t="s">
        <v>2523</v>
      </c>
      <c r="B303" s="89">
        <v>1</v>
      </c>
      <c r="C303" s="89">
        <v>1</v>
      </c>
      <c r="D303" s="89">
        <v>1</v>
      </c>
      <c r="E303" s="89">
        <v>1</v>
      </c>
      <c r="F303" s="89">
        <v>1</v>
      </c>
      <c r="G303" s="89">
        <v>1</v>
      </c>
      <c r="H303" s="89"/>
      <c r="I303" s="89"/>
      <c r="J303" s="89"/>
      <c r="K303" s="89"/>
      <c r="L303" s="89"/>
      <c r="M303" s="89"/>
      <c r="N303" s="89"/>
      <c r="O303" s="89"/>
      <c r="P303" s="89">
        <v>1</v>
      </c>
      <c r="Q303" s="89">
        <v>1</v>
      </c>
      <c r="R303" s="89">
        <v>1</v>
      </c>
      <c r="S303" s="89">
        <v>1</v>
      </c>
      <c r="T303" s="89">
        <v>1</v>
      </c>
      <c r="U303" s="89">
        <v>1</v>
      </c>
      <c r="V303" s="89"/>
      <c r="W303" s="89"/>
      <c r="X303" s="89"/>
      <c r="Y303" s="89"/>
      <c r="Z303" s="89"/>
      <c r="AA303" s="89">
        <v>1</v>
      </c>
      <c r="AB303" s="89">
        <v>1</v>
      </c>
      <c r="AC303" s="89">
        <v>1</v>
      </c>
      <c r="AD303" s="89">
        <v>1</v>
      </c>
      <c r="AE303" s="89">
        <v>1</v>
      </c>
      <c r="AF303" s="89">
        <v>1</v>
      </c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>
        <v>1</v>
      </c>
      <c r="BI303" s="89">
        <v>1</v>
      </c>
      <c r="BJ303" s="89">
        <v>1</v>
      </c>
      <c r="BK303" s="89">
        <v>1</v>
      </c>
      <c r="BL303" s="89">
        <v>1</v>
      </c>
      <c r="BM303" s="89">
        <v>1</v>
      </c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>
        <v>1</v>
      </c>
      <c r="BY303" s="89"/>
      <c r="BZ303" s="89"/>
      <c r="CA303" s="89"/>
      <c r="CB303" s="89"/>
      <c r="CC303" s="89">
        <v>1</v>
      </c>
      <c r="CD303" s="89">
        <v>1</v>
      </c>
      <c r="CE303" s="89">
        <v>1</v>
      </c>
      <c r="CF303" s="89">
        <v>1</v>
      </c>
      <c r="CG303" s="89">
        <v>1</v>
      </c>
      <c r="CH303" s="89">
        <v>1</v>
      </c>
      <c r="CI303" s="89"/>
      <c r="CJ303" s="89"/>
      <c r="CK303" s="89"/>
      <c r="CL303" s="89"/>
      <c r="CM303" s="89"/>
      <c r="CN303" s="89"/>
      <c r="CO303" s="89"/>
      <c r="CP303" s="89"/>
      <c r="CQ303" s="89"/>
      <c r="CR303" s="89"/>
      <c r="CS303" s="89">
        <v>1</v>
      </c>
      <c r="CT303" s="89"/>
      <c r="CU303" s="89"/>
      <c r="CV303" s="89"/>
      <c r="CW303" s="89"/>
      <c r="CX303" s="89">
        <v>1</v>
      </c>
      <c r="CY303" s="89">
        <v>1</v>
      </c>
      <c r="CZ303" s="89">
        <v>1</v>
      </c>
      <c r="DA303" s="89">
        <v>1</v>
      </c>
      <c r="DB303" s="89">
        <v>1</v>
      </c>
      <c r="DC303" s="89">
        <v>1</v>
      </c>
      <c r="DD303" s="89"/>
      <c r="DE303" s="89"/>
      <c r="DF303" s="89"/>
      <c r="DG303" s="89"/>
      <c r="DH303" s="89"/>
      <c r="DI303" s="89"/>
      <c r="DJ303" s="89"/>
      <c r="DK303" s="89"/>
      <c r="DL303" s="89"/>
      <c r="DM303" s="89"/>
      <c r="DN303" s="89">
        <v>1</v>
      </c>
      <c r="DO303" s="89"/>
      <c r="DP303" s="89"/>
      <c r="DQ303" s="89"/>
      <c r="DR303" s="89"/>
      <c r="DS303" s="89"/>
      <c r="DT303" s="89"/>
      <c r="DU303" s="89"/>
      <c r="DV303" s="89"/>
      <c r="DW303" s="89"/>
      <c r="DX303" s="89"/>
      <c r="DY303" s="89"/>
      <c r="DZ303" s="89"/>
      <c r="EA303" s="89"/>
      <c r="EB303" s="89"/>
      <c r="EC303" s="89"/>
      <c r="ED303" s="89"/>
      <c r="EE303" s="89">
        <v>1</v>
      </c>
      <c r="EF303" s="89">
        <v>1</v>
      </c>
      <c r="EG303" s="89">
        <v>1</v>
      </c>
      <c r="EH303" s="89"/>
      <c r="EI303" s="89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>
        <v>1</v>
      </c>
      <c r="GH303" s="89"/>
      <c r="GI303" s="89"/>
      <c r="GJ303" s="89"/>
      <c r="GK303" s="89">
        <v>1</v>
      </c>
      <c r="GL303" s="89"/>
      <c r="GM303" s="89">
        <v>1</v>
      </c>
      <c r="GN303" s="89">
        <v>1</v>
      </c>
      <c r="GO303" s="89"/>
      <c r="GP303" s="89"/>
      <c r="GQ303" s="89"/>
      <c r="GR303" s="89">
        <v>1</v>
      </c>
      <c r="GS303" s="89">
        <v>1</v>
      </c>
      <c r="GT303" s="89">
        <v>1</v>
      </c>
      <c r="GU303" s="89">
        <v>1</v>
      </c>
      <c r="GV303" s="89"/>
      <c r="GW303" s="89">
        <v>1</v>
      </c>
      <c r="GX303" s="89"/>
      <c r="GY303" s="89"/>
      <c r="GZ303" s="89">
        <v>1</v>
      </c>
      <c r="HA303" s="89">
        <v>1</v>
      </c>
      <c r="HB303" s="89">
        <v>1</v>
      </c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  <c r="IS303" s="89"/>
      <c r="IT303" s="89"/>
      <c r="IU303" s="89"/>
      <c r="IV303" s="89"/>
      <c r="IW303" s="89"/>
      <c r="IX303" s="89"/>
      <c r="IY303" s="89"/>
      <c r="IZ303" s="89"/>
      <c r="JA303" s="89"/>
      <c r="JB303" s="89"/>
      <c r="JC303" s="89"/>
      <c r="JD303" s="89"/>
      <c r="JE303" s="89"/>
      <c r="JF303" s="89"/>
      <c r="JG303" s="89"/>
      <c r="JH303" s="89"/>
      <c r="JI303" s="89"/>
      <c r="JJ303" s="89"/>
      <c r="JK303" s="89"/>
      <c r="JL303" s="89"/>
      <c r="JM303" s="89"/>
      <c r="JN303" s="89"/>
      <c r="JO303" s="89"/>
      <c r="JP303" s="89"/>
      <c r="JQ303" s="89"/>
      <c r="JR303" s="89"/>
      <c r="JS303" s="89"/>
      <c r="JT303" s="89"/>
      <c r="JU303" s="89"/>
      <c r="JV303" s="89"/>
      <c r="JW303" s="89"/>
      <c r="JX303" s="89"/>
      <c r="JY303" s="89"/>
      <c r="JZ303" s="89"/>
      <c r="KA303" s="89"/>
      <c r="KB303" s="89"/>
      <c r="KC303" s="89"/>
      <c r="KD303" s="89"/>
      <c r="KE303" s="89"/>
      <c r="KF303" s="89"/>
      <c r="KG303" s="89"/>
      <c r="KH303" s="89"/>
      <c r="KI303" s="89"/>
      <c r="KJ303" s="89"/>
      <c r="KK303" s="89"/>
      <c r="KL303" s="89"/>
      <c r="KM303" s="89"/>
      <c r="KN303" s="89"/>
      <c r="KO303" s="89"/>
      <c r="KP303" s="89"/>
      <c r="KQ303" s="89"/>
      <c r="KR303" s="89"/>
      <c r="KS303" s="89"/>
      <c r="KT303" s="89"/>
      <c r="KU303" s="89"/>
      <c r="KV303" s="89"/>
      <c r="KW303" s="89"/>
      <c r="KX303" s="89"/>
      <c r="KY303" s="89"/>
      <c r="KZ303" s="89"/>
      <c r="LA303" s="89"/>
      <c r="LB303" s="89"/>
      <c r="LC303" s="89"/>
      <c r="LD303" s="89"/>
      <c r="LE303" s="89"/>
      <c r="LF303" s="89"/>
      <c r="LG303" s="89"/>
      <c r="LH303" s="89"/>
      <c r="LI303" s="89"/>
      <c r="LJ303" s="89"/>
      <c r="LK303" s="89"/>
      <c r="LL303" s="89"/>
      <c r="LM303" s="89"/>
      <c r="LN303" s="89"/>
      <c r="LO303" s="89"/>
      <c r="LP303" s="89"/>
      <c r="LQ303" s="89"/>
      <c r="LR303" s="89"/>
      <c r="LS303" s="89"/>
      <c r="LT303" s="89"/>
      <c r="LU303" s="89"/>
      <c r="LV303" s="89"/>
      <c r="LW303" s="89"/>
      <c r="LX303" s="89"/>
      <c r="LY303" s="89"/>
      <c r="LZ303" s="89"/>
      <c r="MA303" s="89"/>
      <c r="MB303" s="89"/>
      <c r="MC303" s="89"/>
      <c r="MD303" s="89"/>
      <c r="ME303" s="89"/>
      <c r="MF303" s="89"/>
      <c r="MG303" s="89"/>
      <c r="MH303" s="89"/>
      <c r="MI303" s="89"/>
      <c r="MJ303" s="89"/>
      <c r="MK303" s="89"/>
      <c r="ML303" s="89"/>
      <c r="MM303" s="89"/>
      <c r="MN303" s="89"/>
      <c r="MO303" s="89"/>
      <c r="MP303" s="89"/>
      <c r="MQ303" s="89"/>
      <c r="MR303" s="89"/>
      <c r="MS303" s="89"/>
      <c r="MT303" s="89"/>
      <c r="MU303" s="89"/>
      <c r="MV303" s="89"/>
      <c r="MW303" s="89"/>
      <c r="MX303" s="89"/>
      <c r="MY303" s="89"/>
      <c r="MZ303" s="89"/>
      <c r="NA303" s="89"/>
      <c r="NB303" s="89"/>
      <c r="NC303" s="89"/>
      <c r="ND303" s="89"/>
      <c r="NE303" s="89"/>
      <c r="NF303" s="89"/>
      <c r="NG303" s="89"/>
      <c r="NH303" s="89"/>
      <c r="NI303" s="89"/>
      <c r="NJ303" s="89"/>
      <c r="NK303" s="89"/>
      <c r="NL303" s="89"/>
      <c r="NM303" s="89"/>
      <c r="NN303" s="89"/>
      <c r="NO303" s="89"/>
      <c r="NP303" s="89"/>
      <c r="NQ303" s="89"/>
      <c r="NR303" s="89"/>
      <c r="NS303" s="89"/>
      <c r="NT303" s="89"/>
      <c r="NU303" s="89"/>
      <c r="NV303" s="89"/>
      <c r="NW303" s="89"/>
      <c r="NX303" s="89"/>
      <c r="NY303" s="89"/>
      <c r="NZ303" s="89"/>
      <c r="OA303" s="89"/>
      <c r="OB303" s="89"/>
      <c r="OC303" s="89"/>
      <c r="OD303" s="89"/>
      <c r="OE303" s="89"/>
      <c r="OF303" s="89"/>
      <c r="OG303" s="89"/>
      <c r="OH303" s="89"/>
      <c r="OI303" s="89"/>
      <c r="OJ303" s="89"/>
      <c r="OK303" s="89"/>
      <c r="OL303" s="89"/>
      <c r="OM303" s="89"/>
      <c r="ON303" s="89"/>
      <c r="OO303" s="89"/>
      <c r="OP303" s="89"/>
      <c r="OQ303" s="89"/>
      <c r="OR303" s="89"/>
      <c r="OS303" s="89"/>
      <c r="OT303" s="89"/>
      <c r="OU303" s="89"/>
      <c r="OV303" s="89"/>
      <c r="OW303" s="89"/>
      <c r="OX303" s="89"/>
      <c r="OY303" s="89"/>
      <c r="OZ303" s="89"/>
      <c r="PA303" s="89"/>
      <c r="PB303" s="89"/>
      <c r="PC303" s="89"/>
      <c r="PD303" s="89"/>
      <c r="PE303" s="89"/>
      <c r="PF303" s="89"/>
      <c r="PG303" s="89"/>
      <c r="PH303" s="89"/>
      <c r="PI303" s="89"/>
      <c r="PJ303" s="89"/>
      <c r="PK303" s="89"/>
      <c r="PL303" s="89"/>
      <c r="PM303" s="89"/>
      <c r="PN303" s="89"/>
      <c r="PO303" s="89"/>
      <c r="PP303" s="89"/>
      <c r="PQ303" s="89"/>
      <c r="PR303" s="89"/>
      <c r="PS303" s="89"/>
      <c r="PT303" s="89"/>
      <c r="PU303" s="89"/>
      <c r="PV303" s="89"/>
      <c r="PW303" s="89"/>
      <c r="PX303" s="89"/>
      <c r="PY303" s="89"/>
      <c r="PZ303" s="89"/>
      <c r="QA303" s="89"/>
      <c r="QB303" s="89"/>
      <c r="QC303" s="89"/>
      <c r="QD303" s="89"/>
    </row>
    <row r="304" spans="1:446" x14ac:dyDescent="0.2">
      <c r="A304" s="115" t="s">
        <v>2504</v>
      </c>
      <c r="B304" s="89">
        <v>1</v>
      </c>
      <c r="C304" s="89">
        <v>1</v>
      </c>
      <c r="D304" s="89">
        <v>1</v>
      </c>
      <c r="E304" s="89">
        <v>1</v>
      </c>
      <c r="F304" s="89">
        <v>1</v>
      </c>
      <c r="G304" s="89">
        <v>1</v>
      </c>
      <c r="H304" s="89"/>
      <c r="I304" s="89"/>
      <c r="J304" s="89"/>
      <c r="K304" s="89"/>
      <c r="L304" s="89"/>
      <c r="M304" s="89"/>
      <c r="N304" s="89"/>
      <c r="O304" s="89"/>
      <c r="P304" s="89">
        <v>1</v>
      </c>
      <c r="Q304" s="89">
        <v>1</v>
      </c>
      <c r="R304" s="89">
        <v>1</v>
      </c>
      <c r="S304" s="89">
        <v>1</v>
      </c>
      <c r="T304" s="89">
        <v>1</v>
      </c>
      <c r="U304" s="89">
        <v>1</v>
      </c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>
        <v>1</v>
      </c>
      <c r="BI304" s="89">
        <v>1</v>
      </c>
      <c r="BJ304" s="89">
        <v>1</v>
      </c>
      <c r="BK304" s="89">
        <v>1</v>
      </c>
      <c r="BL304" s="89">
        <v>1</v>
      </c>
      <c r="BM304" s="89">
        <v>1</v>
      </c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>
        <v>1</v>
      </c>
      <c r="BY304" s="89"/>
      <c r="BZ304" s="89"/>
      <c r="CA304" s="89"/>
      <c r="CB304" s="89"/>
      <c r="CC304" s="89">
        <v>1</v>
      </c>
      <c r="CD304" s="89">
        <v>1</v>
      </c>
      <c r="CE304" s="89">
        <v>1</v>
      </c>
      <c r="CF304" s="89">
        <v>1</v>
      </c>
      <c r="CG304" s="89">
        <v>1</v>
      </c>
      <c r="CH304" s="89">
        <v>1</v>
      </c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>
        <v>1</v>
      </c>
      <c r="CT304" s="89"/>
      <c r="CU304" s="89"/>
      <c r="CV304" s="89"/>
      <c r="CW304" s="89"/>
      <c r="CX304" s="89"/>
      <c r="CY304" s="89"/>
      <c r="CZ304" s="89"/>
      <c r="DA304" s="89"/>
      <c r="DB304" s="89"/>
      <c r="DC304" s="89"/>
      <c r="DD304" s="89"/>
      <c r="DE304" s="89"/>
      <c r="DF304" s="89"/>
      <c r="DG304" s="89"/>
      <c r="DH304" s="89"/>
      <c r="DI304" s="89"/>
      <c r="DJ304" s="89"/>
      <c r="DK304" s="89"/>
      <c r="DL304" s="89"/>
      <c r="DM304" s="89"/>
      <c r="DN304" s="89"/>
      <c r="DO304" s="89"/>
      <c r="DP304" s="89"/>
      <c r="DQ304" s="89"/>
      <c r="DR304" s="89"/>
      <c r="DS304" s="89"/>
      <c r="DT304" s="89"/>
      <c r="DU304" s="89"/>
      <c r="DV304" s="89"/>
      <c r="DW304" s="89"/>
      <c r="DX304" s="89"/>
      <c r="DY304" s="89"/>
      <c r="DZ304" s="89"/>
      <c r="EA304" s="89"/>
      <c r="EB304" s="89"/>
      <c r="EC304" s="89"/>
      <c r="ED304" s="89"/>
      <c r="EE304" s="89">
        <v>1</v>
      </c>
      <c r="EF304" s="89"/>
      <c r="EG304" s="89">
        <v>1</v>
      </c>
      <c r="EH304" s="89"/>
      <c r="EI304" s="89"/>
      <c r="EJ304" s="89"/>
      <c r="EK304" s="89"/>
      <c r="EL304" s="89">
        <v>1</v>
      </c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>
        <v>1</v>
      </c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>
        <v>1</v>
      </c>
      <c r="GL304" s="89"/>
      <c r="GM304" s="89"/>
      <c r="GN304" s="89"/>
      <c r="GO304" s="89"/>
      <c r="GP304" s="89"/>
      <c r="GQ304" s="89"/>
      <c r="GR304" s="89">
        <v>1</v>
      </c>
      <c r="GS304" s="89">
        <v>1</v>
      </c>
      <c r="GT304" s="89">
        <v>1</v>
      </c>
      <c r="GU304" s="89">
        <v>1</v>
      </c>
      <c r="GV304" s="89"/>
      <c r="GW304" s="89">
        <v>1</v>
      </c>
      <c r="GX304" s="89"/>
      <c r="GY304" s="89"/>
      <c r="GZ304" s="89">
        <v>1</v>
      </c>
      <c r="HA304" s="89">
        <v>1</v>
      </c>
      <c r="HB304" s="89"/>
      <c r="HC304" s="89"/>
      <c r="HD304" s="89"/>
      <c r="HE304" s="89">
        <v>1</v>
      </c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>
        <v>1</v>
      </c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  <c r="IS304" s="89"/>
      <c r="IT304" s="89"/>
      <c r="IU304" s="89"/>
      <c r="IV304" s="89"/>
      <c r="IW304" s="89"/>
      <c r="IX304" s="89"/>
      <c r="IY304" s="89"/>
      <c r="IZ304" s="89"/>
      <c r="JA304" s="89">
        <v>1</v>
      </c>
      <c r="JB304" s="89"/>
      <c r="JC304" s="89"/>
      <c r="JD304" s="89"/>
      <c r="JE304" s="89"/>
      <c r="JF304" s="89"/>
      <c r="JG304" s="89"/>
      <c r="JH304" s="89"/>
      <c r="JI304" s="89"/>
      <c r="JJ304" s="89"/>
      <c r="JK304" s="89"/>
      <c r="JL304" s="89"/>
      <c r="JM304" s="89"/>
      <c r="JN304" s="89"/>
      <c r="JO304" s="89"/>
      <c r="JP304" s="89"/>
      <c r="JQ304" s="89"/>
      <c r="JR304" s="89"/>
      <c r="JS304" s="89"/>
      <c r="JT304" s="89"/>
      <c r="JU304" s="89"/>
      <c r="JV304" s="89"/>
      <c r="JW304" s="89"/>
      <c r="JX304" s="89"/>
      <c r="JY304" s="89"/>
      <c r="JZ304" s="89">
        <v>1</v>
      </c>
      <c r="KA304" s="89"/>
      <c r="KB304" s="89"/>
      <c r="KC304" s="89"/>
      <c r="KD304" s="89"/>
      <c r="KE304" s="89"/>
      <c r="KF304" s="89"/>
      <c r="KG304" s="89"/>
      <c r="KH304" s="89"/>
      <c r="KI304" s="89"/>
      <c r="KJ304" s="89"/>
      <c r="KK304" s="89"/>
      <c r="KL304" s="89"/>
      <c r="KM304" s="89"/>
      <c r="KN304" s="89"/>
      <c r="KO304" s="89"/>
      <c r="KP304" s="89"/>
      <c r="KQ304" s="89"/>
      <c r="KR304" s="89"/>
      <c r="KS304" s="89"/>
      <c r="KT304" s="89"/>
      <c r="KU304" s="89"/>
      <c r="KV304" s="89"/>
      <c r="KW304" s="89"/>
      <c r="KX304" s="89"/>
      <c r="KY304" s="89"/>
      <c r="KZ304" s="89"/>
      <c r="LA304" s="89"/>
      <c r="LB304" s="89"/>
      <c r="LC304" s="89"/>
      <c r="LD304" s="89"/>
      <c r="LE304" s="89"/>
      <c r="LF304" s="89"/>
      <c r="LG304" s="89"/>
      <c r="LH304" s="89"/>
      <c r="LI304" s="89">
        <v>1</v>
      </c>
      <c r="LJ304" s="89"/>
      <c r="LK304" s="89"/>
      <c r="LL304" s="89"/>
      <c r="LM304" s="89"/>
      <c r="LN304" s="89"/>
      <c r="LO304" s="89"/>
      <c r="LP304" s="89"/>
      <c r="LQ304" s="89"/>
      <c r="LR304" s="89"/>
      <c r="LS304" s="89"/>
      <c r="LT304" s="89"/>
      <c r="LU304" s="89"/>
      <c r="LV304" s="89"/>
      <c r="LW304" s="89"/>
      <c r="LX304" s="89"/>
      <c r="LY304" s="89"/>
      <c r="LZ304" s="89"/>
      <c r="MA304" s="89"/>
      <c r="MB304" s="89"/>
      <c r="MC304" s="89"/>
      <c r="MD304" s="89"/>
      <c r="ME304" s="89"/>
      <c r="MF304" s="89">
        <v>1</v>
      </c>
      <c r="MG304" s="89"/>
      <c r="MH304" s="89"/>
      <c r="MI304" s="89"/>
      <c r="MJ304" s="89"/>
      <c r="MK304" s="89"/>
      <c r="ML304" s="89"/>
      <c r="MM304" s="89"/>
      <c r="MN304" s="89"/>
      <c r="MO304" s="89"/>
      <c r="MP304" s="89"/>
      <c r="MQ304" s="89"/>
      <c r="MR304" s="89"/>
      <c r="MS304" s="89"/>
      <c r="MT304" s="89"/>
      <c r="MU304" s="89"/>
      <c r="MV304" s="89"/>
      <c r="MW304" s="89"/>
      <c r="MX304" s="89"/>
      <c r="MY304" s="89"/>
      <c r="MZ304" s="89"/>
      <c r="NA304" s="89"/>
      <c r="NB304" s="89"/>
      <c r="NC304" s="89">
        <v>1</v>
      </c>
      <c r="ND304" s="89"/>
      <c r="NE304" s="89"/>
      <c r="NF304" s="89"/>
      <c r="NG304" s="89"/>
      <c r="NH304" s="89"/>
      <c r="NI304" s="89"/>
      <c r="NJ304" s="89"/>
      <c r="NK304" s="89"/>
      <c r="NL304" s="89"/>
      <c r="NM304" s="89"/>
      <c r="NN304" s="89"/>
      <c r="NO304" s="89"/>
      <c r="NP304" s="89"/>
      <c r="NQ304" s="89"/>
      <c r="NR304" s="89"/>
      <c r="NS304" s="89"/>
      <c r="NT304" s="89"/>
      <c r="NU304" s="89"/>
      <c r="NV304" s="89"/>
      <c r="NW304" s="89"/>
      <c r="NX304" s="89"/>
      <c r="NY304" s="89"/>
      <c r="NZ304" s="89">
        <v>1</v>
      </c>
      <c r="OA304" s="89"/>
      <c r="OB304" s="89"/>
      <c r="OC304" s="89"/>
      <c r="OD304" s="89"/>
      <c r="OE304" s="89"/>
      <c r="OF304" s="89"/>
      <c r="OG304" s="89"/>
      <c r="OH304" s="89"/>
      <c r="OI304" s="89"/>
      <c r="OJ304" s="89"/>
      <c r="OK304" s="89"/>
      <c r="OL304" s="89"/>
      <c r="OM304" s="89"/>
      <c r="ON304" s="89"/>
      <c r="OO304" s="89"/>
      <c r="OP304" s="89"/>
      <c r="OQ304" s="89"/>
      <c r="OR304" s="89"/>
      <c r="OS304" s="89"/>
      <c r="OT304" s="89"/>
      <c r="OU304" s="89"/>
      <c r="OV304" s="89"/>
      <c r="OW304" s="89"/>
      <c r="OX304" s="89"/>
      <c r="OY304" s="89"/>
      <c r="OZ304" s="89"/>
      <c r="PA304" s="89"/>
      <c r="PB304" s="89"/>
      <c r="PC304" s="89"/>
      <c r="PD304" s="89"/>
      <c r="PE304" s="89"/>
      <c r="PF304" s="89"/>
      <c r="PG304" s="89"/>
      <c r="PH304" s="89"/>
      <c r="PI304" s="89"/>
      <c r="PJ304" s="89"/>
      <c r="PK304" s="89"/>
      <c r="PL304" s="89"/>
      <c r="PM304" s="89"/>
      <c r="PN304" s="89"/>
      <c r="PO304" s="89"/>
      <c r="PP304" s="89"/>
      <c r="PQ304" s="89"/>
      <c r="PR304" s="89"/>
      <c r="PS304" s="89"/>
      <c r="PT304" s="89"/>
      <c r="PU304" s="89"/>
      <c r="PV304" s="89"/>
      <c r="PW304" s="89"/>
      <c r="PX304" s="89"/>
      <c r="PY304" s="89"/>
      <c r="PZ304" s="89"/>
      <c r="QA304" s="89"/>
      <c r="QB304" s="89"/>
      <c r="QC304" s="89"/>
      <c r="QD304" s="89"/>
    </row>
    <row r="305" spans="1:446" x14ac:dyDescent="0.2">
      <c r="A305" s="115" t="s">
        <v>2531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89"/>
      <c r="BM305" s="89"/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89"/>
      <c r="CW305" s="89"/>
      <c r="CX305" s="89"/>
      <c r="CY305" s="89"/>
      <c r="CZ305" s="89"/>
      <c r="DA305" s="89"/>
      <c r="DB305" s="89"/>
      <c r="DC305" s="89"/>
      <c r="DD305" s="89"/>
      <c r="DE305" s="89"/>
      <c r="DF305" s="89"/>
      <c r="DG305" s="89"/>
      <c r="DH305" s="89"/>
      <c r="DI305" s="89"/>
      <c r="DJ305" s="89"/>
      <c r="DK305" s="89"/>
      <c r="DL305" s="89"/>
      <c r="DM305" s="89"/>
      <c r="DN305" s="89"/>
      <c r="DO305" s="89"/>
      <c r="DP305" s="89"/>
      <c r="DQ305" s="89"/>
      <c r="DR305" s="89"/>
      <c r="DS305" s="89"/>
      <c r="DT305" s="89"/>
      <c r="DU305" s="89"/>
      <c r="DV305" s="89"/>
      <c r="DW305" s="89"/>
      <c r="DX305" s="89"/>
      <c r="DY305" s="89"/>
      <c r="DZ305" s="89"/>
      <c r="EA305" s="89"/>
      <c r="EB305" s="89"/>
      <c r="EC305" s="89"/>
      <c r="ED305" s="89"/>
      <c r="EE305" s="89"/>
      <c r="EF305" s="89"/>
      <c r="EG305" s="89"/>
      <c r="EH305" s="89"/>
      <c r="EI305" s="89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>
        <v>1</v>
      </c>
      <c r="GS305" s="89">
        <v>1</v>
      </c>
      <c r="GT305" s="89">
        <v>1</v>
      </c>
      <c r="GU305" s="89">
        <v>1</v>
      </c>
      <c r="GV305" s="89"/>
      <c r="GW305" s="89"/>
      <c r="GX305" s="89"/>
      <c r="GY305" s="89"/>
      <c r="GZ305" s="89"/>
      <c r="HA305" s="89">
        <v>1</v>
      </c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>
        <v>1</v>
      </c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  <c r="IS305" s="89"/>
      <c r="IT305" s="89"/>
      <c r="IU305" s="89"/>
      <c r="IV305" s="89"/>
      <c r="IW305" s="89"/>
      <c r="IX305" s="89"/>
      <c r="IY305" s="89"/>
      <c r="IZ305" s="89"/>
      <c r="JA305" s="89">
        <v>1</v>
      </c>
      <c r="JB305" s="89"/>
      <c r="JC305" s="89"/>
      <c r="JD305" s="89"/>
      <c r="JE305" s="89"/>
      <c r="JF305" s="89"/>
      <c r="JG305" s="89"/>
      <c r="JH305" s="89"/>
      <c r="JI305" s="89"/>
      <c r="JJ305" s="89"/>
      <c r="JK305" s="89"/>
      <c r="JL305" s="89"/>
      <c r="JM305" s="89"/>
      <c r="JN305" s="89"/>
      <c r="JO305" s="89"/>
      <c r="JP305" s="89"/>
      <c r="JQ305" s="89"/>
      <c r="JR305" s="89"/>
      <c r="JS305" s="89"/>
      <c r="JT305" s="89"/>
      <c r="JU305" s="89"/>
      <c r="JV305" s="89"/>
      <c r="JW305" s="89"/>
      <c r="JX305" s="89"/>
      <c r="JY305" s="89"/>
      <c r="JZ305" s="89">
        <v>1</v>
      </c>
      <c r="KA305" s="89"/>
      <c r="KB305" s="89"/>
      <c r="KC305" s="89"/>
      <c r="KD305" s="89"/>
      <c r="KE305" s="89"/>
      <c r="KF305" s="89"/>
      <c r="KG305" s="89"/>
      <c r="KH305" s="89"/>
      <c r="KI305" s="89"/>
      <c r="KJ305" s="89"/>
      <c r="KK305" s="89"/>
      <c r="KL305" s="89"/>
      <c r="KM305" s="89"/>
      <c r="KN305" s="89"/>
      <c r="KO305" s="89"/>
      <c r="KP305" s="89"/>
      <c r="KQ305" s="89"/>
      <c r="KR305" s="89"/>
      <c r="KS305" s="89"/>
      <c r="KT305" s="89"/>
      <c r="KU305" s="89"/>
      <c r="KV305" s="89"/>
      <c r="KW305" s="89"/>
      <c r="KX305" s="89"/>
      <c r="KY305" s="89"/>
      <c r="KZ305" s="89"/>
      <c r="LA305" s="89"/>
      <c r="LB305" s="89"/>
      <c r="LC305" s="89"/>
      <c r="LD305" s="89"/>
      <c r="LE305" s="89"/>
      <c r="LF305" s="89"/>
      <c r="LG305" s="89"/>
      <c r="LH305" s="89"/>
      <c r="LI305" s="89"/>
      <c r="LJ305" s="89"/>
      <c r="LK305" s="89"/>
      <c r="LL305" s="89"/>
      <c r="LM305" s="89"/>
      <c r="LN305" s="89"/>
      <c r="LO305" s="89"/>
      <c r="LP305" s="89"/>
      <c r="LQ305" s="89"/>
      <c r="LR305" s="89"/>
      <c r="LS305" s="89"/>
      <c r="LT305" s="89"/>
      <c r="LU305" s="89"/>
      <c r="LV305" s="89"/>
      <c r="LW305" s="89"/>
      <c r="LX305" s="89"/>
      <c r="LY305" s="89"/>
      <c r="LZ305" s="89"/>
      <c r="MA305" s="89"/>
      <c r="MB305" s="89"/>
      <c r="MC305" s="89"/>
      <c r="MD305" s="89"/>
      <c r="ME305" s="89"/>
      <c r="MF305" s="89"/>
      <c r="MG305" s="89"/>
      <c r="MH305" s="89"/>
      <c r="MI305" s="89"/>
      <c r="MJ305" s="89"/>
      <c r="MK305" s="89"/>
      <c r="ML305" s="89"/>
      <c r="MM305" s="89"/>
      <c r="MN305" s="89"/>
      <c r="MO305" s="89"/>
      <c r="MP305" s="89"/>
      <c r="MQ305" s="89"/>
      <c r="MR305" s="89"/>
      <c r="MS305" s="89"/>
      <c r="MT305" s="89"/>
      <c r="MU305" s="89"/>
      <c r="MV305" s="89"/>
      <c r="MW305" s="89"/>
      <c r="MX305" s="89"/>
      <c r="MY305" s="89"/>
      <c r="MZ305" s="89"/>
      <c r="NA305" s="89"/>
      <c r="NB305" s="89"/>
      <c r="NC305" s="89"/>
      <c r="ND305" s="89"/>
      <c r="NE305" s="89"/>
      <c r="NF305" s="89"/>
      <c r="NG305" s="89"/>
      <c r="NH305" s="89"/>
      <c r="NI305" s="89"/>
      <c r="NJ305" s="89"/>
      <c r="NK305" s="89"/>
      <c r="NL305" s="89"/>
      <c r="NM305" s="89"/>
      <c r="NN305" s="89"/>
      <c r="NO305" s="89"/>
      <c r="NP305" s="89"/>
      <c r="NQ305" s="89"/>
      <c r="NR305" s="89"/>
      <c r="NS305" s="89"/>
      <c r="NT305" s="89"/>
      <c r="NU305" s="89"/>
      <c r="NV305" s="89"/>
      <c r="NW305" s="89"/>
      <c r="NX305" s="89"/>
      <c r="NY305" s="89"/>
      <c r="NZ305" s="89"/>
      <c r="OA305" s="89"/>
      <c r="OB305" s="89"/>
      <c r="OC305" s="89"/>
      <c r="OD305" s="89"/>
      <c r="OE305" s="89"/>
      <c r="OF305" s="89"/>
      <c r="OG305" s="89"/>
      <c r="OH305" s="89"/>
      <c r="OI305" s="89"/>
      <c r="OJ305" s="89"/>
      <c r="OK305" s="89"/>
      <c r="OL305" s="89"/>
      <c r="OM305" s="89"/>
      <c r="ON305" s="89"/>
      <c r="OO305" s="89"/>
      <c r="OP305" s="89"/>
      <c r="OQ305" s="89"/>
      <c r="OR305" s="89"/>
      <c r="OS305" s="89"/>
      <c r="OT305" s="89"/>
      <c r="OU305" s="89"/>
      <c r="OV305" s="89"/>
      <c r="OW305" s="89"/>
      <c r="OX305" s="89"/>
      <c r="OY305" s="89"/>
      <c r="OZ305" s="89"/>
      <c r="PA305" s="89"/>
      <c r="PB305" s="89"/>
      <c r="PC305" s="89"/>
      <c r="PD305" s="89"/>
      <c r="PE305" s="89"/>
      <c r="PF305" s="89"/>
      <c r="PG305" s="89"/>
      <c r="PH305" s="89"/>
      <c r="PI305" s="89"/>
      <c r="PJ305" s="89"/>
      <c r="PK305" s="89"/>
      <c r="PL305" s="89"/>
      <c r="PM305" s="89"/>
      <c r="PN305" s="89"/>
      <c r="PO305" s="89"/>
      <c r="PP305" s="89"/>
      <c r="PQ305" s="89"/>
      <c r="PR305" s="89"/>
      <c r="PS305" s="89"/>
      <c r="PT305" s="89"/>
      <c r="PU305" s="89"/>
      <c r="PV305" s="89"/>
      <c r="PW305" s="89"/>
      <c r="PX305" s="89"/>
      <c r="PY305" s="89"/>
      <c r="PZ305" s="89"/>
      <c r="QA305" s="89"/>
      <c r="QB305" s="89"/>
      <c r="QC305" s="89"/>
      <c r="QD305" s="89"/>
    </row>
    <row r="306" spans="1:446" x14ac:dyDescent="0.2">
      <c r="A306" s="115" t="s">
        <v>2517</v>
      </c>
      <c r="B306" s="89">
        <v>1</v>
      </c>
      <c r="C306" s="89">
        <v>1</v>
      </c>
      <c r="D306" s="89">
        <v>1</v>
      </c>
      <c r="E306" s="89">
        <v>1</v>
      </c>
      <c r="F306" s="89">
        <v>1</v>
      </c>
      <c r="G306" s="89">
        <v>1</v>
      </c>
      <c r="H306" s="89"/>
      <c r="I306" s="89"/>
      <c r="J306" s="89"/>
      <c r="K306" s="89"/>
      <c r="L306" s="89"/>
      <c r="M306" s="89"/>
      <c r="N306" s="89"/>
      <c r="O306" s="89"/>
      <c r="P306" s="89">
        <v>1</v>
      </c>
      <c r="Q306" s="89">
        <v>1</v>
      </c>
      <c r="R306" s="89">
        <v>1</v>
      </c>
      <c r="S306" s="89">
        <v>1</v>
      </c>
      <c r="T306" s="89">
        <v>1</v>
      </c>
      <c r="U306" s="89">
        <v>1</v>
      </c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89"/>
      <c r="CW306" s="89"/>
      <c r="CX306" s="89"/>
      <c r="CY306" s="89"/>
      <c r="CZ306" s="89"/>
      <c r="DA306" s="89"/>
      <c r="DB306" s="89"/>
      <c r="DC306" s="89"/>
      <c r="DD306" s="89"/>
      <c r="DE306" s="89"/>
      <c r="DF306" s="89"/>
      <c r="DG306" s="89"/>
      <c r="DH306" s="89"/>
      <c r="DI306" s="89"/>
      <c r="DJ306" s="89"/>
      <c r="DK306" s="89"/>
      <c r="DL306" s="89"/>
      <c r="DM306" s="89"/>
      <c r="DN306" s="89"/>
      <c r="DO306" s="89"/>
      <c r="DP306" s="89"/>
      <c r="DQ306" s="89"/>
      <c r="DR306" s="89"/>
      <c r="DS306" s="89"/>
      <c r="DT306" s="89"/>
      <c r="DU306" s="89"/>
      <c r="DV306" s="89"/>
      <c r="DW306" s="89"/>
      <c r="DX306" s="89"/>
      <c r="DY306" s="89"/>
      <c r="DZ306" s="89"/>
      <c r="EA306" s="89"/>
      <c r="EB306" s="89"/>
      <c r="EC306" s="89"/>
      <c r="ED306" s="89"/>
      <c r="EE306" s="89"/>
      <c r="EF306" s="89"/>
      <c r="EG306" s="89">
        <v>1</v>
      </c>
      <c r="EH306" s="89"/>
      <c r="EI306" s="89"/>
      <c r="EJ306" s="89"/>
      <c r="EK306" s="89"/>
      <c r="EL306" s="89"/>
      <c r="EM306" s="89"/>
      <c r="EN306" s="89">
        <v>1</v>
      </c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>
        <v>1</v>
      </c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>
        <v>1</v>
      </c>
      <c r="HA306" s="89">
        <v>1</v>
      </c>
      <c r="HB306" s="89"/>
      <c r="HC306" s="89"/>
      <c r="HD306" s="89"/>
      <c r="HE306" s="89"/>
      <c r="HF306" s="89"/>
      <c r="HG306" s="89">
        <v>1</v>
      </c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>
        <v>1</v>
      </c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  <c r="IS306" s="89"/>
      <c r="IT306" s="89"/>
      <c r="IU306" s="89"/>
      <c r="IV306" s="89"/>
      <c r="IW306" s="89"/>
      <c r="IX306" s="89"/>
      <c r="IY306" s="89"/>
      <c r="IZ306" s="89"/>
      <c r="JA306" s="89"/>
      <c r="JB306" s="89"/>
      <c r="JC306" s="89">
        <v>1</v>
      </c>
      <c r="JD306" s="89"/>
      <c r="JE306" s="89"/>
      <c r="JF306" s="89"/>
      <c r="JG306" s="89"/>
      <c r="JH306" s="89"/>
      <c r="JI306" s="89"/>
      <c r="JJ306" s="89"/>
      <c r="JK306" s="89"/>
      <c r="JL306" s="89"/>
      <c r="JM306" s="89"/>
      <c r="JN306" s="89"/>
      <c r="JO306" s="89"/>
      <c r="JP306" s="89"/>
      <c r="JQ306" s="89"/>
      <c r="JR306" s="89"/>
      <c r="JS306" s="89"/>
      <c r="JT306" s="89"/>
      <c r="JU306" s="89"/>
      <c r="JV306" s="89"/>
      <c r="JW306" s="89"/>
      <c r="JX306" s="89"/>
      <c r="JY306" s="89"/>
      <c r="JZ306" s="89"/>
      <c r="KA306" s="89"/>
      <c r="KB306" s="89">
        <v>1</v>
      </c>
      <c r="KC306" s="89"/>
      <c r="KD306" s="89"/>
      <c r="KE306" s="89"/>
      <c r="KF306" s="89"/>
      <c r="KG306" s="89"/>
      <c r="KH306" s="89"/>
      <c r="KI306" s="89"/>
      <c r="KJ306" s="89"/>
      <c r="KK306" s="89"/>
      <c r="KL306" s="89"/>
      <c r="KM306" s="89"/>
      <c r="KN306" s="89"/>
      <c r="KO306" s="89"/>
      <c r="KP306" s="89"/>
      <c r="KQ306" s="89"/>
      <c r="KR306" s="89"/>
      <c r="KS306" s="89"/>
      <c r="KT306" s="89"/>
      <c r="KU306" s="89"/>
      <c r="KV306" s="89"/>
      <c r="KW306" s="89"/>
      <c r="KX306" s="89"/>
      <c r="KY306" s="89"/>
      <c r="KZ306" s="89"/>
      <c r="LA306" s="89"/>
      <c r="LB306" s="89"/>
      <c r="LC306" s="89"/>
      <c r="LD306" s="89"/>
      <c r="LE306" s="89"/>
      <c r="LF306" s="89"/>
      <c r="LG306" s="89"/>
      <c r="LH306" s="89"/>
      <c r="LI306" s="89"/>
      <c r="LJ306" s="89"/>
      <c r="LK306" s="89"/>
      <c r="LL306" s="89"/>
      <c r="LM306" s="89"/>
      <c r="LN306" s="89"/>
      <c r="LO306" s="89"/>
      <c r="LP306" s="89"/>
      <c r="LQ306" s="89"/>
      <c r="LR306" s="89"/>
      <c r="LS306" s="89"/>
      <c r="LT306" s="89"/>
      <c r="LU306" s="89"/>
      <c r="LV306" s="89"/>
      <c r="LW306" s="89"/>
      <c r="LX306" s="89"/>
      <c r="LY306" s="89"/>
      <c r="LZ306" s="89"/>
      <c r="MA306" s="89"/>
      <c r="MB306" s="89"/>
      <c r="MC306" s="89"/>
      <c r="MD306" s="89"/>
      <c r="ME306" s="89"/>
      <c r="MF306" s="89"/>
      <c r="MG306" s="89"/>
      <c r="MH306" s="89"/>
      <c r="MI306" s="89"/>
      <c r="MJ306" s="89"/>
      <c r="MK306" s="89"/>
      <c r="ML306" s="89"/>
      <c r="MM306" s="89"/>
      <c r="MN306" s="89"/>
      <c r="MO306" s="89"/>
      <c r="MP306" s="89"/>
      <c r="MQ306" s="89"/>
      <c r="MR306" s="89"/>
      <c r="MS306" s="89"/>
      <c r="MT306" s="89"/>
      <c r="MU306" s="89"/>
      <c r="MV306" s="89"/>
      <c r="MW306" s="89"/>
      <c r="MX306" s="89"/>
      <c r="MY306" s="89"/>
      <c r="MZ306" s="89"/>
      <c r="NA306" s="89"/>
      <c r="NB306" s="89"/>
      <c r="NC306" s="89"/>
      <c r="ND306" s="89"/>
      <c r="NE306" s="89"/>
      <c r="NF306" s="89"/>
      <c r="NG306" s="89"/>
      <c r="NH306" s="89"/>
      <c r="NI306" s="89"/>
      <c r="NJ306" s="89"/>
      <c r="NK306" s="89"/>
      <c r="NL306" s="89"/>
      <c r="NM306" s="89"/>
      <c r="NN306" s="89"/>
      <c r="NO306" s="89"/>
      <c r="NP306" s="89"/>
      <c r="NQ306" s="89"/>
      <c r="NR306" s="89"/>
      <c r="NS306" s="89"/>
      <c r="NT306" s="89"/>
      <c r="NU306" s="89"/>
      <c r="NV306" s="89"/>
      <c r="NW306" s="89"/>
      <c r="NX306" s="89"/>
      <c r="NY306" s="89"/>
      <c r="NZ306" s="89"/>
      <c r="OA306" s="89"/>
      <c r="OB306" s="89"/>
      <c r="OC306" s="89"/>
      <c r="OD306" s="89"/>
      <c r="OE306" s="89"/>
      <c r="OF306" s="89"/>
      <c r="OG306" s="89"/>
      <c r="OH306" s="89"/>
      <c r="OI306" s="89"/>
      <c r="OJ306" s="89"/>
      <c r="OK306" s="89"/>
      <c r="OL306" s="89"/>
      <c r="OM306" s="89"/>
      <c r="ON306" s="89"/>
      <c r="OO306" s="89"/>
      <c r="OP306" s="89"/>
      <c r="OQ306" s="89"/>
      <c r="OR306" s="89"/>
      <c r="OS306" s="89"/>
      <c r="OT306" s="89"/>
      <c r="OU306" s="89"/>
      <c r="OV306" s="89"/>
      <c r="OW306" s="89"/>
      <c r="OX306" s="89"/>
      <c r="OY306" s="89"/>
      <c r="OZ306" s="89"/>
      <c r="PA306" s="89"/>
      <c r="PB306" s="89"/>
      <c r="PC306" s="89"/>
      <c r="PD306" s="89"/>
      <c r="PE306" s="89"/>
      <c r="PF306" s="89"/>
      <c r="PG306" s="89"/>
      <c r="PH306" s="89"/>
      <c r="PI306" s="89"/>
      <c r="PJ306" s="89"/>
      <c r="PK306" s="89"/>
      <c r="PL306" s="89"/>
      <c r="PM306" s="89"/>
      <c r="PN306" s="89"/>
      <c r="PO306" s="89"/>
      <c r="PP306" s="89"/>
      <c r="PQ306" s="89"/>
      <c r="PR306" s="89"/>
      <c r="PS306" s="89"/>
      <c r="PT306" s="89"/>
      <c r="PU306" s="89"/>
      <c r="PV306" s="89"/>
      <c r="PW306" s="89"/>
      <c r="PX306" s="89"/>
      <c r="PY306" s="89"/>
      <c r="PZ306" s="89"/>
      <c r="QA306" s="89"/>
      <c r="QB306" s="89"/>
      <c r="QC306" s="89"/>
      <c r="QD306" s="89"/>
    </row>
    <row r="307" spans="1:446" x14ac:dyDescent="0.2">
      <c r="A307" s="115" t="s">
        <v>2513</v>
      </c>
      <c r="B307" s="89">
        <v>1</v>
      </c>
      <c r="C307" s="89">
        <v>1</v>
      </c>
      <c r="D307" s="89">
        <v>1</v>
      </c>
      <c r="E307" s="89">
        <v>1</v>
      </c>
      <c r="F307" s="89">
        <v>1</v>
      </c>
      <c r="G307" s="89">
        <v>1</v>
      </c>
      <c r="H307" s="89"/>
      <c r="I307" s="89"/>
      <c r="J307" s="89"/>
      <c r="K307" s="89"/>
      <c r="L307" s="89"/>
      <c r="M307" s="89"/>
      <c r="N307" s="89"/>
      <c r="O307" s="89"/>
      <c r="P307" s="89">
        <v>1</v>
      </c>
      <c r="Q307" s="89">
        <v>1</v>
      </c>
      <c r="R307" s="89">
        <v>1</v>
      </c>
      <c r="S307" s="89">
        <v>1</v>
      </c>
      <c r="T307" s="89">
        <v>1</v>
      </c>
      <c r="U307" s="89">
        <v>1</v>
      </c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>
        <v>1</v>
      </c>
      <c r="BI307" s="89">
        <v>1</v>
      </c>
      <c r="BJ307" s="89">
        <v>1</v>
      </c>
      <c r="BK307" s="89">
        <v>1</v>
      </c>
      <c r="BL307" s="89">
        <v>1</v>
      </c>
      <c r="BM307" s="89">
        <v>1</v>
      </c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>
        <v>1</v>
      </c>
      <c r="BY307" s="89"/>
      <c r="BZ307" s="89"/>
      <c r="CA307" s="89"/>
      <c r="CB307" s="89"/>
      <c r="CC307" s="89">
        <v>1</v>
      </c>
      <c r="CD307" s="89">
        <v>1</v>
      </c>
      <c r="CE307" s="89">
        <v>1</v>
      </c>
      <c r="CF307" s="89">
        <v>1</v>
      </c>
      <c r="CG307" s="89">
        <v>1</v>
      </c>
      <c r="CH307" s="89">
        <v>1</v>
      </c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>
        <v>1</v>
      </c>
      <c r="CT307" s="89"/>
      <c r="CU307" s="89"/>
      <c r="CV307" s="89"/>
      <c r="CW307" s="89"/>
      <c r="CX307" s="89"/>
      <c r="CY307" s="89"/>
      <c r="CZ307" s="89"/>
      <c r="DA307" s="89"/>
      <c r="DB307" s="89"/>
      <c r="DC307" s="89"/>
      <c r="DD307" s="89"/>
      <c r="DE307" s="89"/>
      <c r="DF307" s="89"/>
      <c r="DG307" s="89"/>
      <c r="DH307" s="89"/>
      <c r="DI307" s="89"/>
      <c r="DJ307" s="89"/>
      <c r="DK307" s="89"/>
      <c r="DL307" s="89"/>
      <c r="DM307" s="89"/>
      <c r="DN307" s="89"/>
      <c r="DO307" s="89"/>
      <c r="DP307" s="89"/>
      <c r="DQ307" s="89"/>
      <c r="DR307" s="89"/>
      <c r="DS307" s="89"/>
      <c r="DT307" s="89"/>
      <c r="DU307" s="89"/>
      <c r="DV307" s="89"/>
      <c r="DW307" s="89"/>
      <c r="DX307" s="89"/>
      <c r="DY307" s="89"/>
      <c r="DZ307" s="89"/>
      <c r="EA307" s="89"/>
      <c r="EB307" s="89"/>
      <c r="EC307" s="89"/>
      <c r="ED307" s="89"/>
      <c r="EE307" s="89">
        <v>1</v>
      </c>
      <c r="EF307" s="89"/>
      <c r="EG307" s="89">
        <v>1</v>
      </c>
      <c r="EH307" s="89"/>
      <c r="EI307" s="89"/>
      <c r="EJ307" s="89"/>
      <c r="EK307" s="89"/>
      <c r="EL307" s="89"/>
      <c r="EM307" s="89"/>
      <c r="EN307" s="89"/>
      <c r="EO307" s="89"/>
      <c r="EP307" s="89"/>
      <c r="EQ307" s="89">
        <v>1</v>
      </c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>
        <v>1</v>
      </c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>
        <v>1</v>
      </c>
      <c r="GL307" s="89"/>
      <c r="GM307" s="89"/>
      <c r="GN307" s="89"/>
      <c r="GO307" s="89"/>
      <c r="GP307" s="89"/>
      <c r="GQ307" s="89"/>
      <c r="GR307" s="89">
        <v>1</v>
      </c>
      <c r="GS307" s="89">
        <v>1</v>
      </c>
      <c r="GT307" s="89">
        <v>1</v>
      </c>
      <c r="GU307" s="89">
        <v>1</v>
      </c>
      <c r="GV307" s="89"/>
      <c r="GW307" s="89">
        <v>1</v>
      </c>
      <c r="GX307" s="89"/>
      <c r="GY307" s="89"/>
      <c r="GZ307" s="89">
        <v>1</v>
      </c>
      <c r="HA307" s="89">
        <v>1</v>
      </c>
      <c r="HB307" s="89"/>
      <c r="HC307" s="89"/>
      <c r="HD307" s="89"/>
      <c r="HE307" s="89"/>
      <c r="HF307" s="89"/>
      <c r="HG307" s="89"/>
      <c r="HH307" s="89"/>
      <c r="HI307" s="89"/>
      <c r="HJ307" s="89">
        <v>1</v>
      </c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>
        <v>1</v>
      </c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  <c r="IS307" s="89"/>
      <c r="IT307" s="89"/>
      <c r="IU307" s="89"/>
      <c r="IV307" s="89"/>
      <c r="IW307" s="89"/>
      <c r="IX307" s="89"/>
      <c r="IY307" s="89"/>
      <c r="IZ307" s="89"/>
      <c r="JA307" s="89"/>
      <c r="JB307" s="89"/>
      <c r="JC307" s="89"/>
      <c r="JD307" s="89"/>
      <c r="JE307" s="89"/>
      <c r="JF307" s="89">
        <v>1</v>
      </c>
      <c r="JG307" s="89"/>
      <c r="JH307" s="89"/>
      <c r="JI307" s="89"/>
      <c r="JJ307" s="89"/>
      <c r="JK307" s="89"/>
      <c r="JL307" s="89"/>
      <c r="JM307" s="89"/>
      <c r="JN307" s="89"/>
      <c r="JO307" s="89"/>
      <c r="JP307" s="89"/>
      <c r="JQ307" s="89"/>
      <c r="JR307" s="89"/>
      <c r="JS307" s="89"/>
      <c r="JT307" s="89"/>
      <c r="JU307" s="89"/>
      <c r="JV307" s="89"/>
      <c r="JW307" s="89"/>
      <c r="JX307" s="89"/>
      <c r="JY307" s="89"/>
      <c r="JZ307" s="89"/>
      <c r="KA307" s="89"/>
      <c r="KB307" s="89"/>
      <c r="KC307" s="89"/>
      <c r="KD307" s="89"/>
      <c r="KE307" s="89"/>
      <c r="KF307" s="89"/>
      <c r="KG307" s="89"/>
      <c r="KH307" s="89"/>
      <c r="KI307" s="89"/>
      <c r="KJ307" s="89"/>
      <c r="KK307" s="89"/>
      <c r="KL307" s="89"/>
      <c r="KM307" s="89"/>
      <c r="KN307" s="89"/>
      <c r="KO307" s="89"/>
      <c r="KP307" s="89"/>
      <c r="KQ307" s="89"/>
      <c r="KR307" s="89"/>
      <c r="KS307" s="89"/>
      <c r="KT307" s="89"/>
      <c r="KU307" s="89"/>
      <c r="KV307" s="89"/>
      <c r="KW307" s="89"/>
      <c r="KX307" s="89"/>
      <c r="KY307" s="89"/>
      <c r="KZ307" s="89"/>
      <c r="LA307" s="89"/>
      <c r="LB307" s="89"/>
      <c r="LC307" s="89"/>
      <c r="LD307" s="89"/>
      <c r="LE307" s="89"/>
      <c r="LF307" s="89"/>
      <c r="LG307" s="89"/>
      <c r="LH307" s="89"/>
      <c r="LI307" s="89"/>
      <c r="LJ307" s="89"/>
      <c r="LK307" s="89"/>
      <c r="LL307" s="89"/>
      <c r="LM307" s="89"/>
      <c r="LN307" s="89">
        <v>1</v>
      </c>
      <c r="LO307" s="89"/>
      <c r="LP307" s="89"/>
      <c r="LQ307" s="89"/>
      <c r="LR307" s="89"/>
      <c r="LS307" s="89"/>
      <c r="LT307" s="89"/>
      <c r="LU307" s="89"/>
      <c r="LV307" s="89"/>
      <c r="LW307" s="89"/>
      <c r="LX307" s="89"/>
      <c r="LY307" s="89"/>
      <c r="LZ307" s="89"/>
      <c r="MA307" s="89"/>
      <c r="MB307" s="89"/>
      <c r="MC307" s="89"/>
      <c r="MD307" s="89"/>
      <c r="ME307" s="89"/>
      <c r="MF307" s="89"/>
      <c r="MG307" s="89"/>
      <c r="MH307" s="89"/>
      <c r="MI307" s="89"/>
      <c r="MJ307" s="89"/>
      <c r="MK307" s="89">
        <v>1</v>
      </c>
      <c r="ML307" s="89"/>
      <c r="MM307" s="89"/>
      <c r="MN307" s="89"/>
      <c r="MO307" s="89"/>
      <c r="MP307" s="89"/>
      <c r="MQ307" s="89"/>
      <c r="MR307" s="89"/>
      <c r="MS307" s="89"/>
      <c r="MT307" s="89"/>
      <c r="MU307" s="89"/>
      <c r="MV307" s="89"/>
      <c r="MW307" s="89"/>
      <c r="MX307" s="89"/>
      <c r="MY307" s="89"/>
      <c r="MZ307" s="89"/>
      <c r="NA307" s="89"/>
      <c r="NB307" s="89"/>
      <c r="NC307" s="89"/>
      <c r="ND307" s="89"/>
      <c r="NE307" s="89"/>
      <c r="NF307" s="89"/>
      <c r="NG307" s="89"/>
      <c r="NH307" s="89">
        <v>1</v>
      </c>
      <c r="NI307" s="89"/>
      <c r="NJ307" s="89"/>
      <c r="NK307" s="89"/>
      <c r="NL307" s="89"/>
      <c r="NM307" s="89"/>
      <c r="NN307" s="89"/>
      <c r="NO307" s="89"/>
      <c r="NP307" s="89"/>
      <c r="NQ307" s="89"/>
      <c r="NR307" s="89"/>
      <c r="NS307" s="89"/>
      <c r="NT307" s="89"/>
      <c r="NU307" s="89"/>
      <c r="NV307" s="89"/>
      <c r="NW307" s="89"/>
      <c r="NX307" s="89"/>
      <c r="NY307" s="89"/>
      <c r="NZ307" s="89"/>
      <c r="OA307" s="89"/>
      <c r="OB307" s="89"/>
      <c r="OC307" s="89"/>
      <c r="OD307" s="89"/>
      <c r="OE307" s="89"/>
      <c r="OF307" s="89"/>
      <c r="OG307" s="89"/>
      <c r="OH307" s="89"/>
      <c r="OI307" s="89"/>
      <c r="OJ307" s="89"/>
      <c r="OK307" s="89"/>
      <c r="OL307" s="89"/>
      <c r="OM307" s="89"/>
      <c r="ON307" s="89"/>
      <c r="OO307" s="89"/>
      <c r="OP307" s="89"/>
      <c r="OQ307" s="89"/>
      <c r="OR307" s="89"/>
      <c r="OS307" s="89"/>
      <c r="OT307" s="89"/>
      <c r="OU307" s="89"/>
      <c r="OV307" s="89"/>
      <c r="OW307" s="89"/>
      <c r="OX307" s="89"/>
      <c r="OY307" s="89"/>
      <c r="OZ307" s="89"/>
      <c r="PA307" s="89"/>
      <c r="PB307" s="89"/>
      <c r="PC307" s="89"/>
      <c r="PD307" s="89"/>
      <c r="PE307" s="89"/>
      <c r="PF307" s="89"/>
      <c r="PG307" s="89"/>
      <c r="PH307" s="89"/>
      <c r="PI307" s="89"/>
      <c r="PJ307" s="89"/>
      <c r="PK307" s="89"/>
      <c r="PL307" s="89"/>
      <c r="PM307" s="89"/>
      <c r="PN307" s="89"/>
      <c r="PO307" s="89"/>
      <c r="PP307" s="89"/>
      <c r="PQ307" s="89"/>
      <c r="PR307" s="89"/>
      <c r="PS307" s="89"/>
      <c r="PT307" s="89"/>
      <c r="PU307" s="89"/>
      <c r="PV307" s="89"/>
      <c r="PW307" s="89"/>
      <c r="PX307" s="89"/>
      <c r="PY307" s="89"/>
      <c r="PZ307" s="89"/>
      <c r="QA307" s="89"/>
      <c r="QB307" s="89"/>
      <c r="QC307" s="89"/>
      <c r="QD307" s="89"/>
    </row>
    <row r="308" spans="1:446" x14ac:dyDescent="0.2">
      <c r="A308" s="115" t="s">
        <v>2519</v>
      </c>
      <c r="B308" s="89">
        <v>1</v>
      </c>
      <c r="C308" s="89">
        <v>1</v>
      </c>
      <c r="D308" s="89">
        <v>1</v>
      </c>
      <c r="E308" s="89">
        <v>1</v>
      </c>
      <c r="F308" s="89">
        <v>1</v>
      </c>
      <c r="G308" s="89">
        <v>1</v>
      </c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>
        <v>1</v>
      </c>
      <c r="AB308" s="89">
        <v>1</v>
      </c>
      <c r="AC308" s="89">
        <v>1</v>
      </c>
      <c r="AD308" s="89">
        <v>1</v>
      </c>
      <c r="AE308" s="89">
        <v>1</v>
      </c>
      <c r="AF308" s="89">
        <v>1</v>
      </c>
      <c r="AG308" s="89"/>
      <c r="AH308" s="89"/>
      <c r="AI308" s="89"/>
      <c r="AJ308" s="89"/>
      <c r="AK308" s="89"/>
      <c r="AL308" s="89">
        <v>1</v>
      </c>
      <c r="AM308" s="89">
        <v>1</v>
      </c>
      <c r="AN308" s="89">
        <v>1</v>
      </c>
      <c r="AO308" s="89">
        <v>1</v>
      </c>
      <c r="AP308" s="89">
        <v>1</v>
      </c>
      <c r="AQ308" s="89">
        <v>1</v>
      </c>
      <c r="AR308" s="89"/>
      <c r="AS308" s="89"/>
      <c r="AT308" s="89"/>
      <c r="AU308" s="89"/>
      <c r="AV308" s="89"/>
      <c r="AW308" s="89">
        <v>1</v>
      </c>
      <c r="AX308" s="89">
        <v>1</v>
      </c>
      <c r="AY308" s="89">
        <v>1</v>
      </c>
      <c r="AZ308" s="89">
        <v>1</v>
      </c>
      <c r="BA308" s="89">
        <v>1</v>
      </c>
      <c r="BB308" s="89">
        <v>1</v>
      </c>
      <c r="BC308" s="89"/>
      <c r="BD308" s="89"/>
      <c r="BE308" s="89"/>
      <c r="BF308" s="89"/>
      <c r="BG308" s="89"/>
      <c r="BH308" s="89">
        <v>1</v>
      </c>
      <c r="BI308" s="89">
        <v>1</v>
      </c>
      <c r="BJ308" s="89">
        <v>1</v>
      </c>
      <c r="BK308" s="89">
        <v>1</v>
      </c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>
        <v>1</v>
      </c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>
        <v>1</v>
      </c>
      <c r="CY308" s="89">
        <v>1</v>
      </c>
      <c r="CZ308" s="89">
        <v>1</v>
      </c>
      <c r="DA308" s="89">
        <v>1</v>
      </c>
      <c r="DB308" s="89"/>
      <c r="DC308" s="89"/>
      <c r="DD308" s="89"/>
      <c r="DE308" s="89"/>
      <c r="DF308" s="89"/>
      <c r="DG308" s="89"/>
      <c r="DH308" s="89"/>
      <c r="DI308" s="89"/>
      <c r="DJ308" s="89"/>
      <c r="DK308" s="89"/>
      <c r="DL308" s="89">
        <v>1</v>
      </c>
      <c r="DM308" s="89"/>
      <c r="DN308" s="89"/>
      <c r="DO308" s="89"/>
      <c r="DP308" s="89"/>
      <c r="DQ308" s="89"/>
      <c r="DR308" s="89"/>
      <c r="DS308" s="89">
        <v>1</v>
      </c>
      <c r="DT308" s="89">
        <v>1</v>
      </c>
      <c r="DU308" s="89">
        <v>1</v>
      </c>
      <c r="DV308" s="89">
        <v>1</v>
      </c>
      <c r="DW308" s="89"/>
      <c r="DX308" s="89"/>
      <c r="DY308" s="89"/>
      <c r="DZ308" s="89"/>
      <c r="EA308" s="89"/>
      <c r="EB308" s="89"/>
      <c r="EC308" s="89"/>
      <c r="ED308" s="89"/>
      <c r="EE308" s="89">
        <v>1</v>
      </c>
      <c r="EF308" s="89">
        <v>1</v>
      </c>
      <c r="EG308" s="89"/>
      <c r="EH308" s="89">
        <v>1</v>
      </c>
      <c r="EI308" s="89">
        <v>1</v>
      </c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>
        <v>1</v>
      </c>
      <c r="GI308" s="89">
        <v>1</v>
      </c>
      <c r="GJ308" s="89"/>
      <c r="GK308" s="89">
        <v>1</v>
      </c>
      <c r="GL308" s="89"/>
      <c r="GM308" s="89">
        <v>1</v>
      </c>
      <c r="GN308" s="89">
        <v>1</v>
      </c>
      <c r="GO308" s="89">
        <v>1</v>
      </c>
      <c r="GP308" s="89"/>
      <c r="GQ308" s="89"/>
      <c r="GR308" s="89">
        <v>1</v>
      </c>
      <c r="GS308" s="89">
        <v>1</v>
      </c>
      <c r="GT308" s="89"/>
      <c r="GU308" s="89"/>
      <c r="GV308" s="89"/>
      <c r="GW308" s="89">
        <v>1</v>
      </c>
      <c r="GX308" s="89">
        <v>1</v>
      </c>
      <c r="GY308" s="89">
        <v>1</v>
      </c>
      <c r="GZ308" s="89"/>
      <c r="HA308" s="89">
        <v>1</v>
      </c>
      <c r="HB308" s="89">
        <v>1</v>
      </c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  <c r="IS308" s="89"/>
      <c r="IT308" s="89"/>
      <c r="IU308" s="89"/>
      <c r="IV308" s="89"/>
      <c r="IW308" s="89"/>
      <c r="IX308" s="89"/>
      <c r="IY308" s="89"/>
      <c r="IZ308" s="89"/>
      <c r="JA308" s="89"/>
      <c r="JB308" s="89"/>
      <c r="JC308" s="89"/>
      <c r="JD308" s="89"/>
      <c r="JE308" s="89"/>
      <c r="JF308" s="89"/>
      <c r="JG308" s="89"/>
      <c r="JH308" s="89"/>
      <c r="JI308" s="89"/>
      <c r="JJ308" s="89"/>
      <c r="JK308" s="89"/>
      <c r="JL308" s="89"/>
      <c r="JM308" s="89"/>
      <c r="JN308" s="89"/>
      <c r="JO308" s="89"/>
      <c r="JP308" s="89"/>
      <c r="JQ308" s="89"/>
      <c r="JR308" s="89"/>
      <c r="JS308" s="89"/>
      <c r="JT308" s="89"/>
      <c r="JU308" s="89"/>
      <c r="JV308" s="89"/>
      <c r="JW308" s="89"/>
      <c r="JX308" s="89"/>
      <c r="JY308" s="89"/>
      <c r="JZ308" s="89"/>
      <c r="KA308" s="89"/>
      <c r="KB308" s="89"/>
      <c r="KC308" s="89"/>
      <c r="KD308" s="89"/>
      <c r="KE308" s="89"/>
      <c r="KF308" s="89"/>
      <c r="KG308" s="89"/>
      <c r="KH308" s="89"/>
      <c r="KI308" s="89"/>
      <c r="KJ308" s="89"/>
      <c r="KK308" s="89"/>
      <c r="KL308" s="89"/>
      <c r="KM308" s="89"/>
      <c r="KN308" s="89"/>
      <c r="KO308" s="89"/>
      <c r="KP308" s="89"/>
      <c r="KQ308" s="89"/>
      <c r="KR308" s="89"/>
      <c r="KS308" s="89"/>
      <c r="KT308" s="89"/>
      <c r="KU308" s="89"/>
      <c r="KV308" s="89"/>
      <c r="KW308" s="89"/>
      <c r="KX308" s="89"/>
      <c r="KY308" s="89"/>
      <c r="KZ308" s="89"/>
      <c r="LA308" s="89"/>
      <c r="LB308" s="89"/>
      <c r="LC308" s="89"/>
      <c r="LD308" s="89"/>
      <c r="LE308" s="89"/>
      <c r="LF308" s="89"/>
      <c r="LG308" s="89"/>
      <c r="LH308" s="89"/>
      <c r="LI308" s="89"/>
      <c r="LJ308" s="89"/>
      <c r="LK308" s="89"/>
      <c r="LL308" s="89"/>
      <c r="LM308" s="89"/>
      <c r="LN308" s="89"/>
      <c r="LO308" s="89"/>
      <c r="LP308" s="89"/>
      <c r="LQ308" s="89"/>
      <c r="LR308" s="89"/>
      <c r="LS308" s="89"/>
      <c r="LT308" s="89"/>
      <c r="LU308" s="89"/>
      <c r="LV308" s="89"/>
      <c r="LW308" s="89"/>
      <c r="LX308" s="89"/>
      <c r="LY308" s="89"/>
      <c r="LZ308" s="89"/>
      <c r="MA308" s="89"/>
      <c r="MB308" s="89"/>
      <c r="MC308" s="89"/>
      <c r="MD308" s="89"/>
      <c r="ME308" s="89"/>
      <c r="MF308" s="89"/>
      <c r="MG308" s="89"/>
      <c r="MH308" s="89"/>
      <c r="MI308" s="89"/>
      <c r="MJ308" s="89"/>
      <c r="MK308" s="89"/>
      <c r="ML308" s="89"/>
      <c r="MM308" s="89"/>
      <c r="MN308" s="89"/>
      <c r="MO308" s="89"/>
      <c r="MP308" s="89"/>
      <c r="MQ308" s="89"/>
      <c r="MR308" s="89"/>
      <c r="MS308" s="89"/>
      <c r="MT308" s="89"/>
      <c r="MU308" s="89"/>
      <c r="MV308" s="89"/>
      <c r="MW308" s="89"/>
      <c r="MX308" s="89"/>
      <c r="MY308" s="89"/>
      <c r="MZ308" s="89"/>
      <c r="NA308" s="89"/>
      <c r="NB308" s="89"/>
      <c r="NC308" s="89"/>
      <c r="ND308" s="89"/>
      <c r="NE308" s="89"/>
      <c r="NF308" s="89"/>
      <c r="NG308" s="89"/>
      <c r="NH308" s="89"/>
      <c r="NI308" s="89"/>
      <c r="NJ308" s="89"/>
      <c r="NK308" s="89"/>
      <c r="NL308" s="89"/>
      <c r="NM308" s="89"/>
      <c r="NN308" s="89"/>
      <c r="NO308" s="89"/>
      <c r="NP308" s="89"/>
      <c r="NQ308" s="89"/>
      <c r="NR308" s="89"/>
      <c r="NS308" s="89"/>
      <c r="NT308" s="89"/>
      <c r="NU308" s="89"/>
      <c r="NV308" s="89"/>
      <c r="NW308" s="89"/>
      <c r="NX308" s="89"/>
      <c r="NY308" s="89"/>
      <c r="NZ308" s="89"/>
      <c r="OA308" s="89"/>
      <c r="OB308" s="89"/>
      <c r="OC308" s="89"/>
      <c r="OD308" s="89"/>
      <c r="OE308" s="89"/>
      <c r="OF308" s="89"/>
      <c r="OG308" s="89"/>
      <c r="OH308" s="89"/>
      <c r="OI308" s="89"/>
      <c r="OJ308" s="89"/>
      <c r="OK308" s="89"/>
      <c r="OL308" s="89"/>
      <c r="OM308" s="89"/>
      <c r="ON308" s="89"/>
      <c r="OO308" s="89"/>
      <c r="OP308" s="89"/>
      <c r="OQ308" s="89"/>
      <c r="OR308" s="89"/>
      <c r="OS308" s="89"/>
      <c r="OT308" s="89"/>
      <c r="OU308" s="89"/>
      <c r="OV308" s="89"/>
      <c r="OW308" s="89"/>
      <c r="OX308" s="89"/>
      <c r="OY308" s="89"/>
      <c r="OZ308" s="89"/>
      <c r="PA308" s="89"/>
      <c r="PB308" s="89"/>
      <c r="PC308" s="89"/>
      <c r="PD308" s="89"/>
      <c r="PE308" s="89"/>
      <c r="PF308" s="89"/>
      <c r="PG308" s="89"/>
      <c r="PH308" s="89"/>
      <c r="PI308" s="89"/>
      <c r="PJ308" s="89"/>
      <c r="PK308" s="89"/>
      <c r="PL308" s="89"/>
      <c r="PM308" s="89"/>
      <c r="PN308" s="89"/>
      <c r="PO308" s="89"/>
      <c r="PP308" s="89"/>
      <c r="PQ308" s="89"/>
      <c r="PR308" s="89"/>
      <c r="PS308" s="89"/>
      <c r="PT308" s="89"/>
      <c r="PU308" s="89"/>
      <c r="PV308" s="89"/>
      <c r="PW308" s="89"/>
      <c r="PX308" s="89"/>
      <c r="PY308" s="89"/>
      <c r="PZ308" s="89"/>
      <c r="QA308" s="89"/>
      <c r="QB308" s="89"/>
      <c r="QC308" s="89"/>
      <c r="QD308" s="89"/>
    </row>
    <row r="309" spans="1:446" x14ac:dyDescent="0.2">
      <c r="A309" s="116" t="s">
        <v>2668</v>
      </c>
      <c r="B309" s="89">
        <v>1</v>
      </c>
      <c r="C309" s="89">
        <v>1</v>
      </c>
      <c r="D309" s="89">
        <v>1</v>
      </c>
      <c r="E309" s="89">
        <v>1</v>
      </c>
      <c r="F309" s="89">
        <v>1</v>
      </c>
      <c r="G309" s="89"/>
      <c r="H309" s="89"/>
      <c r="I309" s="89"/>
      <c r="J309" s="89"/>
      <c r="K309" s="89"/>
      <c r="L309" s="89"/>
      <c r="M309" s="89"/>
      <c r="N309" s="89"/>
      <c r="O309" s="89"/>
      <c r="P309" s="89">
        <v>1</v>
      </c>
      <c r="Q309" s="89">
        <v>1</v>
      </c>
      <c r="R309" s="89">
        <v>1</v>
      </c>
      <c r="S309" s="89">
        <v>1</v>
      </c>
      <c r="T309" s="89">
        <v>1</v>
      </c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89"/>
      <c r="BM309" s="89"/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89"/>
      <c r="CW309" s="89"/>
      <c r="CX309" s="89"/>
      <c r="CY309" s="89"/>
      <c r="CZ309" s="89"/>
      <c r="DA309" s="89"/>
      <c r="DB309" s="89"/>
      <c r="DC309" s="89"/>
      <c r="DD309" s="89"/>
      <c r="DE309" s="89"/>
      <c r="DF309" s="89"/>
      <c r="DG309" s="89"/>
      <c r="DH309" s="89"/>
      <c r="DI309" s="89"/>
      <c r="DJ309" s="89"/>
      <c r="DK309" s="89"/>
      <c r="DL309" s="89"/>
      <c r="DM309" s="89"/>
      <c r="DN309" s="89"/>
      <c r="DO309" s="89"/>
      <c r="DP309" s="89"/>
      <c r="DQ309" s="89"/>
      <c r="DR309" s="89"/>
      <c r="DS309" s="89"/>
      <c r="DT309" s="89"/>
      <c r="DU309" s="89"/>
      <c r="DV309" s="89"/>
      <c r="DW309" s="89"/>
      <c r="DX309" s="89"/>
      <c r="DY309" s="89"/>
      <c r="DZ309" s="89"/>
      <c r="EA309" s="89"/>
      <c r="EB309" s="89"/>
      <c r="EC309" s="89"/>
      <c r="ED309" s="89"/>
      <c r="EE309" s="89">
        <v>1</v>
      </c>
      <c r="EF309" s="89"/>
      <c r="EG309" s="89">
        <v>1</v>
      </c>
      <c r="EH309" s="89"/>
      <c r="EI309" s="89"/>
      <c r="EJ309" s="89"/>
      <c r="EK309" s="89"/>
      <c r="EL309" s="89"/>
      <c r="EM309" s="89">
        <v>1</v>
      </c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>
        <v>1</v>
      </c>
      <c r="GL309" s="89"/>
      <c r="GM309" s="89"/>
      <c r="GN309" s="89"/>
      <c r="GO309" s="89"/>
      <c r="GP309" s="89"/>
      <c r="GQ309" s="89"/>
      <c r="GR309" s="89">
        <v>1</v>
      </c>
      <c r="GS309" s="89">
        <v>1</v>
      </c>
      <c r="GT309" s="89">
        <v>1</v>
      </c>
      <c r="GU309" s="89"/>
      <c r="GV309" s="89"/>
      <c r="GW309" s="89">
        <v>1</v>
      </c>
      <c r="GX309" s="89"/>
      <c r="GY309" s="89"/>
      <c r="GZ309" s="89">
        <v>1</v>
      </c>
      <c r="HA309" s="89">
        <v>1</v>
      </c>
      <c r="HB309" s="89"/>
      <c r="HC309" s="89"/>
      <c r="HD309" s="89"/>
      <c r="HE309" s="89"/>
      <c r="HF309" s="89">
        <v>1</v>
      </c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>
        <v>1</v>
      </c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  <c r="IS309" s="89"/>
      <c r="IT309" s="89"/>
      <c r="IU309" s="89"/>
      <c r="IV309" s="89"/>
      <c r="IW309" s="89"/>
      <c r="IX309" s="89"/>
      <c r="IY309" s="89"/>
      <c r="IZ309" s="89"/>
      <c r="JA309" s="89"/>
      <c r="JB309" s="89">
        <v>1</v>
      </c>
      <c r="JC309" s="89"/>
      <c r="JD309" s="89"/>
      <c r="JE309" s="89"/>
      <c r="JF309" s="89"/>
      <c r="JG309" s="89"/>
      <c r="JH309" s="89"/>
      <c r="JI309" s="89"/>
      <c r="JJ309" s="89"/>
      <c r="JK309" s="89"/>
      <c r="JL309" s="89"/>
      <c r="JM309" s="89"/>
      <c r="JN309" s="89"/>
      <c r="JO309" s="89"/>
      <c r="JP309" s="89"/>
      <c r="JQ309" s="89"/>
      <c r="JR309" s="89"/>
      <c r="JS309" s="89"/>
      <c r="JT309" s="89"/>
      <c r="JU309" s="89"/>
      <c r="JV309" s="89"/>
      <c r="JW309" s="89"/>
      <c r="JX309" s="89"/>
      <c r="JY309" s="89"/>
      <c r="JZ309" s="89"/>
      <c r="KA309" s="89"/>
      <c r="KB309" s="89"/>
      <c r="KC309" s="89"/>
      <c r="KD309" s="89"/>
      <c r="KE309" s="89"/>
      <c r="KF309" s="89"/>
      <c r="KG309" s="89"/>
      <c r="KH309" s="89"/>
      <c r="KI309" s="89"/>
      <c r="KJ309" s="89"/>
      <c r="KK309" s="89"/>
      <c r="KL309" s="89"/>
      <c r="KM309" s="89"/>
      <c r="KN309" s="89"/>
      <c r="KO309" s="89"/>
      <c r="KP309" s="89"/>
      <c r="KQ309" s="89"/>
      <c r="KR309" s="89"/>
      <c r="KS309" s="89"/>
      <c r="KT309" s="89"/>
      <c r="KU309" s="89"/>
      <c r="KV309" s="89"/>
      <c r="KW309" s="89"/>
      <c r="KX309" s="89"/>
      <c r="KY309" s="89"/>
      <c r="KZ309" s="89"/>
      <c r="LA309" s="89"/>
      <c r="LB309" s="89"/>
      <c r="LC309" s="89"/>
      <c r="LD309" s="89"/>
      <c r="LE309" s="89"/>
      <c r="LF309" s="89"/>
      <c r="LG309" s="89"/>
      <c r="LH309" s="89"/>
      <c r="LI309" s="89"/>
      <c r="LJ309" s="89"/>
      <c r="LK309" s="89"/>
      <c r="LL309" s="89"/>
      <c r="LM309" s="89"/>
      <c r="LN309" s="89"/>
      <c r="LO309" s="89"/>
      <c r="LP309" s="89"/>
      <c r="LQ309" s="89"/>
      <c r="LR309" s="89"/>
      <c r="LS309" s="89"/>
      <c r="LT309" s="89"/>
      <c r="LU309" s="89"/>
      <c r="LV309" s="89"/>
      <c r="LW309" s="89"/>
      <c r="LX309" s="89"/>
      <c r="LY309" s="89"/>
      <c r="LZ309" s="89"/>
      <c r="MA309" s="89"/>
      <c r="MB309" s="89"/>
      <c r="MC309" s="89"/>
      <c r="MD309" s="89"/>
      <c r="ME309" s="89"/>
      <c r="MF309" s="89"/>
      <c r="MG309" s="89"/>
      <c r="MH309" s="89"/>
      <c r="MI309" s="89"/>
      <c r="MJ309" s="89"/>
      <c r="MK309" s="89"/>
      <c r="ML309" s="89"/>
      <c r="MM309" s="89"/>
      <c r="MN309" s="89"/>
      <c r="MO309" s="89"/>
      <c r="MP309" s="89"/>
      <c r="MQ309" s="89"/>
      <c r="MR309" s="89"/>
      <c r="MS309" s="89"/>
      <c r="MT309" s="89"/>
      <c r="MU309" s="89"/>
      <c r="MV309" s="89"/>
      <c r="MW309" s="89"/>
      <c r="MX309" s="89"/>
      <c r="MY309" s="89"/>
      <c r="MZ309" s="89"/>
      <c r="NA309" s="89"/>
      <c r="NB309" s="89"/>
      <c r="NC309" s="89"/>
      <c r="ND309" s="89"/>
      <c r="NE309" s="89"/>
      <c r="NF309" s="89"/>
      <c r="NG309" s="89"/>
      <c r="NH309" s="89"/>
      <c r="NI309" s="89"/>
      <c r="NJ309" s="89"/>
      <c r="NK309" s="89"/>
      <c r="NL309" s="89"/>
      <c r="NM309" s="89"/>
      <c r="NN309" s="89"/>
      <c r="NO309" s="89"/>
      <c r="NP309" s="89"/>
      <c r="NQ309" s="89"/>
      <c r="NR309" s="89"/>
      <c r="NS309" s="89"/>
      <c r="NT309" s="89"/>
      <c r="NU309" s="89"/>
      <c r="NV309" s="89"/>
      <c r="NW309" s="89"/>
      <c r="NX309" s="89"/>
      <c r="NY309" s="89"/>
      <c r="NZ309" s="89"/>
      <c r="OA309" s="89"/>
      <c r="OB309" s="89"/>
      <c r="OC309" s="89"/>
      <c r="OD309" s="89"/>
      <c r="OE309" s="89"/>
      <c r="OF309" s="89"/>
      <c r="OG309" s="89"/>
      <c r="OH309" s="89"/>
      <c r="OI309" s="89"/>
      <c r="OJ309" s="89"/>
      <c r="OK309" s="89"/>
      <c r="OL309" s="89"/>
      <c r="OM309" s="89"/>
      <c r="ON309" s="89"/>
      <c r="OO309" s="89"/>
      <c r="OP309" s="89"/>
      <c r="OQ309" s="89"/>
      <c r="OR309" s="89"/>
      <c r="OS309" s="89"/>
      <c r="OT309" s="89"/>
      <c r="OU309" s="89"/>
      <c r="OV309" s="89"/>
      <c r="OW309" s="89"/>
      <c r="OX309" s="89"/>
      <c r="OY309" s="89"/>
      <c r="OZ309" s="89"/>
      <c r="PA309" s="89"/>
      <c r="PB309" s="89"/>
      <c r="PC309" s="89"/>
      <c r="PD309" s="89"/>
      <c r="PE309" s="89"/>
      <c r="PF309" s="89"/>
      <c r="PG309" s="89"/>
      <c r="PH309" s="89"/>
      <c r="PI309" s="89"/>
      <c r="PJ309" s="89"/>
      <c r="PK309" s="89"/>
      <c r="PL309" s="89"/>
      <c r="PM309" s="89"/>
      <c r="PN309" s="89"/>
      <c r="PO309" s="89"/>
      <c r="PP309" s="89"/>
      <c r="PQ309" s="89"/>
      <c r="PR309" s="89"/>
      <c r="PS309" s="89"/>
      <c r="PT309" s="89"/>
      <c r="PU309" s="89"/>
      <c r="PV309" s="89"/>
      <c r="PW309" s="89"/>
      <c r="PX309" s="89"/>
      <c r="PY309" s="89"/>
      <c r="PZ309" s="89"/>
      <c r="QA309" s="89"/>
      <c r="QB309" s="89"/>
      <c r="QC309" s="89"/>
      <c r="QD309" s="89"/>
    </row>
    <row r="310" spans="1:446" x14ac:dyDescent="0.2">
      <c r="A310" s="115" t="s">
        <v>2505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89"/>
      <c r="CW310" s="89"/>
      <c r="CX310" s="89"/>
      <c r="CY310" s="89"/>
      <c r="CZ310" s="89"/>
      <c r="DA310" s="89"/>
      <c r="DB310" s="89"/>
      <c r="DC310" s="89"/>
      <c r="DD310" s="89"/>
      <c r="DE310" s="89"/>
      <c r="DF310" s="89"/>
      <c r="DG310" s="89"/>
      <c r="DH310" s="89"/>
      <c r="DI310" s="89"/>
      <c r="DJ310" s="89"/>
      <c r="DK310" s="89"/>
      <c r="DL310" s="89"/>
      <c r="DM310" s="89"/>
      <c r="DN310" s="89"/>
      <c r="DO310" s="89"/>
      <c r="DP310" s="89"/>
      <c r="DQ310" s="89"/>
      <c r="DR310" s="89"/>
      <c r="DS310" s="89"/>
      <c r="DT310" s="89"/>
      <c r="DU310" s="89"/>
      <c r="DV310" s="89"/>
      <c r="DW310" s="89"/>
      <c r="DX310" s="89"/>
      <c r="DY310" s="89"/>
      <c r="DZ310" s="89"/>
      <c r="EA310" s="89"/>
      <c r="EB310" s="89"/>
      <c r="EC310" s="89"/>
      <c r="ED310" s="89"/>
      <c r="EE310" s="89"/>
      <c r="EF310" s="89"/>
      <c r="EG310" s="89"/>
      <c r="EH310" s="89"/>
      <c r="EI310" s="89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  <c r="IS310" s="89"/>
      <c r="IT310" s="89"/>
      <c r="IU310" s="89"/>
      <c r="IV310" s="89"/>
      <c r="IW310" s="89"/>
      <c r="IX310" s="89"/>
      <c r="IY310" s="89"/>
      <c r="IZ310" s="89"/>
      <c r="JA310" s="89"/>
      <c r="JB310" s="89"/>
      <c r="JC310" s="89"/>
      <c r="JD310" s="89"/>
      <c r="JE310" s="89"/>
      <c r="JF310" s="89"/>
      <c r="JG310" s="89"/>
      <c r="JH310" s="89"/>
      <c r="JI310" s="89"/>
      <c r="JJ310" s="89"/>
      <c r="JK310" s="89"/>
      <c r="JL310" s="89"/>
      <c r="JM310" s="89"/>
      <c r="JN310" s="89"/>
      <c r="JO310" s="89"/>
      <c r="JP310" s="89"/>
      <c r="JQ310" s="89"/>
      <c r="JR310" s="89"/>
      <c r="JS310" s="89"/>
      <c r="JT310" s="89"/>
      <c r="JU310" s="89"/>
      <c r="JV310" s="89"/>
      <c r="JW310" s="89"/>
      <c r="JX310" s="89"/>
      <c r="JY310" s="89"/>
      <c r="JZ310" s="89"/>
      <c r="KA310" s="89"/>
      <c r="KB310" s="89"/>
      <c r="KC310" s="89"/>
      <c r="KD310" s="89"/>
      <c r="KE310" s="89"/>
      <c r="KF310" s="89"/>
      <c r="KG310" s="89"/>
      <c r="KH310" s="89"/>
      <c r="KI310" s="89"/>
      <c r="KJ310" s="89"/>
      <c r="KK310" s="89"/>
      <c r="KL310" s="89"/>
      <c r="KM310" s="89"/>
      <c r="KN310" s="89"/>
      <c r="KO310" s="89"/>
      <c r="KP310" s="89"/>
      <c r="KQ310" s="89"/>
      <c r="KR310" s="89"/>
      <c r="KS310" s="89"/>
      <c r="KT310" s="89"/>
      <c r="KU310" s="89"/>
      <c r="KV310" s="89"/>
      <c r="KW310" s="89"/>
      <c r="KX310" s="89"/>
      <c r="KY310" s="89"/>
      <c r="KZ310" s="89"/>
      <c r="LA310" s="89"/>
      <c r="LB310" s="89"/>
      <c r="LC310" s="89"/>
      <c r="LD310" s="89"/>
      <c r="LE310" s="89"/>
      <c r="LF310" s="89"/>
      <c r="LG310" s="89"/>
      <c r="LH310" s="89"/>
      <c r="LI310" s="89"/>
      <c r="LJ310" s="89"/>
      <c r="LK310" s="89"/>
      <c r="LL310" s="89"/>
      <c r="LM310" s="89"/>
      <c r="LN310" s="89"/>
      <c r="LO310" s="89"/>
      <c r="LP310" s="89"/>
      <c r="LQ310" s="89"/>
      <c r="LR310" s="89"/>
      <c r="LS310" s="89"/>
      <c r="LT310" s="89"/>
      <c r="LU310" s="89"/>
      <c r="LV310" s="89"/>
      <c r="LW310" s="89"/>
      <c r="LX310" s="89"/>
      <c r="LY310" s="89"/>
      <c r="LZ310" s="89"/>
      <c r="MA310" s="89"/>
      <c r="MB310" s="89"/>
      <c r="MC310" s="89"/>
      <c r="MD310" s="89"/>
      <c r="ME310" s="89"/>
      <c r="MF310" s="89"/>
      <c r="MG310" s="89"/>
      <c r="MH310" s="89"/>
      <c r="MI310" s="89"/>
      <c r="MJ310" s="89"/>
      <c r="MK310" s="89"/>
      <c r="ML310" s="89"/>
      <c r="MM310" s="89"/>
      <c r="MN310" s="89"/>
      <c r="MO310" s="89"/>
      <c r="MP310" s="89"/>
      <c r="MQ310" s="89"/>
      <c r="MR310" s="89"/>
      <c r="MS310" s="89"/>
      <c r="MT310" s="89"/>
      <c r="MU310" s="89"/>
      <c r="MV310" s="89"/>
      <c r="MW310" s="89"/>
      <c r="MX310" s="89"/>
      <c r="MY310" s="89"/>
      <c r="MZ310" s="89"/>
      <c r="NA310" s="89"/>
      <c r="NB310" s="89"/>
      <c r="NC310" s="89"/>
      <c r="ND310" s="89"/>
      <c r="NE310" s="89"/>
      <c r="NF310" s="89"/>
      <c r="NG310" s="89"/>
      <c r="NH310" s="89"/>
      <c r="NI310" s="89"/>
      <c r="NJ310" s="89"/>
      <c r="NK310" s="89"/>
      <c r="NL310" s="89"/>
      <c r="NM310" s="89"/>
      <c r="NN310" s="89"/>
      <c r="NO310" s="89"/>
      <c r="NP310" s="89"/>
      <c r="NQ310" s="89"/>
      <c r="NR310" s="89"/>
      <c r="NS310" s="89"/>
      <c r="NT310" s="89"/>
      <c r="NU310" s="89"/>
      <c r="NV310" s="89"/>
      <c r="NW310" s="89"/>
      <c r="NX310" s="89"/>
      <c r="NY310" s="89"/>
      <c r="NZ310" s="89"/>
      <c r="OA310" s="89"/>
      <c r="OB310" s="89"/>
      <c r="OC310" s="89"/>
      <c r="OD310" s="89"/>
      <c r="OE310" s="89"/>
      <c r="OF310" s="89"/>
      <c r="OG310" s="89"/>
      <c r="OH310" s="89"/>
      <c r="OI310" s="89"/>
      <c r="OJ310" s="89"/>
      <c r="OK310" s="89"/>
      <c r="OL310" s="89"/>
      <c r="OM310" s="89"/>
      <c r="ON310" s="89"/>
      <c r="OO310" s="89"/>
      <c r="OP310" s="89"/>
      <c r="OQ310" s="89"/>
      <c r="OR310" s="89"/>
      <c r="OS310" s="89"/>
      <c r="OT310" s="89"/>
      <c r="OU310" s="89"/>
      <c r="OV310" s="89"/>
      <c r="OW310" s="89"/>
      <c r="OX310" s="89"/>
      <c r="OY310" s="89"/>
      <c r="OZ310" s="89"/>
      <c r="PA310" s="89"/>
      <c r="PB310" s="89"/>
      <c r="PC310" s="89"/>
      <c r="PD310" s="89"/>
      <c r="PE310" s="89"/>
      <c r="PF310" s="89"/>
      <c r="PG310" s="89"/>
      <c r="PH310" s="89"/>
      <c r="PI310" s="89"/>
      <c r="PJ310" s="89"/>
      <c r="PK310" s="89"/>
      <c r="PL310" s="89"/>
      <c r="PM310" s="89"/>
      <c r="PN310" s="89"/>
      <c r="PO310" s="89"/>
      <c r="PP310" s="89"/>
      <c r="PQ310" s="89"/>
      <c r="PR310" s="89"/>
      <c r="PS310" s="89"/>
      <c r="PT310" s="89"/>
      <c r="PU310" s="89"/>
      <c r="PV310" s="89"/>
      <c r="PW310" s="89"/>
      <c r="PX310" s="89"/>
      <c r="PY310" s="89"/>
      <c r="PZ310" s="89"/>
      <c r="QA310" s="89"/>
      <c r="QB310" s="89"/>
      <c r="QC310" s="89"/>
      <c r="QD310" s="89"/>
    </row>
    <row r="311" spans="1:446" x14ac:dyDescent="0.2">
      <c r="A311" s="115" t="s">
        <v>2522</v>
      </c>
      <c r="B311" s="89">
        <v>1</v>
      </c>
      <c r="C311" s="89">
        <v>1</v>
      </c>
      <c r="D311" s="89">
        <v>1</v>
      </c>
      <c r="E311" s="89">
        <v>1</v>
      </c>
      <c r="F311" s="89">
        <v>1</v>
      </c>
      <c r="G311" s="89">
        <v>1</v>
      </c>
      <c r="H311" s="89"/>
      <c r="I311" s="89"/>
      <c r="J311" s="89"/>
      <c r="K311" s="89"/>
      <c r="L311" s="89"/>
      <c r="M311" s="89"/>
      <c r="N311" s="89"/>
      <c r="O311" s="89"/>
      <c r="P311" s="89">
        <v>1</v>
      </c>
      <c r="Q311" s="89">
        <v>1</v>
      </c>
      <c r="R311" s="89">
        <v>1</v>
      </c>
      <c r="S311" s="89">
        <v>1</v>
      </c>
      <c r="T311" s="89">
        <v>1</v>
      </c>
      <c r="U311" s="89">
        <v>1</v>
      </c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>
        <v>1</v>
      </c>
      <c r="BI311" s="89">
        <v>1</v>
      </c>
      <c r="BJ311" s="89">
        <v>1</v>
      </c>
      <c r="BK311" s="89">
        <v>1</v>
      </c>
      <c r="BL311" s="89">
        <v>1</v>
      </c>
      <c r="BM311" s="89">
        <v>1</v>
      </c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>
        <v>1</v>
      </c>
      <c r="BY311" s="89"/>
      <c r="BZ311" s="89"/>
      <c r="CA311" s="89"/>
      <c r="CB311" s="89"/>
      <c r="CC311" s="89">
        <v>1</v>
      </c>
      <c r="CD311" s="89">
        <v>1</v>
      </c>
      <c r="CE311" s="89">
        <v>1</v>
      </c>
      <c r="CF311" s="89">
        <v>1</v>
      </c>
      <c r="CG311" s="89">
        <v>1</v>
      </c>
      <c r="CH311" s="89">
        <v>1</v>
      </c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>
        <v>1</v>
      </c>
      <c r="CT311" s="89"/>
      <c r="CU311" s="89"/>
      <c r="CV311" s="89"/>
      <c r="CW311" s="89"/>
      <c r="CX311" s="89"/>
      <c r="CY311" s="89"/>
      <c r="CZ311" s="89"/>
      <c r="DA311" s="89"/>
      <c r="DB311" s="89"/>
      <c r="DC311" s="89"/>
      <c r="DD311" s="89"/>
      <c r="DE311" s="89"/>
      <c r="DF311" s="89"/>
      <c r="DG311" s="89"/>
      <c r="DH311" s="89"/>
      <c r="DI311" s="89"/>
      <c r="DJ311" s="89"/>
      <c r="DK311" s="89"/>
      <c r="DL311" s="89"/>
      <c r="DM311" s="89"/>
      <c r="DN311" s="89"/>
      <c r="DO311" s="89"/>
      <c r="DP311" s="89"/>
      <c r="DQ311" s="89"/>
      <c r="DR311" s="89"/>
      <c r="DS311" s="89"/>
      <c r="DT311" s="89"/>
      <c r="DU311" s="89"/>
      <c r="DV311" s="89"/>
      <c r="DW311" s="89"/>
      <c r="DX311" s="89"/>
      <c r="DY311" s="89"/>
      <c r="DZ311" s="89"/>
      <c r="EA311" s="89"/>
      <c r="EB311" s="89"/>
      <c r="EC311" s="89"/>
      <c r="ED311" s="89"/>
      <c r="EE311" s="89">
        <v>1</v>
      </c>
      <c r="EF311" s="89"/>
      <c r="EG311" s="89">
        <v>1</v>
      </c>
      <c r="EH311" s="89"/>
      <c r="EI311" s="89"/>
      <c r="EJ311" s="89">
        <v>1</v>
      </c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>
        <v>1</v>
      </c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>
        <v>1</v>
      </c>
      <c r="GH311" s="89"/>
      <c r="GI311" s="89"/>
      <c r="GJ311" s="89"/>
      <c r="GK311" s="89">
        <v>1</v>
      </c>
      <c r="GL311" s="89"/>
      <c r="GM311" s="89"/>
      <c r="GN311" s="89"/>
      <c r="GO311" s="89"/>
      <c r="GP311" s="89"/>
      <c r="GQ311" s="89"/>
      <c r="GR311" s="89">
        <v>1</v>
      </c>
      <c r="GS311" s="89">
        <v>1</v>
      </c>
      <c r="GT311" s="89">
        <v>1</v>
      </c>
      <c r="GU311" s="89">
        <v>1</v>
      </c>
      <c r="GV311" s="89"/>
      <c r="GW311" s="89">
        <v>1</v>
      </c>
      <c r="GX311" s="89"/>
      <c r="GY311" s="89"/>
      <c r="GZ311" s="89">
        <v>1</v>
      </c>
      <c r="HA311" s="89">
        <v>1</v>
      </c>
      <c r="HB311" s="89"/>
      <c r="HC311" s="89">
        <v>1</v>
      </c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>
        <v>1</v>
      </c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  <c r="IS311" s="89"/>
      <c r="IT311" s="89"/>
      <c r="IU311" s="89"/>
      <c r="IV311" s="89"/>
      <c r="IW311" s="89"/>
      <c r="IX311" s="89"/>
      <c r="IY311" s="89">
        <v>1</v>
      </c>
      <c r="IZ311" s="89"/>
      <c r="JA311" s="89"/>
      <c r="JB311" s="89"/>
      <c r="JC311" s="89"/>
      <c r="JD311" s="89"/>
      <c r="JE311" s="89"/>
      <c r="JF311" s="89"/>
      <c r="JG311" s="89"/>
      <c r="JH311" s="89"/>
      <c r="JI311" s="89"/>
      <c r="JJ311" s="89"/>
      <c r="JK311" s="89"/>
      <c r="JL311" s="89"/>
      <c r="JM311" s="89"/>
      <c r="JN311" s="89"/>
      <c r="JO311" s="89"/>
      <c r="JP311" s="89"/>
      <c r="JQ311" s="89"/>
      <c r="JR311" s="89"/>
      <c r="JS311" s="89"/>
      <c r="JT311" s="89"/>
      <c r="JU311" s="89"/>
      <c r="JV311" s="89"/>
      <c r="JW311" s="89"/>
      <c r="JX311" s="89">
        <v>1</v>
      </c>
      <c r="JY311" s="89"/>
      <c r="JZ311" s="89"/>
      <c r="KA311" s="89"/>
      <c r="KB311" s="89"/>
      <c r="KC311" s="89"/>
      <c r="KD311" s="89"/>
      <c r="KE311" s="89"/>
      <c r="KF311" s="89"/>
      <c r="KG311" s="89"/>
      <c r="KH311" s="89"/>
      <c r="KI311" s="89"/>
      <c r="KJ311" s="89"/>
      <c r="KK311" s="89"/>
      <c r="KL311" s="89"/>
      <c r="KM311" s="89"/>
      <c r="KN311" s="89"/>
      <c r="KO311" s="89"/>
      <c r="KP311" s="89"/>
      <c r="KQ311" s="89"/>
      <c r="KR311" s="89"/>
      <c r="KS311" s="89"/>
      <c r="KT311" s="89"/>
      <c r="KU311" s="89"/>
      <c r="KV311" s="89"/>
      <c r="KW311" s="89"/>
      <c r="KX311" s="89"/>
      <c r="KY311" s="89"/>
      <c r="KZ311" s="89"/>
      <c r="LA311" s="89"/>
      <c r="LB311" s="89"/>
      <c r="LC311" s="89"/>
      <c r="LD311" s="89"/>
      <c r="LE311" s="89"/>
      <c r="LF311" s="89"/>
      <c r="LG311" s="89">
        <v>1</v>
      </c>
      <c r="LH311" s="89"/>
      <c r="LI311" s="89"/>
      <c r="LJ311" s="89"/>
      <c r="LK311" s="89"/>
      <c r="LL311" s="89"/>
      <c r="LM311" s="89"/>
      <c r="LN311" s="89"/>
      <c r="LO311" s="89"/>
      <c r="LP311" s="89"/>
      <c r="LQ311" s="89"/>
      <c r="LR311" s="89"/>
      <c r="LS311" s="89"/>
      <c r="LT311" s="89"/>
      <c r="LU311" s="89"/>
      <c r="LV311" s="89"/>
      <c r="LW311" s="89"/>
      <c r="LX311" s="89"/>
      <c r="LY311" s="89"/>
      <c r="LZ311" s="89"/>
      <c r="MA311" s="89"/>
      <c r="MB311" s="89"/>
      <c r="MC311" s="89"/>
      <c r="MD311" s="89">
        <v>1</v>
      </c>
      <c r="ME311" s="89"/>
      <c r="MF311" s="89"/>
      <c r="MG311" s="89"/>
      <c r="MH311" s="89"/>
      <c r="MI311" s="89"/>
      <c r="MJ311" s="89"/>
      <c r="MK311" s="89"/>
      <c r="ML311" s="89"/>
      <c r="MM311" s="89"/>
      <c r="MN311" s="89"/>
      <c r="MO311" s="89"/>
      <c r="MP311" s="89"/>
      <c r="MQ311" s="89"/>
      <c r="MR311" s="89"/>
      <c r="MS311" s="89"/>
      <c r="MT311" s="89"/>
      <c r="MU311" s="89"/>
      <c r="MV311" s="89"/>
      <c r="MW311" s="89"/>
      <c r="MX311" s="89"/>
      <c r="MY311" s="89"/>
      <c r="MZ311" s="89"/>
      <c r="NA311" s="89">
        <v>1</v>
      </c>
      <c r="NB311" s="89"/>
      <c r="NC311" s="89"/>
      <c r="ND311" s="89"/>
      <c r="NE311" s="89"/>
      <c r="NF311" s="89"/>
      <c r="NG311" s="89"/>
      <c r="NH311" s="89"/>
      <c r="NI311" s="89"/>
      <c r="NJ311" s="89"/>
      <c r="NK311" s="89"/>
      <c r="NL311" s="89"/>
      <c r="NM311" s="89"/>
      <c r="NN311" s="89"/>
      <c r="NO311" s="89"/>
      <c r="NP311" s="89"/>
      <c r="NQ311" s="89"/>
      <c r="NR311" s="89"/>
      <c r="NS311" s="89"/>
      <c r="NT311" s="89"/>
      <c r="NU311" s="89"/>
      <c r="NV311" s="89"/>
      <c r="NW311" s="89"/>
      <c r="NX311" s="89">
        <v>1</v>
      </c>
      <c r="NY311" s="89"/>
      <c r="NZ311" s="89"/>
      <c r="OA311" s="89"/>
      <c r="OB311" s="89"/>
      <c r="OC311" s="89"/>
      <c r="OD311" s="89"/>
      <c r="OE311" s="89"/>
      <c r="OF311" s="89"/>
      <c r="OG311" s="89"/>
      <c r="OH311" s="89"/>
      <c r="OI311" s="89"/>
      <c r="OJ311" s="89"/>
      <c r="OK311" s="89"/>
      <c r="OL311" s="89"/>
      <c r="OM311" s="89"/>
      <c r="ON311" s="89"/>
      <c r="OO311" s="89"/>
      <c r="OP311" s="89"/>
      <c r="OQ311" s="89"/>
      <c r="OR311" s="89"/>
      <c r="OS311" s="89"/>
      <c r="OT311" s="89"/>
      <c r="OU311" s="89"/>
      <c r="OV311" s="89"/>
      <c r="OW311" s="89"/>
      <c r="OX311" s="89"/>
      <c r="OY311" s="89"/>
      <c r="OZ311" s="89"/>
      <c r="PA311" s="89"/>
      <c r="PB311" s="89"/>
      <c r="PC311" s="89"/>
      <c r="PD311" s="89"/>
      <c r="PE311" s="89"/>
      <c r="PF311" s="89"/>
      <c r="PG311" s="89"/>
      <c r="PH311" s="89"/>
      <c r="PI311" s="89"/>
      <c r="PJ311" s="89"/>
      <c r="PK311" s="89"/>
      <c r="PL311" s="89"/>
      <c r="PM311" s="89"/>
      <c r="PN311" s="89"/>
      <c r="PO311" s="89"/>
      <c r="PP311" s="89"/>
      <c r="PQ311" s="89"/>
      <c r="PR311" s="89"/>
      <c r="PS311" s="89"/>
      <c r="PT311" s="89"/>
      <c r="PU311" s="89"/>
      <c r="PV311" s="89"/>
      <c r="PW311" s="89"/>
      <c r="PX311" s="89"/>
      <c r="PY311" s="89"/>
      <c r="PZ311" s="89"/>
      <c r="QA311" s="89"/>
      <c r="QB311" s="89"/>
      <c r="QC311" s="89"/>
      <c r="QD311" s="89"/>
    </row>
    <row r="312" spans="1:446" x14ac:dyDescent="0.2">
      <c r="A312" s="115" t="s">
        <v>2521</v>
      </c>
      <c r="B312" s="89">
        <v>1</v>
      </c>
      <c r="C312" s="89">
        <v>1</v>
      </c>
      <c r="D312" s="89">
        <v>1</v>
      </c>
      <c r="E312" s="89">
        <v>1</v>
      </c>
      <c r="F312" s="89">
        <v>1</v>
      </c>
      <c r="G312" s="89">
        <v>1</v>
      </c>
      <c r="H312" s="89"/>
      <c r="I312" s="89"/>
      <c r="J312" s="89"/>
      <c r="K312" s="89"/>
      <c r="L312" s="89"/>
      <c r="M312" s="89"/>
      <c r="N312" s="89"/>
      <c r="O312" s="89"/>
      <c r="P312" s="89">
        <v>1</v>
      </c>
      <c r="Q312" s="89">
        <v>1</v>
      </c>
      <c r="R312" s="89">
        <v>1</v>
      </c>
      <c r="S312" s="89">
        <v>1</v>
      </c>
      <c r="T312" s="89">
        <v>1</v>
      </c>
      <c r="U312" s="89">
        <v>1</v>
      </c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>
        <v>1</v>
      </c>
      <c r="BI312" s="89">
        <v>1</v>
      </c>
      <c r="BJ312" s="89">
        <v>1</v>
      </c>
      <c r="BK312" s="89">
        <v>1</v>
      </c>
      <c r="BL312" s="89">
        <v>1</v>
      </c>
      <c r="BM312" s="89">
        <v>1</v>
      </c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>
        <v>1</v>
      </c>
      <c r="BY312" s="89"/>
      <c r="BZ312" s="89"/>
      <c r="CA312" s="89"/>
      <c r="CB312" s="89"/>
      <c r="CC312" s="89">
        <v>1</v>
      </c>
      <c r="CD312" s="89">
        <v>1</v>
      </c>
      <c r="CE312" s="89">
        <v>1</v>
      </c>
      <c r="CF312" s="89">
        <v>1</v>
      </c>
      <c r="CG312" s="89">
        <v>1</v>
      </c>
      <c r="CH312" s="89">
        <v>1</v>
      </c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>
        <v>1</v>
      </c>
      <c r="CT312" s="89"/>
      <c r="CU312" s="89"/>
      <c r="CV312" s="89"/>
      <c r="CW312" s="89"/>
      <c r="CX312" s="89"/>
      <c r="CY312" s="89"/>
      <c r="CZ312" s="89"/>
      <c r="DA312" s="89"/>
      <c r="DB312" s="89"/>
      <c r="DC312" s="89"/>
      <c r="DD312" s="89"/>
      <c r="DE312" s="89"/>
      <c r="DF312" s="89"/>
      <c r="DG312" s="89"/>
      <c r="DH312" s="89"/>
      <c r="DI312" s="89"/>
      <c r="DJ312" s="89"/>
      <c r="DK312" s="89"/>
      <c r="DL312" s="89"/>
      <c r="DM312" s="89"/>
      <c r="DN312" s="89"/>
      <c r="DO312" s="89"/>
      <c r="DP312" s="89"/>
      <c r="DQ312" s="89"/>
      <c r="DR312" s="89"/>
      <c r="DS312" s="89"/>
      <c r="DT312" s="89"/>
      <c r="DU312" s="89"/>
      <c r="DV312" s="89"/>
      <c r="DW312" s="89"/>
      <c r="DX312" s="89"/>
      <c r="DY312" s="89"/>
      <c r="DZ312" s="89"/>
      <c r="EA312" s="89"/>
      <c r="EB312" s="89"/>
      <c r="EC312" s="89"/>
      <c r="ED312" s="89"/>
      <c r="EE312" s="89">
        <v>1</v>
      </c>
      <c r="EF312" s="89"/>
      <c r="EG312" s="89">
        <v>1</v>
      </c>
      <c r="EH312" s="89"/>
      <c r="EI312" s="89"/>
      <c r="EJ312" s="89">
        <v>1</v>
      </c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>
        <v>1</v>
      </c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>
        <v>1</v>
      </c>
      <c r="GH312" s="89"/>
      <c r="GI312" s="89"/>
      <c r="GJ312" s="89"/>
      <c r="GK312" s="89">
        <v>1</v>
      </c>
      <c r="GL312" s="89"/>
      <c r="GM312" s="89"/>
      <c r="GN312" s="89"/>
      <c r="GO312" s="89"/>
      <c r="GP312" s="89"/>
      <c r="GQ312" s="89"/>
      <c r="GR312" s="89">
        <v>1</v>
      </c>
      <c r="GS312" s="89">
        <v>1</v>
      </c>
      <c r="GT312" s="89">
        <v>1</v>
      </c>
      <c r="GU312" s="89">
        <v>1</v>
      </c>
      <c r="GV312" s="89"/>
      <c r="GW312" s="89">
        <v>1</v>
      </c>
      <c r="GX312" s="89"/>
      <c r="GY312" s="89"/>
      <c r="GZ312" s="89">
        <v>1</v>
      </c>
      <c r="HA312" s="89">
        <v>1</v>
      </c>
      <c r="HB312" s="89"/>
      <c r="HC312" s="89">
        <v>1</v>
      </c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>
        <v>1</v>
      </c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  <c r="IS312" s="89"/>
      <c r="IT312" s="89"/>
      <c r="IU312" s="89"/>
      <c r="IV312" s="89"/>
      <c r="IW312" s="89"/>
      <c r="IX312" s="89"/>
      <c r="IY312" s="89">
        <v>1</v>
      </c>
      <c r="IZ312" s="89"/>
      <c r="JA312" s="89"/>
      <c r="JB312" s="89"/>
      <c r="JC312" s="89"/>
      <c r="JD312" s="89"/>
      <c r="JE312" s="89"/>
      <c r="JF312" s="89"/>
      <c r="JG312" s="89"/>
      <c r="JH312" s="89"/>
      <c r="JI312" s="89"/>
      <c r="JJ312" s="89"/>
      <c r="JK312" s="89"/>
      <c r="JL312" s="89"/>
      <c r="JM312" s="89"/>
      <c r="JN312" s="89"/>
      <c r="JO312" s="89"/>
      <c r="JP312" s="89"/>
      <c r="JQ312" s="89"/>
      <c r="JR312" s="89"/>
      <c r="JS312" s="89"/>
      <c r="JT312" s="89"/>
      <c r="JU312" s="89"/>
      <c r="JV312" s="89"/>
      <c r="JW312" s="89"/>
      <c r="JX312" s="89">
        <v>1</v>
      </c>
      <c r="JY312" s="89"/>
      <c r="JZ312" s="89"/>
      <c r="KA312" s="89"/>
      <c r="KB312" s="89"/>
      <c r="KC312" s="89"/>
      <c r="KD312" s="89"/>
      <c r="KE312" s="89"/>
      <c r="KF312" s="89"/>
      <c r="KG312" s="89"/>
      <c r="KH312" s="89"/>
      <c r="KI312" s="89"/>
      <c r="KJ312" s="89"/>
      <c r="KK312" s="89"/>
      <c r="KL312" s="89"/>
      <c r="KM312" s="89"/>
      <c r="KN312" s="89"/>
      <c r="KO312" s="89"/>
      <c r="KP312" s="89"/>
      <c r="KQ312" s="89"/>
      <c r="KR312" s="89"/>
      <c r="KS312" s="89"/>
      <c r="KT312" s="89"/>
      <c r="KU312" s="89"/>
      <c r="KV312" s="89"/>
      <c r="KW312" s="89"/>
      <c r="KX312" s="89"/>
      <c r="KY312" s="89"/>
      <c r="KZ312" s="89"/>
      <c r="LA312" s="89"/>
      <c r="LB312" s="89"/>
      <c r="LC312" s="89"/>
      <c r="LD312" s="89"/>
      <c r="LE312" s="89"/>
      <c r="LF312" s="89"/>
      <c r="LG312" s="89">
        <v>1</v>
      </c>
      <c r="LH312" s="89"/>
      <c r="LI312" s="89"/>
      <c r="LJ312" s="89"/>
      <c r="LK312" s="89"/>
      <c r="LL312" s="89"/>
      <c r="LM312" s="89"/>
      <c r="LN312" s="89"/>
      <c r="LO312" s="89"/>
      <c r="LP312" s="89"/>
      <c r="LQ312" s="89"/>
      <c r="LR312" s="89"/>
      <c r="LS312" s="89"/>
      <c r="LT312" s="89"/>
      <c r="LU312" s="89"/>
      <c r="LV312" s="89"/>
      <c r="LW312" s="89"/>
      <c r="LX312" s="89"/>
      <c r="LY312" s="89"/>
      <c r="LZ312" s="89"/>
      <c r="MA312" s="89"/>
      <c r="MB312" s="89"/>
      <c r="MC312" s="89"/>
      <c r="MD312" s="89">
        <v>1</v>
      </c>
      <c r="ME312" s="89"/>
      <c r="MF312" s="89"/>
      <c r="MG312" s="89"/>
      <c r="MH312" s="89"/>
      <c r="MI312" s="89"/>
      <c r="MJ312" s="89"/>
      <c r="MK312" s="89"/>
      <c r="ML312" s="89"/>
      <c r="MM312" s="89"/>
      <c r="MN312" s="89"/>
      <c r="MO312" s="89"/>
      <c r="MP312" s="89"/>
      <c r="MQ312" s="89"/>
      <c r="MR312" s="89"/>
      <c r="MS312" s="89"/>
      <c r="MT312" s="89"/>
      <c r="MU312" s="89"/>
      <c r="MV312" s="89"/>
      <c r="MW312" s="89"/>
      <c r="MX312" s="89"/>
      <c r="MY312" s="89"/>
      <c r="MZ312" s="89"/>
      <c r="NA312" s="89">
        <v>1</v>
      </c>
      <c r="NB312" s="89"/>
      <c r="NC312" s="89"/>
      <c r="ND312" s="89"/>
      <c r="NE312" s="89"/>
      <c r="NF312" s="89"/>
      <c r="NG312" s="89"/>
      <c r="NH312" s="89"/>
      <c r="NI312" s="89"/>
      <c r="NJ312" s="89"/>
      <c r="NK312" s="89"/>
      <c r="NL312" s="89"/>
      <c r="NM312" s="89"/>
      <c r="NN312" s="89"/>
      <c r="NO312" s="89"/>
      <c r="NP312" s="89"/>
      <c r="NQ312" s="89"/>
      <c r="NR312" s="89"/>
      <c r="NS312" s="89"/>
      <c r="NT312" s="89"/>
      <c r="NU312" s="89"/>
      <c r="NV312" s="89"/>
      <c r="NW312" s="89"/>
      <c r="NX312" s="89">
        <v>1</v>
      </c>
      <c r="NY312" s="89"/>
      <c r="NZ312" s="89"/>
      <c r="OA312" s="89"/>
      <c r="OB312" s="89"/>
      <c r="OC312" s="89"/>
      <c r="OD312" s="89"/>
      <c r="OE312" s="89"/>
      <c r="OF312" s="89"/>
      <c r="OG312" s="89"/>
      <c r="OH312" s="89"/>
      <c r="OI312" s="89"/>
      <c r="OJ312" s="89"/>
      <c r="OK312" s="89"/>
      <c r="OL312" s="89"/>
      <c r="OM312" s="89"/>
      <c r="ON312" s="89"/>
      <c r="OO312" s="89"/>
      <c r="OP312" s="89"/>
      <c r="OQ312" s="89"/>
      <c r="OR312" s="89"/>
      <c r="OS312" s="89"/>
      <c r="OT312" s="89"/>
      <c r="OU312" s="89"/>
      <c r="OV312" s="89"/>
      <c r="OW312" s="89"/>
      <c r="OX312" s="89"/>
      <c r="OY312" s="89"/>
      <c r="OZ312" s="89"/>
      <c r="PA312" s="89"/>
      <c r="PB312" s="89"/>
      <c r="PC312" s="89"/>
      <c r="PD312" s="89"/>
      <c r="PE312" s="89"/>
      <c r="PF312" s="89"/>
      <c r="PG312" s="89"/>
      <c r="PH312" s="89"/>
      <c r="PI312" s="89"/>
      <c r="PJ312" s="89"/>
      <c r="PK312" s="89"/>
      <c r="PL312" s="89"/>
      <c r="PM312" s="89"/>
      <c r="PN312" s="89"/>
      <c r="PO312" s="89"/>
      <c r="PP312" s="89"/>
      <c r="PQ312" s="89"/>
      <c r="PR312" s="89"/>
      <c r="PS312" s="89"/>
      <c r="PT312" s="89"/>
      <c r="PU312" s="89"/>
      <c r="PV312" s="89"/>
      <c r="PW312" s="89"/>
      <c r="PX312" s="89"/>
      <c r="PY312" s="89"/>
      <c r="PZ312" s="89"/>
      <c r="QA312" s="89"/>
      <c r="QB312" s="89"/>
      <c r="QC312" s="89"/>
      <c r="QD312" s="89"/>
    </row>
    <row r="313" spans="1:446" x14ac:dyDescent="0.2">
      <c r="A313" s="115" t="s">
        <v>2520</v>
      </c>
      <c r="B313" s="89">
        <v>1</v>
      </c>
      <c r="C313" s="89">
        <v>1</v>
      </c>
      <c r="D313" s="89">
        <v>1</v>
      </c>
      <c r="E313" s="89">
        <v>1</v>
      </c>
      <c r="F313" s="89">
        <v>1</v>
      </c>
      <c r="G313" s="89">
        <v>1</v>
      </c>
      <c r="H313" s="89"/>
      <c r="I313" s="89"/>
      <c r="J313" s="89"/>
      <c r="K313" s="89"/>
      <c r="L313" s="89"/>
      <c r="M313" s="89"/>
      <c r="N313" s="89"/>
      <c r="O313" s="89"/>
      <c r="P313" s="89">
        <v>1</v>
      </c>
      <c r="Q313" s="89">
        <v>1</v>
      </c>
      <c r="R313" s="89">
        <v>1</v>
      </c>
      <c r="S313" s="89">
        <v>1</v>
      </c>
      <c r="T313" s="89">
        <v>1</v>
      </c>
      <c r="U313" s="89">
        <v>1</v>
      </c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9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9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>
        <v>1</v>
      </c>
      <c r="EF313" s="89"/>
      <c r="EG313" s="89">
        <v>1</v>
      </c>
      <c r="EH313" s="89"/>
      <c r="EI313" s="89"/>
      <c r="EJ313" s="89">
        <v>1</v>
      </c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>
        <v>1</v>
      </c>
      <c r="GL313" s="89"/>
      <c r="GM313" s="89"/>
      <c r="GN313" s="89"/>
      <c r="GO313" s="89"/>
      <c r="GP313" s="89"/>
      <c r="GQ313" s="89"/>
      <c r="GR313" s="89">
        <v>1</v>
      </c>
      <c r="GS313" s="89">
        <v>1</v>
      </c>
      <c r="GT313" s="89">
        <v>1</v>
      </c>
      <c r="GU313" s="89">
        <v>1</v>
      </c>
      <c r="GV313" s="89"/>
      <c r="GW313" s="89">
        <v>1</v>
      </c>
      <c r="GX313" s="89"/>
      <c r="GY313" s="89"/>
      <c r="GZ313" s="89">
        <v>1</v>
      </c>
      <c r="HA313" s="89">
        <v>1</v>
      </c>
      <c r="HB313" s="89"/>
      <c r="HC313" s="89">
        <v>1</v>
      </c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>
        <v>1</v>
      </c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  <c r="IS313" s="89"/>
      <c r="IT313" s="89"/>
      <c r="IU313" s="89"/>
      <c r="IV313" s="89"/>
      <c r="IW313" s="89"/>
      <c r="IX313" s="89"/>
      <c r="IY313" s="89">
        <v>1</v>
      </c>
      <c r="IZ313" s="89"/>
      <c r="JA313" s="89"/>
      <c r="JB313" s="89"/>
      <c r="JC313" s="89"/>
      <c r="JD313" s="89"/>
      <c r="JE313" s="89"/>
      <c r="JF313" s="89"/>
      <c r="JG313" s="89"/>
      <c r="JH313" s="89"/>
      <c r="JI313" s="89"/>
      <c r="JJ313" s="89"/>
      <c r="JK313" s="89"/>
      <c r="JL313" s="89"/>
      <c r="JM313" s="89"/>
      <c r="JN313" s="89"/>
      <c r="JO313" s="89"/>
      <c r="JP313" s="89"/>
      <c r="JQ313" s="89"/>
      <c r="JR313" s="89"/>
      <c r="JS313" s="89"/>
      <c r="JT313" s="89"/>
      <c r="JU313" s="89"/>
      <c r="JV313" s="89"/>
      <c r="JW313" s="89"/>
      <c r="JX313" s="89">
        <v>1</v>
      </c>
      <c r="JY313" s="89"/>
      <c r="JZ313" s="89"/>
      <c r="KA313" s="89"/>
      <c r="KB313" s="89"/>
      <c r="KC313" s="89"/>
      <c r="KD313" s="89"/>
      <c r="KE313" s="89"/>
      <c r="KF313" s="89"/>
      <c r="KG313" s="89"/>
      <c r="KH313" s="89"/>
      <c r="KI313" s="89"/>
      <c r="KJ313" s="89"/>
      <c r="KK313" s="89"/>
      <c r="KL313" s="89"/>
      <c r="KM313" s="89"/>
      <c r="KN313" s="89"/>
      <c r="KO313" s="89"/>
      <c r="KP313" s="89"/>
      <c r="KQ313" s="89"/>
      <c r="KR313" s="89"/>
      <c r="KS313" s="89"/>
      <c r="KT313" s="89"/>
      <c r="KU313" s="89"/>
      <c r="KV313" s="89"/>
      <c r="KW313" s="89"/>
      <c r="KX313" s="89"/>
      <c r="KY313" s="89"/>
      <c r="KZ313" s="89"/>
      <c r="LA313" s="89"/>
      <c r="LB313" s="89"/>
      <c r="LC313" s="89"/>
      <c r="LD313" s="89"/>
      <c r="LE313" s="89"/>
      <c r="LF313" s="89"/>
      <c r="LG313" s="89"/>
      <c r="LH313" s="89"/>
      <c r="LI313" s="89"/>
      <c r="LJ313" s="89"/>
      <c r="LK313" s="89"/>
      <c r="LL313" s="89"/>
      <c r="LM313" s="89"/>
      <c r="LN313" s="89"/>
      <c r="LO313" s="89"/>
      <c r="LP313" s="89"/>
      <c r="LQ313" s="89"/>
      <c r="LR313" s="89"/>
      <c r="LS313" s="89"/>
      <c r="LT313" s="89"/>
      <c r="LU313" s="89"/>
      <c r="LV313" s="89"/>
      <c r="LW313" s="89"/>
      <c r="LX313" s="89"/>
      <c r="LY313" s="89"/>
      <c r="LZ313" s="89"/>
      <c r="MA313" s="89"/>
      <c r="MB313" s="89"/>
      <c r="MC313" s="89"/>
      <c r="MD313" s="89"/>
      <c r="ME313" s="89"/>
      <c r="MF313" s="89"/>
      <c r="MG313" s="89"/>
      <c r="MH313" s="89"/>
      <c r="MI313" s="89"/>
      <c r="MJ313" s="89"/>
      <c r="MK313" s="89"/>
      <c r="ML313" s="89"/>
      <c r="MM313" s="89"/>
      <c r="MN313" s="89"/>
      <c r="MO313" s="89"/>
      <c r="MP313" s="89"/>
      <c r="MQ313" s="89"/>
      <c r="MR313" s="89"/>
      <c r="MS313" s="89"/>
      <c r="MT313" s="89"/>
      <c r="MU313" s="89"/>
      <c r="MV313" s="89"/>
      <c r="MW313" s="89"/>
      <c r="MX313" s="89"/>
      <c r="MY313" s="89"/>
      <c r="MZ313" s="89"/>
      <c r="NA313" s="89"/>
      <c r="NB313" s="89"/>
      <c r="NC313" s="89"/>
      <c r="ND313" s="89"/>
      <c r="NE313" s="89"/>
      <c r="NF313" s="89"/>
      <c r="NG313" s="89"/>
      <c r="NH313" s="89"/>
      <c r="NI313" s="89"/>
      <c r="NJ313" s="89"/>
      <c r="NK313" s="89"/>
      <c r="NL313" s="89"/>
      <c r="NM313" s="89"/>
      <c r="NN313" s="89"/>
      <c r="NO313" s="89"/>
      <c r="NP313" s="89"/>
      <c r="NQ313" s="89"/>
      <c r="NR313" s="89"/>
      <c r="NS313" s="89"/>
      <c r="NT313" s="89"/>
      <c r="NU313" s="89"/>
      <c r="NV313" s="89"/>
      <c r="NW313" s="89"/>
      <c r="NX313" s="89"/>
      <c r="NY313" s="89"/>
      <c r="NZ313" s="89"/>
      <c r="OA313" s="89"/>
      <c r="OB313" s="89"/>
      <c r="OC313" s="89"/>
      <c r="OD313" s="89"/>
      <c r="OE313" s="89"/>
      <c r="OF313" s="89"/>
      <c r="OG313" s="89"/>
      <c r="OH313" s="89"/>
      <c r="OI313" s="89"/>
      <c r="OJ313" s="89"/>
      <c r="OK313" s="89"/>
      <c r="OL313" s="89"/>
      <c r="OM313" s="89"/>
      <c r="ON313" s="89"/>
      <c r="OO313" s="89"/>
      <c r="OP313" s="89"/>
      <c r="OQ313" s="89"/>
      <c r="OR313" s="89"/>
      <c r="OS313" s="89"/>
      <c r="OT313" s="89"/>
      <c r="OU313" s="89"/>
      <c r="OV313" s="89"/>
      <c r="OW313" s="89"/>
      <c r="OX313" s="89"/>
      <c r="OY313" s="89"/>
      <c r="OZ313" s="89"/>
      <c r="PA313" s="89"/>
      <c r="PB313" s="89"/>
      <c r="PC313" s="89"/>
      <c r="PD313" s="89"/>
      <c r="PE313" s="89"/>
      <c r="PF313" s="89"/>
      <c r="PG313" s="89"/>
      <c r="PH313" s="89"/>
      <c r="PI313" s="89"/>
      <c r="PJ313" s="89"/>
      <c r="PK313" s="89"/>
      <c r="PL313" s="89"/>
      <c r="PM313" s="89"/>
      <c r="PN313" s="89"/>
      <c r="PO313" s="89"/>
      <c r="PP313" s="89"/>
      <c r="PQ313" s="89"/>
      <c r="PR313" s="89"/>
      <c r="PS313" s="89"/>
      <c r="PT313" s="89"/>
      <c r="PU313" s="89"/>
      <c r="PV313" s="89"/>
      <c r="PW313" s="89"/>
      <c r="PX313" s="89"/>
      <c r="PY313" s="89"/>
      <c r="PZ313" s="89"/>
      <c r="QA313" s="89"/>
      <c r="QB313" s="89"/>
      <c r="QC313" s="89"/>
      <c r="QD313" s="89"/>
    </row>
    <row r="314" spans="1:446" x14ac:dyDescent="0.2">
      <c r="A314" s="115" t="s">
        <v>2503</v>
      </c>
      <c r="B314" s="89">
        <v>1</v>
      </c>
      <c r="C314" s="89">
        <v>1</v>
      </c>
      <c r="D314" s="89">
        <v>1</v>
      </c>
      <c r="E314" s="89">
        <v>1</v>
      </c>
      <c r="F314" s="89">
        <v>1</v>
      </c>
      <c r="G314" s="89">
        <v>1</v>
      </c>
      <c r="H314" s="89"/>
      <c r="I314" s="89"/>
      <c r="J314" s="89"/>
      <c r="K314" s="89"/>
      <c r="L314" s="89"/>
      <c r="M314" s="89"/>
      <c r="N314" s="89"/>
      <c r="O314" s="89"/>
      <c r="P314" s="89">
        <v>1</v>
      </c>
      <c r="Q314" s="89">
        <v>1</v>
      </c>
      <c r="R314" s="89">
        <v>1</v>
      </c>
      <c r="S314" s="89">
        <v>1</v>
      </c>
      <c r="T314" s="89">
        <v>1</v>
      </c>
      <c r="U314" s="89">
        <v>1</v>
      </c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89"/>
      <c r="CW314" s="89"/>
      <c r="CX314" s="89"/>
      <c r="CY314" s="89"/>
      <c r="CZ314" s="89"/>
      <c r="DA314" s="89"/>
      <c r="DB314" s="89"/>
      <c r="DC314" s="89"/>
      <c r="DD314" s="89"/>
      <c r="DE314" s="89"/>
      <c r="DF314" s="89"/>
      <c r="DG314" s="89"/>
      <c r="DH314" s="89"/>
      <c r="DI314" s="89"/>
      <c r="DJ314" s="89"/>
      <c r="DK314" s="89"/>
      <c r="DL314" s="89"/>
      <c r="DM314" s="89"/>
      <c r="DN314" s="89"/>
      <c r="DO314" s="89"/>
      <c r="DP314" s="89"/>
      <c r="DQ314" s="89"/>
      <c r="DR314" s="89"/>
      <c r="DS314" s="89"/>
      <c r="DT314" s="89"/>
      <c r="DU314" s="89"/>
      <c r="DV314" s="89"/>
      <c r="DW314" s="89"/>
      <c r="DX314" s="89"/>
      <c r="DY314" s="89"/>
      <c r="DZ314" s="89"/>
      <c r="EA314" s="89"/>
      <c r="EB314" s="89"/>
      <c r="EC314" s="89"/>
      <c r="ED314" s="89"/>
      <c r="EE314" s="89">
        <v>1</v>
      </c>
      <c r="EF314" s="89"/>
      <c r="EG314" s="89">
        <v>1</v>
      </c>
      <c r="EH314" s="89"/>
      <c r="EI314" s="89"/>
      <c r="EJ314" s="89"/>
      <c r="EK314" s="89"/>
      <c r="EL314" s="89"/>
      <c r="EM314" s="89"/>
      <c r="EN314" s="89"/>
      <c r="EO314" s="89"/>
      <c r="EP314" s="89"/>
      <c r="EQ314" s="89">
        <v>1</v>
      </c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>
        <v>1</v>
      </c>
      <c r="GH314" s="89"/>
      <c r="GI314" s="89"/>
      <c r="GJ314" s="89"/>
      <c r="GK314" s="89">
        <v>1</v>
      </c>
      <c r="GL314" s="89"/>
      <c r="GM314" s="89"/>
      <c r="GN314" s="89"/>
      <c r="GO314" s="89"/>
      <c r="GP314" s="89"/>
      <c r="GQ314" s="89"/>
      <c r="GR314" s="89">
        <v>1</v>
      </c>
      <c r="GS314" s="89">
        <v>1</v>
      </c>
      <c r="GT314" s="89">
        <v>1</v>
      </c>
      <c r="GU314" s="89">
        <v>1</v>
      </c>
      <c r="GV314" s="89"/>
      <c r="GW314" s="89">
        <v>1</v>
      </c>
      <c r="GX314" s="89"/>
      <c r="GY314" s="89"/>
      <c r="GZ314" s="89">
        <v>1</v>
      </c>
      <c r="HA314" s="89">
        <v>1</v>
      </c>
      <c r="HB314" s="89"/>
      <c r="HC314" s="89"/>
      <c r="HD314" s="89"/>
      <c r="HE314" s="89"/>
      <c r="HF314" s="89"/>
      <c r="HG314" s="89"/>
      <c r="HH314" s="89"/>
      <c r="HI314" s="89"/>
      <c r="HJ314" s="89">
        <v>1</v>
      </c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>
        <v>1</v>
      </c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  <c r="IS314" s="89"/>
      <c r="IT314" s="89"/>
      <c r="IU314" s="89"/>
      <c r="IV314" s="89"/>
      <c r="IW314" s="89"/>
      <c r="IX314" s="89"/>
      <c r="IY314" s="89"/>
      <c r="IZ314" s="89"/>
      <c r="JA314" s="89"/>
      <c r="JB314" s="89"/>
      <c r="JC314" s="89"/>
      <c r="JD314" s="89"/>
      <c r="JE314" s="89"/>
      <c r="JF314" s="89">
        <v>1</v>
      </c>
      <c r="JG314" s="89"/>
      <c r="JH314" s="89"/>
      <c r="JI314" s="89"/>
      <c r="JJ314" s="89"/>
      <c r="JK314" s="89"/>
      <c r="JL314" s="89"/>
      <c r="JM314" s="89"/>
      <c r="JN314" s="89"/>
      <c r="JO314" s="89"/>
      <c r="JP314" s="89"/>
      <c r="JQ314" s="89"/>
      <c r="JR314" s="89"/>
      <c r="JS314" s="89"/>
      <c r="JT314" s="89"/>
      <c r="JU314" s="89"/>
      <c r="JV314" s="89"/>
      <c r="JW314" s="89"/>
      <c r="JX314" s="89"/>
      <c r="JY314" s="89"/>
      <c r="JZ314" s="89"/>
      <c r="KA314" s="89"/>
      <c r="KB314" s="89"/>
      <c r="KC314" s="89"/>
      <c r="KD314" s="89"/>
      <c r="KE314" s="89">
        <v>1</v>
      </c>
      <c r="KF314" s="89"/>
      <c r="KG314" s="89"/>
      <c r="KH314" s="89"/>
      <c r="KI314" s="89"/>
      <c r="KJ314" s="89"/>
      <c r="KK314" s="89"/>
      <c r="KL314" s="89"/>
      <c r="KM314" s="89"/>
      <c r="KN314" s="89"/>
      <c r="KO314" s="89"/>
      <c r="KP314" s="89"/>
      <c r="KQ314" s="89"/>
      <c r="KR314" s="89"/>
      <c r="KS314" s="89"/>
      <c r="KT314" s="89"/>
      <c r="KU314" s="89"/>
      <c r="KV314" s="89"/>
      <c r="KW314" s="89"/>
      <c r="KX314" s="89"/>
      <c r="KY314" s="89"/>
      <c r="KZ314" s="89"/>
      <c r="LA314" s="89"/>
      <c r="LB314" s="89"/>
      <c r="LC314" s="89"/>
      <c r="LD314" s="89"/>
      <c r="LE314" s="89"/>
      <c r="LF314" s="89"/>
      <c r="LG314" s="89"/>
      <c r="LH314" s="89"/>
      <c r="LI314" s="89"/>
      <c r="LJ314" s="89"/>
      <c r="LK314" s="89"/>
      <c r="LL314" s="89"/>
      <c r="LM314" s="89"/>
      <c r="LN314" s="89"/>
      <c r="LO314" s="89"/>
      <c r="LP314" s="89"/>
      <c r="LQ314" s="89"/>
      <c r="LR314" s="89"/>
      <c r="LS314" s="89"/>
      <c r="LT314" s="89"/>
      <c r="LU314" s="89"/>
      <c r="LV314" s="89"/>
      <c r="LW314" s="89"/>
      <c r="LX314" s="89"/>
      <c r="LY314" s="89"/>
      <c r="LZ314" s="89"/>
      <c r="MA314" s="89"/>
      <c r="MB314" s="89"/>
      <c r="MC314" s="89"/>
      <c r="MD314" s="89"/>
      <c r="ME314" s="89"/>
      <c r="MF314" s="89"/>
      <c r="MG314" s="89"/>
      <c r="MH314" s="89"/>
      <c r="MI314" s="89"/>
      <c r="MJ314" s="89"/>
      <c r="MK314" s="89"/>
      <c r="ML314" s="89"/>
      <c r="MM314" s="89"/>
      <c r="MN314" s="89"/>
      <c r="MO314" s="89"/>
      <c r="MP314" s="89"/>
      <c r="MQ314" s="89"/>
      <c r="MR314" s="89"/>
      <c r="MS314" s="89"/>
      <c r="MT314" s="89"/>
      <c r="MU314" s="89"/>
      <c r="MV314" s="89"/>
      <c r="MW314" s="89"/>
      <c r="MX314" s="89"/>
      <c r="MY314" s="89"/>
      <c r="MZ314" s="89"/>
      <c r="NA314" s="89"/>
      <c r="NB314" s="89"/>
      <c r="NC314" s="89"/>
      <c r="ND314" s="89"/>
      <c r="NE314" s="89"/>
      <c r="NF314" s="89"/>
      <c r="NG314" s="89"/>
      <c r="NH314" s="89"/>
      <c r="NI314" s="89"/>
      <c r="NJ314" s="89"/>
      <c r="NK314" s="89"/>
      <c r="NL314" s="89"/>
      <c r="NM314" s="89"/>
      <c r="NN314" s="89"/>
      <c r="NO314" s="89"/>
      <c r="NP314" s="89"/>
      <c r="NQ314" s="89"/>
      <c r="NR314" s="89"/>
      <c r="NS314" s="89"/>
      <c r="NT314" s="89"/>
      <c r="NU314" s="89"/>
      <c r="NV314" s="89"/>
      <c r="NW314" s="89"/>
      <c r="NX314" s="89"/>
      <c r="NY314" s="89"/>
      <c r="NZ314" s="89"/>
      <c r="OA314" s="89"/>
      <c r="OB314" s="89"/>
      <c r="OC314" s="89"/>
      <c r="OD314" s="89"/>
      <c r="OE314" s="89"/>
      <c r="OF314" s="89"/>
      <c r="OG314" s="89"/>
      <c r="OH314" s="89"/>
      <c r="OI314" s="89"/>
      <c r="OJ314" s="89"/>
      <c r="OK314" s="89"/>
      <c r="OL314" s="89"/>
      <c r="OM314" s="89"/>
      <c r="ON314" s="89"/>
      <c r="OO314" s="89"/>
      <c r="OP314" s="89"/>
      <c r="OQ314" s="89"/>
      <c r="OR314" s="89"/>
      <c r="OS314" s="89"/>
      <c r="OT314" s="89"/>
      <c r="OU314" s="89"/>
      <c r="OV314" s="89"/>
      <c r="OW314" s="89"/>
      <c r="OX314" s="89"/>
      <c r="OY314" s="89"/>
      <c r="OZ314" s="89"/>
      <c r="PA314" s="89"/>
      <c r="PB314" s="89"/>
      <c r="PC314" s="89"/>
      <c r="PD314" s="89"/>
      <c r="PE314" s="89"/>
      <c r="PF314" s="89"/>
      <c r="PG314" s="89"/>
      <c r="PH314" s="89"/>
      <c r="PI314" s="89"/>
      <c r="PJ314" s="89"/>
      <c r="PK314" s="89"/>
      <c r="PL314" s="89"/>
      <c r="PM314" s="89"/>
      <c r="PN314" s="89"/>
      <c r="PO314" s="89"/>
      <c r="PP314" s="89"/>
      <c r="PQ314" s="89"/>
      <c r="PR314" s="89"/>
      <c r="PS314" s="89"/>
      <c r="PT314" s="89"/>
      <c r="PU314" s="89"/>
      <c r="PV314" s="89"/>
      <c r="PW314" s="89"/>
      <c r="PX314" s="89"/>
      <c r="PY314" s="89"/>
      <c r="PZ314" s="89"/>
      <c r="QA314" s="89"/>
      <c r="QB314" s="89"/>
      <c r="QC314" s="89"/>
      <c r="QD314" s="89"/>
    </row>
    <row r="315" spans="1:446" x14ac:dyDescent="0.2">
      <c r="A315" s="115" t="s">
        <v>2508</v>
      </c>
      <c r="B315" s="89">
        <v>1</v>
      </c>
      <c r="C315" s="89">
        <v>1</v>
      </c>
      <c r="D315" s="89">
        <v>1</v>
      </c>
      <c r="E315" s="89">
        <v>1</v>
      </c>
      <c r="F315" s="89">
        <v>1</v>
      </c>
      <c r="G315" s="89">
        <v>1</v>
      </c>
      <c r="H315" s="89"/>
      <c r="I315" s="89"/>
      <c r="J315" s="89"/>
      <c r="K315" s="89"/>
      <c r="L315" s="89"/>
      <c r="M315" s="89"/>
      <c r="N315" s="89"/>
      <c r="O315" s="89"/>
      <c r="P315" s="89">
        <v>1</v>
      </c>
      <c r="Q315" s="89">
        <v>1</v>
      </c>
      <c r="R315" s="89">
        <v>1</v>
      </c>
      <c r="S315" s="89">
        <v>1</v>
      </c>
      <c r="T315" s="89">
        <v>1</v>
      </c>
      <c r="U315" s="89">
        <v>1</v>
      </c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>
        <v>1</v>
      </c>
      <c r="BI315" s="89">
        <v>1</v>
      </c>
      <c r="BJ315" s="89">
        <v>1</v>
      </c>
      <c r="BK315" s="89">
        <v>1</v>
      </c>
      <c r="BL315" s="89">
        <v>1</v>
      </c>
      <c r="BM315" s="89">
        <v>1</v>
      </c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>
        <v>1</v>
      </c>
      <c r="BY315" s="89"/>
      <c r="BZ315" s="89"/>
      <c r="CA315" s="89"/>
      <c r="CB315" s="89"/>
      <c r="CC315" s="89">
        <v>1</v>
      </c>
      <c r="CD315" s="89">
        <v>1</v>
      </c>
      <c r="CE315" s="89">
        <v>1</v>
      </c>
      <c r="CF315" s="89">
        <v>1</v>
      </c>
      <c r="CG315" s="89">
        <v>1</v>
      </c>
      <c r="CH315" s="89">
        <v>1</v>
      </c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>
        <v>1</v>
      </c>
      <c r="CT315" s="89"/>
      <c r="CU315" s="89"/>
      <c r="CV315" s="89"/>
      <c r="CW315" s="89"/>
      <c r="CX315" s="89"/>
      <c r="CY315" s="89"/>
      <c r="CZ315" s="89"/>
      <c r="DA315" s="89"/>
      <c r="DB315" s="89"/>
      <c r="DC315" s="89"/>
      <c r="DD315" s="89"/>
      <c r="DE315" s="89"/>
      <c r="DF315" s="89"/>
      <c r="DG315" s="89"/>
      <c r="DH315" s="89"/>
      <c r="DI315" s="89"/>
      <c r="DJ315" s="89"/>
      <c r="DK315" s="89"/>
      <c r="DL315" s="89"/>
      <c r="DM315" s="89"/>
      <c r="DN315" s="89"/>
      <c r="DO315" s="89"/>
      <c r="DP315" s="89"/>
      <c r="DQ315" s="89"/>
      <c r="DR315" s="89"/>
      <c r="DS315" s="89"/>
      <c r="DT315" s="89"/>
      <c r="DU315" s="89"/>
      <c r="DV315" s="89"/>
      <c r="DW315" s="89"/>
      <c r="DX315" s="89"/>
      <c r="DY315" s="89"/>
      <c r="DZ315" s="89"/>
      <c r="EA315" s="89"/>
      <c r="EB315" s="89"/>
      <c r="EC315" s="89"/>
      <c r="ED315" s="89"/>
      <c r="EE315" s="89">
        <v>1</v>
      </c>
      <c r="EF315" s="89"/>
      <c r="EG315" s="89">
        <v>1</v>
      </c>
      <c r="EH315" s="89"/>
      <c r="EI315" s="89"/>
      <c r="EJ315" s="89"/>
      <c r="EK315" s="89"/>
      <c r="EL315" s="89"/>
      <c r="EM315" s="89"/>
      <c r="EN315" s="89">
        <v>1</v>
      </c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>
        <v>1</v>
      </c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>
        <v>1</v>
      </c>
      <c r="GL315" s="89"/>
      <c r="GM315" s="89"/>
      <c r="GN315" s="89"/>
      <c r="GO315" s="89"/>
      <c r="GP315" s="89"/>
      <c r="GQ315" s="89"/>
      <c r="GR315" s="89">
        <v>1</v>
      </c>
      <c r="GS315" s="89">
        <v>1</v>
      </c>
      <c r="GT315" s="89">
        <v>1</v>
      </c>
      <c r="GU315" s="89">
        <v>1</v>
      </c>
      <c r="GV315" s="89"/>
      <c r="GW315" s="89">
        <v>1</v>
      </c>
      <c r="GX315" s="89"/>
      <c r="GY315" s="89"/>
      <c r="GZ315" s="89">
        <v>1</v>
      </c>
      <c r="HA315" s="89">
        <v>1</v>
      </c>
      <c r="HB315" s="89"/>
      <c r="HC315" s="89"/>
      <c r="HD315" s="89"/>
      <c r="HE315" s="89"/>
      <c r="HF315" s="89"/>
      <c r="HG315" s="89">
        <v>1</v>
      </c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>
        <v>1</v>
      </c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  <c r="IS315" s="89"/>
      <c r="IT315" s="89"/>
      <c r="IU315" s="89"/>
      <c r="IV315" s="89"/>
      <c r="IW315" s="89"/>
      <c r="IX315" s="89"/>
      <c r="IY315" s="89"/>
      <c r="IZ315" s="89"/>
      <c r="JA315" s="89"/>
      <c r="JB315" s="89"/>
      <c r="JC315" s="89">
        <v>1</v>
      </c>
      <c r="JD315" s="89"/>
      <c r="JE315" s="89"/>
      <c r="JF315" s="89"/>
      <c r="JG315" s="89"/>
      <c r="JH315" s="89"/>
      <c r="JI315" s="89"/>
      <c r="JJ315" s="89"/>
      <c r="JK315" s="89"/>
      <c r="JL315" s="89"/>
      <c r="JM315" s="89"/>
      <c r="JN315" s="89"/>
      <c r="JO315" s="89"/>
      <c r="JP315" s="89"/>
      <c r="JQ315" s="89"/>
      <c r="JR315" s="89"/>
      <c r="JS315" s="89"/>
      <c r="JT315" s="89"/>
      <c r="JU315" s="89"/>
      <c r="JV315" s="89"/>
      <c r="JW315" s="89"/>
      <c r="JX315" s="89"/>
      <c r="JY315" s="89"/>
      <c r="JZ315" s="89"/>
      <c r="KA315" s="89"/>
      <c r="KB315" s="89">
        <v>1</v>
      </c>
      <c r="KC315" s="89"/>
      <c r="KD315" s="89"/>
      <c r="KE315" s="89"/>
      <c r="KF315" s="89"/>
      <c r="KG315" s="89"/>
      <c r="KH315" s="89"/>
      <c r="KI315" s="89"/>
      <c r="KJ315" s="89"/>
      <c r="KK315" s="89"/>
      <c r="KL315" s="89"/>
      <c r="KM315" s="89"/>
      <c r="KN315" s="89"/>
      <c r="KO315" s="89"/>
      <c r="KP315" s="89"/>
      <c r="KQ315" s="89"/>
      <c r="KR315" s="89"/>
      <c r="KS315" s="89"/>
      <c r="KT315" s="89"/>
      <c r="KU315" s="89"/>
      <c r="KV315" s="89"/>
      <c r="KW315" s="89"/>
      <c r="KX315" s="89"/>
      <c r="KY315" s="89"/>
      <c r="KZ315" s="89"/>
      <c r="LA315" s="89"/>
      <c r="LB315" s="89"/>
      <c r="LC315" s="89"/>
      <c r="LD315" s="89"/>
      <c r="LE315" s="89"/>
      <c r="LF315" s="89"/>
      <c r="LG315" s="89"/>
      <c r="LH315" s="89"/>
      <c r="LI315" s="89"/>
      <c r="LJ315" s="89"/>
      <c r="LK315" s="89">
        <v>1</v>
      </c>
      <c r="LL315" s="89"/>
      <c r="LM315" s="89"/>
      <c r="LN315" s="89"/>
      <c r="LO315" s="89"/>
      <c r="LP315" s="89"/>
      <c r="LQ315" s="89"/>
      <c r="LR315" s="89"/>
      <c r="LS315" s="89"/>
      <c r="LT315" s="89"/>
      <c r="LU315" s="89"/>
      <c r="LV315" s="89"/>
      <c r="LW315" s="89"/>
      <c r="LX315" s="89"/>
      <c r="LY315" s="89"/>
      <c r="LZ315" s="89"/>
      <c r="MA315" s="89"/>
      <c r="MB315" s="89"/>
      <c r="MC315" s="89"/>
      <c r="MD315" s="89"/>
      <c r="ME315" s="89"/>
      <c r="MF315" s="89"/>
      <c r="MG315" s="89"/>
      <c r="MH315" s="89">
        <v>1</v>
      </c>
      <c r="MI315" s="89"/>
      <c r="MJ315" s="89"/>
      <c r="MK315" s="89"/>
      <c r="ML315" s="89"/>
      <c r="MM315" s="89"/>
      <c r="MN315" s="89"/>
      <c r="MO315" s="89"/>
      <c r="MP315" s="89"/>
      <c r="MQ315" s="89"/>
      <c r="MR315" s="89"/>
      <c r="MS315" s="89"/>
      <c r="MT315" s="89"/>
      <c r="MU315" s="89"/>
      <c r="MV315" s="89"/>
      <c r="MW315" s="89"/>
      <c r="MX315" s="89"/>
      <c r="MY315" s="89"/>
      <c r="MZ315" s="89"/>
      <c r="NA315" s="89"/>
      <c r="NB315" s="89"/>
      <c r="NC315" s="89"/>
      <c r="ND315" s="89"/>
      <c r="NE315" s="89">
        <v>1</v>
      </c>
      <c r="NF315" s="89"/>
      <c r="NG315" s="89"/>
      <c r="NH315" s="89"/>
      <c r="NI315" s="89"/>
      <c r="NJ315" s="89"/>
      <c r="NK315" s="89"/>
      <c r="NL315" s="89"/>
      <c r="NM315" s="89"/>
      <c r="NN315" s="89"/>
      <c r="NO315" s="89"/>
      <c r="NP315" s="89"/>
      <c r="NQ315" s="89"/>
      <c r="NR315" s="89"/>
      <c r="NS315" s="89"/>
      <c r="NT315" s="89"/>
      <c r="NU315" s="89"/>
      <c r="NV315" s="89"/>
      <c r="NW315" s="89"/>
      <c r="NX315" s="89"/>
      <c r="NY315" s="89"/>
      <c r="NZ315" s="89"/>
      <c r="OA315" s="89"/>
      <c r="OB315" s="89">
        <v>1</v>
      </c>
      <c r="OC315" s="89"/>
      <c r="OD315" s="89"/>
      <c r="OE315" s="89"/>
      <c r="OF315" s="89"/>
      <c r="OG315" s="89"/>
      <c r="OH315" s="89"/>
      <c r="OI315" s="89"/>
      <c r="OJ315" s="89"/>
      <c r="OK315" s="89"/>
      <c r="OL315" s="89"/>
      <c r="OM315" s="89"/>
      <c r="ON315" s="89"/>
      <c r="OO315" s="89"/>
      <c r="OP315" s="89"/>
      <c r="OQ315" s="89"/>
      <c r="OR315" s="89"/>
      <c r="OS315" s="89"/>
      <c r="OT315" s="89"/>
      <c r="OU315" s="89"/>
      <c r="OV315" s="89"/>
      <c r="OW315" s="89"/>
      <c r="OX315" s="89"/>
      <c r="OY315" s="89"/>
      <c r="OZ315" s="89"/>
      <c r="PA315" s="89"/>
      <c r="PB315" s="89"/>
      <c r="PC315" s="89"/>
      <c r="PD315" s="89"/>
      <c r="PE315" s="89"/>
      <c r="PF315" s="89"/>
      <c r="PG315" s="89"/>
      <c r="PH315" s="89"/>
      <c r="PI315" s="89"/>
      <c r="PJ315" s="89"/>
      <c r="PK315" s="89"/>
      <c r="PL315" s="89"/>
      <c r="PM315" s="89"/>
      <c r="PN315" s="89"/>
      <c r="PO315" s="89"/>
      <c r="PP315" s="89"/>
      <c r="PQ315" s="89"/>
      <c r="PR315" s="89"/>
      <c r="PS315" s="89"/>
      <c r="PT315" s="89"/>
      <c r="PU315" s="89"/>
      <c r="PV315" s="89"/>
      <c r="PW315" s="89"/>
      <c r="PX315" s="89"/>
      <c r="PY315" s="89"/>
      <c r="PZ315" s="89"/>
      <c r="QA315" s="89"/>
      <c r="QB315" s="89"/>
      <c r="QC315" s="89"/>
      <c r="QD315" s="89"/>
    </row>
    <row r="316" spans="1:446" x14ac:dyDescent="0.2">
      <c r="A316" s="115" t="s">
        <v>2512</v>
      </c>
      <c r="B316" s="89">
        <v>1</v>
      </c>
      <c r="C316" s="89">
        <v>1</v>
      </c>
      <c r="D316" s="89">
        <v>1</v>
      </c>
      <c r="E316" s="89">
        <v>1</v>
      </c>
      <c r="F316" s="89">
        <v>1</v>
      </c>
      <c r="G316" s="89">
        <v>1</v>
      </c>
      <c r="H316" s="89"/>
      <c r="I316" s="89"/>
      <c r="J316" s="89"/>
      <c r="K316" s="89"/>
      <c r="L316" s="89"/>
      <c r="M316" s="89"/>
      <c r="N316" s="89"/>
      <c r="O316" s="89"/>
      <c r="P316" s="89">
        <v>1</v>
      </c>
      <c r="Q316" s="89">
        <v>1</v>
      </c>
      <c r="R316" s="89">
        <v>1</v>
      </c>
      <c r="S316" s="89">
        <v>1</v>
      </c>
      <c r="T316" s="89">
        <v>1</v>
      </c>
      <c r="U316" s="89">
        <v>1</v>
      </c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>
        <v>1</v>
      </c>
      <c r="BI316" s="89">
        <v>1</v>
      </c>
      <c r="BJ316" s="89">
        <v>1</v>
      </c>
      <c r="BK316" s="89">
        <v>1</v>
      </c>
      <c r="BL316" s="89">
        <v>1</v>
      </c>
      <c r="BM316" s="89">
        <v>1</v>
      </c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>
        <v>1</v>
      </c>
      <c r="BY316" s="89"/>
      <c r="BZ316" s="89"/>
      <c r="CA316" s="89"/>
      <c r="CB316" s="89"/>
      <c r="CC316" s="89">
        <v>1</v>
      </c>
      <c r="CD316" s="89">
        <v>1</v>
      </c>
      <c r="CE316" s="89">
        <v>1</v>
      </c>
      <c r="CF316" s="89">
        <v>1</v>
      </c>
      <c r="CG316" s="89">
        <v>1</v>
      </c>
      <c r="CH316" s="89">
        <v>1</v>
      </c>
      <c r="CI316" s="89"/>
      <c r="CJ316" s="89"/>
      <c r="CK316" s="89"/>
      <c r="CL316" s="89"/>
      <c r="CM316" s="89"/>
      <c r="CN316" s="89"/>
      <c r="CO316" s="89"/>
      <c r="CP316" s="89"/>
      <c r="CQ316" s="89"/>
      <c r="CR316" s="89"/>
      <c r="CS316" s="89">
        <v>1</v>
      </c>
      <c r="CT316" s="89"/>
      <c r="CU316" s="89"/>
      <c r="CV316" s="89"/>
      <c r="CW316" s="89"/>
      <c r="CX316" s="89"/>
      <c r="CY316" s="89"/>
      <c r="CZ316" s="89"/>
      <c r="DA316" s="89"/>
      <c r="DB316" s="89"/>
      <c r="DC316" s="89"/>
      <c r="DD316" s="89"/>
      <c r="DE316" s="89"/>
      <c r="DF316" s="89"/>
      <c r="DG316" s="89"/>
      <c r="DH316" s="89"/>
      <c r="DI316" s="89"/>
      <c r="DJ316" s="89"/>
      <c r="DK316" s="89"/>
      <c r="DL316" s="89"/>
      <c r="DM316" s="89"/>
      <c r="DN316" s="89"/>
      <c r="DO316" s="89"/>
      <c r="DP316" s="89"/>
      <c r="DQ316" s="89"/>
      <c r="DR316" s="89"/>
      <c r="DS316" s="89"/>
      <c r="DT316" s="89"/>
      <c r="DU316" s="89"/>
      <c r="DV316" s="89"/>
      <c r="DW316" s="89"/>
      <c r="DX316" s="89"/>
      <c r="DY316" s="89"/>
      <c r="DZ316" s="89"/>
      <c r="EA316" s="89"/>
      <c r="EB316" s="89"/>
      <c r="EC316" s="89"/>
      <c r="ED316" s="89"/>
      <c r="EE316" s="89">
        <v>1</v>
      </c>
      <c r="EF316" s="89"/>
      <c r="EG316" s="89">
        <v>1</v>
      </c>
      <c r="EH316" s="89"/>
      <c r="EI316" s="89"/>
      <c r="EJ316" s="89"/>
      <c r="EK316" s="89"/>
      <c r="EL316" s="89"/>
      <c r="EM316" s="89"/>
      <c r="EN316" s="89">
        <v>1</v>
      </c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>
        <v>1</v>
      </c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>
        <v>1</v>
      </c>
      <c r="GL316" s="89"/>
      <c r="GM316" s="89"/>
      <c r="GN316" s="89"/>
      <c r="GO316" s="89"/>
      <c r="GP316" s="89"/>
      <c r="GQ316" s="89"/>
      <c r="GR316" s="89">
        <v>1</v>
      </c>
      <c r="GS316" s="89">
        <v>1</v>
      </c>
      <c r="GT316" s="89">
        <v>1</v>
      </c>
      <c r="GU316" s="89">
        <v>1</v>
      </c>
      <c r="GV316" s="89"/>
      <c r="GW316" s="89">
        <v>1</v>
      </c>
      <c r="GX316" s="89"/>
      <c r="GY316" s="89"/>
      <c r="GZ316" s="89">
        <v>1</v>
      </c>
      <c r="HA316" s="89">
        <v>1</v>
      </c>
      <c r="HB316" s="89"/>
      <c r="HC316" s="89"/>
      <c r="HD316" s="89"/>
      <c r="HE316" s="89"/>
      <c r="HF316" s="89"/>
      <c r="HG316" s="89">
        <v>1</v>
      </c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>
        <v>1</v>
      </c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  <c r="IS316" s="89"/>
      <c r="IT316" s="89"/>
      <c r="IU316" s="89"/>
      <c r="IV316" s="89"/>
      <c r="IW316" s="89"/>
      <c r="IX316" s="89"/>
      <c r="IY316" s="89"/>
      <c r="IZ316" s="89"/>
      <c r="JA316" s="89"/>
      <c r="JB316" s="89"/>
      <c r="JC316" s="89">
        <v>1</v>
      </c>
      <c r="JD316" s="89"/>
      <c r="JE316" s="89"/>
      <c r="JF316" s="89"/>
      <c r="JG316" s="89"/>
      <c r="JH316" s="89"/>
      <c r="JI316" s="89"/>
      <c r="JJ316" s="89"/>
      <c r="JK316" s="89"/>
      <c r="JL316" s="89"/>
      <c r="JM316" s="89"/>
      <c r="JN316" s="89"/>
      <c r="JO316" s="89"/>
      <c r="JP316" s="89"/>
      <c r="JQ316" s="89"/>
      <c r="JR316" s="89"/>
      <c r="JS316" s="89"/>
      <c r="JT316" s="89"/>
      <c r="JU316" s="89"/>
      <c r="JV316" s="89"/>
      <c r="JW316" s="89"/>
      <c r="JX316" s="89"/>
      <c r="JY316" s="89"/>
      <c r="JZ316" s="89"/>
      <c r="KA316" s="89"/>
      <c r="KB316" s="89">
        <v>1</v>
      </c>
      <c r="KC316" s="89"/>
      <c r="KD316" s="89"/>
      <c r="KE316" s="89"/>
      <c r="KF316" s="89"/>
      <c r="KG316" s="89"/>
      <c r="KH316" s="89"/>
      <c r="KI316" s="89"/>
      <c r="KJ316" s="89"/>
      <c r="KK316" s="89"/>
      <c r="KL316" s="89"/>
      <c r="KM316" s="89"/>
      <c r="KN316" s="89"/>
      <c r="KO316" s="89"/>
      <c r="KP316" s="89"/>
      <c r="KQ316" s="89"/>
      <c r="KR316" s="89"/>
      <c r="KS316" s="89"/>
      <c r="KT316" s="89"/>
      <c r="KU316" s="89"/>
      <c r="KV316" s="89"/>
      <c r="KW316" s="89"/>
      <c r="KX316" s="89"/>
      <c r="KY316" s="89"/>
      <c r="KZ316" s="89"/>
      <c r="LA316" s="89"/>
      <c r="LB316" s="89"/>
      <c r="LC316" s="89"/>
      <c r="LD316" s="89"/>
      <c r="LE316" s="89"/>
      <c r="LF316" s="89"/>
      <c r="LG316" s="89"/>
      <c r="LH316" s="89"/>
      <c r="LI316" s="89"/>
      <c r="LJ316" s="89"/>
      <c r="LK316" s="89">
        <v>1</v>
      </c>
      <c r="LL316" s="89"/>
      <c r="LM316" s="89"/>
      <c r="LN316" s="89"/>
      <c r="LO316" s="89"/>
      <c r="LP316" s="89"/>
      <c r="LQ316" s="89"/>
      <c r="LR316" s="89"/>
      <c r="LS316" s="89"/>
      <c r="LT316" s="89"/>
      <c r="LU316" s="89"/>
      <c r="LV316" s="89"/>
      <c r="LW316" s="89"/>
      <c r="LX316" s="89"/>
      <c r="LY316" s="89"/>
      <c r="LZ316" s="89"/>
      <c r="MA316" s="89"/>
      <c r="MB316" s="89"/>
      <c r="MC316" s="89"/>
      <c r="MD316" s="89"/>
      <c r="ME316" s="89"/>
      <c r="MF316" s="89"/>
      <c r="MG316" s="89"/>
      <c r="MH316" s="89">
        <v>1</v>
      </c>
      <c r="MI316" s="89"/>
      <c r="MJ316" s="89"/>
      <c r="MK316" s="89"/>
      <c r="ML316" s="89"/>
      <c r="MM316" s="89"/>
      <c r="MN316" s="89"/>
      <c r="MO316" s="89"/>
      <c r="MP316" s="89"/>
      <c r="MQ316" s="89"/>
      <c r="MR316" s="89"/>
      <c r="MS316" s="89"/>
      <c r="MT316" s="89"/>
      <c r="MU316" s="89"/>
      <c r="MV316" s="89"/>
      <c r="MW316" s="89"/>
      <c r="MX316" s="89"/>
      <c r="MY316" s="89"/>
      <c r="MZ316" s="89"/>
      <c r="NA316" s="89"/>
      <c r="NB316" s="89"/>
      <c r="NC316" s="89"/>
      <c r="ND316" s="89"/>
      <c r="NE316" s="89">
        <v>1</v>
      </c>
      <c r="NF316" s="89"/>
      <c r="NG316" s="89"/>
      <c r="NH316" s="89"/>
      <c r="NI316" s="89"/>
      <c r="NJ316" s="89"/>
      <c r="NK316" s="89"/>
      <c r="NL316" s="89"/>
      <c r="NM316" s="89"/>
      <c r="NN316" s="89"/>
      <c r="NO316" s="89"/>
      <c r="NP316" s="89"/>
      <c r="NQ316" s="89"/>
      <c r="NR316" s="89"/>
      <c r="NS316" s="89"/>
      <c r="NT316" s="89"/>
      <c r="NU316" s="89"/>
      <c r="NV316" s="89"/>
      <c r="NW316" s="89"/>
      <c r="NX316" s="89"/>
      <c r="NY316" s="89"/>
      <c r="NZ316" s="89"/>
      <c r="OA316" s="89"/>
      <c r="OB316" s="89">
        <v>1</v>
      </c>
      <c r="OC316" s="89"/>
      <c r="OD316" s="89"/>
      <c r="OE316" s="89"/>
      <c r="OF316" s="89"/>
      <c r="OG316" s="89"/>
      <c r="OH316" s="89"/>
      <c r="OI316" s="89"/>
      <c r="OJ316" s="89"/>
      <c r="OK316" s="89"/>
      <c r="OL316" s="89"/>
      <c r="OM316" s="89"/>
      <c r="ON316" s="89"/>
      <c r="OO316" s="89"/>
      <c r="OP316" s="89"/>
      <c r="OQ316" s="89"/>
      <c r="OR316" s="89"/>
      <c r="OS316" s="89"/>
      <c r="OT316" s="89"/>
      <c r="OU316" s="89"/>
      <c r="OV316" s="89"/>
      <c r="OW316" s="89"/>
      <c r="OX316" s="89"/>
      <c r="OY316" s="89"/>
      <c r="OZ316" s="89"/>
      <c r="PA316" s="89"/>
      <c r="PB316" s="89"/>
      <c r="PC316" s="89"/>
      <c r="PD316" s="89"/>
      <c r="PE316" s="89"/>
      <c r="PF316" s="89"/>
      <c r="PG316" s="89"/>
      <c r="PH316" s="89"/>
      <c r="PI316" s="89"/>
      <c r="PJ316" s="89"/>
      <c r="PK316" s="89"/>
      <c r="PL316" s="89"/>
      <c r="PM316" s="89"/>
      <c r="PN316" s="89"/>
      <c r="PO316" s="89"/>
      <c r="PP316" s="89"/>
      <c r="PQ316" s="89"/>
      <c r="PR316" s="89"/>
      <c r="PS316" s="89"/>
      <c r="PT316" s="89"/>
      <c r="PU316" s="89"/>
      <c r="PV316" s="89"/>
      <c r="PW316" s="89"/>
      <c r="PX316" s="89"/>
      <c r="PY316" s="89"/>
      <c r="PZ316" s="89"/>
      <c r="QA316" s="89"/>
      <c r="QB316" s="89"/>
      <c r="QC316" s="89"/>
      <c r="QD316" s="89"/>
    </row>
    <row r="317" spans="1:446" x14ac:dyDescent="0.2">
      <c r="A317" s="115" t="s">
        <v>2514</v>
      </c>
      <c r="B317" s="89">
        <v>1</v>
      </c>
      <c r="C317" s="89">
        <v>1</v>
      </c>
      <c r="D317" s="89">
        <v>1</v>
      </c>
      <c r="E317" s="89">
        <v>1</v>
      </c>
      <c r="F317" s="89">
        <v>1</v>
      </c>
      <c r="G317" s="89">
        <v>1</v>
      </c>
      <c r="H317" s="89"/>
      <c r="I317" s="89"/>
      <c r="J317" s="89"/>
      <c r="K317" s="89"/>
      <c r="L317" s="89"/>
      <c r="M317" s="89"/>
      <c r="N317" s="89"/>
      <c r="O317" s="89"/>
      <c r="P317" s="89">
        <v>1</v>
      </c>
      <c r="Q317" s="89">
        <v>1</v>
      </c>
      <c r="R317" s="89">
        <v>1</v>
      </c>
      <c r="S317" s="89">
        <v>1</v>
      </c>
      <c r="T317" s="89">
        <v>1</v>
      </c>
      <c r="U317" s="89">
        <v>1</v>
      </c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>
        <v>1</v>
      </c>
      <c r="BI317" s="89">
        <v>1</v>
      </c>
      <c r="BJ317" s="89">
        <v>1</v>
      </c>
      <c r="BK317" s="89">
        <v>1</v>
      </c>
      <c r="BL317" s="89">
        <v>1</v>
      </c>
      <c r="BM317" s="89">
        <v>1</v>
      </c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>
        <v>1</v>
      </c>
      <c r="BY317" s="89"/>
      <c r="BZ317" s="89"/>
      <c r="CA317" s="89"/>
      <c r="CB317" s="89"/>
      <c r="CC317" s="89">
        <v>1</v>
      </c>
      <c r="CD317" s="89">
        <v>1</v>
      </c>
      <c r="CE317" s="89">
        <v>1</v>
      </c>
      <c r="CF317" s="89">
        <v>1</v>
      </c>
      <c r="CG317" s="89">
        <v>1</v>
      </c>
      <c r="CH317" s="89">
        <v>1</v>
      </c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>
        <v>1</v>
      </c>
      <c r="CT317" s="89"/>
      <c r="CU317" s="89"/>
      <c r="CV317" s="89"/>
      <c r="CW317" s="89"/>
      <c r="CX317" s="89"/>
      <c r="CY317" s="89"/>
      <c r="CZ317" s="89"/>
      <c r="DA317" s="89"/>
      <c r="DB317" s="89"/>
      <c r="DC317" s="89"/>
      <c r="DD317" s="89"/>
      <c r="DE317" s="89"/>
      <c r="DF317" s="89"/>
      <c r="DG317" s="89"/>
      <c r="DH317" s="89"/>
      <c r="DI317" s="89"/>
      <c r="DJ317" s="89"/>
      <c r="DK317" s="89"/>
      <c r="DL317" s="89"/>
      <c r="DM317" s="89"/>
      <c r="DN317" s="89"/>
      <c r="DO317" s="89"/>
      <c r="DP317" s="89"/>
      <c r="DQ317" s="89"/>
      <c r="DR317" s="89"/>
      <c r="DS317" s="89"/>
      <c r="DT317" s="89"/>
      <c r="DU317" s="89"/>
      <c r="DV317" s="89"/>
      <c r="DW317" s="89"/>
      <c r="DX317" s="89"/>
      <c r="DY317" s="89"/>
      <c r="DZ317" s="89"/>
      <c r="EA317" s="89"/>
      <c r="EB317" s="89"/>
      <c r="EC317" s="89"/>
      <c r="ED317" s="89"/>
      <c r="EE317" s="89">
        <v>1</v>
      </c>
      <c r="EF317" s="89"/>
      <c r="EG317" s="89">
        <v>1</v>
      </c>
      <c r="EH317" s="89"/>
      <c r="EI317" s="89"/>
      <c r="EJ317" s="89"/>
      <c r="EK317" s="89"/>
      <c r="EL317" s="89"/>
      <c r="EM317" s="89"/>
      <c r="EN317" s="89">
        <v>1</v>
      </c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>
        <v>1</v>
      </c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>
        <v>1</v>
      </c>
      <c r="GL317" s="89"/>
      <c r="GM317" s="89"/>
      <c r="GN317" s="89"/>
      <c r="GO317" s="89"/>
      <c r="GP317" s="89"/>
      <c r="GQ317" s="89"/>
      <c r="GR317" s="89">
        <v>1</v>
      </c>
      <c r="GS317" s="89">
        <v>1</v>
      </c>
      <c r="GT317" s="89">
        <v>1</v>
      </c>
      <c r="GU317" s="89">
        <v>1</v>
      </c>
      <c r="GV317" s="89"/>
      <c r="GW317" s="89">
        <v>1</v>
      </c>
      <c r="GX317" s="89"/>
      <c r="GY317" s="89"/>
      <c r="GZ317" s="89">
        <v>1</v>
      </c>
      <c r="HA317" s="89">
        <v>1</v>
      </c>
      <c r="HB317" s="89"/>
      <c r="HC317" s="89"/>
      <c r="HD317" s="89"/>
      <c r="HE317" s="89"/>
      <c r="HF317" s="89"/>
      <c r="HG317" s="89">
        <v>1</v>
      </c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>
        <v>1</v>
      </c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  <c r="IS317" s="89"/>
      <c r="IT317" s="89"/>
      <c r="IU317" s="89"/>
      <c r="IV317" s="89"/>
      <c r="IW317" s="89"/>
      <c r="IX317" s="89"/>
      <c r="IY317" s="89"/>
      <c r="IZ317" s="89"/>
      <c r="JA317" s="89"/>
      <c r="JB317" s="89"/>
      <c r="JC317" s="89">
        <v>1</v>
      </c>
      <c r="JD317" s="89"/>
      <c r="JE317" s="89"/>
      <c r="JF317" s="89"/>
      <c r="JG317" s="89"/>
      <c r="JH317" s="89"/>
      <c r="JI317" s="89"/>
      <c r="JJ317" s="89"/>
      <c r="JK317" s="89"/>
      <c r="JL317" s="89"/>
      <c r="JM317" s="89"/>
      <c r="JN317" s="89"/>
      <c r="JO317" s="89"/>
      <c r="JP317" s="89"/>
      <c r="JQ317" s="89"/>
      <c r="JR317" s="89"/>
      <c r="JS317" s="89"/>
      <c r="JT317" s="89"/>
      <c r="JU317" s="89"/>
      <c r="JV317" s="89"/>
      <c r="JW317" s="89"/>
      <c r="JX317" s="89"/>
      <c r="JY317" s="89"/>
      <c r="JZ317" s="89"/>
      <c r="KA317" s="89"/>
      <c r="KB317" s="89">
        <v>1</v>
      </c>
      <c r="KC317" s="89"/>
      <c r="KD317" s="89"/>
      <c r="KE317" s="89"/>
      <c r="KF317" s="89"/>
      <c r="KG317" s="89"/>
      <c r="KH317" s="89"/>
      <c r="KI317" s="89"/>
      <c r="KJ317" s="89"/>
      <c r="KK317" s="89"/>
      <c r="KL317" s="89"/>
      <c r="KM317" s="89"/>
      <c r="KN317" s="89"/>
      <c r="KO317" s="89"/>
      <c r="KP317" s="89"/>
      <c r="KQ317" s="89"/>
      <c r="KR317" s="89"/>
      <c r="KS317" s="89"/>
      <c r="KT317" s="89"/>
      <c r="KU317" s="89"/>
      <c r="KV317" s="89"/>
      <c r="KW317" s="89"/>
      <c r="KX317" s="89"/>
      <c r="KY317" s="89"/>
      <c r="KZ317" s="89"/>
      <c r="LA317" s="89"/>
      <c r="LB317" s="89"/>
      <c r="LC317" s="89"/>
      <c r="LD317" s="89"/>
      <c r="LE317" s="89"/>
      <c r="LF317" s="89"/>
      <c r="LG317" s="89"/>
      <c r="LH317" s="89"/>
      <c r="LI317" s="89"/>
      <c r="LJ317" s="89"/>
      <c r="LK317" s="89">
        <v>1</v>
      </c>
      <c r="LL317" s="89"/>
      <c r="LM317" s="89"/>
      <c r="LN317" s="89"/>
      <c r="LO317" s="89"/>
      <c r="LP317" s="89"/>
      <c r="LQ317" s="89"/>
      <c r="LR317" s="89"/>
      <c r="LS317" s="89"/>
      <c r="LT317" s="89"/>
      <c r="LU317" s="89"/>
      <c r="LV317" s="89"/>
      <c r="LW317" s="89"/>
      <c r="LX317" s="89"/>
      <c r="LY317" s="89"/>
      <c r="LZ317" s="89"/>
      <c r="MA317" s="89"/>
      <c r="MB317" s="89"/>
      <c r="MC317" s="89"/>
      <c r="MD317" s="89"/>
      <c r="ME317" s="89"/>
      <c r="MF317" s="89"/>
      <c r="MG317" s="89"/>
      <c r="MH317" s="89">
        <v>1</v>
      </c>
      <c r="MI317" s="89"/>
      <c r="MJ317" s="89"/>
      <c r="MK317" s="89"/>
      <c r="ML317" s="89"/>
      <c r="MM317" s="89"/>
      <c r="MN317" s="89"/>
      <c r="MO317" s="89"/>
      <c r="MP317" s="89"/>
      <c r="MQ317" s="89"/>
      <c r="MR317" s="89"/>
      <c r="MS317" s="89"/>
      <c r="MT317" s="89"/>
      <c r="MU317" s="89"/>
      <c r="MV317" s="89"/>
      <c r="MW317" s="89"/>
      <c r="MX317" s="89"/>
      <c r="MY317" s="89"/>
      <c r="MZ317" s="89"/>
      <c r="NA317" s="89"/>
      <c r="NB317" s="89"/>
      <c r="NC317" s="89"/>
      <c r="ND317" s="89"/>
      <c r="NE317" s="89">
        <v>1</v>
      </c>
      <c r="NF317" s="89"/>
      <c r="NG317" s="89"/>
      <c r="NH317" s="89"/>
      <c r="NI317" s="89"/>
      <c r="NJ317" s="89"/>
      <c r="NK317" s="89"/>
      <c r="NL317" s="89"/>
      <c r="NM317" s="89"/>
      <c r="NN317" s="89"/>
      <c r="NO317" s="89"/>
      <c r="NP317" s="89"/>
      <c r="NQ317" s="89"/>
      <c r="NR317" s="89"/>
      <c r="NS317" s="89"/>
      <c r="NT317" s="89"/>
      <c r="NU317" s="89"/>
      <c r="NV317" s="89"/>
      <c r="NW317" s="89"/>
      <c r="NX317" s="89"/>
      <c r="NY317" s="89"/>
      <c r="NZ317" s="89"/>
      <c r="OA317" s="89"/>
      <c r="OB317" s="89">
        <v>1</v>
      </c>
      <c r="OC317" s="89"/>
      <c r="OD317" s="89"/>
      <c r="OE317" s="89"/>
      <c r="OF317" s="89"/>
      <c r="OG317" s="89"/>
      <c r="OH317" s="89"/>
      <c r="OI317" s="89"/>
      <c r="OJ317" s="89"/>
      <c r="OK317" s="89"/>
      <c r="OL317" s="89"/>
      <c r="OM317" s="89"/>
      <c r="ON317" s="89"/>
      <c r="OO317" s="89"/>
      <c r="OP317" s="89"/>
      <c r="OQ317" s="89"/>
      <c r="OR317" s="89"/>
      <c r="OS317" s="89"/>
      <c r="OT317" s="89"/>
      <c r="OU317" s="89"/>
      <c r="OV317" s="89"/>
      <c r="OW317" s="89"/>
      <c r="OX317" s="89"/>
      <c r="OY317" s="89"/>
      <c r="OZ317" s="89"/>
      <c r="PA317" s="89"/>
      <c r="PB317" s="89"/>
      <c r="PC317" s="89"/>
      <c r="PD317" s="89"/>
      <c r="PE317" s="89"/>
      <c r="PF317" s="89"/>
      <c r="PG317" s="89"/>
      <c r="PH317" s="89"/>
      <c r="PI317" s="89"/>
      <c r="PJ317" s="89"/>
      <c r="PK317" s="89"/>
      <c r="PL317" s="89"/>
      <c r="PM317" s="89"/>
      <c r="PN317" s="89"/>
      <c r="PO317" s="89"/>
      <c r="PP317" s="89"/>
      <c r="PQ317" s="89"/>
      <c r="PR317" s="89"/>
      <c r="PS317" s="89"/>
      <c r="PT317" s="89"/>
      <c r="PU317" s="89"/>
      <c r="PV317" s="89"/>
      <c r="PW317" s="89"/>
      <c r="PX317" s="89"/>
      <c r="PY317" s="89"/>
      <c r="PZ317" s="89"/>
      <c r="QA317" s="89"/>
      <c r="QB317" s="89"/>
      <c r="QC317" s="89"/>
      <c r="QD317" s="89"/>
    </row>
    <row r="318" spans="1:446" x14ac:dyDescent="0.2">
      <c r="A318" s="116" t="s">
        <v>2682</v>
      </c>
      <c r="B318" s="89">
        <v>1</v>
      </c>
      <c r="C318" s="89">
        <v>1</v>
      </c>
      <c r="D318" s="89">
        <v>1</v>
      </c>
      <c r="E318" s="89">
        <v>1</v>
      </c>
      <c r="F318" s="89">
        <v>1</v>
      </c>
      <c r="G318" s="89"/>
      <c r="H318" s="89"/>
      <c r="I318" s="89"/>
      <c r="J318" s="89"/>
      <c r="K318" s="89"/>
      <c r="L318" s="89"/>
      <c r="M318" s="89"/>
      <c r="N318" s="89"/>
      <c r="O318" s="89"/>
      <c r="P318" s="89">
        <v>1</v>
      </c>
      <c r="Q318" s="89">
        <v>1</v>
      </c>
      <c r="R318" s="89">
        <v>1</v>
      </c>
      <c r="S318" s="89">
        <v>1</v>
      </c>
      <c r="T318" s="89">
        <v>1</v>
      </c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>
        <v>1</v>
      </c>
      <c r="BI318" s="89">
        <v>1</v>
      </c>
      <c r="BJ318" s="89">
        <v>1</v>
      </c>
      <c r="BK318" s="89">
        <v>1</v>
      </c>
      <c r="BL318" s="89">
        <v>1</v>
      </c>
      <c r="BM318" s="89"/>
      <c r="BN318" s="89"/>
      <c r="BO318" s="89"/>
      <c r="BP318" s="89"/>
      <c r="BQ318" s="89"/>
      <c r="BR318" s="89"/>
      <c r="BS318" s="89"/>
      <c r="BT318" s="89"/>
      <c r="BU318" s="89"/>
      <c r="BV318" s="89"/>
      <c r="BW318" s="89">
        <v>1</v>
      </c>
      <c r="BX318" s="89"/>
      <c r="BY318" s="89"/>
      <c r="BZ318" s="89"/>
      <c r="CA318" s="89"/>
      <c r="CB318" s="89"/>
      <c r="CC318" s="89">
        <v>1</v>
      </c>
      <c r="CD318" s="89">
        <v>1</v>
      </c>
      <c r="CE318" s="89">
        <v>1</v>
      </c>
      <c r="CF318" s="89">
        <v>1</v>
      </c>
      <c r="CG318" s="89">
        <v>1</v>
      </c>
      <c r="CH318" s="89"/>
      <c r="CI318" s="89"/>
      <c r="CJ318" s="89"/>
      <c r="CK318" s="89"/>
      <c r="CL318" s="89"/>
      <c r="CM318" s="89"/>
      <c r="CN318" s="89"/>
      <c r="CO318" s="89"/>
      <c r="CP318" s="89"/>
      <c r="CQ318" s="89"/>
      <c r="CR318" s="89">
        <v>1</v>
      </c>
      <c r="CS318" s="89"/>
      <c r="CT318" s="89"/>
      <c r="CU318" s="89"/>
      <c r="CV318" s="89"/>
      <c r="CW318" s="89"/>
      <c r="CX318" s="89"/>
      <c r="CY318" s="89"/>
      <c r="CZ318" s="89"/>
      <c r="DA318" s="89"/>
      <c r="DB318" s="89"/>
      <c r="DC318" s="89"/>
      <c r="DD318" s="89"/>
      <c r="DE318" s="89"/>
      <c r="DF318" s="89"/>
      <c r="DG318" s="89"/>
      <c r="DH318" s="89"/>
      <c r="DI318" s="89"/>
      <c r="DJ318" s="89"/>
      <c r="DK318" s="89"/>
      <c r="DL318" s="89"/>
      <c r="DM318" s="89"/>
      <c r="DN318" s="89"/>
      <c r="DO318" s="89"/>
      <c r="DP318" s="89"/>
      <c r="DQ318" s="89"/>
      <c r="DR318" s="89"/>
      <c r="DS318" s="89"/>
      <c r="DT318" s="89"/>
      <c r="DU318" s="89"/>
      <c r="DV318" s="89"/>
      <c r="DW318" s="89"/>
      <c r="DX318" s="89"/>
      <c r="DY318" s="89"/>
      <c r="DZ318" s="89"/>
      <c r="EA318" s="89"/>
      <c r="EB318" s="89"/>
      <c r="EC318" s="89"/>
      <c r="ED318" s="89"/>
      <c r="EE318" s="89">
        <v>1</v>
      </c>
      <c r="EF318" s="89"/>
      <c r="EG318" s="89">
        <v>1</v>
      </c>
      <c r="EH318" s="89"/>
      <c r="EI318" s="89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>
        <v>1</v>
      </c>
      <c r="GL318" s="89"/>
      <c r="GM318" s="89"/>
      <c r="GN318" s="89"/>
      <c r="GO318" s="89"/>
      <c r="GP318" s="89"/>
      <c r="GQ318" s="89"/>
      <c r="GR318" s="89">
        <v>1</v>
      </c>
      <c r="GS318" s="89">
        <v>1</v>
      </c>
      <c r="GT318" s="89">
        <v>1</v>
      </c>
      <c r="GU318" s="89"/>
      <c r="GV318" s="89"/>
      <c r="GW318" s="89">
        <v>1</v>
      </c>
      <c r="GX318" s="89"/>
      <c r="GY318" s="89"/>
      <c r="GZ318" s="89">
        <v>1</v>
      </c>
      <c r="HA318" s="89">
        <v>1</v>
      </c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  <c r="IS318" s="89"/>
      <c r="IT318" s="89"/>
      <c r="IU318" s="89"/>
      <c r="IV318" s="89"/>
      <c r="IW318" s="89"/>
      <c r="IX318" s="89"/>
      <c r="IY318" s="89"/>
      <c r="IZ318" s="89"/>
      <c r="JA318" s="89"/>
      <c r="JB318" s="89"/>
      <c r="JC318" s="89"/>
      <c r="JD318" s="89"/>
      <c r="JE318" s="89"/>
      <c r="JF318" s="89"/>
      <c r="JG318" s="89"/>
      <c r="JH318" s="89"/>
      <c r="JI318" s="89"/>
      <c r="JJ318" s="89"/>
      <c r="JK318" s="89"/>
      <c r="JL318" s="89"/>
      <c r="JM318" s="89"/>
      <c r="JN318" s="89"/>
      <c r="JO318" s="89"/>
      <c r="JP318" s="89"/>
      <c r="JQ318" s="89"/>
      <c r="JR318" s="89"/>
      <c r="JS318" s="89"/>
      <c r="JT318" s="89"/>
      <c r="JU318" s="89"/>
      <c r="JV318" s="89"/>
      <c r="JW318" s="89"/>
      <c r="JX318" s="89"/>
      <c r="JY318" s="89"/>
      <c r="JZ318" s="89"/>
      <c r="KA318" s="89"/>
      <c r="KB318" s="89"/>
      <c r="KC318" s="89"/>
      <c r="KD318" s="89"/>
      <c r="KE318" s="89"/>
      <c r="KF318" s="89"/>
      <c r="KG318" s="89"/>
      <c r="KH318" s="89"/>
      <c r="KI318" s="89"/>
      <c r="KJ318" s="89"/>
      <c r="KK318" s="89"/>
      <c r="KL318" s="89"/>
      <c r="KM318" s="89"/>
      <c r="KN318" s="89"/>
      <c r="KO318" s="89"/>
      <c r="KP318" s="89"/>
      <c r="KQ318" s="89"/>
      <c r="KR318" s="89"/>
      <c r="KS318" s="89"/>
      <c r="KT318" s="89"/>
      <c r="KU318" s="89"/>
      <c r="KV318" s="89"/>
      <c r="KW318" s="89"/>
      <c r="KX318" s="89"/>
      <c r="KY318" s="89"/>
      <c r="KZ318" s="89"/>
      <c r="LA318" s="89"/>
      <c r="LB318" s="89"/>
      <c r="LC318" s="89"/>
      <c r="LD318" s="89"/>
      <c r="LE318" s="89"/>
      <c r="LF318" s="89"/>
      <c r="LG318" s="89"/>
      <c r="LH318" s="89"/>
      <c r="LI318" s="89"/>
      <c r="LJ318" s="89"/>
      <c r="LK318" s="89"/>
      <c r="LL318" s="89"/>
      <c r="LM318" s="89"/>
      <c r="LN318" s="89"/>
      <c r="LO318" s="89"/>
      <c r="LP318" s="89"/>
      <c r="LQ318" s="89"/>
      <c r="LR318" s="89"/>
      <c r="LS318" s="89"/>
      <c r="LT318" s="89"/>
      <c r="LU318" s="89"/>
      <c r="LV318" s="89"/>
      <c r="LW318" s="89"/>
      <c r="LX318" s="89"/>
      <c r="LY318" s="89"/>
      <c r="LZ318" s="89"/>
      <c r="MA318" s="89"/>
      <c r="MB318" s="89"/>
      <c r="MC318" s="89"/>
      <c r="MD318" s="89"/>
      <c r="ME318" s="89"/>
      <c r="MF318" s="89"/>
      <c r="MG318" s="89"/>
      <c r="MH318" s="89"/>
      <c r="MI318" s="89"/>
      <c r="MJ318" s="89"/>
      <c r="MK318" s="89"/>
      <c r="ML318" s="89"/>
      <c r="MM318" s="89"/>
      <c r="MN318" s="89"/>
      <c r="MO318" s="89"/>
      <c r="MP318" s="89"/>
      <c r="MQ318" s="89"/>
      <c r="MR318" s="89"/>
      <c r="MS318" s="89"/>
      <c r="MT318" s="89"/>
      <c r="MU318" s="89"/>
      <c r="MV318" s="89"/>
      <c r="MW318" s="89"/>
      <c r="MX318" s="89"/>
      <c r="MY318" s="89"/>
      <c r="MZ318" s="89"/>
      <c r="NA318" s="89"/>
      <c r="NB318" s="89"/>
      <c r="NC318" s="89"/>
      <c r="ND318" s="89"/>
      <c r="NE318" s="89"/>
      <c r="NF318" s="89"/>
      <c r="NG318" s="89"/>
      <c r="NH318" s="89"/>
      <c r="NI318" s="89"/>
      <c r="NJ318" s="89"/>
      <c r="NK318" s="89"/>
      <c r="NL318" s="89"/>
      <c r="NM318" s="89"/>
      <c r="NN318" s="89"/>
      <c r="NO318" s="89"/>
      <c r="NP318" s="89"/>
      <c r="NQ318" s="89"/>
      <c r="NR318" s="89"/>
      <c r="NS318" s="89"/>
      <c r="NT318" s="89"/>
      <c r="NU318" s="89"/>
      <c r="NV318" s="89"/>
      <c r="NW318" s="89"/>
      <c r="NX318" s="89"/>
      <c r="NY318" s="89"/>
      <c r="NZ318" s="89"/>
      <c r="OA318" s="89"/>
      <c r="OB318" s="89"/>
      <c r="OC318" s="89"/>
      <c r="OD318" s="89"/>
      <c r="OE318" s="89"/>
      <c r="OF318" s="89"/>
      <c r="OG318" s="89"/>
      <c r="OH318" s="89"/>
      <c r="OI318" s="89"/>
      <c r="OJ318" s="89"/>
      <c r="OK318" s="89"/>
      <c r="OL318" s="89"/>
      <c r="OM318" s="89"/>
      <c r="ON318" s="89"/>
      <c r="OO318" s="89"/>
      <c r="OP318" s="89"/>
      <c r="OQ318" s="89"/>
      <c r="OR318" s="89"/>
      <c r="OS318" s="89"/>
      <c r="OT318" s="89"/>
      <c r="OU318" s="89"/>
      <c r="OV318" s="89"/>
      <c r="OW318" s="89"/>
      <c r="OX318" s="89"/>
      <c r="OY318" s="89"/>
      <c r="OZ318" s="89"/>
      <c r="PA318" s="89"/>
      <c r="PB318" s="89"/>
      <c r="PC318" s="89"/>
      <c r="PD318" s="89"/>
      <c r="PE318" s="89"/>
      <c r="PF318" s="89"/>
      <c r="PG318" s="89"/>
      <c r="PH318" s="89"/>
      <c r="PI318" s="89"/>
      <c r="PJ318" s="89"/>
      <c r="PK318" s="89"/>
      <c r="PL318" s="89"/>
      <c r="PM318" s="89"/>
      <c r="PN318" s="89"/>
      <c r="PO318" s="89"/>
      <c r="PP318" s="89"/>
      <c r="PQ318" s="89"/>
      <c r="PR318" s="89"/>
      <c r="PS318" s="89"/>
      <c r="PT318" s="89"/>
      <c r="PU318" s="89"/>
      <c r="PV318" s="89"/>
      <c r="PW318" s="89"/>
      <c r="PX318" s="89"/>
      <c r="PY318" s="89"/>
      <c r="PZ318" s="89"/>
      <c r="QA318" s="89"/>
      <c r="QB318" s="89"/>
      <c r="QC318" s="89"/>
      <c r="QD318" s="89"/>
    </row>
    <row r="319" spans="1:446" x14ac:dyDescent="0.2">
      <c r="A319" s="116" t="s">
        <v>2673</v>
      </c>
      <c r="B319" s="89">
        <v>1</v>
      </c>
      <c r="C319" s="89">
        <v>1</v>
      </c>
      <c r="D319" s="89">
        <v>1</v>
      </c>
      <c r="E319" s="89">
        <v>1</v>
      </c>
      <c r="F319" s="89">
        <v>1</v>
      </c>
      <c r="G319" s="89"/>
      <c r="H319" s="89"/>
      <c r="I319" s="89"/>
      <c r="J319" s="89"/>
      <c r="K319" s="89"/>
      <c r="L319" s="89"/>
      <c r="M319" s="89"/>
      <c r="N319" s="89"/>
      <c r="O319" s="89"/>
      <c r="P319" s="89">
        <v>1</v>
      </c>
      <c r="Q319" s="89">
        <v>1</v>
      </c>
      <c r="R319" s="89">
        <v>1</v>
      </c>
      <c r="S319" s="89">
        <v>1</v>
      </c>
      <c r="T319" s="89">
        <v>1</v>
      </c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>
        <v>1</v>
      </c>
      <c r="BI319" s="89">
        <v>1</v>
      </c>
      <c r="BJ319" s="89">
        <v>1</v>
      </c>
      <c r="BK319" s="89">
        <v>1</v>
      </c>
      <c r="BL319" s="89">
        <v>1</v>
      </c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>
        <v>1</v>
      </c>
      <c r="BX319" s="89"/>
      <c r="BY319" s="89"/>
      <c r="BZ319" s="89"/>
      <c r="CA319" s="89"/>
      <c r="CB319" s="89"/>
      <c r="CC319" s="89">
        <v>1</v>
      </c>
      <c r="CD319" s="89">
        <v>1</v>
      </c>
      <c r="CE319" s="89">
        <v>1</v>
      </c>
      <c r="CF319" s="89">
        <v>1</v>
      </c>
      <c r="CG319" s="89">
        <v>1</v>
      </c>
      <c r="CH319" s="89"/>
      <c r="CI319" s="89"/>
      <c r="CJ319" s="89"/>
      <c r="CK319" s="89"/>
      <c r="CL319" s="89"/>
      <c r="CM319" s="89"/>
      <c r="CN319" s="89"/>
      <c r="CO319" s="89"/>
      <c r="CP319" s="89"/>
      <c r="CQ319" s="89"/>
      <c r="CR319" s="89">
        <v>1</v>
      </c>
      <c r="CS319" s="89"/>
      <c r="CT319" s="89"/>
      <c r="CU319" s="89"/>
      <c r="CV319" s="89"/>
      <c r="CW319" s="89"/>
      <c r="CX319" s="89"/>
      <c r="CY319" s="89"/>
      <c r="CZ319" s="89"/>
      <c r="DA319" s="89"/>
      <c r="DB319" s="89"/>
      <c r="DC319" s="89"/>
      <c r="DD319" s="89"/>
      <c r="DE319" s="89"/>
      <c r="DF319" s="89"/>
      <c r="DG319" s="89"/>
      <c r="DH319" s="89"/>
      <c r="DI319" s="89"/>
      <c r="DJ319" s="89"/>
      <c r="DK319" s="89"/>
      <c r="DL319" s="89"/>
      <c r="DM319" s="89"/>
      <c r="DN319" s="89"/>
      <c r="DO319" s="89"/>
      <c r="DP319" s="89"/>
      <c r="DQ319" s="89"/>
      <c r="DR319" s="89"/>
      <c r="DS319" s="89"/>
      <c r="DT319" s="89"/>
      <c r="DU319" s="89"/>
      <c r="DV319" s="89"/>
      <c r="DW319" s="89"/>
      <c r="DX319" s="89"/>
      <c r="DY319" s="89"/>
      <c r="DZ319" s="89"/>
      <c r="EA319" s="89"/>
      <c r="EB319" s="89"/>
      <c r="EC319" s="89"/>
      <c r="ED319" s="89"/>
      <c r="EE319" s="89"/>
      <c r="EF319" s="89"/>
      <c r="EG319" s="89">
        <v>1</v>
      </c>
      <c r="EH319" s="89"/>
      <c r="EI319" s="89"/>
      <c r="EJ319" s="89"/>
      <c r="EK319" s="89"/>
      <c r="EL319" s="89"/>
      <c r="EM319" s="89"/>
      <c r="EN319" s="89">
        <v>1</v>
      </c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>
        <v>1</v>
      </c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>
        <v>1</v>
      </c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>
        <v>1</v>
      </c>
      <c r="HA319" s="89">
        <v>1</v>
      </c>
      <c r="HB319" s="89"/>
      <c r="HC319" s="89"/>
      <c r="HD319" s="89"/>
      <c r="HE319" s="89"/>
      <c r="HF319" s="89"/>
      <c r="HG319" s="89">
        <v>1</v>
      </c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>
        <v>1</v>
      </c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  <c r="IS319" s="89"/>
      <c r="IT319" s="89"/>
      <c r="IU319" s="89"/>
      <c r="IV319" s="89"/>
      <c r="IW319" s="89"/>
      <c r="IX319" s="89"/>
      <c r="IY319" s="89"/>
      <c r="IZ319" s="89"/>
      <c r="JA319" s="89"/>
      <c r="JB319" s="89"/>
      <c r="JC319" s="89">
        <v>1</v>
      </c>
      <c r="JD319" s="89"/>
      <c r="JE319" s="89"/>
      <c r="JF319" s="89"/>
      <c r="JG319" s="89"/>
      <c r="JH319" s="89"/>
      <c r="JI319" s="89"/>
      <c r="JJ319" s="89"/>
      <c r="JK319" s="89"/>
      <c r="JL319" s="89"/>
      <c r="JM319" s="89"/>
      <c r="JN319" s="89"/>
      <c r="JO319" s="89"/>
      <c r="JP319" s="89"/>
      <c r="JQ319" s="89"/>
      <c r="JR319" s="89"/>
      <c r="JS319" s="89"/>
      <c r="JT319" s="89"/>
      <c r="JU319" s="89"/>
      <c r="JV319" s="89"/>
      <c r="JW319" s="89"/>
      <c r="JX319" s="89"/>
      <c r="JY319" s="89"/>
      <c r="JZ319" s="89"/>
      <c r="KA319" s="89"/>
      <c r="KB319" s="89">
        <v>1</v>
      </c>
      <c r="KC319" s="89"/>
      <c r="KD319" s="89"/>
      <c r="KE319" s="89"/>
      <c r="KF319" s="89"/>
      <c r="KG319" s="89"/>
      <c r="KH319" s="89"/>
      <c r="KI319" s="89"/>
      <c r="KJ319" s="89"/>
      <c r="KK319" s="89"/>
      <c r="KL319" s="89"/>
      <c r="KM319" s="89"/>
      <c r="KN319" s="89"/>
      <c r="KO319" s="89"/>
      <c r="KP319" s="89"/>
      <c r="KQ319" s="89"/>
      <c r="KR319" s="89"/>
      <c r="KS319" s="89"/>
      <c r="KT319" s="89"/>
      <c r="KU319" s="89"/>
      <c r="KV319" s="89"/>
      <c r="KW319" s="89"/>
      <c r="KX319" s="89"/>
      <c r="KY319" s="89"/>
      <c r="KZ319" s="89"/>
      <c r="LA319" s="89"/>
      <c r="LB319" s="89"/>
      <c r="LC319" s="89"/>
      <c r="LD319" s="89"/>
      <c r="LE319" s="89"/>
      <c r="LF319" s="89"/>
      <c r="LG319" s="89"/>
      <c r="LH319" s="89"/>
      <c r="LI319" s="89"/>
      <c r="LJ319" s="89"/>
      <c r="LK319" s="89">
        <v>1</v>
      </c>
      <c r="LL319" s="89"/>
      <c r="LM319" s="89"/>
      <c r="LN319" s="89"/>
      <c r="LO319" s="89"/>
      <c r="LP319" s="89"/>
      <c r="LQ319" s="89"/>
      <c r="LR319" s="89"/>
      <c r="LS319" s="89"/>
      <c r="LT319" s="89"/>
      <c r="LU319" s="89"/>
      <c r="LV319" s="89"/>
      <c r="LW319" s="89"/>
      <c r="LX319" s="89"/>
      <c r="LY319" s="89"/>
      <c r="LZ319" s="89"/>
      <c r="MA319" s="89"/>
      <c r="MB319" s="89"/>
      <c r="MC319" s="89"/>
      <c r="MD319" s="89"/>
      <c r="ME319" s="89"/>
      <c r="MF319" s="89"/>
      <c r="MG319" s="89"/>
      <c r="MH319" s="89">
        <v>1</v>
      </c>
      <c r="MI319" s="89"/>
      <c r="MJ319" s="89"/>
      <c r="MK319" s="89"/>
      <c r="ML319" s="89"/>
      <c r="MM319" s="89"/>
      <c r="MN319" s="89"/>
      <c r="MO319" s="89"/>
      <c r="MP319" s="89"/>
      <c r="MQ319" s="89"/>
      <c r="MR319" s="89"/>
      <c r="MS319" s="89"/>
      <c r="MT319" s="89"/>
      <c r="MU319" s="89"/>
      <c r="MV319" s="89"/>
      <c r="MW319" s="89"/>
      <c r="MX319" s="89"/>
      <c r="MY319" s="89"/>
      <c r="MZ319" s="89"/>
      <c r="NA319" s="89"/>
      <c r="NB319" s="89"/>
      <c r="NC319" s="89"/>
      <c r="ND319" s="89"/>
      <c r="NE319" s="89">
        <v>1</v>
      </c>
      <c r="NF319" s="89"/>
      <c r="NG319" s="89"/>
      <c r="NH319" s="89"/>
      <c r="NI319" s="89"/>
      <c r="NJ319" s="89"/>
      <c r="NK319" s="89"/>
      <c r="NL319" s="89"/>
      <c r="NM319" s="89"/>
      <c r="NN319" s="89"/>
      <c r="NO319" s="89"/>
      <c r="NP319" s="89"/>
      <c r="NQ319" s="89"/>
      <c r="NR319" s="89"/>
      <c r="NS319" s="89"/>
      <c r="NT319" s="89"/>
      <c r="NU319" s="89"/>
      <c r="NV319" s="89"/>
      <c r="NW319" s="89"/>
      <c r="NX319" s="89"/>
      <c r="NY319" s="89"/>
      <c r="NZ319" s="89"/>
      <c r="OA319" s="89"/>
      <c r="OB319" s="89">
        <v>1</v>
      </c>
      <c r="OC319" s="89"/>
      <c r="OD319" s="89"/>
      <c r="OE319" s="89"/>
      <c r="OF319" s="89"/>
      <c r="OG319" s="89"/>
      <c r="OH319" s="89"/>
      <c r="OI319" s="89"/>
      <c r="OJ319" s="89"/>
      <c r="OK319" s="89"/>
      <c r="OL319" s="89"/>
      <c r="OM319" s="89"/>
      <c r="ON319" s="89"/>
      <c r="OO319" s="89"/>
      <c r="OP319" s="89"/>
      <c r="OQ319" s="89"/>
      <c r="OR319" s="89"/>
      <c r="OS319" s="89"/>
      <c r="OT319" s="89"/>
      <c r="OU319" s="89"/>
      <c r="OV319" s="89"/>
      <c r="OW319" s="89"/>
      <c r="OX319" s="89"/>
      <c r="OY319" s="89"/>
      <c r="OZ319" s="89"/>
      <c r="PA319" s="89"/>
      <c r="PB319" s="89"/>
      <c r="PC319" s="89"/>
      <c r="PD319" s="89"/>
      <c r="PE319" s="89"/>
      <c r="PF319" s="89"/>
      <c r="PG319" s="89"/>
      <c r="PH319" s="89"/>
      <c r="PI319" s="89"/>
      <c r="PJ319" s="89"/>
      <c r="PK319" s="89"/>
      <c r="PL319" s="89"/>
      <c r="PM319" s="89"/>
      <c r="PN319" s="89"/>
      <c r="PO319" s="89"/>
      <c r="PP319" s="89"/>
      <c r="PQ319" s="89"/>
      <c r="PR319" s="89"/>
      <c r="PS319" s="89"/>
      <c r="PT319" s="89"/>
      <c r="PU319" s="89"/>
      <c r="PV319" s="89"/>
      <c r="PW319" s="89"/>
      <c r="PX319" s="89"/>
      <c r="PY319" s="89"/>
      <c r="PZ319" s="89"/>
      <c r="QA319" s="89"/>
      <c r="QB319" s="89"/>
      <c r="QC319" s="89"/>
      <c r="QD319" s="89"/>
    </row>
    <row r="320" spans="1:446" x14ac:dyDescent="0.2">
      <c r="A320" s="17" t="s">
        <v>2657</v>
      </c>
      <c r="B320" s="89">
        <v>1</v>
      </c>
      <c r="C320" s="89">
        <v>1</v>
      </c>
      <c r="D320" s="89">
        <v>1</v>
      </c>
      <c r="E320" s="89">
        <v>1</v>
      </c>
      <c r="F320" s="89">
        <v>1</v>
      </c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>
        <v>1</v>
      </c>
      <c r="AB320" s="89">
        <v>1</v>
      </c>
      <c r="AC320" s="89">
        <v>1</v>
      </c>
      <c r="AD320" s="89">
        <v>1</v>
      </c>
      <c r="AE320" s="89">
        <v>1</v>
      </c>
      <c r="AF320" s="89"/>
      <c r="AG320" s="89"/>
      <c r="AH320" s="89"/>
      <c r="AI320" s="89"/>
      <c r="AJ320" s="89"/>
      <c r="AK320" s="89"/>
      <c r="AL320" s="89">
        <v>1</v>
      </c>
      <c r="AM320" s="89">
        <v>1</v>
      </c>
      <c r="AN320" s="89">
        <v>1</v>
      </c>
      <c r="AO320" s="89">
        <v>1</v>
      </c>
      <c r="AP320" s="89">
        <v>1</v>
      </c>
      <c r="AQ320" s="89"/>
      <c r="AR320" s="89"/>
      <c r="AS320" s="89"/>
      <c r="AT320" s="89"/>
      <c r="AU320" s="89"/>
      <c r="AV320" s="89"/>
      <c r="AW320" s="89">
        <v>1</v>
      </c>
      <c r="AX320" s="89">
        <v>1</v>
      </c>
      <c r="AY320" s="89">
        <v>1</v>
      </c>
      <c r="AZ320" s="89">
        <v>1</v>
      </c>
      <c r="BA320" s="89">
        <v>1</v>
      </c>
      <c r="BB320" s="89"/>
      <c r="BC320" s="89"/>
      <c r="BD320" s="89"/>
      <c r="BE320" s="89"/>
      <c r="BF320" s="89"/>
      <c r="BG320" s="89"/>
      <c r="BH320" s="89">
        <v>1</v>
      </c>
      <c r="BI320" s="89">
        <v>1</v>
      </c>
      <c r="BJ320" s="89">
        <v>1</v>
      </c>
      <c r="BK320" s="89">
        <v>1</v>
      </c>
      <c r="BL320" s="89">
        <v>1</v>
      </c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>
        <v>1</v>
      </c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>
        <v>1</v>
      </c>
      <c r="CY320" s="89">
        <v>1</v>
      </c>
      <c r="CZ320" s="89">
        <v>1</v>
      </c>
      <c r="DA320" s="89">
        <v>1</v>
      </c>
      <c r="DB320" s="89">
        <v>1</v>
      </c>
      <c r="DC320" s="89"/>
      <c r="DD320" s="89"/>
      <c r="DE320" s="89"/>
      <c r="DF320" s="89"/>
      <c r="DG320" s="89"/>
      <c r="DH320" s="89"/>
      <c r="DI320" s="89"/>
      <c r="DJ320" s="89"/>
      <c r="DK320" s="89"/>
      <c r="DL320" s="89"/>
      <c r="DM320" s="89">
        <v>1</v>
      </c>
      <c r="DN320" s="89"/>
      <c r="DO320" s="89"/>
      <c r="DP320" s="89"/>
      <c r="DQ320" s="89"/>
      <c r="DR320" s="89"/>
      <c r="DS320" s="89">
        <v>1</v>
      </c>
      <c r="DT320" s="89">
        <v>1</v>
      </c>
      <c r="DU320" s="89">
        <v>1</v>
      </c>
      <c r="DV320" s="89">
        <v>1</v>
      </c>
      <c r="DW320" s="89">
        <v>1</v>
      </c>
      <c r="DX320" s="89"/>
      <c r="DY320" s="89">
        <v>1</v>
      </c>
      <c r="DZ320" s="89">
        <v>1</v>
      </c>
      <c r="EA320" s="89">
        <v>1</v>
      </c>
      <c r="EB320" s="89">
        <v>1</v>
      </c>
      <c r="EC320" s="89">
        <v>1</v>
      </c>
      <c r="ED320" s="89"/>
      <c r="EE320" s="89">
        <v>1</v>
      </c>
      <c r="EF320" s="89">
        <v>1</v>
      </c>
      <c r="EG320" s="89"/>
      <c r="EH320" s="89">
        <v>1</v>
      </c>
      <c r="EI320" s="89">
        <v>1</v>
      </c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>
        <v>1</v>
      </c>
      <c r="EW320" s="89"/>
      <c r="EX320" s="89"/>
      <c r="EY320" s="89"/>
      <c r="EZ320" s="89"/>
      <c r="FA320" s="89"/>
      <c r="FB320" s="89"/>
      <c r="FC320" s="89"/>
      <c r="FD320" s="89">
        <v>1</v>
      </c>
      <c r="FE320" s="89">
        <v>1</v>
      </c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>
        <v>1</v>
      </c>
      <c r="FU320" s="89"/>
      <c r="FV320" s="89"/>
      <c r="FW320" s="89"/>
      <c r="FX320" s="89"/>
      <c r="FY320" s="89"/>
      <c r="FZ320" s="89"/>
      <c r="GA320" s="89"/>
      <c r="GB320" s="89">
        <v>1</v>
      </c>
      <c r="GC320" s="89">
        <v>1</v>
      </c>
      <c r="GD320" s="89"/>
      <c r="GE320" s="89"/>
      <c r="GF320" s="89"/>
      <c r="GG320" s="89"/>
      <c r="GH320" s="89">
        <v>1</v>
      </c>
      <c r="GI320" s="89">
        <v>1</v>
      </c>
      <c r="GJ320" s="89"/>
      <c r="GK320" s="89">
        <v>1</v>
      </c>
      <c r="GL320" s="89"/>
      <c r="GM320" s="89">
        <v>1</v>
      </c>
      <c r="GN320" s="89">
        <v>1</v>
      </c>
      <c r="GO320" s="89"/>
      <c r="GP320" s="89"/>
      <c r="GQ320" s="89"/>
      <c r="GR320" s="89">
        <v>1</v>
      </c>
      <c r="GS320" s="89">
        <v>1</v>
      </c>
      <c r="GT320" s="89">
        <v>1</v>
      </c>
      <c r="GU320" s="89"/>
      <c r="GV320" s="89"/>
      <c r="GW320" s="89">
        <v>1</v>
      </c>
      <c r="GX320" s="89">
        <v>1</v>
      </c>
      <c r="GY320" s="89">
        <v>1</v>
      </c>
      <c r="GZ320" s="89"/>
      <c r="HA320" s="89">
        <v>1</v>
      </c>
      <c r="HB320" s="89">
        <v>1</v>
      </c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>
        <v>1</v>
      </c>
      <c r="HP320" s="89"/>
      <c r="HQ320" s="89"/>
      <c r="HR320" s="89"/>
      <c r="HS320" s="89"/>
      <c r="HT320" s="89"/>
      <c r="HU320" s="89"/>
      <c r="HV320" s="89"/>
      <c r="HW320" s="89">
        <v>1</v>
      </c>
      <c r="HX320" s="89">
        <v>1</v>
      </c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>
        <v>1</v>
      </c>
      <c r="IN320" s="89"/>
      <c r="IO320" s="89"/>
      <c r="IP320" s="89"/>
      <c r="IQ320" s="89"/>
      <c r="IR320" s="89"/>
      <c r="IS320" s="89"/>
      <c r="IT320" s="89"/>
      <c r="IU320" s="89">
        <v>1</v>
      </c>
      <c r="IV320" s="89">
        <v>1</v>
      </c>
      <c r="IW320" s="89"/>
      <c r="IX320" s="89"/>
      <c r="IY320" s="89"/>
      <c r="IZ320" s="89"/>
      <c r="JA320" s="89"/>
      <c r="JB320" s="89"/>
      <c r="JC320" s="89"/>
      <c r="JD320" s="89"/>
      <c r="JE320" s="89"/>
      <c r="JF320" s="89"/>
      <c r="JG320" s="89"/>
      <c r="JH320" s="89"/>
      <c r="JI320" s="89"/>
      <c r="JJ320" s="89"/>
      <c r="JK320" s="89">
        <v>1</v>
      </c>
      <c r="JL320" s="89"/>
      <c r="JM320" s="89"/>
      <c r="JN320" s="89"/>
      <c r="JO320" s="89"/>
      <c r="JP320" s="89"/>
      <c r="JQ320" s="89"/>
      <c r="JR320" s="89"/>
      <c r="JS320" s="89">
        <v>1</v>
      </c>
      <c r="JT320" s="89">
        <v>1</v>
      </c>
      <c r="JU320" s="89"/>
      <c r="JV320" s="89"/>
      <c r="JW320" s="89"/>
      <c r="JX320" s="89"/>
      <c r="JY320" s="89"/>
      <c r="JZ320" s="89"/>
      <c r="KA320" s="89"/>
      <c r="KB320" s="89"/>
      <c r="KC320" s="89"/>
      <c r="KD320" s="89"/>
      <c r="KE320" s="89"/>
      <c r="KF320" s="89"/>
      <c r="KG320" s="89"/>
      <c r="KH320" s="89"/>
      <c r="KI320" s="89">
        <v>1</v>
      </c>
      <c r="KJ320" s="89"/>
      <c r="KK320" s="89"/>
      <c r="KL320" s="89"/>
      <c r="KM320" s="89"/>
      <c r="KN320" s="89"/>
      <c r="KO320" s="89"/>
      <c r="KP320" s="89"/>
      <c r="KQ320" s="89"/>
      <c r="KR320" s="89"/>
      <c r="KS320" s="89"/>
      <c r="KT320" s="89"/>
      <c r="KU320" s="89"/>
      <c r="KV320" s="89"/>
      <c r="KW320" s="89"/>
      <c r="KX320" s="89"/>
      <c r="KY320" s="89"/>
      <c r="KZ320" s="89"/>
      <c r="LA320" s="89">
        <v>1</v>
      </c>
      <c r="LB320" s="89"/>
      <c r="LC320" s="89"/>
      <c r="LD320" s="89"/>
      <c r="LE320" s="89"/>
      <c r="LF320" s="89"/>
      <c r="LG320" s="89"/>
      <c r="LH320" s="89"/>
      <c r="LI320" s="89"/>
      <c r="LJ320" s="89"/>
      <c r="LK320" s="89"/>
      <c r="LL320" s="89"/>
      <c r="LM320" s="89"/>
      <c r="LN320" s="89"/>
      <c r="LO320" s="89"/>
      <c r="LP320" s="89"/>
      <c r="LQ320" s="89"/>
      <c r="LR320" s="89">
        <v>1</v>
      </c>
      <c r="LS320" s="89"/>
      <c r="LT320" s="89"/>
      <c r="LU320" s="89"/>
      <c r="LV320" s="89"/>
      <c r="LW320" s="89"/>
      <c r="LX320" s="89"/>
      <c r="LY320" s="89"/>
      <c r="LZ320" s="89">
        <v>1</v>
      </c>
      <c r="MA320" s="89">
        <v>1</v>
      </c>
      <c r="MB320" s="89"/>
      <c r="MC320" s="89"/>
      <c r="MD320" s="89"/>
      <c r="ME320" s="89"/>
      <c r="MF320" s="89"/>
      <c r="MG320" s="89"/>
      <c r="MH320" s="89"/>
      <c r="MI320" s="89"/>
      <c r="MJ320" s="89"/>
      <c r="MK320" s="89"/>
      <c r="ML320" s="89"/>
      <c r="MM320" s="89"/>
      <c r="MN320" s="89"/>
      <c r="MO320" s="89">
        <v>1</v>
      </c>
      <c r="MP320" s="89"/>
      <c r="MQ320" s="89"/>
      <c r="MR320" s="89"/>
      <c r="MS320" s="89"/>
      <c r="MT320" s="89"/>
      <c r="MU320" s="89"/>
      <c r="MV320" s="89"/>
      <c r="MW320" s="89">
        <v>1</v>
      </c>
      <c r="MX320" s="89">
        <v>1</v>
      </c>
      <c r="MY320" s="89"/>
      <c r="MZ320" s="89"/>
      <c r="NA320" s="89"/>
      <c r="NB320" s="89"/>
      <c r="NC320" s="89"/>
      <c r="ND320" s="89"/>
      <c r="NE320" s="89"/>
      <c r="NF320" s="89"/>
      <c r="NG320" s="89"/>
      <c r="NH320" s="89"/>
      <c r="NI320" s="89"/>
      <c r="NJ320" s="89"/>
      <c r="NK320" s="89"/>
      <c r="NL320" s="89">
        <v>1</v>
      </c>
      <c r="NM320" s="89"/>
      <c r="NN320" s="89"/>
      <c r="NO320" s="89"/>
      <c r="NP320" s="89"/>
      <c r="NQ320" s="89"/>
      <c r="NR320" s="89"/>
      <c r="NS320" s="89"/>
      <c r="NT320" s="89">
        <v>1</v>
      </c>
      <c r="NU320" s="89">
        <v>1</v>
      </c>
      <c r="NV320" s="89"/>
      <c r="NW320" s="89"/>
      <c r="NX320" s="89"/>
      <c r="NY320" s="89"/>
      <c r="NZ320" s="89"/>
      <c r="OA320" s="89"/>
      <c r="OB320" s="89"/>
      <c r="OC320" s="89"/>
      <c r="OD320" s="89"/>
      <c r="OE320" s="89"/>
      <c r="OF320" s="89"/>
      <c r="OG320" s="89"/>
      <c r="OH320" s="89"/>
      <c r="OI320" s="89">
        <v>1</v>
      </c>
      <c r="OJ320" s="89"/>
      <c r="OK320" s="89"/>
      <c r="OL320" s="89"/>
      <c r="OM320" s="89"/>
      <c r="ON320" s="89"/>
      <c r="OO320" s="89">
        <v>1</v>
      </c>
      <c r="OP320" s="89"/>
      <c r="OQ320" s="89"/>
      <c r="OR320" s="89"/>
      <c r="OS320" s="89"/>
      <c r="OT320" s="89"/>
      <c r="OU320" s="89"/>
      <c r="OV320" s="89"/>
      <c r="OW320" s="89"/>
      <c r="OX320" s="89"/>
      <c r="OY320" s="89"/>
      <c r="OZ320" s="89"/>
      <c r="PA320" s="89"/>
      <c r="PB320" s="89"/>
      <c r="PC320" s="89"/>
      <c r="PD320" s="89"/>
      <c r="PE320" s="89"/>
      <c r="PF320" s="89"/>
      <c r="PG320" s="89"/>
      <c r="PH320" s="89"/>
      <c r="PI320" s="89"/>
      <c r="PJ320" s="89"/>
      <c r="PK320" s="89"/>
      <c r="PL320" s="89"/>
      <c r="PM320" s="89"/>
      <c r="PN320" s="89"/>
      <c r="PO320" s="89"/>
      <c r="PP320" s="89"/>
      <c r="PQ320" s="89"/>
      <c r="PR320" s="89"/>
      <c r="PS320" s="89"/>
      <c r="PT320" s="89"/>
      <c r="PU320" s="89"/>
      <c r="PV320" s="89"/>
      <c r="PW320" s="89"/>
      <c r="PX320" s="89"/>
      <c r="PY320" s="89"/>
      <c r="PZ320" s="89"/>
      <c r="QA320" s="89"/>
      <c r="QB320" s="89"/>
      <c r="QC320" s="89"/>
      <c r="QD320" s="89"/>
    </row>
    <row r="321" spans="1:446" x14ac:dyDescent="0.2">
      <c r="A321" s="17" t="s">
        <v>2671</v>
      </c>
      <c r="B321" s="89">
        <v>1</v>
      </c>
      <c r="C321" s="89">
        <v>1</v>
      </c>
      <c r="D321" s="89">
        <v>1</v>
      </c>
      <c r="E321" s="89">
        <v>1</v>
      </c>
      <c r="F321" s="89">
        <v>1</v>
      </c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>
        <v>1</v>
      </c>
      <c r="AB321" s="89">
        <v>1</v>
      </c>
      <c r="AC321" s="89">
        <v>1</v>
      </c>
      <c r="AD321" s="89">
        <v>1</v>
      </c>
      <c r="AE321" s="89">
        <v>1</v>
      </c>
      <c r="AF321" s="89"/>
      <c r="AG321" s="89"/>
      <c r="AH321" s="89"/>
      <c r="AI321" s="89"/>
      <c r="AJ321" s="89"/>
      <c r="AK321" s="89"/>
      <c r="AL321" s="89">
        <v>1</v>
      </c>
      <c r="AM321" s="89">
        <v>1</v>
      </c>
      <c r="AN321" s="89">
        <v>1</v>
      </c>
      <c r="AO321" s="89">
        <v>1</v>
      </c>
      <c r="AP321" s="89">
        <v>1</v>
      </c>
      <c r="AQ321" s="89"/>
      <c r="AR321" s="89"/>
      <c r="AS321" s="89"/>
      <c r="AT321" s="89"/>
      <c r="AU321" s="89"/>
      <c r="AV321" s="89"/>
      <c r="AW321" s="89">
        <v>1</v>
      </c>
      <c r="AX321" s="89">
        <v>1</v>
      </c>
      <c r="AY321" s="89">
        <v>1</v>
      </c>
      <c r="AZ321" s="89">
        <v>1</v>
      </c>
      <c r="BA321" s="89">
        <v>1</v>
      </c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89"/>
      <c r="DB321" s="89"/>
      <c r="DC321" s="89"/>
      <c r="DD321" s="89"/>
      <c r="DE321" s="89"/>
      <c r="DF321" s="89"/>
      <c r="DG321" s="89"/>
      <c r="DH321" s="89"/>
      <c r="DI321" s="89"/>
      <c r="DJ321" s="89"/>
      <c r="DK321" s="89"/>
      <c r="DL321" s="89"/>
      <c r="DM321" s="89"/>
      <c r="DN321" s="89"/>
      <c r="DO321" s="89"/>
      <c r="DP321" s="89"/>
      <c r="DQ321" s="89"/>
      <c r="DR321" s="89"/>
      <c r="DS321" s="89"/>
      <c r="DT321" s="89"/>
      <c r="DU321" s="89"/>
      <c r="DV321" s="89"/>
      <c r="DW321" s="89"/>
      <c r="DX321" s="89"/>
      <c r="DY321" s="89"/>
      <c r="DZ321" s="89"/>
      <c r="EA321" s="89"/>
      <c r="EB321" s="89"/>
      <c r="EC321" s="89"/>
      <c r="ED321" s="89"/>
      <c r="EE321" s="89">
        <v>1</v>
      </c>
      <c r="EF321" s="89">
        <v>1</v>
      </c>
      <c r="EG321" s="89"/>
      <c r="EH321" s="89">
        <v>1</v>
      </c>
      <c r="EI321" s="89">
        <v>1</v>
      </c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>
        <v>1</v>
      </c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>
        <v>1</v>
      </c>
      <c r="GI321" s="89">
        <v>1</v>
      </c>
      <c r="GJ321" s="89"/>
      <c r="GK321" s="89">
        <v>1</v>
      </c>
      <c r="GL321" s="89"/>
      <c r="GM321" s="89">
        <v>1</v>
      </c>
      <c r="GN321" s="89">
        <v>1</v>
      </c>
      <c r="GO321" s="89"/>
      <c r="GP321" s="89"/>
      <c r="GQ321" s="89"/>
      <c r="GR321" s="89">
        <v>1</v>
      </c>
      <c r="GS321" s="89">
        <v>1</v>
      </c>
      <c r="GT321" s="89"/>
      <c r="GU321" s="89"/>
      <c r="GV321" s="89"/>
      <c r="GW321" s="89">
        <v>1</v>
      </c>
      <c r="GX321" s="89">
        <v>1</v>
      </c>
      <c r="GY321" s="89">
        <v>1</v>
      </c>
      <c r="GZ321" s="89"/>
      <c r="HA321" s="89">
        <v>1</v>
      </c>
      <c r="HB321" s="89">
        <v>1</v>
      </c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>
        <v>1</v>
      </c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>
        <v>1</v>
      </c>
      <c r="IN321" s="89"/>
      <c r="IO321" s="89"/>
      <c r="IP321" s="89"/>
      <c r="IQ321" s="89"/>
      <c r="IR321" s="89"/>
      <c r="IS321" s="89"/>
      <c r="IT321" s="89"/>
      <c r="IU321" s="89"/>
      <c r="IV321" s="89"/>
      <c r="IW321" s="89"/>
      <c r="IX321" s="89"/>
      <c r="IY321" s="89"/>
      <c r="IZ321" s="89"/>
      <c r="JA321" s="89"/>
      <c r="JB321" s="89"/>
      <c r="JC321" s="89"/>
      <c r="JD321" s="89"/>
      <c r="JE321" s="89"/>
      <c r="JF321" s="89"/>
      <c r="JG321" s="89"/>
      <c r="JH321" s="89"/>
      <c r="JI321" s="89"/>
      <c r="JJ321" s="89"/>
      <c r="JK321" s="89">
        <v>1</v>
      </c>
      <c r="JL321" s="89"/>
      <c r="JM321" s="89"/>
      <c r="JN321" s="89"/>
      <c r="JO321" s="89"/>
      <c r="JP321" s="89"/>
      <c r="JQ321" s="89"/>
      <c r="JR321" s="89"/>
      <c r="JS321" s="89"/>
      <c r="JT321" s="89"/>
      <c r="JU321" s="89"/>
      <c r="JV321" s="89"/>
      <c r="JW321" s="89"/>
      <c r="JX321" s="89"/>
      <c r="JY321" s="89"/>
      <c r="JZ321" s="89"/>
      <c r="KA321" s="89"/>
      <c r="KB321" s="89"/>
      <c r="KC321" s="89"/>
      <c r="KD321" s="89"/>
      <c r="KE321" s="89"/>
      <c r="KF321" s="89"/>
      <c r="KG321" s="89"/>
      <c r="KH321" s="89"/>
      <c r="KI321" s="89">
        <v>1</v>
      </c>
      <c r="KJ321" s="89"/>
      <c r="KK321" s="89"/>
      <c r="KL321" s="89"/>
      <c r="KM321" s="89"/>
      <c r="KN321" s="89"/>
      <c r="KO321" s="89"/>
      <c r="KP321" s="89"/>
      <c r="KQ321" s="89"/>
      <c r="KR321" s="89"/>
      <c r="KS321" s="89"/>
      <c r="KT321" s="89"/>
      <c r="KU321" s="89"/>
      <c r="KV321" s="89"/>
      <c r="KW321" s="89"/>
      <c r="KX321" s="89"/>
      <c r="KY321" s="89"/>
      <c r="KZ321" s="89"/>
      <c r="LA321" s="89">
        <v>1</v>
      </c>
      <c r="LB321" s="89"/>
      <c r="LC321" s="89"/>
      <c r="LD321" s="89"/>
      <c r="LE321" s="89"/>
      <c r="LF321" s="89"/>
      <c r="LG321" s="89"/>
      <c r="LH321" s="89"/>
      <c r="LI321" s="89"/>
      <c r="LJ321" s="89"/>
      <c r="LK321" s="89"/>
      <c r="LL321" s="89"/>
      <c r="LM321" s="89"/>
      <c r="LN321" s="89"/>
      <c r="LO321" s="89"/>
      <c r="LP321" s="89"/>
      <c r="LQ321" s="89"/>
      <c r="LR321" s="89"/>
      <c r="LS321" s="89"/>
      <c r="LT321" s="89"/>
      <c r="LU321" s="89"/>
      <c r="LV321" s="89"/>
      <c r="LW321" s="89"/>
      <c r="LX321" s="89"/>
      <c r="LY321" s="89"/>
      <c r="LZ321" s="89"/>
      <c r="MA321" s="89"/>
      <c r="MB321" s="89"/>
      <c r="MC321" s="89"/>
      <c r="MD321" s="89"/>
      <c r="ME321" s="89"/>
      <c r="MF321" s="89"/>
      <c r="MG321" s="89"/>
      <c r="MH321" s="89"/>
      <c r="MI321" s="89"/>
      <c r="MJ321" s="89"/>
      <c r="MK321" s="89"/>
      <c r="ML321" s="89"/>
      <c r="MM321" s="89"/>
      <c r="MN321" s="89"/>
      <c r="MO321" s="89"/>
      <c r="MP321" s="89"/>
      <c r="MQ321" s="89"/>
      <c r="MR321" s="89"/>
      <c r="MS321" s="89"/>
      <c r="MT321" s="89"/>
      <c r="MU321" s="89"/>
      <c r="MV321" s="89"/>
      <c r="MW321" s="89"/>
      <c r="MX321" s="89"/>
      <c r="MY321" s="89"/>
      <c r="MZ321" s="89"/>
      <c r="NA321" s="89"/>
      <c r="NB321" s="89"/>
      <c r="NC321" s="89"/>
      <c r="ND321" s="89"/>
      <c r="NE321" s="89"/>
      <c r="NF321" s="89"/>
      <c r="NG321" s="89"/>
      <c r="NH321" s="89"/>
      <c r="NI321" s="89"/>
      <c r="NJ321" s="89"/>
      <c r="NK321" s="89"/>
      <c r="NL321" s="89"/>
      <c r="NM321" s="89"/>
      <c r="NN321" s="89"/>
      <c r="NO321" s="89"/>
      <c r="NP321" s="89"/>
      <c r="NQ321" s="89"/>
      <c r="NR321" s="89"/>
      <c r="NS321" s="89"/>
      <c r="NT321" s="89"/>
      <c r="NU321" s="89"/>
      <c r="NV321" s="89"/>
      <c r="NW321" s="89"/>
      <c r="NX321" s="89"/>
      <c r="NY321" s="89"/>
      <c r="NZ321" s="89"/>
      <c r="OA321" s="89"/>
      <c r="OB321" s="89"/>
      <c r="OC321" s="89"/>
      <c r="OD321" s="89"/>
      <c r="OE321" s="89"/>
      <c r="OF321" s="89"/>
      <c r="OG321" s="89"/>
      <c r="OH321" s="89"/>
      <c r="OI321" s="89"/>
      <c r="OJ321" s="89"/>
      <c r="OK321" s="89"/>
      <c r="OL321" s="89"/>
      <c r="OM321" s="89"/>
      <c r="ON321" s="89"/>
      <c r="OO321" s="89"/>
      <c r="OP321" s="89"/>
      <c r="OQ321" s="89"/>
      <c r="OR321" s="89"/>
      <c r="OS321" s="89"/>
      <c r="OT321" s="89"/>
      <c r="OU321" s="89"/>
      <c r="OV321" s="89"/>
      <c r="OW321" s="89"/>
      <c r="OX321" s="89"/>
      <c r="OY321" s="89"/>
      <c r="OZ321" s="89"/>
      <c r="PA321" s="89"/>
      <c r="PB321" s="89"/>
      <c r="PC321" s="89"/>
      <c r="PD321" s="89"/>
      <c r="PE321" s="89"/>
      <c r="PF321" s="89"/>
      <c r="PG321" s="89"/>
      <c r="PH321" s="89"/>
      <c r="PI321" s="89"/>
      <c r="PJ321" s="89"/>
      <c r="PK321" s="89"/>
      <c r="PL321" s="89"/>
      <c r="PM321" s="89"/>
      <c r="PN321" s="89"/>
      <c r="PO321" s="89"/>
      <c r="PP321" s="89"/>
      <c r="PQ321" s="89"/>
      <c r="PR321" s="89"/>
      <c r="PS321" s="89"/>
      <c r="PT321" s="89"/>
      <c r="PU321" s="89"/>
      <c r="PV321" s="89"/>
      <c r="PW321" s="89"/>
      <c r="PX321" s="89"/>
      <c r="PY321" s="89"/>
      <c r="PZ321" s="89"/>
      <c r="QA321" s="89"/>
      <c r="QB321" s="89"/>
      <c r="QC321" s="89"/>
      <c r="QD321" s="89"/>
    </row>
    <row r="322" spans="1:446" x14ac:dyDescent="0.2">
      <c r="A322" s="116" t="s">
        <v>2715</v>
      </c>
      <c r="B322" s="89">
        <v>1</v>
      </c>
      <c r="C322" s="89">
        <v>1</v>
      </c>
      <c r="D322" s="89">
        <v>1</v>
      </c>
      <c r="E322" s="89">
        <v>1</v>
      </c>
      <c r="F322" s="89">
        <v>1</v>
      </c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>
        <v>1</v>
      </c>
      <c r="AB322" s="89">
        <v>1</v>
      </c>
      <c r="AC322" s="89">
        <v>1</v>
      </c>
      <c r="AD322" s="89">
        <v>1</v>
      </c>
      <c r="AE322" s="89">
        <v>1</v>
      </c>
      <c r="AF322" s="89"/>
      <c r="AG322" s="89"/>
      <c r="AH322" s="89"/>
      <c r="AI322" s="89"/>
      <c r="AJ322" s="89"/>
      <c r="AK322" s="89"/>
      <c r="AL322" s="89">
        <v>1</v>
      </c>
      <c r="AM322" s="89">
        <v>1</v>
      </c>
      <c r="AN322" s="89">
        <v>1</v>
      </c>
      <c r="AO322" s="89">
        <v>1</v>
      </c>
      <c r="AP322" s="89">
        <v>1</v>
      </c>
      <c r="AQ322" s="89"/>
      <c r="AR322" s="89"/>
      <c r="AS322" s="89"/>
      <c r="AT322" s="89"/>
      <c r="AU322" s="89"/>
      <c r="AV322" s="89"/>
      <c r="AW322" s="89">
        <v>1</v>
      </c>
      <c r="AX322" s="89">
        <v>1</v>
      </c>
      <c r="AY322" s="89">
        <v>1</v>
      </c>
      <c r="AZ322" s="89">
        <v>1</v>
      </c>
      <c r="BA322" s="89">
        <v>1</v>
      </c>
      <c r="BB322" s="89"/>
      <c r="BC322" s="89"/>
      <c r="BD322" s="89"/>
      <c r="BE322" s="89"/>
      <c r="BF322" s="89"/>
      <c r="BG322" s="89"/>
      <c r="BH322" s="89">
        <v>1</v>
      </c>
      <c r="BI322" s="89">
        <v>1</v>
      </c>
      <c r="BJ322" s="89">
        <v>1</v>
      </c>
      <c r="BK322" s="89">
        <v>1</v>
      </c>
      <c r="BL322" s="89">
        <v>1</v>
      </c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>
        <v>1</v>
      </c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>
        <v>1</v>
      </c>
      <c r="CY322" s="89">
        <v>1</v>
      </c>
      <c r="CZ322" s="89">
        <v>1</v>
      </c>
      <c r="DA322" s="89">
        <v>1</v>
      </c>
      <c r="DB322" s="89">
        <v>1</v>
      </c>
      <c r="DC322" s="89"/>
      <c r="DD322" s="89"/>
      <c r="DE322" s="89"/>
      <c r="DF322" s="89"/>
      <c r="DG322" s="89"/>
      <c r="DH322" s="89"/>
      <c r="DI322" s="89"/>
      <c r="DJ322" s="89"/>
      <c r="DK322" s="89"/>
      <c r="DL322" s="89"/>
      <c r="DM322" s="89">
        <v>1</v>
      </c>
      <c r="DN322" s="89"/>
      <c r="DO322" s="89"/>
      <c r="DP322" s="89"/>
      <c r="DQ322" s="89"/>
      <c r="DR322" s="89"/>
      <c r="DS322" s="89">
        <v>1</v>
      </c>
      <c r="DT322" s="89">
        <v>1</v>
      </c>
      <c r="DU322" s="89">
        <v>1</v>
      </c>
      <c r="DV322" s="89">
        <v>1</v>
      </c>
      <c r="DW322" s="89">
        <v>1</v>
      </c>
      <c r="DX322" s="89"/>
      <c r="DY322" s="89">
        <v>1</v>
      </c>
      <c r="DZ322" s="89">
        <v>1</v>
      </c>
      <c r="EA322" s="89">
        <v>1</v>
      </c>
      <c r="EB322" s="89">
        <v>1</v>
      </c>
      <c r="EC322" s="89">
        <v>1</v>
      </c>
      <c r="ED322" s="89"/>
      <c r="EE322" s="89">
        <v>1</v>
      </c>
      <c r="EF322" s="89">
        <v>1</v>
      </c>
      <c r="EG322" s="89"/>
      <c r="EH322" s="89">
        <v>1</v>
      </c>
      <c r="EI322" s="89">
        <v>1</v>
      </c>
      <c r="EJ322" s="89"/>
      <c r="EK322" s="89"/>
      <c r="EL322" s="89"/>
      <c r="EM322" s="89"/>
      <c r="EN322" s="89"/>
      <c r="EO322" s="89">
        <v>1</v>
      </c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>
        <v>1</v>
      </c>
      <c r="FC322" s="89">
        <v>1</v>
      </c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>
        <v>1</v>
      </c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>
        <v>1</v>
      </c>
      <c r="GA322" s="89">
        <v>1</v>
      </c>
      <c r="GB322" s="89"/>
      <c r="GC322" s="89"/>
      <c r="GD322" s="89"/>
      <c r="GE322" s="89"/>
      <c r="GF322" s="89"/>
      <c r="GG322" s="89">
        <v>1</v>
      </c>
      <c r="GH322" s="89">
        <v>1</v>
      </c>
      <c r="GI322" s="89">
        <v>1</v>
      </c>
      <c r="GJ322" s="89"/>
      <c r="GK322" s="89">
        <v>1</v>
      </c>
      <c r="GL322" s="89"/>
      <c r="GM322" s="89">
        <v>1</v>
      </c>
      <c r="GN322" s="89">
        <v>1</v>
      </c>
      <c r="GO322" s="89"/>
      <c r="GP322" s="89"/>
      <c r="GQ322" s="89"/>
      <c r="GR322" s="89">
        <v>1</v>
      </c>
      <c r="GS322" s="89">
        <v>1</v>
      </c>
      <c r="GT322" s="89">
        <v>1</v>
      </c>
      <c r="GU322" s="89"/>
      <c r="GV322" s="89"/>
      <c r="GW322" s="89">
        <v>1</v>
      </c>
      <c r="GX322" s="89">
        <v>1</v>
      </c>
      <c r="GY322" s="89">
        <v>1</v>
      </c>
      <c r="GZ322" s="89"/>
      <c r="HA322" s="89">
        <v>1</v>
      </c>
      <c r="HB322" s="89">
        <v>1</v>
      </c>
      <c r="HC322" s="89"/>
      <c r="HD322" s="89"/>
      <c r="HE322" s="89"/>
      <c r="HF322" s="89"/>
      <c r="HG322" s="89"/>
      <c r="HH322" s="89">
        <v>1</v>
      </c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>
        <v>1</v>
      </c>
      <c r="HV322" s="89">
        <v>1</v>
      </c>
      <c r="HW322" s="89"/>
      <c r="HX322" s="89"/>
      <c r="HY322" s="89"/>
      <c r="HZ322" s="89"/>
      <c r="IA322" s="89"/>
      <c r="IB322" s="89"/>
      <c r="IC322" s="89"/>
      <c r="ID322" s="89"/>
      <c r="IE322" s="89"/>
      <c r="IF322" s="89">
        <v>1</v>
      </c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  <c r="IS322" s="89">
        <v>1</v>
      </c>
      <c r="IT322" s="89">
        <v>1</v>
      </c>
      <c r="IU322" s="89"/>
      <c r="IV322" s="89"/>
      <c r="IW322" s="89"/>
      <c r="IX322" s="89"/>
      <c r="IY322" s="89"/>
      <c r="IZ322" s="89"/>
      <c r="JA322" s="89"/>
      <c r="JB322" s="89"/>
      <c r="JC322" s="89"/>
      <c r="JD322" s="89">
        <v>1</v>
      </c>
      <c r="JE322" s="89"/>
      <c r="JF322" s="89"/>
      <c r="JG322" s="89"/>
      <c r="JH322" s="89"/>
      <c r="JI322" s="89"/>
      <c r="JJ322" s="89"/>
      <c r="JK322" s="89"/>
      <c r="JL322" s="89"/>
      <c r="JM322" s="89"/>
      <c r="JN322" s="89"/>
      <c r="JO322" s="89"/>
      <c r="JP322" s="89"/>
      <c r="JQ322" s="89">
        <v>1</v>
      </c>
      <c r="JR322" s="89">
        <v>1</v>
      </c>
      <c r="JS322" s="89"/>
      <c r="JT322" s="89"/>
      <c r="JU322" s="89"/>
      <c r="JV322" s="89"/>
      <c r="JW322" s="89"/>
      <c r="JX322" s="89"/>
      <c r="JY322" s="89"/>
      <c r="JZ322" s="89"/>
      <c r="KA322" s="89"/>
      <c r="KB322" s="89"/>
      <c r="KC322" s="89">
        <v>1</v>
      </c>
      <c r="KD322" s="89"/>
      <c r="KE322" s="89"/>
      <c r="KF322" s="89"/>
      <c r="KG322" s="89"/>
      <c r="KH322" s="89"/>
      <c r="KI322" s="89"/>
      <c r="KJ322" s="89"/>
      <c r="KK322" s="89"/>
      <c r="KL322" s="89"/>
      <c r="KM322" s="89"/>
      <c r="KN322" s="89"/>
      <c r="KO322" s="89"/>
      <c r="KP322" s="89"/>
      <c r="KQ322" s="89"/>
      <c r="KR322" s="89"/>
      <c r="KS322" s="89"/>
      <c r="KT322" s="89"/>
      <c r="KU322" s="89"/>
      <c r="KV322" s="89"/>
      <c r="KW322" s="89"/>
      <c r="KX322" s="89"/>
      <c r="KY322" s="89"/>
      <c r="KZ322" s="89"/>
      <c r="LA322" s="89"/>
      <c r="LB322" s="89"/>
      <c r="LC322" s="89"/>
      <c r="LD322" s="89"/>
      <c r="LE322" s="89"/>
      <c r="LF322" s="89"/>
      <c r="LG322" s="89"/>
      <c r="LH322" s="89"/>
      <c r="LI322" s="89"/>
      <c r="LJ322" s="89"/>
      <c r="LK322" s="89"/>
      <c r="LL322" s="89">
        <v>1</v>
      </c>
      <c r="LM322" s="89"/>
      <c r="LN322" s="89"/>
      <c r="LO322" s="89"/>
      <c r="LP322" s="89"/>
      <c r="LQ322" s="89"/>
      <c r="LR322" s="89"/>
      <c r="LS322" s="89"/>
      <c r="LT322" s="89"/>
      <c r="LU322" s="89"/>
      <c r="LV322" s="89"/>
      <c r="LW322" s="89"/>
      <c r="LX322" s="89">
        <v>1</v>
      </c>
      <c r="LY322" s="89">
        <v>1</v>
      </c>
      <c r="LZ322" s="89"/>
      <c r="MA322" s="89"/>
      <c r="MB322" s="89"/>
      <c r="MC322" s="89"/>
      <c r="MD322" s="89"/>
      <c r="ME322" s="89"/>
      <c r="MF322" s="89"/>
      <c r="MG322" s="89"/>
      <c r="MH322" s="89"/>
      <c r="MI322" s="89">
        <v>1</v>
      </c>
      <c r="MJ322" s="89"/>
      <c r="MK322" s="89"/>
      <c r="ML322" s="89"/>
      <c r="MM322" s="89"/>
      <c r="MN322" s="89"/>
      <c r="MO322" s="89"/>
      <c r="MP322" s="89"/>
      <c r="MQ322" s="89"/>
      <c r="MR322" s="89"/>
      <c r="MS322" s="89"/>
      <c r="MT322" s="89"/>
      <c r="MU322" s="89">
        <v>1</v>
      </c>
      <c r="MV322" s="89">
        <v>1</v>
      </c>
      <c r="MW322" s="89"/>
      <c r="MX322" s="89"/>
      <c r="MY322" s="89"/>
      <c r="MZ322" s="89"/>
      <c r="NA322" s="89"/>
      <c r="NB322" s="89"/>
      <c r="NC322" s="89"/>
      <c r="ND322" s="89"/>
      <c r="NE322" s="89"/>
      <c r="NF322" s="89">
        <v>1</v>
      </c>
      <c r="NG322" s="89"/>
      <c r="NH322" s="89"/>
      <c r="NI322" s="89"/>
      <c r="NJ322" s="89"/>
      <c r="NK322" s="89"/>
      <c r="NL322" s="89"/>
      <c r="NM322" s="89"/>
      <c r="NN322" s="89"/>
      <c r="NO322" s="89"/>
      <c r="NP322" s="89"/>
      <c r="NQ322" s="89"/>
      <c r="NR322" s="89">
        <v>1</v>
      </c>
      <c r="NS322" s="89">
        <v>1</v>
      </c>
      <c r="NT322" s="89"/>
      <c r="NU322" s="89"/>
      <c r="NV322" s="89"/>
      <c r="NW322" s="89"/>
      <c r="NX322" s="89"/>
      <c r="NY322" s="89"/>
      <c r="NZ322" s="89"/>
      <c r="OA322" s="89"/>
      <c r="OB322" s="89"/>
      <c r="OC322" s="89">
        <v>1</v>
      </c>
      <c r="OD322" s="89"/>
      <c r="OE322" s="89"/>
      <c r="OF322" s="89"/>
      <c r="OG322" s="89"/>
      <c r="OH322" s="89"/>
      <c r="OI322" s="89"/>
      <c r="OJ322" s="89"/>
      <c r="OK322" s="89"/>
      <c r="OL322" s="89"/>
      <c r="OM322" s="89"/>
      <c r="ON322" s="89">
        <v>1</v>
      </c>
      <c r="OO322" s="89"/>
      <c r="OP322" s="89"/>
      <c r="OQ322" s="89"/>
      <c r="OR322" s="89"/>
      <c r="OS322" s="89"/>
      <c r="OT322" s="89"/>
      <c r="OU322" s="89"/>
      <c r="OV322" s="89"/>
      <c r="OW322" s="89"/>
      <c r="OX322" s="89"/>
      <c r="OY322" s="89"/>
      <c r="OZ322" s="89"/>
      <c r="PA322" s="89"/>
      <c r="PB322" s="89"/>
      <c r="PC322" s="89"/>
      <c r="PD322" s="89"/>
      <c r="PE322" s="89"/>
      <c r="PF322" s="89"/>
      <c r="PG322" s="89"/>
      <c r="PH322" s="89"/>
      <c r="PI322" s="89"/>
      <c r="PJ322" s="89"/>
      <c r="PK322" s="89"/>
      <c r="PL322" s="89"/>
      <c r="PM322" s="89"/>
      <c r="PN322" s="89"/>
      <c r="PO322" s="89"/>
      <c r="PP322" s="89"/>
      <c r="PQ322" s="89"/>
      <c r="PR322" s="89"/>
      <c r="PS322" s="89"/>
      <c r="PT322" s="89"/>
      <c r="PU322" s="89"/>
      <c r="PV322" s="89"/>
      <c r="PW322" s="89"/>
      <c r="PX322" s="89"/>
      <c r="PY322" s="89"/>
      <c r="PZ322" s="89"/>
      <c r="QA322" s="89"/>
      <c r="QB322" s="89"/>
      <c r="QC322" s="89"/>
      <c r="QD322" s="89"/>
    </row>
    <row r="323" spans="1:446" x14ac:dyDescent="0.2">
      <c r="A323" s="116" t="s">
        <v>2711</v>
      </c>
      <c r="B323" s="89">
        <v>1</v>
      </c>
      <c r="C323" s="89">
        <v>1</v>
      </c>
      <c r="D323" s="89">
        <v>1</v>
      </c>
      <c r="E323" s="89">
        <v>1</v>
      </c>
      <c r="F323" s="89">
        <v>1</v>
      </c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>
        <v>1</v>
      </c>
      <c r="AB323" s="89">
        <v>1</v>
      </c>
      <c r="AC323" s="89">
        <v>1</v>
      </c>
      <c r="AD323" s="89">
        <v>1</v>
      </c>
      <c r="AE323" s="89">
        <v>1</v>
      </c>
      <c r="AF323" s="89"/>
      <c r="AG323" s="89"/>
      <c r="AH323" s="89"/>
      <c r="AI323" s="89"/>
      <c r="AJ323" s="89"/>
      <c r="AK323" s="89"/>
      <c r="AL323" s="89">
        <v>1</v>
      </c>
      <c r="AM323" s="89">
        <v>1</v>
      </c>
      <c r="AN323" s="89">
        <v>1</v>
      </c>
      <c r="AO323" s="89">
        <v>1</v>
      </c>
      <c r="AP323" s="89">
        <v>1</v>
      </c>
      <c r="AQ323" s="89"/>
      <c r="AR323" s="89"/>
      <c r="AS323" s="89"/>
      <c r="AT323" s="89"/>
      <c r="AU323" s="89"/>
      <c r="AV323" s="89"/>
      <c r="AW323" s="89">
        <v>1</v>
      </c>
      <c r="AX323" s="89">
        <v>1</v>
      </c>
      <c r="AY323" s="89">
        <v>1</v>
      </c>
      <c r="AZ323" s="89">
        <v>1</v>
      </c>
      <c r="BA323" s="89">
        <v>1</v>
      </c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89"/>
      <c r="DB323" s="89"/>
      <c r="DC323" s="89"/>
      <c r="DD323" s="89"/>
      <c r="DE323" s="89"/>
      <c r="DF323" s="89"/>
      <c r="DG323" s="89"/>
      <c r="DH323" s="89"/>
      <c r="DI323" s="89"/>
      <c r="DJ323" s="89"/>
      <c r="DK323" s="89"/>
      <c r="DL323" s="89"/>
      <c r="DM323" s="89"/>
      <c r="DN323" s="89"/>
      <c r="DO323" s="89"/>
      <c r="DP323" s="89"/>
      <c r="DQ323" s="89"/>
      <c r="DR323" s="89"/>
      <c r="DS323" s="89"/>
      <c r="DT323" s="89"/>
      <c r="DU323" s="89"/>
      <c r="DV323" s="89"/>
      <c r="DW323" s="89"/>
      <c r="DX323" s="89"/>
      <c r="DY323" s="89"/>
      <c r="DZ323" s="89"/>
      <c r="EA323" s="89"/>
      <c r="EB323" s="89"/>
      <c r="EC323" s="89"/>
      <c r="ED323" s="89"/>
      <c r="EE323" s="89">
        <v>1</v>
      </c>
      <c r="EF323" s="89">
        <v>1</v>
      </c>
      <c r="EG323" s="89"/>
      <c r="EH323" s="89">
        <v>1</v>
      </c>
      <c r="EI323" s="89">
        <v>1</v>
      </c>
      <c r="EJ323" s="89"/>
      <c r="EK323" s="89">
        <v>1</v>
      </c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>
        <v>1</v>
      </c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>
        <v>1</v>
      </c>
      <c r="GI323" s="89">
        <v>1</v>
      </c>
      <c r="GJ323" s="89"/>
      <c r="GK323" s="89">
        <v>1</v>
      </c>
      <c r="GL323" s="89"/>
      <c r="GM323" s="89">
        <v>1</v>
      </c>
      <c r="GN323" s="89">
        <v>1</v>
      </c>
      <c r="GO323" s="89"/>
      <c r="GP323" s="89"/>
      <c r="GQ323" s="89"/>
      <c r="GR323" s="89">
        <v>1</v>
      </c>
      <c r="GS323" s="89">
        <v>1</v>
      </c>
      <c r="GT323" s="89">
        <v>1</v>
      </c>
      <c r="GU323" s="89"/>
      <c r="GV323" s="89"/>
      <c r="GW323" s="89">
        <v>1</v>
      </c>
      <c r="GX323" s="89">
        <v>1</v>
      </c>
      <c r="GY323" s="89">
        <v>1</v>
      </c>
      <c r="GZ323" s="89"/>
      <c r="HA323" s="89">
        <v>1</v>
      </c>
      <c r="HB323" s="89">
        <v>1</v>
      </c>
      <c r="HC323" s="89"/>
      <c r="HD323" s="89">
        <v>1</v>
      </c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>
        <v>1</v>
      </c>
      <c r="HV323" s="89"/>
      <c r="HW323" s="89"/>
      <c r="HX323" s="89"/>
      <c r="HY323" s="89"/>
      <c r="HZ323" s="89"/>
      <c r="IA323" s="89"/>
      <c r="IB323" s="89">
        <v>1</v>
      </c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  <c r="IS323" s="89">
        <v>1</v>
      </c>
      <c r="IT323" s="89"/>
      <c r="IU323" s="89"/>
      <c r="IV323" s="89"/>
      <c r="IW323" s="89"/>
      <c r="IX323" s="89"/>
      <c r="IY323" s="89"/>
      <c r="IZ323" s="89">
        <v>1</v>
      </c>
      <c r="JA323" s="89"/>
      <c r="JB323" s="89"/>
      <c r="JC323" s="89"/>
      <c r="JD323" s="89"/>
      <c r="JE323" s="89"/>
      <c r="JF323" s="89"/>
      <c r="JG323" s="89"/>
      <c r="JH323" s="89"/>
      <c r="JI323" s="89"/>
      <c r="JJ323" s="89"/>
      <c r="JK323" s="89"/>
      <c r="JL323" s="89"/>
      <c r="JM323" s="89"/>
      <c r="JN323" s="89"/>
      <c r="JO323" s="89"/>
      <c r="JP323" s="89"/>
      <c r="JQ323" s="89">
        <v>1</v>
      </c>
      <c r="JR323" s="89"/>
      <c r="JS323" s="89"/>
      <c r="JT323" s="89"/>
      <c r="JU323" s="89"/>
      <c r="JV323" s="89"/>
      <c r="JW323" s="89"/>
      <c r="JX323" s="89"/>
      <c r="JY323" s="89"/>
      <c r="JZ323" s="89"/>
      <c r="KA323" s="89"/>
      <c r="KB323" s="89"/>
      <c r="KC323" s="89"/>
      <c r="KD323" s="89"/>
      <c r="KE323" s="89"/>
      <c r="KF323" s="89"/>
      <c r="KG323" s="89"/>
      <c r="KH323" s="89"/>
      <c r="KI323" s="89"/>
      <c r="KJ323" s="89"/>
      <c r="KK323" s="89"/>
      <c r="KL323" s="89"/>
      <c r="KM323" s="89"/>
      <c r="KN323" s="89"/>
      <c r="KO323" s="89"/>
      <c r="KP323" s="89"/>
      <c r="KQ323" s="89"/>
      <c r="KR323" s="89"/>
      <c r="KS323" s="89"/>
      <c r="KT323" s="89"/>
      <c r="KU323" s="89"/>
      <c r="KV323" s="89"/>
      <c r="KW323" s="89"/>
      <c r="KX323" s="89"/>
      <c r="KY323" s="89"/>
      <c r="KZ323" s="89"/>
      <c r="LA323" s="89"/>
      <c r="LB323" s="89"/>
      <c r="LC323" s="89"/>
      <c r="LD323" s="89"/>
      <c r="LE323" s="89"/>
      <c r="LF323" s="89"/>
      <c r="LG323" s="89"/>
      <c r="LH323" s="89"/>
      <c r="LI323" s="89"/>
      <c r="LJ323" s="89"/>
      <c r="LK323" s="89"/>
      <c r="LL323" s="89"/>
      <c r="LM323" s="89"/>
      <c r="LN323" s="89"/>
      <c r="LO323" s="89"/>
      <c r="LP323" s="89"/>
      <c r="LQ323" s="89"/>
      <c r="LR323" s="89"/>
      <c r="LS323" s="89"/>
      <c r="LT323" s="89"/>
      <c r="LU323" s="89"/>
      <c r="LV323" s="89"/>
      <c r="LW323" s="89"/>
      <c r="LX323" s="89"/>
      <c r="LY323" s="89"/>
      <c r="LZ323" s="89"/>
      <c r="MA323" s="89"/>
      <c r="MB323" s="89"/>
      <c r="MC323" s="89"/>
      <c r="MD323" s="89"/>
      <c r="ME323" s="89"/>
      <c r="MF323" s="89"/>
      <c r="MG323" s="89"/>
      <c r="MH323" s="89"/>
      <c r="MI323" s="89"/>
      <c r="MJ323" s="89"/>
      <c r="MK323" s="89"/>
      <c r="ML323" s="89"/>
      <c r="MM323" s="89"/>
      <c r="MN323" s="89"/>
      <c r="MO323" s="89"/>
      <c r="MP323" s="89"/>
      <c r="MQ323" s="89"/>
      <c r="MR323" s="89"/>
      <c r="MS323" s="89"/>
      <c r="MT323" s="89"/>
      <c r="MU323" s="89"/>
      <c r="MV323" s="89"/>
      <c r="MW323" s="89"/>
      <c r="MX323" s="89"/>
      <c r="MY323" s="89"/>
      <c r="MZ323" s="89"/>
      <c r="NA323" s="89"/>
      <c r="NB323" s="89"/>
      <c r="NC323" s="89"/>
      <c r="ND323" s="89"/>
      <c r="NE323" s="89"/>
      <c r="NF323" s="89"/>
      <c r="NG323" s="89"/>
      <c r="NH323" s="89"/>
      <c r="NI323" s="89"/>
      <c r="NJ323" s="89"/>
      <c r="NK323" s="89"/>
      <c r="NL323" s="89"/>
      <c r="NM323" s="89"/>
      <c r="NN323" s="89"/>
      <c r="NO323" s="89"/>
      <c r="NP323" s="89"/>
      <c r="NQ323" s="89"/>
      <c r="NR323" s="89"/>
      <c r="NS323" s="89"/>
      <c r="NT323" s="89"/>
      <c r="NU323" s="89"/>
      <c r="NV323" s="89"/>
      <c r="NW323" s="89"/>
      <c r="NX323" s="89"/>
      <c r="NY323" s="89"/>
      <c r="NZ323" s="89"/>
      <c r="OA323" s="89"/>
      <c r="OB323" s="89"/>
      <c r="OC323" s="89"/>
      <c r="OD323" s="89"/>
      <c r="OE323" s="89"/>
      <c r="OF323" s="89"/>
      <c r="OG323" s="89"/>
      <c r="OH323" s="89"/>
      <c r="OI323" s="89"/>
      <c r="OJ323" s="89"/>
      <c r="OK323" s="89"/>
      <c r="OL323" s="89"/>
      <c r="OM323" s="89"/>
      <c r="ON323" s="89"/>
      <c r="OO323" s="89"/>
      <c r="OP323" s="89"/>
      <c r="OQ323" s="89"/>
      <c r="OR323" s="89"/>
      <c r="OS323" s="89"/>
      <c r="OT323" s="89"/>
      <c r="OU323" s="89"/>
      <c r="OV323" s="89"/>
      <c r="OW323" s="89"/>
      <c r="OX323" s="89"/>
      <c r="OY323" s="89"/>
      <c r="OZ323" s="89"/>
      <c r="PA323" s="89"/>
      <c r="PB323" s="89"/>
      <c r="PC323" s="89"/>
      <c r="PD323" s="89"/>
      <c r="PE323" s="89"/>
      <c r="PF323" s="89"/>
      <c r="PG323" s="89"/>
      <c r="PH323" s="89"/>
      <c r="PI323" s="89"/>
      <c r="PJ323" s="89"/>
      <c r="PK323" s="89"/>
      <c r="PL323" s="89"/>
      <c r="PM323" s="89"/>
      <c r="PN323" s="89"/>
      <c r="PO323" s="89"/>
      <c r="PP323" s="89"/>
      <c r="PQ323" s="89"/>
      <c r="PR323" s="89"/>
      <c r="PS323" s="89"/>
      <c r="PT323" s="89"/>
      <c r="PU323" s="89"/>
      <c r="PV323" s="89"/>
      <c r="PW323" s="89"/>
      <c r="PX323" s="89"/>
      <c r="PY323" s="89"/>
      <c r="PZ323" s="89"/>
      <c r="QA323" s="89"/>
      <c r="QB323" s="89"/>
      <c r="QC323" s="89"/>
      <c r="QD323" s="89"/>
    </row>
    <row r="324" spans="1:446" x14ac:dyDescent="0.2">
      <c r="A324" s="116" t="s">
        <v>2712</v>
      </c>
      <c r="B324" s="89">
        <v>1</v>
      </c>
      <c r="C324" s="89">
        <v>1</v>
      </c>
      <c r="D324" s="89">
        <v>1</v>
      </c>
      <c r="E324" s="89">
        <v>1</v>
      </c>
      <c r="F324" s="89">
        <v>1</v>
      </c>
      <c r="G324" s="89"/>
      <c r="H324" s="89"/>
      <c r="I324" s="89"/>
      <c r="J324" s="89"/>
      <c r="K324" s="89"/>
      <c r="L324" s="89"/>
      <c r="M324" s="89"/>
      <c r="N324" s="89"/>
      <c r="O324" s="89"/>
      <c r="P324" s="89">
        <v>1</v>
      </c>
      <c r="Q324" s="89">
        <v>1</v>
      </c>
      <c r="R324" s="89">
        <v>1</v>
      </c>
      <c r="S324" s="89">
        <v>1</v>
      </c>
      <c r="T324" s="89">
        <v>1</v>
      </c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89"/>
      <c r="DB324" s="89"/>
      <c r="DC324" s="89"/>
      <c r="DD324" s="89"/>
      <c r="DE324" s="89"/>
      <c r="DF324" s="89"/>
      <c r="DG324" s="89"/>
      <c r="DH324" s="89"/>
      <c r="DI324" s="89"/>
      <c r="DJ324" s="89"/>
      <c r="DK324" s="89"/>
      <c r="DL324" s="89"/>
      <c r="DM324" s="89"/>
      <c r="DN324" s="89"/>
      <c r="DO324" s="89"/>
      <c r="DP324" s="89"/>
      <c r="DQ324" s="89"/>
      <c r="DR324" s="89"/>
      <c r="DS324" s="89"/>
      <c r="DT324" s="89"/>
      <c r="DU324" s="89"/>
      <c r="DV324" s="89"/>
      <c r="DW324" s="89"/>
      <c r="DX324" s="89"/>
      <c r="DY324" s="89"/>
      <c r="DZ324" s="89"/>
      <c r="EA324" s="89"/>
      <c r="EB324" s="89"/>
      <c r="EC324" s="89"/>
      <c r="ED324" s="89"/>
      <c r="EE324" s="89">
        <v>1</v>
      </c>
      <c r="EF324" s="89"/>
      <c r="EG324" s="89">
        <v>1</v>
      </c>
      <c r="EH324" s="89"/>
      <c r="EI324" s="89"/>
      <c r="EJ324" s="89"/>
      <c r="EK324" s="89"/>
      <c r="EL324" s="89"/>
      <c r="EM324" s="89">
        <v>1</v>
      </c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>
        <v>1</v>
      </c>
      <c r="GH324" s="89"/>
      <c r="GI324" s="89"/>
      <c r="GJ324" s="89"/>
      <c r="GK324" s="89">
        <v>1</v>
      </c>
      <c r="GL324" s="89"/>
      <c r="GM324" s="89"/>
      <c r="GN324" s="89"/>
      <c r="GO324" s="89"/>
      <c r="GP324" s="89"/>
      <c r="GQ324" s="89"/>
      <c r="GR324" s="89">
        <v>1</v>
      </c>
      <c r="GS324" s="89">
        <v>1</v>
      </c>
      <c r="GT324" s="89">
        <v>1</v>
      </c>
      <c r="GU324" s="89"/>
      <c r="GV324" s="89"/>
      <c r="GW324" s="89">
        <v>1</v>
      </c>
      <c r="GX324" s="89"/>
      <c r="GY324" s="89"/>
      <c r="GZ324" s="89">
        <v>1</v>
      </c>
      <c r="HA324" s="89">
        <v>1</v>
      </c>
      <c r="HB324" s="89"/>
      <c r="HC324" s="89"/>
      <c r="HD324" s="89"/>
      <c r="HE324" s="89"/>
      <c r="HF324" s="89">
        <v>1</v>
      </c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>
        <v>1</v>
      </c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  <c r="IS324" s="89"/>
      <c r="IT324" s="89"/>
      <c r="IU324" s="89"/>
      <c r="IV324" s="89"/>
      <c r="IW324" s="89"/>
      <c r="IX324" s="89"/>
      <c r="IY324" s="89"/>
      <c r="IZ324" s="89"/>
      <c r="JA324" s="89"/>
      <c r="JB324" s="89">
        <v>1</v>
      </c>
      <c r="JC324" s="89"/>
      <c r="JD324" s="89"/>
      <c r="JE324" s="89"/>
      <c r="JF324" s="89"/>
      <c r="JG324" s="89"/>
      <c r="JH324" s="89"/>
      <c r="JI324" s="89"/>
      <c r="JJ324" s="89"/>
      <c r="JK324" s="89"/>
      <c r="JL324" s="89"/>
      <c r="JM324" s="89"/>
      <c r="JN324" s="89"/>
      <c r="JO324" s="89"/>
      <c r="JP324" s="89"/>
      <c r="JQ324" s="89"/>
      <c r="JR324" s="89"/>
      <c r="JS324" s="89"/>
      <c r="JT324" s="89"/>
      <c r="JU324" s="89"/>
      <c r="JV324" s="89"/>
      <c r="JW324" s="89"/>
      <c r="JX324" s="89"/>
      <c r="JY324" s="89"/>
      <c r="JZ324" s="89"/>
      <c r="KA324" s="89"/>
      <c r="KB324" s="89"/>
      <c r="KC324" s="89"/>
      <c r="KD324" s="89"/>
      <c r="KE324" s="89"/>
      <c r="KF324" s="89"/>
      <c r="KG324" s="89"/>
      <c r="KH324" s="89"/>
      <c r="KI324" s="89"/>
      <c r="KJ324" s="89"/>
      <c r="KK324" s="89"/>
      <c r="KL324" s="89"/>
      <c r="KM324" s="89"/>
      <c r="KN324" s="89"/>
      <c r="KO324" s="89"/>
      <c r="KP324" s="89"/>
      <c r="KQ324" s="89"/>
      <c r="KR324" s="89"/>
      <c r="KS324" s="89"/>
      <c r="KT324" s="89"/>
      <c r="KU324" s="89"/>
      <c r="KV324" s="89"/>
      <c r="KW324" s="89"/>
      <c r="KX324" s="89"/>
      <c r="KY324" s="89"/>
      <c r="KZ324" s="89"/>
      <c r="LA324" s="89"/>
      <c r="LB324" s="89"/>
      <c r="LC324" s="89"/>
      <c r="LD324" s="89"/>
      <c r="LE324" s="89"/>
      <c r="LF324" s="89"/>
      <c r="LG324" s="89"/>
      <c r="LH324" s="89"/>
      <c r="LI324" s="89"/>
      <c r="LJ324" s="89"/>
      <c r="LK324" s="89"/>
      <c r="LL324" s="89"/>
      <c r="LM324" s="89"/>
      <c r="LN324" s="89"/>
      <c r="LO324" s="89"/>
      <c r="LP324" s="89"/>
      <c r="LQ324" s="89"/>
      <c r="LR324" s="89"/>
      <c r="LS324" s="89"/>
      <c r="LT324" s="89"/>
      <c r="LU324" s="89"/>
      <c r="LV324" s="89"/>
      <c r="LW324" s="89"/>
      <c r="LX324" s="89"/>
      <c r="LY324" s="89"/>
      <c r="LZ324" s="89"/>
      <c r="MA324" s="89"/>
      <c r="MB324" s="89"/>
      <c r="MC324" s="89"/>
      <c r="MD324" s="89"/>
      <c r="ME324" s="89"/>
      <c r="MF324" s="89"/>
      <c r="MG324" s="89"/>
      <c r="MH324" s="89"/>
      <c r="MI324" s="89"/>
      <c r="MJ324" s="89"/>
      <c r="MK324" s="89"/>
      <c r="ML324" s="89"/>
      <c r="MM324" s="89"/>
      <c r="MN324" s="89"/>
      <c r="MO324" s="89"/>
      <c r="MP324" s="89"/>
      <c r="MQ324" s="89"/>
      <c r="MR324" s="89"/>
      <c r="MS324" s="89"/>
      <c r="MT324" s="89"/>
      <c r="MU324" s="89"/>
      <c r="MV324" s="89"/>
      <c r="MW324" s="89"/>
      <c r="MX324" s="89"/>
      <c r="MY324" s="89"/>
      <c r="MZ324" s="89"/>
      <c r="NA324" s="89"/>
      <c r="NB324" s="89"/>
      <c r="NC324" s="89"/>
      <c r="ND324" s="89"/>
      <c r="NE324" s="89"/>
      <c r="NF324" s="89"/>
      <c r="NG324" s="89"/>
      <c r="NH324" s="89"/>
      <c r="NI324" s="89"/>
      <c r="NJ324" s="89"/>
      <c r="NK324" s="89"/>
      <c r="NL324" s="89"/>
      <c r="NM324" s="89"/>
      <c r="NN324" s="89"/>
      <c r="NO324" s="89"/>
      <c r="NP324" s="89"/>
      <c r="NQ324" s="89"/>
      <c r="NR324" s="89"/>
      <c r="NS324" s="89"/>
      <c r="NT324" s="89"/>
      <c r="NU324" s="89"/>
      <c r="NV324" s="89"/>
      <c r="NW324" s="89"/>
      <c r="NX324" s="89"/>
      <c r="NY324" s="89"/>
      <c r="NZ324" s="89"/>
      <c r="OA324" s="89"/>
      <c r="OB324" s="89"/>
      <c r="OC324" s="89"/>
      <c r="OD324" s="89"/>
      <c r="OE324" s="89"/>
      <c r="OF324" s="89"/>
      <c r="OG324" s="89"/>
      <c r="OH324" s="89"/>
      <c r="OI324" s="89"/>
      <c r="OJ324" s="89"/>
      <c r="OK324" s="89"/>
      <c r="OL324" s="89"/>
      <c r="OM324" s="89"/>
      <c r="ON324" s="89"/>
      <c r="OO324" s="89"/>
      <c r="OP324" s="89"/>
      <c r="OQ324" s="89"/>
      <c r="OR324" s="89"/>
      <c r="OS324" s="89"/>
      <c r="OT324" s="89"/>
      <c r="OU324" s="89"/>
      <c r="OV324" s="89"/>
      <c r="OW324" s="89"/>
      <c r="OX324" s="89"/>
      <c r="OY324" s="89"/>
      <c r="OZ324" s="89"/>
      <c r="PA324" s="89"/>
      <c r="PB324" s="89"/>
      <c r="PC324" s="89"/>
      <c r="PD324" s="89"/>
      <c r="PE324" s="89"/>
      <c r="PF324" s="89"/>
      <c r="PG324" s="89"/>
      <c r="PH324" s="89"/>
      <c r="PI324" s="89"/>
      <c r="PJ324" s="89"/>
      <c r="PK324" s="89"/>
      <c r="PL324" s="89"/>
      <c r="PM324" s="89"/>
      <c r="PN324" s="89"/>
      <c r="PO324" s="89"/>
      <c r="PP324" s="89"/>
      <c r="PQ324" s="89"/>
      <c r="PR324" s="89"/>
      <c r="PS324" s="89"/>
      <c r="PT324" s="89"/>
      <c r="PU324" s="89"/>
      <c r="PV324" s="89"/>
      <c r="PW324" s="89"/>
      <c r="PX324" s="89"/>
      <c r="PY324" s="89"/>
      <c r="PZ324" s="89"/>
      <c r="QA324" s="89"/>
      <c r="QB324" s="89"/>
      <c r="QC324" s="89"/>
      <c r="QD324" s="89"/>
    </row>
    <row r="325" spans="1:446" x14ac:dyDescent="0.2">
      <c r="A325" s="116" t="s">
        <v>2736</v>
      </c>
      <c r="B325" s="89">
        <v>1</v>
      </c>
      <c r="C325" s="89">
        <v>1</v>
      </c>
      <c r="D325" s="89">
        <v>1</v>
      </c>
      <c r="E325" s="89">
        <v>1</v>
      </c>
      <c r="F325" s="89">
        <v>1</v>
      </c>
      <c r="G325" s="89"/>
      <c r="H325" s="89"/>
      <c r="I325" s="89"/>
      <c r="J325" s="89"/>
      <c r="K325" s="89"/>
      <c r="L325" s="89"/>
      <c r="M325" s="89"/>
      <c r="N325" s="89"/>
      <c r="O325" s="89"/>
      <c r="P325" s="89">
        <v>1</v>
      </c>
      <c r="Q325" s="89">
        <v>1</v>
      </c>
      <c r="R325" s="89">
        <v>1</v>
      </c>
      <c r="S325" s="89">
        <v>1</v>
      </c>
      <c r="T325" s="89">
        <v>1</v>
      </c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89"/>
      <c r="DB325" s="89"/>
      <c r="DC325" s="89"/>
      <c r="DD325" s="89"/>
      <c r="DE325" s="89"/>
      <c r="DF325" s="89"/>
      <c r="DG325" s="89"/>
      <c r="DH325" s="89"/>
      <c r="DI325" s="89"/>
      <c r="DJ325" s="89"/>
      <c r="DK325" s="89"/>
      <c r="DL325" s="89"/>
      <c r="DM325" s="89"/>
      <c r="DN325" s="89"/>
      <c r="DO325" s="89"/>
      <c r="DP325" s="89"/>
      <c r="DQ325" s="89"/>
      <c r="DR325" s="89"/>
      <c r="DS325" s="89"/>
      <c r="DT325" s="89"/>
      <c r="DU325" s="89"/>
      <c r="DV325" s="89"/>
      <c r="DW325" s="89"/>
      <c r="DX325" s="89"/>
      <c r="DY325" s="89"/>
      <c r="DZ325" s="89"/>
      <c r="EA325" s="89"/>
      <c r="EB325" s="89"/>
      <c r="EC325" s="89"/>
      <c r="ED325" s="89"/>
      <c r="EE325" s="89"/>
      <c r="EF325" s="89"/>
      <c r="EG325" s="89"/>
      <c r="EH325" s="89"/>
      <c r="EI325" s="89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>
        <v>1</v>
      </c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>
        <v>1</v>
      </c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  <c r="IS325" s="89"/>
      <c r="IT325" s="89"/>
      <c r="IU325" s="89"/>
      <c r="IV325" s="89"/>
      <c r="IW325" s="89"/>
      <c r="IX325" s="89"/>
      <c r="IY325" s="89"/>
      <c r="IZ325" s="89"/>
      <c r="JA325" s="89"/>
      <c r="JB325" s="89"/>
      <c r="JC325" s="89"/>
      <c r="JD325" s="89"/>
      <c r="JE325" s="89"/>
      <c r="JF325" s="89"/>
      <c r="JG325" s="89"/>
      <c r="JH325" s="89"/>
      <c r="JI325" s="89"/>
      <c r="JJ325" s="89"/>
      <c r="JK325" s="89"/>
      <c r="JL325" s="89"/>
      <c r="JM325" s="89"/>
      <c r="JN325" s="89"/>
      <c r="JO325" s="89"/>
      <c r="JP325" s="89"/>
      <c r="JQ325" s="89"/>
      <c r="JR325" s="89"/>
      <c r="JS325" s="89"/>
      <c r="JT325" s="89"/>
      <c r="JU325" s="89"/>
      <c r="JV325" s="89"/>
      <c r="JW325" s="89"/>
      <c r="JX325" s="89"/>
      <c r="JY325" s="89"/>
      <c r="JZ325" s="89"/>
      <c r="KA325" s="89"/>
      <c r="KB325" s="89"/>
      <c r="KC325" s="89"/>
      <c r="KD325" s="89"/>
      <c r="KE325" s="89"/>
      <c r="KF325" s="89"/>
      <c r="KG325" s="89"/>
      <c r="KH325" s="89"/>
      <c r="KI325" s="89"/>
      <c r="KJ325" s="89"/>
      <c r="KK325" s="89"/>
      <c r="KL325" s="89"/>
      <c r="KM325" s="89"/>
      <c r="KN325" s="89"/>
      <c r="KO325" s="89"/>
      <c r="KP325" s="89"/>
      <c r="KQ325" s="89"/>
      <c r="KR325" s="89"/>
      <c r="KS325" s="89"/>
      <c r="KT325" s="89"/>
      <c r="KU325" s="89"/>
      <c r="KV325" s="89"/>
      <c r="KW325" s="89"/>
      <c r="KX325" s="89"/>
      <c r="KY325" s="89"/>
      <c r="KZ325" s="89"/>
      <c r="LA325" s="89"/>
      <c r="LB325" s="89"/>
      <c r="LC325" s="89"/>
      <c r="LD325" s="89"/>
      <c r="LE325" s="89"/>
      <c r="LF325" s="89"/>
      <c r="LG325" s="89"/>
      <c r="LH325" s="89"/>
      <c r="LI325" s="89"/>
      <c r="LJ325" s="89"/>
      <c r="LK325" s="89"/>
      <c r="LL325" s="89"/>
      <c r="LM325" s="89"/>
      <c r="LN325" s="89"/>
      <c r="LO325" s="89"/>
      <c r="LP325" s="89"/>
      <c r="LQ325" s="89"/>
      <c r="LR325" s="89"/>
      <c r="LS325" s="89"/>
      <c r="LT325" s="89"/>
      <c r="LU325" s="89"/>
      <c r="LV325" s="89"/>
      <c r="LW325" s="89"/>
      <c r="LX325" s="89"/>
      <c r="LY325" s="89"/>
      <c r="LZ325" s="89"/>
      <c r="MA325" s="89"/>
      <c r="MB325" s="89"/>
      <c r="MC325" s="89"/>
      <c r="MD325" s="89"/>
      <c r="ME325" s="89"/>
      <c r="MF325" s="89"/>
      <c r="MG325" s="89"/>
      <c r="MH325" s="89"/>
      <c r="MI325" s="89"/>
      <c r="MJ325" s="89"/>
      <c r="MK325" s="89"/>
      <c r="ML325" s="89"/>
      <c r="MM325" s="89"/>
      <c r="MN325" s="89"/>
      <c r="MO325" s="89"/>
      <c r="MP325" s="89"/>
      <c r="MQ325" s="89"/>
      <c r="MR325" s="89"/>
      <c r="MS325" s="89"/>
      <c r="MT325" s="89"/>
      <c r="MU325" s="89"/>
      <c r="MV325" s="89"/>
      <c r="MW325" s="89"/>
      <c r="MX325" s="89"/>
      <c r="MY325" s="89"/>
      <c r="MZ325" s="89"/>
      <c r="NA325" s="89"/>
      <c r="NB325" s="89"/>
      <c r="NC325" s="89"/>
      <c r="ND325" s="89"/>
      <c r="NE325" s="89"/>
      <c r="NF325" s="89"/>
      <c r="NG325" s="89"/>
      <c r="NH325" s="89"/>
      <c r="NI325" s="89"/>
      <c r="NJ325" s="89"/>
      <c r="NK325" s="89"/>
      <c r="NL325" s="89"/>
      <c r="NM325" s="89"/>
      <c r="NN325" s="89"/>
      <c r="NO325" s="89"/>
      <c r="NP325" s="89"/>
      <c r="NQ325" s="89"/>
      <c r="NR325" s="89"/>
      <c r="NS325" s="89"/>
      <c r="NT325" s="89"/>
      <c r="NU325" s="89"/>
      <c r="NV325" s="89"/>
      <c r="NW325" s="89"/>
      <c r="NX325" s="89"/>
      <c r="NY325" s="89"/>
      <c r="NZ325" s="89"/>
      <c r="OA325" s="89"/>
      <c r="OB325" s="89"/>
      <c r="OC325" s="89"/>
      <c r="OD325" s="89"/>
      <c r="OE325" s="89"/>
      <c r="OF325" s="89"/>
      <c r="OG325" s="89"/>
      <c r="OH325" s="89"/>
      <c r="OI325" s="89"/>
      <c r="OJ325" s="89"/>
      <c r="OK325" s="89"/>
      <c r="OL325" s="89"/>
      <c r="OM325" s="89"/>
      <c r="ON325" s="89"/>
      <c r="OO325" s="89"/>
      <c r="OP325" s="89"/>
      <c r="OQ325" s="89"/>
      <c r="OR325" s="89"/>
      <c r="OS325" s="89"/>
      <c r="OT325" s="89"/>
      <c r="OU325" s="89"/>
      <c r="OV325" s="89"/>
      <c r="OW325" s="89"/>
      <c r="OX325" s="89"/>
      <c r="OY325" s="89"/>
      <c r="OZ325" s="89"/>
      <c r="PA325" s="89"/>
      <c r="PB325" s="89"/>
      <c r="PC325" s="89"/>
      <c r="PD325" s="89"/>
      <c r="PE325" s="89"/>
      <c r="PF325" s="89"/>
      <c r="PG325" s="89"/>
      <c r="PH325" s="89"/>
      <c r="PI325" s="89"/>
      <c r="PJ325" s="89"/>
      <c r="PK325" s="89"/>
      <c r="PL325" s="89"/>
      <c r="PM325" s="89"/>
      <c r="PN325" s="89"/>
      <c r="PO325" s="89"/>
      <c r="PP325" s="89"/>
      <c r="PQ325" s="89"/>
      <c r="PR325" s="89"/>
      <c r="PS325" s="89"/>
      <c r="PT325" s="89"/>
      <c r="PU325" s="89"/>
      <c r="PV325" s="89"/>
      <c r="PW325" s="89"/>
      <c r="PX325" s="89"/>
      <c r="PY325" s="89"/>
      <c r="PZ325" s="89"/>
      <c r="QA325" s="89"/>
      <c r="QB325" s="89"/>
      <c r="QC325" s="89"/>
      <c r="QD325" s="89"/>
    </row>
    <row r="326" spans="1:446" x14ac:dyDescent="0.2">
      <c r="A326" s="116" t="s">
        <v>2734</v>
      </c>
      <c r="B326" s="89">
        <v>1</v>
      </c>
      <c r="C326" s="89">
        <v>1</v>
      </c>
      <c r="D326" s="89">
        <v>1</v>
      </c>
      <c r="E326" s="89">
        <v>1</v>
      </c>
      <c r="F326" s="89">
        <v>1</v>
      </c>
      <c r="G326" s="89">
        <v>1</v>
      </c>
      <c r="H326" s="89">
        <v>1</v>
      </c>
      <c r="I326" s="89">
        <v>1</v>
      </c>
      <c r="J326" s="89"/>
      <c r="K326" s="89"/>
      <c r="L326" s="89"/>
      <c r="M326" s="89"/>
      <c r="N326" s="89"/>
      <c r="O326" s="89"/>
      <c r="P326" s="89">
        <v>1</v>
      </c>
      <c r="Q326" s="89">
        <v>1</v>
      </c>
      <c r="R326" s="89">
        <v>1</v>
      </c>
      <c r="S326" s="89">
        <v>1</v>
      </c>
      <c r="T326" s="89">
        <v>1</v>
      </c>
      <c r="U326" s="89">
        <v>1</v>
      </c>
      <c r="V326" s="89">
        <v>1</v>
      </c>
      <c r="W326" s="89">
        <v>1</v>
      </c>
      <c r="X326" s="89"/>
      <c r="Y326" s="89"/>
      <c r="Z326" s="89"/>
      <c r="AA326" s="89">
        <v>1</v>
      </c>
      <c r="AB326" s="89">
        <v>1</v>
      </c>
      <c r="AC326" s="89">
        <v>1</v>
      </c>
      <c r="AD326" s="89">
        <v>1</v>
      </c>
      <c r="AE326" s="89">
        <v>1</v>
      </c>
      <c r="AF326" s="89">
        <v>1</v>
      </c>
      <c r="AG326" s="89">
        <v>1</v>
      </c>
      <c r="AH326" s="89"/>
      <c r="AI326" s="89"/>
      <c r="AJ326" s="89"/>
      <c r="AK326" s="89"/>
      <c r="AL326" s="89">
        <v>1</v>
      </c>
      <c r="AM326" s="89">
        <v>1</v>
      </c>
      <c r="AN326" s="89">
        <v>1</v>
      </c>
      <c r="AO326" s="89">
        <v>1</v>
      </c>
      <c r="AP326" s="89">
        <v>1</v>
      </c>
      <c r="AQ326" s="89">
        <v>1</v>
      </c>
      <c r="AR326" s="89">
        <v>1</v>
      </c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89"/>
      <c r="DB326" s="89"/>
      <c r="DC326" s="89"/>
      <c r="DD326" s="89"/>
      <c r="DE326" s="89"/>
      <c r="DF326" s="89"/>
      <c r="DG326" s="89"/>
      <c r="DH326" s="89"/>
      <c r="DI326" s="89"/>
      <c r="DJ326" s="89"/>
      <c r="DK326" s="89"/>
      <c r="DL326" s="89"/>
      <c r="DM326" s="89"/>
      <c r="DN326" s="89"/>
      <c r="DO326" s="89"/>
      <c r="DP326" s="89"/>
      <c r="DQ326" s="89"/>
      <c r="DR326" s="89"/>
      <c r="DS326" s="89"/>
      <c r="DT326" s="89"/>
      <c r="DU326" s="89"/>
      <c r="DV326" s="89"/>
      <c r="DW326" s="89"/>
      <c r="DX326" s="89"/>
      <c r="DY326" s="89"/>
      <c r="DZ326" s="89"/>
      <c r="EA326" s="89"/>
      <c r="EB326" s="89"/>
      <c r="EC326" s="89"/>
      <c r="ED326" s="89"/>
      <c r="EE326" s="89"/>
      <c r="EF326" s="89"/>
      <c r="EG326" s="89"/>
      <c r="EH326" s="89"/>
      <c r="EI326" s="89"/>
      <c r="EJ326" s="89"/>
      <c r="EK326" s="89"/>
      <c r="EL326" s="89"/>
      <c r="EM326" s="89"/>
      <c r="EN326" s="89"/>
      <c r="EO326" s="89">
        <v>1</v>
      </c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>
        <v>1</v>
      </c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>
        <v>1</v>
      </c>
      <c r="GI326" s="89">
        <v>1</v>
      </c>
      <c r="GJ326" s="89"/>
      <c r="GK326" s="89">
        <v>1</v>
      </c>
      <c r="GL326" s="89"/>
      <c r="GM326" s="89">
        <v>1</v>
      </c>
      <c r="GN326" s="89">
        <v>1</v>
      </c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>
        <v>1</v>
      </c>
      <c r="HB326" s="89"/>
      <c r="HC326" s="89"/>
      <c r="HD326" s="89"/>
      <c r="HE326" s="89"/>
      <c r="HF326" s="89"/>
      <c r="HG326" s="89"/>
      <c r="HH326" s="89">
        <v>1</v>
      </c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>
        <v>1</v>
      </c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>
        <v>1</v>
      </c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  <c r="IS326" s="89">
        <v>1</v>
      </c>
      <c r="IT326" s="89"/>
      <c r="IU326" s="89"/>
      <c r="IV326" s="89"/>
      <c r="IW326" s="89"/>
      <c r="IX326" s="89"/>
      <c r="IY326" s="89"/>
      <c r="IZ326" s="89"/>
      <c r="JA326" s="89"/>
      <c r="JB326" s="89"/>
      <c r="JC326" s="89"/>
      <c r="JD326" s="89">
        <v>1</v>
      </c>
      <c r="JE326" s="89"/>
      <c r="JF326" s="89"/>
      <c r="JG326" s="89"/>
      <c r="JH326" s="89"/>
      <c r="JI326" s="89"/>
      <c r="JJ326" s="89"/>
      <c r="JK326" s="89"/>
      <c r="JL326" s="89"/>
      <c r="JM326" s="89"/>
      <c r="JN326" s="89"/>
      <c r="JO326" s="89"/>
      <c r="JP326" s="89"/>
      <c r="JQ326" s="89">
        <v>1</v>
      </c>
      <c r="JR326" s="89"/>
      <c r="JS326" s="89"/>
      <c r="JT326" s="89"/>
      <c r="JU326" s="89"/>
      <c r="JV326" s="89"/>
      <c r="JW326" s="89"/>
      <c r="JX326" s="89"/>
      <c r="JY326" s="89"/>
      <c r="JZ326" s="89"/>
      <c r="KA326" s="89"/>
      <c r="KB326" s="89"/>
      <c r="KC326" s="89">
        <v>1</v>
      </c>
      <c r="KD326" s="89"/>
      <c r="KE326" s="89"/>
      <c r="KF326" s="89"/>
      <c r="KG326" s="89"/>
      <c r="KH326" s="89"/>
      <c r="KI326" s="89"/>
      <c r="KJ326" s="89"/>
      <c r="KK326" s="89"/>
      <c r="KL326" s="89"/>
      <c r="KM326" s="89"/>
      <c r="KN326" s="89"/>
      <c r="KO326" s="89"/>
      <c r="KP326" s="89"/>
      <c r="KQ326" s="89"/>
      <c r="KR326" s="89"/>
      <c r="KS326" s="89"/>
      <c r="KT326" s="89"/>
      <c r="KU326" s="89"/>
      <c r="KV326" s="89"/>
      <c r="KW326" s="89"/>
      <c r="KX326" s="89"/>
      <c r="KY326" s="89"/>
      <c r="KZ326" s="89"/>
      <c r="LA326" s="89"/>
      <c r="LB326" s="89"/>
      <c r="LC326" s="89"/>
      <c r="LD326" s="89"/>
      <c r="LE326" s="89"/>
      <c r="LF326" s="89"/>
      <c r="LG326" s="89"/>
      <c r="LH326" s="89"/>
      <c r="LI326" s="89"/>
      <c r="LJ326" s="89"/>
      <c r="LK326" s="89"/>
      <c r="LL326" s="89"/>
      <c r="LM326" s="89"/>
      <c r="LN326" s="89"/>
      <c r="LO326" s="89"/>
      <c r="LP326" s="89"/>
      <c r="LQ326" s="89"/>
      <c r="LR326" s="89"/>
      <c r="LS326" s="89"/>
      <c r="LT326" s="89"/>
      <c r="LU326" s="89"/>
      <c r="LV326" s="89"/>
      <c r="LW326" s="89"/>
      <c r="LX326" s="89"/>
      <c r="LY326" s="89"/>
      <c r="LZ326" s="89"/>
      <c r="MA326" s="89"/>
      <c r="MB326" s="89"/>
      <c r="MC326" s="89"/>
      <c r="MD326" s="89"/>
      <c r="ME326" s="89"/>
      <c r="MF326" s="89"/>
      <c r="MG326" s="89"/>
      <c r="MH326" s="89"/>
      <c r="MI326" s="89"/>
      <c r="MJ326" s="89"/>
      <c r="MK326" s="89"/>
      <c r="ML326" s="89"/>
      <c r="MM326" s="89"/>
      <c r="MN326" s="89"/>
      <c r="MO326" s="89"/>
      <c r="MP326" s="89"/>
      <c r="MQ326" s="89"/>
      <c r="MR326" s="89"/>
      <c r="MS326" s="89"/>
      <c r="MT326" s="89"/>
      <c r="MU326" s="89"/>
      <c r="MV326" s="89"/>
      <c r="MW326" s="89"/>
      <c r="MX326" s="89"/>
      <c r="MY326" s="89"/>
      <c r="MZ326" s="89"/>
      <c r="NA326" s="89"/>
      <c r="NB326" s="89"/>
      <c r="NC326" s="89"/>
      <c r="ND326" s="89"/>
      <c r="NE326" s="89"/>
      <c r="NF326" s="89"/>
      <c r="NG326" s="89"/>
      <c r="NH326" s="89"/>
      <c r="NI326" s="89"/>
      <c r="NJ326" s="89"/>
      <c r="NK326" s="89"/>
      <c r="NL326" s="89"/>
      <c r="NM326" s="89"/>
      <c r="NN326" s="89"/>
      <c r="NO326" s="89"/>
      <c r="NP326" s="89"/>
      <c r="NQ326" s="89"/>
      <c r="NR326" s="89"/>
      <c r="NS326" s="89"/>
      <c r="NT326" s="89"/>
      <c r="NU326" s="89"/>
      <c r="NV326" s="89"/>
      <c r="NW326" s="89"/>
      <c r="NX326" s="89"/>
      <c r="NY326" s="89"/>
      <c r="NZ326" s="89"/>
      <c r="OA326" s="89"/>
      <c r="OB326" s="89"/>
      <c r="OC326" s="89"/>
      <c r="OD326" s="89"/>
      <c r="OE326" s="89"/>
      <c r="OF326" s="89"/>
      <c r="OG326" s="89"/>
      <c r="OH326" s="89"/>
      <c r="OI326" s="89"/>
      <c r="OJ326" s="89"/>
      <c r="OK326" s="89"/>
      <c r="OL326" s="89"/>
      <c r="OM326" s="89"/>
      <c r="ON326" s="89"/>
      <c r="OO326" s="89"/>
      <c r="OP326" s="89"/>
      <c r="OQ326" s="89"/>
      <c r="OR326" s="89"/>
      <c r="OS326" s="89"/>
      <c r="OT326" s="89"/>
      <c r="OU326" s="89"/>
      <c r="OV326" s="89"/>
      <c r="OW326" s="89"/>
      <c r="OX326" s="89"/>
      <c r="OY326" s="89"/>
      <c r="OZ326" s="89"/>
      <c r="PA326" s="89"/>
      <c r="PB326" s="89"/>
      <c r="PC326" s="89"/>
      <c r="PD326" s="89"/>
      <c r="PE326" s="89"/>
      <c r="PF326" s="89"/>
      <c r="PG326" s="89"/>
      <c r="PH326" s="89"/>
      <c r="PI326" s="89"/>
      <c r="PJ326" s="89"/>
      <c r="PK326" s="89"/>
      <c r="PL326" s="89"/>
      <c r="PM326" s="89"/>
      <c r="PN326" s="89"/>
      <c r="PO326" s="89"/>
      <c r="PP326" s="89"/>
      <c r="PQ326" s="89"/>
      <c r="PR326" s="89"/>
      <c r="PS326" s="89"/>
      <c r="PT326" s="89"/>
      <c r="PU326" s="89"/>
      <c r="PV326" s="89"/>
      <c r="PW326" s="89"/>
      <c r="PX326" s="89"/>
      <c r="PY326" s="89"/>
      <c r="PZ326" s="89"/>
      <c r="QA326" s="89"/>
      <c r="QB326" s="89"/>
      <c r="QC326" s="89"/>
      <c r="QD326" s="89"/>
    </row>
    <row r="327" spans="1:446" x14ac:dyDescent="0.2">
      <c r="A327" s="116" t="s">
        <v>2713</v>
      </c>
      <c r="B327" s="89">
        <v>1</v>
      </c>
      <c r="C327" s="89">
        <v>1</v>
      </c>
      <c r="D327" s="89">
        <v>1</v>
      </c>
      <c r="E327" s="89">
        <v>1</v>
      </c>
      <c r="F327" s="89">
        <v>1</v>
      </c>
      <c r="G327" s="89"/>
      <c r="H327" s="89"/>
      <c r="I327" s="89"/>
      <c r="J327" s="89"/>
      <c r="K327" s="89"/>
      <c r="L327" s="89"/>
      <c r="M327" s="89"/>
      <c r="N327" s="89"/>
      <c r="O327" s="89"/>
      <c r="P327" s="89">
        <v>1</v>
      </c>
      <c r="Q327" s="89">
        <v>1</v>
      </c>
      <c r="R327" s="89">
        <v>1</v>
      </c>
      <c r="S327" s="89">
        <v>1</v>
      </c>
      <c r="T327" s="89">
        <v>1</v>
      </c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>
        <v>1</v>
      </c>
      <c r="BI327" s="89">
        <v>1</v>
      </c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>
        <v>1</v>
      </c>
      <c r="BU327" s="89"/>
      <c r="BV327" s="89"/>
      <c r="BW327" s="89"/>
      <c r="BX327" s="89"/>
      <c r="BY327" s="89"/>
      <c r="BZ327" s="89"/>
      <c r="CA327" s="89"/>
      <c r="CB327" s="89"/>
      <c r="CC327" s="89">
        <v>1</v>
      </c>
      <c r="CD327" s="89">
        <v>1</v>
      </c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>
        <v>1</v>
      </c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89"/>
      <c r="DB327" s="89"/>
      <c r="DC327" s="89"/>
      <c r="DD327" s="89"/>
      <c r="DE327" s="89"/>
      <c r="DF327" s="89"/>
      <c r="DG327" s="89"/>
      <c r="DH327" s="89"/>
      <c r="DI327" s="89"/>
      <c r="DJ327" s="89"/>
      <c r="DK327" s="89"/>
      <c r="DL327" s="89"/>
      <c r="DM327" s="89"/>
      <c r="DN327" s="89"/>
      <c r="DO327" s="89"/>
      <c r="DP327" s="89"/>
      <c r="DQ327" s="89"/>
      <c r="DR327" s="89"/>
      <c r="DS327" s="89"/>
      <c r="DT327" s="89"/>
      <c r="DU327" s="89"/>
      <c r="DV327" s="89"/>
      <c r="DW327" s="89"/>
      <c r="DX327" s="89"/>
      <c r="DY327" s="89"/>
      <c r="DZ327" s="89"/>
      <c r="EA327" s="89"/>
      <c r="EB327" s="89"/>
      <c r="EC327" s="89"/>
      <c r="ED327" s="89"/>
      <c r="EE327" s="89">
        <v>1</v>
      </c>
      <c r="EF327" s="89"/>
      <c r="EG327" s="89">
        <v>1</v>
      </c>
      <c r="EH327" s="89"/>
      <c r="EI327" s="89"/>
      <c r="EJ327" s="89"/>
      <c r="EK327" s="89"/>
      <c r="EL327" s="89"/>
      <c r="EM327" s="89"/>
      <c r="EN327" s="89">
        <v>1</v>
      </c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>
        <v>1</v>
      </c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>
        <v>1</v>
      </c>
      <c r="GL327" s="89"/>
      <c r="GM327" s="89"/>
      <c r="GN327" s="89"/>
      <c r="GO327" s="89"/>
      <c r="GP327" s="89"/>
      <c r="GQ327" s="89"/>
      <c r="GR327" s="89">
        <v>1</v>
      </c>
      <c r="GS327" s="89">
        <v>1</v>
      </c>
      <c r="GT327" s="89">
        <v>1</v>
      </c>
      <c r="GU327" s="89"/>
      <c r="GV327" s="89"/>
      <c r="GW327" s="89">
        <v>1</v>
      </c>
      <c r="GX327" s="89"/>
      <c r="GY327" s="89"/>
      <c r="GZ327" s="89">
        <v>1</v>
      </c>
      <c r="HA327" s="89">
        <v>1</v>
      </c>
      <c r="HB327" s="89"/>
      <c r="HC327" s="89"/>
      <c r="HD327" s="89"/>
      <c r="HE327" s="89"/>
      <c r="HF327" s="89"/>
      <c r="HG327" s="89">
        <v>1</v>
      </c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>
        <v>1</v>
      </c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  <c r="IS327" s="89"/>
      <c r="IT327" s="89"/>
      <c r="IU327" s="89"/>
      <c r="IV327" s="89"/>
      <c r="IW327" s="89"/>
      <c r="IX327" s="89"/>
      <c r="IY327" s="89"/>
      <c r="IZ327" s="89"/>
      <c r="JA327" s="89"/>
      <c r="JB327" s="89"/>
      <c r="JC327" s="89">
        <v>1</v>
      </c>
      <c r="JD327" s="89"/>
      <c r="JE327" s="89"/>
      <c r="JF327" s="89"/>
      <c r="JG327" s="89"/>
      <c r="JH327" s="89"/>
      <c r="JI327" s="89"/>
      <c r="JJ327" s="89"/>
      <c r="JK327" s="89"/>
      <c r="JL327" s="89"/>
      <c r="JM327" s="89"/>
      <c r="JN327" s="89"/>
      <c r="JO327" s="89"/>
      <c r="JP327" s="89"/>
      <c r="JQ327" s="89"/>
      <c r="JR327" s="89"/>
      <c r="JS327" s="89"/>
      <c r="JT327" s="89"/>
      <c r="JU327" s="89"/>
      <c r="JV327" s="89"/>
      <c r="JW327" s="89"/>
      <c r="JX327" s="89"/>
      <c r="JY327" s="89"/>
      <c r="JZ327" s="89"/>
      <c r="KA327" s="89"/>
      <c r="KB327" s="89">
        <v>1</v>
      </c>
      <c r="KC327" s="89"/>
      <c r="KD327" s="89"/>
      <c r="KE327" s="89"/>
      <c r="KF327" s="89"/>
      <c r="KG327" s="89"/>
      <c r="KH327" s="89"/>
      <c r="KI327" s="89"/>
      <c r="KJ327" s="89"/>
      <c r="KK327" s="89"/>
      <c r="KL327" s="89"/>
      <c r="KM327" s="89"/>
      <c r="KN327" s="89"/>
      <c r="KO327" s="89"/>
      <c r="KP327" s="89"/>
      <c r="KQ327" s="89"/>
      <c r="KR327" s="89"/>
      <c r="KS327" s="89"/>
      <c r="KT327" s="89"/>
      <c r="KU327" s="89"/>
      <c r="KV327" s="89"/>
      <c r="KW327" s="89"/>
      <c r="KX327" s="89"/>
      <c r="KY327" s="89"/>
      <c r="KZ327" s="89"/>
      <c r="LA327" s="89"/>
      <c r="LB327" s="89"/>
      <c r="LC327" s="89"/>
      <c r="LD327" s="89"/>
      <c r="LE327" s="89"/>
      <c r="LF327" s="89"/>
      <c r="LG327" s="89"/>
      <c r="LH327" s="89"/>
      <c r="LI327" s="89"/>
      <c r="LJ327" s="89"/>
      <c r="LK327" s="89">
        <v>1</v>
      </c>
      <c r="LL327" s="89"/>
      <c r="LM327" s="89"/>
      <c r="LN327" s="89"/>
      <c r="LO327" s="89"/>
      <c r="LP327" s="89"/>
      <c r="LQ327" s="89"/>
      <c r="LR327" s="89"/>
      <c r="LS327" s="89"/>
      <c r="LT327" s="89"/>
      <c r="LU327" s="89"/>
      <c r="LV327" s="89"/>
      <c r="LW327" s="89"/>
      <c r="LX327" s="89"/>
      <c r="LY327" s="89"/>
      <c r="LZ327" s="89"/>
      <c r="MA327" s="89"/>
      <c r="MB327" s="89"/>
      <c r="MC327" s="89"/>
      <c r="MD327" s="89"/>
      <c r="ME327" s="89"/>
      <c r="MF327" s="89"/>
      <c r="MG327" s="89"/>
      <c r="MH327" s="89"/>
      <c r="MI327" s="89"/>
      <c r="MJ327" s="89"/>
      <c r="MK327" s="89"/>
      <c r="ML327" s="89"/>
      <c r="MM327" s="89"/>
      <c r="MN327" s="89"/>
      <c r="MO327" s="89"/>
      <c r="MP327" s="89"/>
      <c r="MQ327" s="89"/>
      <c r="MR327" s="89"/>
      <c r="MS327" s="89"/>
      <c r="MT327" s="89"/>
      <c r="MU327" s="89"/>
      <c r="MV327" s="89"/>
      <c r="MW327" s="89"/>
      <c r="MX327" s="89"/>
      <c r="MY327" s="89"/>
      <c r="MZ327" s="89"/>
      <c r="NA327" s="89"/>
      <c r="NB327" s="89"/>
      <c r="NC327" s="89"/>
      <c r="ND327" s="89"/>
      <c r="NE327" s="89"/>
      <c r="NF327" s="89"/>
      <c r="NG327" s="89"/>
      <c r="NH327" s="89"/>
      <c r="NI327" s="89"/>
      <c r="NJ327" s="89"/>
      <c r="NK327" s="89"/>
      <c r="NL327" s="89"/>
      <c r="NM327" s="89"/>
      <c r="NN327" s="89"/>
      <c r="NO327" s="89"/>
      <c r="NP327" s="89"/>
      <c r="NQ327" s="89"/>
      <c r="NR327" s="89"/>
      <c r="NS327" s="89"/>
      <c r="NT327" s="89"/>
      <c r="NU327" s="89"/>
      <c r="NV327" s="89"/>
      <c r="NW327" s="89"/>
      <c r="NX327" s="89"/>
      <c r="NY327" s="89"/>
      <c r="NZ327" s="89"/>
      <c r="OA327" s="89"/>
      <c r="OB327" s="89"/>
      <c r="OC327" s="89"/>
      <c r="OD327" s="89"/>
      <c r="OE327" s="89"/>
      <c r="OF327" s="89"/>
      <c r="OG327" s="89"/>
      <c r="OH327" s="89"/>
      <c r="OI327" s="89"/>
      <c r="OJ327" s="89"/>
      <c r="OK327" s="89"/>
      <c r="OL327" s="89"/>
      <c r="OM327" s="89"/>
      <c r="ON327" s="89"/>
      <c r="OO327" s="89"/>
      <c r="OP327" s="89"/>
      <c r="OQ327" s="89"/>
      <c r="OR327" s="89"/>
      <c r="OS327" s="89"/>
      <c r="OT327" s="89"/>
      <c r="OU327" s="89"/>
      <c r="OV327" s="89"/>
      <c r="OW327" s="89"/>
      <c r="OX327" s="89"/>
      <c r="OY327" s="89"/>
      <c r="OZ327" s="89"/>
      <c r="PA327" s="89"/>
      <c r="PB327" s="89"/>
      <c r="PC327" s="89"/>
      <c r="PD327" s="89"/>
      <c r="PE327" s="89"/>
      <c r="PF327" s="89"/>
      <c r="PG327" s="89"/>
      <c r="PH327" s="89"/>
      <c r="PI327" s="89"/>
      <c r="PJ327" s="89"/>
      <c r="PK327" s="89"/>
      <c r="PL327" s="89"/>
      <c r="PM327" s="89"/>
      <c r="PN327" s="89"/>
      <c r="PO327" s="89"/>
      <c r="PP327" s="89"/>
      <c r="PQ327" s="89"/>
      <c r="PR327" s="89"/>
      <c r="PS327" s="89"/>
      <c r="PT327" s="89"/>
      <c r="PU327" s="89"/>
      <c r="PV327" s="89"/>
      <c r="PW327" s="89"/>
      <c r="PX327" s="89"/>
      <c r="PY327" s="89"/>
      <c r="PZ327" s="89"/>
      <c r="QA327" s="89"/>
      <c r="QB327" s="89"/>
      <c r="QC327" s="89"/>
      <c r="QD327" s="89"/>
    </row>
    <row r="328" spans="1:446" x14ac:dyDescent="0.2">
      <c r="A328" s="116" t="s">
        <v>2714</v>
      </c>
      <c r="B328" s="89">
        <v>1</v>
      </c>
      <c r="C328" s="89">
        <v>1</v>
      </c>
      <c r="D328" s="89">
        <v>1</v>
      </c>
      <c r="E328" s="89">
        <v>1</v>
      </c>
      <c r="F328" s="89">
        <v>1</v>
      </c>
      <c r="G328" s="89"/>
      <c r="H328" s="89"/>
      <c r="I328" s="89"/>
      <c r="J328" s="89"/>
      <c r="K328" s="89"/>
      <c r="L328" s="89"/>
      <c r="M328" s="89"/>
      <c r="N328" s="89"/>
      <c r="O328" s="89"/>
      <c r="P328" s="89">
        <v>1</v>
      </c>
      <c r="Q328" s="89">
        <v>1</v>
      </c>
      <c r="R328" s="89">
        <v>1</v>
      </c>
      <c r="S328" s="89">
        <v>1</v>
      </c>
      <c r="T328" s="89">
        <v>1</v>
      </c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89"/>
      <c r="DB328" s="89"/>
      <c r="DC328" s="89"/>
      <c r="DD328" s="89"/>
      <c r="DE328" s="89"/>
      <c r="DF328" s="89"/>
      <c r="DG328" s="89"/>
      <c r="DH328" s="89"/>
      <c r="DI328" s="89"/>
      <c r="DJ328" s="89"/>
      <c r="DK328" s="89"/>
      <c r="DL328" s="89"/>
      <c r="DM328" s="89"/>
      <c r="DN328" s="89"/>
      <c r="DO328" s="89"/>
      <c r="DP328" s="89"/>
      <c r="DQ328" s="89"/>
      <c r="DR328" s="89"/>
      <c r="DS328" s="89"/>
      <c r="DT328" s="89"/>
      <c r="DU328" s="89"/>
      <c r="DV328" s="89"/>
      <c r="DW328" s="89"/>
      <c r="DX328" s="89"/>
      <c r="DY328" s="89"/>
      <c r="DZ328" s="89"/>
      <c r="EA328" s="89"/>
      <c r="EB328" s="89"/>
      <c r="EC328" s="89"/>
      <c r="ED328" s="89"/>
      <c r="EE328" s="89">
        <v>1</v>
      </c>
      <c r="EF328" s="89"/>
      <c r="EG328" s="89">
        <v>1</v>
      </c>
      <c r="EH328" s="89"/>
      <c r="EI328" s="89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>
        <v>1</v>
      </c>
      <c r="GL328" s="89"/>
      <c r="GM328" s="89"/>
      <c r="GN328" s="89"/>
      <c r="GO328" s="89"/>
      <c r="GP328" s="89"/>
      <c r="GQ328" s="89"/>
      <c r="GR328" s="89">
        <v>1</v>
      </c>
      <c r="GS328" s="89">
        <v>1</v>
      </c>
      <c r="GT328" s="89">
        <v>1</v>
      </c>
      <c r="GU328" s="89"/>
      <c r="GV328" s="89"/>
      <c r="GW328" s="89">
        <v>1</v>
      </c>
      <c r="GX328" s="89"/>
      <c r="GY328" s="89"/>
      <c r="GZ328" s="89">
        <v>1</v>
      </c>
      <c r="HA328" s="89">
        <v>1</v>
      </c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  <c r="IS328" s="89"/>
      <c r="IT328" s="89"/>
      <c r="IU328" s="89"/>
      <c r="IV328" s="89"/>
      <c r="IW328" s="89"/>
      <c r="IX328" s="89"/>
      <c r="IY328" s="89"/>
      <c r="IZ328" s="89"/>
      <c r="JA328" s="89"/>
      <c r="JB328" s="89"/>
      <c r="JC328" s="89"/>
      <c r="JD328" s="89"/>
      <c r="JE328" s="89"/>
      <c r="JF328" s="89"/>
      <c r="JG328" s="89"/>
      <c r="JH328" s="89"/>
      <c r="JI328" s="89"/>
      <c r="JJ328" s="89"/>
      <c r="JK328" s="89"/>
      <c r="JL328" s="89"/>
      <c r="JM328" s="89"/>
      <c r="JN328" s="89"/>
      <c r="JO328" s="89"/>
      <c r="JP328" s="89"/>
      <c r="JQ328" s="89"/>
      <c r="JR328" s="89"/>
      <c r="JS328" s="89"/>
      <c r="JT328" s="89"/>
      <c r="JU328" s="89"/>
      <c r="JV328" s="89"/>
      <c r="JW328" s="89"/>
      <c r="JX328" s="89"/>
      <c r="JY328" s="89"/>
      <c r="JZ328" s="89"/>
      <c r="KA328" s="89"/>
      <c r="KB328" s="89"/>
      <c r="KC328" s="89"/>
      <c r="KD328" s="89"/>
      <c r="KE328" s="89"/>
      <c r="KF328" s="89"/>
      <c r="KG328" s="89"/>
      <c r="KH328" s="89"/>
      <c r="KI328" s="89"/>
      <c r="KJ328" s="89"/>
      <c r="KK328" s="89"/>
      <c r="KL328" s="89"/>
      <c r="KM328" s="89"/>
      <c r="KN328" s="89"/>
      <c r="KO328" s="89"/>
      <c r="KP328" s="89"/>
      <c r="KQ328" s="89"/>
      <c r="KR328" s="89"/>
      <c r="KS328" s="89"/>
      <c r="KT328" s="89"/>
      <c r="KU328" s="89"/>
      <c r="KV328" s="89"/>
      <c r="KW328" s="89"/>
      <c r="KX328" s="89"/>
      <c r="KY328" s="89"/>
      <c r="KZ328" s="89"/>
      <c r="LA328" s="89"/>
      <c r="LB328" s="89"/>
      <c r="LC328" s="89"/>
      <c r="LD328" s="89"/>
      <c r="LE328" s="89"/>
      <c r="LF328" s="89"/>
      <c r="LG328" s="89"/>
      <c r="LH328" s="89"/>
      <c r="LI328" s="89"/>
      <c r="LJ328" s="89"/>
      <c r="LK328" s="89"/>
      <c r="LL328" s="89"/>
      <c r="LM328" s="89"/>
      <c r="LN328" s="89"/>
      <c r="LO328" s="89"/>
      <c r="LP328" s="89"/>
      <c r="LQ328" s="89"/>
      <c r="LR328" s="89"/>
      <c r="LS328" s="89"/>
      <c r="LT328" s="89"/>
      <c r="LU328" s="89"/>
      <c r="LV328" s="89"/>
      <c r="LW328" s="89"/>
      <c r="LX328" s="89"/>
      <c r="LY328" s="89"/>
      <c r="LZ328" s="89"/>
      <c r="MA328" s="89"/>
      <c r="MB328" s="89"/>
      <c r="MC328" s="89"/>
      <c r="MD328" s="89"/>
      <c r="ME328" s="89"/>
      <c r="MF328" s="89"/>
      <c r="MG328" s="89"/>
      <c r="MH328" s="89"/>
      <c r="MI328" s="89"/>
      <c r="MJ328" s="89"/>
      <c r="MK328" s="89"/>
      <c r="ML328" s="89"/>
      <c r="MM328" s="89"/>
      <c r="MN328" s="89"/>
      <c r="MO328" s="89"/>
      <c r="MP328" s="89"/>
      <c r="MQ328" s="89"/>
      <c r="MR328" s="89"/>
      <c r="MS328" s="89"/>
      <c r="MT328" s="89"/>
      <c r="MU328" s="89"/>
      <c r="MV328" s="89"/>
      <c r="MW328" s="89"/>
      <c r="MX328" s="89"/>
      <c r="MY328" s="89"/>
      <c r="MZ328" s="89"/>
      <c r="NA328" s="89"/>
      <c r="NB328" s="89"/>
      <c r="NC328" s="89"/>
      <c r="ND328" s="89"/>
      <c r="NE328" s="89"/>
      <c r="NF328" s="89"/>
      <c r="NG328" s="89"/>
      <c r="NH328" s="89"/>
      <c r="NI328" s="89"/>
      <c r="NJ328" s="89"/>
      <c r="NK328" s="89"/>
      <c r="NL328" s="89"/>
      <c r="NM328" s="89"/>
      <c r="NN328" s="89"/>
      <c r="NO328" s="89"/>
      <c r="NP328" s="89"/>
      <c r="NQ328" s="89"/>
      <c r="NR328" s="89"/>
      <c r="NS328" s="89"/>
      <c r="NT328" s="89"/>
      <c r="NU328" s="89"/>
      <c r="NV328" s="89"/>
      <c r="NW328" s="89"/>
      <c r="NX328" s="89"/>
      <c r="NY328" s="89"/>
      <c r="NZ328" s="89"/>
      <c r="OA328" s="89"/>
      <c r="OB328" s="89"/>
      <c r="OC328" s="89"/>
      <c r="OD328" s="89"/>
      <c r="OE328" s="89"/>
      <c r="OF328" s="89"/>
      <c r="OG328" s="89"/>
      <c r="OH328" s="89"/>
      <c r="OI328" s="89"/>
      <c r="OJ328" s="89"/>
      <c r="OK328" s="89"/>
      <c r="OL328" s="89"/>
      <c r="OM328" s="89"/>
      <c r="ON328" s="89"/>
      <c r="OO328" s="89"/>
      <c r="OP328" s="89"/>
      <c r="OQ328" s="89"/>
      <c r="OR328" s="89"/>
      <c r="OS328" s="89"/>
      <c r="OT328" s="89"/>
      <c r="OU328" s="89"/>
      <c r="OV328" s="89"/>
      <c r="OW328" s="89"/>
      <c r="OX328" s="89"/>
      <c r="OY328" s="89"/>
      <c r="OZ328" s="89"/>
      <c r="PA328" s="89"/>
      <c r="PB328" s="89"/>
      <c r="PC328" s="89"/>
      <c r="PD328" s="89"/>
      <c r="PE328" s="89"/>
      <c r="PF328" s="89"/>
      <c r="PG328" s="89"/>
      <c r="PH328" s="89"/>
      <c r="PI328" s="89"/>
      <c r="PJ328" s="89"/>
      <c r="PK328" s="89"/>
      <c r="PL328" s="89"/>
      <c r="PM328" s="89"/>
      <c r="PN328" s="89"/>
      <c r="PO328" s="89"/>
      <c r="PP328" s="89"/>
      <c r="PQ328" s="89"/>
      <c r="PR328" s="89"/>
      <c r="PS328" s="89"/>
      <c r="PT328" s="89"/>
      <c r="PU328" s="89"/>
      <c r="PV328" s="89"/>
      <c r="PW328" s="89"/>
      <c r="PX328" s="89"/>
      <c r="PY328" s="89"/>
      <c r="PZ328" s="89"/>
      <c r="QA328" s="89"/>
      <c r="QB328" s="89"/>
      <c r="QC328" s="89"/>
      <c r="QD328" s="89"/>
    </row>
    <row r="329" spans="1:446" x14ac:dyDescent="0.2">
      <c r="A329" s="60" t="s">
        <v>3184</v>
      </c>
      <c r="B329" s="89">
        <v>1</v>
      </c>
      <c r="C329" s="89">
        <v>1</v>
      </c>
      <c r="D329" s="89">
        <v>1</v>
      </c>
      <c r="E329" s="89">
        <v>1</v>
      </c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>
        <v>1</v>
      </c>
      <c r="AB329" s="89">
        <v>1</v>
      </c>
      <c r="AC329" s="89">
        <v>1</v>
      </c>
      <c r="AD329" s="89">
        <v>1</v>
      </c>
      <c r="AE329" s="89"/>
      <c r="AF329" s="89"/>
      <c r="AG329" s="89"/>
      <c r="AH329" s="89"/>
      <c r="AI329" s="89"/>
      <c r="AJ329" s="89"/>
      <c r="AK329" s="89"/>
      <c r="AL329" s="89">
        <v>1</v>
      </c>
      <c r="AM329" s="89">
        <v>1</v>
      </c>
      <c r="AN329" s="89">
        <v>1</v>
      </c>
      <c r="AO329" s="89">
        <v>1</v>
      </c>
      <c r="AP329" s="89"/>
      <c r="AQ329" s="89"/>
      <c r="AR329" s="89"/>
      <c r="AS329" s="89"/>
      <c r="AT329" s="89"/>
      <c r="AU329" s="89"/>
      <c r="AV329" s="89"/>
      <c r="AW329" s="89">
        <v>1</v>
      </c>
      <c r="AX329" s="89">
        <v>1</v>
      </c>
      <c r="AY329" s="89">
        <v>1</v>
      </c>
      <c r="AZ329" s="89">
        <v>1</v>
      </c>
      <c r="BA329" s="89"/>
      <c r="BB329" s="89"/>
      <c r="BC329" s="89"/>
      <c r="BD329" s="89"/>
      <c r="BE329" s="89"/>
      <c r="BF329" s="89"/>
      <c r="BG329" s="89"/>
      <c r="BH329" s="89">
        <v>1</v>
      </c>
      <c r="BI329" s="89">
        <v>1</v>
      </c>
      <c r="BJ329" s="89">
        <v>1</v>
      </c>
      <c r="BK329" s="89">
        <v>1</v>
      </c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>
        <v>1</v>
      </c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>
        <v>1</v>
      </c>
      <c r="CY329" s="89">
        <v>1</v>
      </c>
      <c r="CZ329" s="89">
        <v>1</v>
      </c>
      <c r="DA329" s="89">
        <v>1</v>
      </c>
      <c r="DB329" s="89"/>
      <c r="DC329" s="89"/>
      <c r="DD329" s="89"/>
      <c r="DE329" s="89"/>
      <c r="DF329" s="89"/>
      <c r="DG329" s="89"/>
      <c r="DH329" s="89"/>
      <c r="DI329" s="89"/>
      <c r="DJ329" s="89"/>
      <c r="DK329" s="89"/>
      <c r="DL329" s="89">
        <v>1</v>
      </c>
      <c r="DM329" s="89"/>
      <c r="DN329" s="89"/>
      <c r="DO329" s="89"/>
      <c r="DP329" s="89"/>
      <c r="DQ329" s="89"/>
      <c r="DR329" s="89"/>
      <c r="DS329" s="89">
        <v>1</v>
      </c>
      <c r="DT329" s="89">
        <v>1</v>
      </c>
      <c r="DU329" s="89">
        <v>1</v>
      </c>
      <c r="DV329" s="89">
        <v>1</v>
      </c>
      <c r="DW329" s="89"/>
      <c r="DX329" s="89"/>
      <c r="DY329" s="89">
        <v>1</v>
      </c>
      <c r="DZ329" s="89">
        <v>1</v>
      </c>
      <c r="EA329" s="89">
        <v>1</v>
      </c>
      <c r="EB329" s="89">
        <v>1</v>
      </c>
      <c r="EC329" s="89"/>
      <c r="ED329" s="89"/>
      <c r="EE329" s="89">
        <v>1</v>
      </c>
      <c r="EF329" s="89">
        <v>1</v>
      </c>
      <c r="EG329" s="89"/>
      <c r="EH329" s="89">
        <v>1</v>
      </c>
      <c r="EI329" s="89">
        <v>1</v>
      </c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>
        <v>1</v>
      </c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>
        <v>1</v>
      </c>
      <c r="FZ329" s="89"/>
      <c r="GA329" s="89"/>
      <c r="GB329" s="89"/>
      <c r="GC329" s="89"/>
      <c r="GD329" s="89"/>
      <c r="GE329" s="89"/>
      <c r="GF329" s="89"/>
      <c r="GG329" s="89">
        <v>1</v>
      </c>
      <c r="GH329" s="89">
        <v>1</v>
      </c>
      <c r="GI329" s="89">
        <v>1</v>
      </c>
      <c r="GJ329" s="89"/>
      <c r="GK329" s="89">
        <v>1</v>
      </c>
      <c r="GL329" s="89"/>
      <c r="GM329" s="89">
        <v>1</v>
      </c>
      <c r="GN329" s="89">
        <v>1</v>
      </c>
      <c r="GO329" s="89">
        <v>1</v>
      </c>
      <c r="GP329" s="89"/>
      <c r="GQ329" s="89"/>
      <c r="GR329" s="89">
        <v>1</v>
      </c>
      <c r="GS329" s="89">
        <v>1</v>
      </c>
      <c r="GT329" s="89"/>
      <c r="GU329" s="89"/>
      <c r="GV329" s="89"/>
      <c r="GW329" s="89">
        <v>1</v>
      </c>
      <c r="GX329" s="89">
        <v>1</v>
      </c>
      <c r="GY329" s="89">
        <v>1</v>
      </c>
      <c r="GZ329" s="89"/>
      <c r="HA329" s="89">
        <v>1</v>
      </c>
      <c r="HB329" s="89">
        <v>1</v>
      </c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>
        <v>1</v>
      </c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>
        <v>1</v>
      </c>
      <c r="IS329" s="89"/>
      <c r="IT329" s="89"/>
      <c r="IU329" s="89"/>
      <c r="IV329" s="89"/>
      <c r="IW329" s="89"/>
      <c r="IX329" s="89"/>
      <c r="IY329" s="89"/>
      <c r="IZ329" s="89"/>
      <c r="JA329" s="89"/>
      <c r="JB329" s="89"/>
      <c r="JC329" s="89"/>
      <c r="JD329" s="89"/>
      <c r="JE329" s="89"/>
      <c r="JF329" s="89"/>
      <c r="JG329" s="89"/>
      <c r="JH329" s="89"/>
      <c r="JI329" s="89"/>
      <c r="JJ329" s="89"/>
      <c r="JK329" s="89"/>
      <c r="JL329" s="89"/>
      <c r="JM329" s="89"/>
      <c r="JN329" s="89"/>
      <c r="JO329" s="89"/>
      <c r="JP329" s="89">
        <v>1</v>
      </c>
      <c r="JQ329" s="89"/>
      <c r="JR329" s="89"/>
      <c r="JS329" s="89"/>
      <c r="JT329" s="89"/>
      <c r="JU329" s="89"/>
      <c r="JV329" s="89"/>
      <c r="JW329" s="89"/>
      <c r="JX329" s="89"/>
      <c r="JY329" s="89"/>
      <c r="JZ329" s="89"/>
      <c r="KA329" s="89"/>
      <c r="KB329" s="89"/>
      <c r="KC329" s="89"/>
      <c r="KD329" s="89"/>
      <c r="KE329" s="89"/>
      <c r="KF329" s="89"/>
      <c r="KG329" s="89"/>
      <c r="KH329" s="89"/>
      <c r="KI329" s="89"/>
      <c r="KJ329" s="89"/>
      <c r="KK329" s="89"/>
      <c r="KL329" s="89"/>
      <c r="KM329" s="89"/>
      <c r="KN329" s="89"/>
      <c r="KO329" s="89"/>
      <c r="KP329" s="89"/>
      <c r="KQ329" s="89"/>
      <c r="KR329" s="89"/>
      <c r="KS329" s="89"/>
      <c r="KT329" s="89"/>
      <c r="KU329" s="89"/>
      <c r="KV329" s="89"/>
      <c r="KW329" s="89"/>
      <c r="KX329" s="89"/>
      <c r="KY329" s="89"/>
      <c r="KZ329" s="89"/>
      <c r="LA329" s="89"/>
      <c r="LB329" s="89"/>
      <c r="LC329" s="89"/>
      <c r="LD329" s="89"/>
      <c r="LE329" s="89"/>
      <c r="LF329" s="89"/>
      <c r="LG329" s="89"/>
      <c r="LH329" s="89"/>
      <c r="LI329" s="89"/>
      <c r="LJ329" s="89"/>
      <c r="LK329" s="89"/>
      <c r="LL329" s="89"/>
      <c r="LM329" s="89"/>
      <c r="LN329" s="89"/>
      <c r="LO329" s="89"/>
      <c r="LP329" s="89"/>
      <c r="LQ329" s="89"/>
      <c r="LR329" s="89"/>
      <c r="LS329" s="89"/>
      <c r="LT329" s="89"/>
      <c r="LU329" s="89"/>
      <c r="LV329" s="89"/>
      <c r="LW329" s="89">
        <v>1</v>
      </c>
      <c r="LX329" s="89"/>
      <c r="LY329" s="89"/>
      <c r="LZ329" s="89"/>
      <c r="MA329" s="89"/>
      <c r="MB329" s="89"/>
      <c r="MC329" s="89"/>
      <c r="MD329" s="89"/>
      <c r="ME329" s="89"/>
      <c r="MF329" s="89"/>
      <c r="MG329" s="89"/>
      <c r="MH329" s="89"/>
      <c r="MI329" s="89"/>
      <c r="MJ329" s="89"/>
      <c r="MK329" s="89"/>
      <c r="ML329" s="89"/>
      <c r="MM329" s="89"/>
      <c r="MN329" s="89"/>
      <c r="MO329" s="89"/>
      <c r="MP329" s="89"/>
      <c r="MQ329" s="89"/>
      <c r="MR329" s="89"/>
      <c r="MS329" s="89"/>
      <c r="MT329" s="89">
        <v>1</v>
      </c>
      <c r="MU329" s="89"/>
      <c r="MV329" s="89"/>
      <c r="MW329" s="89"/>
      <c r="MX329" s="89"/>
      <c r="MY329" s="89"/>
      <c r="MZ329" s="89"/>
      <c r="NA329" s="89"/>
      <c r="NB329" s="89"/>
      <c r="NC329" s="89"/>
      <c r="ND329" s="89"/>
      <c r="NE329" s="89"/>
      <c r="NF329" s="89"/>
      <c r="NG329" s="89"/>
      <c r="NH329" s="89"/>
      <c r="NI329" s="89"/>
      <c r="NJ329" s="89"/>
      <c r="NK329" s="89"/>
      <c r="NL329" s="89"/>
      <c r="NM329" s="89"/>
      <c r="NN329" s="89"/>
      <c r="NO329" s="89"/>
      <c r="NP329" s="89"/>
      <c r="NQ329" s="89">
        <v>1</v>
      </c>
      <c r="NR329" s="89"/>
      <c r="NS329" s="89"/>
      <c r="NT329" s="89"/>
      <c r="NU329" s="89"/>
      <c r="NV329" s="89"/>
      <c r="NW329" s="89"/>
      <c r="NX329" s="89"/>
      <c r="NY329" s="89"/>
      <c r="NZ329" s="89"/>
      <c r="OA329" s="89"/>
      <c r="OB329" s="89"/>
      <c r="OC329" s="89"/>
      <c r="OD329" s="89"/>
      <c r="OE329" s="89"/>
      <c r="OF329" s="89"/>
      <c r="OG329" s="89"/>
      <c r="OH329" s="89"/>
      <c r="OI329" s="89"/>
      <c r="OJ329" s="89"/>
      <c r="OK329" s="89"/>
      <c r="OL329" s="89"/>
      <c r="OM329" s="89"/>
      <c r="ON329" s="89"/>
      <c r="OO329" s="89"/>
      <c r="OP329" s="89"/>
      <c r="OQ329" s="89"/>
      <c r="OR329" s="89"/>
      <c r="OS329" s="89"/>
      <c r="OT329" s="89"/>
      <c r="OU329" s="89"/>
      <c r="OV329" s="89"/>
      <c r="OW329" s="89"/>
      <c r="OX329" s="89"/>
      <c r="OY329" s="89"/>
      <c r="OZ329" s="89"/>
      <c r="PA329" s="89"/>
      <c r="PB329" s="89"/>
      <c r="PC329" s="89"/>
      <c r="PD329" s="89"/>
      <c r="PE329" s="89"/>
      <c r="PF329" s="89"/>
      <c r="PG329" s="89"/>
      <c r="PH329" s="89"/>
      <c r="PI329" s="89"/>
      <c r="PJ329" s="89"/>
      <c r="PK329" s="89"/>
      <c r="PL329" s="89"/>
      <c r="PM329" s="89"/>
      <c r="PN329" s="89"/>
      <c r="PO329" s="89"/>
      <c r="PP329" s="89"/>
      <c r="PQ329" s="89"/>
      <c r="PR329" s="89"/>
      <c r="PS329" s="89"/>
      <c r="PT329" s="89"/>
      <c r="PU329" s="89"/>
      <c r="PV329" s="89"/>
      <c r="PW329" s="89"/>
      <c r="PX329" s="89"/>
      <c r="PY329" s="89"/>
      <c r="PZ329" s="89"/>
      <c r="QA329" s="89"/>
      <c r="QB329" s="89"/>
      <c r="QC329" s="89"/>
      <c r="QD329" s="89"/>
    </row>
    <row r="330" spans="1:446" x14ac:dyDescent="0.2">
      <c r="A330" s="116" t="s">
        <v>2735</v>
      </c>
      <c r="B330" s="89">
        <v>1</v>
      </c>
      <c r="C330" s="89">
        <v>1</v>
      </c>
      <c r="D330" s="89">
        <v>1</v>
      </c>
      <c r="E330" s="89">
        <v>1</v>
      </c>
      <c r="F330" s="89">
        <v>1</v>
      </c>
      <c r="G330" s="89">
        <v>1</v>
      </c>
      <c r="H330" s="89">
        <v>1</v>
      </c>
      <c r="I330" s="89">
        <v>1</v>
      </c>
      <c r="J330" s="89">
        <v>1</v>
      </c>
      <c r="K330" s="89">
        <v>1</v>
      </c>
      <c r="L330" s="89">
        <v>1</v>
      </c>
      <c r="M330" s="89">
        <v>1</v>
      </c>
      <c r="N330" s="89"/>
      <c r="O330" s="89"/>
      <c r="P330" s="89">
        <v>1</v>
      </c>
      <c r="Q330" s="89">
        <v>1</v>
      </c>
      <c r="R330" s="89">
        <v>1</v>
      </c>
      <c r="S330" s="89">
        <v>1</v>
      </c>
      <c r="T330" s="89">
        <v>1</v>
      </c>
      <c r="U330" s="89">
        <v>1</v>
      </c>
      <c r="V330" s="89">
        <v>1</v>
      </c>
      <c r="W330" s="89">
        <v>1</v>
      </c>
      <c r="X330" s="89">
        <v>1</v>
      </c>
      <c r="Y330" s="89">
        <v>1</v>
      </c>
      <c r="Z330" s="89">
        <v>1</v>
      </c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89"/>
      <c r="DB330" s="89"/>
      <c r="DC330" s="89"/>
      <c r="DD330" s="89"/>
      <c r="DE330" s="89"/>
      <c r="DF330" s="89"/>
      <c r="DG330" s="89"/>
      <c r="DH330" s="89"/>
      <c r="DI330" s="89"/>
      <c r="DJ330" s="89"/>
      <c r="DK330" s="89"/>
      <c r="DL330" s="89"/>
      <c r="DM330" s="89"/>
      <c r="DN330" s="89"/>
      <c r="DO330" s="89"/>
      <c r="DP330" s="89"/>
      <c r="DQ330" s="89"/>
      <c r="DR330" s="89"/>
      <c r="DS330" s="89"/>
      <c r="DT330" s="89"/>
      <c r="DU330" s="89"/>
      <c r="DV330" s="89"/>
      <c r="DW330" s="89"/>
      <c r="DX330" s="89"/>
      <c r="DY330" s="89"/>
      <c r="DZ330" s="89"/>
      <c r="EA330" s="89"/>
      <c r="EB330" s="89"/>
      <c r="EC330" s="89"/>
      <c r="ED330" s="89"/>
      <c r="EE330" s="89"/>
      <c r="EF330" s="89"/>
      <c r="EG330" s="89"/>
      <c r="EH330" s="89"/>
      <c r="EI330" s="89"/>
      <c r="EJ330" s="89">
        <v>1</v>
      </c>
      <c r="EK330" s="89"/>
      <c r="EL330" s="89"/>
      <c r="EM330" s="89"/>
      <c r="EN330" s="89"/>
      <c r="EO330" s="89">
        <v>1</v>
      </c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>
        <v>1</v>
      </c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>
        <v>1</v>
      </c>
      <c r="HB330" s="89"/>
      <c r="HC330" s="89">
        <v>1</v>
      </c>
      <c r="HD330" s="89"/>
      <c r="HE330" s="89"/>
      <c r="HF330" s="89"/>
      <c r="HG330" s="89"/>
      <c r="HH330" s="89">
        <v>1</v>
      </c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>
        <v>1</v>
      </c>
      <c r="IB330" s="89"/>
      <c r="IC330" s="89"/>
      <c r="ID330" s="89"/>
      <c r="IE330" s="89"/>
      <c r="IF330" s="89">
        <v>1</v>
      </c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  <c r="IS330" s="89"/>
      <c r="IT330" s="89"/>
      <c r="IU330" s="89"/>
      <c r="IV330" s="89"/>
      <c r="IW330" s="89"/>
      <c r="IX330" s="89"/>
      <c r="IY330" s="89">
        <v>1</v>
      </c>
      <c r="IZ330" s="89"/>
      <c r="JA330" s="89"/>
      <c r="JB330" s="89"/>
      <c r="JC330" s="89"/>
      <c r="JD330" s="89">
        <v>1</v>
      </c>
      <c r="JE330" s="89"/>
      <c r="JF330" s="89"/>
      <c r="JG330" s="89"/>
      <c r="JH330" s="89"/>
      <c r="JI330" s="89"/>
      <c r="JJ330" s="89"/>
      <c r="JK330" s="89"/>
      <c r="JL330" s="89"/>
      <c r="JM330" s="89"/>
      <c r="JN330" s="89"/>
      <c r="JO330" s="89"/>
      <c r="JP330" s="89"/>
      <c r="JQ330" s="89"/>
      <c r="JR330" s="89"/>
      <c r="JS330" s="89"/>
      <c r="JT330" s="89"/>
      <c r="JU330" s="89"/>
      <c r="JV330" s="89"/>
      <c r="JW330" s="89"/>
      <c r="JX330" s="89"/>
      <c r="JY330" s="89"/>
      <c r="JZ330" s="89"/>
      <c r="KA330" s="89"/>
      <c r="KB330" s="89"/>
      <c r="KC330" s="89">
        <v>1</v>
      </c>
      <c r="KD330" s="89"/>
      <c r="KE330" s="89"/>
      <c r="KF330" s="89"/>
      <c r="KG330" s="89"/>
      <c r="KH330" s="89"/>
      <c r="KI330" s="89"/>
      <c r="KJ330" s="89"/>
      <c r="KK330" s="89"/>
      <c r="KL330" s="89"/>
      <c r="KM330" s="89"/>
      <c r="KN330" s="89"/>
      <c r="KO330" s="89"/>
      <c r="KP330" s="89"/>
      <c r="KQ330" s="89"/>
      <c r="KR330" s="89"/>
      <c r="KS330" s="89"/>
      <c r="KT330" s="89"/>
      <c r="KU330" s="89"/>
      <c r="KV330" s="89"/>
      <c r="KW330" s="89"/>
      <c r="KX330" s="89"/>
      <c r="KY330" s="89"/>
      <c r="KZ330" s="89"/>
      <c r="LA330" s="89"/>
      <c r="LB330" s="89"/>
      <c r="LC330" s="89"/>
      <c r="LD330" s="89"/>
      <c r="LE330" s="89"/>
      <c r="LF330" s="89"/>
      <c r="LG330" s="89"/>
      <c r="LH330" s="89"/>
      <c r="LI330" s="89"/>
      <c r="LJ330" s="89"/>
      <c r="LK330" s="89"/>
      <c r="LL330" s="89"/>
      <c r="LM330" s="89"/>
      <c r="LN330" s="89"/>
      <c r="LO330" s="89"/>
      <c r="LP330" s="89"/>
      <c r="LQ330" s="89"/>
      <c r="LR330" s="89"/>
      <c r="LS330" s="89"/>
      <c r="LT330" s="89"/>
      <c r="LU330" s="89"/>
      <c r="LV330" s="89"/>
      <c r="LW330" s="89"/>
      <c r="LX330" s="89"/>
      <c r="LY330" s="89"/>
      <c r="LZ330" s="89"/>
      <c r="MA330" s="89"/>
      <c r="MB330" s="89"/>
      <c r="MC330" s="89"/>
      <c r="MD330" s="89"/>
      <c r="ME330" s="89"/>
      <c r="MF330" s="89"/>
      <c r="MG330" s="89"/>
      <c r="MH330" s="89"/>
      <c r="MI330" s="89"/>
      <c r="MJ330" s="89"/>
      <c r="MK330" s="89"/>
      <c r="ML330" s="89"/>
      <c r="MM330" s="89"/>
      <c r="MN330" s="89"/>
      <c r="MO330" s="89"/>
      <c r="MP330" s="89"/>
      <c r="MQ330" s="89"/>
      <c r="MR330" s="89"/>
      <c r="MS330" s="89"/>
      <c r="MT330" s="89"/>
      <c r="MU330" s="89"/>
      <c r="MV330" s="89"/>
      <c r="MW330" s="89"/>
      <c r="MX330" s="89"/>
      <c r="MY330" s="89"/>
      <c r="MZ330" s="89"/>
      <c r="NA330" s="89"/>
      <c r="NB330" s="89"/>
      <c r="NC330" s="89"/>
      <c r="ND330" s="89"/>
      <c r="NE330" s="89"/>
      <c r="NF330" s="89"/>
      <c r="NG330" s="89"/>
      <c r="NH330" s="89"/>
      <c r="NI330" s="89"/>
      <c r="NJ330" s="89"/>
      <c r="NK330" s="89"/>
      <c r="NL330" s="89"/>
      <c r="NM330" s="89"/>
      <c r="NN330" s="89"/>
      <c r="NO330" s="89"/>
      <c r="NP330" s="89"/>
      <c r="NQ330" s="89"/>
      <c r="NR330" s="89"/>
      <c r="NS330" s="89"/>
      <c r="NT330" s="89"/>
      <c r="NU330" s="89"/>
      <c r="NV330" s="89"/>
      <c r="NW330" s="89"/>
      <c r="NX330" s="89"/>
      <c r="NY330" s="89"/>
      <c r="NZ330" s="89"/>
      <c r="OA330" s="89"/>
      <c r="OB330" s="89"/>
      <c r="OC330" s="89"/>
      <c r="OD330" s="89"/>
      <c r="OE330" s="89"/>
      <c r="OF330" s="89"/>
      <c r="OG330" s="89"/>
      <c r="OH330" s="89"/>
      <c r="OI330" s="89"/>
      <c r="OJ330" s="89"/>
      <c r="OK330" s="89"/>
      <c r="OL330" s="89"/>
      <c r="OM330" s="89"/>
      <c r="ON330" s="89"/>
      <c r="OO330" s="89"/>
      <c r="OP330" s="89"/>
      <c r="OQ330" s="89"/>
      <c r="OR330" s="89"/>
      <c r="OS330" s="89"/>
      <c r="OT330" s="89"/>
      <c r="OU330" s="89"/>
      <c r="OV330" s="89"/>
      <c r="OW330" s="89"/>
      <c r="OX330" s="89"/>
      <c r="OY330" s="89"/>
      <c r="OZ330" s="89"/>
      <c r="PA330" s="89"/>
      <c r="PB330" s="89"/>
      <c r="PC330" s="89"/>
      <c r="PD330" s="89"/>
      <c r="PE330" s="89"/>
      <c r="PF330" s="89"/>
      <c r="PG330" s="89"/>
      <c r="PH330" s="89"/>
      <c r="PI330" s="89"/>
      <c r="PJ330" s="89"/>
      <c r="PK330" s="89"/>
      <c r="PL330" s="89"/>
      <c r="PM330" s="89"/>
      <c r="PN330" s="89"/>
      <c r="PO330" s="89"/>
      <c r="PP330" s="89"/>
      <c r="PQ330" s="89"/>
      <c r="PR330" s="89"/>
      <c r="PS330" s="89"/>
      <c r="PT330" s="89"/>
      <c r="PU330" s="89"/>
      <c r="PV330" s="89"/>
      <c r="PW330" s="89"/>
      <c r="PX330" s="89"/>
      <c r="PY330" s="89"/>
      <c r="PZ330" s="89"/>
      <c r="QA330" s="89"/>
      <c r="QB330" s="89"/>
      <c r="QC330" s="89"/>
      <c r="QD330" s="89"/>
    </row>
    <row r="331" spans="1:446" x14ac:dyDescent="0.2">
      <c r="A331" s="116" t="s">
        <v>2737</v>
      </c>
      <c r="B331" s="89">
        <v>1</v>
      </c>
      <c r="C331" s="89">
        <v>1</v>
      </c>
      <c r="D331" s="89">
        <v>1</v>
      </c>
      <c r="E331" s="89">
        <v>1</v>
      </c>
      <c r="F331" s="89">
        <v>1</v>
      </c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>
        <v>1</v>
      </c>
      <c r="AB331" s="89">
        <v>1</v>
      </c>
      <c r="AC331" s="89">
        <v>1</v>
      </c>
      <c r="AD331" s="89">
        <v>1</v>
      </c>
      <c r="AE331" s="89">
        <v>1</v>
      </c>
      <c r="AF331" s="89"/>
      <c r="AG331" s="89"/>
      <c r="AH331" s="89"/>
      <c r="AI331" s="89"/>
      <c r="AJ331" s="89"/>
      <c r="AK331" s="89"/>
      <c r="AL331" s="89">
        <v>1</v>
      </c>
      <c r="AM331" s="89">
        <v>1</v>
      </c>
      <c r="AN331" s="89">
        <v>1</v>
      </c>
      <c r="AO331" s="89">
        <v>1</v>
      </c>
      <c r="AP331" s="89">
        <v>1</v>
      </c>
      <c r="AQ331" s="89"/>
      <c r="AR331" s="89"/>
      <c r="AS331" s="89"/>
      <c r="AT331" s="89"/>
      <c r="AU331" s="89"/>
      <c r="AV331" s="89"/>
      <c r="AW331" s="89">
        <v>1</v>
      </c>
      <c r="AX331" s="89">
        <v>1</v>
      </c>
      <c r="AY331" s="89">
        <v>1</v>
      </c>
      <c r="AZ331" s="89"/>
      <c r="BA331" s="89"/>
      <c r="BB331" s="89"/>
      <c r="BC331" s="89"/>
      <c r="BD331" s="89"/>
      <c r="BE331" s="89"/>
      <c r="BF331" s="89"/>
      <c r="BG331" s="89"/>
      <c r="BH331" s="89">
        <v>1</v>
      </c>
      <c r="BI331" s="89">
        <v>1</v>
      </c>
      <c r="BJ331" s="89">
        <v>1</v>
      </c>
      <c r="BK331" s="89">
        <v>1</v>
      </c>
      <c r="BL331" s="89">
        <v>1</v>
      </c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>
        <v>1</v>
      </c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>
        <v>1</v>
      </c>
      <c r="CY331" s="89">
        <v>1</v>
      </c>
      <c r="CZ331" s="89">
        <v>1</v>
      </c>
      <c r="DA331" s="89">
        <v>1</v>
      </c>
      <c r="DB331" s="89">
        <v>1</v>
      </c>
      <c r="DC331" s="89"/>
      <c r="DD331" s="89"/>
      <c r="DE331" s="89"/>
      <c r="DF331" s="89"/>
      <c r="DG331" s="89"/>
      <c r="DH331" s="89"/>
      <c r="DI331" s="89"/>
      <c r="DJ331" s="89"/>
      <c r="DK331" s="89"/>
      <c r="DL331" s="89"/>
      <c r="DM331" s="89">
        <v>1</v>
      </c>
      <c r="DN331" s="89"/>
      <c r="DO331" s="89"/>
      <c r="DP331" s="89"/>
      <c r="DQ331" s="89"/>
      <c r="DR331" s="89"/>
      <c r="DS331" s="89">
        <v>1</v>
      </c>
      <c r="DT331" s="89">
        <v>1</v>
      </c>
      <c r="DU331" s="89">
        <v>1</v>
      </c>
      <c r="DV331" s="89">
        <v>1</v>
      </c>
      <c r="DW331" s="89">
        <v>1</v>
      </c>
      <c r="DX331" s="89"/>
      <c r="DY331" s="89"/>
      <c r="DZ331" s="89"/>
      <c r="EA331" s="89"/>
      <c r="EB331" s="89"/>
      <c r="EC331" s="89"/>
      <c r="ED331" s="89"/>
      <c r="EE331" s="89">
        <v>1</v>
      </c>
      <c r="EF331" s="89">
        <v>1</v>
      </c>
      <c r="EG331" s="89"/>
      <c r="EH331" s="89">
        <v>1</v>
      </c>
      <c r="EI331" s="89">
        <v>1</v>
      </c>
      <c r="EJ331" s="89"/>
      <c r="EK331" s="89"/>
      <c r="EL331" s="89"/>
      <c r="EM331" s="89"/>
      <c r="EN331" s="89"/>
      <c r="EO331" s="89"/>
      <c r="EP331" s="89"/>
      <c r="EQ331" s="89"/>
      <c r="ER331" s="89">
        <v>1</v>
      </c>
      <c r="ES331" s="89"/>
      <c r="ET331" s="89"/>
      <c r="EU331" s="89">
        <v>1</v>
      </c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>
        <v>1</v>
      </c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>
        <v>1</v>
      </c>
      <c r="GI331" s="89">
        <v>1</v>
      </c>
      <c r="GJ331" s="89"/>
      <c r="GK331" s="89">
        <v>1</v>
      </c>
      <c r="GL331" s="89"/>
      <c r="GM331" s="89">
        <v>1</v>
      </c>
      <c r="GN331" s="89">
        <v>1</v>
      </c>
      <c r="GO331" s="89"/>
      <c r="GP331" s="89"/>
      <c r="GQ331" s="89"/>
      <c r="GR331" s="89">
        <v>1</v>
      </c>
      <c r="GS331" s="89">
        <v>1</v>
      </c>
      <c r="GT331" s="89">
        <v>1</v>
      </c>
      <c r="GU331" s="89"/>
      <c r="GV331" s="89"/>
      <c r="GW331" s="89">
        <v>1</v>
      </c>
      <c r="GX331" s="89">
        <v>1</v>
      </c>
      <c r="GY331" s="89">
        <v>1</v>
      </c>
      <c r="GZ331" s="89"/>
      <c r="HA331" s="89">
        <v>1</v>
      </c>
      <c r="HB331" s="89">
        <v>1</v>
      </c>
      <c r="HC331" s="89"/>
      <c r="HD331" s="89"/>
      <c r="HE331" s="89"/>
      <c r="HF331" s="89"/>
      <c r="HG331" s="89"/>
      <c r="HH331" s="89"/>
      <c r="HI331" s="89"/>
      <c r="HJ331" s="89"/>
      <c r="HK331" s="89">
        <v>1</v>
      </c>
      <c r="HL331" s="89"/>
      <c r="HM331" s="89"/>
      <c r="HN331" s="89">
        <v>1</v>
      </c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>
        <v>1</v>
      </c>
      <c r="IJ331" s="89"/>
      <c r="IK331" s="89"/>
      <c r="IL331" s="89">
        <v>1</v>
      </c>
      <c r="IM331" s="89"/>
      <c r="IN331" s="89"/>
      <c r="IO331" s="89"/>
      <c r="IP331" s="89"/>
      <c r="IQ331" s="89"/>
      <c r="IR331" s="89"/>
      <c r="IS331" s="89"/>
      <c r="IT331" s="89"/>
      <c r="IU331" s="89"/>
      <c r="IV331" s="89"/>
      <c r="IW331" s="89"/>
      <c r="IX331" s="89"/>
      <c r="IY331" s="89"/>
      <c r="IZ331" s="89"/>
      <c r="JA331" s="89"/>
      <c r="JB331" s="89"/>
      <c r="JC331" s="89"/>
      <c r="JD331" s="89"/>
      <c r="JE331" s="89"/>
      <c r="JF331" s="89"/>
      <c r="JG331" s="89">
        <v>1</v>
      </c>
      <c r="JH331" s="89"/>
      <c r="JI331" s="89"/>
      <c r="JJ331" s="89">
        <v>1</v>
      </c>
      <c r="JK331" s="89"/>
      <c r="JL331" s="89"/>
      <c r="JM331" s="89"/>
      <c r="JN331" s="89"/>
      <c r="JO331" s="89"/>
      <c r="JP331" s="89"/>
      <c r="JQ331" s="89"/>
      <c r="JR331" s="89"/>
      <c r="JS331" s="89"/>
      <c r="JT331" s="89"/>
      <c r="JU331" s="89"/>
      <c r="JV331" s="89"/>
      <c r="JW331" s="89"/>
      <c r="JX331" s="89"/>
      <c r="JY331" s="89"/>
      <c r="JZ331" s="89"/>
      <c r="KA331" s="89"/>
      <c r="KB331" s="89"/>
      <c r="KC331" s="89"/>
      <c r="KD331" s="89"/>
      <c r="KE331" s="89"/>
      <c r="KF331" s="89"/>
      <c r="KG331" s="89"/>
      <c r="KH331" s="89"/>
      <c r="KI331" s="89"/>
      <c r="KJ331" s="89"/>
      <c r="KK331" s="89"/>
      <c r="KL331" s="89"/>
      <c r="KM331" s="89"/>
      <c r="KN331" s="89"/>
      <c r="KO331" s="89"/>
      <c r="KP331" s="89"/>
      <c r="KQ331" s="89"/>
      <c r="KR331" s="89"/>
      <c r="KS331" s="89"/>
      <c r="KT331" s="89"/>
      <c r="KU331" s="89"/>
      <c r="KV331" s="89"/>
      <c r="KW331" s="89"/>
      <c r="KX331" s="89"/>
      <c r="KY331" s="89"/>
      <c r="KZ331" s="89"/>
      <c r="LA331" s="89"/>
      <c r="LB331" s="89"/>
      <c r="LC331" s="89"/>
      <c r="LD331" s="89"/>
      <c r="LE331" s="89"/>
      <c r="LF331" s="89"/>
      <c r="LG331" s="89"/>
      <c r="LH331" s="89"/>
      <c r="LI331" s="89"/>
      <c r="LJ331" s="89"/>
      <c r="LK331" s="89"/>
      <c r="LL331" s="89"/>
      <c r="LM331" s="89"/>
      <c r="LN331" s="89"/>
      <c r="LO331" s="89">
        <v>1</v>
      </c>
      <c r="LP331" s="89"/>
      <c r="LQ331" s="89"/>
      <c r="LR331" s="89"/>
      <c r="LS331" s="89"/>
      <c r="LT331" s="89"/>
      <c r="LU331" s="89"/>
      <c r="LV331" s="89"/>
      <c r="LW331" s="89"/>
      <c r="LX331" s="89"/>
      <c r="LY331" s="89"/>
      <c r="LZ331" s="89"/>
      <c r="MA331" s="89"/>
      <c r="MB331" s="89"/>
      <c r="MC331" s="89"/>
      <c r="MD331" s="89"/>
      <c r="ME331" s="89"/>
      <c r="MF331" s="89"/>
      <c r="MG331" s="89"/>
      <c r="MH331" s="89"/>
      <c r="MI331" s="89"/>
      <c r="MJ331" s="89"/>
      <c r="MK331" s="89"/>
      <c r="ML331" s="89">
        <v>1</v>
      </c>
      <c r="MM331" s="89"/>
      <c r="MN331" s="89"/>
      <c r="MO331" s="89"/>
      <c r="MP331" s="89"/>
      <c r="MQ331" s="89"/>
      <c r="MR331" s="89"/>
      <c r="MS331" s="89"/>
      <c r="MT331" s="89"/>
      <c r="MU331" s="89"/>
      <c r="MV331" s="89"/>
      <c r="MW331" s="89"/>
      <c r="MX331" s="89"/>
      <c r="MY331" s="89"/>
      <c r="MZ331" s="89"/>
      <c r="NA331" s="89"/>
      <c r="NB331" s="89"/>
      <c r="NC331" s="89"/>
      <c r="ND331" s="89"/>
      <c r="NE331" s="89"/>
      <c r="NF331" s="89"/>
      <c r="NG331" s="89"/>
      <c r="NH331" s="89"/>
      <c r="NI331" s="89">
        <v>1</v>
      </c>
      <c r="NJ331" s="89"/>
      <c r="NK331" s="89"/>
      <c r="NL331" s="89"/>
      <c r="NM331" s="89"/>
      <c r="NN331" s="89"/>
      <c r="NO331" s="89"/>
      <c r="NP331" s="89"/>
      <c r="NQ331" s="89"/>
      <c r="NR331" s="89"/>
      <c r="NS331" s="89"/>
      <c r="NT331" s="89"/>
      <c r="NU331" s="89"/>
      <c r="NV331" s="89"/>
      <c r="NW331" s="89"/>
      <c r="NX331" s="89"/>
      <c r="NY331" s="89"/>
      <c r="NZ331" s="89"/>
      <c r="OA331" s="89"/>
      <c r="OB331" s="89"/>
      <c r="OC331" s="89"/>
      <c r="OD331" s="89"/>
      <c r="OE331" s="89"/>
      <c r="OF331" s="89"/>
      <c r="OG331" s="89"/>
      <c r="OH331" s="89"/>
      <c r="OI331" s="89"/>
      <c r="OJ331" s="89"/>
      <c r="OK331" s="89"/>
      <c r="OL331" s="89"/>
      <c r="OM331" s="89"/>
      <c r="ON331" s="89"/>
      <c r="OO331" s="89"/>
      <c r="OP331" s="89"/>
      <c r="OQ331" s="89"/>
      <c r="OR331" s="89"/>
      <c r="OS331" s="89"/>
      <c r="OT331" s="89"/>
      <c r="OU331" s="89"/>
      <c r="OV331" s="89"/>
      <c r="OW331" s="89"/>
      <c r="OX331" s="89"/>
      <c r="OY331" s="89"/>
      <c r="OZ331" s="89"/>
      <c r="PA331" s="89"/>
      <c r="PB331" s="89"/>
      <c r="PC331" s="89"/>
      <c r="PD331" s="89"/>
      <c r="PE331" s="89"/>
      <c r="PF331" s="89"/>
      <c r="PG331" s="89"/>
      <c r="PH331" s="89"/>
      <c r="PI331" s="89"/>
      <c r="PJ331" s="89"/>
      <c r="PK331" s="89"/>
      <c r="PL331" s="89"/>
      <c r="PM331" s="89"/>
      <c r="PN331" s="89"/>
      <c r="PO331" s="89"/>
      <c r="PP331" s="89"/>
      <c r="PQ331" s="89"/>
      <c r="PR331" s="89"/>
      <c r="PS331" s="89"/>
      <c r="PT331" s="89"/>
      <c r="PU331" s="89"/>
      <c r="PV331" s="89"/>
      <c r="PW331" s="89"/>
      <c r="PX331" s="89"/>
      <c r="PY331" s="89"/>
      <c r="PZ331" s="89"/>
      <c r="QA331" s="89"/>
      <c r="QB331" s="89"/>
      <c r="QC331" s="89"/>
      <c r="QD331" s="89"/>
    </row>
    <row r="332" spans="1:446" x14ac:dyDescent="0.2">
      <c r="A332" s="116" t="s">
        <v>2738</v>
      </c>
      <c r="B332" s="89">
        <v>1</v>
      </c>
      <c r="C332" s="89">
        <v>1</v>
      </c>
      <c r="D332" s="89">
        <v>1</v>
      </c>
      <c r="E332" s="89">
        <v>1</v>
      </c>
      <c r="F332" s="89">
        <v>1</v>
      </c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>
        <v>1</v>
      </c>
      <c r="AB332" s="89">
        <v>1</v>
      </c>
      <c r="AC332" s="89">
        <v>1</v>
      </c>
      <c r="AD332" s="89">
        <v>1</v>
      </c>
      <c r="AE332" s="89">
        <v>1</v>
      </c>
      <c r="AF332" s="89"/>
      <c r="AG332" s="89"/>
      <c r="AH332" s="89"/>
      <c r="AI332" s="89"/>
      <c r="AJ332" s="89"/>
      <c r="AK332" s="89"/>
      <c r="AL332" s="89">
        <v>1</v>
      </c>
      <c r="AM332" s="89">
        <v>1</v>
      </c>
      <c r="AN332" s="89">
        <v>1</v>
      </c>
      <c r="AO332" s="89">
        <v>1</v>
      </c>
      <c r="AP332" s="89">
        <v>1</v>
      </c>
      <c r="AQ332" s="89"/>
      <c r="AR332" s="89"/>
      <c r="AS332" s="89"/>
      <c r="AT332" s="89"/>
      <c r="AU332" s="89"/>
      <c r="AV332" s="89"/>
      <c r="AW332" s="89">
        <v>1</v>
      </c>
      <c r="AX332" s="89">
        <v>1</v>
      </c>
      <c r="AY332" s="89">
        <v>1</v>
      </c>
      <c r="AZ332" s="89">
        <v>1</v>
      </c>
      <c r="BA332" s="89"/>
      <c r="BB332" s="89"/>
      <c r="BC332" s="89"/>
      <c r="BD332" s="89"/>
      <c r="BE332" s="89"/>
      <c r="BF332" s="89"/>
      <c r="BG332" s="89"/>
      <c r="BH332" s="89">
        <v>1</v>
      </c>
      <c r="BI332" s="89">
        <v>1</v>
      </c>
      <c r="BJ332" s="89">
        <v>1</v>
      </c>
      <c r="BK332" s="89">
        <v>1</v>
      </c>
      <c r="BL332" s="89">
        <v>1</v>
      </c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>
        <v>1</v>
      </c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>
        <v>1</v>
      </c>
      <c r="CY332" s="89">
        <v>1</v>
      </c>
      <c r="CZ332" s="89">
        <v>1</v>
      </c>
      <c r="DA332" s="89">
        <v>1</v>
      </c>
      <c r="DB332" s="89">
        <v>1</v>
      </c>
      <c r="DC332" s="89"/>
      <c r="DD332" s="89"/>
      <c r="DE332" s="89"/>
      <c r="DF332" s="89"/>
      <c r="DG332" s="89"/>
      <c r="DH332" s="89"/>
      <c r="DI332" s="89"/>
      <c r="DJ332" s="89"/>
      <c r="DK332" s="89"/>
      <c r="DL332" s="89"/>
      <c r="DM332" s="89">
        <v>1</v>
      </c>
      <c r="DN332" s="89"/>
      <c r="DO332" s="89"/>
      <c r="DP332" s="89"/>
      <c r="DQ332" s="89"/>
      <c r="DR332" s="89"/>
      <c r="DS332" s="89">
        <v>1</v>
      </c>
      <c r="DT332" s="89">
        <v>1</v>
      </c>
      <c r="DU332" s="89">
        <v>1</v>
      </c>
      <c r="DV332" s="89">
        <v>1</v>
      </c>
      <c r="DW332" s="89">
        <v>1</v>
      </c>
      <c r="DX332" s="89"/>
      <c r="DY332" s="89">
        <v>1</v>
      </c>
      <c r="DZ332" s="89">
        <v>1</v>
      </c>
      <c r="EA332" s="89">
        <v>1</v>
      </c>
      <c r="EB332" s="89">
        <v>1</v>
      </c>
      <c r="EC332" s="89"/>
      <c r="ED332" s="89"/>
      <c r="EE332" s="89">
        <v>1</v>
      </c>
      <c r="EF332" s="89">
        <v>1</v>
      </c>
      <c r="EG332" s="89"/>
      <c r="EH332" s="89">
        <v>1</v>
      </c>
      <c r="EI332" s="89">
        <v>1</v>
      </c>
      <c r="EJ332" s="89"/>
      <c r="EK332" s="89"/>
      <c r="EL332" s="89"/>
      <c r="EM332" s="89"/>
      <c r="EN332" s="89"/>
      <c r="EO332" s="89">
        <v>1</v>
      </c>
      <c r="EP332" s="89">
        <v>1</v>
      </c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>
        <v>1</v>
      </c>
      <c r="FF332" s="89"/>
      <c r="FG332" s="89"/>
      <c r="FH332" s="89"/>
      <c r="FI332" s="89"/>
      <c r="FJ332" s="89"/>
      <c r="FK332" s="89"/>
      <c r="FL332" s="89"/>
      <c r="FM332" s="89"/>
      <c r="FN332" s="89">
        <v>1</v>
      </c>
      <c r="FO332" s="89">
        <v>1</v>
      </c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>
        <v>1</v>
      </c>
      <c r="GD332" s="89"/>
      <c r="GE332" s="89"/>
      <c r="GF332" s="89"/>
      <c r="GG332" s="89"/>
      <c r="GH332" s="89">
        <v>1</v>
      </c>
      <c r="GI332" s="89">
        <v>1</v>
      </c>
      <c r="GJ332" s="89"/>
      <c r="GK332" s="89">
        <v>1</v>
      </c>
      <c r="GL332" s="89"/>
      <c r="GM332" s="89">
        <v>1</v>
      </c>
      <c r="GN332" s="89">
        <v>1</v>
      </c>
      <c r="GO332" s="89"/>
      <c r="GP332" s="89"/>
      <c r="GQ332" s="89"/>
      <c r="GR332" s="89">
        <v>1</v>
      </c>
      <c r="GS332" s="89">
        <v>1</v>
      </c>
      <c r="GT332" s="89">
        <v>1</v>
      </c>
      <c r="GU332" s="89"/>
      <c r="GV332" s="89"/>
      <c r="GW332" s="89">
        <v>1</v>
      </c>
      <c r="GX332" s="89">
        <v>1</v>
      </c>
      <c r="GY332" s="89">
        <v>1</v>
      </c>
      <c r="GZ332" s="89"/>
      <c r="HA332" s="89">
        <v>1</v>
      </c>
      <c r="HB332" s="89">
        <v>1</v>
      </c>
      <c r="HC332" s="89"/>
      <c r="HD332" s="89"/>
      <c r="HE332" s="89"/>
      <c r="HF332" s="89"/>
      <c r="HG332" s="89"/>
      <c r="HH332" s="89">
        <v>1</v>
      </c>
      <c r="HI332" s="89">
        <v>1</v>
      </c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>
        <v>1</v>
      </c>
      <c r="HY332" s="89"/>
      <c r="HZ332" s="89"/>
      <c r="IA332" s="89"/>
      <c r="IB332" s="89"/>
      <c r="IC332" s="89"/>
      <c r="ID332" s="89"/>
      <c r="IE332" s="89"/>
      <c r="IF332" s="89">
        <v>1</v>
      </c>
      <c r="IG332" s="89">
        <v>1</v>
      </c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  <c r="IS332" s="89"/>
      <c r="IT332" s="89"/>
      <c r="IU332" s="89"/>
      <c r="IV332" s="89">
        <v>1</v>
      </c>
      <c r="IW332" s="89"/>
      <c r="IX332" s="89"/>
      <c r="IY332" s="89"/>
      <c r="IZ332" s="89"/>
      <c r="JA332" s="89"/>
      <c r="JB332" s="89"/>
      <c r="JC332" s="89"/>
      <c r="JD332" s="89">
        <v>1</v>
      </c>
      <c r="JE332" s="89">
        <v>1</v>
      </c>
      <c r="JF332" s="89"/>
      <c r="JG332" s="89"/>
      <c r="JH332" s="89"/>
      <c r="JI332" s="89"/>
      <c r="JJ332" s="89"/>
      <c r="JK332" s="89"/>
      <c r="JL332" s="89"/>
      <c r="JM332" s="89"/>
      <c r="JN332" s="89"/>
      <c r="JO332" s="89"/>
      <c r="JP332" s="89"/>
      <c r="JQ332" s="89"/>
      <c r="JR332" s="89"/>
      <c r="JS332" s="89"/>
      <c r="JT332" s="89"/>
      <c r="JU332" s="89"/>
      <c r="JV332" s="89"/>
      <c r="JW332" s="89"/>
      <c r="JX332" s="89"/>
      <c r="JY332" s="89"/>
      <c r="JZ332" s="89"/>
      <c r="KA332" s="89"/>
      <c r="KB332" s="89"/>
      <c r="KC332" s="89">
        <v>1</v>
      </c>
      <c r="KD332" s="89">
        <v>1</v>
      </c>
      <c r="KE332" s="89"/>
      <c r="KF332" s="89"/>
      <c r="KG332" s="89"/>
      <c r="KH332" s="89"/>
      <c r="KI332" s="89"/>
      <c r="KJ332" s="89"/>
      <c r="KK332" s="89"/>
      <c r="KL332" s="89"/>
      <c r="KM332" s="89"/>
      <c r="KN332" s="89"/>
      <c r="KO332" s="89"/>
      <c r="KP332" s="89"/>
      <c r="KQ332" s="89"/>
      <c r="KR332" s="89"/>
      <c r="KS332" s="89"/>
      <c r="KT332" s="89"/>
      <c r="KU332" s="89"/>
      <c r="KV332" s="89"/>
      <c r="KW332" s="89"/>
      <c r="KX332" s="89"/>
      <c r="KY332" s="89"/>
      <c r="KZ332" s="89"/>
      <c r="LA332" s="89"/>
      <c r="LB332" s="89"/>
      <c r="LC332" s="89"/>
      <c r="LD332" s="89"/>
      <c r="LE332" s="89"/>
      <c r="LF332" s="89"/>
      <c r="LG332" s="89"/>
      <c r="LH332" s="89"/>
      <c r="LI332" s="89"/>
      <c r="LJ332" s="89"/>
      <c r="LK332" s="89"/>
      <c r="LL332" s="89">
        <v>1</v>
      </c>
      <c r="LM332" s="89">
        <v>1</v>
      </c>
      <c r="LN332" s="89"/>
      <c r="LO332" s="89"/>
      <c r="LP332" s="89"/>
      <c r="LQ332" s="89"/>
      <c r="LR332" s="89"/>
      <c r="LS332" s="89"/>
      <c r="LT332" s="89"/>
      <c r="LU332" s="89"/>
      <c r="LV332" s="89"/>
      <c r="LW332" s="89"/>
      <c r="LX332" s="89"/>
      <c r="LY332" s="89"/>
      <c r="LZ332" s="89"/>
      <c r="MA332" s="89">
        <v>1</v>
      </c>
      <c r="MB332" s="89"/>
      <c r="MC332" s="89"/>
      <c r="MD332" s="89"/>
      <c r="ME332" s="89"/>
      <c r="MF332" s="89"/>
      <c r="MG332" s="89"/>
      <c r="MH332" s="89"/>
      <c r="MI332" s="89">
        <v>1</v>
      </c>
      <c r="MJ332" s="89">
        <v>1</v>
      </c>
      <c r="MK332" s="89"/>
      <c r="ML332" s="89"/>
      <c r="MM332" s="89"/>
      <c r="MN332" s="89"/>
      <c r="MO332" s="89"/>
      <c r="MP332" s="89"/>
      <c r="MQ332" s="89"/>
      <c r="MR332" s="89"/>
      <c r="MS332" s="89"/>
      <c r="MT332" s="89"/>
      <c r="MU332" s="89"/>
      <c r="MV332" s="89"/>
      <c r="MW332" s="89"/>
      <c r="MX332" s="89">
        <v>1</v>
      </c>
      <c r="MY332" s="89"/>
      <c r="MZ332" s="89"/>
      <c r="NA332" s="89"/>
      <c r="NB332" s="89"/>
      <c r="NC332" s="89"/>
      <c r="ND332" s="89"/>
      <c r="NE332" s="89"/>
      <c r="NF332" s="89">
        <v>1</v>
      </c>
      <c r="NG332" s="89">
        <v>1</v>
      </c>
      <c r="NH332" s="89"/>
      <c r="NI332" s="89"/>
      <c r="NJ332" s="89"/>
      <c r="NK332" s="89"/>
      <c r="NL332" s="89"/>
      <c r="NM332" s="89"/>
      <c r="NN332" s="89"/>
      <c r="NO332" s="89"/>
      <c r="NP332" s="89"/>
      <c r="NQ332" s="89"/>
      <c r="NR332" s="89"/>
      <c r="NS332" s="89"/>
      <c r="NT332" s="89"/>
      <c r="NU332" s="89"/>
      <c r="NV332" s="89"/>
      <c r="NW332" s="89"/>
      <c r="NX332" s="89"/>
      <c r="NY332" s="89"/>
      <c r="NZ332" s="89"/>
      <c r="OA332" s="89"/>
      <c r="OB332" s="89"/>
      <c r="OC332" s="89">
        <v>1</v>
      </c>
      <c r="OD332" s="89">
        <v>1</v>
      </c>
      <c r="OE332" s="89"/>
      <c r="OF332" s="89"/>
      <c r="OG332" s="89"/>
      <c r="OH332" s="89"/>
      <c r="OI332" s="89"/>
      <c r="OJ332" s="89"/>
      <c r="OK332" s="89"/>
      <c r="OL332" s="89"/>
      <c r="OM332" s="89"/>
      <c r="ON332" s="89"/>
      <c r="OO332" s="89"/>
      <c r="OP332" s="89"/>
      <c r="OQ332" s="89"/>
      <c r="OR332" s="89"/>
      <c r="OS332" s="89"/>
      <c r="OT332" s="89"/>
      <c r="OU332" s="89"/>
      <c r="OV332" s="89"/>
      <c r="OW332" s="89"/>
      <c r="OX332" s="89"/>
      <c r="OY332" s="89"/>
      <c r="OZ332" s="89"/>
      <c r="PA332" s="89"/>
      <c r="PB332" s="89"/>
      <c r="PC332" s="89"/>
      <c r="PD332" s="89"/>
      <c r="PE332" s="89"/>
      <c r="PF332" s="89"/>
      <c r="PG332" s="89"/>
      <c r="PH332" s="89"/>
      <c r="PI332" s="89"/>
      <c r="PJ332" s="89"/>
      <c r="PK332" s="89"/>
      <c r="PL332" s="89"/>
      <c r="PM332" s="89"/>
      <c r="PN332" s="89"/>
      <c r="PO332" s="89"/>
      <c r="PP332" s="89"/>
      <c r="PQ332" s="89"/>
      <c r="PR332" s="89"/>
      <c r="PS332" s="89"/>
      <c r="PT332" s="89"/>
      <c r="PU332" s="89"/>
      <c r="PV332" s="89"/>
      <c r="PW332" s="89"/>
      <c r="PX332" s="89"/>
      <c r="PY332" s="89"/>
      <c r="PZ332" s="89"/>
      <c r="QA332" s="89"/>
      <c r="QB332" s="89"/>
      <c r="QC332" s="89"/>
      <c r="QD332" s="89"/>
    </row>
    <row r="333" spans="1:446" x14ac:dyDescent="0.2">
      <c r="A333" s="60" t="s">
        <v>3352</v>
      </c>
      <c r="B333" s="89">
        <v>1</v>
      </c>
      <c r="C333" s="89">
        <v>1</v>
      </c>
      <c r="D333" s="89">
        <v>1</v>
      </c>
      <c r="E333" s="89">
        <v>1</v>
      </c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>
        <v>1</v>
      </c>
      <c r="Q333" s="89">
        <v>1</v>
      </c>
      <c r="R333" s="89">
        <v>1</v>
      </c>
      <c r="S333" s="89">
        <v>1</v>
      </c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89"/>
      <c r="DB333" s="89"/>
      <c r="DC333" s="89"/>
      <c r="DD333" s="89"/>
      <c r="DE333" s="89"/>
      <c r="DF333" s="89"/>
      <c r="DG333" s="89"/>
      <c r="DH333" s="89"/>
      <c r="DI333" s="89"/>
      <c r="DJ333" s="89"/>
      <c r="DK333" s="89"/>
      <c r="DL333" s="89"/>
      <c r="DM333" s="89"/>
      <c r="DN333" s="89"/>
      <c r="DO333" s="89"/>
      <c r="DP333" s="89"/>
      <c r="DQ333" s="89"/>
      <c r="DR333" s="89"/>
      <c r="DS333" s="89"/>
      <c r="DT333" s="89"/>
      <c r="DU333" s="89"/>
      <c r="DV333" s="89"/>
      <c r="DW333" s="89"/>
      <c r="DX333" s="89"/>
      <c r="DY333" s="89"/>
      <c r="DZ333" s="89"/>
      <c r="EA333" s="89"/>
      <c r="EB333" s="89"/>
      <c r="EC333" s="89"/>
      <c r="ED333" s="89"/>
      <c r="EE333" s="89">
        <v>1</v>
      </c>
      <c r="EF333" s="89"/>
      <c r="EG333" s="89">
        <v>1</v>
      </c>
      <c r="EH333" s="89"/>
      <c r="EI333" s="89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>
        <v>1</v>
      </c>
      <c r="GL333" s="89"/>
      <c r="GM333" s="89"/>
      <c r="GN333" s="89"/>
      <c r="GO333" s="89"/>
      <c r="GP333" s="89"/>
      <c r="GQ333" s="89"/>
      <c r="GR333" s="89">
        <v>1</v>
      </c>
      <c r="GS333" s="89">
        <v>1</v>
      </c>
      <c r="GT333" s="89"/>
      <c r="GU333" s="89"/>
      <c r="GV333" s="89"/>
      <c r="GW333" s="89">
        <v>1</v>
      </c>
      <c r="GX333" s="89"/>
      <c r="GY333" s="89"/>
      <c r="GZ333" s="89">
        <v>1</v>
      </c>
      <c r="HA333" s="89">
        <v>1</v>
      </c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  <c r="IS333" s="89"/>
      <c r="IT333" s="89"/>
      <c r="IU333" s="89"/>
      <c r="IV333" s="89"/>
      <c r="IW333" s="89"/>
      <c r="IX333" s="89"/>
      <c r="IY333" s="89"/>
      <c r="IZ333" s="89"/>
      <c r="JA333" s="89"/>
      <c r="JB333" s="89"/>
      <c r="JC333" s="89"/>
      <c r="JD333" s="89"/>
      <c r="JE333" s="89"/>
      <c r="JF333" s="89"/>
      <c r="JG333" s="89"/>
      <c r="JH333" s="89"/>
      <c r="JI333" s="89"/>
      <c r="JJ333" s="89"/>
      <c r="JK333" s="89"/>
      <c r="JL333" s="89"/>
      <c r="JM333" s="89"/>
      <c r="JN333" s="89"/>
      <c r="JO333" s="89"/>
      <c r="JP333" s="89"/>
      <c r="JQ333" s="89"/>
      <c r="JR333" s="89"/>
      <c r="JS333" s="89"/>
      <c r="JT333" s="89"/>
      <c r="JU333" s="89"/>
      <c r="JV333" s="89"/>
      <c r="JW333" s="89"/>
      <c r="JX333" s="89"/>
      <c r="JY333" s="89"/>
      <c r="JZ333" s="89"/>
      <c r="KA333" s="89"/>
      <c r="KB333" s="89"/>
      <c r="KC333" s="89"/>
      <c r="KD333" s="89"/>
      <c r="KE333" s="89"/>
      <c r="KF333" s="89"/>
      <c r="KG333" s="89"/>
      <c r="KH333" s="89"/>
      <c r="KI333" s="89"/>
      <c r="KJ333" s="89"/>
      <c r="KK333" s="89"/>
      <c r="KL333" s="89"/>
      <c r="KM333" s="89"/>
      <c r="KN333" s="89"/>
      <c r="KO333" s="89"/>
      <c r="KP333" s="89"/>
      <c r="KQ333" s="89"/>
      <c r="KR333" s="89"/>
      <c r="KS333" s="89"/>
      <c r="KT333" s="89"/>
      <c r="KU333" s="89"/>
      <c r="KV333" s="89"/>
      <c r="KW333" s="89"/>
      <c r="KX333" s="89"/>
      <c r="KY333" s="89"/>
      <c r="KZ333" s="89"/>
      <c r="LA333" s="89"/>
      <c r="LB333" s="89"/>
      <c r="LC333" s="89"/>
      <c r="LD333" s="89"/>
      <c r="LE333" s="89"/>
      <c r="LF333" s="89"/>
      <c r="LG333" s="89"/>
      <c r="LH333" s="89"/>
      <c r="LI333" s="89"/>
      <c r="LJ333" s="89"/>
      <c r="LK333" s="89"/>
      <c r="LL333" s="89"/>
      <c r="LM333" s="89"/>
      <c r="LN333" s="89"/>
      <c r="LO333" s="89"/>
      <c r="LP333" s="89"/>
      <c r="LQ333" s="89"/>
      <c r="LR333" s="89"/>
      <c r="LS333" s="89"/>
      <c r="LT333" s="89"/>
      <c r="LU333" s="89"/>
      <c r="LV333" s="89"/>
      <c r="LW333" s="89"/>
      <c r="LX333" s="89"/>
      <c r="LY333" s="89"/>
      <c r="LZ333" s="89"/>
      <c r="MA333" s="89"/>
      <c r="MB333" s="89"/>
      <c r="MC333" s="89"/>
      <c r="MD333" s="89"/>
      <c r="ME333" s="89"/>
      <c r="MF333" s="89"/>
      <c r="MG333" s="89"/>
      <c r="MH333" s="89"/>
      <c r="MI333" s="89"/>
      <c r="MJ333" s="89"/>
      <c r="MK333" s="89"/>
      <c r="ML333" s="89"/>
      <c r="MM333" s="89"/>
      <c r="MN333" s="89"/>
      <c r="MO333" s="89"/>
      <c r="MP333" s="89"/>
      <c r="MQ333" s="89"/>
      <c r="MR333" s="89"/>
      <c r="MS333" s="89"/>
      <c r="MT333" s="89"/>
      <c r="MU333" s="89"/>
      <c r="MV333" s="89"/>
      <c r="MW333" s="89"/>
      <c r="MX333" s="89"/>
      <c r="MY333" s="89"/>
      <c r="MZ333" s="89"/>
      <c r="NA333" s="89"/>
      <c r="NB333" s="89"/>
      <c r="NC333" s="89"/>
      <c r="ND333" s="89"/>
      <c r="NE333" s="89"/>
      <c r="NF333" s="89"/>
      <c r="NG333" s="89"/>
      <c r="NH333" s="89"/>
      <c r="NI333" s="89"/>
      <c r="NJ333" s="89"/>
      <c r="NK333" s="89"/>
      <c r="NL333" s="89"/>
      <c r="NM333" s="89"/>
      <c r="NN333" s="89"/>
      <c r="NO333" s="89"/>
      <c r="NP333" s="89"/>
      <c r="NQ333" s="89"/>
      <c r="NR333" s="89"/>
      <c r="NS333" s="89"/>
      <c r="NT333" s="89"/>
      <c r="NU333" s="89"/>
      <c r="NV333" s="89"/>
      <c r="NW333" s="89"/>
      <c r="NX333" s="89"/>
      <c r="NY333" s="89"/>
      <c r="NZ333" s="89"/>
      <c r="OA333" s="89"/>
      <c r="OB333" s="89"/>
      <c r="OC333" s="89"/>
      <c r="OD333" s="89"/>
      <c r="OE333" s="89"/>
      <c r="OF333" s="89"/>
      <c r="OG333" s="89"/>
      <c r="OH333" s="89"/>
      <c r="OI333" s="89"/>
      <c r="OJ333" s="89"/>
      <c r="OK333" s="89"/>
      <c r="OL333" s="89"/>
      <c r="OM333" s="89"/>
      <c r="ON333" s="89"/>
      <c r="OO333" s="89"/>
      <c r="OP333" s="89"/>
      <c r="OQ333" s="89"/>
      <c r="OR333" s="89"/>
      <c r="OS333" s="89"/>
      <c r="OT333" s="89"/>
      <c r="OU333" s="89"/>
      <c r="OV333" s="89"/>
      <c r="OW333" s="89"/>
      <c r="OX333" s="89"/>
      <c r="OY333" s="89"/>
      <c r="OZ333" s="89"/>
      <c r="PA333" s="89"/>
      <c r="PB333" s="89"/>
      <c r="PC333" s="89"/>
      <c r="PD333" s="89"/>
      <c r="PE333" s="89"/>
      <c r="PF333" s="89"/>
      <c r="PG333" s="89"/>
      <c r="PH333" s="89"/>
      <c r="PI333" s="89"/>
      <c r="PJ333" s="89"/>
      <c r="PK333" s="89"/>
      <c r="PL333" s="89"/>
      <c r="PM333" s="89"/>
      <c r="PN333" s="89"/>
      <c r="PO333" s="89"/>
      <c r="PP333" s="89"/>
      <c r="PQ333" s="89"/>
      <c r="PR333" s="89"/>
      <c r="PS333" s="89"/>
      <c r="PT333" s="89"/>
      <c r="PU333" s="89"/>
      <c r="PV333" s="89"/>
      <c r="PW333" s="89"/>
      <c r="PX333" s="89"/>
      <c r="PY333" s="89"/>
      <c r="PZ333" s="89"/>
      <c r="QA333" s="89"/>
      <c r="QB333" s="89"/>
      <c r="QC333" s="89"/>
      <c r="QD333" s="89"/>
    </row>
    <row r="334" spans="1:446" x14ac:dyDescent="0.2">
      <c r="A334" s="66" t="s">
        <v>3944</v>
      </c>
      <c r="B334" s="89">
        <v>1</v>
      </c>
      <c r="C334" s="89">
        <v>1</v>
      </c>
      <c r="D334" s="89">
        <v>1</v>
      </c>
      <c r="E334" s="89">
        <v>1</v>
      </c>
      <c r="F334" s="89">
        <v>1</v>
      </c>
      <c r="G334" s="89">
        <v>1</v>
      </c>
      <c r="H334" s="89">
        <v>1</v>
      </c>
      <c r="I334" s="89">
        <v>1</v>
      </c>
      <c r="J334" s="89">
        <v>1</v>
      </c>
      <c r="K334" s="89">
        <v>1</v>
      </c>
      <c r="L334" s="89">
        <v>1</v>
      </c>
      <c r="M334" s="89">
        <v>1</v>
      </c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>
        <v>1</v>
      </c>
      <c r="AB334" s="89">
        <v>1</v>
      </c>
      <c r="AC334" s="89">
        <v>1</v>
      </c>
      <c r="AD334" s="89">
        <v>1</v>
      </c>
      <c r="AE334" s="89">
        <v>1</v>
      </c>
      <c r="AF334" s="89">
        <v>1</v>
      </c>
      <c r="AG334" s="89">
        <v>1</v>
      </c>
      <c r="AH334" s="89">
        <v>1</v>
      </c>
      <c r="AI334" s="89">
        <v>1</v>
      </c>
      <c r="AJ334" s="89">
        <v>1</v>
      </c>
      <c r="AK334" s="89">
        <v>1</v>
      </c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89"/>
      <c r="DB334" s="89"/>
      <c r="DC334" s="89"/>
      <c r="DD334" s="89"/>
      <c r="DE334" s="89"/>
      <c r="DF334" s="89"/>
      <c r="DG334" s="89"/>
      <c r="DH334" s="89"/>
      <c r="DI334" s="89"/>
      <c r="DJ334" s="89"/>
      <c r="DK334" s="89"/>
      <c r="DL334" s="89"/>
      <c r="DM334" s="89"/>
      <c r="DN334" s="89"/>
      <c r="DO334" s="89"/>
      <c r="DP334" s="89"/>
      <c r="DQ334" s="89"/>
      <c r="DR334" s="89"/>
      <c r="DS334" s="89"/>
      <c r="DT334" s="89"/>
      <c r="DU334" s="89"/>
      <c r="DV334" s="89"/>
      <c r="DW334" s="89"/>
      <c r="DX334" s="89"/>
      <c r="DY334" s="89"/>
      <c r="DZ334" s="89"/>
      <c r="EA334" s="89"/>
      <c r="EB334" s="89"/>
      <c r="EC334" s="89"/>
      <c r="ED334" s="89"/>
      <c r="EE334" s="89"/>
      <c r="EF334" s="89"/>
      <c r="EG334" s="89"/>
      <c r="EH334" s="89"/>
      <c r="EI334" s="89"/>
      <c r="EJ334" s="89"/>
      <c r="EK334" s="89"/>
      <c r="EL334" s="89"/>
      <c r="EM334" s="89"/>
      <c r="EN334" s="89"/>
      <c r="EO334" s="89"/>
      <c r="EP334" s="89">
        <v>1</v>
      </c>
      <c r="EQ334" s="89"/>
      <c r="ER334" s="89"/>
      <c r="ES334" s="89"/>
      <c r="ET334" s="89"/>
      <c r="EU334" s="89"/>
      <c r="EV334" s="89">
        <v>1</v>
      </c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>
        <v>1</v>
      </c>
      <c r="GL334" s="89"/>
      <c r="GM334" s="89">
        <v>1</v>
      </c>
      <c r="GN334" s="89">
        <v>1</v>
      </c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>
        <v>1</v>
      </c>
      <c r="HB334" s="89"/>
      <c r="HC334" s="89"/>
      <c r="HD334" s="89"/>
      <c r="HE334" s="89"/>
      <c r="HF334" s="89"/>
      <c r="HG334" s="89"/>
      <c r="HH334" s="89"/>
      <c r="HI334" s="89">
        <v>1</v>
      </c>
      <c r="HJ334" s="89"/>
      <c r="HK334" s="89"/>
      <c r="HL334" s="89"/>
      <c r="HM334" s="89"/>
      <c r="HN334" s="89"/>
      <c r="HO334" s="89">
        <v>1</v>
      </c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>
        <v>1</v>
      </c>
      <c r="IH334" s="89"/>
      <c r="II334" s="89"/>
      <c r="IJ334" s="89"/>
      <c r="IK334" s="89"/>
      <c r="IL334" s="89"/>
      <c r="IM334" s="89">
        <v>1</v>
      </c>
      <c r="IN334" s="89"/>
      <c r="IO334" s="89"/>
      <c r="IP334" s="89"/>
      <c r="IQ334" s="89"/>
      <c r="IR334" s="89"/>
      <c r="IS334" s="89"/>
      <c r="IT334" s="89"/>
      <c r="IU334" s="89"/>
      <c r="IV334" s="89"/>
      <c r="IW334" s="89"/>
      <c r="IX334" s="89"/>
      <c r="IY334" s="89"/>
      <c r="IZ334" s="89"/>
      <c r="JA334" s="89"/>
      <c r="JB334" s="89"/>
      <c r="JC334" s="89"/>
      <c r="JD334" s="89"/>
      <c r="JE334" s="89"/>
      <c r="JF334" s="89"/>
      <c r="JG334" s="89"/>
      <c r="JH334" s="89"/>
      <c r="JI334" s="89"/>
      <c r="JJ334" s="89"/>
      <c r="JK334" s="89"/>
      <c r="JL334" s="89"/>
      <c r="JM334" s="89"/>
      <c r="JN334" s="89"/>
      <c r="JO334" s="89"/>
      <c r="JP334" s="89"/>
      <c r="JQ334" s="89"/>
      <c r="JR334" s="89"/>
      <c r="JS334" s="89"/>
      <c r="JT334" s="89"/>
      <c r="JU334" s="89"/>
      <c r="JV334" s="89"/>
      <c r="JW334" s="89"/>
      <c r="JX334" s="89"/>
      <c r="JY334" s="89"/>
      <c r="JZ334" s="89"/>
      <c r="KA334" s="89"/>
      <c r="KB334" s="89"/>
      <c r="KC334" s="89"/>
      <c r="KD334" s="89"/>
      <c r="KE334" s="89"/>
      <c r="KF334" s="89"/>
      <c r="KG334" s="89"/>
      <c r="KH334" s="89"/>
      <c r="KI334" s="89"/>
      <c r="KJ334" s="89"/>
      <c r="KK334" s="89"/>
      <c r="KL334" s="89"/>
      <c r="KM334" s="89"/>
      <c r="KN334" s="89"/>
      <c r="KO334" s="89"/>
      <c r="KP334" s="89"/>
      <c r="KQ334" s="89"/>
      <c r="KR334" s="89"/>
      <c r="KS334" s="89"/>
      <c r="KT334" s="89"/>
      <c r="KU334" s="89"/>
      <c r="KV334" s="89"/>
      <c r="KW334" s="89"/>
      <c r="KX334" s="89"/>
      <c r="KY334" s="89"/>
      <c r="KZ334" s="89"/>
      <c r="LA334" s="89"/>
      <c r="LB334" s="89"/>
      <c r="LC334" s="89"/>
      <c r="LD334" s="89"/>
      <c r="LE334" s="89"/>
      <c r="LF334" s="89"/>
      <c r="LG334" s="89"/>
      <c r="LH334" s="89"/>
      <c r="LI334" s="89"/>
      <c r="LJ334" s="89"/>
      <c r="LK334" s="89"/>
      <c r="LL334" s="89"/>
      <c r="LM334" s="89"/>
      <c r="LN334" s="89"/>
      <c r="LO334" s="89"/>
      <c r="LP334" s="89"/>
      <c r="LQ334" s="89"/>
      <c r="LR334" s="89"/>
      <c r="LS334" s="89"/>
      <c r="LT334" s="89"/>
      <c r="LU334" s="89"/>
      <c r="LV334" s="89"/>
      <c r="LW334" s="89"/>
      <c r="LX334" s="89"/>
      <c r="LY334" s="89"/>
      <c r="LZ334" s="89"/>
      <c r="MA334" s="89"/>
      <c r="MB334" s="89"/>
      <c r="MC334" s="89"/>
      <c r="MD334" s="89"/>
      <c r="ME334" s="89"/>
      <c r="MF334" s="89"/>
      <c r="MG334" s="89"/>
      <c r="MH334" s="89"/>
      <c r="MI334" s="89"/>
      <c r="MJ334" s="89"/>
      <c r="MK334" s="89"/>
      <c r="ML334" s="89"/>
      <c r="MM334" s="89"/>
      <c r="MN334" s="89"/>
      <c r="MO334" s="89"/>
      <c r="MP334" s="89"/>
      <c r="MQ334" s="89"/>
      <c r="MR334" s="89"/>
      <c r="MS334" s="89"/>
      <c r="MT334" s="89"/>
      <c r="MU334" s="89"/>
      <c r="MV334" s="89"/>
      <c r="MW334" s="89"/>
      <c r="MX334" s="89"/>
      <c r="MY334" s="89"/>
      <c r="MZ334" s="89"/>
      <c r="NA334" s="89"/>
      <c r="NB334" s="89"/>
      <c r="NC334" s="89"/>
      <c r="ND334" s="89"/>
      <c r="NE334" s="89"/>
      <c r="NF334" s="89"/>
      <c r="NG334" s="89"/>
      <c r="NH334" s="89"/>
      <c r="NI334" s="89"/>
      <c r="NJ334" s="89"/>
      <c r="NK334" s="89"/>
      <c r="NL334" s="89"/>
      <c r="NM334" s="89"/>
      <c r="NN334" s="89"/>
      <c r="NO334" s="89"/>
      <c r="NP334" s="89"/>
      <c r="NQ334" s="89"/>
      <c r="NR334" s="89"/>
      <c r="NS334" s="89"/>
      <c r="NT334" s="89"/>
      <c r="NU334" s="89"/>
      <c r="NV334" s="89"/>
      <c r="NW334" s="89"/>
      <c r="NX334" s="89"/>
      <c r="NY334" s="89"/>
      <c r="NZ334" s="89"/>
      <c r="OA334" s="89"/>
      <c r="OB334" s="89"/>
      <c r="OC334" s="89"/>
      <c r="OD334" s="89"/>
      <c r="OE334" s="89"/>
      <c r="OF334" s="89"/>
      <c r="OG334" s="89"/>
      <c r="OH334" s="89"/>
      <c r="OI334" s="89"/>
      <c r="OJ334" s="89"/>
      <c r="OK334" s="89"/>
      <c r="OL334" s="89"/>
      <c r="OM334" s="89"/>
      <c r="ON334" s="89"/>
      <c r="OO334" s="89"/>
      <c r="OP334" s="89"/>
      <c r="OQ334" s="89"/>
      <c r="OR334" s="89"/>
      <c r="OS334" s="89"/>
      <c r="OT334" s="89"/>
      <c r="OU334" s="89"/>
      <c r="OV334" s="89"/>
      <c r="OW334" s="89"/>
      <c r="OX334" s="89"/>
      <c r="OY334" s="89"/>
      <c r="OZ334" s="89"/>
      <c r="PA334" s="89"/>
      <c r="PB334" s="89"/>
      <c r="PC334" s="89"/>
      <c r="PD334" s="89"/>
      <c r="PE334" s="89"/>
      <c r="PF334" s="89"/>
      <c r="PG334" s="89"/>
      <c r="PH334" s="89"/>
      <c r="PI334" s="89"/>
      <c r="PJ334" s="89"/>
      <c r="PK334" s="89"/>
      <c r="PL334" s="89"/>
      <c r="PM334" s="89"/>
      <c r="PN334" s="89"/>
      <c r="PO334" s="89"/>
      <c r="PP334" s="89"/>
      <c r="PQ334" s="89"/>
      <c r="PR334" s="89"/>
      <c r="PS334" s="89"/>
      <c r="PT334" s="89"/>
      <c r="PU334" s="89"/>
      <c r="PV334" s="89"/>
      <c r="PW334" s="89"/>
      <c r="PX334" s="89"/>
      <c r="PY334" s="89"/>
      <c r="PZ334" s="89"/>
      <c r="QA334" s="89"/>
      <c r="QB334" s="89"/>
      <c r="QC334" s="89"/>
      <c r="QD334" s="89"/>
    </row>
    <row r="335" spans="1:446" x14ac:dyDescent="0.2">
      <c r="A335" s="60" t="s">
        <v>3164</v>
      </c>
      <c r="B335" s="89">
        <v>1</v>
      </c>
      <c r="C335" s="89">
        <v>1</v>
      </c>
      <c r="D335" s="89">
        <v>1</v>
      </c>
      <c r="E335" s="89">
        <v>1</v>
      </c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>
        <v>1</v>
      </c>
      <c r="AB335" s="89">
        <v>1</v>
      </c>
      <c r="AC335" s="89">
        <v>1</v>
      </c>
      <c r="AD335" s="89">
        <v>1</v>
      </c>
      <c r="AE335" s="89"/>
      <c r="AF335" s="89"/>
      <c r="AG335" s="89"/>
      <c r="AH335" s="89"/>
      <c r="AI335" s="89"/>
      <c r="AJ335" s="89"/>
      <c r="AK335" s="89"/>
      <c r="AL335" s="89">
        <v>1</v>
      </c>
      <c r="AM335" s="89">
        <v>1</v>
      </c>
      <c r="AN335" s="89">
        <v>1</v>
      </c>
      <c r="AO335" s="89">
        <v>1</v>
      </c>
      <c r="AP335" s="89"/>
      <c r="AQ335" s="89"/>
      <c r="AR335" s="89"/>
      <c r="AS335" s="89"/>
      <c r="AT335" s="89"/>
      <c r="AU335" s="89"/>
      <c r="AV335" s="89"/>
      <c r="AW335" s="89">
        <v>1</v>
      </c>
      <c r="AX335" s="89">
        <v>1</v>
      </c>
      <c r="AY335" s="89">
        <v>1</v>
      </c>
      <c r="AZ335" s="89">
        <v>1</v>
      </c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89"/>
      <c r="DB335" s="89"/>
      <c r="DC335" s="89"/>
      <c r="DD335" s="89"/>
      <c r="DE335" s="89"/>
      <c r="DF335" s="89"/>
      <c r="DG335" s="89"/>
      <c r="DH335" s="89"/>
      <c r="DI335" s="89"/>
      <c r="DJ335" s="89"/>
      <c r="DK335" s="89"/>
      <c r="DL335" s="89"/>
      <c r="DM335" s="89"/>
      <c r="DN335" s="89"/>
      <c r="DO335" s="89"/>
      <c r="DP335" s="89"/>
      <c r="DQ335" s="89"/>
      <c r="DR335" s="89"/>
      <c r="DS335" s="89"/>
      <c r="DT335" s="89"/>
      <c r="DU335" s="89"/>
      <c r="DV335" s="89"/>
      <c r="DW335" s="89"/>
      <c r="DX335" s="89"/>
      <c r="DY335" s="89"/>
      <c r="DZ335" s="89"/>
      <c r="EA335" s="89"/>
      <c r="EB335" s="89"/>
      <c r="EC335" s="89"/>
      <c r="ED335" s="89"/>
      <c r="EE335" s="89">
        <v>1</v>
      </c>
      <c r="EF335" s="89">
        <v>1</v>
      </c>
      <c r="EG335" s="89"/>
      <c r="EH335" s="89">
        <v>1</v>
      </c>
      <c r="EI335" s="89">
        <v>1</v>
      </c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>
        <v>1</v>
      </c>
      <c r="EW335" s="89"/>
      <c r="EX335" s="89"/>
      <c r="EY335" s="89"/>
      <c r="EZ335" s="89"/>
      <c r="FA335" s="89"/>
      <c r="FB335" s="89"/>
      <c r="FC335" s="89"/>
      <c r="FD335" s="89"/>
      <c r="FE335" s="89">
        <v>1</v>
      </c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>
        <v>1</v>
      </c>
      <c r="GI335" s="89">
        <v>1</v>
      </c>
      <c r="GJ335" s="89"/>
      <c r="GK335" s="89">
        <v>1</v>
      </c>
      <c r="GL335" s="89"/>
      <c r="GM335" s="89">
        <v>1</v>
      </c>
      <c r="GN335" s="89">
        <v>1</v>
      </c>
      <c r="GO335" s="89"/>
      <c r="GP335" s="89"/>
      <c r="GQ335" s="89"/>
      <c r="GR335" s="89">
        <v>1</v>
      </c>
      <c r="GS335" s="89">
        <v>1</v>
      </c>
      <c r="GT335" s="89"/>
      <c r="GU335" s="89"/>
      <c r="GV335" s="89"/>
      <c r="GW335" s="89">
        <v>1</v>
      </c>
      <c r="GX335" s="89">
        <v>1</v>
      </c>
      <c r="GY335" s="89">
        <v>1</v>
      </c>
      <c r="GZ335" s="89"/>
      <c r="HA335" s="89">
        <v>1</v>
      </c>
      <c r="HB335" s="89">
        <v>1</v>
      </c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>
        <v>1</v>
      </c>
      <c r="HP335" s="89"/>
      <c r="HQ335" s="89"/>
      <c r="HR335" s="89"/>
      <c r="HS335" s="89"/>
      <c r="HT335" s="89"/>
      <c r="HU335" s="89"/>
      <c r="HV335" s="89"/>
      <c r="HW335" s="89"/>
      <c r="HX335" s="89">
        <v>1</v>
      </c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>
        <v>1</v>
      </c>
      <c r="IN335" s="89"/>
      <c r="IO335" s="89"/>
      <c r="IP335" s="89"/>
      <c r="IQ335" s="89"/>
      <c r="IR335" s="89"/>
      <c r="IS335" s="89"/>
      <c r="IT335" s="89"/>
      <c r="IU335" s="89"/>
      <c r="IV335" s="89">
        <v>1</v>
      </c>
      <c r="IW335" s="89"/>
      <c r="IX335" s="89"/>
      <c r="IY335" s="89"/>
      <c r="IZ335" s="89"/>
      <c r="JA335" s="89"/>
      <c r="JB335" s="89"/>
      <c r="JC335" s="89"/>
      <c r="JD335" s="89"/>
      <c r="JE335" s="89"/>
      <c r="JF335" s="89"/>
      <c r="JG335" s="89"/>
      <c r="JH335" s="89"/>
      <c r="JI335" s="89"/>
      <c r="JJ335" s="89"/>
      <c r="JK335" s="89">
        <v>1</v>
      </c>
      <c r="JL335" s="89"/>
      <c r="JM335" s="89"/>
      <c r="JN335" s="89"/>
      <c r="JO335" s="89"/>
      <c r="JP335" s="89"/>
      <c r="JQ335" s="89"/>
      <c r="JR335" s="89"/>
      <c r="JS335" s="89"/>
      <c r="JT335" s="89">
        <v>1</v>
      </c>
      <c r="JU335" s="89"/>
      <c r="JV335" s="89"/>
      <c r="JW335" s="89"/>
      <c r="JX335" s="89"/>
      <c r="JY335" s="89"/>
      <c r="JZ335" s="89"/>
      <c r="KA335" s="89"/>
      <c r="KB335" s="89"/>
      <c r="KC335" s="89"/>
      <c r="KD335" s="89"/>
      <c r="KE335" s="89"/>
      <c r="KF335" s="89"/>
      <c r="KG335" s="89"/>
      <c r="KH335" s="89"/>
      <c r="KI335" s="89"/>
      <c r="KJ335" s="89"/>
      <c r="KK335" s="89"/>
      <c r="KL335" s="89"/>
      <c r="KM335" s="89"/>
      <c r="KN335" s="89"/>
      <c r="KO335" s="89"/>
      <c r="KP335" s="89"/>
      <c r="KQ335" s="89"/>
      <c r="KR335" s="89"/>
      <c r="KS335" s="89"/>
      <c r="KT335" s="89"/>
      <c r="KU335" s="89"/>
      <c r="KV335" s="89"/>
      <c r="KW335" s="89"/>
      <c r="KX335" s="89"/>
      <c r="KY335" s="89"/>
      <c r="KZ335" s="89"/>
      <c r="LA335" s="89"/>
      <c r="LB335" s="89"/>
      <c r="LC335" s="89"/>
      <c r="LD335" s="89"/>
      <c r="LE335" s="89"/>
      <c r="LF335" s="89"/>
      <c r="LG335" s="89"/>
      <c r="LH335" s="89"/>
      <c r="LI335" s="89"/>
      <c r="LJ335" s="89"/>
      <c r="LK335" s="89"/>
      <c r="LL335" s="89"/>
      <c r="LM335" s="89"/>
      <c r="LN335" s="89"/>
      <c r="LO335" s="89"/>
      <c r="LP335" s="89"/>
      <c r="LQ335" s="89"/>
      <c r="LR335" s="89"/>
      <c r="LS335" s="89"/>
      <c r="LT335" s="89"/>
      <c r="LU335" s="89"/>
      <c r="LV335" s="89"/>
      <c r="LW335" s="89"/>
      <c r="LX335" s="89"/>
      <c r="LY335" s="89"/>
      <c r="LZ335" s="89"/>
      <c r="MA335" s="89"/>
      <c r="MB335" s="89"/>
      <c r="MC335" s="89"/>
      <c r="MD335" s="89"/>
      <c r="ME335" s="89"/>
      <c r="MF335" s="89"/>
      <c r="MG335" s="89"/>
      <c r="MH335" s="89"/>
      <c r="MI335" s="89"/>
      <c r="MJ335" s="89"/>
      <c r="MK335" s="89"/>
      <c r="ML335" s="89"/>
      <c r="MM335" s="89"/>
      <c r="MN335" s="89"/>
      <c r="MO335" s="89"/>
      <c r="MP335" s="89"/>
      <c r="MQ335" s="89"/>
      <c r="MR335" s="89"/>
      <c r="MS335" s="89"/>
      <c r="MT335" s="89"/>
      <c r="MU335" s="89"/>
      <c r="MV335" s="89"/>
      <c r="MW335" s="89"/>
      <c r="MX335" s="89"/>
      <c r="MY335" s="89"/>
      <c r="MZ335" s="89"/>
      <c r="NA335" s="89"/>
      <c r="NB335" s="89"/>
      <c r="NC335" s="89"/>
      <c r="ND335" s="89"/>
      <c r="NE335" s="89"/>
      <c r="NF335" s="89"/>
      <c r="NG335" s="89"/>
      <c r="NH335" s="89"/>
      <c r="NI335" s="89"/>
      <c r="NJ335" s="89"/>
      <c r="NK335" s="89"/>
      <c r="NL335" s="89"/>
      <c r="NM335" s="89"/>
      <c r="NN335" s="89"/>
      <c r="NO335" s="89"/>
      <c r="NP335" s="89"/>
      <c r="NQ335" s="89"/>
      <c r="NR335" s="89"/>
      <c r="NS335" s="89"/>
      <c r="NT335" s="89"/>
      <c r="NU335" s="89"/>
      <c r="NV335" s="89"/>
      <c r="NW335" s="89"/>
      <c r="NX335" s="89"/>
      <c r="NY335" s="89"/>
      <c r="NZ335" s="89"/>
      <c r="OA335" s="89"/>
      <c r="OB335" s="89"/>
      <c r="OC335" s="89"/>
      <c r="OD335" s="89"/>
      <c r="OE335" s="89"/>
      <c r="OF335" s="89"/>
      <c r="OG335" s="89"/>
      <c r="OH335" s="89"/>
      <c r="OI335" s="89"/>
      <c r="OJ335" s="89"/>
      <c r="OK335" s="89"/>
      <c r="OL335" s="89"/>
      <c r="OM335" s="89"/>
      <c r="ON335" s="89"/>
      <c r="OO335" s="89"/>
      <c r="OP335" s="89"/>
      <c r="OQ335" s="89"/>
      <c r="OR335" s="89"/>
      <c r="OS335" s="89"/>
      <c r="OT335" s="89"/>
      <c r="OU335" s="89"/>
      <c r="OV335" s="89"/>
      <c r="OW335" s="89"/>
      <c r="OX335" s="89"/>
      <c r="OY335" s="89"/>
      <c r="OZ335" s="89"/>
      <c r="PA335" s="89"/>
      <c r="PB335" s="89"/>
      <c r="PC335" s="89"/>
      <c r="PD335" s="89"/>
      <c r="PE335" s="89"/>
      <c r="PF335" s="89"/>
      <c r="PG335" s="89"/>
      <c r="PH335" s="89"/>
      <c r="PI335" s="89"/>
      <c r="PJ335" s="89"/>
      <c r="PK335" s="89"/>
      <c r="PL335" s="89"/>
      <c r="PM335" s="89"/>
      <c r="PN335" s="89"/>
      <c r="PO335" s="89"/>
      <c r="PP335" s="89"/>
      <c r="PQ335" s="89"/>
      <c r="PR335" s="89"/>
      <c r="PS335" s="89"/>
      <c r="PT335" s="89"/>
      <c r="PU335" s="89"/>
      <c r="PV335" s="89"/>
      <c r="PW335" s="89"/>
      <c r="PX335" s="89"/>
      <c r="PY335" s="89"/>
      <c r="PZ335" s="89"/>
      <c r="QA335" s="89"/>
      <c r="QB335" s="89"/>
      <c r="QC335" s="89"/>
      <c r="QD335" s="89"/>
    </row>
    <row r="336" spans="1:446" x14ac:dyDescent="0.2">
      <c r="A336" s="60" t="s">
        <v>3316</v>
      </c>
      <c r="B336" s="89">
        <v>1</v>
      </c>
      <c r="C336" s="89">
        <v>1</v>
      </c>
      <c r="D336" s="89">
        <v>1</v>
      </c>
      <c r="E336" s="89">
        <v>1</v>
      </c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>
        <v>1</v>
      </c>
      <c r="Q336" s="89">
        <v>1</v>
      </c>
      <c r="R336" s="89">
        <v>1</v>
      </c>
      <c r="S336" s="89">
        <v>1</v>
      </c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>
        <v>1</v>
      </c>
      <c r="BI336" s="89">
        <v>1</v>
      </c>
      <c r="BJ336" s="89">
        <v>1</v>
      </c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>
        <v>1</v>
      </c>
      <c r="BV336" s="89"/>
      <c r="BW336" s="89"/>
      <c r="BX336" s="89"/>
      <c r="BY336" s="89"/>
      <c r="BZ336" s="89"/>
      <c r="CA336" s="89"/>
      <c r="CB336" s="89"/>
      <c r="CC336" s="89">
        <v>1</v>
      </c>
      <c r="CD336" s="89">
        <v>1</v>
      </c>
      <c r="CE336" s="89">
        <v>1</v>
      </c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>
        <v>1</v>
      </c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89"/>
      <c r="DB336" s="89"/>
      <c r="DC336" s="89"/>
      <c r="DD336" s="89"/>
      <c r="DE336" s="89"/>
      <c r="DF336" s="89"/>
      <c r="DG336" s="89"/>
      <c r="DH336" s="89"/>
      <c r="DI336" s="89"/>
      <c r="DJ336" s="89"/>
      <c r="DK336" s="89"/>
      <c r="DL336" s="89"/>
      <c r="DM336" s="89"/>
      <c r="DN336" s="89"/>
      <c r="DO336" s="89"/>
      <c r="DP336" s="89"/>
      <c r="DQ336" s="89"/>
      <c r="DR336" s="89"/>
      <c r="DS336" s="89"/>
      <c r="DT336" s="89"/>
      <c r="DU336" s="89"/>
      <c r="DV336" s="89"/>
      <c r="DW336" s="89"/>
      <c r="DX336" s="89"/>
      <c r="DY336" s="89"/>
      <c r="DZ336" s="89"/>
      <c r="EA336" s="89"/>
      <c r="EB336" s="89"/>
      <c r="EC336" s="89"/>
      <c r="ED336" s="89"/>
      <c r="EE336" s="89">
        <v>1</v>
      </c>
      <c r="EF336" s="89"/>
      <c r="EG336" s="89">
        <v>1</v>
      </c>
      <c r="EH336" s="89"/>
      <c r="EI336" s="89"/>
      <c r="EJ336" s="89"/>
      <c r="EK336" s="89"/>
      <c r="EL336" s="89"/>
      <c r="EM336" s="89">
        <v>1</v>
      </c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>
        <v>1</v>
      </c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>
        <v>1</v>
      </c>
      <c r="GL336" s="89"/>
      <c r="GM336" s="89"/>
      <c r="GN336" s="89"/>
      <c r="GO336" s="89"/>
      <c r="GP336" s="89"/>
      <c r="GQ336" s="89"/>
      <c r="GR336" s="89">
        <v>1</v>
      </c>
      <c r="GS336" s="89">
        <v>1</v>
      </c>
      <c r="GT336" s="89"/>
      <c r="GU336" s="89"/>
      <c r="GV336" s="89"/>
      <c r="GW336" s="89">
        <v>1</v>
      </c>
      <c r="GX336" s="89"/>
      <c r="GY336" s="89"/>
      <c r="GZ336" s="89">
        <v>1</v>
      </c>
      <c r="HA336" s="89">
        <v>1</v>
      </c>
      <c r="HB336" s="89"/>
      <c r="HC336" s="89"/>
      <c r="HD336" s="89"/>
      <c r="HE336" s="89"/>
      <c r="HF336" s="89">
        <v>1</v>
      </c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>
        <v>1</v>
      </c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  <c r="IS336" s="89"/>
      <c r="IT336" s="89"/>
      <c r="IU336" s="89"/>
      <c r="IV336" s="89"/>
      <c r="IW336" s="89"/>
      <c r="IX336" s="89"/>
      <c r="IY336" s="89"/>
      <c r="IZ336" s="89"/>
      <c r="JA336" s="89"/>
      <c r="JB336" s="89">
        <v>1</v>
      </c>
      <c r="JC336" s="89"/>
      <c r="JD336" s="89"/>
      <c r="JE336" s="89"/>
      <c r="JF336" s="89"/>
      <c r="JG336" s="89"/>
      <c r="JH336" s="89"/>
      <c r="JI336" s="89"/>
      <c r="JJ336" s="89"/>
      <c r="JK336" s="89"/>
      <c r="JL336" s="89"/>
      <c r="JM336" s="89"/>
      <c r="JN336" s="89"/>
      <c r="JO336" s="89"/>
      <c r="JP336" s="89"/>
      <c r="JQ336" s="89"/>
      <c r="JR336" s="89"/>
      <c r="JS336" s="89"/>
      <c r="JT336" s="89"/>
      <c r="JU336" s="89"/>
      <c r="JV336" s="89"/>
      <c r="JW336" s="89"/>
      <c r="JX336" s="89"/>
      <c r="JY336" s="89"/>
      <c r="JZ336" s="89"/>
      <c r="KA336" s="89"/>
      <c r="KB336" s="89"/>
      <c r="KC336" s="89"/>
      <c r="KD336" s="89"/>
      <c r="KE336" s="89"/>
      <c r="KF336" s="89"/>
      <c r="KG336" s="89"/>
      <c r="KH336" s="89"/>
      <c r="KI336" s="89"/>
      <c r="KJ336" s="89"/>
      <c r="KK336" s="89"/>
      <c r="KL336" s="89"/>
      <c r="KM336" s="89"/>
      <c r="KN336" s="89"/>
      <c r="KO336" s="89"/>
      <c r="KP336" s="89"/>
      <c r="KQ336" s="89"/>
      <c r="KR336" s="89"/>
      <c r="KS336" s="89"/>
      <c r="KT336" s="89"/>
      <c r="KU336" s="89"/>
      <c r="KV336" s="89"/>
      <c r="KW336" s="89"/>
      <c r="KX336" s="89"/>
      <c r="KY336" s="89"/>
      <c r="KZ336" s="89"/>
      <c r="LA336" s="89"/>
      <c r="LB336" s="89"/>
      <c r="LC336" s="89"/>
      <c r="LD336" s="89"/>
      <c r="LE336" s="89"/>
      <c r="LF336" s="89"/>
      <c r="LG336" s="89"/>
      <c r="LH336" s="89"/>
      <c r="LI336" s="89"/>
      <c r="LJ336" s="89">
        <v>1</v>
      </c>
      <c r="LK336" s="89"/>
      <c r="LL336" s="89"/>
      <c r="LM336" s="89"/>
      <c r="LN336" s="89"/>
      <c r="LO336" s="89"/>
      <c r="LP336" s="89"/>
      <c r="LQ336" s="89"/>
      <c r="LR336" s="89"/>
      <c r="LS336" s="89"/>
      <c r="LT336" s="89"/>
      <c r="LU336" s="89"/>
      <c r="LV336" s="89"/>
      <c r="LW336" s="89"/>
      <c r="LX336" s="89"/>
      <c r="LY336" s="89"/>
      <c r="LZ336" s="89"/>
      <c r="MA336" s="89"/>
      <c r="MB336" s="89"/>
      <c r="MC336" s="89"/>
      <c r="MD336" s="89"/>
      <c r="ME336" s="89"/>
      <c r="MF336" s="89"/>
      <c r="MG336" s="89"/>
      <c r="MH336" s="89"/>
      <c r="MI336" s="89"/>
      <c r="MJ336" s="89"/>
      <c r="MK336" s="89"/>
      <c r="ML336" s="89"/>
      <c r="MM336" s="89"/>
      <c r="MN336" s="89"/>
      <c r="MO336" s="89"/>
      <c r="MP336" s="89"/>
      <c r="MQ336" s="89"/>
      <c r="MR336" s="89"/>
      <c r="MS336" s="89"/>
      <c r="MT336" s="89"/>
      <c r="MU336" s="89"/>
      <c r="MV336" s="89"/>
      <c r="MW336" s="89"/>
      <c r="MX336" s="89"/>
      <c r="MY336" s="89"/>
      <c r="MZ336" s="89"/>
      <c r="NA336" s="89"/>
      <c r="NB336" s="89"/>
      <c r="NC336" s="89"/>
      <c r="ND336" s="89"/>
      <c r="NE336" s="89"/>
      <c r="NF336" s="89"/>
      <c r="NG336" s="89"/>
      <c r="NH336" s="89"/>
      <c r="NI336" s="89"/>
      <c r="NJ336" s="89"/>
      <c r="NK336" s="89"/>
      <c r="NL336" s="89"/>
      <c r="NM336" s="89"/>
      <c r="NN336" s="89"/>
      <c r="NO336" s="89"/>
      <c r="NP336" s="89"/>
      <c r="NQ336" s="89"/>
      <c r="NR336" s="89"/>
      <c r="NS336" s="89"/>
      <c r="NT336" s="89"/>
      <c r="NU336" s="89"/>
      <c r="NV336" s="89"/>
      <c r="NW336" s="89"/>
      <c r="NX336" s="89"/>
      <c r="NY336" s="89"/>
      <c r="NZ336" s="89"/>
      <c r="OA336" s="89"/>
      <c r="OB336" s="89"/>
      <c r="OC336" s="89"/>
      <c r="OD336" s="89"/>
      <c r="OE336" s="89"/>
      <c r="OF336" s="89"/>
      <c r="OG336" s="89"/>
      <c r="OH336" s="89"/>
      <c r="OI336" s="89"/>
      <c r="OJ336" s="89"/>
      <c r="OK336" s="89"/>
      <c r="OL336" s="89"/>
      <c r="OM336" s="89"/>
      <c r="ON336" s="89"/>
      <c r="OO336" s="89"/>
      <c r="OP336" s="89"/>
      <c r="OQ336" s="89"/>
      <c r="OR336" s="89"/>
      <c r="OS336" s="89"/>
      <c r="OT336" s="89"/>
      <c r="OU336" s="89"/>
      <c r="OV336" s="89"/>
      <c r="OW336" s="89"/>
      <c r="OX336" s="89"/>
      <c r="OY336" s="89"/>
      <c r="OZ336" s="89"/>
      <c r="PA336" s="89"/>
      <c r="PB336" s="89"/>
      <c r="PC336" s="89"/>
      <c r="PD336" s="89"/>
      <c r="PE336" s="89"/>
      <c r="PF336" s="89"/>
      <c r="PG336" s="89"/>
      <c r="PH336" s="89"/>
      <c r="PI336" s="89"/>
      <c r="PJ336" s="89"/>
      <c r="PK336" s="89"/>
      <c r="PL336" s="89"/>
      <c r="PM336" s="89"/>
      <c r="PN336" s="89"/>
      <c r="PO336" s="89"/>
      <c r="PP336" s="89"/>
      <c r="PQ336" s="89"/>
      <c r="PR336" s="89"/>
      <c r="PS336" s="89"/>
      <c r="PT336" s="89"/>
      <c r="PU336" s="89"/>
      <c r="PV336" s="89"/>
      <c r="PW336" s="89"/>
      <c r="PX336" s="89"/>
      <c r="PY336" s="89"/>
      <c r="PZ336" s="89"/>
      <c r="QA336" s="89"/>
      <c r="QB336" s="89"/>
      <c r="QC336" s="89"/>
      <c r="QD336" s="89"/>
    </row>
    <row r="337" spans="1:446" x14ac:dyDescent="0.2">
      <c r="A337" s="60" t="s">
        <v>3285</v>
      </c>
      <c r="B337" s="89">
        <v>1</v>
      </c>
      <c r="C337" s="89">
        <v>1</v>
      </c>
      <c r="D337" s="89">
        <v>1</v>
      </c>
      <c r="E337" s="89">
        <v>1</v>
      </c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>
        <v>1</v>
      </c>
      <c r="Q337" s="89">
        <v>1</v>
      </c>
      <c r="R337" s="89">
        <v>1</v>
      </c>
      <c r="S337" s="89">
        <v>1</v>
      </c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  <c r="DD337" s="89"/>
      <c r="DE337" s="89"/>
      <c r="DF337" s="89"/>
      <c r="DG337" s="89"/>
      <c r="DH337" s="89"/>
      <c r="DI337" s="89"/>
      <c r="DJ337" s="89"/>
      <c r="DK337" s="89"/>
      <c r="DL337" s="89"/>
      <c r="DM337" s="89"/>
      <c r="DN337" s="89"/>
      <c r="DO337" s="89"/>
      <c r="DP337" s="89"/>
      <c r="DQ337" s="89"/>
      <c r="DR337" s="89"/>
      <c r="DS337" s="89"/>
      <c r="DT337" s="89"/>
      <c r="DU337" s="89"/>
      <c r="DV337" s="89"/>
      <c r="DW337" s="89"/>
      <c r="DX337" s="89"/>
      <c r="DY337" s="89"/>
      <c r="DZ337" s="89"/>
      <c r="EA337" s="89"/>
      <c r="EB337" s="89"/>
      <c r="EC337" s="89"/>
      <c r="ED337" s="89"/>
      <c r="EE337" s="89"/>
      <c r="EF337" s="89"/>
      <c r="EG337" s="89"/>
      <c r="EH337" s="89"/>
      <c r="EI337" s="89"/>
      <c r="EJ337" s="89"/>
      <c r="EK337" s="89"/>
      <c r="EL337" s="89"/>
      <c r="EM337" s="89">
        <v>1</v>
      </c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>
        <v>1</v>
      </c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>
        <v>1</v>
      </c>
      <c r="HB337" s="89"/>
      <c r="HC337" s="89"/>
      <c r="HD337" s="89"/>
      <c r="HE337" s="89"/>
      <c r="HF337" s="89">
        <v>1</v>
      </c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>
        <v>1</v>
      </c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  <c r="IS337" s="89"/>
      <c r="IT337" s="89"/>
      <c r="IU337" s="89"/>
      <c r="IV337" s="89"/>
      <c r="IW337" s="89"/>
      <c r="IX337" s="89"/>
      <c r="IY337" s="89"/>
      <c r="IZ337" s="89"/>
      <c r="JA337" s="89"/>
      <c r="JB337" s="89">
        <v>1</v>
      </c>
      <c r="JC337" s="89"/>
      <c r="JD337" s="89"/>
      <c r="JE337" s="89"/>
      <c r="JF337" s="89"/>
      <c r="JG337" s="89"/>
      <c r="JH337" s="89"/>
      <c r="JI337" s="89"/>
      <c r="JJ337" s="89"/>
      <c r="JK337" s="89"/>
      <c r="JL337" s="89"/>
      <c r="JM337" s="89"/>
      <c r="JN337" s="89"/>
      <c r="JO337" s="89"/>
      <c r="JP337" s="89"/>
      <c r="JQ337" s="89"/>
      <c r="JR337" s="89"/>
      <c r="JS337" s="89"/>
      <c r="JT337" s="89"/>
      <c r="JU337" s="89"/>
      <c r="JV337" s="89"/>
      <c r="JW337" s="89"/>
      <c r="JX337" s="89"/>
      <c r="JY337" s="89"/>
      <c r="JZ337" s="89"/>
      <c r="KA337" s="89"/>
      <c r="KB337" s="89"/>
      <c r="KC337" s="89"/>
      <c r="KD337" s="89"/>
      <c r="KE337" s="89"/>
      <c r="KF337" s="89"/>
      <c r="KG337" s="89"/>
      <c r="KH337" s="89"/>
      <c r="KI337" s="89"/>
      <c r="KJ337" s="89"/>
      <c r="KK337" s="89"/>
      <c r="KL337" s="89"/>
      <c r="KM337" s="89"/>
      <c r="KN337" s="89"/>
      <c r="KO337" s="89"/>
      <c r="KP337" s="89"/>
      <c r="KQ337" s="89"/>
      <c r="KR337" s="89"/>
      <c r="KS337" s="89"/>
      <c r="KT337" s="89"/>
      <c r="KU337" s="89"/>
      <c r="KV337" s="89"/>
      <c r="KW337" s="89"/>
      <c r="KX337" s="89"/>
      <c r="KY337" s="89"/>
      <c r="KZ337" s="89"/>
      <c r="LA337" s="89"/>
      <c r="LB337" s="89"/>
      <c r="LC337" s="89"/>
      <c r="LD337" s="89"/>
      <c r="LE337" s="89"/>
      <c r="LF337" s="89"/>
      <c r="LG337" s="89"/>
      <c r="LH337" s="89"/>
      <c r="LI337" s="89"/>
      <c r="LJ337" s="89"/>
      <c r="LK337" s="89"/>
      <c r="LL337" s="89"/>
      <c r="LM337" s="89"/>
      <c r="LN337" s="89"/>
      <c r="LO337" s="89"/>
      <c r="LP337" s="89"/>
      <c r="LQ337" s="89"/>
      <c r="LR337" s="89"/>
      <c r="LS337" s="89"/>
      <c r="LT337" s="89"/>
      <c r="LU337" s="89"/>
      <c r="LV337" s="89"/>
      <c r="LW337" s="89"/>
      <c r="LX337" s="89"/>
      <c r="LY337" s="89"/>
      <c r="LZ337" s="89"/>
      <c r="MA337" s="89"/>
      <c r="MB337" s="89"/>
      <c r="MC337" s="89"/>
      <c r="MD337" s="89"/>
      <c r="ME337" s="89"/>
      <c r="MF337" s="89"/>
      <c r="MG337" s="89"/>
      <c r="MH337" s="89"/>
      <c r="MI337" s="89"/>
      <c r="MJ337" s="89"/>
      <c r="MK337" s="89"/>
      <c r="ML337" s="89"/>
      <c r="MM337" s="89"/>
      <c r="MN337" s="89"/>
      <c r="MO337" s="89"/>
      <c r="MP337" s="89"/>
      <c r="MQ337" s="89"/>
      <c r="MR337" s="89"/>
      <c r="MS337" s="89"/>
      <c r="MT337" s="89"/>
      <c r="MU337" s="89"/>
      <c r="MV337" s="89"/>
      <c r="MW337" s="89"/>
      <c r="MX337" s="89"/>
      <c r="MY337" s="89"/>
      <c r="MZ337" s="89"/>
      <c r="NA337" s="89"/>
      <c r="NB337" s="89"/>
      <c r="NC337" s="89"/>
      <c r="ND337" s="89"/>
      <c r="NE337" s="89"/>
      <c r="NF337" s="89"/>
      <c r="NG337" s="89"/>
      <c r="NH337" s="89"/>
      <c r="NI337" s="89"/>
      <c r="NJ337" s="89"/>
      <c r="NK337" s="89"/>
      <c r="NL337" s="89"/>
      <c r="NM337" s="89"/>
      <c r="NN337" s="89"/>
      <c r="NO337" s="89"/>
      <c r="NP337" s="89"/>
      <c r="NQ337" s="89"/>
      <c r="NR337" s="89"/>
      <c r="NS337" s="89"/>
      <c r="NT337" s="89"/>
      <c r="NU337" s="89"/>
      <c r="NV337" s="89"/>
      <c r="NW337" s="89"/>
      <c r="NX337" s="89"/>
      <c r="NY337" s="89"/>
      <c r="NZ337" s="89"/>
      <c r="OA337" s="89"/>
      <c r="OB337" s="89"/>
      <c r="OC337" s="89"/>
      <c r="OD337" s="89"/>
      <c r="OE337" s="89"/>
      <c r="OF337" s="89"/>
      <c r="OG337" s="89"/>
      <c r="OH337" s="89"/>
      <c r="OI337" s="89"/>
      <c r="OJ337" s="89"/>
      <c r="OK337" s="89"/>
      <c r="OL337" s="89"/>
      <c r="OM337" s="89"/>
      <c r="ON337" s="89"/>
      <c r="OO337" s="89"/>
      <c r="OP337" s="89"/>
      <c r="OQ337" s="89"/>
      <c r="OR337" s="89"/>
      <c r="OS337" s="89"/>
      <c r="OT337" s="89"/>
      <c r="OU337" s="89"/>
      <c r="OV337" s="89"/>
      <c r="OW337" s="89"/>
      <c r="OX337" s="89"/>
      <c r="OY337" s="89"/>
      <c r="OZ337" s="89"/>
      <c r="PA337" s="89"/>
      <c r="PB337" s="89"/>
      <c r="PC337" s="89"/>
      <c r="PD337" s="89"/>
      <c r="PE337" s="89"/>
      <c r="PF337" s="89"/>
      <c r="PG337" s="89"/>
      <c r="PH337" s="89"/>
      <c r="PI337" s="89"/>
      <c r="PJ337" s="89"/>
      <c r="PK337" s="89"/>
      <c r="PL337" s="89"/>
      <c r="PM337" s="89"/>
      <c r="PN337" s="89"/>
      <c r="PO337" s="89"/>
      <c r="PP337" s="89"/>
      <c r="PQ337" s="89"/>
      <c r="PR337" s="89"/>
      <c r="PS337" s="89"/>
      <c r="PT337" s="89"/>
      <c r="PU337" s="89"/>
      <c r="PV337" s="89"/>
      <c r="PW337" s="89"/>
      <c r="PX337" s="89"/>
      <c r="PY337" s="89"/>
      <c r="PZ337" s="89"/>
      <c r="QA337" s="89"/>
      <c r="QB337" s="89"/>
      <c r="QC337" s="89"/>
      <c r="QD337" s="89"/>
    </row>
    <row r="338" spans="1:446" x14ac:dyDescent="0.2">
      <c r="A338" s="61" t="s">
        <v>3245</v>
      </c>
      <c r="B338" s="89">
        <v>1</v>
      </c>
      <c r="C338" s="89">
        <v>1</v>
      </c>
      <c r="D338" s="89">
        <v>1</v>
      </c>
      <c r="E338" s="89">
        <v>1</v>
      </c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>
        <v>1</v>
      </c>
      <c r="AB338" s="89">
        <v>1</v>
      </c>
      <c r="AC338" s="89">
        <v>1</v>
      </c>
      <c r="AD338" s="89">
        <v>1</v>
      </c>
      <c r="AE338" s="89"/>
      <c r="AF338" s="89"/>
      <c r="AG338" s="89"/>
      <c r="AH338" s="89"/>
      <c r="AI338" s="89"/>
      <c r="AJ338" s="89"/>
      <c r="AK338" s="89"/>
      <c r="AL338" s="89">
        <v>1</v>
      </c>
      <c r="AM338" s="89">
        <v>1</v>
      </c>
      <c r="AN338" s="89">
        <v>1</v>
      </c>
      <c r="AO338" s="89">
        <v>1</v>
      </c>
      <c r="AP338" s="89"/>
      <c r="AQ338" s="89"/>
      <c r="AR338" s="89"/>
      <c r="AS338" s="89"/>
      <c r="AT338" s="89"/>
      <c r="AU338" s="89"/>
      <c r="AV338" s="89"/>
      <c r="AW338" s="89">
        <v>1</v>
      </c>
      <c r="AX338" s="89">
        <v>1</v>
      </c>
      <c r="AY338" s="89">
        <v>1</v>
      </c>
      <c r="AZ338" s="89">
        <v>1</v>
      </c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89"/>
      <c r="DB338" s="89"/>
      <c r="DC338" s="89"/>
      <c r="DD338" s="89"/>
      <c r="DE338" s="89"/>
      <c r="DF338" s="89"/>
      <c r="DG338" s="89"/>
      <c r="DH338" s="89"/>
      <c r="DI338" s="89"/>
      <c r="DJ338" s="89"/>
      <c r="DK338" s="89"/>
      <c r="DL338" s="89"/>
      <c r="DM338" s="89"/>
      <c r="DN338" s="89"/>
      <c r="DO338" s="89"/>
      <c r="DP338" s="89"/>
      <c r="DQ338" s="89"/>
      <c r="DR338" s="89"/>
      <c r="DS338" s="89"/>
      <c r="DT338" s="89"/>
      <c r="DU338" s="89"/>
      <c r="DV338" s="89"/>
      <c r="DW338" s="89"/>
      <c r="DX338" s="89"/>
      <c r="DY338" s="89"/>
      <c r="DZ338" s="89"/>
      <c r="EA338" s="89"/>
      <c r="EB338" s="89"/>
      <c r="EC338" s="89"/>
      <c r="ED338" s="89"/>
      <c r="EE338" s="89"/>
      <c r="EF338" s="89"/>
      <c r="EG338" s="89"/>
      <c r="EH338" s="89"/>
      <c r="EI338" s="89"/>
      <c r="EJ338" s="89"/>
      <c r="EK338" s="89"/>
      <c r="EL338" s="89"/>
      <c r="EM338" s="89"/>
      <c r="EN338" s="89"/>
      <c r="EO338" s="89"/>
      <c r="EP338" s="89">
        <v>1</v>
      </c>
      <c r="EQ338" s="89"/>
      <c r="ER338" s="89"/>
      <c r="ES338" s="89"/>
      <c r="ET338" s="89"/>
      <c r="EU338" s="89"/>
      <c r="EV338" s="89">
        <v>1</v>
      </c>
      <c r="EW338" s="89">
        <v>1</v>
      </c>
      <c r="EX338" s="89">
        <v>1</v>
      </c>
      <c r="EY338" s="89">
        <v>1</v>
      </c>
      <c r="EZ338" s="89">
        <v>1</v>
      </c>
      <c r="FA338" s="89">
        <v>1</v>
      </c>
      <c r="FB338" s="89">
        <v>1</v>
      </c>
      <c r="FC338" s="89">
        <v>1</v>
      </c>
      <c r="FD338" s="89"/>
      <c r="FE338" s="89">
        <v>1</v>
      </c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>
        <v>1</v>
      </c>
      <c r="GI338" s="89">
        <v>1</v>
      </c>
      <c r="GJ338" s="89"/>
      <c r="GK338" s="89">
        <v>1</v>
      </c>
      <c r="GL338" s="89"/>
      <c r="GM338" s="89">
        <v>1</v>
      </c>
      <c r="GN338" s="89">
        <v>1</v>
      </c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>
        <v>1</v>
      </c>
      <c r="HJ338" s="89"/>
      <c r="HK338" s="89"/>
      <c r="HL338" s="89"/>
      <c r="HM338" s="89"/>
      <c r="HN338" s="89"/>
      <c r="HO338" s="89">
        <v>1</v>
      </c>
      <c r="HP338" s="89">
        <v>1</v>
      </c>
      <c r="HQ338" s="89">
        <v>1</v>
      </c>
      <c r="HR338" s="89">
        <v>1</v>
      </c>
      <c r="HS338" s="89">
        <v>1</v>
      </c>
      <c r="HT338" s="89">
        <v>1</v>
      </c>
      <c r="HU338" s="89">
        <v>1</v>
      </c>
      <c r="HV338" s="89">
        <v>1</v>
      </c>
      <c r="HW338" s="89"/>
      <c r="HX338" s="89">
        <v>1</v>
      </c>
      <c r="HY338" s="89"/>
      <c r="HZ338" s="89"/>
      <c r="IA338" s="89"/>
      <c r="IB338" s="89"/>
      <c r="IC338" s="89"/>
      <c r="ID338" s="89"/>
      <c r="IE338" s="89"/>
      <c r="IF338" s="89"/>
      <c r="IG338" s="89">
        <v>1</v>
      </c>
      <c r="IH338" s="89"/>
      <c r="II338" s="89"/>
      <c r="IJ338" s="89"/>
      <c r="IK338" s="89"/>
      <c r="IL338" s="89"/>
      <c r="IM338" s="89">
        <v>1</v>
      </c>
      <c r="IN338" s="89">
        <v>1</v>
      </c>
      <c r="IO338" s="89">
        <v>1</v>
      </c>
      <c r="IP338" s="89">
        <v>1</v>
      </c>
      <c r="IQ338" s="89">
        <v>1</v>
      </c>
      <c r="IR338" s="89">
        <v>1</v>
      </c>
      <c r="IS338" s="89">
        <v>1</v>
      </c>
      <c r="IT338" s="89">
        <v>1</v>
      </c>
      <c r="IU338" s="89"/>
      <c r="IV338" s="89">
        <v>1</v>
      </c>
      <c r="IW338" s="89"/>
      <c r="IX338" s="89"/>
      <c r="IY338" s="89"/>
      <c r="IZ338" s="89"/>
      <c r="JA338" s="89"/>
      <c r="JB338" s="89"/>
      <c r="JC338" s="89"/>
      <c r="JD338" s="89"/>
      <c r="JE338" s="89">
        <v>1</v>
      </c>
      <c r="JF338" s="89"/>
      <c r="JG338" s="89"/>
      <c r="JH338" s="89"/>
      <c r="JI338" s="89"/>
      <c r="JJ338" s="89"/>
      <c r="JK338" s="89">
        <v>1</v>
      </c>
      <c r="JL338" s="89">
        <v>1</v>
      </c>
      <c r="JM338" s="89">
        <v>1</v>
      </c>
      <c r="JN338" s="89">
        <v>1</v>
      </c>
      <c r="JO338" s="89">
        <v>1</v>
      </c>
      <c r="JP338" s="89">
        <v>1</v>
      </c>
      <c r="JQ338" s="89">
        <v>1</v>
      </c>
      <c r="JR338" s="89">
        <v>1</v>
      </c>
      <c r="JS338" s="89"/>
      <c r="JT338" s="89">
        <v>1</v>
      </c>
      <c r="JU338" s="89"/>
      <c r="JV338" s="89"/>
      <c r="JW338" s="89"/>
      <c r="JX338" s="89"/>
      <c r="JY338" s="89"/>
      <c r="JZ338" s="89"/>
      <c r="KA338" s="89"/>
      <c r="KB338" s="89"/>
      <c r="KC338" s="89"/>
      <c r="KD338" s="89"/>
      <c r="KE338" s="89"/>
      <c r="KF338" s="89"/>
      <c r="KG338" s="89"/>
      <c r="KH338" s="89"/>
      <c r="KI338" s="89"/>
      <c r="KJ338" s="89"/>
      <c r="KK338" s="89"/>
      <c r="KL338" s="89"/>
      <c r="KM338" s="89"/>
      <c r="KN338" s="89"/>
      <c r="KO338" s="89"/>
      <c r="KP338" s="89"/>
      <c r="KQ338" s="89"/>
      <c r="KR338" s="89"/>
      <c r="KS338" s="89"/>
      <c r="KT338" s="89"/>
      <c r="KU338" s="89"/>
      <c r="KV338" s="89"/>
      <c r="KW338" s="89"/>
      <c r="KX338" s="89"/>
      <c r="KY338" s="89"/>
      <c r="KZ338" s="89"/>
      <c r="LA338" s="89"/>
      <c r="LB338" s="89"/>
      <c r="LC338" s="89"/>
      <c r="LD338" s="89"/>
      <c r="LE338" s="89"/>
      <c r="LF338" s="89"/>
      <c r="LG338" s="89"/>
      <c r="LH338" s="89"/>
      <c r="LI338" s="89"/>
      <c r="LJ338" s="89"/>
      <c r="LK338" s="89"/>
      <c r="LL338" s="89"/>
      <c r="LM338" s="89"/>
      <c r="LN338" s="89"/>
      <c r="LO338" s="89"/>
      <c r="LP338" s="89"/>
      <c r="LQ338" s="89"/>
      <c r="LR338" s="89"/>
      <c r="LS338" s="89"/>
      <c r="LT338" s="89"/>
      <c r="LU338" s="89"/>
      <c r="LV338" s="89"/>
      <c r="LW338" s="89"/>
      <c r="LX338" s="89"/>
      <c r="LY338" s="89"/>
      <c r="LZ338" s="89"/>
      <c r="MA338" s="89"/>
      <c r="MB338" s="89"/>
      <c r="MC338" s="89"/>
      <c r="MD338" s="89"/>
      <c r="ME338" s="89"/>
      <c r="MF338" s="89"/>
      <c r="MG338" s="89"/>
      <c r="MH338" s="89"/>
      <c r="MI338" s="89"/>
      <c r="MJ338" s="89"/>
      <c r="MK338" s="89"/>
      <c r="ML338" s="89"/>
      <c r="MM338" s="89"/>
      <c r="MN338" s="89"/>
      <c r="MO338" s="89"/>
      <c r="MP338" s="89"/>
      <c r="MQ338" s="89"/>
      <c r="MR338" s="89"/>
      <c r="MS338" s="89"/>
      <c r="MT338" s="89"/>
      <c r="MU338" s="89"/>
      <c r="MV338" s="89"/>
      <c r="MW338" s="89"/>
      <c r="MX338" s="89"/>
      <c r="MY338" s="89"/>
      <c r="MZ338" s="89"/>
      <c r="NA338" s="89"/>
      <c r="NB338" s="89"/>
      <c r="NC338" s="89"/>
      <c r="ND338" s="89"/>
      <c r="NE338" s="89"/>
      <c r="NF338" s="89"/>
      <c r="NG338" s="89"/>
      <c r="NH338" s="89"/>
      <c r="NI338" s="89"/>
      <c r="NJ338" s="89"/>
      <c r="NK338" s="89"/>
      <c r="NL338" s="89"/>
      <c r="NM338" s="89"/>
      <c r="NN338" s="89"/>
      <c r="NO338" s="89"/>
      <c r="NP338" s="89"/>
      <c r="NQ338" s="89"/>
      <c r="NR338" s="89"/>
      <c r="NS338" s="89"/>
      <c r="NT338" s="89"/>
      <c r="NU338" s="89"/>
      <c r="NV338" s="89"/>
      <c r="NW338" s="89"/>
      <c r="NX338" s="89"/>
      <c r="NY338" s="89"/>
      <c r="NZ338" s="89"/>
      <c r="OA338" s="89"/>
      <c r="OB338" s="89"/>
      <c r="OC338" s="89"/>
      <c r="OD338" s="89"/>
      <c r="OE338" s="89"/>
      <c r="OF338" s="89"/>
      <c r="OG338" s="89"/>
      <c r="OH338" s="89"/>
      <c r="OI338" s="89"/>
      <c r="OJ338" s="89"/>
      <c r="OK338" s="89"/>
      <c r="OL338" s="89"/>
      <c r="OM338" s="89"/>
      <c r="ON338" s="89"/>
      <c r="OO338" s="89"/>
      <c r="OP338" s="89"/>
      <c r="OQ338" s="89"/>
      <c r="OR338" s="89"/>
      <c r="OS338" s="89"/>
      <c r="OT338" s="89"/>
      <c r="OU338" s="89"/>
      <c r="OV338" s="89"/>
      <c r="OW338" s="89"/>
      <c r="OX338" s="89"/>
      <c r="OY338" s="89"/>
      <c r="OZ338" s="89"/>
      <c r="PA338" s="89"/>
      <c r="PB338" s="89"/>
      <c r="PC338" s="89"/>
      <c r="PD338" s="89"/>
      <c r="PE338" s="89"/>
      <c r="PF338" s="89"/>
      <c r="PG338" s="89"/>
      <c r="PH338" s="89"/>
      <c r="PI338" s="89"/>
      <c r="PJ338" s="89"/>
      <c r="PK338" s="89"/>
      <c r="PL338" s="89"/>
      <c r="PM338" s="89"/>
      <c r="PN338" s="89"/>
      <c r="PO338" s="89"/>
      <c r="PP338" s="89"/>
      <c r="PQ338" s="89"/>
      <c r="PR338" s="89"/>
      <c r="PS338" s="89"/>
      <c r="PT338" s="89"/>
      <c r="PU338" s="89"/>
      <c r="PV338" s="89"/>
      <c r="PW338" s="89"/>
      <c r="PX338" s="89"/>
      <c r="PY338" s="89"/>
      <c r="PZ338" s="89"/>
      <c r="QA338" s="89"/>
      <c r="QB338" s="89"/>
      <c r="QC338" s="89"/>
      <c r="QD338" s="89"/>
    </row>
    <row r="339" spans="1:446" x14ac:dyDescent="0.2">
      <c r="A339" s="60" t="s">
        <v>3337</v>
      </c>
      <c r="B339" s="89">
        <v>1</v>
      </c>
      <c r="C339" s="89">
        <v>1</v>
      </c>
      <c r="D339" s="89">
        <v>1</v>
      </c>
      <c r="E339" s="89">
        <v>1</v>
      </c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>
        <v>1</v>
      </c>
      <c r="Q339" s="89">
        <v>1</v>
      </c>
      <c r="R339" s="89">
        <v>1</v>
      </c>
      <c r="S339" s="89">
        <v>1</v>
      </c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>
        <v>1</v>
      </c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>
        <v>1</v>
      </c>
      <c r="BT339" s="89"/>
      <c r="BU339" s="89"/>
      <c r="BV339" s="89"/>
      <c r="BW339" s="89"/>
      <c r="BX339" s="89"/>
      <c r="BY339" s="89"/>
      <c r="BZ339" s="89"/>
      <c r="CA339" s="89"/>
      <c r="CB339" s="89"/>
      <c r="CC339" s="89">
        <v>1</v>
      </c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>
        <v>1</v>
      </c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89"/>
      <c r="DB339" s="89"/>
      <c r="DC339" s="89"/>
      <c r="DD339" s="89"/>
      <c r="DE339" s="89"/>
      <c r="DF339" s="89"/>
      <c r="DG339" s="89"/>
      <c r="DH339" s="89"/>
      <c r="DI339" s="89"/>
      <c r="DJ339" s="89"/>
      <c r="DK339" s="89"/>
      <c r="DL339" s="89"/>
      <c r="DM339" s="89"/>
      <c r="DN339" s="89"/>
      <c r="DO339" s="89"/>
      <c r="DP339" s="89"/>
      <c r="DQ339" s="89"/>
      <c r="DR339" s="89"/>
      <c r="DS339" s="89"/>
      <c r="DT339" s="89"/>
      <c r="DU339" s="89"/>
      <c r="DV339" s="89"/>
      <c r="DW339" s="89"/>
      <c r="DX339" s="89"/>
      <c r="DY339" s="89"/>
      <c r="DZ339" s="89"/>
      <c r="EA339" s="89"/>
      <c r="EB339" s="89"/>
      <c r="EC339" s="89"/>
      <c r="ED339" s="89"/>
      <c r="EE339" s="89">
        <v>1</v>
      </c>
      <c r="EF339" s="89"/>
      <c r="EG339" s="89">
        <v>1</v>
      </c>
      <c r="EH339" s="89"/>
      <c r="EI339" s="89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>
        <v>1</v>
      </c>
      <c r="GL339" s="89"/>
      <c r="GM339" s="89"/>
      <c r="GN339" s="89"/>
      <c r="GO339" s="89"/>
      <c r="GP339" s="89"/>
      <c r="GQ339" s="89"/>
      <c r="GR339" s="89">
        <v>1</v>
      </c>
      <c r="GS339" s="89">
        <v>1</v>
      </c>
      <c r="GT339" s="89"/>
      <c r="GU339" s="89"/>
      <c r="GV339" s="89"/>
      <c r="GW339" s="89">
        <v>1</v>
      </c>
      <c r="GX339" s="89"/>
      <c r="GY339" s="89"/>
      <c r="GZ339" s="89">
        <v>1</v>
      </c>
      <c r="HA339" s="89">
        <v>1</v>
      </c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  <c r="IS339" s="89"/>
      <c r="IT339" s="89"/>
      <c r="IU339" s="89"/>
      <c r="IV339" s="89"/>
      <c r="IW339" s="89"/>
      <c r="IX339" s="89"/>
      <c r="IY339" s="89"/>
      <c r="IZ339" s="89"/>
      <c r="JA339" s="89"/>
      <c r="JB339" s="89"/>
      <c r="JC339" s="89"/>
      <c r="JD339" s="89"/>
      <c r="JE339" s="89"/>
      <c r="JF339" s="89"/>
      <c r="JG339" s="89"/>
      <c r="JH339" s="89"/>
      <c r="JI339" s="89"/>
      <c r="JJ339" s="89"/>
      <c r="JK339" s="89"/>
      <c r="JL339" s="89"/>
      <c r="JM339" s="89"/>
      <c r="JN339" s="89"/>
      <c r="JO339" s="89"/>
      <c r="JP339" s="89"/>
      <c r="JQ339" s="89"/>
      <c r="JR339" s="89"/>
      <c r="JS339" s="89"/>
      <c r="JT339" s="89"/>
      <c r="JU339" s="89"/>
      <c r="JV339" s="89"/>
      <c r="JW339" s="89"/>
      <c r="JX339" s="89"/>
      <c r="JY339" s="89"/>
      <c r="JZ339" s="89"/>
      <c r="KA339" s="89"/>
      <c r="KB339" s="89"/>
      <c r="KC339" s="89"/>
      <c r="KD339" s="89"/>
      <c r="KE339" s="89"/>
      <c r="KF339" s="89"/>
      <c r="KG339" s="89"/>
      <c r="KH339" s="89"/>
      <c r="KI339" s="89"/>
      <c r="KJ339" s="89"/>
      <c r="KK339" s="89"/>
      <c r="KL339" s="89"/>
      <c r="KM339" s="89"/>
      <c r="KN339" s="89"/>
      <c r="KO339" s="89"/>
      <c r="KP339" s="89"/>
      <c r="KQ339" s="89"/>
      <c r="KR339" s="89"/>
      <c r="KS339" s="89"/>
      <c r="KT339" s="89"/>
      <c r="KU339" s="89"/>
      <c r="KV339" s="89"/>
      <c r="KW339" s="89"/>
      <c r="KX339" s="89"/>
      <c r="KY339" s="89"/>
      <c r="KZ339" s="89"/>
      <c r="LA339" s="89"/>
      <c r="LB339" s="89"/>
      <c r="LC339" s="89"/>
      <c r="LD339" s="89"/>
      <c r="LE339" s="89"/>
      <c r="LF339" s="89"/>
      <c r="LG339" s="89"/>
      <c r="LH339" s="89"/>
      <c r="LI339" s="89"/>
      <c r="LJ339" s="89"/>
      <c r="LK339" s="89"/>
      <c r="LL339" s="89"/>
      <c r="LM339" s="89"/>
      <c r="LN339" s="89"/>
      <c r="LO339" s="89"/>
      <c r="LP339" s="89"/>
      <c r="LQ339" s="89"/>
      <c r="LR339" s="89"/>
      <c r="LS339" s="89"/>
      <c r="LT339" s="89"/>
      <c r="LU339" s="89"/>
      <c r="LV339" s="89"/>
      <c r="LW339" s="89"/>
      <c r="LX339" s="89"/>
      <c r="LY339" s="89"/>
      <c r="LZ339" s="89"/>
      <c r="MA339" s="89"/>
      <c r="MB339" s="89"/>
      <c r="MC339" s="89"/>
      <c r="MD339" s="89"/>
      <c r="ME339" s="89"/>
      <c r="MF339" s="89"/>
      <c r="MG339" s="89"/>
      <c r="MH339" s="89"/>
      <c r="MI339" s="89"/>
      <c r="MJ339" s="89"/>
      <c r="MK339" s="89"/>
      <c r="ML339" s="89"/>
      <c r="MM339" s="89"/>
      <c r="MN339" s="89"/>
      <c r="MO339" s="89"/>
      <c r="MP339" s="89"/>
      <c r="MQ339" s="89"/>
      <c r="MR339" s="89"/>
      <c r="MS339" s="89"/>
      <c r="MT339" s="89"/>
      <c r="MU339" s="89"/>
      <c r="MV339" s="89"/>
      <c r="MW339" s="89"/>
      <c r="MX339" s="89"/>
      <c r="MY339" s="89"/>
      <c r="MZ339" s="89"/>
      <c r="NA339" s="89"/>
      <c r="NB339" s="89"/>
      <c r="NC339" s="89"/>
      <c r="ND339" s="89"/>
      <c r="NE339" s="89"/>
      <c r="NF339" s="89"/>
      <c r="NG339" s="89"/>
      <c r="NH339" s="89"/>
      <c r="NI339" s="89"/>
      <c r="NJ339" s="89"/>
      <c r="NK339" s="89"/>
      <c r="NL339" s="89"/>
      <c r="NM339" s="89"/>
      <c r="NN339" s="89"/>
      <c r="NO339" s="89"/>
      <c r="NP339" s="89"/>
      <c r="NQ339" s="89"/>
      <c r="NR339" s="89"/>
      <c r="NS339" s="89"/>
      <c r="NT339" s="89"/>
      <c r="NU339" s="89"/>
      <c r="NV339" s="89"/>
      <c r="NW339" s="89"/>
      <c r="NX339" s="89"/>
      <c r="NY339" s="89"/>
      <c r="NZ339" s="89"/>
      <c r="OA339" s="89"/>
      <c r="OB339" s="89"/>
      <c r="OC339" s="89"/>
      <c r="OD339" s="89"/>
      <c r="OE339" s="89"/>
      <c r="OF339" s="89"/>
      <c r="OG339" s="89"/>
      <c r="OH339" s="89"/>
      <c r="OI339" s="89"/>
      <c r="OJ339" s="89"/>
      <c r="OK339" s="89"/>
      <c r="OL339" s="89"/>
      <c r="OM339" s="89"/>
      <c r="ON339" s="89"/>
      <c r="OO339" s="89"/>
      <c r="OP339" s="89"/>
      <c r="OQ339" s="89"/>
      <c r="OR339" s="89"/>
      <c r="OS339" s="89"/>
      <c r="OT339" s="89"/>
      <c r="OU339" s="89"/>
      <c r="OV339" s="89"/>
      <c r="OW339" s="89"/>
      <c r="OX339" s="89"/>
      <c r="OY339" s="89"/>
      <c r="OZ339" s="89"/>
      <c r="PA339" s="89"/>
      <c r="PB339" s="89"/>
      <c r="PC339" s="89"/>
      <c r="PD339" s="89"/>
      <c r="PE339" s="89"/>
      <c r="PF339" s="89"/>
      <c r="PG339" s="89"/>
      <c r="PH339" s="89"/>
      <c r="PI339" s="89"/>
      <c r="PJ339" s="89"/>
      <c r="PK339" s="89"/>
      <c r="PL339" s="89"/>
      <c r="PM339" s="89"/>
      <c r="PN339" s="89"/>
      <c r="PO339" s="89"/>
      <c r="PP339" s="89"/>
      <c r="PQ339" s="89"/>
      <c r="PR339" s="89"/>
      <c r="PS339" s="89"/>
      <c r="PT339" s="89"/>
      <c r="PU339" s="89"/>
      <c r="PV339" s="89"/>
      <c r="PW339" s="89"/>
      <c r="PX339" s="89"/>
      <c r="PY339" s="89"/>
      <c r="PZ339" s="89"/>
      <c r="QA339" s="89"/>
      <c r="QB339" s="89"/>
      <c r="QC339" s="89"/>
      <c r="QD339" s="89"/>
    </row>
    <row r="340" spans="1:446" x14ac:dyDescent="0.2">
      <c r="A340" s="61" t="s">
        <v>3291</v>
      </c>
      <c r="B340" s="89">
        <v>1</v>
      </c>
      <c r="C340" s="89">
        <v>1</v>
      </c>
      <c r="D340" s="89">
        <v>1</v>
      </c>
      <c r="E340" s="89">
        <v>1</v>
      </c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>
        <v>1</v>
      </c>
      <c r="AB340" s="89">
        <v>1</v>
      </c>
      <c r="AC340" s="89">
        <v>1</v>
      </c>
      <c r="AD340" s="89">
        <v>1</v>
      </c>
      <c r="AE340" s="89"/>
      <c r="AF340" s="89"/>
      <c r="AG340" s="89"/>
      <c r="AH340" s="89"/>
      <c r="AI340" s="89"/>
      <c r="AJ340" s="89"/>
      <c r="AK340" s="89"/>
      <c r="AL340" s="89">
        <v>1</v>
      </c>
      <c r="AM340" s="89">
        <v>1</v>
      </c>
      <c r="AN340" s="89">
        <v>1</v>
      </c>
      <c r="AO340" s="89">
        <v>1</v>
      </c>
      <c r="AP340" s="89"/>
      <c r="AQ340" s="89"/>
      <c r="AR340" s="89"/>
      <c r="AS340" s="89"/>
      <c r="AT340" s="89"/>
      <c r="AU340" s="89"/>
      <c r="AV340" s="89"/>
      <c r="AW340" s="89">
        <v>1</v>
      </c>
      <c r="AX340" s="89">
        <v>1</v>
      </c>
      <c r="AY340" s="89">
        <v>1</v>
      </c>
      <c r="AZ340" s="89">
        <v>1</v>
      </c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89"/>
      <c r="DB340" s="89"/>
      <c r="DC340" s="89"/>
      <c r="DD340" s="89"/>
      <c r="DE340" s="89"/>
      <c r="DF340" s="89"/>
      <c r="DG340" s="89"/>
      <c r="DH340" s="89"/>
      <c r="DI340" s="89"/>
      <c r="DJ340" s="89"/>
      <c r="DK340" s="89"/>
      <c r="DL340" s="89"/>
      <c r="DM340" s="89"/>
      <c r="DN340" s="89"/>
      <c r="DO340" s="89"/>
      <c r="DP340" s="89"/>
      <c r="DQ340" s="89"/>
      <c r="DR340" s="89"/>
      <c r="DS340" s="89"/>
      <c r="DT340" s="89"/>
      <c r="DU340" s="89"/>
      <c r="DV340" s="89"/>
      <c r="DW340" s="89"/>
      <c r="DX340" s="89"/>
      <c r="DY340" s="89"/>
      <c r="DZ340" s="89"/>
      <c r="EA340" s="89"/>
      <c r="EB340" s="89"/>
      <c r="EC340" s="89"/>
      <c r="ED340" s="89"/>
      <c r="EE340" s="89"/>
      <c r="EF340" s="89"/>
      <c r="EG340" s="89"/>
      <c r="EH340" s="89"/>
      <c r="EI340" s="89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>
        <v>1</v>
      </c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>
        <v>1</v>
      </c>
      <c r="GI340" s="89">
        <v>1</v>
      </c>
      <c r="GJ340" s="89"/>
      <c r="GK340" s="89">
        <v>1</v>
      </c>
      <c r="GL340" s="89"/>
      <c r="GM340" s="89">
        <v>1</v>
      </c>
      <c r="GN340" s="89">
        <v>1</v>
      </c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>
        <v>1</v>
      </c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>
        <v>1</v>
      </c>
      <c r="IS340" s="89"/>
      <c r="IT340" s="89"/>
      <c r="IU340" s="89"/>
      <c r="IV340" s="89"/>
      <c r="IW340" s="89"/>
      <c r="IX340" s="89"/>
      <c r="IY340" s="89"/>
      <c r="IZ340" s="89"/>
      <c r="JA340" s="89"/>
      <c r="JB340" s="89"/>
      <c r="JC340" s="89"/>
      <c r="JD340" s="89"/>
      <c r="JE340" s="89"/>
      <c r="JF340" s="89"/>
      <c r="JG340" s="89"/>
      <c r="JH340" s="89"/>
      <c r="JI340" s="89"/>
      <c r="JJ340" s="89"/>
      <c r="JK340" s="89"/>
      <c r="JL340" s="89"/>
      <c r="JM340" s="89"/>
      <c r="JN340" s="89"/>
      <c r="JO340" s="89"/>
      <c r="JP340" s="89">
        <v>1</v>
      </c>
      <c r="JQ340" s="89"/>
      <c r="JR340" s="89"/>
      <c r="JS340" s="89"/>
      <c r="JT340" s="89"/>
      <c r="JU340" s="89"/>
      <c r="JV340" s="89"/>
      <c r="JW340" s="89"/>
      <c r="JX340" s="89"/>
      <c r="JY340" s="89"/>
      <c r="JZ340" s="89"/>
      <c r="KA340" s="89"/>
      <c r="KB340" s="89"/>
      <c r="KC340" s="89"/>
      <c r="KD340" s="89"/>
      <c r="KE340" s="89"/>
      <c r="KF340" s="89"/>
      <c r="KG340" s="89"/>
      <c r="KH340" s="89"/>
      <c r="KI340" s="89"/>
      <c r="KJ340" s="89"/>
      <c r="KK340" s="89"/>
      <c r="KL340" s="89"/>
      <c r="KM340" s="89"/>
      <c r="KN340" s="89"/>
      <c r="KO340" s="89"/>
      <c r="KP340" s="89"/>
      <c r="KQ340" s="89"/>
      <c r="KR340" s="89"/>
      <c r="KS340" s="89"/>
      <c r="KT340" s="89"/>
      <c r="KU340" s="89"/>
      <c r="KV340" s="89"/>
      <c r="KW340" s="89"/>
      <c r="KX340" s="89"/>
      <c r="KY340" s="89"/>
      <c r="KZ340" s="89"/>
      <c r="LA340" s="89"/>
      <c r="LB340" s="89"/>
      <c r="LC340" s="89"/>
      <c r="LD340" s="89"/>
      <c r="LE340" s="89"/>
      <c r="LF340" s="89"/>
      <c r="LG340" s="89"/>
      <c r="LH340" s="89"/>
      <c r="LI340" s="89"/>
      <c r="LJ340" s="89"/>
      <c r="LK340" s="89"/>
      <c r="LL340" s="89"/>
      <c r="LM340" s="89"/>
      <c r="LN340" s="89"/>
      <c r="LO340" s="89"/>
      <c r="LP340" s="89"/>
      <c r="LQ340" s="89"/>
      <c r="LR340" s="89"/>
      <c r="LS340" s="89"/>
      <c r="LT340" s="89"/>
      <c r="LU340" s="89"/>
      <c r="LV340" s="89"/>
      <c r="LW340" s="89"/>
      <c r="LX340" s="89"/>
      <c r="LY340" s="89"/>
      <c r="LZ340" s="89"/>
      <c r="MA340" s="89"/>
      <c r="MB340" s="89"/>
      <c r="MC340" s="89"/>
      <c r="MD340" s="89"/>
      <c r="ME340" s="89"/>
      <c r="MF340" s="89"/>
      <c r="MG340" s="89"/>
      <c r="MH340" s="89"/>
      <c r="MI340" s="89"/>
      <c r="MJ340" s="89"/>
      <c r="MK340" s="89"/>
      <c r="ML340" s="89"/>
      <c r="MM340" s="89"/>
      <c r="MN340" s="89"/>
      <c r="MO340" s="89"/>
      <c r="MP340" s="89"/>
      <c r="MQ340" s="89"/>
      <c r="MR340" s="89"/>
      <c r="MS340" s="89"/>
      <c r="MT340" s="89"/>
      <c r="MU340" s="89"/>
      <c r="MV340" s="89"/>
      <c r="MW340" s="89"/>
      <c r="MX340" s="89"/>
      <c r="MY340" s="89"/>
      <c r="MZ340" s="89"/>
      <c r="NA340" s="89"/>
      <c r="NB340" s="89"/>
      <c r="NC340" s="89"/>
      <c r="ND340" s="89"/>
      <c r="NE340" s="89"/>
      <c r="NF340" s="89"/>
      <c r="NG340" s="89"/>
      <c r="NH340" s="89"/>
      <c r="NI340" s="89"/>
      <c r="NJ340" s="89"/>
      <c r="NK340" s="89"/>
      <c r="NL340" s="89"/>
      <c r="NM340" s="89"/>
      <c r="NN340" s="89"/>
      <c r="NO340" s="89"/>
      <c r="NP340" s="89"/>
      <c r="NQ340" s="89"/>
      <c r="NR340" s="89"/>
      <c r="NS340" s="89"/>
      <c r="NT340" s="89"/>
      <c r="NU340" s="89"/>
      <c r="NV340" s="89"/>
      <c r="NW340" s="89"/>
      <c r="NX340" s="89"/>
      <c r="NY340" s="89"/>
      <c r="NZ340" s="89"/>
      <c r="OA340" s="89"/>
      <c r="OB340" s="89"/>
      <c r="OC340" s="89"/>
      <c r="OD340" s="89"/>
      <c r="OE340" s="89"/>
      <c r="OF340" s="89"/>
      <c r="OG340" s="89"/>
      <c r="OH340" s="89"/>
      <c r="OI340" s="89"/>
      <c r="OJ340" s="89"/>
      <c r="OK340" s="89"/>
      <c r="OL340" s="89"/>
      <c r="OM340" s="89"/>
      <c r="ON340" s="89"/>
      <c r="OO340" s="89"/>
      <c r="OP340" s="89"/>
      <c r="OQ340" s="89"/>
      <c r="OR340" s="89"/>
      <c r="OS340" s="89"/>
      <c r="OT340" s="89"/>
      <c r="OU340" s="89"/>
      <c r="OV340" s="89"/>
      <c r="OW340" s="89"/>
      <c r="OX340" s="89"/>
      <c r="OY340" s="89"/>
      <c r="OZ340" s="89"/>
      <c r="PA340" s="89"/>
      <c r="PB340" s="89"/>
      <c r="PC340" s="89"/>
      <c r="PD340" s="89"/>
      <c r="PE340" s="89"/>
      <c r="PF340" s="89"/>
      <c r="PG340" s="89"/>
      <c r="PH340" s="89"/>
      <c r="PI340" s="89"/>
      <c r="PJ340" s="89"/>
      <c r="PK340" s="89"/>
      <c r="PL340" s="89"/>
      <c r="PM340" s="89"/>
      <c r="PN340" s="89"/>
      <c r="PO340" s="89"/>
      <c r="PP340" s="89"/>
      <c r="PQ340" s="89"/>
      <c r="PR340" s="89"/>
      <c r="PS340" s="89"/>
      <c r="PT340" s="89"/>
      <c r="PU340" s="89"/>
      <c r="PV340" s="89"/>
      <c r="PW340" s="89"/>
      <c r="PX340" s="89"/>
      <c r="PY340" s="89"/>
      <c r="PZ340" s="89"/>
      <c r="QA340" s="89"/>
      <c r="QB340" s="89"/>
      <c r="QC340" s="89"/>
      <c r="QD340" s="89"/>
    </row>
    <row r="341" spans="1:446" x14ac:dyDescent="0.2">
      <c r="A341" s="61" t="s">
        <v>3208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89"/>
      <c r="DB341" s="89"/>
      <c r="DC341" s="89"/>
      <c r="DD341" s="89"/>
      <c r="DE341" s="89"/>
      <c r="DF341" s="89"/>
      <c r="DG341" s="89"/>
      <c r="DH341" s="89"/>
      <c r="DI341" s="89"/>
      <c r="DJ341" s="89"/>
      <c r="DK341" s="89"/>
      <c r="DL341" s="89"/>
      <c r="DM341" s="89"/>
      <c r="DN341" s="89"/>
      <c r="DO341" s="89"/>
      <c r="DP341" s="89"/>
      <c r="DQ341" s="89"/>
      <c r="DR341" s="89"/>
      <c r="DS341" s="89"/>
      <c r="DT341" s="89"/>
      <c r="DU341" s="89"/>
      <c r="DV341" s="89"/>
      <c r="DW341" s="89"/>
      <c r="DX341" s="89"/>
      <c r="DY341" s="89"/>
      <c r="DZ341" s="89"/>
      <c r="EA341" s="89"/>
      <c r="EB341" s="89"/>
      <c r="EC341" s="89"/>
      <c r="ED341" s="89"/>
      <c r="EE341" s="89"/>
      <c r="EF341" s="89"/>
      <c r="EG341" s="89"/>
      <c r="EH341" s="89"/>
      <c r="EI341" s="89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>
        <v>1</v>
      </c>
      <c r="IJ341" s="89"/>
      <c r="IK341" s="89"/>
      <c r="IL341" s="89">
        <v>1</v>
      </c>
      <c r="IM341" s="89">
        <v>1</v>
      </c>
      <c r="IN341" s="89"/>
      <c r="IO341" s="89"/>
      <c r="IP341" s="89"/>
      <c r="IQ341" s="89"/>
      <c r="IR341" s="89"/>
      <c r="IS341" s="89"/>
      <c r="IT341" s="89"/>
      <c r="IU341" s="89"/>
      <c r="IV341" s="89"/>
      <c r="IW341" s="89"/>
      <c r="IX341" s="89"/>
      <c r="IY341" s="89"/>
      <c r="IZ341" s="89"/>
      <c r="JA341" s="89"/>
      <c r="JB341" s="89"/>
      <c r="JC341" s="89"/>
      <c r="JD341" s="89"/>
      <c r="JE341" s="89"/>
      <c r="JF341" s="89"/>
      <c r="JG341" s="89">
        <v>1</v>
      </c>
      <c r="JH341" s="89"/>
      <c r="JI341" s="89"/>
      <c r="JJ341" s="89">
        <v>1</v>
      </c>
      <c r="JK341" s="89">
        <v>1</v>
      </c>
      <c r="JL341" s="89"/>
      <c r="JM341" s="89"/>
      <c r="JN341" s="89"/>
      <c r="JO341" s="89"/>
      <c r="JP341" s="89"/>
      <c r="JQ341" s="89"/>
      <c r="JR341" s="89"/>
      <c r="JS341" s="89"/>
      <c r="JT341" s="89"/>
      <c r="JU341" s="89"/>
      <c r="JV341" s="89"/>
      <c r="JW341" s="89"/>
      <c r="JX341" s="89"/>
      <c r="JY341" s="89"/>
      <c r="JZ341" s="89"/>
      <c r="KA341" s="89"/>
      <c r="KB341" s="89"/>
      <c r="KC341" s="89"/>
      <c r="KD341" s="89"/>
      <c r="KE341" s="89"/>
      <c r="KF341" s="89"/>
      <c r="KG341" s="89"/>
      <c r="KH341" s="89"/>
      <c r="KI341" s="89"/>
      <c r="KJ341" s="89"/>
      <c r="KK341" s="89"/>
      <c r="KL341" s="89"/>
      <c r="KM341" s="89"/>
      <c r="KN341" s="89"/>
      <c r="KO341" s="89"/>
      <c r="KP341" s="89"/>
      <c r="KQ341" s="89"/>
      <c r="KR341" s="89"/>
      <c r="KS341" s="89"/>
      <c r="KT341" s="89"/>
      <c r="KU341" s="89"/>
      <c r="KV341" s="89"/>
      <c r="KW341" s="89"/>
      <c r="KX341" s="89"/>
      <c r="KY341" s="89"/>
      <c r="KZ341" s="89"/>
      <c r="LA341" s="89"/>
      <c r="LB341" s="89"/>
      <c r="LC341" s="89"/>
      <c r="LD341" s="89"/>
      <c r="LE341" s="89"/>
      <c r="LF341" s="89"/>
      <c r="LG341" s="89"/>
      <c r="LH341" s="89"/>
      <c r="LI341" s="89"/>
      <c r="LJ341" s="89"/>
      <c r="LK341" s="89"/>
      <c r="LL341" s="89"/>
      <c r="LM341" s="89"/>
      <c r="LN341" s="89"/>
      <c r="LO341" s="89"/>
      <c r="LP341" s="89"/>
      <c r="LQ341" s="89"/>
      <c r="LR341" s="89"/>
      <c r="LS341" s="89"/>
      <c r="LT341" s="89"/>
      <c r="LU341" s="89"/>
      <c r="LV341" s="89"/>
      <c r="LW341" s="89"/>
      <c r="LX341" s="89"/>
      <c r="LY341" s="89"/>
      <c r="LZ341" s="89"/>
      <c r="MA341" s="89"/>
      <c r="MB341" s="89"/>
      <c r="MC341" s="89"/>
      <c r="MD341" s="89"/>
      <c r="ME341" s="89"/>
      <c r="MF341" s="89"/>
      <c r="MG341" s="89"/>
      <c r="MH341" s="89"/>
      <c r="MI341" s="89"/>
      <c r="MJ341" s="89"/>
      <c r="MK341" s="89"/>
      <c r="ML341" s="89"/>
      <c r="MM341" s="89"/>
      <c r="MN341" s="89"/>
      <c r="MO341" s="89"/>
      <c r="MP341" s="89"/>
      <c r="MQ341" s="89"/>
      <c r="MR341" s="89"/>
      <c r="MS341" s="89"/>
      <c r="MT341" s="89"/>
      <c r="MU341" s="89"/>
      <c r="MV341" s="89"/>
      <c r="MW341" s="89"/>
      <c r="MX341" s="89"/>
      <c r="MY341" s="89"/>
      <c r="MZ341" s="89"/>
      <c r="NA341" s="89"/>
      <c r="NB341" s="89"/>
      <c r="NC341" s="89"/>
      <c r="ND341" s="89"/>
      <c r="NE341" s="89"/>
      <c r="NF341" s="89"/>
      <c r="NG341" s="89"/>
      <c r="NH341" s="89"/>
      <c r="NI341" s="89"/>
      <c r="NJ341" s="89"/>
      <c r="NK341" s="89"/>
      <c r="NL341" s="89"/>
      <c r="NM341" s="89"/>
      <c r="NN341" s="89"/>
      <c r="NO341" s="89"/>
      <c r="NP341" s="89"/>
      <c r="NQ341" s="89"/>
      <c r="NR341" s="89"/>
      <c r="NS341" s="89"/>
      <c r="NT341" s="89"/>
      <c r="NU341" s="89"/>
      <c r="NV341" s="89"/>
      <c r="NW341" s="89"/>
      <c r="NX341" s="89"/>
      <c r="NY341" s="89"/>
      <c r="NZ341" s="89"/>
      <c r="OA341" s="89"/>
      <c r="OB341" s="89"/>
      <c r="OC341" s="89"/>
      <c r="OD341" s="89"/>
      <c r="OE341" s="89"/>
      <c r="OF341" s="89"/>
      <c r="OG341" s="89"/>
      <c r="OH341" s="89"/>
      <c r="OI341" s="89"/>
      <c r="OJ341" s="89"/>
      <c r="OK341" s="89"/>
      <c r="OL341" s="89"/>
      <c r="OM341" s="89"/>
      <c r="ON341" s="89"/>
      <c r="OO341" s="89"/>
      <c r="OP341" s="89"/>
      <c r="OQ341" s="89"/>
      <c r="OR341" s="89"/>
      <c r="OS341" s="89"/>
      <c r="OT341" s="89"/>
      <c r="OU341" s="89"/>
      <c r="OV341" s="89"/>
      <c r="OW341" s="89"/>
      <c r="OX341" s="89"/>
      <c r="OY341" s="89"/>
      <c r="OZ341" s="89"/>
      <c r="PA341" s="89"/>
      <c r="PB341" s="89"/>
      <c r="PC341" s="89"/>
      <c r="PD341" s="89"/>
      <c r="PE341" s="89"/>
      <c r="PF341" s="89"/>
      <c r="PG341" s="89"/>
      <c r="PH341" s="89"/>
      <c r="PI341" s="89"/>
      <c r="PJ341" s="89"/>
      <c r="PK341" s="89"/>
      <c r="PL341" s="89"/>
      <c r="PM341" s="89"/>
      <c r="PN341" s="89"/>
      <c r="PO341" s="89"/>
      <c r="PP341" s="89"/>
      <c r="PQ341" s="89"/>
      <c r="PR341" s="89"/>
      <c r="PS341" s="89"/>
      <c r="PT341" s="89"/>
      <c r="PU341" s="89"/>
      <c r="PV341" s="89"/>
      <c r="PW341" s="89"/>
      <c r="PX341" s="89"/>
      <c r="PY341" s="89"/>
      <c r="PZ341" s="89"/>
      <c r="QA341" s="89"/>
      <c r="QB341" s="89"/>
      <c r="QC341" s="89"/>
      <c r="QD341" s="89"/>
    </row>
    <row r="342" spans="1:446" x14ac:dyDescent="0.2">
      <c r="A342" s="61" t="s">
        <v>3236</v>
      </c>
      <c r="B342" s="89">
        <v>1</v>
      </c>
      <c r="C342" s="89">
        <v>1</v>
      </c>
      <c r="D342" s="89">
        <v>1</v>
      </c>
      <c r="E342" s="89">
        <v>1</v>
      </c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>
        <v>1</v>
      </c>
      <c r="AB342" s="89">
        <v>1</v>
      </c>
      <c r="AC342" s="89">
        <v>1</v>
      </c>
      <c r="AD342" s="89">
        <v>1</v>
      </c>
      <c r="AE342" s="89"/>
      <c r="AF342" s="89"/>
      <c r="AG342" s="89"/>
      <c r="AH342" s="89"/>
      <c r="AI342" s="89"/>
      <c r="AJ342" s="89"/>
      <c r="AK342" s="89"/>
      <c r="AL342" s="89">
        <v>1</v>
      </c>
      <c r="AM342" s="89">
        <v>1</v>
      </c>
      <c r="AN342" s="89">
        <v>1</v>
      </c>
      <c r="AO342" s="89">
        <v>1</v>
      </c>
      <c r="AP342" s="89"/>
      <c r="AQ342" s="89"/>
      <c r="AR342" s="89"/>
      <c r="AS342" s="89"/>
      <c r="AT342" s="89"/>
      <c r="AU342" s="89"/>
      <c r="AV342" s="89"/>
      <c r="AW342" s="89">
        <v>1</v>
      </c>
      <c r="AX342" s="89">
        <v>1</v>
      </c>
      <c r="AY342" s="89">
        <v>1</v>
      </c>
      <c r="AZ342" s="89">
        <v>1</v>
      </c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89"/>
      <c r="DB342" s="89"/>
      <c r="DC342" s="89"/>
      <c r="DD342" s="89"/>
      <c r="DE342" s="89"/>
      <c r="DF342" s="89"/>
      <c r="DG342" s="89"/>
      <c r="DH342" s="89"/>
      <c r="DI342" s="89"/>
      <c r="DJ342" s="89"/>
      <c r="DK342" s="89"/>
      <c r="DL342" s="89"/>
      <c r="DM342" s="89"/>
      <c r="DN342" s="89"/>
      <c r="DO342" s="89"/>
      <c r="DP342" s="89"/>
      <c r="DQ342" s="89"/>
      <c r="DR342" s="89"/>
      <c r="DS342" s="89"/>
      <c r="DT342" s="89"/>
      <c r="DU342" s="89"/>
      <c r="DV342" s="89"/>
      <c r="DW342" s="89"/>
      <c r="DX342" s="89"/>
      <c r="DY342" s="89"/>
      <c r="DZ342" s="89"/>
      <c r="EA342" s="89"/>
      <c r="EB342" s="89"/>
      <c r="EC342" s="89"/>
      <c r="ED342" s="89"/>
      <c r="EE342" s="89"/>
      <c r="EF342" s="89"/>
      <c r="EG342" s="89"/>
      <c r="EH342" s="89"/>
      <c r="EI342" s="89"/>
      <c r="EJ342" s="89"/>
      <c r="EK342" s="89"/>
      <c r="EL342" s="89"/>
      <c r="EM342" s="89"/>
      <c r="EN342" s="89"/>
      <c r="EO342" s="89"/>
      <c r="EP342" s="89">
        <v>1</v>
      </c>
      <c r="EQ342" s="89"/>
      <c r="ER342" s="89"/>
      <c r="ES342" s="89"/>
      <c r="ET342" s="89"/>
      <c r="EU342" s="89"/>
      <c r="EV342" s="89">
        <v>1</v>
      </c>
      <c r="EW342" s="89">
        <v>1</v>
      </c>
      <c r="EX342" s="89"/>
      <c r="EY342" s="89">
        <v>1</v>
      </c>
      <c r="EZ342" s="89">
        <v>1</v>
      </c>
      <c r="FA342" s="89"/>
      <c r="FB342" s="89"/>
      <c r="FC342" s="89">
        <v>1</v>
      </c>
      <c r="FD342" s="89"/>
      <c r="FE342" s="89">
        <v>1</v>
      </c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>
        <v>1</v>
      </c>
      <c r="GI342" s="89">
        <v>1</v>
      </c>
      <c r="GJ342" s="89"/>
      <c r="GK342" s="89">
        <v>1</v>
      </c>
      <c r="GL342" s="89"/>
      <c r="GM342" s="89">
        <v>1</v>
      </c>
      <c r="GN342" s="89">
        <v>1</v>
      </c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>
        <v>1</v>
      </c>
      <c r="HJ342" s="89"/>
      <c r="HK342" s="89"/>
      <c r="HL342" s="89"/>
      <c r="HM342" s="89"/>
      <c r="HN342" s="89"/>
      <c r="HO342" s="89">
        <v>1</v>
      </c>
      <c r="HP342" s="89">
        <v>1</v>
      </c>
      <c r="HQ342" s="89"/>
      <c r="HR342" s="89">
        <v>1</v>
      </c>
      <c r="HS342" s="89">
        <v>1</v>
      </c>
      <c r="HT342" s="89"/>
      <c r="HU342" s="89"/>
      <c r="HV342" s="89">
        <v>1</v>
      </c>
      <c r="HW342" s="89"/>
      <c r="HX342" s="89">
        <v>1</v>
      </c>
      <c r="HY342" s="89"/>
      <c r="HZ342" s="89"/>
      <c r="IA342" s="89"/>
      <c r="IB342" s="89"/>
      <c r="IC342" s="89"/>
      <c r="ID342" s="89"/>
      <c r="IE342" s="89"/>
      <c r="IF342" s="89"/>
      <c r="IG342" s="89">
        <v>1</v>
      </c>
      <c r="IH342" s="89"/>
      <c r="II342" s="89"/>
      <c r="IJ342" s="89"/>
      <c r="IK342" s="89"/>
      <c r="IL342" s="89"/>
      <c r="IM342" s="89">
        <v>1</v>
      </c>
      <c r="IN342" s="89">
        <v>1</v>
      </c>
      <c r="IO342" s="89"/>
      <c r="IP342" s="89">
        <v>1</v>
      </c>
      <c r="IQ342" s="89">
        <v>1</v>
      </c>
      <c r="IR342" s="89"/>
      <c r="IS342" s="89"/>
      <c r="IT342" s="89">
        <v>1</v>
      </c>
      <c r="IU342" s="89"/>
      <c r="IV342" s="89">
        <v>1</v>
      </c>
      <c r="IW342" s="89"/>
      <c r="IX342" s="89"/>
      <c r="IY342" s="89"/>
      <c r="IZ342" s="89"/>
      <c r="JA342" s="89"/>
      <c r="JB342" s="89"/>
      <c r="JC342" s="89"/>
      <c r="JD342" s="89"/>
      <c r="JE342" s="89">
        <v>1</v>
      </c>
      <c r="JF342" s="89"/>
      <c r="JG342" s="89"/>
      <c r="JH342" s="89"/>
      <c r="JI342" s="89"/>
      <c r="JJ342" s="89"/>
      <c r="JK342" s="89">
        <v>1</v>
      </c>
      <c r="JL342" s="89">
        <v>1</v>
      </c>
      <c r="JM342" s="89"/>
      <c r="JN342" s="89">
        <v>1</v>
      </c>
      <c r="JO342" s="89">
        <v>1</v>
      </c>
      <c r="JP342" s="89"/>
      <c r="JQ342" s="89"/>
      <c r="JR342" s="89">
        <v>1</v>
      </c>
      <c r="JS342" s="89"/>
      <c r="JT342" s="89">
        <v>1</v>
      </c>
      <c r="JU342" s="89"/>
      <c r="JV342" s="89"/>
      <c r="JW342" s="89"/>
      <c r="JX342" s="89"/>
      <c r="JY342" s="89"/>
      <c r="JZ342" s="89"/>
      <c r="KA342" s="89"/>
      <c r="KB342" s="89"/>
      <c r="KC342" s="89"/>
      <c r="KD342" s="89"/>
      <c r="KE342" s="89"/>
      <c r="KF342" s="89"/>
      <c r="KG342" s="89"/>
      <c r="KH342" s="89"/>
      <c r="KI342" s="89"/>
      <c r="KJ342" s="89"/>
      <c r="KK342" s="89"/>
      <c r="KL342" s="89"/>
      <c r="KM342" s="89"/>
      <c r="KN342" s="89"/>
      <c r="KO342" s="89"/>
      <c r="KP342" s="89"/>
      <c r="KQ342" s="89"/>
      <c r="KR342" s="89"/>
      <c r="KS342" s="89"/>
      <c r="KT342" s="89"/>
      <c r="KU342" s="89"/>
      <c r="KV342" s="89"/>
      <c r="KW342" s="89"/>
      <c r="KX342" s="89"/>
      <c r="KY342" s="89"/>
      <c r="KZ342" s="89"/>
      <c r="LA342" s="89"/>
      <c r="LB342" s="89"/>
      <c r="LC342" s="89"/>
      <c r="LD342" s="89"/>
      <c r="LE342" s="89"/>
      <c r="LF342" s="89"/>
      <c r="LG342" s="89"/>
      <c r="LH342" s="89"/>
      <c r="LI342" s="89"/>
      <c r="LJ342" s="89"/>
      <c r="LK342" s="89"/>
      <c r="LL342" s="89"/>
      <c r="LM342" s="89"/>
      <c r="LN342" s="89"/>
      <c r="LO342" s="89"/>
      <c r="LP342" s="89"/>
      <c r="LQ342" s="89"/>
      <c r="LR342" s="89"/>
      <c r="LS342" s="89"/>
      <c r="LT342" s="89"/>
      <c r="LU342" s="89"/>
      <c r="LV342" s="89"/>
      <c r="LW342" s="89"/>
      <c r="LX342" s="89"/>
      <c r="LY342" s="89"/>
      <c r="LZ342" s="89"/>
      <c r="MA342" s="89"/>
      <c r="MB342" s="89"/>
      <c r="MC342" s="89"/>
      <c r="MD342" s="89"/>
      <c r="ME342" s="89"/>
      <c r="MF342" s="89"/>
      <c r="MG342" s="89"/>
      <c r="MH342" s="89"/>
      <c r="MI342" s="89"/>
      <c r="MJ342" s="89"/>
      <c r="MK342" s="89"/>
      <c r="ML342" s="89"/>
      <c r="MM342" s="89"/>
      <c r="MN342" s="89"/>
      <c r="MO342" s="89"/>
      <c r="MP342" s="89"/>
      <c r="MQ342" s="89"/>
      <c r="MR342" s="89"/>
      <c r="MS342" s="89"/>
      <c r="MT342" s="89"/>
      <c r="MU342" s="89"/>
      <c r="MV342" s="89"/>
      <c r="MW342" s="89"/>
      <c r="MX342" s="89"/>
      <c r="MY342" s="89"/>
      <c r="MZ342" s="89"/>
      <c r="NA342" s="89"/>
      <c r="NB342" s="89"/>
      <c r="NC342" s="89"/>
      <c r="ND342" s="89"/>
      <c r="NE342" s="89"/>
      <c r="NF342" s="89"/>
      <c r="NG342" s="89"/>
      <c r="NH342" s="89"/>
      <c r="NI342" s="89"/>
      <c r="NJ342" s="89"/>
      <c r="NK342" s="89"/>
      <c r="NL342" s="89"/>
      <c r="NM342" s="89"/>
      <c r="NN342" s="89"/>
      <c r="NO342" s="89"/>
      <c r="NP342" s="89"/>
      <c r="NQ342" s="89"/>
      <c r="NR342" s="89"/>
      <c r="NS342" s="89"/>
      <c r="NT342" s="89"/>
      <c r="NU342" s="89"/>
      <c r="NV342" s="89"/>
      <c r="NW342" s="89"/>
      <c r="NX342" s="89"/>
      <c r="NY342" s="89"/>
      <c r="NZ342" s="89"/>
      <c r="OA342" s="89"/>
      <c r="OB342" s="89"/>
      <c r="OC342" s="89"/>
      <c r="OD342" s="89"/>
      <c r="OE342" s="89"/>
      <c r="OF342" s="89"/>
      <c r="OG342" s="89"/>
      <c r="OH342" s="89"/>
      <c r="OI342" s="89"/>
      <c r="OJ342" s="89"/>
      <c r="OK342" s="89"/>
      <c r="OL342" s="89"/>
      <c r="OM342" s="89"/>
      <c r="ON342" s="89"/>
      <c r="OO342" s="89"/>
      <c r="OP342" s="89"/>
      <c r="OQ342" s="89"/>
      <c r="OR342" s="89"/>
      <c r="OS342" s="89"/>
      <c r="OT342" s="89"/>
      <c r="OU342" s="89"/>
      <c r="OV342" s="89"/>
      <c r="OW342" s="89"/>
      <c r="OX342" s="89"/>
      <c r="OY342" s="89"/>
      <c r="OZ342" s="89"/>
      <c r="PA342" s="89"/>
      <c r="PB342" s="89"/>
      <c r="PC342" s="89"/>
      <c r="PD342" s="89"/>
      <c r="PE342" s="89"/>
      <c r="PF342" s="89"/>
      <c r="PG342" s="89"/>
      <c r="PH342" s="89"/>
      <c r="PI342" s="89"/>
      <c r="PJ342" s="89"/>
      <c r="PK342" s="89"/>
      <c r="PL342" s="89"/>
      <c r="PM342" s="89"/>
      <c r="PN342" s="89"/>
      <c r="PO342" s="89"/>
      <c r="PP342" s="89"/>
      <c r="PQ342" s="89"/>
      <c r="PR342" s="89"/>
      <c r="PS342" s="89"/>
      <c r="PT342" s="89"/>
      <c r="PU342" s="89"/>
      <c r="PV342" s="89"/>
      <c r="PW342" s="89"/>
      <c r="PX342" s="89"/>
      <c r="PY342" s="89"/>
      <c r="PZ342" s="89"/>
      <c r="QA342" s="89"/>
      <c r="QB342" s="89"/>
      <c r="QC342" s="89"/>
      <c r="QD342" s="89"/>
    </row>
    <row r="343" spans="1:446" x14ac:dyDescent="0.2">
      <c r="A343" s="60" t="s">
        <v>3294</v>
      </c>
      <c r="B343" s="89">
        <v>1</v>
      </c>
      <c r="C343" s="89">
        <v>1</v>
      </c>
      <c r="D343" s="89">
        <v>1</v>
      </c>
      <c r="E343" s="89">
        <v>1</v>
      </c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>
        <v>1</v>
      </c>
      <c r="Q343" s="89">
        <v>1</v>
      </c>
      <c r="R343" s="89">
        <v>1</v>
      </c>
      <c r="S343" s="89">
        <v>1</v>
      </c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>
        <v>1</v>
      </c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>
        <v>1</v>
      </c>
      <c r="BT343" s="89"/>
      <c r="BU343" s="89"/>
      <c r="BV343" s="89"/>
      <c r="BW343" s="89"/>
      <c r="BX343" s="89"/>
      <c r="BY343" s="89"/>
      <c r="BZ343" s="89"/>
      <c r="CA343" s="89"/>
      <c r="CB343" s="89"/>
      <c r="CC343" s="89">
        <v>1</v>
      </c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>
        <v>1</v>
      </c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89"/>
      <c r="DB343" s="89"/>
      <c r="DC343" s="89"/>
      <c r="DD343" s="89"/>
      <c r="DE343" s="89"/>
      <c r="DF343" s="89"/>
      <c r="DG343" s="89"/>
      <c r="DH343" s="89"/>
      <c r="DI343" s="89"/>
      <c r="DJ343" s="89"/>
      <c r="DK343" s="89"/>
      <c r="DL343" s="89"/>
      <c r="DM343" s="89"/>
      <c r="DN343" s="89"/>
      <c r="DO343" s="89"/>
      <c r="DP343" s="89"/>
      <c r="DQ343" s="89"/>
      <c r="DR343" s="89"/>
      <c r="DS343" s="89"/>
      <c r="DT343" s="89"/>
      <c r="DU343" s="89"/>
      <c r="DV343" s="89"/>
      <c r="DW343" s="89"/>
      <c r="DX343" s="89"/>
      <c r="DY343" s="89"/>
      <c r="DZ343" s="89"/>
      <c r="EA343" s="89"/>
      <c r="EB343" s="89"/>
      <c r="EC343" s="89"/>
      <c r="ED343" s="89"/>
      <c r="EE343" s="89">
        <v>1</v>
      </c>
      <c r="EF343" s="89"/>
      <c r="EG343" s="89">
        <v>1</v>
      </c>
      <c r="EH343" s="89"/>
      <c r="EI343" s="89"/>
      <c r="EJ343" s="89"/>
      <c r="EK343" s="89"/>
      <c r="EL343" s="89"/>
      <c r="EM343" s="89"/>
      <c r="EN343" s="89"/>
      <c r="EO343" s="89"/>
      <c r="EP343" s="89"/>
      <c r="EQ343" s="89">
        <v>1</v>
      </c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>
        <v>1</v>
      </c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>
        <v>1</v>
      </c>
      <c r="GL343" s="89"/>
      <c r="GM343" s="89"/>
      <c r="GN343" s="89"/>
      <c r="GO343" s="89"/>
      <c r="GP343" s="89"/>
      <c r="GQ343" s="89"/>
      <c r="GR343" s="89">
        <v>1</v>
      </c>
      <c r="GS343" s="89">
        <v>1</v>
      </c>
      <c r="GT343" s="89"/>
      <c r="GU343" s="89"/>
      <c r="GV343" s="89"/>
      <c r="GW343" s="89">
        <v>1</v>
      </c>
      <c r="GX343" s="89"/>
      <c r="GY343" s="89"/>
      <c r="GZ343" s="89">
        <v>1</v>
      </c>
      <c r="HA343" s="89">
        <v>1</v>
      </c>
      <c r="HB343" s="89"/>
      <c r="HC343" s="89"/>
      <c r="HD343" s="89"/>
      <c r="HE343" s="89"/>
      <c r="HF343" s="89"/>
      <c r="HG343" s="89"/>
      <c r="HH343" s="89"/>
      <c r="HI343" s="89"/>
      <c r="HJ343" s="89">
        <v>1</v>
      </c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>
        <v>1</v>
      </c>
      <c r="IA343" s="89"/>
      <c r="IB343" s="89"/>
      <c r="IC343" s="89"/>
      <c r="ID343" s="89"/>
      <c r="IE343" s="89"/>
      <c r="IF343" s="89"/>
      <c r="IG343" s="89"/>
      <c r="IH343" s="89">
        <v>1</v>
      </c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  <c r="IS343" s="89"/>
      <c r="IT343" s="89"/>
      <c r="IU343" s="89"/>
      <c r="IV343" s="89"/>
      <c r="IW343" s="89"/>
      <c r="IX343" s="89">
        <v>1</v>
      </c>
      <c r="IY343" s="89"/>
      <c r="IZ343" s="89"/>
      <c r="JA343" s="89"/>
      <c r="JB343" s="89"/>
      <c r="JC343" s="89"/>
      <c r="JD343" s="89"/>
      <c r="JE343" s="89"/>
      <c r="JF343" s="89">
        <v>1</v>
      </c>
      <c r="JG343" s="89"/>
      <c r="JH343" s="89"/>
      <c r="JI343" s="89"/>
      <c r="JJ343" s="89"/>
      <c r="JK343" s="89"/>
      <c r="JL343" s="89"/>
      <c r="JM343" s="89"/>
      <c r="JN343" s="89"/>
      <c r="JO343" s="89"/>
      <c r="JP343" s="89"/>
      <c r="JQ343" s="89"/>
      <c r="JR343" s="89"/>
      <c r="JS343" s="89"/>
      <c r="JT343" s="89"/>
      <c r="JU343" s="89"/>
      <c r="JV343" s="89">
        <v>1</v>
      </c>
      <c r="JW343" s="89"/>
      <c r="JX343" s="89"/>
      <c r="JY343" s="89"/>
      <c r="JZ343" s="89"/>
      <c r="KA343" s="89"/>
      <c r="KB343" s="89"/>
      <c r="KC343" s="89"/>
      <c r="KD343" s="89"/>
      <c r="KE343" s="89"/>
      <c r="KF343" s="89"/>
      <c r="KG343" s="89"/>
      <c r="KH343" s="89"/>
      <c r="KI343" s="89"/>
      <c r="KJ343" s="89"/>
      <c r="KK343" s="89"/>
      <c r="KL343" s="89"/>
      <c r="KM343" s="89"/>
      <c r="KN343" s="89"/>
      <c r="KO343" s="89"/>
      <c r="KP343" s="89"/>
      <c r="KQ343" s="89"/>
      <c r="KR343" s="89"/>
      <c r="KS343" s="89"/>
      <c r="KT343" s="89"/>
      <c r="KU343" s="89"/>
      <c r="KV343" s="89"/>
      <c r="KW343" s="89"/>
      <c r="KX343" s="89"/>
      <c r="KY343" s="89"/>
      <c r="KZ343" s="89"/>
      <c r="LA343" s="89"/>
      <c r="LB343" s="89"/>
      <c r="LC343" s="89"/>
      <c r="LD343" s="89"/>
      <c r="LE343" s="89"/>
      <c r="LF343" s="89"/>
      <c r="LG343" s="89"/>
      <c r="LH343" s="89"/>
      <c r="LI343" s="89"/>
      <c r="LJ343" s="89"/>
      <c r="LK343" s="89"/>
      <c r="LL343" s="89"/>
      <c r="LM343" s="89"/>
      <c r="LN343" s="89"/>
      <c r="LO343" s="89"/>
      <c r="LP343" s="89"/>
      <c r="LQ343" s="89"/>
      <c r="LR343" s="89"/>
      <c r="LS343" s="89"/>
      <c r="LT343" s="89"/>
      <c r="LU343" s="89"/>
      <c r="LV343" s="89"/>
      <c r="LW343" s="89"/>
      <c r="LX343" s="89"/>
      <c r="LY343" s="89"/>
      <c r="LZ343" s="89"/>
      <c r="MA343" s="89"/>
      <c r="MB343" s="89"/>
      <c r="MC343" s="89"/>
      <c r="MD343" s="89"/>
      <c r="ME343" s="89"/>
      <c r="MF343" s="89"/>
      <c r="MG343" s="89"/>
      <c r="MH343" s="89"/>
      <c r="MI343" s="89"/>
      <c r="MJ343" s="89"/>
      <c r="MK343" s="89"/>
      <c r="ML343" s="89"/>
      <c r="MM343" s="89"/>
      <c r="MN343" s="89"/>
      <c r="MO343" s="89"/>
      <c r="MP343" s="89"/>
      <c r="MQ343" s="89"/>
      <c r="MR343" s="89"/>
      <c r="MS343" s="89"/>
      <c r="MT343" s="89"/>
      <c r="MU343" s="89"/>
      <c r="MV343" s="89"/>
      <c r="MW343" s="89"/>
      <c r="MX343" s="89"/>
      <c r="MY343" s="89"/>
      <c r="MZ343" s="89"/>
      <c r="NA343" s="89"/>
      <c r="NB343" s="89"/>
      <c r="NC343" s="89"/>
      <c r="ND343" s="89"/>
      <c r="NE343" s="89"/>
      <c r="NF343" s="89"/>
      <c r="NG343" s="89"/>
      <c r="NH343" s="89"/>
      <c r="NI343" s="89"/>
      <c r="NJ343" s="89"/>
      <c r="NK343" s="89"/>
      <c r="NL343" s="89"/>
      <c r="NM343" s="89"/>
      <c r="NN343" s="89"/>
      <c r="NO343" s="89"/>
      <c r="NP343" s="89"/>
      <c r="NQ343" s="89"/>
      <c r="NR343" s="89"/>
      <c r="NS343" s="89"/>
      <c r="NT343" s="89"/>
      <c r="NU343" s="89"/>
      <c r="NV343" s="89"/>
      <c r="NW343" s="89"/>
      <c r="NX343" s="89"/>
      <c r="NY343" s="89"/>
      <c r="NZ343" s="89"/>
      <c r="OA343" s="89"/>
      <c r="OB343" s="89"/>
      <c r="OC343" s="89"/>
      <c r="OD343" s="89"/>
      <c r="OE343" s="89"/>
      <c r="OF343" s="89"/>
      <c r="OG343" s="89"/>
      <c r="OH343" s="89"/>
      <c r="OI343" s="89"/>
      <c r="OJ343" s="89"/>
      <c r="OK343" s="89"/>
      <c r="OL343" s="89"/>
      <c r="OM343" s="89"/>
      <c r="ON343" s="89"/>
      <c r="OO343" s="89"/>
      <c r="OP343" s="89"/>
      <c r="OQ343" s="89"/>
      <c r="OR343" s="89"/>
      <c r="OS343" s="89"/>
      <c r="OT343" s="89"/>
      <c r="OU343" s="89"/>
      <c r="OV343" s="89"/>
      <c r="OW343" s="89"/>
      <c r="OX343" s="89"/>
      <c r="OY343" s="89"/>
      <c r="OZ343" s="89"/>
      <c r="PA343" s="89"/>
      <c r="PB343" s="89"/>
      <c r="PC343" s="89"/>
      <c r="PD343" s="89"/>
      <c r="PE343" s="89"/>
      <c r="PF343" s="89"/>
      <c r="PG343" s="89"/>
      <c r="PH343" s="89"/>
      <c r="PI343" s="89"/>
      <c r="PJ343" s="89"/>
      <c r="PK343" s="89"/>
      <c r="PL343" s="89"/>
      <c r="PM343" s="89"/>
      <c r="PN343" s="89"/>
      <c r="PO343" s="89"/>
      <c r="PP343" s="89"/>
      <c r="PQ343" s="89"/>
      <c r="PR343" s="89"/>
      <c r="PS343" s="89"/>
      <c r="PT343" s="89"/>
      <c r="PU343" s="89"/>
      <c r="PV343" s="89"/>
      <c r="PW343" s="89"/>
      <c r="PX343" s="89"/>
      <c r="PY343" s="89"/>
      <c r="PZ343" s="89"/>
      <c r="QA343" s="89"/>
      <c r="QB343" s="89"/>
      <c r="QC343" s="89"/>
      <c r="QD343" s="89"/>
    </row>
    <row r="344" spans="1:446" x14ac:dyDescent="0.2">
      <c r="A344" s="60" t="s">
        <v>3229</v>
      </c>
      <c r="B344" s="89">
        <v>1</v>
      </c>
      <c r="C344" s="89">
        <v>1</v>
      </c>
      <c r="D344" s="89">
        <v>1</v>
      </c>
      <c r="E344" s="89">
        <v>1</v>
      </c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>
        <v>1</v>
      </c>
      <c r="Q344" s="89">
        <v>1</v>
      </c>
      <c r="R344" s="89">
        <v>1</v>
      </c>
      <c r="S344" s="89">
        <v>1</v>
      </c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>
        <v>1</v>
      </c>
      <c r="BI344" s="89">
        <v>1</v>
      </c>
      <c r="BJ344" s="89">
        <v>1</v>
      </c>
      <c r="BK344" s="89">
        <v>1</v>
      </c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>
        <v>1</v>
      </c>
      <c r="BW344" s="89"/>
      <c r="BX344" s="89"/>
      <c r="BY344" s="89"/>
      <c r="BZ344" s="89"/>
      <c r="CA344" s="89"/>
      <c r="CB344" s="89"/>
      <c r="CC344" s="89">
        <v>1</v>
      </c>
      <c r="CD344" s="89">
        <v>1</v>
      </c>
      <c r="CE344" s="89">
        <v>1</v>
      </c>
      <c r="CF344" s="89">
        <v>1</v>
      </c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>
        <v>1</v>
      </c>
      <c r="CR344" s="89"/>
      <c r="CS344" s="89"/>
      <c r="CT344" s="89"/>
      <c r="CU344" s="89"/>
      <c r="CV344" s="89"/>
      <c r="CW344" s="89"/>
      <c r="CX344" s="89"/>
      <c r="CY344" s="89"/>
      <c r="CZ344" s="89"/>
      <c r="DA344" s="89"/>
      <c r="DB344" s="89"/>
      <c r="DC344" s="89"/>
      <c r="DD344" s="89"/>
      <c r="DE344" s="89"/>
      <c r="DF344" s="89"/>
      <c r="DG344" s="89"/>
      <c r="DH344" s="89"/>
      <c r="DI344" s="89"/>
      <c r="DJ344" s="89"/>
      <c r="DK344" s="89"/>
      <c r="DL344" s="89"/>
      <c r="DM344" s="89"/>
      <c r="DN344" s="89"/>
      <c r="DO344" s="89"/>
      <c r="DP344" s="89"/>
      <c r="DQ344" s="89"/>
      <c r="DR344" s="89"/>
      <c r="DS344" s="89"/>
      <c r="DT344" s="89"/>
      <c r="DU344" s="89"/>
      <c r="DV344" s="89"/>
      <c r="DW344" s="89"/>
      <c r="DX344" s="89"/>
      <c r="DY344" s="89"/>
      <c r="DZ344" s="89"/>
      <c r="EA344" s="89"/>
      <c r="EB344" s="89"/>
      <c r="EC344" s="89"/>
      <c r="ED344" s="89"/>
      <c r="EE344" s="89">
        <v>1</v>
      </c>
      <c r="EF344" s="89"/>
      <c r="EG344" s="89">
        <v>1</v>
      </c>
      <c r="EH344" s="89"/>
      <c r="EI344" s="89"/>
      <c r="EJ344" s="89"/>
      <c r="EK344" s="89"/>
      <c r="EL344" s="89"/>
      <c r="EM344" s="89"/>
      <c r="EN344" s="89">
        <v>1</v>
      </c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>
        <v>1</v>
      </c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>
        <v>1</v>
      </c>
      <c r="GL344" s="89"/>
      <c r="GM344" s="89"/>
      <c r="GN344" s="89"/>
      <c r="GO344" s="89"/>
      <c r="GP344" s="89"/>
      <c r="GQ344" s="89"/>
      <c r="GR344" s="89">
        <v>1</v>
      </c>
      <c r="GS344" s="89">
        <v>1</v>
      </c>
      <c r="GT344" s="89"/>
      <c r="GU344" s="89"/>
      <c r="GV344" s="89"/>
      <c r="GW344" s="89">
        <v>1</v>
      </c>
      <c r="GX344" s="89"/>
      <c r="GY344" s="89"/>
      <c r="GZ344" s="89">
        <v>1</v>
      </c>
      <c r="HA344" s="89">
        <v>1</v>
      </c>
      <c r="HB344" s="89"/>
      <c r="HC344" s="89"/>
      <c r="HD344" s="89"/>
      <c r="HE344" s="89"/>
      <c r="HF344" s="89"/>
      <c r="HG344" s="89">
        <v>1</v>
      </c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>
        <v>1</v>
      </c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  <c r="IS344" s="89"/>
      <c r="IT344" s="89"/>
      <c r="IU344" s="89"/>
      <c r="IV344" s="89"/>
      <c r="IW344" s="89"/>
      <c r="IX344" s="89"/>
      <c r="IY344" s="89"/>
      <c r="IZ344" s="89"/>
      <c r="JA344" s="89"/>
      <c r="JB344" s="89"/>
      <c r="JC344" s="89">
        <v>1</v>
      </c>
      <c r="JD344" s="89"/>
      <c r="JE344" s="89"/>
      <c r="JF344" s="89"/>
      <c r="JG344" s="89"/>
      <c r="JH344" s="89"/>
      <c r="JI344" s="89"/>
      <c r="JJ344" s="89"/>
      <c r="JK344" s="89"/>
      <c r="JL344" s="89"/>
      <c r="JM344" s="89"/>
      <c r="JN344" s="89"/>
      <c r="JO344" s="89"/>
      <c r="JP344" s="89"/>
      <c r="JQ344" s="89"/>
      <c r="JR344" s="89"/>
      <c r="JS344" s="89"/>
      <c r="JT344" s="89"/>
      <c r="JU344" s="89"/>
      <c r="JV344" s="89"/>
      <c r="JW344" s="89"/>
      <c r="JX344" s="89"/>
      <c r="JY344" s="89"/>
      <c r="JZ344" s="89"/>
      <c r="KA344" s="89"/>
      <c r="KB344" s="89"/>
      <c r="KC344" s="89"/>
      <c r="KD344" s="89"/>
      <c r="KE344" s="89"/>
      <c r="KF344" s="89"/>
      <c r="KG344" s="89"/>
      <c r="KH344" s="89"/>
      <c r="KI344" s="89"/>
      <c r="KJ344" s="89"/>
      <c r="KK344" s="89"/>
      <c r="KL344" s="89"/>
      <c r="KM344" s="89"/>
      <c r="KN344" s="89"/>
      <c r="KO344" s="89"/>
      <c r="KP344" s="89"/>
      <c r="KQ344" s="89"/>
      <c r="KR344" s="89"/>
      <c r="KS344" s="89"/>
      <c r="KT344" s="89"/>
      <c r="KU344" s="89"/>
      <c r="KV344" s="89"/>
      <c r="KW344" s="89"/>
      <c r="KX344" s="89"/>
      <c r="KY344" s="89"/>
      <c r="KZ344" s="89"/>
      <c r="LA344" s="89"/>
      <c r="LB344" s="89"/>
      <c r="LC344" s="89"/>
      <c r="LD344" s="89"/>
      <c r="LE344" s="89"/>
      <c r="LF344" s="89"/>
      <c r="LG344" s="89"/>
      <c r="LH344" s="89"/>
      <c r="LI344" s="89"/>
      <c r="LJ344" s="89"/>
      <c r="LK344" s="89">
        <v>1</v>
      </c>
      <c r="LL344" s="89"/>
      <c r="LM344" s="89"/>
      <c r="LN344" s="89"/>
      <c r="LO344" s="89"/>
      <c r="LP344" s="89"/>
      <c r="LQ344" s="89"/>
      <c r="LR344" s="89"/>
      <c r="LS344" s="89"/>
      <c r="LT344" s="89"/>
      <c r="LU344" s="89"/>
      <c r="LV344" s="89"/>
      <c r="LW344" s="89"/>
      <c r="LX344" s="89"/>
      <c r="LY344" s="89"/>
      <c r="LZ344" s="89"/>
      <c r="MA344" s="89"/>
      <c r="MB344" s="89"/>
      <c r="MC344" s="89"/>
      <c r="MD344" s="89"/>
      <c r="ME344" s="89"/>
      <c r="MF344" s="89"/>
      <c r="MG344" s="89"/>
      <c r="MH344" s="89">
        <v>1</v>
      </c>
      <c r="MI344" s="89"/>
      <c r="MJ344" s="89"/>
      <c r="MK344" s="89"/>
      <c r="ML344" s="89"/>
      <c r="MM344" s="89"/>
      <c r="MN344" s="89"/>
      <c r="MO344" s="89"/>
      <c r="MP344" s="89"/>
      <c r="MQ344" s="89"/>
      <c r="MR344" s="89"/>
      <c r="MS344" s="89"/>
      <c r="MT344" s="89"/>
      <c r="MU344" s="89"/>
      <c r="MV344" s="89"/>
      <c r="MW344" s="89"/>
      <c r="MX344" s="89"/>
      <c r="MY344" s="89"/>
      <c r="MZ344" s="89"/>
      <c r="NA344" s="89"/>
      <c r="NB344" s="89"/>
      <c r="NC344" s="89"/>
      <c r="ND344" s="89"/>
      <c r="NE344" s="89">
        <v>1</v>
      </c>
      <c r="NF344" s="89"/>
      <c r="NG344" s="89"/>
      <c r="NH344" s="89"/>
      <c r="NI344" s="89"/>
      <c r="NJ344" s="89"/>
      <c r="NK344" s="89"/>
      <c r="NL344" s="89"/>
      <c r="NM344" s="89"/>
      <c r="NN344" s="89"/>
      <c r="NO344" s="89"/>
      <c r="NP344" s="89"/>
      <c r="NQ344" s="89"/>
      <c r="NR344" s="89"/>
      <c r="NS344" s="89"/>
      <c r="NT344" s="89"/>
      <c r="NU344" s="89"/>
      <c r="NV344" s="89"/>
      <c r="NW344" s="89"/>
      <c r="NX344" s="89"/>
      <c r="NY344" s="89"/>
      <c r="NZ344" s="89"/>
      <c r="OA344" s="89"/>
      <c r="OB344" s="89"/>
      <c r="OC344" s="89"/>
      <c r="OD344" s="89"/>
      <c r="OE344" s="89"/>
      <c r="OF344" s="89"/>
      <c r="OG344" s="89"/>
      <c r="OH344" s="89"/>
      <c r="OI344" s="89"/>
      <c r="OJ344" s="89"/>
      <c r="OK344" s="89"/>
      <c r="OL344" s="89"/>
      <c r="OM344" s="89"/>
      <c r="ON344" s="89"/>
      <c r="OO344" s="89"/>
      <c r="OP344" s="89"/>
      <c r="OQ344" s="89"/>
      <c r="OR344" s="89"/>
      <c r="OS344" s="89"/>
      <c r="OT344" s="89"/>
      <c r="OU344" s="89"/>
      <c r="OV344" s="89"/>
      <c r="OW344" s="89"/>
      <c r="OX344" s="89"/>
      <c r="OY344" s="89"/>
      <c r="OZ344" s="89"/>
      <c r="PA344" s="89"/>
      <c r="PB344" s="89"/>
      <c r="PC344" s="89"/>
      <c r="PD344" s="89"/>
      <c r="PE344" s="89"/>
      <c r="PF344" s="89"/>
      <c r="PG344" s="89"/>
      <c r="PH344" s="89"/>
      <c r="PI344" s="89"/>
      <c r="PJ344" s="89"/>
      <c r="PK344" s="89"/>
      <c r="PL344" s="89"/>
      <c r="PM344" s="89"/>
      <c r="PN344" s="89"/>
      <c r="PO344" s="89"/>
      <c r="PP344" s="89"/>
      <c r="PQ344" s="89"/>
      <c r="PR344" s="89"/>
      <c r="PS344" s="89"/>
      <c r="PT344" s="89"/>
      <c r="PU344" s="89"/>
      <c r="PV344" s="89"/>
      <c r="PW344" s="89"/>
      <c r="PX344" s="89"/>
      <c r="PY344" s="89"/>
      <c r="PZ344" s="89"/>
      <c r="QA344" s="89"/>
      <c r="QB344" s="89"/>
      <c r="QC344" s="89"/>
      <c r="QD344" s="89"/>
    </row>
    <row r="345" spans="1:446" x14ac:dyDescent="0.2">
      <c r="A345" s="66" t="s">
        <v>3974</v>
      </c>
      <c r="B345" s="89">
        <v>1</v>
      </c>
      <c r="C345" s="89">
        <v>1</v>
      </c>
      <c r="D345" s="89">
        <v>1</v>
      </c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>
        <v>1</v>
      </c>
      <c r="Q345" s="89">
        <v>1</v>
      </c>
      <c r="R345" s="89">
        <v>1</v>
      </c>
      <c r="S345" s="89"/>
      <c r="T345" s="89"/>
      <c r="U345" s="89"/>
      <c r="V345" s="89"/>
      <c r="W345" s="89"/>
      <c r="X345" s="89"/>
      <c r="Y345" s="89"/>
      <c r="Z345" s="89"/>
      <c r="AA345" s="89">
        <v>1</v>
      </c>
      <c r="AB345" s="89">
        <v>1</v>
      </c>
      <c r="AC345" s="89">
        <v>1</v>
      </c>
      <c r="AD345" s="89"/>
      <c r="AE345" s="89"/>
      <c r="AF345" s="89"/>
      <c r="AG345" s="89"/>
      <c r="AH345" s="89"/>
      <c r="AI345" s="89"/>
      <c r="AJ345" s="89"/>
      <c r="AK345" s="89"/>
      <c r="AL345" s="89">
        <v>1</v>
      </c>
      <c r="AM345" s="89">
        <v>1</v>
      </c>
      <c r="AN345" s="89">
        <v>1</v>
      </c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89"/>
      <c r="DB345" s="89"/>
      <c r="DC345" s="89"/>
      <c r="DD345" s="89"/>
      <c r="DE345" s="89"/>
      <c r="DF345" s="89"/>
      <c r="DG345" s="89"/>
      <c r="DH345" s="89"/>
      <c r="DI345" s="89"/>
      <c r="DJ345" s="89"/>
      <c r="DK345" s="89"/>
      <c r="DL345" s="89"/>
      <c r="DM345" s="89"/>
      <c r="DN345" s="89"/>
      <c r="DO345" s="89"/>
      <c r="DP345" s="89"/>
      <c r="DQ345" s="89"/>
      <c r="DR345" s="89"/>
      <c r="DS345" s="89"/>
      <c r="DT345" s="89"/>
      <c r="DU345" s="89"/>
      <c r="DV345" s="89"/>
      <c r="DW345" s="89"/>
      <c r="DX345" s="89"/>
      <c r="DY345" s="89"/>
      <c r="DZ345" s="89"/>
      <c r="EA345" s="89"/>
      <c r="EB345" s="89"/>
      <c r="EC345" s="89"/>
      <c r="ED345" s="89"/>
      <c r="EE345" s="89"/>
      <c r="EF345" s="89"/>
      <c r="EG345" s="89"/>
      <c r="EH345" s="89"/>
      <c r="EI345" s="89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>
        <v>1</v>
      </c>
      <c r="GJ345" s="89"/>
      <c r="GK345" s="89">
        <v>1</v>
      </c>
      <c r="GL345" s="89"/>
      <c r="GM345" s="89"/>
      <c r="GN345" s="89">
        <v>1</v>
      </c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  <c r="IS345" s="89"/>
      <c r="IT345" s="89"/>
      <c r="IU345" s="89"/>
      <c r="IV345" s="89"/>
      <c r="IW345" s="89"/>
      <c r="IX345" s="89"/>
      <c r="IY345" s="89"/>
      <c r="IZ345" s="89"/>
      <c r="JA345" s="89"/>
      <c r="JB345" s="89"/>
      <c r="JC345" s="89"/>
      <c r="JD345" s="89"/>
      <c r="JE345" s="89"/>
      <c r="JF345" s="89"/>
      <c r="JG345" s="89"/>
      <c r="JH345" s="89"/>
      <c r="JI345" s="89"/>
      <c r="JJ345" s="89"/>
      <c r="JK345" s="89"/>
      <c r="JL345" s="89"/>
      <c r="JM345" s="89"/>
      <c r="JN345" s="89"/>
      <c r="JO345" s="89"/>
      <c r="JP345" s="89"/>
      <c r="JQ345" s="89"/>
      <c r="JR345" s="89"/>
      <c r="JS345" s="89"/>
      <c r="JT345" s="89"/>
      <c r="JU345" s="89"/>
      <c r="JV345" s="89"/>
      <c r="JW345" s="89"/>
      <c r="JX345" s="89"/>
      <c r="JY345" s="89"/>
      <c r="JZ345" s="89"/>
      <c r="KA345" s="89"/>
      <c r="KB345" s="89"/>
      <c r="KC345" s="89"/>
      <c r="KD345" s="89"/>
      <c r="KE345" s="89"/>
      <c r="KF345" s="89"/>
      <c r="KG345" s="89"/>
      <c r="KH345" s="89"/>
      <c r="KI345" s="89"/>
      <c r="KJ345" s="89"/>
      <c r="KK345" s="89"/>
      <c r="KL345" s="89"/>
      <c r="KM345" s="89"/>
      <c r="KN345" s="89"/>
      <c r="KO345" s="89"/>
      <c r="KP345" s="89"/>
      <c r="KQ345" s="89"/>
      <c r="KR345" s="89"/>
      <c r="KS345" s="89"/>
      <c r="KT345" s="89"/>
      <c r="KU345" s="89"/>
      <c r="KV345" s="89"/>
      <c r="KW345" s="89"/>
      <c r="KX345" s="89"/>
      <c r="KY345" s="89"/>
      <c r="KZ345" s="89"/>
      <c r="LA345" s="89"/>
      <c r="LB345" s="89"/>
      <c r="LC345" s="89"/>
      <c r="LD345" s="89"/>
      <c r="LE345" s="89"/>
      <c r="LF345" s="89"/>
      <c r="LG345" s="89"/>
      <c r="LH345" s="89"/>
      <c r="LI345" s="89"/>
      <c r="LJ345" s="89"/>
      <c r="LK345" s="89"/>
      <c r="LL345" s="89"/>
      <c r="LM345" s="89"/>
      <c r="LN345" s="89"/>
      <c r="LO345" s="89"/>
      <c r="LP345" s="89"/>
      <c r="LQ345" s="89"/>
      <c r="LR345" s="89"/>
      <c r="LS345" s="89"/>
      <c r="LT345" s="89"/>
      <c r="LU345" s="89"/>
      <c r="LV345" s="89"/>
      <c r="LW345" s="89"/>
      <c r="LX345" s="89"/>
      <c r="LY345" s="89"/>
      <c r="LZ345" s="89"/>
      <c r="MA345" s="89"/>
      <c r="MB345" s="89"/>
      <c r="MC345" s="89"/>
      <c r="MD345" s="89"/>
      <c r="ME345" s="89"/>
      <c r="MF345" s="89"/>
      <c r="MG345" s="89"/>
      <c r="MH345" s="89"/>
      <c r="MI345" s="89"/>
      <c r="MJ345" s="89"/>
      <c r="MK345" s="89"/>
      <c r="ML345" s="89"/>
      <c r="MM345" s="89"/>
      <c r="MN345" s="89"/>
      <c r="MO345" s="89"/>
      <c r="MP345" s="89"/>
      <c r="MQ345" s="89"/>
      <c r="MR345" s="89"/>
      <c r="MS345" s="89"/>
      <c r="MT345" s="89"/>
      <c r="MU345" s="89"/>
      <c r="MV345" s="89"/>
      <c r="MW345" s="89"/>
      <c r="MX345" s="89"/>
      <c r="MY345" s="89"/>
      <c r="MZ345" s="89"/>
      <c r="NA345" s="89"/>
      <c r="NB345" s="89"/>
      <c r="NC345" s="89"/>
      <c r="ND345" s="89"/>
      <c r="NE345" s="89"/>
      <c r="NF345" s="89"/>
      <c r="NG345" s="89"/>
      <c r="NH345" s="89"/>
      <c r="NI345" s="89"/>
      <c r="NJ345" s="89"/>
      <c r="NK345" s="89"/>
      <c r="NL345" s="89"/>
      <c r="NM345" s="89"/>
      <c r="NN345" s="89"/>
      <c r="NO345" s="89"/>
      <c r="NP345" s="89"/>
      <c r="NQ345" s="89"/>
      <c r="NR345" s="89"/>
      <c r="NS345" s="89"/>
      <c r="NT345" s="89"/>
      <c r="NU345" s="89"/>
      <c r="NV345" s="89"/>
      <c r="NW345" s="89"/>
      <c r="NX345" s="89"/>
      <c r="NY345" s="89"/>
      <c r="NZ345" s="89"/>
      <c r="OA345" s="89"/>
      <c r="OB345" s="89"/>
      <c r="OC345" s="89"/>
      <c r="OD345" s="89"/>
      <c r="OE345" s="89"/>
      <c r="OF345" s="89"/>
      <c r="OG345" s="89"/>
      <c r="OH345" s="89"/>
      <c r="OI345" s="89"/>
      <c r="OJ345" s="89"/>
      <c r="OK345" s="89"/>
      <c r="OL345" s="89"/>
      <c r="OM345" s="89"/>
      <c r="ON345" s="89"/>
      <c r="OO345" s="89"/>
      <c r="OP345" s="89"/>
      <c r="OQ345" s="89"/>
      <c r="OR345" s="89"/>
      <c r="OS345" s="89"/>
      <c r="OT345" s="89"/>
      <c r="OU345" s="89"/>
      <c r="OV345" s="89"/>
      <c r="OW345" s="89"/>
      <c r="OX345" s="89"/>
      <c r="OY345" s="89"/>
      <c r="OZ345" s="89"/>
      <c r="PA345" s="89"/>
      <c r="PB345" s="89"/>
      <c r="PC345" s="89"/>
      <c r="PD345" s="89"/>
      <c r="PE345" s="89"/>
      <c r="PF345" s="89"/>
      <c r="PG345" s="89"/>
      <c r="PH345" s="89"/>
      <c r="PI345" s="89"/>
      <c r="PJ345" s="89"/>
      <c r="PK345" s="89"/>
      <c r="PL345" s="89"/>
      <c r="PM345" s="89"/>
      <c r="PN345" s="89"/>
      <c r="PO345" s="89"/>
      <c r="PP345" s="89"/>
      <c r="PQ345" s="89"/>
      <c r="PR345" s="89"/>
      <c r="PS345" s="89"/>
      <c r="PT345" s="89"/>
      <c r="PU345" s="89"/>
      <c r="PV345" s="89"/>
      <c r="PW345" s="89"/>
      <c r="PX345" s="89"/>
      <c r="PY345" s="89"/>
      <c r="PZ345" s="89"/>
      <c r="QA345" s="89"/>
      <c r="QB345" s="89"/>
      <c r="QC345" s="89"/>
      <c r="QD345" s="89"/>
    </row>
    <row r="346" spans="1:446" x14ac:dyDescent="0.2">
      <c r="A346" s="66" t="s">
        <v>3949</v>
      </c>
      <c r="B346" s="89">
        <v>1</v>
      </c>
      <c r="C346" s="89">
        <v>1</v>
      </c>
      <c r="D346" s="89">
        <v>1</v>
      </c>
      <c r="E346" s="89">
        <v>1</v>
      </c>
      <c r="F346" s="89">
        <v>1</v>
      </c>
      <c r="G346" s="89">
        <v>1</v>
      </c>
      <c r="H346" s="89">
        <v>1</v>
      </c>
      <c r="I346" s="89">
        <v>1</v>
      </c>
      <c r="J346" s="89">
        <v>1</v>
      </c>
      <c r="K346" s="89">
        <v>1</v>
      </c>
      <c r="L346" s="89">
        <v>1</v>
      </c>
      <c r="M346" s="89">
        <v>1</v>
      </c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>
        <v>1</v>
      </c>
      <c r="AB346" s="89">
        <v>1</v>
      </c>
      <c r="AC346" s="89">
        <v>1</v>
      </c>
      <c r="AD346" s="89">
        <v>1</v>
      </c>
      <c r="AE346" s="89">
        <v>1</v>
      </c>
      <c r="AF346" s="89">
        <v>1</v>
      </c>
      <c r="AG346" s="89">
        <v>1</v>
      </c>
      <c r="AH346" s="89">
        <v>1</v>
      </c>
      <c r="AI346" s="89">
        <v>1</v>
      </c>
      <c r="AJ346" s="89">
        <v>1</v>
      </c>
      <c r="AK346" s="89">
        <v>1</v>
      </c>
      <c r="AL346" s="89">
        <v>1</v>
      </c>
      <c r="AM346" s="89">
        <v>1</v>
      </c>
      <c r="AN346" s="89">
        <v>1</v>
      </c>
      <c r="AO346" s="89">
        <v>1</v>
      </c>
      <c r="AP346" s="89">
        <v>1</v>
      </c>
      <c r="AQ346" s="89">
        <v>1</v>
      </c>
      <c r="AR346" s="89">
        <v>1</v>
      </c>
      <c r="AS346" s="89">
        <v>1</v>
      </c>
      <c r="AT346" s="89">
        <v>1</v>
      </c>
      <c r="AU346" s="89">
        <v>1</v>
      </c>
      <c r="AV346" s="89">
        <v>1</v>
      </c>
      <c r="AW346" s="89">
        <v>1</v>
      </c>
      <c r="AX346" s="89">
        <v>1</v>
      </c>
      <c r="AY346" s="89">
        <v>1</v>
      </c>
      <c r="AZ346" s="89">
        <v>1</v>
      </c>
      <c r="BA346" s="89">
        <v>1</v>
      </c>
      <c r="BB346" s="89">
        <v>1</v>
      </c>
      <c r="BC346" s="89">
        <v>1</v>
      </c>
      <c r="BD346" s="89">
        <v>1</v>
      </c>
      <c r="BE346" s="89">
        <v>1</v>
      </c>
      <c r="BF346" s="89">
        <v>1</v>
      </c>
      <c r="BG346" s="89">
        <v>1</v>
      </c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89"/>
      <c r="DB346" s="89"/>
      <c r="DC346" s="89"/>
      <c r="DD346" s="89"/>
      <c r="DE346" s="89"/>
      <c r="DF346" s="89"/>
      <c r="DG346" s="89"/>
      <c r="DH346" s="89"/>
      <c r="DI346" s="89"/>
      <c r="DJ346" s="89"/>
      <c r="DK346" s="89"/>
      <c r="DL346" s="89"/>
      <c r="DM346" s="89"/>
      <c r="DN346" s="89"/>
      <c r="DO346" s="89"/>
      <c r="DP346" s="89"/>
      <c r="DQ346" s="89"/>
      <c r="DR346" s="89"/>
      <c r="DS346" s="89"/>
      <c r="DT346" s="89"/>
      <c r="DU346" s="89"/>
      <c r="DV346" s="89"/>
      <c r="DW346" s="89"/>
      <c r="DX346" s="89"/>
      <c r="DY346" s="89"/>
      <c r="DZ346" s="89"/>
      <c r="EA346" s="89"/>
      <c r="EB346" s="89"/>
      <c r="EC346" s="89"/>
      <c r="ED346" s="89"/>
      <c r="EE346" s="89"/>
      <c r="EF346" s="89"/>
      <c r="EG346" s="89"/>
      <c r="EH346" s="89"/>
      <c r="EI346" s="89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>
        <v>1</v>
      </c>
      <c r="FA346" s="89"/>
      <c r="FB346" s="89"/>
      <c r="FC346" s="89">
        <v>1</v>
      </c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>
        <v>1</v>
      </c>
      <c r="GI346" s="89">
        <v>1</v>
      </c>
      <c r="GJ346" s="89">
        <v>1</v>
      </c>
      <c r="GK346" s="89">
        <v>1</v>
      </c>
      <c r="GL346" s="89"/>
      <c r="GM346" s="89">
        <v>1</v>
      </c>
      <c r="GN346" s="89">
        <v>1</v>
      </c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>
        <v>1</v>
      </c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  <c r="IS346" s="89"/>
      <c r="IT346" s="89">
        <v>1</v>
      </c>
      <c r="IU346" s="89"/>
      <c r="IV346" s="89"/>
      <c r="IW346" s="89"/>
      <c r="IX346" s="89"/>
      <c r="IY346" s="89"/>
      <c r="IZ346" s="89"/>
      <c r="JA346" s="89"/>
      <c r="JB346" s="89"/>
      <c r="JC346" s="89"/>
      <c r="JD346" s="89"/>
      <c r="JE346" s="89"/>
      <c r="JF346" s="89"/>
      <c r="JG346" s="89"/>
      <c r="JH346" s="89"/>
      <c r="JI346" s="89"/>
      <c r="JJ346" s="89"/>
      <c r="JK346" s="89"/>
      <c r="JL346" s="89"/>
      <c r="JM346" s="89"/>
      <c r="JN346" s="89"/>
      <c r="JO346" s="89"/>
      <c r="JP346" s="89"/>
      <c r="JQ346" s="89"/>
      <c r="JR346" s="89"/>
      <c r="JS346" s="89"/>
      <c r="JT346" s="89"/>
      <c r="JU346" s="89"/>
      <c r="JV346" s="89"/>
      <c r="JW346" s="89"/>
      <c r="JX346" s="89"/>
      <c r="JY346" s="89"/>
      <c r="JZ346" s="89"/>
      <c r="KA346" s="89"/>
      <c r="KB346" s="89"/>
      <c r="KC346" s="89"/>
      <c r="KD346" s="89"/>
      <c r="KE346" s="89"/>
      <c r="KF346" s="89"/>
      <c r="KG346" s="89"/>
      <c r="KH346" s="89"/>
      <c r="KI346" s="89"/>
      <c r="KJ346" s="89"/>
      <c r="KK346" s="89"/>
      <c r="KL346" s="89"/>
      <c r="KM346" s="89"/>
      <c r="KN346" s="89"/>
      <c r="KO346" s="89"/>
      <c r="KP346" s="89"/>
      <c r="KQ346" s="89"/>
      <c r="KR346" s="89"/>
      <c r="KS346" s="89"/>
      <c r="KT346" s="89"/>
      <c r="KU346" s="89"/>
      <c r="KV346" s="89"/>
      <c r="KW346" s="89"/>
      <c r="KX346" s="89"/>
      <c r="KY346" s="89"/>
      <c r="KZ346" s="89"/>
      <c r="LA346" s="89"/>
      <c r="LB346" s="89"/>
      <c r="LC346" s="89"/>
      <c r="LD346" s="89"/>
      <c r="LE346" s="89"/>
      <c r="LF346" s="89"/>
      <c r="LG346" s="89"/>
      <c r="LH346" s="89"/>
      <c r="LI346" s="89"/>
      <c r="LJ346" s="89"/>
      <c r="LK346" s="89"/>
      <c r="LL346" s="89"/>
      <c r="LM346" s="89"/>
      <c r="LN346" s="89"/>
      <c r="LO346" s="89"/>
      <c r="LP346" s="89"/>
      <c r="LQ346" s="89"/>
      <c r="LR346" s="89"/>
      <c r="LS346" s="89"/>
      <c r="LT346" s="89"/>
      <c r="LU346" s="89"/>
      <c r="LV346" s="89"/>
      <c r="LW346" s="89"/>
      <c r="LX346" s="89"/>
      <c r="LY346" s="89"/>
      <c r="LZ346" s="89"/>
      <c r="MA346" s="89"/>
      <c r="MB346" s="89"/>
      <c r="MC346" s="89"/>
      <c r="MD346" s="89"/>
      <c r="ME346" s="89"/>
      <c r="MF346" s="89"/>
      <c r="MG346" s="89"/>
      <c r="MH346" s="89"/>
      <c r="MI346" s="89"/>
      <c r="MJ346" s="89"/>
      <c r="MK346" s="89"/>
      <c r="ML346" s="89"/>
      <c r="MM346" s="89"/>
      <c r="MN346" s="89"/>
      <c r="MO346" s="89"/>
      <c r="MP346" s="89"/>
      <c r="MQ346" s="89"/>
      <c r="MR346" s="89"/>
      <c r="MS346" s="89"/>
      <c r="MT346" s="89"/>
      <c r="MU346" s="89"/>
      <c r="MV346" s="89"/>
      <c r="MW346" s="89"/>
      <c r="MX346" s="89"/>
      <c r="MY346" s="89"/>
      <c r="MZ346" s="89"/>
      <c r="NA346" s="89"/>
      <c r="NB346" s="89"/>
      <c r="NC346" s="89"/>
      <c r="ND346" s="89"/>
      <c r="NE346" s="89"/>
      <c r="NF346" s="89"/>
      <c r="NG346" s="89"/>
      <c r="NH346" s="89"/>
      <c r="NI346" s="89"/>
      <c r="NJ346" s="89"/>
      <c r="NK346" s="89"/>
      <c r="NL346" s="89"/>
      <c r="NM346" s="89"/>
      <c r="NN346" s="89"/>
      <c r="NO346" s="89"/>
      <c r="NP346" s="89"/>
      <c r="NQ346" s="89"/>
      <c r="NR346" s="89"/>
      <c r="NS346" s="89"/>
      <c r="NT346" s="89"/>
      <c r="NU346" s="89"/>
      <c r="NV346" s="89"/>
      <c r="NW346" s="89"/>
      <c r="NX346" s="89"/>
      <c r="NY346" s="89"/>
      <c r="NZ346" s="89"/>
      <c r="OA346" s="89"/>
      <c r="OB346" s="89"/>
      <c r="OC346" s="89"/>
      <c r="OD346" s="89"/>
      <c r="OE346" s="89"/>
      <c r="OF346" s="89"/>
      <c r="OG346" s="89"/>
      <c r="OH346" s="89"/>
      <c r="OI346" s="89"/>
      <c r="OJ346" s="89"/>
      <c r="OK346" s="89"/>
      <c r="OL346" s="89"/>
      <c r="OM346" s="89"/>
      <c r="ON346" s="89"/>
      <c r="OO346" s="89"/>
      <c r="OP346" s="89"/>
      <c r="OQ346" s="89"/>
      <c r="OR346" s="89"/>
      <c r="OS346" s="89"/>
      <c r="OT346" s="89"/>
      <c r="OU346" s="89"/>
      <c r="OV346" s="89"/>
      <c r="OW346" s="89"/>
      <c r="OX346" s="89"/>
      <c r="OY346" s="89"/>
      <c r="OZ346" s="89"/>
      <c r="PA346" s="89"/>
      <c r="PB346" s="89"/>
      <c r="PC346" s="89"/>
      <c r="PD346" s="89"/>
      <c r="PE346" s="89"/>
      <c r="PF346" s="89"/>
      <c r="PG346" s="89"/>
      <c r="PH346" s="89"/>
      <c r="PI346" s="89"/>
      <c r="PJ346" s="89"/>
      <c r="PK346" s="89"/>
      <c r="PL346" s="89"/>
      <c r="PM346" s="89"/>
      <c r="PN346" s="89"/>
      <c r="PO346" s="89"/>
      <c r="PP346" s="89"/>
      <c r="PQ346" s="89"/>
      <c r="PR346" s="89"/>
      <c r="PS346" s="89"/>
      <c r="PT346" s="89"/>
      <c r="PU346" s="89"/>
      <c r="PV346" s="89"/>
      <c r="PW346" s="89"/>
      <c r="PX346" s="89"/>
      <c r="PY346" s="89"/>
      <c r="PZ346" s="89"/>
      <c r="QA346" s="89"/>
      <c r="QB346" s="89"/>
      <c r="QC346" s="89"/>
      <c r="QD346" s="89"/>
    </row>
    <row r="347" spans="1:446" x14ac:dyDescent="0.2">
      <c r="A347" s="66" t="s">
        <v>3977</v>
      </c>
      <c r="B347" s="89">
        <v>1</v>
      </c>
      <c r="C347" s="89">
        <v>1</v>
      </c>
      <c r="D347" s="89">
        <v>1</v>
      </c>
      <c r="E347" s="89">
        <v>1</v>
      </c>
      <c r="F347" s="89">
        <v>1</v>
      </c>
      <c r="G347" s="89">
        <v>1</v>
      </c>
      <c r="H347" s="89">
        <v>1</v>
      </c>
      <c r="I347" s="89">
        <v>1</v>
      </c>
      <c r="J347" s="89">
        <v>1</v>
      </c>
      <c r="K347" s="89">
        <v>1</v>
      </c>
      <c r="L347" s="89">
        <v>1</v>
      </c>
      <c r="M347" s="89">
        <v>1</v>
      </c>
      <c r="N347" s="89"/>
      <c r="O347" s="89"/>
      <c r="P347" s="89">
        <v>1</v>
      </c>
      <c r="Q347" s="89">
        <v>1</v>
      </c>
      <c r="R347" s="89">
        <v>1</v>
      </c>
      <c r="S347" s="89">
        <v>1</v>
      </c>
      <c r="T347" s="89">
        <v>1</v>
      </c>
      <c r="U347" s="89">
        <v>1</v>
      </c>
      <c r="V347" s="89">
        <v>1</v>
      </c>
      <c r="W347" s="89">
        <v>1</v>
      </c>
      <c r="X347" s="89">
        <v>1</v>
      </c>
      <c r="Y347" s="89">
        <v>1</v>
      </c>
      <c r="Z347" s="89">
        <v>1</v>
      </c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89"/>
      <c r="DB347" s="89"/>
      <c r="DC347" s="89"/>
      <c r="DD347" s="89"/>
      <c r="DE347" s="89"/>
      <c r="DF347" s="89"/>
      <c r="DG347" s="89"/>
      <c r="DH347" s="89"/>
      <c r="DI347" s="89"/>
      <c r="DJ347" s="89"/>
      <c r="DK347" s="89"/>
      <c r="DL347" s="89"/>
      <c r="DM347" s="89"/>
      <c r="DN347" s="89"/>
      <c r="DO347" s="89"/>
      <c r="DP347" s="89"/>
      <c r="DQ347" s="89"/>
      <c r="DR347" s="89"/>
      <c r="DS347" s="89"/>
      <c r="DT347" s="89"/>
      <c r="DU347" s="89"/>
      <c r="DV347" s="89"/>
      <c r="DW347" s="89"/>
      <c r="DX347" s="89"/>
      <c r="DY347" s="89"/>
      <c r="DZ347" s="89"/>
      <c r="EA347" s="89"/>
      <c r="EB347" s="89"/>
      <c r="EC347" s="89"/>
      <c r="ED347" s="89"/>
      <c r="EE347" s="89"/>
      <c r="EF347" s="89"/>
      <c r="EG347" s="89"/>
      <c r="EH347" s="89"/>
      <c r="EI347" s="89"/>
      <c r="EJ347" s="89"/>
      <c r="EK347" s="89"/>
      <c r="EL347" s="89"/>
      <c r="EM347" s="89">
        <v>1</v>
      </c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>
        <v>1</v>
      </c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>
        <v>1</v>
      </c>
      <c r="HB347" s="89"/>
      <c r="HC347" s="89"/>
      <c r="HD347" s="89"/>
      <c r="HE347" s="89"/>
      <c r="HF347" s="89">
        <v>1</v>
      </c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>
        <v>1</v>
      </c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  <c r="IS347" s="89"/>
      <c r="IT347" s="89"/>
      <c r="IU347" s="89"/>
      <c r="IV347" s="89"/>
      <c r="IW347" s="89"/>
      <c r="IX347" s="89"/>
      <c r="IY347" s="89"/>
      <c r="IZ347" s="89"/>
      <c r="JA347" s="89"/>
      <c r="JB347" s="89"/>
      <c r="JC347" s="89"/>
      <c r="JD347" s="89"/>
      <c r="JE347" s="89"/>
      <c r="JF347" s="89"/>
      <c r="JG347" s="89"/>
      <c r="JH347" s="89"/>
      <c r="JI347" s="89"/>
      <c r="JJ347" s="89"/>
      <c r="JK347" s="89"/>
      <c r="JL347" s="89"/>
      <c r="JM347" s="89"/>
      <c r="JN347" s="89"/>
      <c r="JO347" s="89"/>
      <c r="JP347" s="89"/>
      <c r="JQ347" s="89"/>
      <c r="JR347" s="89"/>
      <c r="JS347" s="89"/>
      <c r="JT347" s="89"/>
      <c r="JU347" s="89"/>
      <c r="JV347" s="89"/>
      <c r="JW347" s="89"/>
      <c r="JX347" s="89"/>
      <c r="JY347" s="89"/>
      <c r="JZ347" s="89"/>
      <c r="KA347" s="89"/>
      <c r="KB347" s="89"/>
      <c r="KC347" s="89"/>
      <c r="KD347" s="89"/>
      <c r="KE347" s="89"/>
      <c r="KF347" s="89"/>
      <c r="KG347" s="89"/>
      <c r="KH347" s="89"/>
      <c r="KI347" s="89"/>
      <c r="KJ347" s="89"/>
      <c r="KK347" s="89"/>
      <c r="KL347" s="89"/>
      <c r="KM347" s="89"/>
      <c r="KN347" s="89"/>
      <c r="KO347" s="89"/>
      <c r="KP347" s="89"/>
      <c r="KQ347" s="89"/>
      <c r="KR347" s="89"/>
      <c r="KS347" s="89"/>
      <c r="KT347" s="89"/>
      <c r="KU347" s="89"/>
      <c r="KV347" s="89"/>
      <c r="KW347" s="89"/>
      <c r="KX347" s="89"/>
      <c r="KY347" s="89"/>
      <c r="KZ347" s="89"/>
      <c r="LA347" s="89"/>
      <c r="LB347" s="89"/>
      <c r="LC347" s="89"/>
      <c r="LD347" s="89"/>
      <c r="LE347" s="89"/>
      <c r="LF347" s="89"/>
      <c r="LG347" s="89"/>
      <c r="LH347" s="89"/>
      <c r="LI347" s="89"/>
      <c r="LJ347" s="89"/>
      <c r="LK347" s="89"/>
      <c r="LL347" s="89"/>
      <c r="LM347" s="89"/>
      <c r="LN347" s="89"/>
      <c r="LO347" s="89"/>
      <c r="LP347" s="89"/>
      <c r="LQ347" s="89"/>
      <c r="LR347" s="89"/>
      <c r="LS347" s="89"/>
      <c r="LT347" s="89"/>
      <c r="LU347" s="89"/>
      <c r="LV347" s="89"/>
      <c r="LW347" s="89"/>
      <c r="LX347" s="89"/>
      <c r="LY347" s="89"/>
      <c r="LZ347" s="89"/>
      <c r="MA347" s="89"/>
      <c r="MB347" s="89"/>
      <c r="MC347" s="89"/>
      <c r="MD347" s="89"/>
      <c r="ME347" s="89"/>
      <c r="MF347" s="89"/>
      <c r="MG347" s="89"/>
      <c r="MH347" s="89"/>
      <c r="MI347" s="89"/>
      <c r="MJ347" s="89"/>
      <c r="MK347" s="89"/>
      <c r="ML347" s="89"/>
      <c r="MM347" s="89"/>
      <c r="MN347" s="89"/>
      <c r="MO347" s="89"/>
      <c r="MP347" s="89"/>
      <c r="MQ347" s="89"/>
      <c r="MR347" s="89"/>
      <c r="MS347" s="89"/>
      <c r="MT347" s="89"/>
      <c r="MU347" s="89"/>
      <c r="MV347" s="89"/>
      <c r="MW347" s="89"/>
      <c r="MX347" s="89"/>
      <c r="MY347" s="89"/>
      <c r="MZ347" s="89"/>
      <c r="NA347" s="89"/>
      <c r="NB347" s="89"/>
      <c r="NC347" s="89"/>
      <c r="ND347" s="89"/>
      <c r="NE347" s="89"/>
      <c r="NF347" s="89"/>
      <c r="NG347" s="89"/>
      <c r="NH347" s="89"/>
      <c r="NI347" s="89"/>
      <c r="NJ347" s="89"/>
      <c r="NK347" s="89"/>
      <c r="NL347" s="89"/>
      <c r="NM347" s="89"/>
      <c r="NN347" s="89"/>
      <c r="NO347" s="89"/>
      <c r="NP347" s="89"/>
      <c r="NQ347" s="89"/>
      <c r="NR347" s="89"/>
      <c r="NS347" s="89"/>
      <c r="NT347" s="89"/>
      <c r="NU347" s="89"/>
      <c r="NV347" s="89"/>
      <c r="NW347" s="89"/>
      <c r="NX347" s="89"/>
      <c r="NY347" s="89"/>
      <c r="NZ347" s="89"/>
      <c r="OA347" s="89"/>
      <c r="OB347" s="89"/>
      <c r="OC347" s="89"/>
      <c r="OD347" s="89"/>
      <c r="OE347" s="89"/>
      <c r="OF347" s="89"/>
      <c r="OG347" s="89"/>
      <c r="OH347" s="89"/>
      <c r="OI347" s="89"/>
      <c r="OJ347" s="89"/>
      <c r="OK347" s="89"/>
      <c r="OL347" s="89"/>
      <c r="OM347" s="89"/>
      <c r="ON347" s="89"/>
      <c r="OO347" s="89"/>
      <c r="OP347" s="89"/>
      <c r="OQ347" s="89"/>
      <c r="OR347" s="89"/>
      <c r="OS347" s="89"/>
      <c r="OT347" s="89"/>
      <c r="OU347" s="89"/>
      <c r="OV347" s="89"/>
      <c r="OW347" s="89"/>
      <c r="OX347" s="89"/>
      <c r="OY347" s="89"/>
      <c r="OZ347" s="89"/>
      <c r="PA347" s="89"/>
      <c r="PB347" s="89"/>
      <c r="PC347" s="89"/>
      <c r="PD347" s="89"/>
      <c r="PE347" s="89"/>
      <c r="PF347" s="89"/>
      <c r="PG347" s="89"/>
      <c r="PH347" s="89"/>
      <c r="PI347" s="89"/>
      <c r="PJ347" s="89"/>
      <c r="PK347" s="89"/>
      <c r="PL347" s="89"/>
      <c r="PM347" s="89"/>
      <c r="PN347" s="89"/>
      <c r="PO347" s="89"/>
      <c r="PP347" s="89"/>
      <c r="PQ347" s="89"/>
      <c r="PR347" s="89"/>
      <c r="PS347" s="89"/>
      <c r="PT347" s="89"/>
      <c r="PU347" s="89"/>
      <c r="PV347" s="89"/>
      <c r="PW347" s="89"/>
      <c r="PX347" s="89"/>
      <c r="PY347" s="89"/>
      <c r="PZ347" s="89"/>
      <c r="QA347" s="89"/>
      <c r="QB347" s="89"/>
      <c r="QC347" s="89"/>
      <c r="QD347" s="89"/>
    </row>
    <row r="348" spans="1:446" x14ac:dyDescent="0.2">
      <c r="A348" s="66" t="s">
        <v>3978</v>
      </c>
      <c r="B348" s="89">
        <v>1</v>
      </c>
      <c r="C348" s="89">
        <v>1</v>
      </c>
      <c r="D348" s="89">
        <v>1</v>
      </c>
      <c r="E348" s="89">
        <v>1</v>
      </c>
      <c r="F348" s="89">
        <v>1</v>
      </c>
      <c r="G348" s="89">
        <v>1</v>
      </c>
      <c r="H348" s="89">
        <v>1</v>
      </c>
      <c r="I348" s="89">
        <v>1</v>
      </c>
      <c r="J348" s="89">
        <v>1</v>
      </c>
      <c r="K348" s="89">
        <v>1</v>
      </c>
      <c r="L348" s="89">
        <v>1</v>
      </c>
      <c r="M348" s="89">
        <v>1</v>
      </c>
      <c r="N348" s="89"/>
      <c r="O348" s="89"/>
      <c r="P348" s="89">
        <v>1</v>
      </c>
      <c r="Q348" s="89">
        <v>1</v>
      </c>
      <c r="R348" s="89">
        <v>1</v>
      </c>
      <c r="S348" s="89">
        <v>1</v>
      </c>
      <c r="T348" s="89">
        <v>1</v>
      </c>
      <c r="U348" s="89">
        <v>1</v>
      </c>
      <c r="V348" s="89">
        <v>1</v>
      </c>
      <c r="W348" s="89">
        <v>1</v>
      </c>
      <c r="X348" s="89">
        <v>1</v>
      </c>
      <c r="Y348" s="89">
        <v>1</v>
      </c>
      <c r="Z348" s="89">
        <v>1</v>
      </c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89"/>
      <c r="DB348" s="89"/>
      <c r="DC348" s="89"/>
      <c r="DD348" s="89"/>
      <c r="DE348" s="89"/>
      <c r="DF348" s="89"/>
      <c r="DG348" s="89"/>
      <c r="DH348" s="89"/>
      <c r="DI348" s="89"/>
      <c r="DJ348" s="89"/>
      <c r="DK348" s="89"/>
      <c r="DL348" s="89"/>
      <c r="DM348" s="89"/>
      <c r="DN348" s="89"/>
      <c r="DO348" s="89"/>
      <c r="DP348" s="89"/>
      <c r="DQ348" s="89"/>
      <c r="DR348" s="89"/>
      <c r="DS348" s="89"/>
      <c r="DT348" s="89"/>
      <c r="DU348" s="89"/>
      <c r="DV348" s="89"/>
      <c r="DW348" s="89"/>
      <c r="DX348" s="89"/>
      <c r="DY348" s="89"/>
      <c r="DZ348" s="89"/>
      <c r="EA348" s="89"/>
      <c r="EB348" s="89"/>
      <c r="EC348" s="89"/>
      <c r="ED348" s="89"/>
      <c r="EE348" s="89"/>
      <c r="EF348" s="89"/>
      <c r="EG348" s="89"/>
      <c r="EH348" s="89"/>
      <c r="EI348" s="89"/>
      <c r="EJ348" s="89"/>
      <c r="EK348" s="89"/>
      <c r="EL348" s="89"/>
      <c r="EM348" s="89">
        <v>1</v>
      </c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>
        <v>1</v>
      </c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>
        <v>1</v>
      </c>
      <c r="HB348" s="89"/>
      <c r="HC348" s="89"/>
      <c r="HD348" s="89"/>
      <c r="HE348" s="89"/>
      <c r="HF348" s="89">
        <v>1</v>
      </c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>
        <v>1</v>
      </c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  <c r="IS348" s="89"/>
      <c r="IT348" s="89"/>
      <c r="IU348" s="89"/>
      <c r="IV348" s="89"/>
      <c r="IW348" s="89"/>
      <c r="IX348" s="89"/>
      <c r="IY348" s="89"/>
      <c r="IZ348" s="89"/>
      <c r="JA348" s="89"/>
      <c r="JB348" s="89"/>
      <c r="JC348" s="89"/>
      <c r="JD348" s="89"/>
      <c r="JE348" s="89"/>
      <c r="JF348" s="89"/>
      <c r="JG348" s="89"/>
      <c r="JH348" s="89"/>
      <c r="JI348" s="89"/>
      <c r="JJ348" s="89"/>
      <c r="JK348" s="89"/>
      <c r="JL348" s="89"/>
      <c r="JM348" s="89"/>
      <c r="JN348" s="89"/>
      <c r="JO348" s="89"/>
      <c r="JP348" s="89"/>
      <c r="JQ348" s="89"/>
      <c r="JR348" s="89"/>
      <c r="JS348" s="89"/>
      <c r="JT348" s="89"/>
      <c r="JU348" s="89"/>
      <c r="JV348" s="89"/>
      <c r="JW348" s="89"/>
      <c r="JX348" s="89"/>
      <c r="JY348" s="89"/>
      <c r="JZ348" s="89"/>
      <c r="KA348" s="89"/>
      <c r="KB348" s="89"/>
      <c r="KC348" s="89"/>
      <c r="KD348" s="89"/>
      <c r="KE348" s="89"/>
      <c r="KF348" s="89"/>
      <c r="KG348" s="89"/>
      <c r="KH348" s="89"/>
      <c r="KI348" s="89"/>
      <c r="KJ348" s="89"/>
      <c r="KK348" s="89"/>
      <c r="KL348" s="89"/>
      <c r="KM348" s="89"/>
      <c r="KN348" s="89"/>
      <c r="KO348" s="89"/>
      <c r="KP348" s="89"/>
      <c r="KQ348" s="89"/>
      <c r="KR348" s="89"/>
      <c r="KS348" s="89"/>
      <c r="KT348" s="89"/>
      <c r="KU348" s="89"/>
      <c r="KV348" s="89"/>
      <c r="KW348" s="89"/>
      <c r="KX348" s="89"/>
      <c r="KY348" s="89"/>
      <c r="KZ348" s="89"/>
      <c r="LA348" s="89"/>
      <c r="LB348" s="89"/>
      <c r="LC348" s="89"/>
      <c r="LD348" s="89"/>
      <c r="LE348" s="89"/>
      <c r="LF348" s="89"/>
      <c r="LG348" s="89"/>
      <c r="LH348" s="89"/>
      <c r="LI348" s="89"/>
      <c r="LJ348" s="89"/>
      <c r="LK348" s="89"/>
      <c r="LL348" s="89"/>
      <c r="LM348" s="89"/>
      <c r="LN348" s="89"/>
      <c r="LO348" s="89"/>
      <c r="LP348" s="89"/>
      <c r="LQ348" s="89"/>
      <c r="LR348" s="89"/>
      <c r="LS348" s="89"/>
      <c r="LT348" s="89"/>
      <c r="LU348" s="89"/>
      <c r="LV348" s="89"/>
      <c r="LW348" s="89"/>
      <c r="LX348" s="89"/>
      <c r="LY348" s="89"/>
      <c r="LZ348" s="89"/>
      <c r="MA348" s="89"/>
      <c r="MB348" s="89"/>
      <c r="MC348" s="89"/>
      <c r="MD348" s="89"/>
      <c r="ME348" s="89"/>
      <c r="MF348" s="89"/>
      <c r="MG348" s="89"/>
      <c r="MH348" s="89"/>
      <c r="MI348" s="89"/>
      <c r="MJ348" s="89"/>
      <c r="MK348" s="89"/>
      <c r="ML348" s="89"/>
      <c r="MM348" s="89"/>
      <c r="MN348" s="89"/>
      <c r="MO348" s="89"/>
      <c r="MP348" s="89"/>
      <c r="MQ348" s="89"/>
      <c r="MR348" s="89"/>
      <c r="MS348" s="89"/>
      <c r="MT348" s="89"/>
      <c r="MU348" s="89"/>
      <c r="MV348" s="89"/>
      <c r="MW348" s="89"/>
      <c r="MX348" s="89"/>
      <c r="MY348" s="89"/>
      <c r="MZ348" s="89"/>
      <c r="NA348" s="89"/>
      <c r="NB348" s="89"/>
      <c r="NC348" s="89"/>
      <c r="ND348" s="89"/>
      <c r="NE348" s="89"/>
      <c r="NF348" s="89"/>
      <c r="NG348" s="89"/>
      <c r="NH348" s="89"/>
      <c r="NI348" s="89"/>
      <c r="NJ348" s="89"/>
      <c r="NK348" s="89"/>
      <c r="NL348" s="89"/>
      <c r="NM348" s="89"/>
      <c r="NN348" s="89"/>
      <c r="NO348" s="89"/>
      <c r="NP348" s="89"/>
      <c r="NQ348" s="89"/>
      <c r="NR348" s="89"/>
      <c r="NS348" s="89"/>
      <c r="NT348" s="89"/>
      <c r="NU348" s="89"/>
      <c r="NV348" s="89"/>
      <c r="NW348" s="89"/>
      <c r="NX348" s="89"/>
      <c r="NY348" s="89"/>
      <c r="NZ348" s="89"/>
      <c r="OA348" s="89"/>
      <c r="OB348" s="89"/>
      <c r="OC348" s="89"/>
      <c r="OD348" s="89"/>
      <c r="OE348" s="89"/>
      <c r="OF348" s="89"/>
      <c r="OG348" s="89"/>
      <c r="OH348" s="89"/>
      <c r="OI348" s="89"/>
      <c r="OJ348" s="89"/>
      <c r="OK348" s="89"/>
      <c r="OL348" s="89"/>
      <c r="OM348" s="89"/>
      <c r="ON348" s="89"/>
      <c r="OO348" s="89"/>
      <c r="OP348" s="89"/>
      <c r="OQ348" s="89"/>
      <c r="OR348" s="89"/>
      <c r="OS348" s="89"/>
      <c r="OT348" s="89"/>
      <c r="OU348" s="89"/>
      <c r="OV348" s="89"/>
      <c r="OW348" s="89"/>
      <c r="OX348" s="89"/>
      <c r="OY348" s="89"/>
      <c r="OZ348" s="89"/>
      <c r="PA348" s="89"/>
      <c r="PB348" s="89"/>
      <c r="PC348" s="89"/>
      <c r="PD348" s="89"/>
      <c r="PE348" s="89"/>
      <c r="PF348" s="89"/>
      <c r="PG348" s="89"/>
      <c r="PH348" s="89"/>
      <c r="PI348" s="89"/>
      <c r="PJ348" s="89"/>
      <c r="PK348" s="89"/>
      <c r="PL348" s="89"/>
      <c r="PM348" s="89"/>
      <c r="PN348" s="89"/>
      <c r="PO348" s="89"/>
      <c r="PP348" s="89"/>
      <c r="PQ348" s="89"/>
      <c r="PR348" s="89"/>
      <c r="PS348" s="89"/>
      <c r="PT348" s="89"/>
      <c r="PU348" s="89"/>
      <c r="PV348" s="89"/>
      <c r="PW348" s="89"/>
      <c r="PX348" s="89"/>
      <c r="PY348" s="89"/>
      <c r="PZ348" s="89"/>
      <c r="QA348" s="89"/>
      <c r="QB348" s="89"/>
      <c r="QC348" s="89"/>
      <c r="QD348" s="89"/>
    </row>
    <row r="349" spans="1:446" x14ac:dyDescent="0.2">
      <c r="A349" s="60" t="s">
        <v>3158</v>
      </c>
      <c r="B349" s="89">
        <v>1</v>
      </c>
      <c r="C349" s="89">
        <v>1</v>
      </c>
      <c r="D349" s="89">
        <v>1</v>
      </c>
      <c r="E349" s="89">
        <v>1</v>
      </c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>
        <v>1</v>
      </c>
      <c r="AB349" s="89">
        <v>1</v>
      </c>
      <c r="AC349" s="89">
        <v>1</v>
      </c>
      <c r="AD349" s="89">
        <v>1</v>
      </c>
      <c r="AE349" s="89"/>
      <c r="AF349" s="89"/>
      <c r="AG349" s="89"/>
      <c r="AH349" s="89"/>
      <c r="AI349" s="89"/>
      <c r="AJ349" s="89"/>
      <c r="AK349" s="89"/>
      <c r="AL349" s="89">
        <v>1</v>
      </c>
      <c r="AM349" s="89">
        <v>1</v>
      </c>
      <c r="AN349" s="89">
        <v>1</v>
      </c>
      <c r="AO349" s="89">
        <v>1</v>
      </c>
      <c r="AP349" s="89"/>
      <c r="AQ349" s="89"/>
      <c r="AR349" s="89"/>
      <c r="AS349" s="89"/>
      <c r="AT349" s="89"/>
      <c r="AU349" s="89"/>
      <c r="AV349" s="89"/>
      <c r="AW349" s="89">
        <v>1</v>
      </c>
      <c r="AX349" s="89">
        <v>1</v>
      </c>
      <c r="AY349" s="89">
        <v>1</v>
      </c>
      <c r="AZ349" s="89">
        <v>1</v>
      </c>
      <c r="BA349" s="89"/>
      <c r="BB349" s="89"/>
      <c r="BC349" s="89"/>
      <c r="BD349" s="89"/>
      <c r="BE349" s="89"/>
      <c r="BF349" s="89"/>
      <c r="BG349" s="89"/>
      <c r="BH349" s="89">
        <v>1</v>
      </c>
      <c r="BI349" s="89">
        <v>1</v>
      </c>
      <c r="BJ349" s="89">
        <v>1</v>
      </c>
      <c r="BK349" s="89">
        <v>1</v>
      </c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>
        <v>1</v>
      </c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>
        <v>1</v>
      </c>
      <c r="CY349" s="89">
        <v>1</v>
      </c>
      <c r="CZ349" s="89">
        <v>1</v>
      </c>
      <c r="DA349" s="89">
        <v>1</v>
      </c>
      <c r="DB349" s="89"/>
      <c r="DC349" s="89"/>
      <c r="DD349" s="89"/>
      <c r="DE349" s="89"/>
      <c r="DF349" s="89"/>
      <c r="DG349" s="89"/>
      <c r="DH349" s="89"/>
      <c r="DI349" s="89"/>
      <c r="DJ349" s="89"/>
      <c r="DK349" s="89"/>
      <c r="DL349" s="89">
        <v>1</v>
      </c>
      <c r="DM349" s="89"/>
      <c r="DN349" s="89"/>
      <c r="DO349" s="89"/>
      <c r="DP349" s="89"/>
      <c r="DQ349" s="89"/>
      <c r="DR349" s="89"/>
      <c r="DS349" s="89">
        <v>1</v>
      </c>
      <c r="DT349" s="89">
        <v>1</v>
      </c>
      <c r="DU349" s="89">
        <v>1</v>
      </c>
      <c r="DV349" s="89">
        <v>1</v>
      </c>
      <c r="DW349" s="89"/>
      <c r="DX349" s="89"/>
      <c r="DY349" s="89">
        <v>1</v>
      </c>
      <c r="DZ349" s="89">
        <v>1</v>
      </c>
      <c r="EA349" s="89">
        <v>1</v>
      </c>
      <c r="EB349" s="89">
        <v>1</v>
      </c>
      <c r="EC349" s="89"/>
      <c r="ED349" s="89"/>
      <c r="EE349" s="89">
        <v>1</v>
      </c>
      <c r="EF349" s="89">
        <v>1</v>
      </c>
      <c r="EG349" s="89"/>
      <c r="EH349" s="89">
        <v>1</v>
      </c>
      <c r="EI349" s="89">
        <v>1</v>
      </c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>
        <v>1</v>
      </c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>
        <v>1</v>
      </c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>
        <v>1</v>
      </c>
      <c r="GI349" s="89">
        <v>1</v>
      </c>
      <c r="GJ349" s="89"/>
      <c r="GK349" s="89">
        <v>1</v>
      </c>
      <c r="GL349" s="89"/>
      <c r="GM349" s="89">
        <v>1</v>
      </c>
      <c r="GN349" s="89">
        <v>1</v>
      </c>
      <c r="GO349" s="89">
        <v>1</v>
      </c>
      <c r="GP349" s="89"/>
      <c r="GQ349" s="89"/>
      <c r="GR349" s="89">
        <v>1</v>
      </c>
      <c r="GS349" s="89">
        <v>1</v>
      </c>
      <c r="GT349" s="89"/>
      <c r="GU349" s="89"/>
      <c r="GV349" s="89"/>
      <c r="GW349" s="89">
        <v>1</v>
      </c>
      <c r="GX349" s="89">
        <v>1</v>
      </c>
      <c r="GY349" s="89">
        <v>1</v>
      </c>
      <c r="GZ349" s="89"/>
      <c r="HA349" s="89">
        <v>1</v>
      </c>
      <c r="HB349" s="89">
        <v>1</v>
      </c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>
        <v>1</v>
      </c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>
        <v>1</v>
      </c>
      <c r="IN349" s="89"/>
      <c r="IO349" s="89"/>
      <c r="IP349" s="89"/>
      <c r="IQ349" s="89"/>
      <c r="IR349" s="89"/>
      <c r="IS349" s="89"/>
      <c r="IT349" s="89"/>
      <c r="IU349" s="89"/>
      <c r="IV349" s="89"/>
      <c r="IW349" s="89"/>
      <c r="IX349" s="89"/>
      <c r="IY349" s="89"/>
      <c r="IZ349" s="89"/>
      <c r="JA349" s="89"/>
      <c r="JB349" s="89"/>
      <c r="JC349" s="89"/>
      <c r="JD349" s="89"/>
      <c r="JE349" s="89"/>
      <c r="JF349" s="89"/>
      <c r="JG349" s="89"/>
      <c r="JH349" s="89"/>
      <c r="JI349" s="89"/>
      <c r="JJ349" s="89"/>
      <c r="JK349" s="89">
        <v>1</v>
      </c>
      <c r="JL349" s="89"/>
      <c r="JM349" s="89"/>
      <c r="JN349" s="89"/>
      <c r="JO349" s="89"/>
      <c r="JP349" s="89"/>
      <c r="JQ349" s="89"/>
      <c r="JR349" s="89"/>
      <c r="JS349" s="89"/>
      <c r="JT349" s="89"/>
      <c r="JU349" s="89"/>
      <c r="JV349" s="89"/>
      <c r="JW349" s="89"/>
      <c r="JX349" s="89"/>
      <c r="JY349" s="89"/>
      <c r="JZ349" s="89"/>
      <c r="KA349" s="89"/>
      <c r="KB349" s="89"/>
      <c r="KC349" s="89"/>
      <c r="KD349" s="89"/>
      <c r="KE349" s="89"/>
      <c r="KF349" s="89"/>
      <c r="KG349" s="89"/>
      <c r="KH349" s="89"/>
      <c r="KI349" s="89"/>
      <c r="KJ349" s="89"/>
      <c r="KK349" s="89"/>
      <c r="KL349" s="89"/>
      <c r="KM349" s="89"/>
      <c r="KN349" s="89"/>
      <c r="KO349" s="89"/>
      <c r="KP349" s="89"/>
      <c r="KQ349" s="89"/>
      <c r="KR349" s="89"/>
      <c r="KS349" s="89"/>
      <c r="KT349" s="89"/>
      <c r="KU349" s="89"/>
      <c r="KV349" s="89"/>
      <c r="KW349" s="89"/>
      <c r="KX349" s="89"/>
      <c r="KY349" s="89"/>
      <c r="KZ349" s="89"/>
      <c r="LA349" s="89"/>
      <c r="LB349" s="89"/>
      <c r="LC349" s="89"/>
      <c r="LD349" s="89"/>
      <c r="LE349" s="89"/>
      <c r="LF349" s="89"/>
      <c r="LG349" s="89"/>
      <c r="LH349" s="89"/>
      <c r="LI349" s="89"/>
      <c r="LJ349" s="89"/>
      <c r="LK349" s="89"/>
      <c r="LL349" s="89"/>
      <c r="LM349" s="89"/>
      <c r="LN349" s="89"/>
      <c r="LO349" s="89"/>
      <c r="LP349" s="89"/>
      <c r="LQ349" s="89"/>
      <c r="LR349" s="89">
        <v>1</v>
      </c>
      <c r="LS349" s="89"/>
      <c r="LT349" s="89"/>
      <c r="LU349" s="89"/>
      <c r="LV349" s="89"/>
      <c r="LW349" s="89"/>
      <c r="LX349" s="89"/>
      <c r="LY349" s="89"/>
      <c r="LZ349" s="89"/>
      <c r="MA349" s="89"/>
      <c r="MB349" s="89"/>
      <c r="MC349" s="89"/>
      <c r="MD349" s="89"/>
      <c r="ME349" s="89"/>
      <c r="MF349" s="89"/>
      <c r="MG349" s="89"/>
      <c r="MH349" s="89"/>
      <c r="MI349" s="89"/>
      <c r="MJ349" s="89"/>
      <c r="MK349" s="89"/>
      <c r="ML349" s="89"/>
      <c r="MM349" s="89"/>
      <c r="MN349" s="89"/>
      <c r="MO349" s="89">
        <v>1</v>
      </c>
      <c r="MP349" s="89"/>
      <c r="MQ349" s="89"/>
      <c r="MR349" s="89"/>
      <c r="MS349" s="89"/>
      <c r="MT349" s="89"/>
      <c r="MU349" s="89"/>
      <c r="MV349" s="89"/>
      <c r="MW349" s="89"/>
      <c r="MX349" s="89"/>
      <c r="MY349" s="89"/>
      <c r="MZ349" s="89"/>
      <c r="NA349" s="89"/>
      <c r="NB349" s="89"/>
      <c r="NC349" s="89"/>
      <c r="ND349" s="89"/>
      <c r="NE349" s="89"/>
      <c r="NF349" s="89"/>
      <c r="NG349" s="89"/>
      <c r="NH349" s="89"/>
      <c r="NI349" s="89"/>
      <c r="NJ349" s="89"/>
      <c r="NK349" s="89"/>
      <c r="NL349" s="89">
        <v>1</v>
      </c>
      <c r="NM349" s="89"/>
      <c r="NN349" s="89"/>
      <c r="NO349" s="89"/>
      <c r="NP349" s="89"/>
      <c r="NQ349" s="89"/>
      <c r="NR349" s="89"/>
      <c r="NS349" s="89"/>
      <c r="NT349" s="89"/>
      <c r="NU349" s="89"/>
      <c r="NV349" s="89"/>
      <c r="NW349" s="89"/>
      <c r="NX349" s="89"/>
      <c r="NY349" s="89"/>
      <c r="NZ349" s="89"/>
      <c r="OA349" s="89"/>
      <c r="OB349" s="89"/>
      <c r="OC349" s="89"/>
      <c r="OD349" s="89"/>
      <c r="OE349" s="89"/>
      <c r="OF349" s="89"/>
      <c r="OG349" s="89"/>
      <c r="OH349" s="89"/>
      <c r="OI349" s="89"/>
      <c r="OJ349" s="89"/>
      <c r="OK349" s="89"/>
      <c r="OL349" s="89"/>
      <c r="OM349" s="89"/>
      <c r="ON349" s="89"/>
      <c r="OO349" s="89"/>
      <c r="OP349" s="89"/>
      <c r="OQ349" s="89"/>
      <c r="OR349" s="89"/>
      <c r="OS349" s="89"/>
      <c r="OT349" s="89"/>
      <c r="OU349" s="89"/>
      <c r="OV349" s="89"/>
      <c r="OW349" s="89"/>
      <c r="OX349" s="89"/>
      <c r="OY349" s="89"/>
      <c r="OZ349" s="89"/>
      <c r="PA349" s="89"/>
      <c r="PB349" s="89"/>
      <c r="PC349" s="89"/>
      <c r="PD349" s="89"/>
      <c r="PE349" s="89"/>
      <c r="PF349" s="89"/>
      <c r="PG349" s="89"/>
      <c r="PH349" s="89"/>
      <c r="PI349" s="89"/>
      <c r="PJ349" s="89"/>
      <c r="PK349" s="89"/>
      <c r="PL349" s="89"/>
      <c r="PM349" s="89"/>
      <c r="PN349" s="89"/>
      <c r="PO349" s="89"/>
      <c r="PP349" s="89"/>
      <c r="PQ349" s="89"/>
      <c r="PR349" s="89"/>
      <c r="PS349" s="89"/>
      <c r="PT349" s="89"/>
      <c r="PU349" s="89"/>
      <c r="PV349" s="89"/>
      <c r="PW349" s="89"/>
      <c r="PX349" s="89"/>
      <c r="PY349" s="89"/>
      <c r="PZ349" s="89"/>
      <c r="QA349" s="89"/>
      <c r="QB349" s="89"/>
      <c r="QC349" s="89"/>
      <c r="QD349" s="89"/>
    </row>
    <row r="350" spans="1:446" x14ac:dyDescent="0.2">
      <c r="A350" s="60" t="s">
        <v>3255</v>
      </c>
      <c r="B350" s="89">
        <v>1</v>
      </c>
      <c r="C350" s="89">
        <v>1</v>
      </c>
      <c r="D350" s="89">
        <v>1</v>
      </c>
      <c r="E350" s="89">
        <v>1</v>
      </c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>
        <v>1</v>
      </c>
      <c r="AB350" s="89">
        <v>1</v>
      </c>
      <c r="AC350" s="89">
        <v>1</v>
      </c>
      <c r="AD350" s="89">
        <v>1</v>
      </c>
      <c r="AE350" s="89"/>
      <c r="AF350" s="89"/>
      <c r="AG350" s="89"/>
      <c r="AH350" s="89"/>
      <c r="AI350" s="89"/>
      <c r="AJ350" s="89"/>
      <c r="AK350" s="89"/>
      <c r="AL350" s="89">
        <v>1</v>
      </c>
      <c r="AM350" s="89">
        <v>1</v>
      </c>
      <c r="AN350" s="89">
        <v>1</v>
      </c>
      <c r="AO350" s="89">
        <v>1</v>
      </c>
      <c r="AP350" s="89"/>
      <c r="AQ350" s="89"/>
      <c r="AR350" s="89"/>
      <c r="AS350" s="89"/>
      <c r="AT350" s="89"/>
      <c r="AU350" s="89"/>
      <c r="AV350" s="89"/>
      <c r="AW350" s="89">
        <v>1</v>
      </c>
      <c r="AX350" s="89">
        <v>1</v>
      </c>
      <c r="AY350" s="89">
        <v>1</v>
      </c>
      <c r="AZ350" s="89">
        <v>1</v>
      </c>
      <c r="BA350" s="89"/>
      <c r="BB350" s="89"/>
      <c r="BC350" s="89"/>
      <c r="BD350" s="89"/>
      <c r="BE350" s="89"/>
      <c r="BF350" s="89"/>
      <c r="BG350" s="89"/>
      <c r="BH350" s="89">
        <v>1</v>
      </c>
      <c r="BI350" s="89">
        <v>1</v>
      </c>
      <c r="BJ350" s="89">
        <v>1</v>
      </c>
      <c r="BK350" s="89">
        <v>1</v>
      </c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>
        <v>1</v>
      </c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>
        <v>1</v>
      </c>
      <c r="CY350" s="89">
        <v>1</v>
      </c>
      <c r="CZ350" s="89">
        <v>1</v>
      </c>
      <c r="DA350" s="89">
        <v>1</v>
      </c>
      <c r="DB350" s="89"/>
      <c r="DC350" s="89"/>
      <c r="DD350" s="89"/>
      <c r="DE350" s="89"/>
      <c r="DF350" s="89"/>
      <c r="DG350" s="89"/>
      <c r="DH350" s="89"/>
      <c r="DI350" s="89"/>
      <c r="DJ350" s="89"/>
      <c r="DK350" s="89"/>
      <c r="DL350" s="89">
        <v>1</v>
      </c>
      <c r="DM350" s="89"/>
      <c r="DN350" s="89"/>
      <c r="DO350" s="89"/>
      <c r="DP350" s="89"/>
      <c r="DQ350" s="89"/>
      <c r="DR350" s="89"/>
      <c r="DS350" s="89">
        <v>1</v>
      </c>
      <c r="DT350" s="89">
        <v>1</v>
      </c>
      <c r="DU350" s="89">
        <v>1</v>
      </c>
      <c r="DV350" s="89">
        <v>1</v>
      </c>
      <c r="DW350" s="89"/>
      <c r="DX350" s="89"/>
      <c r="DY350" s="89">
        <v>1</v>
      </c>
      <c r="DZ350" s="89">
        <v>1</v>
      </c>
      <c r="EA350" s="89">
        <v>1</v>
      </c>
      <c r="EB350" s="89">
        <v>1</v>
      </c>
      <c r="EC350" s="89"/>
      <c r="ED350" s="89"/>
      <c r="EE350" s="89">
        <v>1</v>
      </c>
      <c r="EF350" s="89">
        <v>1</v>
      </c>
      <c r="EG350" s="89"/>
      <c r="EH350" s="89">
        <v>1</v>
      </c>
      <c r="EI350" s="89">
        <v>1</v>
      </c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>
        <v>1</v>
      </c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>
        <v>1</v>
      </c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>
        <v>1</v>
      </c>
      <c r="GI350" s="89">
        <v>1</v>
      </c>
      <c r="GJ350" s="89"/>
      <c r="GK350" s="89">
        <v>1</v>
      </c>
      <c r="GL350" s="89"/>
      <c r="GM350" s="89">
        <v>1</v>
      </c>
      <c r="GN350" s="89">
        <v>1</v>
      </c>
      <c r="GO350" s="89">
        <v>1</v>
      </c>
      <c r="GP350" s="89"/>
      <c r="GQ350" s="89"/>
      <c r="GR350" s="89">
        <v>1</v>
      </c>
      <c r="GS350" s="89">
        <v>1</v>
      </c>
      <c r="GT350" s="89"/>
      <c r="GU350" s="89"/>
      <c r="GV350" s="89"/>
      <c r="GW350" s="89">
        <v>1</v>
      </c>
      <c r="GX350" s="89">
        <v>1</v>
      </c>
      <c r="GY350" s="89">
        <v>1</v>
      </c>
      <c r="GZ350" s="89"/>
      <c r="HA350" s="89">
        <v>1</v>
      </c>
      <c r="HB350" s="89">
        <v>1</v>
      </c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>
        <v>1</v>
      </c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>
        <v>1</v>
      </c>
      <c r="IN350" s="89"/>
      <c r="IO350" s="89"/>
      <c r="IP350" s="89"/>
      <c r="IQ350" s="89"/>
      <c r="IR350" s="89"/>
      <c r="IS350" s="89"/>
      <c r="IT350" s="89"/>
      <c r="IU350" s="89"/>
      <c r="IV350" s="89"/>
      <c r="IW350" s="89"/>
      <c r="IX350" s="89"/>
      <c r="IY350" s="89"/>
      <c r="IZ350" s="89"/>
      <c r="JA350" s="89"/>
      <c r="JB350" s="89"/>
      <c r="JC350" s="89"/>
      <c r="JD350" s="89"/>
      <c r="JE350" s="89"/>
      <c r="JF350" s="89"/>
      <c r="JG350" s="89"/>
      <c r="JH350" s="89"/>
      <c r="JI350" s="89"/>
      <c r="JJ350" s="89"/>
      <c r="JK350" s="89">
        <v>1</v>
      </c>
      <c r="JL350" s="89"/>
      <c r="JM350" s="89"/>
      <c r="JN350" s="89"/>
      <c r="JO350" s="89"/>
      <c r="JP350" s="89"/>
      <c r="JQ350" s="89"/>
      <c r="JR350" s="89"/>
      <c r="JS350" s="89"/>
      <c r="JT350" s="89"/>
      <c r="JU350" s="89"/>
      <c r="JV350" s="89"/>
      <c r="JW350" s="89"/>
      <c r="JX350" s="89"/>
      <c r="JY350" s="89"/>
      <c r="JZ350" s="89"/>
      <c r="KA350" s="89"/>
      <c r="KB350" s="89"/>
      <c r="KC350" s="89"/>
      <c r="KD350" s="89"/>
      <c r="KE350" s="89"/>
      <c r="KF350" s="89"/>
      <c r="KG350" s="89"/>
      <c r="KH350" s="89"/>
      <c r="KI350" s="89"/>
      <c r="KJ350" s="89"/>
      <c r="KK350" s="89"/>
      <c r="KL350" s="89"/>
      <c r="KM350" s="89"/>
      <c r="KN350" s="89"/>
      <c r="KO350" s="89"/>
      <c r="KP350" s="89"/>
      <c r="KQ350" s="89"/>
      <c r="KR350" s="89"/>
      <c r="KS350" s="89"/>
      <c r="KT350" s="89"/>
      <c r="KU350" s="89"/>
      <c r="KV350" s="89"/>
      <c r="KW350" s="89"/>
      <c r="KX350" s="89"/>
      <c r="KY350" s="89"/>
      <c r="KZ350" s="89"/>
      <c r="LA350" s="89"/>
      <c r="LB350" s="89"/>
      <c r="LC350" s="89"/>
      <c r="LD350" s="89"/>
      <c r="LE350" s="89"/>
      <c r="LF350" s="89"/>
      <c r="LG350" s="89"/>
      <c r="LH350" s="89"/>
      <c r="LI350" s="89"/>
      <c r="LJ350" s="89"/>
      <c r="LK350" s="89"/>
      <c r="LL350" s="89"/>
      <c r="LM350" s="89"/>
      <c r="LN350" s="89"/>
      <c r="LO350" s="89"/>
      <c r="LP350" s="89"/>
      <c r="LQ350" s="89"/>
      <c r="LR350" s="89">
        <v>1</v>
      </c>
      <c r="LS350" s="89"/>
      <c r="LT350" s="89"/>
      <c r="LU350" s="89"/>
      <c r="LV350" s="89"/>
      <c r="LW350" s="89"/>
      <c r="LX350" s="89"/>
      <c r="LY350" s="89"/>
      <c r="LZ350" s="89"/>
      <c r="MA350" s="89"/>
      <c r="MB350" s="89"/>
      <c r="MC350" s="89"/>
      <c r="MD350" s="89"/>
      <c r="ME350" s="89"/>
      <c r="MF350" s="89"/>
      <c r="MG350" s="89"/>
      <c r="MH350" s="89"/>
      <c r="MI350" s="89"/>
      <c r="MJ350" s="89"/>
      <c r="MK350" s="89"/>
      <c r="ML350" s="89"/>
      <c r="MM350" s="89"/>
      <c r="MN350" s="89"/>
      <c r="MO350" s="89">
        <v>1</v>
      </c>
      <c r="MP350" s="89"/>
      <c r="MQ350" s="89"/>
      <c r="MR350" s="89"/>
      <c r="MS350" s="89"/>
      <c r="MT350" s="89"/>
      <c r="MU350" s="89"/>
      <c r="MV350" s="89"/>
      <c r="MW350" s="89"/>
      <c r="MX350" s="89"/>
      <c r="MY350" s="89"/>
      <c r="MZ350" s="89"/>
      <c r="NA350" s="89"/>
      <c r="NB350" s="89"/>
      <c r="NC350" s="89"/>
      <c r="ND350" s="89"/>
      <c r="NE350" s="89"/>
      <c r="NF350" s="89"/>
      <c r="NG350" s="89"/>
      <c r="NH350" s="89"/>
      <c r="NI350" s="89"/>
      <c r="NJ350" s="89"/>
      <c r="NK350" s="89"/>
      <c r="NL350" s="89">
        <v>1</v>
      </c>
      <c r="NM350" s="89"/>
      <c r="NN350" s="89"/>
      <c r="NO350" s="89"/>
      <c r="NP350" s="89"/>
      <c r="NQ350" s="89"/>
      <c r="NR350" s="89"/>
      <c r="NS350" s="89"/>
      <c r="NT350" s="89"/>
      <c r="NU350" s="89"/>
      <c r="NV350" s="89"/>
      <c r="NW350" s="89"/>
      <c r="NX350" s="89"/>
      <c r="NY350" s="89"/>
      <c r="NZ350" s="89"/>
      <c r="OA350" s="89"/>
      <c r="OB350" s="89"/>
      <c r="OC350" s="89"/>
      <c r="OD350" s="89"/>
      <c r="OE350" s="89"/>
      <c r="OF350" s="89"/>
      <c r="OG350" s="89"/>
      <c r="OH350" s="89"/>
      <c r="OI350" s="89"/>
      <c r="OJ350" s="89"/>
      <c r="OK350" s="89"/>
      <c r="OL350" s="89"/>
      <c r="OM350" s="89"/>
      <c r="ON350" s="89"/>
      <c r="OO350" s="89"/>
      <c r="OP350" s="89"/>
      <c r="OQ350" s="89"/>
      <c r="OR350" s="89"/>
      <c r="OS350" s="89"/>
      <c r="OT350" s="89"/>
      <c r="OU350" s="89"/>
      <c r="OV350" s="89"/>
      <c r="OW350" s="89"/>
      <c r="OX350" s="89"/>
      <c r="OY350" s="89"/>
      <c r="OZ350" s="89"/>
      <c r="PA350" s="89"/>
      <c r="PB350" s="89"/>
      <c r="PC350" s="89"/>
      <c r="PD350" s="89"/>
      <c r="PE350" s="89"/>
      <c r="PF350" s="89"/>
      <c r="PG350" s="89"/>
      <c r="PH350" s="89"/>
      <c r="PI350" s="89"/>
      <c r="PJ350" s="89"/>
      <c r="PK350" s="89"/>
      <c r="PL350" s="89"/>
      <c r="PM350" s="89"/>
      <c r="PN350" s="89"/>
      <c r="PO350" s="89"/>
      <c r="PP350" s="89"/>
      <c r="PQ350" s="89"/>
      <c r="PR350" s="89"/>
      <c r="PS350" s="89"/>
      <c r="PT350" s="89"/>
      <c r="PU350" s="89"/>
      <c r="PV350" s="89"/>
      <c r="PW350" s="89"/>
      <c r="PX350" s="89"/>
      <c r="PY350" s="89"/>
      <c r="PZ350" s="89"/>
      <c r="QA350" s="89"/>
      <c r="QB350" s="89"/>
      <c r="QC350" s="89"/>
      <c r="QD350" s="89"/>
    </row>
    <row r="351" spans="1:446" x14ac:dyDescent="0.2">
      <c r="A351" s="61" t="s">
        <v>3154</v>
      </c>
      <c r="B351" s="89">
        <v>1</v>
      </c>
      <c r="C351" s="89">
        <v>1</v>
      </c>
      <c r="D351" s="89">
        <v>1</v>
      </c>
      <c r="E351" s="89">
        <v>1</v>
      </c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>
        <v>1</v>
      </c>
      <c r="Q351" s="89">
        <v>1</v>
      </c>
      <c r="R351" s="89">
        <v>1</v>
      </c>
      <c r="S351" s="89">
        <v>1</v>
      </c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89"/>
      <c r="DB351" s="89"/>
      <c r="DC351" s="89"/>
      <c r="DD351" s="89"/>
      <c r="DE351" s="89"/>
      <c r="DF351" s="89"/>
      <c r="DG351" s="89"/>
      <c r="DH351" s="89"/>
      <c r="DI351" s="89"/>
      <c r="DJ351" s="89"/>
      <c r="DK351" s="89"/>
      <c r="DL351" s="89"/>
      <c r="DM351" s="89"/>
      <c r="DN351" s="89"/>
      <c r="DO351" s="89"/>
      <c r="DP351" s="89"/>
      <c r="DQ351" s="89"/>
      <c r="DR351" s="89"/>
      <c r="DS351" s="89"/>
      <c r="DT351" s="89"/>
      <c r="DU351" s="89"/>
      <c r="DV351" s="89"/>
      <c r="DW351" s="89"/>
      <c r="DX351" s="89"/>
      <c r="DY351" s="89"/>
      <c r="DZ351" s="89"/>
      <c r="EA351" s="89"/>
      <c r="EB351" s="89"/>
      <c r="EC351" s="89"/>
      <c r="ED351" s="89"/>
      <c r="EE351" s="89"/>
      <c r="EF351" s="89"/>
      <c r="EG351" s="89"/>
      <c r="EH351" s="89"/>
      <c r="EI351" s="89"/>
      <c r="EJ351" s="89"/>
      <c r="EK351" s="89"/>
      <c r="EL351" s="89"/>
      <c r="EM351" s="89"/>
      <c r="EN351" s="89">
        <v>1</v>
      </c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>
        <v>1</v>
      </c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>
        <v>1</v>
      </c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>
        <v>1</v>
      </c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  <c r="IS351" s="89"/>
      <c r="IT351" s="89"/>
      <c r="IU351" s="89"/>
      <c r="IV351" s="89"/>
      <c r="IW351" s="89"/>
      <c r="IX351" s="89"/>
      <c r="IY351" s="89"/>
      <c r="IZ351" s="89"/>
      <c r="JA351" s="89"/>
      <c r="JB351" s="89"/>
      <c r="JC351" s="89">
        <v>1</v>
      </c>
      <c r="JD351" s="89"/>
      <c r="JE351" s="89"/>
      <c r="JF351" s="89"/>
      <c r="JG351" s="89"/>
      <c r="JH351" s="89"/>
      <c r="JI351" s="89"/>
      <c r="JJ351" s="89"/>
      <c r="JK351" s="89"/>
      <c r="JL351" s="89"/>
      <c r="JM351" s="89"/>
      <c r="JN351" s="89"/>
      <c r="JO351" s="89"/>
      <c r="JP351" s="89"/>
      <c r="JQ351" s="89"/>
      <c r="JR351" s="89"/>
      <c r="JS351" s="89"/>
      <c r="JT351" s="89"/>
      <c r="JU351" s="89"/>
      <c r="JV351" s="89"/>
      <c r="JW351" s="89"/>
      <c r="JX351" s="89"/>
      <c r="JY351" s="89"/>
      <c r="JZ351" s="89"/>
      <c r="KA351" s="89"/>
      <c r="KB351" s="89"/>
      <c r="KC351" s="89"/>
      <c r="KD351" s="89"/>
      <c r="KE351" s="89"/>
      <c r="KF351" s="89"/>
      <c r="KG351" s="89"/>
      <c r="KH351" s="89"/>
      <c r="KI351" s="89"/>
      <c r="KJ351" s="89"/>
      <c r="KK351" s="89"/>
      <c r="KL351" s="89"/>
      <c r="KM351" s="89"/>
      <c r="KN351" s="89"/>
      <c r="KO351" s="89"/>
      <c r="KP351" s="89"/>
      <c r="KQ351" s="89"/>
      <c r="KR351" s="89"/>
      <c r="KS351" s="89"/>
      <c r="KT351" s="89"/>
      <c r="KU351" s="89"/>
      <c r="KV351" s="89"/>
      <c r="KW351" s="89"/>
      <c r="KX351" s="89"/>
      <c r="KY351" s="89"/>
      <c r="KZ351" s="89"/>
      <c r="LA351" s="89"/>
      <c r="LB351" s="89"/>
      <c r="LC351" s="89"/>
      <c r="LD351" s="89"/>
      <c r="LE351" s="89"/>
      <c r="LF351" s="89"/>
      <c r="LG351" s="89"/>
      <c r="LH351" s="89"/>
      <c r="LI351" s="89"/>
      <c r="LJ351" s="89"/>
      <c r="LK351" s="89"/>
      <c r="LL351" s="89"/>
      <c r="LM351" s="89"/>
      <c r="LN351" s="89"/>
      <c r="LO351" s="89"/>
      <c r="LP351" s="89"/>
      <c r="LQ351" s="89"/>
      <c r="LR351" s="89"/>
      <c r="LS351" s="89"/>
      <c r="LT351" s="89"/>
      <c r="LU351" s="89"/>
      <c r="LV351" s="89"/>
      <c r="LW351" s="89"/>
      <c r="LX351" s="89"/>
      <c r="LY351" s="89"/>
      <c r="LZ351" s="89"/>
      <c r="MA351" s="89"/>
      <c r="MB351" s="89"/>
      <c r="MC351" s="89"/>
      <c r="MD351" s="89"/>
      <c r="ME351" s="89"/>
      <c r="MF351" s="89"/>
      <c r="MG351" s="89"/>
      <c r="MH351" s="89"/>
      <c r="MI351" s="89"/>
      <c r="MJ351" s="89"/>
      <c r="MK351" s="89"/>
      <c r="ML351" s="89"/>
      <c r="MM351" s="89"/>
      <c r="MN351" s="89"/>
      <c r="MO351" s="89"/>
      <c r="MP351" s="89"/>
      <c r="MQ351" s="89"/>
      <c r="MR351" s="89"/>
      <c r="MS351" s="89"/>
      <c r="MT351" s="89"/>
      <c r="MU351" s="89"/>
      <c r="MV351" s="89"/>
      <c r="MW351" s="89"/>
      <c r="MX351" s="89"/>
      <c r="MY351" s="89"/>
      <c r="MZ351" s="89"/>
      <c r="NA351" s="89"/>
      <c r="NB351" s="89"/>
      <c r="NC351" s="89"/>
      <c r="ND351" s="89"/>
      <c r="NE351" s="89"/>
      <c r="NF351" s="89"/>
      <c r="NG351" s="89"/>
      <c r="NH351" s="89"/>
      <c r="NI351" s="89"/>
      <c r="NJ351" s="89"/>
      <c r="NK351" s="89"/>
      <c r="NL351" s="89"/>
      <c r="NM351" s="89"/>
      <c r="NN351" s="89"/>
      <c r="NO351" s="89"/>
      <c r="NP351" s="89"/>
      <c r="NQ351" s="89"/>
      <c r="NR351" s="89"/>
      <c r="NS351" s="89"/>
      <c r="NT351" s="89"/>
      <c r="NU351" s="89"/>
      <c r="NV351" s="89"/>
      <c r="NW351" s="89"/>
      <c r="NX351" s="89"/>
      <c r="NY351" s="89"/>
      <c r="NZ351" s="89"/>
      <c r="OA351" s="89"/>
      <c r="OB351" s="89"/>
      <c r="OC351" s="89"/>
      <c r="OD351" s="89"/>
      <c r="OE351" s="89"/>
      <c r="OF351" s="89"/>
      <c r="OG351" s="89"/>
      <c r="OH351" s="89"/>
      <c r="OI351" s="89"/>
      <c r="OJ351" s="89"/>
      <c r="OK351" s="89"/>
      <c r="OL351" s="89"/>
      <c r="OM351" s="89"/>
      <c r="ON351" s="89"/>
      <c r="OO351" s="89"/>
      <c r="OP351" s="89"/>
      <c r="OQ351" s="89"/>
      <c r="OR351" s="89"/>
      <c r="OS351" s="89"/>
      <c r="OT351" s="89"/>
      <c r="OU351" s="89"/>
      <c r="OV351" s="89"/>
      <c r="OW351" s="89"/>
      <c r="OX351" s="89"/>
      <c r="OY351" s="89"/>
      <c r="OZ351" s="89"/>
      <c r="PA351" s="89"/>
      <c r="PB351" s="89"/>
      <c r="PC351" s="89"/>
      <c r="PD351" s="89"/>
      <c r="PE351" s="89"/>
      <c r="PF351" s="89"/>
      <c r="PG351" s="89"/>
      <c r="PH351" s="89"/>
      <c r="PI351" s="89"/>
      <c r="PJ351" s="89"/>
      <c r="PK351" s="89"/>
      <c r="PL351" s="89"/>
      <c r="PM351" s="89"/>
      <c r="PN351" s="89"/>
      <c r="PO351" s="89"/>
      <c r="PP351" s="89"/>
      <c r="PQ351" s="89"/>
      <c r="PR351" s="89"/>
      <c r="PS351" s="89"/>
      <c r="PT351" s="89"/>
      <c r="PU351" s="89"/>
      <c r="PV351" s="89"/>
      <c r="PW351" s="89"/>
      <c r="PX351" s="89"/>
      <c r="PY351" s="89"/>
      <c r="PZ351" s="89"/>
      <c r="QA351" s="89"/>
      <c r="QB351" s="89"/>
      <c r="QC351" s="89"/>
      <c r="QD351" s="89"/>
    </row>
    <row r="352" spans="1:446" x14ac:dyDescent="0.2">
      <c r="A352" s="66" t="s">
        <v>3963</v>
      </c>
      <c r="B352" s="89">
        <v>1</v>
      </c>
      <c r="C352" s="89">
        <v>1</v>
      </c>
      <c r="D352" s="89">
        <v>1</v>
      </c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>
        <v>1</v>
      </c>
      <c r="AB352" s="89">
        <v>1</v>
      </c>
      <c r="AC352" s="89">
        <v>1</v>
      </c>
      <c r="AD352" s="89"/>
      <c r="AE352" s="89"/>
      <c r="AF352" s="89"/>
      <c r="AG352" s="89"/>
      <c r="AH352" s="89"/>
      <c r="AI352" s="89"/>
      <c r="AJ352" s="89"/>
      <c r="AK352" s="89"/>
      <c r="AL352" s="89">
        <v>1</v>
      </c>
      <c r="AM352" s="89">
        <v>1</v>
      </c>
      <c r="AN352" s="89">
        <v>1</v>
      </c>
      <c r="AO352" s="89"/>
      <c r="AP352" s="89"/>
      <c r="AQ352" s="89"/>
      <c r="AR352" s="89"/>
      <c r="AS352" s="89"/>
      <c r="AT352" s="89"/>
      <c r="AU352" s="89"/>
      <c r="AV352" s="89"/>
      <c r="AW352" s="89">
        <v>1</v>
      </c>
      <c r="AX352" s="89">
        <v>1</v>
      </c>
      <c r="AY352" s="89">
        <v>1</v>
      </c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  <c r="DY352" s="89"/>
      <c r="DZ352" s="89"/>
      <c r="EA352" s="89"/>
      <c r="EB352" s="89"/>
      <c r="EC352" s="89"/>
      <c r="ED352" s="89"/>
      <c r="EE352" s="89">
        <v>1</v>
      </c>
      <c r="EF352" s="89">
        <v>1</v>
      </c>
      <c r="EG352" s="89"/>
      <c r="EH352" s="89">
        <v>1</v>
      </c>
      <c r="EI352" s="89">
        <v>1</v>
      </c>
      <c r="EJ352" s="89"/>
      <c r="EK352" s="89"/>
      <c r="EL352" s="89"/>
      <c r="EM352" s="89"/>
      <c r="EN352" s="89"/>
      <c r="EO352" s="89"/>
      <c r="EP352" s="89">
        <v>1</v>
      </c>
      <c r="EQ352" s="89"/>
      <c r="ER352" s="89"/>
      <c r="ES352" s="89"/>
      <c r="ET352" s="89"/>
      <c r="EU352" s="89"/>
      <c r="EV352" s="89">
        <v>1</v>
      </c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>
        <v>1</v>
      </c>
      <c r="GJ352" s="89"/>
      <c r="GK352" s="89">
        <v>1</v>
      </c>
      <c r="GL352" s="89"/>
      <c r="GM352" s="89"/>
      <c r="GN352" s="89">
        <v>1</v>
      </c>
      <c r="GO352" s="89"/>
      <c r="GP352" s="89"/>
      <c r="GQ352" s="89"/>
      <c r="GR352" s="89">
        <v>1</v>
      </c>
      <c r="GS352" s="89"/>
      <c r="GT352" s="89"/>
      <c r="GU352" s="89"/>
      <c r="GV352" s="89"/>
      <c r="GW352" s="89">
        <v>1</v>
      </c>
      <c r="GX352" s="89">
        <v>1</v>
      </c>
      <c r="GY352" s="89">
        <v>1</v>
      </c>
      <c r="GZ352" s="89"/>
      <c r="HA352" s="89"/>
      <c r="HB352" s="89">
        <v>1</v>
      </c>
      <c r="HC352" s="89"/>
      <c r="HD352" s="89"/>
      <c r="HE352" s="89"/>
      <c r="HF352" s="89"/>
      <c r="HG352" s="89"/>
      <c r="HH352" s="89"/>
      <c r="HI352" s="89">
        <v>1</v>
      </c>
      <c r="HJ352" s="89"/>
      <c r="HK352" s="89"/>
      <c r="HL352" s="89"/>
      <c r="HM352" s="89"/>
      <c r="HN352" s="89"/>
      <c r="HO352" s="89">
        <v>1</v>
      </c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>
        <v>1</v>
      </c>
      <c r="IH352" s="89"/>
      <c r="II352" s="89"/>
      <c r="IJ352" s="89"/>
      <c r="IK352" s="89"/>
      <c r="IL352" s="89"/>
      <c r="IM352" s="89">
        <v>1</v>
      </c>
      <c r="IN352" s="89"/>
      <c r="IO352" s="89"/>
      <c r="IP352" s="89"/>
      <c r="IQ352" s="89"/>
      <c r="IR352" s="89"/>
      <c r="IS352" s="89"/>
      <c r="IT352" s="89"/>
      <c r="IU352" s="89"/>
      <c r="IV352" s="89"/>
      <c r="IW352" s="89"/>
      <c r="IX352" s="89"/>
      <c r="IY352" s="89"/>
      <c r="IZ352" s="89"/>
      <c r="JA352" s="89"/>
      <c r="JB352" s="89"/>
      <c r="JC352" s="89"/>
      <c r="JD352" s="89"/>
      <c r="JE352" s="89"/>
      <c r="JF352" s="89"/>
      <c r="JG352" s="89"/>
      <c r="JH352" s="89"/>
      <c r="JI352" s="89"/>
      <c r="JJ352" s="89"/>
      <c r="JK352" s="89"/>
      <c r="JL352" s="89"/>
      <c r="JM352" s="89"/>
      <c r="JN352" s="89"/>
      <c r="JO352" s="89"/>
      <c r="JP352" s="89"/>
      <c r="JQ352" s="89"/>
      <c r="JR352" s="89"/>
      <c r="JS352" s="89"/>
      <c r="JT352" s="89"/>
      <c r="JU352" s="89"/>
      <c r="JV352" s="89"/>
      <c r="JW352" s="89"/>
      <c r="JX352" s="89"/>
      <c r="JY352" s="89"/>
      <c r="JZ352" s="89"/>
      <c r="KA352" s="89"/>
      <c r="KB352" s="89"/>
      <c r="KC352" s="89"/>
      <c r="KD352" s="89"/>
      <c r="KE352" s="89"/>
      <c r="KF352" s="89"/>
      <c r="KG352" s="89"/>
      <c r="KH352" s="89"/>
      <c r="KI352" s="89"/>
      <c r="KJ352" s="89"/>
      <c r="KK352" s="89"/>
      <c r="KL352" s="89"/>
      <c r="KM352" s="89"/>
      <c r="KN352" s="89"/>
      <c r="KO352" s="89"/>
      <c r="KP352" s="89"/>
      <c r="KQ352" s="89"/>
      <c r="KR352" s="89"/>
      <c r="KS352" s="89"/>
      <c r="KT352" s="89"/>
      <c r="KU352" s="89"/>
      <c r="KV352" s="89"/>
      <c r="KW352" s="89"/>
      <c r="KX352" s="89"/>
      <c r="KY352" s="89"/>
      <c r="KZ352" s="89"/>
      <c r="LA352" s="89"/>
      <c r="LB352" s="89"/>
      <c r="LC352" s="89"/>
      <c r="LD352" s="89"/>
      <c r="LE352" s="89"/>
      <c r="LF352" s="89"/>
      <c r="LG352" s="89"/>
      <c r="LH352" s="89"/>
      <c r="LI352" s="89"/>
      <c r="LJ352" s="89"/>
      <c r="LK352" s="89"/>
      <c r="LL352" s="89"/>
      <c r="LM352" s="89"/>
      <c r="LN352" s="89"/>
      <c r="LO352" s="89"/>
      <c r="LP352" s="89"/>
      <c r="LQ352" s="89"/>
      <c r="LR352" s="89"/>
      <c r="LS352" s="89"/>
      <c r="LT352" s="89"/>
      <c r="LU352" s="89"/>
      <c r="LV352" s="89"/>
      <c r="LW352" s="89"/>
      <c r="LX352" s="89"/>
      <c r="LY352" s="89"/>
      <c r="LZ352" s="89"/>
      <c r="MA352" s="89"/>
      <c r="MB352" s="89"/>
      <c r="MC352" s="89"/>
      <c r="MD352" s="89"/>
      <c r="ME352" s="89"/>
      <c r="MF352" s="89"/>
      <c r="MG352" s="89"/>
      <c r="MH352" s="89"/>
      <c r="MI352" s="89"/>
      <c r="MJ352" s="89"/>
      <c r="MK352" s="89"/>
      <c r="ML352" s="89"/>
      <c r="MM352" s="89"/>
      <c r="MN352" s="89"/>
      <c r="MO352" s="89"/>
      <c r="MP352" s="89"/>
      <c r="MQ352" s="89"/>
      <c r="MR352" s="89"/>
      <c r="MS352" s="89"/>
      <c r="MT352" s="89"/>
      <c r="MU352" s="89"/>
      <c r="MV352" s="89"/>
      <c r="MW352" s="89"/>
      <c r="MX352" s="89"/>
      <c r="MY352" s="89"/>
      <c r="MZ352" s="89"/>
      <c r="NA352" s="89"/>
      <c r="NB352" s="89"/>
      <c r="NC352" s="89"/>
      <c r="ND352" s="89"/>
      <c r="NE352" s="89"/>
      <c r="NF352" s="89"/>
      <c r="NG352" s="89"/>
      <c r="NH352" s="89"/>
      <c r="NI352" s="89"/>
      <c r="NJ352" s="89"/>
      <c r="NK352" s="89"/>
      <c r="NL352" s="89"/>
      <c r="NM352" s="89"/>
      <c r="NN352" s="89"/>
      <c r="NO352" s="89"/>
      <c r="NP352" s="89"/>
      <c r="NQ352" s="89"/>
      <c r="NR352" s="89"/>
      <c r="NS352" s="89"/>
      <c r="NT352" s="89"/>
      <c r="NU352" s="89"/>
      <c r="NV352" s="89"/>
      <c r="NW352" s="89"/>
      <c r="NX352" s="89"/>
      <c r="NY352" s="89"/>
      <c r="NZ352" s="89"/>
      <c r="OA352" s="89"/>
      <c r="OB352" s="89"/>
      <c r="OC352" s="89"/>
      <c r="OD352" s="89"/>
      <c r="OE352" s="89"/>
      <c r="OF352" s="89"/>
      <c r="OG352" s="89"/>
      <c r="OH352" s="89"/>
      <c r="OI352" s="89"/>
      <c r="OJ352" s="89"/>
      <c r="OK352" s="89"/>
      <c r="OL352" s="89"/>
      <c r="OM352" s="89"/>
      <c r="ON352" s="89"/>
      <c r="OO352" s="89"/>
      <c r="OP352" s="89"/>
      <c r="OQ352" s="89"/>
      <c r="OR352" s="89"/>
      <c r="OS352" s="89"/>
      <c r="OT352" s="89"/>
      <c r="OU352" s="89"/>
      <c r="OV352" s="89"/>
      <c r="OW352" s="89"/>
      <c r="OX352" s="89"/>
      <c r="OY352" s="89"/>
      <c r="OZ352" s="89"/>
      <c r="PA352" s="89"/>
      <c r="PB352" s="89"/>
      <c r="PC352" s="89"/>
      <c r="PD352" s="89"/>
      <c r="PE352" s="89"/>
      <c r="PF352" s="89"/>
      <c r="PG352" s="89"/>
      <c r="PH352" s="89"/>
      <c r="PI352" s="89"/>
      <c r="PJ352" s="89"/>
      <c r="PK352" s="89"/>
      <c r="PL352" s="89"/>
      <c r="PM352" s="89"/>
      <c r="PN352" s="89"/>
      <c r="PO352" s="89"/>
      <c r="PP352" s="89"/>
      <c r="PQ352" s="89"/>
      <c r="PR352" s="89"/>
      <c r="PS352" s="89"/>
      <c r="PT352" s="89"/>
      <c r="PU352" s="89"/>
      <c r="PV352" s="89"/>
      <c r="PW352" s="89"/>
      <c r="PX352" s="89"/>
      <c r="PY352" s="89"/>
      <c r="PZ352" s="89"/>
      <c r="QA352" s="89"/>
      <c r="QB352" s="89"/>
      <c r="QC352" s="89"/>
      <c r="QD352" s="89"/>
    </row>
    <row r="353" spans="1:446" x14ac:dyDescent="0.2">
      <c r="A353" s="66" t="s">
        <v>3960</v>
      </c>
      <c r="B353" s="89">
        <v>1</v>
      </c>
      <c r="C353" s="89">
        <v>1</v>
      </c>
      <c r="D353" s="89">
        <v>1</v>
      </c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>
        <v>1</v>
      </c>
      <c r="Q353" s="89">
        <v>1</v>
      </c>
      <c r="R353" s="89">
        <v>1</v>
      </c>
      <c r="S353" s="89"/>
      <c r="T353" s="89"/>
      <c r="U353" s="89"/>
      <c r="V353" s="89"/>
      <c r="W353" s="89"/>
      <c r="X353" s="89"/>
      <c r="Y353" s="89"/>
      <c r="Z353" s="89"/>
      <c r="AA353" s="89">
        <v>1</v>
      </c>
      <c r="AB353" s="89">
        <v>1</v>
      </c>
      <c r="AC353" s="89">
        <v>1</v>
      </c>
      <c r="AD353" s="89"/>
      <c r="AE353" s="89"/>
      <c r="AF353" s="89"/>
      <c r="AG353" s="89"/>
      <c r="AH353" s="89"/>
      <c r="AI353" s="89"/>
      <c r="AJ353" s="89"/>
      <c r="AK353" s="89"/>
      <c r="AL353" s="89">
        <v>1</v>
      </c>
      <c r="AM353" s="89">
        <v>1</v>
      </c>
      <c r="AN353" s="89">
        <v>1</v>
      </c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  <c r="DY353" s="89"/>
      <c r="DZ353" s="89"/>
      <c r="EA353" s="89"/>
      <c r="EB353" s="89"/>
      <c r="EC353" s="89"/>
      <c r="ED353" s="89"/>
      <c r="EE353" s="89"/>
      <c r="EF353" s="89"/>
      <c r="EG353" s="89"/>
      <c r="EH353" s="89"/>
      <c r="EI353" s="89"/>
      <c r="EJ353" s="89"/>
      <c r="EK353" s="89"/>
      <c r="EL353" s="89"/>
      <c r="EM353" s="89"/>
      <c r="EN353" s="89"/>
      <c r="EO353" s="89"/>
      <c r="EP353" s="89">
        <v>1</v>
      </c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>
        <v>1</v>
      </c>
      <c r="GJ353" s="89"/>
      <c r="GK353" s="89">
        <v>1</v>
      </c>
      <c r="GL353" s="89"/>
      <c r="GM353" s="89"/>
      <c r="GN353" s="89">
        <v>1</v>
      </c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>
        <v>1</v>
      </c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>
        <v>1</v>
      </c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  <c r="IS353" s="89"/>
      <c r="IT353" s="89"/>
      <c r="IU353" s="89"/>
      <c r="IV353" s="89"/>
      <c r="IW353" s="89"/>
      <c r="IX353" s="89"/>
      <c r="IY353" s="89"/>
      <c r="IZ353" s="89"/>
      <c r="JA353" s="89"/>
      <c r="JB353" s="89"/>
      <c r="JC353" s="89"/>
      <c r="JD353" s="89"/>
      <c r="JE353" s="89"/>
      <c r="JF353" s="89"/>
      <c r="JG353" s="89"/>
      <c r="JH353" s="89"/>
      <c r="JI353" s="89"/>
      <c r="JJ353" s="89"/>
      <c r="JK353" s="89"/>
      <c r="JL353" s="89"/>
      <c r="JM353" s="89"/>
      <c r="JN353" s="89"/>
      <c r="JO353" s="89"/>
      <c r="JP353" s="89"/>
      <c r="JQ353" s="89"/>
      <c r="JR353" s="89"/>
      <c r="JS353" s="89"/>
      <c r="JT353" s="89"/>
      <c r="JU353" s="89"/>
      <c r="JV353" s="89"/>
      <c r="JW353" s="89"/>
      <c r="JX353" s="89"/>
      <c r="JY353" s="89"/>
      <c r="JZ353" s="89"/>
      <c r="KA353" s="89"/>
      <c r="KB353" s="89"/>
      <c r="KC353" s="89"/>
      <c r="KD353" s="89"/>
      <c r="KE353" s="89"/>
      <c r="KF353" s="89"/>
      <c r="KG353" s="89"/>
      <c r="KH353" s="89"/>
      <c r="KI353" s="89"/>
      <c r="KJ353" s="89"/>
      <c r="KK353" s="89"/>
      <c r="KL353" s="89"/>
      <c r="KM353" s="89"/>
      <c r="KN353" s="89"/>
      <c r="KO353" s="89"/>
      <c r="KP353" s="89"/>
      <c r="KQ353" s="89"/>
      <c r="KR353" s="89"/>
      <c r="KS353" s="89"/>
      <c r="KT353" s="89"/>
      <c r="KU353" s="89"/>
      <c r="KV353" s="89"/>
      <c r="KW353" s="89"/>
      <c r="KX353" s="89"/>
      <c r="KY353" s="89"/>
      <c r="KZ353" s="89"/>
      <c r="LA353" s="89"/>
      <c r="LB353" s="89"/>
      <c r="LC353" s="89"/>
      <c r="LD353" s="89"/>
      <c r="LE353" s="89"/>
      <c r="LF353" s="89"/>
      <c r="LG353" s="89"/>
      <c r="LH353" s="89"/>
      <c r="LI353" s="89"/>
      <c r="LJ353" s="89"/>
      <c r="LK353" s="89"/>
      <c r="LL353" s="89"/>
      <c r="LM353" s="89"/>
      <c r="LN353" s="89"/>
      <c r="LO353" s="89"/>
      <c r="LP353" s="89"/>
      <c r="LQ353" s="89"/>
      <c r="LR353" s="89"/>
      <c r="LS353" s="89"/>
      <c r="LT353" s="89"/>
      <c r="LU353" s="89"/>
      <c r="LV353" s="89"/>
      <c r="LW353" s="89"/>
      <c r="LX353" s="89"/>
      <c r="LY353" s="89"/>
      <c r="LZ353" s="89"/>
      <c r="MA353" s="89"/>
      <c r="MB353" s="89"/>
      <c r="MC353" s="89"/>
      <c r="MD353" s="89"/>
      <c r="ME353" s="89"/>
      <c r="MF353" s="89"/>
      <c r="MG353" s="89"/>
      <c r="MH353" s="89"/>
      <c r="MI353" s="89"/>
      <c r="MJ353" s="89"/>
      <c r="MK353" s="89"/>
      <c r="ML353" s="89"/>
      <c r="MM353" s="89"/>
      <c r="MN353" s="89"/>
      <c r="MO353" s="89"/>
      <c r="MP353" s="89"/>
      <c r="MQ353" s="89"/>
      <c r="MR353" s="89"/>
      <c r="MS353" s="89"/>
      <c r="MT353" s="89"/>
      <c r="MU353" s="89"/>
      <c r="MV353" s="89"/>
      <c r="MW353" s="89"/>
      <c r="MX353" s="89"/>
      <c r="MY353" s="89"/>
      <c r="MZ353" s="89"/>
      <c r="NA353" s="89"/>
      <c r="NB353" s="89"/>
      <c r="NC353" s="89"/>
      <c r="ND353" s="89"/>
      <c r="NE353" s="89"/>
      <c r="NF353" s="89"/>
      <c r="NG353" s="89"/>
      <c r="NH353" s="89"/>
      <c r="NI353" s="89"/>
      <c r="NJ353" s="89"/>
      <c r="NK353" s="89"/>
      <c r="NL353" s="89"/>
      <c r="NM353" s="89"/>
      <c r="NN353" s="89"/>
      <c r="NO353" s="89"/>
      <c r="NP353" s="89"/>
      <c r="NQ353" s="89"/>
      <c r="NR353" s="89"/>
      <c r="NS353" s="89"/>
      <c r="NT353" s="89"/>
      <c r="NU353" s="89"/>
      <c r="NV353" s="89"/>
      <c r="NW353" s="89"/>
      <c r="NX353" s="89"/>
      <c r="NY353" s="89"/>
      <c r="NZ353" s="89"/>
      <c r="OA353" s="89"/>
      <c r="OB353" s="89"/>
      <c r="OC353" s="89"/>
      <c r="OD353" s="89"/>
      <c r="OE353" s="89"/>
      <c r="OF353" s="89"/>
      <c r="OG353" s="89"/>
      <c r="OH353" s="89"/>
      <c r="OI353" s="89"/>
      <c r="OJ353" s="89"/>
      <c r="OK353" s="89"/>
      <c r="OL353" s="89"/>
      <c r="OM353" s="89"/>
      <c r="ON353" s="89"/>
      <c r="OO353" s="89"/>
      <c r="OP353" s="89"/>
      <c r="OQ353" s="89"/>
      <c r="OR353" s="89"/>
      <c r="OS353" s="89"/>
      <c r="OT353" s="89"/>
      <c r="OU353" s="89"/>
      <c r="OV353" s="89"/>
      <c r="OW353" s="89"/>
      <c r="OX353" s="89"/>
      <c r="OY353" s="89"/>
      <c r="OZ353" s="89"/>
      <c r="PA353" s="89"/>
      <c r="PB353" s="89"/>
      <c r="PC353" s="89"/>
      <c r="PD353" s="89"/>
      <c r="PE353" s="89"/>
      <c r="PF353" s="89"/>
      <c r="PG353" s="89"/>
      <c r="PH353" s="89"/>
      <c r="PI353" s="89"/>
      <c r="PJ353" s="89"/>
      <c r="PK353" s="89"/>
      <c r="PL353" s="89"/>
      <c r="PM353" s="89"/>
      <c r="PN353" s="89"/>
      <c r="PO353" s="89"/>
      <c r="PP353" s="89"/>
      <c r="PQ353" s="89"/>
      <c r="PR353" s="89"/>
      <c r="PS353" s="89"/>
      <c r="PT353" s="89"/>
      <c r="PU353" s="89"/>
      <c r="PV353" s="89"/>
      <c r="PW353" s="89"/>
      <c r="PX353" s="89"/>
      <c r="PY353" s="89"/>
      <c r="PZ353" s="89"/>
      <c r="QA353" s="89"/>
      <c r="QB353" s="89"/>
      <c r="QC353" s="89"/>
      <c r="QD353" s="89"/>
    </row>
    <row r="354" spans="1:446" x14ac:dyDescent="0.2">
      <c r="A354" s="66" t="s">
        <v>3975</v>
      </c>
      <c r="B354" s="89">
        <v>1</v>
      </c>
      <c r="C354" s="89">
        <v>1</v>
      </c>
      <c r="D354" s="89">
        <v>1</v>
      </c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>
        <v>1</v>
      </c>
      <c r="Q354" s="89">
        <v>1</v>
      </c>
      <c r="R354" s="89">
        <v>1</v>
      </c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>
        <v>1</v>
      </c>
      <c r="BI354" s="89">
        <v>1</v>
      </c>
      <c r="BJ354" s="89">
        <v>1</v>
      </c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>
        <v>1</v>
      </c>
      <c r="BV354" s="89"/>
      <c r="BW354" s="89"/>
      <c r="BX354" s="89"/>
      <c r="BY354" s="89"/>
      <c r="BZ354" s="89"/>
      <c r="CA354" s="89"/>
      <c r="CB354" s="89"/>
      <c r="CC354" s="89">
        <v>1</v>
      </c>
      <c r="CD354" s="89">
        <v>1</v>
      </c>
      <c r="CE354" s="89">
        <v>1</v>
      </c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>
        <v>1</v>
      </c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89"/>
      <c r="DB354" s="89"/>
      <c r="DC354" s="89"/>
      <c r="DD354" s="89"/>
      <c r="DE354" s="89"/>
      <c r="DF354" s="89"/>
      <c r="DG354" s="89"/>
      <c r="DH354" s="89"/>
      <c r="DI354" s="89"/>
      <c r="DJ354" s="89"/>
      <c r="DK354" s="89"/>
      <c r="DL354" s="89"/>
      <c r="DM354" s="89"/>
      <c r="DN354" s="89"/>
      <c r="DO354" s="89"/>
      <c r="DP354" s="89"/>
      <c r="DQ354" s="89"/>
      <c r="DR354" s="89"/>
      <c r="DS354" s="89"/>
      <c r="DT354" s="89"/>
      <c r="DU354" s="89"/>
      <c r="DV354" s="89"/>
      <c r="DW354" s="89"/>
      <c r="DX354" s="89"/>
      <c r="DY354" s="89"/>
      <c r="DZ354" s="89"/>
      <c r="EA354" s="89"/>
      <c r="EB354" s="89"/>
      <c r="EC354" s="89"/>
      <c r="ED354" s="89"/>
      <c r="EE354" s="89">
        <v>1</v>
      </c>
      <c r="EF354" s="89">
        <v>1</v>
      </c>
      <c r="EG354" s="89">
        <v>1</v>
      </c>
      <c r="EH354" s="89">
        <v>1</v>
      </c>
      <c r="EI354" s="89"/>
      <c r="EJ354" s="89"/>
      <c r="EK354" s="89"/>
      <c r="EL354" s="89"/>
      <c r="EM354" s="89"/>
      <c r="EN354" s="89">
        <v>1</v>
      </c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>
        <v>1</v>
      </c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>
        <v>1</v>
      </c>
      <c r="GL354" s="89"/>
      <c r="GM354" s="89"/>
      <c r="GN354" s="89"/>
      <c r="GO354" s="89"/>
      <c r="GP354" s="89"/>
      <c r="GQ354" s="89"/>
      <c r="GR354" s="89">
        <v>1</v>
      </c>
      <c r="GS354" s="89"/>
      <c r="GT354" s="89"/>
      <c r="GU354" s="89"/>
      <c r="GV354" s="89"/>
      <c r="GW354" s="89">
        <v>1</v>
      </c>
      <c r="GX354" s="89"/>
      <c r="GY354" s="89">
        <v>1</v>
      </c>
      <c r="GZ354" s="89">
        <v>1</v>
      </c>
      <c r="HA354" s="89"/>
      <c r="HB354" s="89">
        <v>1</v>
      </c>
      <c r="HC354" s="89"/>
      <c r="HD354" s="89"/>
      <c r="HE354" s="89"/>
      <c r="HF354" s="89"/>
      <c r="HG354" s="89">
        <v>1</v>
      </c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>
        <v>1</v>
      </c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  <c r="IS354" s="89"/>
      <c r="IT354" s="89"/>
      <c r="IU354" s="89"/>
      <c r="IV354" s="89"/>
      <c r="IW354" s="89"/>
      <c r="IX354" s="89"/>
      <c r="IY354" s="89"/>
      <c r="IZ354" s="89"/>
      <c r="JA354" s="89"/>
      <c r="JB354" s="89"/>
      <c r="JC354" s="89"/>
      <c r="JD354" s="89"/>
      <c r="JE354" s="89"/>
      <c r="JF354" s="89"/>
      <c r="JG354" s="89"/>
      <c r="JH354" s="89"/>
      <c r="JI354" s="89"/>
      <c r="JJ354" s="89"/>
      <c r="JK354" s="89"/>
      <c r="JL354" s="89"/>
      <c r="JM354" s="89"/>
      <c r="JN354" s="89"/>
      <c r="JO354" s="89"/>
      <c r="JP354" s="89"/>
      <c r="JQ354" s="89"/>
      <c r="JR354" s="89"/>
      <c r="JS354" s="89"/>
      <c r="JT354" s="89"/>
      <c r="JU354" s="89"/>
      <c r="JV354" s="89"/>
      <c r="JW354" s="89"/>
      <c r="JX354" s="89"/>
      <c r="JY354" s="89"/>
      <c r="JZ354" s="89"/>
      <c r="KA354" s="89"/>
      <c r="KB354" s="89"/>
      <c r="KC354" s="89"/>
      <c r="KD354" s="89"/>
      <c r="KE354" s="89"/>
      <c r="KF354" s="89"/>
      <c r="KG354" s="89"/>
      <c r="KH354" s="89"/>
      <c r="KI354" s="89"/>
      <c r="KJ354" s="89"/>
      <c r="KK354" s="89"/>
      <c r="KL354" s="89"/>
      <c r="KM354" s="89"/>
      <c r="KN354" s="89"/>
      <c r="KO354" s="89"/>
      <c r="KP354" s="89"/>
      <c r="KQ354" s="89"/>
      <c r="KR354" s="89"/>
      <c r="KS354" s="89"/>
      <c r="KT354" s="89"/>
      <c r="KU354" s="89"/>
      <c r="KV354" s="89"/>
      <c r="KW354" s="89"/>
      <c r="KX354" s="89"/>
      <c r="KY354" s="89"/>
      <c r="KZ354" s="89"/>
      <c r="LA354" s="89"/>
      <c r="LB354" s="89"/>
      <c r="LC354" s="89"/>
      <c r="LD354" s="89"/>
      <c r="LE354" s="89"/>
      <c r="LF354" s="89"/>
      <c r="LG354" s="89"/>
      <c r="LH354" s="89"/>
      <c r="LI354" s="89"/>
      <c r="LJ354" s="89"/>
      <c r="LK354" s="89">
        <v>1</v>
      </c>
      <c r="LL354" s="89"/>
      <c r="LM354" s="89"/>
      <c r="LN354" s="89"/>
      <c r="LO354" s="89"/>
      <c r="LP354" s="89"/>
      <c r="LQ354" s="89"/>
      <c r="LR354" s="89"/>
      <c r="LS354" s="89"/>
      <c r="LT354" s="89"/>
      <c r="LU354" s="89"/>
      <c r="LV354" s="89"/>
      <c r="LW354" s="89"/>
      <c r="LX354" s="89"/>
      <c r="LY354" s="89"/>
      <c r="LZ354" s="89"/>
      <c r="MA354" s="89"/>
      <c r="MB354" s="89"/>
      <c r="MC354" s="89"/>
      <c r="MD354" s="89"/>
      <c r="ME354" s="89"/>
      <c r="MF354" s="89"/>
      <c r="MG354" s="89"/>
      <c r="MH354" s="89">
        <v>1</v>
      </c>
      <c r="MI354" s="89"/>
      <c r="MJ354" s="89"/>
      <c r="MK354" s="89"/>
      <c r="ML354" s="89"/>
      <c r="MM354" s="89"/>
      <c r="MN354" s="89"/>
      <c r="MO354" s="89"/>
      <c r="MP354" s="89"/>
      <c r="MQ354" s="89"/>
      <c r="MR354" s="89"/>
      <c r="MS354" s="89"/>
      <c r="MT354" s="89"/>
      <c r="MU354" s="89"/>
      <c r="MV354" s="89"/>
      <c r="MW354" s="89"/>
      <c r="MX354" s="89"/>
      <c r="MY354" s="89"/>
      <c r="MZ354" s="89"/>
      <c r="NA354" s="89"/>
      <c r="NB354" s="89"/>
      <c r="NC354" s="89"/>
      <c r="ND354" s="89"/>
      <c r="NE354" s="89"/>
      <c r="NF354" s="89"/>
      <c r="NG354" s="89"/>
      <c r="NH354" s="89"/>
      <c r="NI354" s="89"/>
      <c r="NJ354" s="89"/>
      <c r="NK354" s="89"/>
      <c r="NL354" s="89"/>
      <c r="NM354" s="89"/>
      <c r="NN354" s="89"/>
      <c r="NO354" s="89"/>
      <c r="NP354" s="89"/>
      <c r="NQ354" s="89"/>
      <c r="NR354" s="89"/>
      <c r="NS354" s="89"/>
      <c r="NT354" s="89"/>
      <c r="NU354" s="89"/>
      <c r="NV354" s="89"/>
      <c r="NW354" s="89"/>
      <c r="NX354" s="89"/>
      <c r="NY354" s="89"/>
      <c r="NZ354" s="89"/>
      <c r="OA354" s="89"/>
      <c r="OB354" s="89"/>
      <c r="OC354" s="89"/>
      <c r="OD354" s="89"/>
      <c r="OE354" s="89"/>
      <c r="OF354" s="89"/>
      <c r="OG354" s="89"/>
      <c r="OH354" s="89"/>
      <c r="OI354" s="89"/>
      <c r="OJ354" s="89"/>
      <c r="OK354" s="89"/>
      <c r="OL354" s="89"/>
      <c r="OM354" s="89"/>
      <c r="ON354" s="89"/>
      <c r="OO354" s="89"/>
      <c r="OP354" s="89"/>
      <c r="OQ354" s="89"/>
      <c r="OR354" s="89"/>
      <c r="OS354" s="89"/>
      <c r="OT354" s="89"/>
      <c r="OU354" s="89"/>
      <c r="OV354" s="89"/>
      <c r="OW354" s="89"/>
      <c r="OX354" s="89"/>
      <c r="OY354" s="89"/>
      <c r="OZ354" s="89"/>
      <c r="PA354" s="89"/>
      <c r="PB354" s="89"/>
      <c r="PC354" s="89"/>
      <c r="PD354" s="89"/>
      <c r="PE354" s="89"/>
      <c r="PF354" s="89"/>
      <c r="PG354" s="89"/>
      <c r="PH354" s="89"/>
      <c r="PI354" s="89"/>
      <c r="PJ354" s="89"/>
      <c r="PK354" s="89"/>
      <c r="PL354" s="89"/>
      <c r="PM354" s="89"/>
      <c r="PN354" s="89"/>
      <c r="PO354" s="89"/>
      <c r="PP354" s="89"/>
      <c r="PQ354" s="89"/>
      <c r="PR354" s="89"/>
      <c r="PS354" s="89"/>
      <c r="PT354" s="89"/>
      <c r="PU354" s="89"/>
      <c r="PV354" s="89"/>
      <c r="PW354" s="89"/>
      <c r="PX354" s="89"/>
      <c r="PY354" s="89"/>
      <c r="PZ354" s="89"/>
      <c r="QA354" s="89"/>
      <c r="QB354" s="89"/>
      <c r="QC354" s="89"/>
      <c r="QD354" s="89"/>
    </row>
    <row r="355" spans="1:446" x14ac:dyDescent="0.2">
      <c r="A355" s="66" t="s">
        <v>3952</v>
      </c>
      <c r="B355" s="89">
        <v>1</v>
      </c>
      <c r="C355" s="89">
        <v>1</v>
      </c>
      <c r="D355" s="89">
        <v>1</v>
      </c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>
        <v>1</v>
      </c>
      <c r="Q355" s="89">
        <v>1</v>
      </c>
      <c r="R355" s="89">
        <v>1</v>
      </c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>
        <v>1</v>
      </c>
      <c r="BI355" s="89">
        <v>1</v>
      </c>
      <c r="BJ355" s="89">
        <v>1</v>
      </c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>
        <v>1</v>
      </c>
      <c r="BV355" s="89"/>
      <c r="BW355" s="89"/>
      <c r="BX355" s="89"/>
      <c r="BY355" s="89"/>
      <c r="BZ355" s="89"/>
      <c r="CA355" s="89"/>
      <c r="CB355" s="89"/>
      <c r="CC355" s="89">
        <v>1</v>
      </c>
      <c r="CD355" s="89">
        <v>1</v>
      </c>
      <c r="CE355" s="89">
        <v>1</v>
      </c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>
        <v>1</v>
      </c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  <c r="DD355" s="89"/>
      <c r="DE355" s="89"/>
      <c r="DF355" s="89"/>
      <c r="DG355" s="89"/>
      <c r="DH355" s="89"/>
      <c r="DI355" s="89"/>
      <c r="DJ355" s="89"/>
      <c r="DK355" s="89"/>
      <c r="DL355" s="89"/>
      <c r="DM355" s="89"/>
      <c r="DN355" s="89"/>
      <c r="DO355" s="89"/>
      <c r="DP355" s="89"/>
      <c r="DQ355" s="89"/>
      <c r="DR355" s="89"/>
      <c r="DS355" s="89"/>
      <c r="DT355" s="89"/>
      <c r="DU355" s="89"/>
      <c r="DV355" s="89"/>
      <c r="DW355" s="89"/>
      <c r="DX355" s="89"/>
      <c r="DY355" s="89"/>
      <c r="DZ355" s="89"/>
      <c r="EA355" s="89"/>
      <c r="EB355" s="89"/>
      <c r="EC355" s="89"/>
      <c r="ED355" s="89"/>
      <c r="EE355" s="89">
        <v>1</v>
      </c>
      <c r="EF355" s="89"/>
      <c r="EG355" s="89">
        <v>1</v>
      </c>
      <c r="EH355" s="89"/>
      <c r="EI355" s="89"/>
      <c r="EJ355" s="89"/>
      <c r="EK355" s="89"/>
      <c r="EL355" s="89"/>
      <c r="EM355" s="89"/>
      <c r="EN355" s="89">
        <v>1</v>
      </c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>
        <v>1</v>
      </c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>
        <v>1</v>
      </c>
      <c r="GL355" s="89"/>
      <c r="GM355" s="89"/>
      <c r="GN355" s="89"/>
      <c r="GO355" s="89"/>
      <c r="GP355" s="89"/>
      <c r="GQ355" s="89"/>
      <c r="GR355" s="89">
        <v>1</v>
      </c>
      <c r="GS355" s="89"/>
      <c r="GT355" s="89"/>
      <c r="GU355" s="89"/>
      <c r="GV355" s="89"/>
      <c r="GW355" s="89">
        <v>1</v>
      </c>
      <c r="GX355" s="89"/>
      <c r="GY355" s="89"/>
      <c r="GZ355" s="89">
        <v>1</v>
      </c>
      <c r="HA355" s="89"/>
      <c r="HB355" s="89"/>
      <c r="HC355" s="89"/>
      <c r="HD355" s="89"/>
      <c r="HE355" s="89"/>
      <c r="HF355" s="89"/>
      <c r="HG355" s="89">
        <v>1</v>
      </c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>
        <v>1</v>
      </c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  <c r="IS355" s="89"/>
      <c r="IT355" s="89"/>
      <c r="IU355" s="89"/>
      <c r="IV355" s="89"/>
      <c r="IW355" s="89"/>
      <c r="IX355" s="89"/>
      <c r="IY355" s="89"/>
      <c r="IZ355" s="89"/>
      <c r="JA355" s="89"/>
      <c r="JB355" s="89"/>
      <c r="JC355" s="89"/>
      <c r="JD355" s="89"/>
      <c r="JE355" s="89"/>
      <c r="JF355" s="89"/>
      <c r="JG355" s="89"/>
      <c r="JH355" s="89"/>
      <c r="JI355" s="89"/>
      <c r="JJ355" s="89"/>
      <c r="JK355" s="89"/>
      <c r="JL355" s="89"/>
      <c r="JM355" s="89"/>
      <c r="JN355" s="89"/>
      <c r="JO355" s="89"/>
      <c r="JP355" s="89"/>
      <c r="JQ355" s="89"/>
      <c r="JR355" s="89"/>
      <c r="JS355" s="89"/>
      <c r="JT355" s="89"/>
      <c r="JU355" s="89"/>
      <c r="JV355" s="89"/>
      <c r="JW355" s="89"/>
      <c r="JX355" s="89"/>
      <c r="JY355" s="89"/>
      <c r="JZ355" s="89"/>
      <c r="KA355" s="89"/>
      <c r="KB355" s="89"/>
      <c r="KC355" s="89"/>
      <c r="KD355" s="89"/>
      <c r="KE355" s="89"/>
      <c r="KF355" s="89"/>
      <c r="KG355" s="89"/>
      <c r="KH355" s="89"/>
      <c r="KI355" s="89"/>
      <c r="KJ355" s="89"/>
      <c r="KK355" s="89"/>
      <c r="KL355" s="89"/>
      <c r="KM355" s="89"/>
      <c r="KN355" s="89"/>
      <c r="KO355" s="89"/>
      <c r="KP355" s="89"/>
      <c r="KQ355" s="89"/>
      <c r="KR355" s="89"/>
      <c r="KS355" s="89"/>
      <c r="KT355" s="89"/>
      <c r="KU355" s="89"/>
      <c r="KV355" s="89"/>
      <c r="KW355" s="89"/>
      <c r="KX355" s="89"/>
      <c r="KY355" s="89"/>
      <c r="KZ355" s="89"/>
      <c r="LA355" s="89"/>
      <c r="LB355" s="89"/>
      <c r="LC355" s="89"/>
      <c r="LD355" s="89"/>
      <c r="LE355" s="89"/>
      <c r="LF355" s="89"/>
      <c r="LG355" s="89"/>
      <c r="LH355" s="89"/>
      <c r="LI355" s="89"/>
      <c r="LJ355" s="89"/>
      <c r="LK355" s="89">
        <v>1</v>
      </c>
      <c r="LL355" s="89"/>
      <c r="LM355" s="89"/>
      <c r="LN355" s="89"/>
      <c r="LO355" s="89"/>
      <c r="LP355" s="89"/>
      <c r="LQ355" s="89"/>
      <c r="LR355" s="89"/>
      <c r="LS355" s="89"/>
      <c r="LT355" s="89"/>
      <c r="LU355" s="89"/>
      <c r="LV355" s="89"/>
      <c r="LW355" s="89"/>
      <c r="LX355" s="89"/>
      <c r="LY355" s="89"/>
      <c r="LZ355" s="89"/>
      <c r="MA355" s="89"/>
      <c r="MB355" s="89"/>
      <c r="MC355" s="89"/>
      <c r="MD355" s="89"/>
      <c r="ME355" s="89"/>
      <c r="MF355" s="89"/>
      <c r="MG355" s="89"/>
      <c r="MH355" s="89">
        <v>1</v>
      </c>
      <c r="MI355" s="89"/>
      <c r="MJ355" s="89"/>
      <c r="MK355" s="89"/>
      <c r="ML355" s="89"/>
      <c r="MM355" s="89"/>
      <c r="MN355" s="89"/>
      <c r="MO355" s="89"/>
      <c r="MP355" s="89"/>
      <c r="MQ355" s="89"/>
      <c r="MR355" s="89"/>
      <c r="MS355" s="89"/>
      <c r="MT355" s="89"/>
      <c r="MU355" s="89"/>
      <c r="MV355" s="89"/>
      <c r="MW355" s="89"/>
      <c r="MX355" s="89"/>
      <c r="MY355" s="89"/>
      <c r="MZ355" s="89"/>
      <c r="NA355" s="89"/>
      <c r="NB355" s="89"/>
      <c r="NC355" s="89"/>
      <c r="ND355" s="89"/>
      <c r="NE355" s="89"/>
      <c r="NF355" s="89"/>
      <c r="NG355" s="89"/>
      <c r="NH355" s="89"/>
      <c r="NI355" s="89"/>
      <c r="NJ355" s="89"/>
      <c r="NK355" s="89"/>
      <c r="NL355" s="89"/>
      <c r="NM355" s="89"/>
      <c r="NN355" s="89"/>
      <c r="NO355" s="89"/>
      <c r="NP355" s="89"/>
      <c r="NQ355" s="89"/>
      <c r="NR355" s="89"/>
      <c r="NS355" s="89"/>
      <c r="NT355" s="89"/>
      <c r="NU355" s="89"/>
      <c r="NV355" s="89"/>
      <c r="NW355" s="89"/>
      <c r="NX355" s="89"/>
      <c r="NY355" s="89"/>
      <c r="NZ355" s="89"/>
      <c r="OA355" s="89"/>
      <c r="OB355" s="89"/>
      <c r="OC355" s="89"/>
      <c r="OD355" s="89"/>
      <c r="OE355" s="89"/>
      <c r="OF355" s="89"/>
      <c r="OG355" s="89"/>
      <c r="OH355" s="89"/>
      <c r="OI355" s="89"/>
      <c r="OJ355" s="89"/>
      <c r="OK355" s="89"/>
      <c r="OL355" s="89"/>
      <c r="OM355" s="89"/>
      <c r="ON355" s="89"/>
      <c r="OO355" s="89"/>
      <c r="OP355" s="89"/>
      <c r="OQ355" s="89"/>
      <c r="OR355" s="89"/>
      <c r="OS355" s="89"/>
      <c r="OT355" s="89"/>
      <c r="OU355" s="89"/>
      <c r="OV355" s="89"/>
      <c r="OW355" s="89"/>
      <c r="OX355" s="89"/>
      <c r="OY355" s="89"/>
      <c r="OZ355" s="89"/>
      <c r="PA355" s="89"/>
      <c r="PB355" s="89"/>
      <c r="PC355" s="89"/>
      <c r="PD355" s="89"/>
      <c r="PE355" s="89"/>
      <c r="PF355" s="89"/>
      <c r="PG355" s="89"/>
      <c r="PH355" s="89"/>
      <c r="PI355" s="89"/>
      <c r="PJ355" s="89"/>
      <c r="PK355" s="89"/>
      <c r="PL355" s="89"/>
      <c r="PM355" s="89"/>
      <c r="PN355" s="89"/>
      <c r="PO355" s="89"/>
      <c r="PP355" s="89"/>
      <c r="PQ355" s="89"/>
      <c r="PR355" s="89"/>
      <c r="PS355" s="89"/>
      <c r="PT355" s="89"/>
      <c r="PU355" s="89"/>
      <c r="PV355" s="89"/>
      <c r="PW355" s="89"/>
      <c r="PX355" s="89"/>
      <c r="PY355" s="89"/>
      <c r="PZ355" s="89"/>
      <c r="QA355" s="89"/>
      <c r="QB355" s="89"/>
      <c r="QC355" s="89"/>
      <c r="QD355" s="89"/>
    </row>
    <row r="356" spans="1:446" x14ac:dyDescent="0.2">
      <c r="A356" s="66" t="s">
        <v>3982</v>
      </c>
      <c r="B356" s="89">
        <v>1</v>
      </c>
      <c r="C356" s="89">
        <v>1</v>
      </c>
      <c r="D356" s="89">
        <v>1</v>
      </c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>
        <v>1</v>
      </c>
      <c r="Q356" s="89">
        <v>1</v>
      </c>
      <c r="R356" s="89">
        <v>1</v>
      </c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>
        <v>1</v>
      </c>
      <c r="BI356" s="89">
        <v>1</v>
      </c>
      <c r="BJ356" s="89">
        <v>1</v>
      </c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>
        <v>1</v>
      </c>
      <c r="BV356" s="89"/>
      <c r="BW356" s="89"/>
      <c r="BX356" s="89"/>
      <c r="BY356" s="89"/>
      <c r="BZ356" s="89"/>
      <c r="CA356" s="89"/>
      <c r="CB356" s="89"/>
      <c r="CC356" s="89">
        <v>1</v>
      </c>
      <c r="CD356" s="89">
        <v>1</v>
      </c>
      <c r="CE356" s="89">
        <v>1</v>
      </c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>
        <v>1</v>
      </c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  <c r="DD356" s="89"/>
      <c r="DE356" s="89"/>
      <c r="DF356" s="89"/>
      <c r="DG356" s="89"/>
      <c r="DH356" s="89"/>
      <c r="DI356" s="89"/>
      <c r="DJ356" s="89"/>
      <c r="DK356" s="89"/>
      <c r="DL356" s="89"/>
      <c r="DM356" s="89"/>
      <c r="DN356" s="89"/>
      <c r="DO356" s="89"/>
      <c r="DP356" s="89"/>
      <c r="DQ356" s="89"/>
      <c r="DR356" s="89"/>
      <c r="DS356" s="89"/>
      <c r="DT356" s="89"/>
      <c r="DU356" s="89"/>
      <c r="DV356" s="89"/>
      <c r="DW356" s="89"/>
      <c r="DX356" s="89"/>
      <c r="DY356" s="89"/>
      <c r="DZ356" s="89"/>
      <c r="EA356" s="89"/>
      <c r="EB356" s="89"/>
      <c r="EC356" s="89"/>
      <c r="ED356" s="89"/>
      <c r="EE356" s="89">
        <v>1</v>
      </c>
      <c r="EF356" s="89"/>
      <c r="EG356" s="89"/>
      <c r="EH356" s="89"/>
      <c r="EI356" s="89"/>
      <c r="EJ356" s="89"/>
      <c r="EK356" s="89"/>
      <c r="EL356" s="89"/>
      <c r="EM356" s="89"/>
      <c r="EN356" s="89">
        <v>1</v>
      </c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>
        <v>1</v>
      </c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>
        <v>1</v>
      </c>
      <c r="GL356" s="89"/>
      <c r="GM356" s="89"/>
      <c r="GN356" s="89"/>
      <c r="GO356" s="89"/>
      <c r="GP356" s="89"/>
      <c r="GQ356" s="89"/>
      <c r="GR356" s="89">
        <v>1</v>
      </c>
      <c r="GS356" s="89"/>
      <c r="GT356" s="89"/>
      <c r="GU356" s="89"/>
      <c r="GV356" s="89"/>
      <c r="GW356" s="89">
        <v>1</v>
      </c>
      <c r="GX356" s="89"/>
      <c r="GY356" s="89"/>
      <c r="GZ356" s="89"/>
      <c r="HA356" s="89"/>
      <c r="HB356" s="89"/>
      <c r="HC356" s="89"/>
      <c r="HD356" s="89"/>
      <c r="HE356" s="89"/>
      <c r="HF356" s="89"/>
      <c r="HG356" s="89">
        <v>1</v>
      </c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>
        <v>1</v>
      </c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  <c r="IS356" s="89"/>
      <c r="IT356" s="89"/>
      <c r="IU356" s="89"/>
      <c r="IV356" s="89"/>
      <c r="IW356" s="89"/>
      <c r="IX356" s="89"/>
      <c r="IY356" s="89"/>
      <c r="IZ356" s="89"/>
      <c r="JA356" s="89"/>
      <c r="JB356" s="89"/>
      <c r="JC356" s="89"/>
      <c r="JD356" s="89"/>
      <c r="JE356" s="89"/>
      <c r="JF356" s="89"/>
      <c r="JG356" s="89"/>
      <c r="JH356" s="89"/>
      <c r="JI356" s="89"/>
      <c r="JJ356" s="89"/>
      <c r="JK356" s="89"/>
      <c r="JL356" s="89"/>
      <c r="JM356" s="89"/>
      <c r="JN356" s="89"/>
      <c r="JO356" s="89"/>
      <c r="JP356" s="89"/>
      <c r="JQ356" s="89"/>
      <c r="JR356" s="89"/>
      <c r="JS356" s="89"/>
      <c r="JT356" s="89"/>
      <c r="JU356" s="89"/>
      <c r="JV356" s="89"/>
      <c r="JW356" s="89"/>
      <c r="JX356" s="89"/>
      <c r="JY356" s="89"/>
      <c r="JZ356" s="89"/>
      <c r="KA356" s="89"/>
      <c r="KB356" s="89"/>
      <c r="KC356" s="89"/>
      <c r="KD356" s="89"/>
      <c r="KE356" s="89"/>
      <c r="KF356" s="89"/>
      <c r="KG356" s="89"/>
      <c r="KH356" s="89"/>
      <c r="KI356" s="89"/>
      <c r="KJ356" s="89"/>
      <c r="KK356" s="89"/>
      <c r="KL356" s="89"/>
      <c r="KM356" s="89"/>
      <c r="KN356" s="89"/>
      <c r="KO356" s="89"/>
      <c r="KP356" s="89"/>
      <c r="KQ356" s="89"/>
      <c r="KR356" s="89"/>
      <c r="KS356" s="89"/>
      <c r="KT356" s="89"/>
      <c r="KU356" s="89"/>
      <c r="KV356" s="89"/>
      <c r="KW356" s="89"/>
      <c r="KX356" s="89"/>
      <c r="KY356" s="89"/>
      <c r="KZ356" s="89"/>
      <c r="LA356" s="89"/>
      <c r="LB356" s="89"/>
      <c r="LC356" s="89"/>
      <c r="LD356" s="89"/>
      <c r="LE356" s="89"/>
      <c r="LF356" s="89"/>
      <c r="LG356" s="89"/>
      <c r="LH356" s="89"/>
      <c r="LI356" s="89"/>
      <c r="LJ356" s="89"/>
      <c r="LK356" s="89">
        <v>1</v>
      </c>
      <c r="LL356" s="89"/>
      <c r="LM356" s="89"/>
      <c r="LN356" s="89"/>
      <c r="LO356" s="89"/>
      <c r="LP356" s="89"/>
      <c r="LQ356" s="89"/>
      <c r="LR356" s="89"/>
      <c r="LS356" s="89"/>
      <c r="LT356" s="89"/>
      <c r="LU356" s="89"/>
      <c r="LV356" s="89"/>
      <c r="LW356" s="89"/>
      <c r="LX356" s="89"/>
      <c r="LY356" s="89"/>
      <c r="LZ356" s="89"/>
      <c r="MA356" s="89"/>
      <c r="MB356" s="89"/>
      <c r="MC356" s="89"/>
      <c r="MD356" s="89"/>
      <c r="ME356" s="89"/>
      <c r="MF356" s="89"/>
      <c r="MG356" s="89"/>
      <c r="MH356" s="89">
        <v>1</v>
      </c>
      <c r="MI356" s="89"/>
      <c r="MJ356" s="89"/>
      <c r="MK356" s="89"/>
      <c r="ML356" s="89"/>
      <c r="MM356" s="89"/>
      <c r="MN356" s="89"/>
      <c r="MO356" s="89"/>
      <c r="MP356" s="89"/>
      <c r="MQ356" s="89"/>
      <c r="MR356" s="89"/>
      <c r="MS356" s="89"/>
      <c r="MT356" s="89"/>
      <c r="MU356" s="89"/>
      <c r="MV356" s="89"/>
      <c r="MW356" s="89"/>
      <c r="MX356" s="89"/>
      <c r="MY356" s="89"/>
      <c r="MZ356" s="89"/>
      <c r="NA356" s="89"/>
      <c r="NB356" s="89"/>
      <c r="NC356" s="89"/>
      <c r="ND356" s="89"/>
      <c r="NE356" s="89"/>
      <c r="NF356" s="89"/>
      <c r="NG356" s="89"/>
      <c r="NH356" s="89"/>
      <c r="NI356" s="89"/>
      <c r="NJ356" s="89"/>
      <c r="NK356" s="89"/>
      <c r="NL356" s="89"/>
      <c r="NM356" s="89"/>
      <c r="NN356" s="89"/>
      <c r="NO356" s="89"/>
      <c r="NP356" s="89"/>
      <c r="NQ356" s="89"/>
      <c r="NR356" s="89"/>
      <c r="NS356" s="89"/>
      <c r="NT356" s="89"/>
      <c r="NU356" s="89"/>
      <c r="NV356" s="89"/>
      <c r="NW356" s="89"/>
      <c r="NX356" s="89"/>
      <c r="NY356" s="89"/>
      <c r="NZ356" s="89"/>
      <c r="OA356" s="89"/>
      <c r="OB356" s="89"/>
      <c r="OC356" s="89"/>
      <c r="OD356" s="89"/>
      <c r="OE356" s="89"/>
      <c r="OF356" s="89"/>
      <c r="OG356" s="89"/>
      <c r="OH356" s="89"/>
      <c r="OI356" s="89"/>
      <c r="OJ356" s="89"/>
      <c r="OK356" s="89"/>
      <c r="OL356" s="89"/>
      <c r="OM356" s="89"/>
      <c r="ON356" s="89"/>
      <c r="OO356" s="89"/>
      <c r="OP356" s="89"/>
      <c r="OQ356" s="89"/>
      <c r="OR356" s="89"/>
      <c r="OS356" s="89"/>
      <c r="OT356" s="89"/>
      <c r="OU356" s="89"/>
      <c r="OV356" s="89"/>
      <c r="OW356" s="89"/>
      <c r="OX356" s="89"/>
      <c r="OY356" s="89"/>
      <c r="OZ356" s="89"/>
      <c r="PA356" s="89"/>
      <c r="PB356" s="89"/>
      <c r="PC356" s="89"/>
      <c r="PD356" s="89"/>
      <c r="PE356" s="89"/>
      <c r="PF356" s="89"/>
      <c r="PG356" s="89"/>
      <c r="PH356" s="89"/>
      <c r="PI356" s="89"/>
      <c r="PJ356" s="89"/>
      <c r="PK356" s="89"/>
      <c r="PL356" s="89"/>
      <c r="PM356" s="89"/>
      <c r="PN356" s="89"/>
      <c r="PO356" s="89"/>
      <c r="PP356" s="89"/>
      <c r="PQ356" s="89"/>
      <c r="PR356" s="89"/>
      <c r="PS356" s="89"/>
      <c r="PT356" s="89"/>
      <c r="PU356" s="89"/>
      <c r="PV356" s="89"/>
      <c r="PW356" s="89"/>
      <c r="PX356" s="89"/>
      <c r="PY356" s="89"/>
      <c r="PZ356" s="89"/>
      <c r="QA356" s="89"/>
      <c r="QB356" s="89"/>
      <c r="QC356" s="89"/>
      <c r="QD356" s="89"/>
    </row>
    <row r="357" spans="1:446" x14ac:dyDescent="0.2">
      <c r="A357" s="66" t="s">
        <v>3969</v>
      </c>
      <c r="B357" s="89">
        <v>1</v>
      </c>
      <c r="C357" s="89">
        <v>1</v>
      </c>
      <c r="D357" s="89">
        <v>1</v>
      </c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>
        <v>1</v>
      </c>
      <c r="AB357" s="89">
        <v>1</v>
      </c>
      <c r="AC357" s="89">
        <v>1</v>
      </c>
      <c r="AD357" s="89"/>
      <c r="AE357" s="89"/>
      <c r="AF357" s="89"/>
      <c r="AG357" s="89"/>
      <c r="AH357" s="89"/>
      <c r="AI357" s="89"/>
      <c r="AJ357" s="89"/>
      <c r="AK357" s="89"/>
      <c r="AL357" s="89">
        <v>1</v>
      </c>
      <c r="AM357" s="89">
        <v>1</v>
      </c>
      <c r="AN357" s="89">
        <v>1</v>
      </c>
      <c r="AO357" s="89"/>
      <c r="AP357" s="89"/>
      <c r="AQ357" s="89"/>
      <c r="AR357" s="89"/>
      <c r="AS357" s="89"/>
      <c r="AT357" s="89"/>
      <c r="AU357" s="89"/>
      <c r="AV357" s="89"/>
      <c r="AW357" s="89">
        <v>1</v>
      </c>
      <c r="AX357" s="89">
        <v>1</v>
      </c>
      <c r="AY357" s="89">
        <v>1</v>
      </c>
      <c r="AZ357" s="89"/>
      <c r="BA357" s="89"/>
      <c r="BB357" s="89"/>
      <c r="BC357" s="89"/>
      <c r="BD357" s="89"/>
      <c r="BE357" s="89"/>
      <c r="BF357" s="89"/>
      <c r="BG357" s="89"/>
      <c r="BH357" s="89">
        <v>1</v>
      </c>
      <c r="BI357" s="89">
        <v>1</v>
      </c>
      <c r="BJ357" s="89">
        <v>1</v>
      </c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>
        <v>1</v>
      </c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>
        <v>1</v>
      </c>
      <c r="CY357" s="89">
        <v>1</v>
      </c>
      <c r="CZ357" s="89">
        <v>1</v>
      </c>
      <c r="DA357" s="89"/>
      <c r="DB357" s="89"/>
      <c r="DC357" s="89"/>
      <c r="DD357" s="89"/>
      <c r="DE357" s="89"/>
      <c r="DF357" s="89"/>
      <c r="DG357" s="89"/>
      <c r="DH357" s="89"/>
      <c r="DI357" s="89"/>
      <c r="DJ357" s="89"/>
      <c r="DK357" s="89">
        <v>1</v>
      </c>
      <c r="DL357" s="89"/>
      <c r="DM357" s="89"/>
      <c r="DN357" s="89"/>
      <c r="DO357" s="89"/>
      <c r="DP357" s="89"/>
      <c r="DQ357" s="89"/>
      <c r="DR357" s="89"/>
      <c r="DS357" s="89">
        <v>1</v>
      </c>
      <c r="DT357" s="89">
        <v>1</v>
      </c>
      <c r="DU357" s="89">
        <v>1</v>
      </c>
      <c r="DV357" s="89"/>
      <c r="DW357" s="89"/>
      <c r="DX357" s="89"/>
      <c r="DY357" s="89">
        <v>1</v>
      </c>
      <c r="DZ357" s="89">
        <v>1</v>
      </c>
      <c r="EA357" s="89">
        <v>1</v>
      </c>
      <c r="EB357" s="89"/>
      <c r="EC357" s="89"/>
      <c r="ED357" s="89"/>
      <c r="EE357" s="89">
        <v>1</v>
      </c>
      <c r="EF357" s="89">
        <v>1</v>
      </c>
      <c r="EG357" s="89"/>
      <c r="EH357" s="89">
        <v>1</v>
      </c>
      <c r="EI357" s="89">
        <v>1</v>
      </c>
      <c r="EJ357" s="89"/>
      <c r="EK357" s="89"/>
      <c r="EL357" s="89"/>
      <c r="EM357" s="89"/>
      <c r="EN357" s="89"/>
      <c r="EO357" s="89">
        <v>1</v>
      </c>
      <c r="EP357" s="89">
        <v>1</v>
      </c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>
        <v>1</v>
      </c>
      <c r="FF357" s="89"/>
      <c r="FG357" s="89"/>
      <c r="FH357" s="89"/>
      <c r="FI357" s="89"/>
      <c r="FJ357" s="89"/>
      <c r="FK357" s="89"/>
      <c r="FL357" s="89"/>
      <c r="FM357" s="89"/>
      <c r="FN357" s="89">
        <v>1</v>
      </c>
      <c r="FO357" s="89">
        <v>1</v>
      </c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>
        <v>1</v>
      </c>
      <c r="GD357" s="89"/>
      <c r="GE357" s="89"/>
      <c r="GF357" s="89"/>
      <c r="GG357" s="89"/>
      <c r="GH357" s="89"/>
      <c r="GI357" s="89">
        <v>1</v>
      </c>
      <c r="GJ357" s="89"/>
      <c r="GK357" s="89">
        <v>1</v>
      </c>
      <c r="GL357" s="89"/>
      <c r="GM357" s="89"/>
      <c r="GN357" s="89">
        <v>1</v>
      </c>
      <c r="GO357" s="89"/>
      <c r="GP357" s="89">
        <v>1</v>
      </c>
      <c r="GQ357" s="89"/>
      <c r="GR357" s="89">
        <v>1</v>
      </c>
      <c r="GS357" s="89"/>
      <c r="GT357" s="89"/>
      <c r="GU357" s="89"/>
      <c r="GV357" s="89"/>
      <c r="GW357" s="89">
        <v>1</v>
      </c>
      <c r="GX357" s="89">
        <v>1</v>
      </c>
      <c r="GY357" s="89">
        <v>1</v>
      </c>
      <c r="GZ357" s="89"/>
      <c r="HA357" s="89"/>
      <c r="HB357" s="89">
        <v>1</v>
      </c>
      <c r="HC357" s="89"/>
      <c r="HD357" s="89"/>
      <c r="HE357" s="89"/>
      <c r="HF357" s="89"/>
      <c r="HG357" s="89"/>
      <c r="HH357" s="89">
        <v>1</v>
      </c>
      <c r="HI357" s="89">
        <v>1</v>
      </c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>
        <v>1</v>
      </c>
      <c r="HY357" s="89"/>
      <c r="HZ357" s="89"/>
      <c r="IA357" s="89"/>
      <c r="IB357" s="89"/>
      <c r="IC357" s="89"/>
      <c r="ID357" s="89"/>
      <c r="IE357" s="89"/>
      <c r="IF357" s="89"/>
      <c r="IG357" s="89">
        <v>1</v>
      </c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  <c r="IS357" s="89"/>
      <c r="IT357" s="89"/>
      <c r="IU357" s="89"/>
      <c r="IV357" s="89"/>
      <c r="IW357" s="89"/>
      <c r="IX357" s="89"/>
      <c r="IY357" s="89"/>
      <c r="IZ357" s="89"/>
      <c r="JA357" s="89"/>
      <c r="JB357" s="89"/>
      <c r="JC357" s="89"/>
      <c r="JD357" s="89"/>
      <c r="JE357" s="89"/>
      <c r="JF357" s="89"/>
      <c r="JG357" s="89"/>
      <c r="JH357" s="89"/>
      <c r="JI357" s="89"/>
      <c r="JJ357" s="89"/>
      <c r="JK357" s="89"/>
      <c r="JL357" s="89"/>
      <c r="JM357" s="89"/>
      <c r="JN357" s="89"/>
      <c r="JO357" s="89"/>
      <c r="JP357" s="89"/>
      <c r="JQ357" s="89"/>
      <c r="JR357" s="89"/>
      <c r="JS357" s="89"/>
      <c r="JT357" s="89"/>
      <c r="JU357" s="89"/>
      <c r="JV357" s="89"/>
      <c r="JW357" s="89"/>
      <c r="JX357" s="89"/>
      <c r="JY357" s="89"/>
      <c r="JZ357" s="89"/>
      <c r="KA357" s="89"/>
      <c r="KB357" s="89"/>
      <c r="KC357" s="89"/>
      <c r="KD357" s="89"/>
      <c r="KE357" s="89"/>
      <c r="KF357" s="89"/>
      <c r="KG357" s="89"/>
      <c r="KH357" s="89"/>
      <c r="KI357" s="89"/>
      <c r="KJ357" s="89"/>
      <c r="KK357" s="89"/>
      <c r="KL357" s="89"/>
      <c r="KM357" s="89"/>
      <c r="KN357" s="89"/>
      <c r="KO357" s="89"/>
      <c r="KP357" s="89"/>
      <c r="KQ357" s="89"/>
      <c r="KR357" s="89"/>
      <c r="KS357" s="89"/>
      <c r="KT357" s="89"/>
      <c r="KU357" s="89"/>
      <c r="KV357" s="89"/>
      <c r="KW357" s="89"/>
      <c r="KX357" s="89"/>
      <c r="KY357" s="89"/>
      <c r="KZ357" s="89"/>
      <c r="LA357" s="89"/>
      <c r="LB357" s="89"/>
      <c r="LC357" s="89"/>
      <c r="LD357" s="89"/>
      <c r="LE357" s="89"/>
      <c r="LF357" s="89"/>
      <c r="LG357" s="89"/>
      <c r="LH357" s="89"/>
      <c r="LI357" s="89"/>
      <c r="LJ357" s="89"/>
      <c r="LK357" s="89"/>
      <c r="LL357" s="89">
        <v>1</v>
      </c>
      <c r="LM357" s="89">
        <v>1</v>
      </c>
      <c r="LN357" s="89"/>
      <c r="LO357" s="89"/>
      <c r="LP357" s="89"/>
      <c r="LQ357" s="89"/>
      <c r="LR357" s="89"/>
      <c r="LS357" s="89"/>
      <c r="LT357" s="89"/>
      <c r="LU357" s="89"/>
      <c r="LV357" s="89"/>
      <c r="LW357" s="89"/>
      <c r="LX357" s="89"/>
      <c r="LY357" s="89"/>
      <c r="LZ357" s="89"/>
      <c r="MA357" s="89">
        <v>1</v>
      </c>
      <c r="MB357" s="89"/>
      <c r="MC357" s="89"/>
      <c r="MD357" s="89"/>
      <c r="ME357" s="89"/>
      <c r="MF357" s="89"/>
      <c r="MG357" s="89"/>
      <c r="MH357" s="89"/>
      <c r="MI357" s="89"/>
      <c r="MJ357" s="89">
        <v>1</v>
      </c>
      <c r="MK357" s="89"/>
      <c r="ML357" s="89"/>
      <c r="MM357" s="89"/>
      <c r="MN357" s="89"/>
      <c r="MO357" s="89"/>
      <c r="MP357" s="89"/>
      <c r="MQ357" s="89"/>
      <c r="MR357" s="89"/>
      <c r="MS357" s="89"/>
      <c r="MT357" s="89"/>
      <c r="MU357" s="89"/>
      <c r="MV357" s="89"/>
      <c r="MW357" s="89"/>
      <c r="MX357" s="89"/>
      <c r="MY357" s="89"/>
      <c r="MZ357" s="89"/>
      <c r="NA357" s="89"/>
      <c r="NB357" s="89"/>
      <c r="NC357" s="89"/>
      <c r="ND357" s="89"/>
      <c r="NE357" s="89"/>
      <c r="NF357" s="89"/>
      <c r="NG357" s="89"/>
      <c r="NH357" s="89"/>
      <c r="NI357" s="89"/>
      <c r="NJ357" s="89"/>
      <c r="NK357" s="89"/>
      <c r="NL357" s="89"/>
      <c r="NM357" s="89"/>
      <c r="NN357" s="89"/>
      <c r="NO357" s="89"/>
      <c r="NP357" s="89"/>
      <c r="NQ357" s="89"/>
      <c r="NR357" s="89"/>
      <c r="NS357" s="89"/>
      <c r="NT357" s="89"/>
      <c r="NU357" s="89"/>
      <c r="NV357" s="89"/>
      <c r="NW357" s="89"/>
      <c r="NX357" s="89"/>
      <c r="NY357" s="89"/>
      <c r="NZ357" s="89"/>
      <c r="OA357" s="89"/>
      <c r="OB357" s="89"/>
      <c r="OC357" s="89"/>
      <c r="OD357" s="89"/>
      <c r="OE357" s="89"/>
      <c r="OF357" s="89"/>
      <c r="OG357" s="89"/>
      <c r="OH357" s="89"/>
      <c r="OI357" s="89"/>
      <c r="OJ357" s="89"/>
      <c r="OK357" s="89"/>
      <c r="OL357" s="89"/>
      <c r="OM357" s="89"/>
      <c r="ON357" s="89"/>
      <c r="OO357" s="89"/>
      <c r="OP357" s="89"/>
      <c r="OQ357" s="89"/>
      <c r="OR357" s="89"/>
      <c r="OS357" s="89"/>
      <c r="OT357" s="89"/>
      <c r="OU357" s="89"/>
      <c r="OV357" s="89"/>
      <c r="OW357" s="89"/>
      <c r="OX357" s="89"/>
      <c r="OY357" s="89"/>
      <c r="OZ357" s="89"/>
      <c r="PA357" s="89"/>
      <c r="PB357" s="89"/>
      <c r="PC357" s="89"/>
      <c r="PD357" s="89"/>
      <c r="PE357" s="89"/>
      <c r="PF357" s="89"/>
      <c r="PG357" s="89"/>
      <c r="PH357" s="89"/>
      <c r="PI357" s="89"/>
      <c r="PJ357" s="89"/>
      <c r="PK357" s="89"/>
      <c r="PL357" s="89"/>
      <c r="PM357" s="89"/>
      <c r="PN357" s="89"/>
      <c r="PO357" s="89"/>
      <c r="PP357" s="89"/>
      <c r="PQ357" s="89"/>
      <c r="PR357" s="89"/>
      <c r="PS357" s="89"/>
      <c r="PT357" s="89"/>
      <c r="PU357" s="89"/>
      <c r="PV357" s="89"/>
      <c r="PW357" s="89"/>
      <c r="PX357" s="89"/>
      <c r="PY357" s="89"/>
      <c r="PZ357" s="89"/>
      <c r="QA357" s="89"/>
      <c r="QB357" s="89"/>
      <c r="QC357" s="89"/>
      <c r="QD357" s="89"/>
    </row>
    <row r="358" spans="1:446" x14ac:dyDescent="0.2">
      <c r="A358" s="66" t="s">
        <v>3945</v>
      </c>
      <c r="B358" s="89">
        <v>1</v>
      </c>
      <c r="C358" s="89">
        <v>1</v>
      </c>
      <c r="D358" s="89">
        <v>1</v>
      </c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>
        <v>1</v>
      </c>
      <c r="AB358" s="89">
        <v>1</v>
      </c>
      <c r="AC358" s="89">
        <v>1</v>
      </c>
      <c r="AD358" s="89"/>
      <c r="AE358" s="89"/>
      <c r="AF358" s="89"/>
      <c r="AG358" s="89"/>
      <c r="AH358" s="89"/>
      <c r="AI358" s="89"/>
      <c r="AJ358" s="89"/>
      <c r="AK358" s="89"/>
      <c r="AL358" s="89">
        <v>1</v>
      </c>
      <c r="AM358" s="89">
        <v>1</v>
      </c>
      <c r="AN358" s="89">
        <v>1</v>
      </c>
      <c r="AO358" s="89"/>
      <c r="AP358" s="89"/>
      <c r="AQ358" s="89"/>
      <c r="AR358" s="89"/>
      <c r="AS358" s="89"/>
      <c r="AT358" s="89"/>
      <c r="AU358" s="89"/>
      <c r="AV358" s="89"/>
      <c r="AW358" s="89">
        <v>1</v>
      </c>
      <c r="AX358" s="89">
        <v>1</v>
      </c>
      <c r="AY358" s="89">
        <v>1</v>
      </c>
      <c r="AZ358" s="89"/>
      <c r="BA358" s="89"/>
      <c r="BB358" s="89"/>
      <c r="BC358" s="89"/>
      <c r="BD358" s="89"/>
      <c r="BE358" s="89"/>
      <c r="BF358" s="89"/>
      <c r="BG358" s="89"/>
      <c r="BH358" s="89">
        <v>1</v>
      </c>
      <c r="BI358" s="89">
        <v>1</v>
      </c>
      <c r="BJ358" s="89">
        <v>1</v>
      </c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>
        <v>1</v>
      </c>
      <c r="BV358" s="89"/>
      <c r="BW358" s="89"/>
      <c r="BX358" s="89"/>
      <c r="BY358" s="89"/>
      <c r="BZ358" s="89"/>
      <c r="CA358" s="89"/>
      <c r="CB358" s="89"/>
      <c r="CC358" s="89">
        <v>1</v>
      </c>
      <c r="CD358" s="89">
        <v>1</v>
      </c>
      <c r="CE358" s="89">
        <v>1</v>
      </c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>
        <v>1</v>
      </c>
      <c r="CQ358" s="89"/>
      <c r="CR358" s="89"/>
      <c r="CS358" s="89"/>
      <c r="CT358" s="89"/>
      <c r="CU358" s="89"/>
      <c r="CV358" s="89"/>
      <c r="CW358" s="89"/>
      <c r="CX358" s="89">
        <v>1</v>
      </c>
      <c r="CY358" s="89">
        <v>1</v>
      </c>
      <c r="CZ358" s="89">
        <v>1</v>
      </c>
      <c r="DA358" s="89"/>
      <c r="DB358" s="89"/>
      <c r="DC358" s="89"/>
      <c r="DD358" s="89"/>
      <c r="DE358" s="89"/>
      <c r="DF358" s="89"/>
      <c r="DG358" s="89"/>
      <c r="DH358" s="89"/>
      <c r="DI358" s="89"/>
      <c r="DJ358" s="89"/>
      <c r="DK358" s="89">
        <v>1</v>
      </c>
      <c r="DL358" s="89"/>
      <c r="DM358" s="89"/>
      <c r="DN358" s="89"/>
      <c r="DO358" s="89"/>
      <c r="DP358" s="89"/>
      <c r="DQ358" s="89"/>
      <c r="DR358" s="89"/>
      <c r="DS358" s="89"/>
      <c r="DT358" s="89"/>
      <c r="DU358" s="89"/>
      <c r="DV358" s="89"/>
      <c r="DW358" s="89"/>
      <c r="DX358" s="89"/>
      <c r="DY358" s="89"/>
      <c r="DZ358" s="89"/>
      <c r="EA358" s="89"/>
      <c r="EB358" s="89"/>
      <c r="EC358" s="89"/>
      <c r="ED358" s="89"/>
      <c r="EE358" s="89">
        <v>1</v>
      </c>
      <c r="EF358" s="89"/>
      <c r="EG358" s="89"/>
      <c r="EH358" s="89"/>
      <c r="EI358" s="89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>
        <v>1</v>
      </c>
      <c r="EZ358" s="89">
        <v>1</v>
      </c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>
        <v>1</v>
      </c>
      <c r="FX358" s="89">
        <v>1</v>
      </c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>
        <v>1</v>
      </c>
      <c r="GJ358" s="89"/>
      <c r="GK358" s="89">
        <v>1</v>
      </c>
      <c r="GL358" s="89"/>
      <c r="GM358" s="89"/>
      <c r="GN358" s="89">
        <v>1</v>
      </c>
      <c r="GO358" s="89"/>
      <c r="GP358" s="89"/>
      <c r="GQ358" s="89"/>
      <c r="GR358" s="89">
        <v>1</v>
      </c>
      <c r="GS358" s="89"/>
      <c r="GT358" s="89"/>
      <c r="GU358" s="89"/>
      <c r="GV358" s="89"/>
      <c r="GW358" s="89">
        <v>1</v>
      </c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>
        <v>1</v>
      </c>
      <c r="HS358" s="89">
        <v>1</v>
      </c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  <c r="IS358" s="89"/>
      <c r="IT358" s="89"/>
      <c r="IU358" s="89"/>
      <c r="IV358" s="89"/>
      <c r="IW358" s="89"/>
      <c r="IX358" s="89"/>
      <c r="IY358" s="89"/>
      <c r="IZ358" s="89"/>
      <c r="JA358" s="89"/>
      <c r="JB358" s="89"/>
      <c r="JC358" s="89"/>
      <c r="JD358" s="89"/>
      <c r="JE358" s="89"/>
      <c r="JF358" s="89"/>
      <c r="JG358" s="89"/>
      <c r="JH358" s="89"/>
      <c r="JI358" s="89"/>
      <c r="JJ358" s="89"/>
      <c r="JK358" s="89"/>
      <c r="JL358" s="89"/>
      <c r="JM358" s="89"/>
      <c r="JN358" s="89"/>
      <c r="JO358" s="89"/>
      <c r="JP358" s="89"/>
      <c r="JQ358" s="89"/>
      <c r="JR358" s="89"/>
      <c r="JS358" s="89"/>
      <c r="JT358" s="89"/>
      <c r="JU358" s="89"/>
      <c r="JV358" s="89"/>
      <c r="JW358" s="89"/>
      <c r="JX358" s="89"/>
      <c r="JY358" s="89"/>
      <c r="JZ358" s="89"/>
      <c r="KA358" s="89"/>
      <c r="KB358" s="89"/>
      <c r="KC358" s="89"/>
      <c r="KD358" s="89"/>
      <c r="KE358" s="89"/>
      <c r="KF358" s="89"/>
      <c r="KG358" s="89"/>
      <c r="KH358" s="89"/>
      <c r="KI358" s="89"/>
      <c r="KJ358" s="89"/>
      <c r="KK358" s="89"/>
      <c r="KL358" s="89"/>
      <c r="KM358" s="89"/>
      <c r="KN358" s="89"/>
      <c r="KO358" s="89"/>
      <c r="KP358" s="89"/>
      <c r="KQ358" s="89"/>
      <c r="KR358" s="89"/>
      <c r="KS358" s="89"/>
      <c r="KT358" s="89"/>
      <c r="KU358" s="89"/>
      <c r="KV358" s="89"/>
      <c r="KW358" s="89"/>
      <c r="KX358" s="89"/>
      <c r="KY358" s="89"/>
      <c r="KZ358" s="89"/>
      <c r="LA358" s="89"/>
      <c r="LB358" s="89"/>
      <c r="LC358" s="89"/>
      <c r="LD358" s="89"/>
      <c r="LE358" s="89"/>
      <c r="LF358" s="89"/>
      <c r="LG358" s="89"/>
      <c r="LH358" s="89"/>
      <c r="LI358" s="89"/>
      <c r="LJ358" s="89"/>
      <c r="LK358" s="89"/>
      <c r="LL358" s="89"/>
      <c r="LM358" s="89"/>
      <c r="LN358" s="89"/>
      <c r="LO358" s="89"/>
      <c r="LP358" s="89"/>
      <c r="LQ358" s="89"/>
      <c r="LR358" s="89"/>
      <c r="LS358" s="89"/>
      <c r="LT358" s="89"/>
      <c r="LU358" s="89">
        <v>1</v>
      </c>
      <c r="LV358" s="89">
        <v>1</v>
      </c>
      <c r="LW358" s="89"/>
      <c r="LX358" s="89"/>
      <c r="LY358" s="89"/>
      <c r="LZ358" s="89"/>
      <c r="MA358" s="89"/>
      <c r="MB358" s="89"/>
      <c r="MC358" s="89"/>
      <c r="MD358" s="89"/>
      <c r="ME358" s="89"/>
      <c r="MF358" s="89"/>
      <c r="MG358" s="89"/>
      <c r="MH358" s="89"/>
      <c r="MI358" s="89"/>
      <c r="MJ358" s="89"/>
      <c r="MK358" s="89"/>
      <c r="ML358" s="89"/>
      <c r="MM358" s="89"/>
      <c r="MN358" s="89"/>
      <c r="MO358" s="89"/>
      <c r="MP358" s="89"/>
      <c r="MQ358" s="89"/>
      <c r="MR358" s="89"/>
      <c r="MS358" s="89"/>
      <c r="MT358" s="89"/>
      <c r="MU358" s="89"/>
      <c r="MV358" s="89"/>
      <c r="MW358" s="89"/>
      <c r="MX358" s="89"/>
      <c r="MY358" s="89"/>
      <c r="MZ358" s="89"/>
      <c r="NA358" s="89"/>
      <c r="NB358" s="89"/>
      <c r="NC358" s="89"/>
      <c r="ND358" s="89"/>
      <c r="NE358" s="89"/>
      <c r="NF358" s="89"/>
      <c r="NG358" s="89"/>
      <c r="NH358" s="89"/>
      <c r="NI358" s="89"/>
      <c r="NJ358" s="89"/>
      <c r="NK358" s="89"/>
      <c r="NL358" s="89"/>
      <c r="NM358" s="89"/>
      <c r="NN358" s="89"/>
      <c r="NO358" s="89"/>
      <c r="NP358" s="89"/>
      <c r="NQ358" s="89"/>
      <c r="NR358" s="89"/>
      <c r="NS358" s="89"/>
      <c r="NT358" s="89"/>
      <c r="NU358" s="89"/>
      <c r="NV358" s="89"/>
      <c r="NW358" s="89"/>
      <c r="NX358" s="89"/>
      <c r="NY358" s="89"/>
      <c r="NZ358" s="89"/>
      <c r="OA358" s="89"/>
      <c r="OB358" s="89"/>
      <c r="OC358" s="89"/>
      <c r="OD358" s="89"/>
      <c r="OE358" s="89"/>
      <c r="OF358" s="89"/>
      <c r="OG358" s="89"/>
      <c r="OH358" s="89"/>
      <c r="OI358" s="89"/>
      <c r="OJ358" s="89"/>
      <c r="OK358" s="89"/>
      <c r="OL358" s="89"/>
      <c r="OM358" s="89"/>
      <c r="ON358" s="89"/>
      <c r="OO358" s="89"/>
      <c r="OP358" s="89"/>
      <c r="OQ358" s="89"/>
      <c r="OR358" s="89"/>
      <c r="OS358" s="89"/>
      <c r="OT358" s="89"/>
      <c r="OU358" s="89"/>
      <c r="OV358" s="89"/>
      <c r="OW358" s="89"/>
      <c r="OX358" s="89"/>
      <c r="OY358" s="89"/>
      <c r="OZ358" s="89"/>
      <c r="PA358" s="89"/>
      <c r="PB358" s="89"/>
      <c r="PC358" s="89"/>
      <c r="PD358" s="89"/>
      <c r="PE358" s="89"/>
      <c r="PF358" s="89"/>
      <c r="PG358" s="89"/>
      <c r="PH358" s="89"/>
      <c r="PI358" s="89"/>
      <c r="PJ358" s="89"/>
      <c r="PK358" s="89"/>
      <c r="PL358" s="89"/>
      <c r="PM358" s="89"/>
      <c r="PN358" s="89"/>
      <c r="PO358" s="89"/>
      <c r="PP358" s="89"/>
      <c r="PQ358" s="89"/>
      <c r="PR358" s="89"/>
      <c r="PS358" s="89"/>
      <c r="PT358" s="89"/>
      <c r="PU358" s="89"/>
      <c r="PV358" s="89"/>
      <c r="PW358" s="89"/>
      <c r="PX358" s="89"/>
      <c r="PY358" s="89"/>
      <c r="PZ358" s="89"/>
      <c r="QA358" s="89"/>
      <c r="QB358" s="89"/>
      <c r="QC358" s="89"/>
      <c r="QD358" s="89"/>
    </row>
    <row r="359" spans="1:446" x14ac:dyDescent="0.2">
      <c r="A359" s="66" t="s">
        <v>3955</v>
      </c>
      <c r="B359" s="89">
        <v>1</v>
      </c>
      <c r="C359" s="89">
        <v>1</v>
      </c>
      <c r="D359" s="89">
        <v>1</v>
      </c>
      <c r="E359" s="89">
        <v>1</v>
      </c>
      <c r="F359" s="89">
        <v>1</v>
      </c>
      <c r="G359" s="89">
        <v>1</v>
      </c>
      <c r="H359" s="89">
        <v>1</v>
      </c>
      <c r="I359" s="89">
        <v>1</v>
      </c>
      <c r="J359" s="89">
        <v>1</v>
      </c>
      <c r="K359" s="89">
        <v>1</v>
      </c>
      <c r="L359" s="89">
        <v>1</v>
      </c>
      <c r="M359" s="89">
        <v>1</v>
      </c>
      <c r="N359" s="89"/>
      <c r="O359" s="89"/>
      <c r="P359" s="89"/>
      <c r="Q359" s="89"/>
      <c r="R359" s="89"/>
      <c r="S359" s="89">
        <v>1</v>
      </c>
      <c r="T359" s="89">
        <v>1</v>
      </c>
      <c r="U359" s="89">
        <v>1</v>
      </c>
      <c r="V359" s="89">
        <v>1</v>
      </c>
      <c r="W359" s="89">
        <v>1</v>
      </c>
      <c r="X359" s="89">
        <v>1</v>
      </c>
      <c r="Y359" s="89">
        <v>1</v>
      </c>
      <c r="Z359" s="89">
        <v>1</v>
      </c>
      <c r="AA359" s="89">
        <v>1</v>
      </c>
      <c r="AB359" s="89">
        <v>1</v>
      </c>
      <c r="AC359" s="89">
        <v>1</v>
      </c>
      <c r="AD359" s="89">
        <v>1</v>
      </c>
      <c r="AE359" s="89">
        <v>1</v>
      </c>
      <c r="AF359" s="89">
        <v>1</v>
      </c>
      <c r="AG359" s="89">
        <v>1</v>
      </c>
      <c r="AH359" s="89">
        <v>1</v>
      </c>
      <c r="AI359" s="89">
        <v>1</v>
      </c>
      <c r="AJ359" s="89">
        <v>1</v>
      </c>
      <c r="AK359" s="89">
        <v>1</v>
      </c>
      <c r="AL359" s="89">
        <v>1</v>
      </c>
      <c r="AM359" s="89">
        <v>1</v>
      </c>
      <c r="AN359" s="89">
        <v>1</v>
      </c>
      <c r="AO359" s="89">
        <v>1</v>
      </c>
      <c r="AP359" s="89">
        <v>1</v>
      </c>
      <c r="AQ359" s="89">
        <v>1</v>
      </c>
      <c r="AR359" s="89">
        <v>1</v>
      </c>
      <c r="AS359" s="89">
        <v>1</v>
      </c>
      <c r="AT359" s="89">
        <v>1</v>
      </c>
      <c r="AU359" s="89">
        <v>1</v>
      </c>
      <c r="AV359" s="89">
        <v>1</v>
      </c>
      <c r="AW359" s="89">
        <v>1</v>
      </c>
      <c r="AX359" s="89">
        <v>1</v>
      </c>
      <c r="AY359" s="89">
        <v>1</v>
      </c>
      <c r="AZ359" s="89">
        <v>1</v>
      </c>
      <c r="BA359" s="89">
        <v>1</v>
      </c>
      <c r="BB359" s="89">
        <v>1</v>
      </c>
      <c r="BC359" s="89">
        <v>1</v>
      </c>
      <c r="BD359" s="89">
        <v>1</v>
      </c>
      <c r="BE359" s="89">
        <v>1</v>
      </c>
      <c r="BF359" s="89">
        <v>1</v>
      </c>
      <c r="BG359" s="89">
        <v>1</v>
      </c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>
        <v>1</v>
      </c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>
        <v>1</v>
      </c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>
        <v>1</v>
      </c>
      <c r="GI359" s="89">
        <v>1</v>
      </c>
      <c r="GJ359" s="89"/>
      <c r="GK359" s="89">
        <v>1</v>
      </c>
      <c r="GL359" s="89"/>
      <c r="GM359" s="89">
        <v>1</v>
      </c>
      <c r="GN359" s="89">
        <v>1</v>
      </c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>
        <v>1</v>
      </c>
      <c r="HB359" s="89"/>
      <c r="HC359" s="89"/>
      <c r="HD359" s="89"/>
      <c r="HE359" s="89"/>
      <c r="HF359" s="89"/>
      <c r="HG359" s="89"/>
      <c r="HH359" s="89"/>
      <c r="HI359" s="89">
        <v>1</v>
      </c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>
        <v>1</v>
      </c>
      <c r="HY359" s="89"/>
      <c r="HZ359" s="89"/>
      <c r="IA359" s="89"/>
      <c r="IB359" s="89"/>
      <c r="IC359" s="89"/>
      <c r="ID359" s="89"/>
      <c r="IE359" s="89"/>
      <c r="IF359" s="89"/>
      <c r="IG359" s="89">
        <v>1</v>
      </c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  <c r="IS359" s="89"/>
      <c r="IT359" s="89"/>
      <c r="IU359" s="89"/>
      <c r="IV359" s="89">
        <v>1</v>
      </c>
      <c r="IW359" s="89"/>
      <c r="IX359" s="89"/>
      <c r="IY359" s="89"/>
      <c r="IZ359" s="89"/>
      <c r="JA359" s="89"/>
      <c r="JB359" s="89"/>
      <c r="JC359" s="89"/>
      <c r="JD359" s="89"/>
      <c r="JE359" s="89"/>
      <c r="JF359" s="89"/>
      <c r="JG359" s="89"/>
      <c r="JH359" s="89"/>
      <c r="JI359" s="89"/>
      <c r="JJ359" s="89"/>
      <c r="JK359" s="89"/>
      <c r="JL359" s="89"/>
      <c r="JM359" s="89"/>
      <c r="JN359" s="89"/>
      <c r="JO359" s="89"/>
      <c r="JP359" s="89"/>
      <c r="JQ359" s="89"/>
      <c r="JR359" s="89"/>
      <c r="JS359" s="89"/>
      <c r="JT359" s="89"/>
      <c r="JU359" s="89"/>
      <c r="JV359" s="89"/>
      <c r="JW359" s="89"/>
      <c r="JX359" s="89"/>
      <c r="JY359" s="89"/>
      <c r="JZ359" s="89"/>
      <c r="KA359" s="89"/>
      <c r="KB359" s="89"/>
      <c r="KC359" s="89"/>
      <c r="KD359" s="89"/>
      <c r="KE359" s="89"/>
      <c r="KF359" s="89"/>
      <c r="KG359" s="89"/>
      <c r="KH359" s="89"/>
      <c r="KI359" s="89"/>
      <c r="KJ359" s="89"/>
      <c r="KK359" s="89"/>
      <c r="KL359" s="89"/>
      <c r="KM359" s="89"/>
      <c r="KN359" s="89"/>
      <c r="KO359" s="89"/>
      <c r="KP359" s="89"/>
      <c r="KQ359" s="89"/>
      <c r="KR359" s="89"/>
      <c r="KS359" s="89"/>
      <c r="KT359" s="89"/>
      <c r="KU359" s="89"/>
      <c r="KV359" s="89"/>
      <c r="KW359" s="89"/>
      <c r="KX359" s="89"/>
      <c r="KY359" s="89"/>
      <c r="KZ359" s="89"/>
      <c r="LA359" s="89"/>
      <c r="LB359" s="89"/>
      <c r="LC359" s="89"/>
      <c r="LD359" s="89"/>
      <c r="LE359" s="89"/>
      <c r="LF359" s="89"/>
      <c r="LG359" s="89"/>
      <c r="LH359" s="89"/>
      <c r="LI359" s="89"/>
      <c r="LJ359" s="89"/>
      <c r="LK359" s="89"/>
      <c r="LL359" s="89"/>
      <c r="LM359" s="89"/>
      <c r="LN359" s="89"/>
      <c r="LO359" s="89"/>
      <c r="LP359" s="89"/>
      <c r="LQ359" s="89"/>
      <c r="LR359" s="89"/>
      <c r="LS359" s="89"/>
      <c r="LT359" s="89"/>
      <c r="LU359" s="89"/>
      <c r="LV359" s="89"/>
      <c r="LW359" s="89"/>
      <c r="LX359" s="89"/>
      <c r="LY359" s="89"/>
      <c r="LZ359" s="89"/>
      <c r="MA359" s="89"/>
      <c r="MB359" s="89"/>
      <c r="MC359" s="89"/>
      <c r="MD359" s="89"/>
      <c r="ME359" s="89"/>
      <c r="MF359" s="89"/>
      <c r="MG359" s="89"/>
      <c r="MH359" s="89"/>
      <c r="MI359" s="89"/>
      <c r="MJ359" s="89"/>
      <c r="MK359" s="89"/>
      <c r="ML359" s="89"/>
      <c r="MM359" s="89"/>
      <c r="MN359" s="89"/>
      <c r="MO359" s="89"/>
      <c r="MP359" s="89"/>
      <c r="MQ359" s="89"/>
      <c r="MR359" s="89"/>
      <c r="MS359" s="89"/>
      <c r="MT359" s="89"/>
      <c r="MU359" s="89"/>
      <c r="MV359" s="89"/>
      <c r="MW359" s="89"/>
      <c r="MX359" s="89"/>
      <c r="MY359" s="89"/>
      <c r="MZ359" s="89"/>
      <c r="NA359" s="89"/>
      <c r="NB359" s="89"/>
      <c r="NC359" s="89"/>
      <c r="ND359" s="89"/>
      <c r="NE359" s="89"/>
      <c r="NF359" s="89"/>
      <c r="NG359" s="89"/>
      <c r="NH359" s="89"/>
      <c r="NI359" s="89"/>
      <c r="NJ359" s="89"/>
      <c r="NK359" s="89"/>
      <c r="NL359" s="89"/>
      <c r="NM359" s="89"/>
      <c r="NN359" s="89"/>
      <c r="NO359" s="89"/>
      <c r="NP359" s="89"/>
      <c r="NQ359" s="89"/>
      <c r="NR359" s="89"/>
      <c r="NS359" s="89"/>
      <c r="NT359" s="89"/>
      <c r="NU359" s="89"/>
      <c r="NV359" s="89"/>
      <c r="NW359" s="89"/>
      <c r="NX359" s="89"/>
      <c r="NY359" s="89"/>
      <c r="NZ359" s="89"/>
      <c r="OA359" s="89"/>
      <c r="OB359" s="89"/>
      <c r="OC359" s="89"/>
      <c r="OD359" s="89"/>
      <c r="OE359" s="89"/>
      <c r="OF359" s="89"/>
      <c r="OG359" s="89"/>
      <c r="OH359" s="89"/>
      <c r="OI359" s="89"/>
      <c r="OJ359" s="89"/>
      <c r="OK359" s="89"/>
      <c r="OL359" s="89"/>
      <c r="OM359" s="89"/>
      <c r="ON359" s="89"/>
      <c r="OO359" s="89"/>
      <c r="OP359" s="89"/>
      <c r="OQ359" s="89"/>
      <c r="OR359" s="89"/>
      <c r="OS359" s="89"/>
      <c r="OT359" s="89"/>
      <c r="OU359" s="89"/>
      <c r="OV359" s="89"/>
      <c r="OW359" s="89"/>
      <c r="OX359" s="89"/>
      <c r="OY359" s="89"/>
      <c r="OZ359" s="89"/>
      <c r="PA359" s="89"/>
      <c r="PB359" s="89"/>
      <c r="PC359" s="89"/>
      <c r="PD359" s="89"/>
      <c r="PE359" s="89"/>
      <c r="PF359" s="89"/>
      <c r="PG359" s="89"/>
      <c r="PH359" s="89"/>
      <c r="PI359" s="89"/>
      <c r="PJ359" s="89"/>
      <c r="PK359" s="89"/>
      <c r="PL359" s="89"/>
      <c r="PM359" s="89"/>
      <c r="PN359" s="89"/>
      <c r="PO359" s="89"/>
      <c r="PP359" s="89"/>
      <c r="PQ359" s="89"/>
      <c r="PR359" s="89"/>
      <c r="PS359" s="89"/>
      <c r="PT359" s="89"/>
      <c r="PU359" s="89"/>
      <c r="PV359" s="89"/>
      <c r="PW359" s="89"/>
      <c r="PX359" s="89"/>
      <c r="PY359" s="89"/>
      <c r="PZ359" s="89"/>
      <c r="QA359" s="89"/>
      <c r="QB359" s="89"/>
      <c r="QC359" s="89"/>
      <c r="QD359" s="89"/>
    </row>
    <row r="360" spans="1:446" x14ac:dyDescent="0.2">
      <c r="A360" s="66" t="s">
        <v>3953</v>
      </c>
      <c r="B360" s="89">
        <v>1</v>
      </c>
      <c r="C360" s="89">
        <v>1</v>
      </c>
      <c r="D360" s="89">
        <v>1</v>
      </c>
      <c r="E360" s="89">
        <v>1</v>
      </c>
      <c r="F360" s="89">
        <v>1</v>
      </c>
      <c r="G360" s="89">
        <v>1</v>
      </c>
      <c r="H360" s="89">
        <v>1</v>
      </c>
      <c r="I360" s="89">
        <v>1</v>
      </c>
      <c r="J360" s="89">
        <v>1</v>
      </c>
      <c r="K360" s="89">
        <v>1</v>
      </c>
      <c r="L360" s="89">
        <v>1</v>
      </c>
      <c r="M360" s="89">
        <v>1</v>
      </c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>
        <v>1</v>
      </c>
      <c r="AB360" s="89">
        <v>1</v>
      </c>
      <c r="AC360" s="89">
        <v>1</v>
      </c>
      <c r="AD360" s="89">
        <v>1</v>
      </c>
      <c r="AE360" s="89">
        <v>1</v>
      </c>
      <c r="AF360" s="89">
        <v>1</v>
      </c>
      <c r="AG360" s="89">
        <v>1</v>
      </c>
      <c r="AH360" s="89">
        <v>1</v>
      </c>
      <c r="AI360" s="89">
        <v>1</v>
      </c>
      <c r="AJ360" s="89">
        <v>1</v>
      </c>
      <c r="AK360" s="89">
        <v>1</v>
      </c>
      <c r="AL360" s="89">
        <v>1</v>
      </c>
      <c r="AM360" s="89">
        <v>1</v>
      </c>
      <c r="AN360" s="89">
        <v>1</v>
      </c>
      <c r="AO360" s="89">
        <v>1</v>
      </c>
      <c r="AP360" s="89">
        <v>1</v>
      </c>
      <c r="AQ360" s="89">
        <v>1</v>
      </c>
      <c r="AR360" s="89">
        <v>1</v>
      </c>
      <c r="AS360" s="89">
        <v>1</v>
      </c>
      <c r="AT360" s="89">
        <v>1</v>
      </c>
      <c r="AU360" s="89">
        <v>1</v>
      </c>
      <c r="AV360" s="89">
        <v>1</v>
      </c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>
        <v>1</v>
      </c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>
        <v>1</v>
      </c>
      <c r="GI360" s="89">
        <v>1</v>
      </c>
      <c r="GJ360" s="89"/>
      <c r="GK360" s="89">
        <v>1</v>
      </c>
      <c r="GL360" s="89"/>
      <c r="GM360" s="89">
        <v>1</v>
      </c>
      <c r="GN360" s="89">
        <v>1</v>
      </c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>
        <v>1</v>
      </c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>
        <v>1</v>
      </c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89"/>
      <c r="JT360" s="89"/>
      <c r="JU360" s="89"/>
      <c r="JV360" s="89"/>
      <c r="JW360" s="89"/>
      <c r="JX360" s="89"/>
      <c r="JY360" s="89"/>
      <c r="JZ360" s="89"/>
      <c r="KA360" s="89"/>
      <c r="KB360" s="89"/>
      <c r="KC360" s="89"/>
      <c r="KD360" s="89"/>
      <c r="KE360" s="89"/>
      <c r="KF360" s="89"/>
      <c r="KG360" s="89"/>
      <c r="KH360" s="89"/>
      <c r="KI360" s="89"/>
      <c r="KJ360" s="89"/>
      <c r="KK360" s="89"/>
      <c r="KL360" s="89"/>
      <c r="KM360" s="89"/>
      <c r="KN360" s="89"/>
      <c r="KO360" s="89"/>
      <c r="KP360" s="89"/>
      <c r="KQ360" s="89"/>
      <c r="KR360" s="89"/>
      <c r="KS360" s="89"/>
      <c r="KT360" s="89"/>
      <c r="KU360" s="89"/>
      <c r="KV360" s="89"/>
      <c r="KW360" s="89"/>
      <c r="KX360" s="89"/>
      <c r="KY360" s="89"/>
      <c r="KZ360" s="89"/>
      <c r="LA360" s="89"/>
      <c r="LB360" s="89"/>
      <c r="LC360" s="89"/>
      <c r="LD360" s="89"/>
      <c r="LE360" s="89"/>
      <c r="LF360" s="89"/>
      <c r="LG360" s="89"/>
      <c r="LH360" s="89"/>
      <c r="LI360" s="89"/>
      <c r="LJ360" s="89"/>
      <c r="LK360" s="89"/>
      <c r="LL360" s="89"/>
      <c r="LM360" s="89"/>
      <c r="LN360" s="89"/>
      <c r="LO360" s="89"/>
      <c r="LP360" s="89"/>
      <c r="LQ360" s="89"/>
      <c r="LR360" s="89"/>
      <c r="LS360" s="89"/>
      <c r="LT360" s="89"/>
      <c r="LU360" s="89"/>
      <c r="LV360" s="89"/>
      <c r="LW360" s="89"/>
      <c r="LX360" s="89"/>
      <c r="LY360" s="89"/>
      <c r="LZ360" s="89"/>
      <c r="MA360" s="89"/>
      <c r="MB360" s="89"/>
      <c r="MC360" s="89"/>
      <c r="MD360" s="89"/>
      <c r="ME360" s="89"/>
      <c r="MF360" s="89"/>
      <c r="MG360" s="89"/>
      <c r="MH360" s="89"/>
      <c r="MI360" s="89"/>
      <c r="MJ360" s="89"/>
      <c r="MK360" s="89"/>
      <c r="ML360" s="89"/>
      <c r="MM360" s="89"/>
      <c r="MN360" s="89"/>
      <c r="MO360" s="89"/>
      <c r="MP360" s="89"/>
      <c r="MQ360" s="89"/>
      <c r="MR360" s="89"/>
      <c r="MS360" s="89"/>
      <c r="MT360" s="89"/>
      <c r="MU360" s="89"/>
      <c r="MV360" s="89"/>
      <c r="MW360" s="89"/>
      <c r="MX360" s="89"/>
      <c r="MY360" s="89"/>
      <c r="MZ360" s="89"/>
      <c r="NA360" s="89"/>
      <c r="NB360" s="89"/>
      <c r="NC360" s="89"/>
      <c r="ND360" s="89"/>
      <c r="NE360" s="89"/>
      <c r="NF360" s="89"/>
      <c r="NG360" s="89"/>
      <c r="NH360" s="89"/>
      <c r="NI360" s="89"/>
      <c r="NJ360" s="89"/>
      <c r="NK360" s="89"/>
      <c r="NL360" s="89"/>
      <c r="NM360" s="89"/>
      <c r="NN360" s="89"/>
      <c r="NO360" s="89"/>
      <c r="NP360" s="89"/>
      <c r="NQ360" s="89"/>
      <c r="NR360" s="89"/>
      <c r="NS360" s="89"/>
      <c r="NT360" s="89"/>
      <c r="NU360" s="89"/>
      <c r="NV360" s="89"/>
      <c r="NW360" s="89"/>
      <c r="NX360" s="89"/>
      <c r="NY360" s="89"/>
      <c r="NZ360" s="89"/>
      <c r="OA360" s="89"/>
      <c r="OB360" s="89"/>
      <c r="OC360" s="89"/>
      <c r="OD360" s="89"/>
      <c r="OE360" s="89"/>
      <c r="OF360" s="89"/>
      <c r="OG360" s="89"/>
      <c r="OH360" s="89"/>
      <c r="OI360" s="89"/>
      <c r="OJ360" s="89"/>
      <c r="OK360" s="89"/>
      <c r="OL360" s="89"/>
      <c r="OM360" s="89"/>
      <c r="ON360" s="89"/>
      <c r="OO360" s="89"/>
      <c r="OP360" s="89"/>
      <c r="OQ360" s="89"/>
      <c r="OR360" s="89"/>
      <c r="OS360" s="89"/>
      <c r="OT360" s="89"/>
      <c r="OU360" s="89"/>
      <c r="OV360" s="89"/>
      <c r="OW360" s="89"/>
      <c r="OX360" s="89"/>
      <c r="OY360" s="89"/>
      <c r="OZ360" s="89"/>
      <c r="PA360" s="89"/>
      <c r="PB360" s="89"/>
      <c r="PC360" s="89"/>
      <c r="PD360" s="89"/>
      <c r="PE360" s="89"/>
      <c r="PF360" s="89"/>
      <c r="PG360" s="89"/>
      <c r="PH360" s="89"/>
      <c r="PI360" s="89"/>
      <c r="PJ360" s="89"/>
      <c r="PK360" s="89"/>
      <c r="PL360" s="89"/>
      <c r="PM360" s="89"/>
      <c r="PN360" s="89"/>
      <c r="PO360" s="89"/>
      <c r="PP360" s="89"/>
      <c r="PQ360" s="89"/>
      <c r="PR360" s="89"/>
      <c r="PS360" s="89"/>
      <c r="PT360" s="89"/>
      <c r="PU360" s="89"/>
      <c r="PV360" s="89"/>
      <c r="PW360" s="89"/>
      <c r="PX360" s="89"/>
      <c r="PY360" s="89"/>
      <c r="PZ360" s="89"/>
      <c r="QA360" s="89"/>
      <c r="QB360" s="89"/>
      <c r="QC360" s="89"/>
      <c r="QD360" s="89"/>
    </row>
    <row r="361" spans="1:446" x14ac:dyDescent="0.2">
      <c r="A361" s="66" t="s">
        <v>3947</v>
      </c>
      <c r="B361" s="89">
        <v>1</v>
      </c>
      <c r="C361" s="89">
        <v>1</v>
      </c>
      <c r="D361" s="89">
        <v>1</v>
      </c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>
        <v>1</v>
      </c>
      <c r="AB361" s="89">
        <v>1</v>
      </c>
      <c r="AC361" s="89">
        <v>1</v>
      </c>
      <c r="AD361" s="89"/>
      <c r="AE361" s="89"/>
      <c r="AF361" s="89"/>
      <c r="AG361" s="89"/>
      <c r="AH361" s="89"/>
      <c r="AI361" s="89"/>
      <c r="AJ361" s="89"/>
      <c r="AK361" s="89"/>
      <c r="AL361" s="89">
        <v>1</v>
      </c>
      <c r="AM361" s="89">
        <v>1</v>
      </c>
      <c r="AN361" s="89">
        <v>1</v>
      </c>
      <c r="AO361" s="89"/>
      <c r="AP361" s="89"/>
      <c r="AQ361" s="89"/>
      <c r="AR361" s="89"/>
      <c r="AS361" s="89"/>
      <c r="AT361" s="89"/>
      <c r="AU361" s="89"/>
      <c r="AV361" s="89"/>
      <c r="AW361" s="89">
        <v>1</v>
      </c>
      <c r="AX361" s="89">
        <v>1</v>
      </c>
      <c r="AY361" s="89">
        <v>1</v>
      </c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>
        <v>1</v>
      </c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>
        <v>1</v>
      </c>
      <c r="GJ361" s="89"/>
      <c r="GK361" s="89">
        <v>1</v>
      </c>
      <c r="GL361" s="89"/>
      <c r="GM361" s="89"/>
      <c r="GN361" s="89">
        <v>1</v>
      </c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>
        <v>1</v>
      </c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  <c r="IS361" s="89"/>
      <c r="IT361" s="89">
        <v>1</v>
      </c>
      <c r="IU361" s="89"/>
      <c r="IV361" s="89"/>
      <c r="IW361" s="89"/>
      <c r="IX361" s="89"/>
      <c r="IY361" s="89"/>
      <c r="IZ361" s="89"/>
      <c r="JA361" s="89"/>
      <c r="JB361" s="89"/>
      <c r="JC361" s="89"/>
      <c r="JD361" s="89"/>
      <c r="JE361" s="89"/>
      <c r="JF361" s="89"/>
      <c r="JG361" s="89"/>
      <c r="JH361" s="89"/>
      <c r="JI361" s="89"/>
      <c r="JJ361" s="89"/>
      <c r="JK361" s="89"/>
      <c r="JL361" s="89"/>
      <c r="JM361" s="89"/>
      <c r="JN361" s="89"/>
      <c r="JO361" s="89"/>
      <c r="JP361" s="89"/>
      <c r="JQ361" s="89"/>
      <c r="JR361" s="89"/>
      <c r="JS361" s="89"/>
      <c r="JT361" s="89"/>
      <c r="JU361" s="89"/>
      <c r="JV361" s="89"/>
      <c r="JW361" s="89"/>
      <c r="JX361" s="89"/>
      <c r="JY361" s="89"/>
      <c r="JZ361" s="89"/>
      <c r="KA361" s="89"/>
      <c r="KB361" s="89"/>
      <c r="KC361" s="89"/>
      <c r="KD361" s="89"/>
      <c r="KE361" s="89"/>
      <c r="KF361" s="89"/>
      <c r="KG361" s="89"/>
      <c r="KH361" s="89"/>
      <c r="KI361" s="89"/>
      <c r="KJ361" s="89"/>
      <c r="KK361" s="89"/>
      <c r="KL361" s="89"/>
      <c r="KM361" s="89"/>
      <c r="KN361" s="89"/>
      <c r="KO361" s="89"/>
      <c r="KP361" s="89"/>
      <c r="KQ361" s="89"/>
      <c r="KR361" s="89"/>
      <c r="KS361" s="89"/>
      <c r="KT361" s="89"/>
      <c r="KU361" s="89"/>
      <c r="KV361" s="89"/>
      <c r="KW361" s="89"/>
      <c r="KX361" s="89"/>
      <c r="KY361" s="89"/>
      <c r="KZ361" s="89"/>
      <c r="LA361" s="89"/>
      <c r="LB361" s="89"/>
      <c r="LC361" s="89"/>
      <c r="LD361" s="89"/>
      <c r="LE361" s="89"/>
      <c r="LF361" s="89"/>
      <c r="LG361" s="89"/>
      <c r="LH361" s="89"/>
      <c r="LI361" s="89"/>
      <c r="LJ361" s="89"/>
      <c r="LK361" s="89"/>
      <c r="LL361" s="89"/>
      <c r="LM361" s="89"/>
      <c r="LN361" s="89"/>
      <c r="LO361" s="89"/>
      <c r="LP361" s="89"/>
      <c r="LQ361" s="89"/>
      <c r="LR361" s="89"/>
      <c r="LS361" s="89"/>
      <c r="LT361" s="89"/>
      <c r="LU361" s="89"/>
      <c r="LV361" s="89"/>
      <c r="LW361" s="89"/>
      <c r="LX361" s="89"/>
      <c r="LY361" s="89"/>
      <c r="LZ361" s="89"/>
      <c r="MA361" s="89"/>
      <c r="MB361" s="89"/>
      <c r="MC361" s="89"/>
      <c r="MD361" s="89"/>
      <c r="ME361" s="89"/>
      <c r="MF361" s="89"/>
      <c r="MG361" s="89"/>
      <c r="MH361" s="89"/>
      <c r="MI361" s="89"/>
      <c r="MJ361" s="89"/>
      <c r="MK361" s="89"/>
      <c r="ML361" s="89"/>
      <c r="MM361" s="89"/>
      <c r="MN361" s="89"/>
      <c r="MO361" s="89"/>
      <c r="MP361" s="89"/>
      <c r="MQ361" s="89"/>
      <c r="MR361" s="89"/>
      <c r="MS361" s="89"/>
      <c r="MT361" s="89"/>
      <c r="MU361" s="89"/>
      <c r="MV361" s="89"/>
      <c r="MW361" s="89"/>
      <c r="MX361" s="89"/>
      <c r="MY361" s="89"/>
      <c r="MZ361" s="89"/>
      <c r="NA361" s="89"/>
      <c r="NB361" s="89"/>
      <c r="NC361" s="89"/>
      <c r="ND361" s="89"/>
      <c r="NE361" s="89"/>
      <c r="NF361" s="89"/>
      <c r="NG361" s="89"/>
      <c r="NH361" s="89"/>
      <c r="NI361" s="89"/>
      <c r="NJ361" s="89"/>
      <c r="NK361" s="89"/>
      <c r="NL361" s="89"/>
      <c r="NM361" s="89"/>
      <c r="NN361" s="89"/>
      <c r="NO361" s="89"/>
      <c r="NP361" s="89"/>
      <c r="NQ361" s="89"/>
      <c r="NR361" s="89"/>
      <c r="NS361" s="89"/>
      <c r="NT361" s="89"/>
      <c r="NU361" s="89"/>
      <c r="NV361" s="89"/>
      <c r="NW361" s="89"/>
      <c r="NX361" s="89"/>
      <c r="NY361" s="89"/>
      <c r="NZ361" s="89"/>
      <c r="OA361" s="89"/>
      <c r="OB361" s="89"/>
      <c r="OC361" s="89"/>
      <c r="OD361" s="89"/>
      <c r="OE361" s="89"/>
      <c r="OF361" s="89"/>
      <c r="OG361" s="89"/>
      <c r="OH361" s="89"/>
      <c r="OI361" s="89"/>
      <c r="OJ361" s="89"/>
      <c r="OK361" s="89"/>
      <c r="OL361" s="89"/>
      <c r="OM361" s="89"/>
      <c r="ON361" s="89"/>
      <c r="OO361" s="89"/>
      <c r="OP361" s="89"/>
      <c r="OQ361" s="89"/>
      <c r="OR361" s="89"/>
      <c r="OS361" s="89"/>
      <c r="OT361" s="89"/>
      <c r="OU361" s="89"/>
      <c r="OV361" s="89"/>
      <c r="OW361" s="89"/>
      <c r="OX361" s="89"/>
      <c r="OY361" s="89"/>
      <c r="OZ361" s="89"/>
      <c r="PA361" s="89"/>
      <c r="PB361" s="89"/>
      <c r="PC361" s="89"/>
      <c r="PD361" s="89"/>
      <c r="PE361" s="89"/>
      <c r="PF361" s="89"/>
      <c r="PG361" s="89"/>
      <c r="PH361" s="89"/>
      <c r="PI361" s="89"/>
      <c r="PJ361" s="89"/>
      <c r="PK361" s="89"/>
      <c r="PL361" s="89"/>
      <c r="PM361" s="89"/>
      <c r="PN361" s="89"/>
      <c r="PO361" s="89"/>
      <c r="PP361" s="89"/>
      <c r="PQ361" s="89"/>
      <c r="PR361" s="89"/>
      <c r="PS361" s="89"/>
      <c r="PT361" s="89"/>
      <c r="PU361" s="89"/>
      <c r="PV361" s="89"/>
      <c r="PW361" s="89"/>
      <c r="PX361" s="89"/>
      <c r="PY361" s="89"/>
      <c r="PZ361" s="89"/>
      <c r="QA361" s="89"/>
      <c r="QB361" s="89"/>
      <c r="QC361" s="89"/>
      <c r="QD361" s="89"/>
    </row>
    <row r="362" spans="1:446" x14ac:dyDescent="0.2">
      <c r="A362" s="66" t="s">
        <v>3973</v>
      </c>
      <c r="B362" s="89">
        <v>1</v>
      </c>
      <c r="C362" s="89">
        <v>1</v>
      </c>
      <c r="D362" s="89">
        <v>1</v>
      </c>
      <c r="E362" s="89">
        <v>1</v>
      </c>
      <c r="F362" s="89">
        <v>1</v>
      </c>
      <c r="G362" s="89">
        <v>1</v>
      </c>
      <c r="H362" s="89">
        <v>1</v>
      </c>
      <c r="I362" s="89">
        <v>1</v>
      </c>
      <c r="J362" s="89">
        <v>1</v>
      </c>
      <c r="K362" s="89">
        <v>1</v>
      </c>
      <c r="L362" s="89">
        <v>1</v>
      </c>
      <c r="M362" s="89">
        <v>1</v>
      </c>
      <c r="N362" s="89"/>
      <c r="O362" s="89"/>
      <c r="P362" s="89">
        <v>1</v>
      </c>
      <c r="Q362" s="89">
        <v>1</v>
      </c>
      <c r="R362" s="89">
        <v>1</v>
      </c>
      <c r="S362" s="89">
        <v>1</v>
      </c>
      <c r="T362" s="89">
        <v>1</v>
      </c>
      <c r="U362" s="89">
        <v>1</v>
      </c>
      <c r="V362" s="89">
        <v>1</v>
      </c>
      <c r="W362" s="89">
        <v>1</v>
      </c>
      <c r="X362" s="89">
        <v>1</v>
      </c>
      <c r="Y362" s="89">
        <v>1</v>
      </c>
      <c r="Z362" s="89">
        <v>1</v>
      </c>
      <c r="AA362" s="89">
        <v>1</v>
      </c>
      <c r="AB362" s="89">
        <v>1</v>
      </c>
      <c r="AC362" s="89">
        <v>1</v>
      </c>
      <c r="AD362" s="89">
        <v>1</v>
      </c>
      <c r="AE362" s="89">
        <v>1</v>
      </c>
      <c r="AF362" s="89">
        <v>1</v>
      </c>
      <c r="AG362" s="89">
        <v>1</v>
      </c>
      <c r="AH362" s="89">
        <v>1</v>
      </c>
      <c r="AI362" s="89">
        <v>1</v>
      </c>
      <c r="AJ362" s="89">
        <v>1</v>
      </c>
      <c r="AK362" s="89">
        <v>1</v>
      </c>
      <c r="AL362" s="89">
        <v>1</v>
      </c>
      <c r="AM362" s="89">
        <v>1</v>
      </c>
      <c r="AN362" s="89">
        <v>1</v>
      </c>
      <c r="AO362" s="89">
        <v>1</v>
      </c>
      <c r="AP362" s="89">
        <v>1</v>
      </c>
      <c r="AQ362" s="89">
        <v>1</v>
      </c>
      <c r="AR362" s="89">
        <v>1</v>
      </c>
      <c r="AS362" s="89">
        <v>1</v>
      </c>
      <c r="AT362" s="89">
        <v>1</v>
      </c>
      <c r="AU362" s="89">
        <v>1</v>
      </c>
      <c r="AV362" s="89">
        <v>1</v>
      </c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>
        <v>1</v>
      </c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>
        <v>1</v>
      </c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>
        <v>1</v>
      </c>
      <c r="GI362" s="89">
        <v>1</v>
      </c>
      <c r="GJ362" s="89"/>
      <c r="GK362" s="89">
        <v>1</v>
      </c>
      <c r="GL362" s="89"/>
      <c r="GM362" s="89">
        <v>1</v>
      </c>
      <c r="GN362" s="89">
        <v>1</v>
      </c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>
        <v>1</v>
      </c>
      <c r="HB362" s="89"/>
      <c r="HC362" s="89"/>
      <c r="HD362" s="89"/>
      <c r="HE362" s="89"/>
      <c r="HF362" s="89"/>
      <c r="HG362" s="89"/>
      <c r="HH362" s="89">
        <v>1</v>
      </c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>
        <v>1</v>
      </c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>
        <v>1</v>
      </c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  <c r="IS362" s="89">
        <v>1</v>
      </c>
      <c r="IT362" s="89"/>
      <c r="IU362" s="89"/>
      <c r="IV362" s="89"/>
      <c r="IW362" s="89"/>
      <c r="IX362" s="89"/>
      <c r="IY362" s="89"/>
      <c r="IZ362" s="89"/>
      <c r="JA362" s="89"/>
      <c r="JB362" s="89"/>
      <c r="JC362" s="89"/>
      <c r="JD362" s="89"/>
      <c r="JE362" s="89"/>
      <c r="JF362" s="89"/>
      <c r="JG362" s="89"/>
      <c r="JH362" s="89"/>
      <c r="JI362" s="89"/>
      <c r="JJ362" s="89"/>
      <c r="JK362" s="89"/>
      <c r="JL362" s="89"/>
      <c r="JM362" s="89"/>
      <c r="JN362" s="89"/>
      <c r="JO362" s="89"/>
      <c r="JP362" s="89"/>
      <c r="JQ362" s="89"/>
      <c r="JR362" s="89"/>
      <c r="JS362" s="89"/>
      <c r="JT362" s="89"/>
      <c r="JU362" s="89"/>
      <c r="JV362" s="89"/>
      <c r="JW362" s="89"/>
      <c r="JX362" s="89"/>
      <c r="JY362" s="89"/>
      <c r="JZ362" s="89"/>
      <c r="KA362" s="89"/>
      <c r="KB362" s="89"/>
      <c r="KC362" s="89"/>
      <c r="KD362" s="89"/>
      <c r="KE362" s="89"/>
      <c r="KF362" s="89"/>
      <c r="KG362" s="89"/>
      <c r="KH362" s="89"/>
      <c r="KI362" s="89"/>
      <c r="KJ362" s="89"/>
      <c r="KK362" s="89"/>
      <c r="KL362" s="89"/>
      <c r="KM362" s="89"/>
      <c r="KN362" s="89"/>
      <c r="KO362" s="89"/>
      <c r="KP362" s="89"/>
      <c r="KQ362" s="89"/>
      <c r="KR362" s="89"/>
      <c r="KS362" s="89"/>
      <c r="KT362" s="89"/>
      <c r="KU362" s="89"/>
      <c r="KV362" s="89"/>
      <c r="KW362" s="89"/>
      <c r="KX362" s="89"/>
      <c r="KY362" s="89"/>
      <c r="KZ362" s="89"/>
      <c r="LA362" s="89"/>
      <c r="LB362" s="89"/>
      <c r="LC362" s="89"/>
      <c r="LD362" s="89"/>
      <c r="LE362" s="89"/>
      <c r="LF362" s="89"/>
      <c r="LG362" s="89"/>
      <c r="LH362" s="89"/>
      <c r="LI362" s="89"/>
      <c r="LJ362" s="89"/>
      <c r="LK362" s="89"/>
      <c r="LL362" s="89"/>
      <c r="LM362" s="89"/>
      <c r="LN362" s="89"/>
      <c r="LO362" s="89"/>
      <c r="LP362" s="89"/>
      <c r="LQ362" s="89"/>
      <c r="LR362" s="89"/>
      <c r="LS362" s="89"/>
      <c r="LT362" s="89"/>
      <c r="LU362" s="89"/>
      <c r="LV362" s="89"/>
      <c r="LW362" s="89"/>
      <c r="LX362" s="89"/>
      <c r="LY362" s="89"/>
      <c r="LZ362" s="89"/>
      <c r="MA362" s="89"/>
      <c r="MB362" s="89"/>
      <c r="MC362" s="89"/>
      <c r="MD362" s="89"/>
      <c r="ME362" s="89"/>
      <c r="MF362" s="89"/>
      <c r="MG362" s="89"/>
      <c r="MH362" s="89"/>
      <c r="MI362" s="89"/>
      <c r="MJ362" s="89"/>
      <c r="MK362" s="89"/>
      <c r="ML362" s="89"/>
      <c r="MM362" s="89"/>
      <c r="MN362" s="89"/>
      <c r="MO362" s="89"/>
      <c r="MP362" s="89"/>
      <c r="MQ362" s="89"/>
      <c r="MR362" s="89"/>
      <c r="MS362" s="89"/>
      <c r="MT362" s="89"/>
      <c r="MU362" s="89"/>
      <c r="MV362" s="89"/>
      <c r="MW362" s="89"/>
      <c r="MX362" s="89"/>
      <c r="MY362" s="89"/>
      <c r="MZ362" s="89"/>
      <c r="NA362" s="89"/>
      <c r="NB362" s="89"/>
      <c r="NC362" s="89"/>
      <c r="ND362" s="89"/>
      <c r="NE362" s="89"/>
      <c r="NF362" s="89"/>
      <c r="NG362" s="89"/>
      <c r="NH362" s="89"/>
      <c r="NI362" s="89"/>
      <c r="NJ362" s="89"/>
      <c r="NK362" s="89"/>
      <c r="NL362" s="89"/>
      <c r="NM362" s="89"/>
      <c r="NN362" s="89"/>
      <c r="NO362" s="89"/>
      <c r="NP362" s="89"/>
      <c r="NQ362" s="89"/>
      <c r="NR362" s="89"/>
      <c r="NS362" s="89"/>
      <c r="NT362" s="89"/>
      <c r="NU362" s="89"/>
      <c r="NV362" s="89"/>
      <c r="NW362" s="89"/>
      <c r="NX362" s="89"/>
      <c r="NY362" s="89"/>
      <c r="NZ362" s="89"/>
      <c r="OA362" s="89"/>
      <c r="OB362" s="89"/>
      <c r="OC362" s="89"/>
      <c r="OD362" s="89"/>
      <c r="OE362" s="89"/>
      <c r="OF362" s="89"/>
      <c r="OG362" s="89"/>
      <c r="OH362" s="89"/>
      <c r="OI362" s="89"/>
      <c r="OJ362" s="89"/>
      <c r="OK362" s="89"/>
      <c r="OL362" s="89"/>
      <c r="OM362" s="89"/>
      <c r="ON362" s="89"/>
      <c r="OO362" s="89"/>
      <c r="OP362" s="89"/>
      <c r="OQ362" s="89"/>
      <c r="OR362" s="89"/>
      <c r="OS362" s="89"/>
      <c r="OT362" s="89"/>
      <c r="OU362" s="89"/>
      <c r="OV362" s="89"/>
      <c r="OW362" s="89"/>
      <c r="OX362" s="89"/>
      <c r="OY362" s="89"/>
      <c r="OZ362" s="89"/>
      <c r="PA362" s="89"/>
      <c r="PB362" s="89"/>
      <c r="PC362" s="89"/>
      <c r="PD362" s="89"/>
      <c r="PE362" s="89"/>
      <c r="PF362" s="89"/>
      <c r="PG362" s="89"/>
      <c r="PH362" s="89"/>
      <c r="PI362" s="89"/>
      <c r="PJ362" s="89"/>
      <c r="PK362" s="89"/>
      <c r="PL362" s="89"/>
      <c r="PM362" s="89"/>
      <c r="PN362" s="89"/>
      <c r="PO362" s="89"/>
      <c r="PP362" s="89"/>
      <c r="PQ362" s="89"/>
      <c r="PR362" s="89"/>
      <c r="PS362" s="89"/>
      <c r="PT362" s="89"/>
      <c r="PU362" s="89"/>
      <c r="PV362" s="89"/>
      <c r="PW362" s="89"/>
      <c r="PX362" s="89"/>
      <c r="PY362" s="89"/>
      <c r="PZ362" s="89"/>
      <c r="QA362" s="89"/>
      <c r="QB362" s="89"/>
      <c r="QC362" s="89"/>
      <c r="QD362" s="89"/>
    </row>
    <row r="363" spans="1:446" x14ac:dyDescent="0.2">
      <c r="A363" s="66" t="s">
        <v>3959</v>
      </c>
      <c r="B363" s="89">
        <v>1</v>
      </c>
      <c r="C363" s="89">
        <v>1</v>
      </c>
      <c r="D363" s="89">
        <v>1</v>
      </c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>
        <v>1</v>
      </c>
      <c r="Q363" s="89">
        <v>1</v>
      </c>
      <c r="R363" s="89">
        <v>1</v>
      </c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>
        <v>1</v>
      </c>
      <c r="BI363" s="89">
        <v>1</v>
      </c>
      <c r="BJ363" s="89">
        <v>1</v>
      </c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>
        <v>1</v>
      </c>
      <c r="BV363" s="89"/>
      <c r="BW363" s="89"/>
      <c r="BX363" s="89"/>
      <c r="BY363" s="89"/>
      <c r="BZ363" s="89"/>
      <c r="CA363" s="89"/>
      <c r="CB363" s="89"/>
      <c r="CC363" s="89">
        <v>1</v>
      </c>
      <c r="CD363" s="89">
        <v>1</v>
      </c>
      <c r="CE363" s="89">
        <v>1</v>
      </c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>
        <v>1</v>
      </c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>
        <v>1</v>
      </c>
      <c r="EF363" s="89"/>
      <c r="EG363" s="89">
        <v>1</v>
      </c>
      <c r="EH363" s="89"/>
      <c r="EI363" s="89"/>
      <c r="EJ363" s="89"/>
      <c r="EK363" s="89"/>
      <c r="EL363" s="89"/>
      <c r="EM363" s="89"/>
      <c r="EN363" s="89"/>
      <c r="EO363" s="89"/>
      <c r="EP363" s="89"/>
      <c r="EQ363" s="89">
        <v>1</v>
      </c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>
        <v>1</v>
      </c>
      <c r="FH363" s="89"/>
      <c r="FI363" s="89"/>
      <c r="FJ363" s="89"/>
      <c r="FK363" s="89"/>
      <c r="FL363" s="89"/>
      <c r="FM363" s="89"/>
      <c r="FN363" s="89"/>
      <c r="FO363" s="89"/>
      <c r="FP363" s="89">
        <v>1</v>
      </c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>
        <v>1</v>
      </c>
      <c r="GF363" s="89"/>
      <c r="GG363" s="89"/>
      <c r="GH363" s="89"/>
      <c r="GI363" s="89"/>
      <c r="GJ363" s="89"/>
      <c r="GK363" s="89">
        <v>1</v>
      </c>
      <c r="GL363" s="89"/>
      <c r="GM363" s="89"/>
      <c r="GN363" s="89"/>
      <c r="GO363" s="89"/>
      <c r="GP363" s="89"/>
      <c r="GQ363" s="89"/>
      <c r="GR363" s="89">
        <v>1</v>
      </c>
      <c r="GS363" s="89"/>
      <c r="GT363" s="89"/>
      <c r="GU363" s="89"/>
      <c r="GV363" s="89"/>
      <c r="GW363" s="89">
        <v>1</v>
      </c>
      <c r="GX363" s="89"/>
      <c r="GY363" s="89"/>
      <c r="GZ363" s="89">
        <v>1</v>
      </c>
      <c r="HA363" s="89"/>
      <c r="HB363" s="89"/>
      <c r="HC363" s="89"/>
      <c r="HD363" s="89"/>
      <c r="HE363" s="89"/>
      <c r="HF363" s="89"/>
      <c r="HG363" s="89"/>
      <c r="HH363" s="89"/>
      <c r="HI363" s="89"/>
      <c r="HJ363" s="89">
        <v>1</v>
      </c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>
        <v>1</v>
      </c>
      <c r="IA363" s="89"/>
      <c r="IB363" s="89"/>
      <c r="IC363" s="89"/>
      <c r="ID363" s="89"/>
      <c r="IE363" s="89"/>
      <c r="IF363" s="89"/>
      <c r="IG363" s="89"/>
      <c r="IH363" s="89">
        <v>1</v>
      </c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>
        <v>1</v>
      </c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89"/>
      <c r="JT363" s="89"/>
      <c r="JU363" s="89"/>
      <c r="JV363" s="89"/>
      <c r="JW363" s="89"/>
      <c r="JX363" s="89"/>
      <c r="JY363" s="89"/>
      <c r="JZ363" s="89"/>
      <c r="KA363" s="89"/>
      <c r="KB363" s="89"/>
      <c r="KC363" s="89"/>
      <c r="KD363" s="89"/>
      <c r="KE363" s="89"/>
      <c r="KF363" s="89"/>
      <c r="KG363" s="89"/>
      <c r="KH363" s="89"/>
      <c r="KI363" s="89"/>
      <c r="KJ363" s="89"/>
      <c r="KK363" s="89"/>
      <c r="KL363" s="89"/>
      <c r="KM363" s="89"/>
      <c r="KN363" s="89"/>
      <c r="KO363" s="89"/>
      <c r="KP363" s="89"/>
      <c r="KQ363" s="89"/>
      <c r="KR363" s="89"/>
      <c r="KS363" s="89"/>
      <c r="KT363" s="89"/>
      <c r="KU363" s="89"/>
      <c r="KV363" s="89"/>
      <c r="KW363" s="89"/>
      <c r="KX363" s="89"/>
      <c r="KY363" s="89"/>
      <c r="KZ363" s="89"/>
      <c r="LA363" s="89"/>
      <c r="LB363" s="89"/>
      <c r="LC363" s="89"/>
      <c r="LD363" s="89"/>
      <c r="LE363" s="89"/>
      <c r="LF363" s="89"/>
      <c r="LG363" s="89"/>
      <c r="LH363" s="89"/>
      <c r="LI363" s="89"/>
      <c r="LJ363" s="89"/>
      <c r="LK363" s="89"/>
      <c r="LL363" s="89"/>
      <c r="LM363" s="89"/>
      <c r="LN363" s="89">
        <v>1</v>
      </c>
      <c r="LO363" s="89"/>
      <c r="LP363" s="89"/>
      <c r="LQ363" s="89"/>
      <c r="LR363" s="89"/>
      <c r="LS363" s="89"/>
      <c r="LT363" s="89"/>
      <c r="LU363" s="89"/>
      <c r="LV363" s="89"/>
      <c r="LW363" s="89"/>
      <c r="LX363" s="89"/>
      <c r="LY363" s="89"/>
      <c r="LZ363" s="89"/>
      <c r="MA363" s="89"/>
      <c r="MB363" s="89"/>
      <c r="MC363" s="89">
        <v>1</v>
      </c>
      <c r="MD363" s="89"/>
      <c r="ME363" s="89"/>
      <c r="MF363" s="89"/>
      <c r="MG363" s="89"/>
      <c r="MH363" s="89"/>
      <c r="MI363" s="89"/>
      <c r="MJ363" s="89"/>
      <c r="MK363" s="89">
        <v>1</v>
      </c>
      <c r="ML363" s="89"/>
      <c r="MM363" s="89"/>
      <c r="MN363" s="89"/>
      <c r="MO363" s="89"/>
      <c r="MP363" s="89"/>
      <c r="MQ363" s="89"/>
      <c r="MR363" s="89"/>
      <c r="MS363" s="89"/>
      <c r="MT363" s="89"/>
      <c r="MU363" s="89"/>
      <c r="MV363" s="89"/>
      <c r="MW363" s="89"/>
      <c r="MX363" s="89"/>
      <c r="MY363" s="89"/>
      <c r="MZ363" s="89">
        <v>1</v>
      </c>
      <c r="NA363" s="89"/>
      <c r="NB363" s="89"/>
      <c r="NC363" s="89"/>
      <c r="ND363" s="89"/>
      <c r="NE363" s="89"/>
      <c r="NF363" s="89"/>
      <c r="NG363" s="89"/>
      <c r="NH363" s="89"/>
      <c r="NI363" s="89"/>
      <c r="NJ363" s="89"/>
      <c r="NK363" s="89"/>
      <c r="NL363" s="89"/>
      <c r="NM363" s="89"/>
      <c r="NN363" s="89"/>
      <c r="NO363" s="89"/>
      <c r="NP363" s="89"/>
      <c r="NQ363" s="89"/>
      <c r="NR363" s="89"/>
      <c r="NS363" s="89"/>
      <c r="NT363" s="89"/>
      <c r="NU363" s="89"/>
      <c r="NV363" s="89"/>
      <c r="NW363" s="89"/>
      <c r="NX363" s="89"/>
      <c r="NY363" s="89"/>
      <c r="NZ363" s="89"/>
      <c r="OA363" s="89"/>
      <c r="OB363" s="89"/>
      <c r="OC363" s="89"/>
      <c r="OD363" s="89"/>
      <c r="OE363" s="89"/>
      <c r="OF363" s="89"/>
      <c r="OG363" s="89"/>
      <c r="OH363" s="89"/>
      <c r="OI363" s="89"/>
      <c r="OJ363" s="89"/>
      <c r="OK363" s="89"/>
      <c r="OL363" s="89"/>
      <c r="OM363" s="89"/>
      <c r="ON363" s="89"/>
      <c r="OO363" s="89"/>
      <c r="OP363" s="89"/>
      <c r="OQ363" s="89"/>
      <c r="OR363" s="89"/>
      <c r="OS363" s="89"/>
      <c r="OT363" s="89"/>
      <c r="OU363" s="89"/>
      <c r="OV363" s="89"/>
      <c r="OW363" s="89"/>
      <c r="OX363" s="89"/>
      <c r="OY363" s="89"/>
      <c r="OZ363" s="89"/>
      <c r="PA363" s="89"/>
      <c r="PB363" s="89"/>
      <c r="PC363" s="89"/>
      <c r="PD363" s="89"/>
      <c r="PE363" s="89"/>
      <c r="PF363" s="89"/>
      <c r="PG363" s="89"/>
      <c r="PH363" s="89"/>
      <c r="PI363" s="89"/>
      <c r="PJ363" s="89"/>
      <c r="PK363" s="89"/>
      <c r="PL363" s="89"/>
      <c r="PM363" s="89"/>
      <c r="PN363" s="89"/>
      <c r="PO363" s="89"/>
      <c r="PP363" s="89"/>
      <c r="PQ363" s="89"/>
      <c r="PR363" s="89"/>
      <c r="PS363" s="89"/>
      <c r="PT363" s="89"/>
      <c r="PU363" s="89"/>
      <c r="PV363" s="89"/>
      <c r="PW363" s="89"/>
      <c r="PX363" s="89"/>
      <c r="PY363" s="89"/>
      <c r="PZ363" s="89"/>
      <c r="QA363" s="89"/>
      <c r="QB363" s="89"/>
      <c r="QC363" s="89"/>
      <c r="QD363" s="89"/>
    </row>
    <row r="364" spans="1:446" x14ac:dyDescent="0.2">
      <c r="A364" s="66" t="s">
        <v>3956</v>
      </c>
      <c r="B364" s="89">
        <v>1</v>
      </c>
      <c r="C364" s="89">
        <v>1</v>
      </c>
      <c r="D364" s="89">
        <v>1</v>
      </c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>
        <v>1</v>
      </c>
      <c r="Q364" s="89">
        <v>1</v>
      </c>
      <c r="R364" s="89">
        <v>1</v>
      </c>
      <c r="S364" s="89"/>
      <c r="T364" s="89"/>
      <c r="U364" s="89"/>
      <c r="V364" s="89"/>
      <c r="W364" s="89"/>
      <c r="X364" s="89"/>
      <c r="Y364" s="89"/>
      <c r="Z364" s="89"/>
      <c r="AA364" s="89">
        <v>1</v>
      </c>
      <c r="AB364" s="89">
        <v>1</v>
      </c>
      <c r="AC364" s="89">
        <v>1</v>
      </c>
      <c r="AD364" s="89"/>
      <c r="AE364" s="89"/>
      <c r="AF364" s="89"/>
      <c r="AG364" s="89"/>
      <c r="AH364" s="89"/>
      <c r="AI364" s="89"/>
      <c r="AJ364" s="89"/>
      <c r="AK364" s="89"/>
      <c r="AL364" s="89">
        <v>1</v>
      </c>
      <c r="AM364" s="89">
        <v>1</v>
      </c>
      <c r="AN364" s="89">
        <v>1</v>
      </c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>
        <v>1</v>
      </c>
      <c r="BI364" s="89">
        <v>1</v>
      </c>
      <c r="BJ364" s="89">
        <v>1</v>
      </c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>
        <v>1</v>
      </c>
      <c r="BV364" s="89"/>
      <c r="BW364" s="89"/>
      <c r="BX364" s="89"/>
      <c r="BY364" s="89"/>
      <c r="BZ364" s="89"/>
      <c r="CA364" s="89"/>
      <c r="CB364" s="89"/>
      <c r="CC364" s="89">
        <v>1</v>
      </c>
      <c r="CD364" s="89">
        <v>1</v>
      </c>
      <c r="CE364" s="89">
        <v>1</v>
      </c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>
        <v>1</v>
      </c>
      <c r="CQ364" s="89"/>
      <c r="CR364" s="89"/>
      <c r="CS364" s="89"/>
      <c r="CT364" s="89"/>
      <c r="CU364" s="89"/>
      <c r="CV364" s="89"/>
      <c r="CW364" s="89"/>
      <c r="CX364" s="89">
        <v>1</v>
      </c>
      <c r="CY364" s="89">
        <v>1</v>
      </c>
      <c r="CZ364" s="89">
        <v>1</v>
      </c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>
        <v>1</v>
      </c>
      <c r="DL364" s="89"/>
      <c r="DM364" s="89"/>
      <c r="DN364" s="89"/>
      <c r="DO364" s="89"/>
      <c r="DP364" s="89"/>
      <c r="DQ364" s="89"/>
      <c r="DR364" s="89"/>
      <c r="DS364" s="89">
        <v>1</v>
      </c>
      <c r="DT364" s="89">
        <v>1</v>
      </c>
      <c r="DU364" s="89">
        <v>1</v>
      </c>
      <c r="DV364" s="89"/>
      <c r="DW364" s="89"/>
      <c r="DX364" s="89"/>
      <c r="DY364" s="89"/>
      <c r="DZ364" s="89"/>
      <c r="EA364" s="89"/>
      <c r="EB364" s="89"/>
      <c r="EC364" s="89"/>
      <c r="ED364" s="89"/>
      <c r="EE364" s="89">
        <v>1</v>
      </c>
      <c r="EF364" s="89">
        <v>1</v>
      </c>
      <c r="EG364" s="89">
        <v>1</v>
      </c>
      <c r="EH364" s="89">
        <v>1</v>
      </c>
      <c r="EI364" s="89"/>
      <c r="EJ364" s="89"/>
      <c r="EK364" s="89"/>
      <c r="EL364" s="89"/>
      <c r="EM364" s="89"/>
      <c r="EN364" s="89"/>
      <c r="EO364" s="89"/>
      <c r="EP364" s="89">
        <v>1</v>
      </c>
      <c r="EQ364" s="89">
        <v>1</v>
      </c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>
        <v>1</v>
      </c>
      <c r="FE364" s="89">
        <v>1</v>
      </c>
      <c r="FF364" s="89"/>
      <c r="FG364" s="89">
        <v>1</v>
      </c>
      <c r="FH364" s="89"/>
      <c r="FI364" s="89"/>
      <c r="FJ364" s="89"/>
      <c r="FK364" s="89"/>
      <c r="FL364" s="89"/>
      <c r="FM364" s="89"/>
      <c r="FN364" s="89"/>
      <c r="FO364" s="89">
        <v>1</v>
      </c>
      <c r="FP364" s="89">
        <v>1</v>
      </c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>
        <v>1</v>
      </c>
      <c r="GC364" s="89">
        <v>1</v>
      </c>
      <c r="GD364" s="89"/>
      <c r="GE364" s="89">
        <v>1</v>
      </c>
      <c r="GF364" s="89"/>
      <c r="GG364" s="89"/>
      <c r="GH364" s="89"/>
      <c r="GI364" s="89">
        <v>1</v>
      </c>
      <c r="GJ364" s="89"/>
      <c r="GK364" s="89">
        <v>1</v>
      </c>
      <c r="GL364" s="89"/>
      <c r="GM364" s="89"/>
      <c r="GN364" s="89">
        <v>1</v>
      </c>
      <c r="GO364" s="89"/>
      <c r="GP364" s="89">
        <v>1</v>
      </c>
      <c r="GQ364" s="89"/>
      <c r="GR364" s="89">
        <v>1</v>
      </c>
      <c r="GS364" s="89"/>
      <c r="GT364" s="89"/>
      <c r="GU364" s="89"/>
      <c r="GV364" s="89"/>
      <c r="GW364" s="89">
        <v>1</v>
      </c>
      <c r="GX364" s="89"/>
      <c r="GY364" s="89">
        <v>1</v>
      </c>
      <c r="GZ364" s="89">
        <v>1</v>
      </c>
      <c r="HA364" s="89"/>
      <c r="HB364" s="89">
        <v>1</v>
      </c>
      <c r="HC364" s="89"/>
      <c r="HD364" s="89"/>
      <c r="HE364" s="89"/>
      <c r="HF364" s="89"/>
      <c r="HG364" s="89"/>
      <c r="HH364" s="89"/>
      <c r="HI364" s="89">
        <v>1</v>
      </c>
      <c r="HJ364" s="89">
        <v>1</v>
      </c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>
        <v>1</v>
      </c>
      <c r="HX364" s="89">
        <v>1</v>
      </c>
      <c r="HY364" s="89"/>
      <c r="HZ364" s="89">
        <v>1</v>
      </c>
      <c r="IA364" s="89"/>
      <c r="IB364" s="89"/>
      <c r="IC364" s="89"/>
      <c r="ID364" s="89"/>
      <c r="IE364" s="89"/>
      <c r="IF364" s="89"/>
      <c r="IG364" s="89">
        <v>1</v>
      </c>
      <c r="IH364" s="89">
        <v>1</v>
      </c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  <c r="IS364" s="89"/>
      <c r="IT364" s="89"/>
      <c r="IU364" s="89">
        <v>1</v>
      </c>
      <c r="IV364" s="89">
        <v>1</v>
      </c>
      <c r="IW364" s="89"/>
      <c r="IX364" s="89">
        <v>1</v>
      </c>
      <c r="IY364" s="89"/>
      <c r="IZ364" s="89"/>
      <c r="JA364" s="89"/>
      <c r="JB364" s="89"/>
      <c r="JC364" s="89"/>
      <c r="JD364" s="89"/>
      <c r="JE364" s="89"/>
      <c r="JF364" s="89"/>
      <c r="JG364" s="89"/>
      <c r="JH364" s="89"/>
      <c r="JI364" s="89"/>
      <c r="JJ364" s="89"/>
      <c r="JK364" s="89"/>
      <c r="JL364" s="89"/>
      <c r="JM364" s="89"/>
      <c r="JN364" s="89"/>
      <c r="JO364" s="89"/>
      <c r="JP364" s="89"/>
      <c r="JQ364" s="89"/>
      <c r="JR364" s="89"/>
      <c r="JS364" s="89"/>
      <c r="JT364" s="89"/>
      <c r="JU364" s="89"/>
      <c r="JV364" s="89"/>
      <c r="JW364" s="89"/>
      <c r="JX364" s="89"/>
      <c r="JY364" s="89"/>
      <c r="JZ364" s="89"/>
      <c r="KA364" s="89"/>
      <c r="KB364" s="89"/>
      <c r="KC364" s="89"/>
      <c r="KD364" s="89"/>
      <c r="KE364" s="89"/>
      <c r="KF364" s="89"/>
      <c r="KG364" s="89"/>
      <c r="KH364" s="89"/>
      <c r="KI364" s="89"/>
      <c r="KJ364" s="89"/>
      <c r="KK364" s="89"/>
      <c r="KL364" s="89"/>
      <c r="KM364" s="89"/>
      <c r="KN364" s="89"/>
      <c r="KO364" s="89"/>
      <c r="KP364" s="89"/>
      <c r="KQ364" s="89"/>
      <c r="KR364" s="89"/>
      <c r="KS364" s="89"/>
      <c r="KT364" s="89"/>
      <c r="KU364" s="89"/>
      <c r="KV364" s="89"/>
      <c r="KW364" s="89"/>
      <c r="KX364" s="89"/>
      <c r="KY364" s="89"/>
      <c r="KZ364" s="89"/>
      <c r="LA364" s="89"/>
      <c r="LB364" s="89"/>
      <c r="LC364" s="89"/>
      <c r="LD364" s="89"/>
      <c r="LE364" s="89"/>
      <c r="LF364" s="89"/>
      <c r="LG364" s="89"/>
      <c r="LH364" s="89"/>
      <c r="LI364" s="89"/>
      <c r="LJ364" s="89"/>
      <c r="LK364" s="89"/>
      <c r="LL364" s="89"/>
      <c r="LM364" s="89">
        <v>1</v>
      </c>
      <c r="LN364" s="89">
        <v>1</v>
      </c>
      <c r="LO364" s="89"/>
      <c r="LP364" s="89"/>
      <c r="LQ364" s="89"/>
      <c r="LR364" s="89"/>
      <c r="LS364" s="89"/>
      <c r="LT364" s="89"/>
      <c r="LU364" s="89"/>
      <c r="LV364" s="89"/>
      <c r="LW364" s="89"/>
      <c r="LX364" s="89"/>
      <c r="LY364" s="89"/>
      <c r="LZ364" s="89">
        <v>1</v>
      </c>
      <c r="MA364" s="89">
        <v>1</v>
      </c>
      <c r="MB364" s="89"/>
      <c r="MC364" s="89">
        <v>1</v>
      </c>
      <c r="MD364" s="89"/>
      <c r="ME364" s="89"/>
      <c r="MF364" s="89"/>
      <c r="MG364" s="89"/>
      <c r="MH364" s="89"/>
      <c r="MI364" s="89"/>
      <c r="MJ364" s="89">
        <v>1</v>
      </c>
      <c r="MK364" s="89">
        <v>1</v>
      </c>
      <c r="ML364" s="89"/>
      <c r="MM364" s="89"/>
      <c r="MN364" s="89"/>
      <c r="MO364" s="89"/>
      <c r="MP364" s="89"/>
      <c r="MQ364" s="89"/>
      <c r="MR364" s="89"/>
      <c r="MS364" s="89"/>
      <c r="MT364" s="89"/>
      <c r="MU364" s="89"/>
      <c r="MV364" s="89"/>
      <c r="MW364" s="89">
        <v>1</v>
      </c>
      <c r="MX364" s="89">
        <v>1</v>
      </c>
      <c r="MY364" s="89"/>
      <c r="MZ364" s="89">
        <v>1</v>
      </c>
      <c r="NA364" s="89"/>
      <c r="NB364" s="89"/>
      <c r="NC364" s="89"/>
      <c r="ND364" s="89"/>
      <c r="NE364" s="89"/>
      <c r="NF364" s="89"/>
      <c r="NG364" s="89"/>
      <c r="NH364" s="89"/>
      <c r="NI364" s="89"/>
      <c r="NJ364" s="89"/>
      <c r="NK364" s="89"/>
      <c r="NL364" s="89"/>
      <c r="NM364" s="89"/>
      <c r="NN364" s="89"/>
      <c r="NO364" s="89"/>
      <c r="NP364" s="89"/>
      <c r="NQ364" s="89"/>
      <c r="NR364" s="89"/>
      <c r="NS364" s="89"/>
      <c r="NT364" s="89"/>
      <c r="NU364" s="89"/>
      <c r="NV364" s="89"/>
      <c r="NW364" s="89"/>
      <c r="NX364" s="89"/>
      <c r="NY364" s="89"/>
      <c r="NZ364" s="89"/>
      <c r="OA364" s="89"/>
      <c r="OB364" s="89"/>
      <c r="OC364" s="89"/>
      <c r="OD364" s="89"/>
      <c r="OE364" s="89"/>
      <c r="OF364" s="89"/>
      <c r="OG364" s="89"/>
      <c r="OH364" s="89"/>
      <c r="OI364" s="89"/>
      <c r="OJ364" s="89"/>
      <c r="OK364" s="89"/>
      <c r="OL364" s="89"/>
      <c r="OM364" s="89"/>
      <c r="ON364" s="89"/>
      <c r="OO364" s="89"/>
      <c r="OP364" s="89"/>
      <c r="OQ364" s="89"/>
      <c r="OR364" s="89"/>
      <c r="OS364" s="89"/>
      <c r="OT364" s="89"/>
      <c r="OU364" s="89"/>
      <c r="OV364" s="89"/>
      <c r="OW364" s="89"/>
      <c r="OX364" s="89"/>
      <c r="OY364" s="89"/>
      <c r="OZ364" s="89"/>
      <c r="PA364" s="89"/>
      <c r="PB364" s="89"/>
      <c r="PC364" s="89"/>
      <c r="PD364" s="89"/>
      <c r="PE364" s="89"/>
      <c r="PF364" s="89"/>
      <c r="PG364" s="89"/>
      <c r="PH364" s="89"/>
      <c r="PI364" s="89"/>
      <c r="PJ364" s="89"/>
      <c r="PK364" s="89"/>
      <c r="PL364" s="89"/>
      <c r="PM364" s="89"/>
      <c r="PN364" s="89"/>
      <c r="PO364" s="89"/>
      <c r="PP364" s="89"/>
      <c r="PQ364" s="89"/>
      <c r="PR364" s="89"/>
      <c r="PS364" s="89"/>
      <c r="PT364" s="89"/>
      <c r="PU364" s="89"/>
      <c r="PV364" s="89"/>
      <c r="PW364" s="89"/>
      <c r="PX364" s="89"/>
      <c r="PY364" s="89"/>
      <c r="PZ364" s="89"/>
      <c r="QA364" s="89"/>
      <c r="QB364" s="89"/>
      <c r="QC364" s="89"/>
      <c r="QD364" s="89"/>
    </row>
    <row r="365" spans="1:446" x14ac:dyDescent="0.2">
      <c r="A365" s="99" t="s">
        <v>5014</v>
      </c>
      <c r="B365" s="89">
        <v>1</v>
      </c>
      <c r="C365" s="89">
        <v>1</v>
      </c>
      <c r="D365" s="89">
        <v>1</v>
      </c>
      <c r="E365" s="89">
        <v>1</v>
      </c>
      <c r="F365" s="89">
        <v>1</v>
      </c>
      <c r="G365" s="89">
        <v>1</v>
      </c>
      <c r="H365" s="89">
        <v>1</v>
      </c>
      <c r="I365" s="89">
        <v>1</v>
      </c>
      <c r="J365" s="89">
        <v>1</v>
      </c>
      <c r="K365" s="89">
        <v>1</v>
      </c>
      <c r="L365" s="89">
        <v>1</v>
      </c>
      <c r="M365" s="89">
        <v>1</v>
      </c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>
        <v>1</v>
      </c>
      <c r="AB365" s="89">
        <v>1</v>
      </c>
      <c r="AC365" s="89">
        <v>1</v>
      </c>
      <c r="AD365" s="89">
        <v>1</v>
      </c>
      <c r="AE365" s="89">
        <v>1</v>
      </c>
      <c r="AF365" s="89">
        <v>1</v>
      </c>
      <c r="AG365" s="89">
        <v>1</v>
      </c>
      <c r="AH365" s="89">
        <v>1</v>
      </c>
      <c r="AI365" s="89">
        <v>1</v>
      </c>
      <c r="AJ365" s="89">
        <v>1</v>
      </c>
      <c r="AK365" s="89">
        <v>1</v>
      </c>
      <c r="AL365" s="89">
        <v>1</v>
      </c>
      <c r="AM365" s="89">
        <v>1</v>
      </c>
      <c r="AN365" s="89">
        <v>1</v>
      </c>
      <c r="AO365" s="89">
        <v>1</v>
      </c>
      <c r="AP365" s="89">
        <v>1</v>
      </c>
      <c r="AQ365" s="89">
        <v>1</v>
      </c>
      <c r="AR365" s="89">
        <v>1</v>
      </c>
      <c r="AS365" s="89">
        <v>1</v>
      </c>
      <c r="AT365" s="89">
        <v>1</v>
      </c>
      <c r="AU365" s="89">
        <v>1</v>
      </c>
      <c r="AV365" s="89">
        <v>1</v>
      </c>
      <c r="AW365" s="89">
        <v>1</v>
      </c>
      <c r="AX365" s="89">
        <v>1</v>
      </c>
      <c r="AY365" s="89">
        <v>1</v>
      </c>
      <c r="AZ365" s="89">
        <v>1</v>
      </c>
      <c r="BA365" s="89">
        <v>1</v>
      </c>
      <c r="BB365" s="89">
        <v>1</v>
      </c>
      <c r="BC365" s="89">
        <v>1</v>
      </c>
      <c r="BD365" s="89">
        <v>1</v>
      </c>
      <c r="BE365" s="89">
        <v>1</v>
      </c>
      <c r="BF365" s="89">
        <v>1</v>
      </c>
      <c r="BG365" s="89">
        <v>1</v>
      </c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>
        <v>1</v>
      </c>
      <c r="EQ365" s="89"/>
      <c r="ER365" s="89"/>
      <c r="ES365" s="89"/>
      <c r="ET365" s="89"/>
      <c r="EU365" s="89"/>
      <c r="EV365" s="89"/>
      <c r="EW365" s="89"/>
      <c r="EX365" s="89"/>
      <c r="EY365" s="89"/>
      <c r="EZ365" s="89">
        <v>1</v>
      </c>
      <c r="FA365" s="89"/>
      <c r="FB365" s="89"/>
      <c r="FC365" s="89"/>
      <c r="FD365" s="89"/>
      <c r="FE365" s="89">
        <v>1</v>
      </c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>
        <v>1</v>
      </c>
      <c r="GI365" s="89">
        <v>1</v>
      </c>
      <c r="GJ365" s="89">
        <v>1</v>
      </c>
      <c r="GK365" s="89">
        <v>1</v>
      </c>
      <c r="GL365" s="89"/>
      <c r="GM365" s="89">
        <v>1</v>
      </c>
      <c r="GN365" s="89">
        <v>1</v>
      </c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>
        <v>1</v>
      </c>
      <c r="HJ365" s="89"/>
      <c r="HK365" s="89"/>
      <c r="HL365" s="89"/>
      <c r="HM365" s="89"/>
      <c r="HN365" s="89"/>
      <c r="HO365" s="89"/>
      <c r="HP365" s="89"/>
      <c r="HQ365" s="89"/>
      <c r="HR365" s="89"/>
      <c r="HS365" s="89">
        <v>1</v>
      </c>
      <c r="HT365" s="89"/>
      <c r="HU365" s="89"/>
      <c r="HV365" s="89"/>
      <c r="HW365" s="89"/>
      <c r="HX365" s="89">
        <v>1</v>
      </c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  <c r="IS365" s="89"/>
      <c r="IT365" s="89"/>
      <c r="IU365" s="89"/>
      <c r="IV365" s="89"/>
      <c r="IW365" s="89"/>
      <c r="IX365" s="89"/>
      <c r="IY365" s="89"/>
      <c r="IZ365" s="89"/>
      <c r="JA365" s="89"/>
      <c r="JB365" s="89"/>
      <c r="JC365" s="89"/>
      <c r="JD365" s="89"/>
      <c r="JE365" s="89"/>
      <c r="JF365" s="89"/>
      <c r="JG365" s="89"/>
      <c r="JH365" s="89"/>
      <c r="JI365" s="89"/>
      <c r="JJ365" s="89"/>
      <c r="JK365" s="89"/>
      <c r="JL365" s="89"/>
      <c r="JM365" s="89"/>
      <c r="JN365" s="89"/>
      <c r="JO365" s="89"/>
      <c r="JP365" s="89"/>
      <c r="JQ365" s="89"/>
      <c r="JR365" s="89"/>
      <c r="JS365" s="89"/>
      <c r="JT365" s="89"/>
      <c r="JU365" s="89"/>
      <c r="JV365" s="89"/>
      <c r="JW365" s="89"/>
      <c r="JX365" s="89"/>
      <c r="JY365" s="89"/>
      <c r="JZ365" s="89"/>
      <c r="KA365" s="89"/>
      <c r="KB365" s="89"/>
      <c r="KC365" s="89"/>
      <c r="KD365" s="89"/>
      <c r="KE365" s="89"/>
      <c r="KF365" s="89"/>
      <c r="KG365" s="89"/>
      <c r="KH365" s="89"/>
      <c r="KI365" s="89"/>
      <c r="KJ365" s="89"/>
      <c r="KK365" s="89"/>
      <c r="KL365" s="89"/>
      <c r="KM365" s="89"/>
      <c r="KN365" s="89"/>
      <c r="KO365" s="89"/>
      <c r="KP365" s="89"/>
      <c r="KQ365" s="89"/>
      <c r="KR365" s="89"/>
      <c r="KS365" s="89"/>
      <c r="KT365" s="89"/>
      <c r="KU365" s="89"/>
      <c r="KV365" s="89"/>
      <c r="KW365" s="89"/>
      <c r="KX365" s="89"/>
      <c r="KY365" s="89"/>
      <c r="KZ365" s="89"/>
      <c r="LA365" s="89"/>
      <c r="LB365" s="89"/>
      <c r="LC365" s="89"/>
      <c r="LD365" s="89"/>
      <c r="LE365" s="89"/>
      <c r="LF365" s="89"/>
      <c r="LG365" s="89"/>
      <c r="LH365" s="89"/>
      <c r="LI365" s="89"/>
      <c r="LJ365" s="89"/>
      <c r="LK365" s="89"/>
      <c r="LL365" s="89"/>
      <c r="LM365" s="89"/>
      <c r="LN365" s="89"/>
      <c r="LO365" s="89"/>
      <c r="LP365" s="89"/>
      <c r="LQ365" s="89"/>
      <c r="LR365" s="89"/>
      <c r="LS365" s="89"/>
      <c r="LT365" s="89"/>
      <c r="LU365" s="89"/>
      <c r="LV365" s="89"/>
      <c r="LW365" s="89"/>
      <c r="LX365" s="89"/>
      <c r="LY365" s="89"/>
      <c r="LZ365" s="89"/>
      <c r="MA365" s="89"/>
      <c r="MB365" s="89"/>
      <c r="MC365" s="89"/>
      <c r="MD365" s="89"/>
      <c r="ME365" s="89"/>
      <c r="MF365" s="89"/>
      <c r="MG365" s="89"/>
      <c r="MH365" s="89"/>
      <c r="MI365" s="89"/>
      <c r="MJ365" s="89"/>
      <c r="MK365" s="89"/>
      <c r="ML365" s="89"/>
      <c r="MM365" s="89"/>
      <c r="MN365" s="89"/>
      <c r="MO365" s="89"/>
      <c r="MP365" s="89"/>
      <c r="MQ365" s="89"/>
      <c r="MR365" s="89"/>
      <c r="MS365" s="89"/>
      <c r="MT365" s="89"/>
      <c r="MU365" s="89"/>
      <c r="MV365" s="89"/>
      <c r="MW365" s="89"/>
      <c r="MX365" s="89"/>
      <c r="MY365" s="89"/>
      <c r="MZ365" s="89"/>
      <c r="NA365" s="89"/>
      <c r="NB365" s="89"/>
      <c r="NC365" s="89"/>
      <c r="ND365" s="89"/>
      <c r="NE365" s="89"/>
      <c r="NF365" s="89"/>
      <c r="NG365" s="89"/>
      <c r="NH365" s="89"/>
      <c r="NI365" s="89"/>
      <c r="NJ365" s="89"/>
      <c r="NK365" s="89"/>
      <c r="NL365" s="89"/>
      <c r="NM365" s="89"/>
      <c r="NN365" s="89"/>
      <c r="NO365" s="89"/>
      <c r="NP365" s="89"/>
      <c r="NQ365" s="89"/>
      <c r="NR365" s="89"/>
      <c r="NS365" s="89"/>
      <c r="NT365" s="89"/>
      <c r="NU365" s="89"/>
      <c r="NV365" s="89"/>
      <c r="NW365" s="89"/>
      <c r="NX365" s="89"/>
      <c r="NY365" s="89"/>
      <c r="NZ365" s="89"/>
      <c r="OA365" s="89"/>
      <c r="OB365" s="89"/>
      <c r="OC365" s="89"/>
      <c r="OD365" s="89"/>
      <c r="OE365" s="89"/>
      <c r="OF365" s="89"/>
      <c r="OG365" s="89"/>
      <c r="OH365" s="89"/>
      <c r="OI365" s="89"/>
      <c r="OJ365" s="89"/>
      <c r="OK365" s="89"/>
      <c r="OL365" s="89"/>
      <c r="OM365" s="89"/>
      <c r="ON365" s="89"/>
      <c r="OO365" s="89"/>
      <c r="OP365" s="89"/>
      <c r="OQ365" s="89"/>
      <c r="OR365" s="89"/>
      <c r="OS365" s="89"/>
      <c r="OT365" s="89"/>
      <c r="OU365" s="89"/>
      <c r="OV365" s="89"/>
      <c r="OW365" s="89"/>
      <c r="OX365" s="89"/>
      <c r="OY365" s="89"/>
      <c r="OZ365" s="89"/>
      <c r="PA365" s="89"/>
      <c r="PB365" s="89"/>
      <c r="PC365" s="89"/>
      <c r="PD365" s="89"/>
      <c r="PE365" s="89"/>
      <c r="PF365" s="89"/>
      <c r="PG365" s="89"/>
      <c r="PH365" s="89"/>
      <c r="PI365" s="89"/>
      <c r="PJ365" s="89"/>
      <c r="PK365" s="89"/>
      <c r="PL365" s="89"/>
      <c r="PM365" s="89"/>
      <c r="PN365" s="89"/>
      <c r="PO365" s="89"/>
      <c r="PP365" s="89"/>
      <c r="PQ365" s="89"/>
      <c r="PR365" s="89"/>
      <c r="PS365" s="89"/>
      <c r="PT365" s="89"/>
      <c r="PU365" s="89"/>
      <c r="PV365" s="89"/>
      <c r="PW365" s="89"/>
      <c r="PX365" s="89"/>
      <c r="PY365" s="89"/>
      <c r="PZ365" s="89"/>
      <c r="QA365" s="89"/>
      <c r="QB365" s="89"/>
      <c r="QC365" s="89"/>
      <c r="QD365" s="89"/>
    </row>
    <row r="366" spans="1:446" x14ac:dyDescent="0.2">
      <c r="A366" s="99" t="s">
        <v>5013</v>
      </c>
      <c r="B366" s="89">
        <v>1</v>
      </c>
      <c r="C366" s="89">
        <v>1</v>
      </c>
      <c r="D366" s="89">
        <v>1</v>
      </c>
      <c r="E366" s="89">
        <v>1</v>
      </c>
      <c r="F366" s="89">
        <v>1</v>
      </c>
      <c r="G366" s="89">
        <v>1</v>
      </c>
      <c r="H366" s="89">
        <v>1</v>
      </c>
      <c r="I366" s="89">
        <v>1</v>
      </c>
      <c r="J366" s="89">
        <v>1</v>
      </c>
      <c r="K366" s="89">
        <v>1</v>
      </c>
      <c r="L366" s="89">
        <v>1</v>
      </c>
      <c r="M366" s="89">
        <v>1</v>
      </c>
      <c r="N366" s="89"/>
      <c r="O366" s="89"/>
      <c r="P366" s="89">
        <v>1</v>
      </c>
      <c r="Q366" s="89">
        <v>1</v>
      </c>
      <c r="R366" s="89">
        <v>1</v>
      </c>
      <c r="S366" s="89">
        <v>1</v>
      </c>
      <c r="T366" s="89">
        <v>1</v>
      </c>
      <c r="U366" s="89">
        <v>1</v>
      </c>
      <c r="V366" s="89">
        <v>1</v>
      </c>
      <c r="W366" s="89">
        <v>1</v>
      </c>
      <c r="X366" s="89">
        <v>1</v>
      </c>
      <c r="Y366" s="89">
        <v>1</v>
      </c>
      <c r="Z366" s="89">
        <v>1</v>
      </c>
      <c r="AA366" s="89">
        <v>1</v>
      </c>
      <c r="AB366" s="89">
        <v>1</v>
      </c>
      <c r="AC366" s="89">
        <v>1</v>
      </c>
      <c r="AD366" s="89">
        <v>1</v>
      </c>
      <c r="AE366" s="89">
        <v>1</v>
      </c>
      <c r="AF366" s="89">
        <v>1</v>
      </c>
      <c r="AG366" s="89">
        <v>1</v>
      </c>
      <c r="AH366" s="89">
        <v>1</v>
      </c>
      <c r="AI366" s="89">
        <v>1</v>
      </c>
      <c r="AJ366" s="89">
        <v>1</v>
      </c>
      <c r="AK366" s="89">
        <v>1</v>
      </c>
      <c r="AL366" s="89">
        <v>1</v>
      </c>
      <c r="AM366" s="89">
        <v>1</v>
      </c>
      <c r="AN366" s="89">
        <v>1</v>
      </c>
      <c r="AO366" s="89">
        <v>1</v>
      </c>
      <c r="AP366" s="89">
        <v>1</v>
      </c>
      <c r="AQ366" s="89">
        <v>1</v>
      </c>
      <c r="AR366" s="89">
        <v>1</v>
      </c>
      <c r="AS366" s="89">
        <v>1</v>
      </c>
      <c r="AT366" s="89">
        <v>1</v>
      </c>
      <c r="AU366" s="89">
        <v>1</v>
      </c>
      <c r="AV366" s="89">
        <v>1</v>
      </c>
      <c r="AW366" s="89">
        <v>1</v>
      </c>
      <c r="AX366" s="89">
        <v>1</v>
      </c>
      <c r="AY366" s="89">
        <v>1</v>
      </c>
      <c r="AZ366" s="89">
        <v>1</v>
      </c>
      <c r="BA366" s="89">
        <v>1</v>
      </c>
      <c r="BB366" s="89">
        <v>1</v>
      </c>
      <c r="BC366" s="89">
        <v>1</v>
      </c>
      <c r="BD366" s="89">
        <v>1</v>
      </c>
      <c r="BE366" s="89">
        <v>1</v>
      </c>
      <c r="BF366" s="89">
        <v>1</v>
      </c>
      <c r="BG366" s="89">
        <v>1</v>
      </c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>
        <v>1</v>
      </c>
      <c r="EQ366" s="89"/>
      <c r="ER366" s="89"/>
      <c r="ES366" s="89"/>
      <c r="ET366" s="89"/>
      <c r="EU366" s="89"/>
      <c r="EV366" s="89"/>
      <c r="EW366" s="89"/>
      <c r="EX366" s="89">
        <v>1</v>
      </c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>
        <v>1</v>
      </c>
      <c r="GI366" s="89">
        <v>1</v>
      </c>
      <c r="GJ366" s="89">
        <v>1</v>
      </c>
      <c r="GK366" s="89">
        <v>1</v>
      </c>
      <c r="GL366" s="89"/>
      <c r="GM366" s="89">
        <v>1</v>
      </c>
      <c r="GN366" s="89">
        <v>1</v>
      </c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>
        <v>1</v>
      </c>
      <c r="HJ366" s="89"/>
      <c r="HK366" s="89"/>
      <c r="HL366" s="89"/>
      <c r="HM366" s="89"/>
      <c r="HN366" s="89"/>
      <c r="HO366" s="89"/>
      <c r="HP366" s="89"/>
      <c r="HQ366" s="89">
        <v>1</v>
      </c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  <c r="IS366" s="89"/>
      <c r="IT366" s="89"/>
      <c r="IU366" s="89"/>
      <c r="IV366" s="89"/>
      <c r="IW366" s="89"/>
      <c r="IX366" s="89"/>
      <c r="IY366" s="89"/>
      <c r="IZ366" s="89"/>
      <c r="JA366" s="89"/>
      <c r="JB366" s="89"/>
      <c r="JC366" s="89"/>
      <c r="JD366" s="89"/>
      <c r="JE366" s="89"/>
      <c r="JF366" s="89"/>
      <c r="JG366" s="89"/>
      <c r="JH366" s="89"/>
      <c r="JI366" s="89"/>
      <c r="JJ366" s="89"/>
      <c r="JK366" s="89"/>
      <c r="JL366" s="89"/>
      <c r="JM366" s="89"/>
      <c r="JN366" s="89"/>
      <c r="JO366" s="89"/>
      <c r="JP366" s="89"/>
      <c r="JQ366" s="89"/>
      <c r="JR366" s="89"/>
      <c r="JS366" s="89"/>
      <c r="JT366" s="89"/>
      <c r="JU366" s="89"/>
      <c r="JV366" s="89"/>
      <c r="JW366" s="89"/>
      <c r="JX366" s="89"/>
      <c r="JY366" s="89"/>
      <c r="JZ366" s="89"/>
      <c r="KA366" s="89"/>
      <c r="KB366" s="89"/>
      <c r="KC366" s="89"/>
      <c r="KD366" s="89"/>
      <c r="KE366" s="89"/>
      <c r="KF366" s="89"/>
      <c r="KG366" s="89"/>
      <c r="KH366" s="89"/>
      <c r="KI366" s="89"/>
      <c r="KJ366" s="89"/>
      <c r="KK366" s="89"/>
      <c r="KL366" s="89"/>
      <c r="KM366" s="89"/>
      <c r="KN366" s="89"/>
      <c r="KO366" s="89"/>
      <c r="KP366" s="89"/>
      <c r="KQ366" s="89"/>
      <c r="KR366" s="89"/>
      <c r="KS366" s="89"/>
      <c r="KT366" s="89"/>
      <c r="KU366" s="89"/>
      <c r="KV366" s="89"/>
      <c r="KW366" s="89"/>
      <c r="KX366" s="89"/>
      <c r="KY366" s="89"/>
      <c r="KZ366" s="89"/>
      <c r="LA366" s="89"/>
      <c r="LB366" s="89"/>
      <c r="LC366" s="89"/>
      <c r="LD366" s="89"/>
      <c r="LE366" s="89"/>
      <c r="LF366" s="89"/>
      <c r="LG366" s="89"/>
      <c r="LH366" s="89"/>
      <c r="LI366" s="89"/>
      <c r="LJ366" s="89"/>
      <c r="LK366" s="89"/>
      <c r="LL366" s="89"/>
      <c r="LM366" s="89"/>
      <c r="LN366" s="89"/>
      <c r="LO366" s="89"/>
      <c r="LP366" s="89"/>
      <c r="LQ366" s="89"/>
      <c r="LR366" s="89"/>
      <c r="LS366" s="89"/>
      <c r="LT366" s="89"/>
      <c r="LU366" s="89"/>
      <c r="LV366" s="89"/>
      <c r="LW366" s="89"/>
      <c r="LX366" s="89"/>
      <c r="LY366" s="89"/>
      <c r="LZ366" s="89"/>
      <c r="MA366" s="89"/>
      <c r="MB366" s="89"/>
      <c r="MC366" s="89"/>
      <c r="MD366" s="89"/>
      <c r="ME366" s="89"/>
      <c r="MF366" s="89"/>
      <c r="MG366" s="89"/>
      <c r="MH366" s="89"/>
      <c r="MI366" s="89"/>
      <c r="MJ366" s="89"/>
      <c r="MK366" s="89"/>
      <c r="ML366" s="89"/>
      <c r="MM366" s="89"/>
      <c r="MN366" s="89"/>
      <c r="MO366" s="89"/>
      <c r="MP366" s="89"/>
      <c r="MQ366" s="89"/>
      <c r="MR366" s="89"/>
      <c r="MS366" s="89"/>
      <c r="MT366" s="89"/>
      <c r="MU366" s="89"/>
      <c r="MV366" s="89"/>
      <c r="MW366" s="89"/>
      <c r="MX366" s="89"/>
      <c r="MY366" s="89"/>
      <c r="MZ366" s="89"/>
      <c r="NA366" s="89"/>
      <c r="NB366" s="89"/>
      <c r="NC366" s="89"/>
      <c r="ND366" s="89"/>
      <c r="NE366" s="89"/>
      <c r="NF366" s="89"/>
      <c r="NG366" s="89"/>
      <c r="NH366" s="89"/>
      <c r="NI366" s="89"/>
      <c r="NJ366" s="89"/>
      <c r="NK366" s="89"/>
      <c r="NL366" s="89"/>
      <c r="NM366" s="89"/>
      <c r="NN366" s="89"/>
      <c r="NO366" s="89"/>
      <c r="NP366" s="89"/>
      <c r="NQ366" s="89"/>
      <c r="NR366" s="89"/>
      <c r="NS366" s="89"/>
      <c r="NT366" s="89"/>
      <c r="NU366" s="89"/>
      <c r="NV366" s="89"/>
      <c r="NW366" s="89"/>
      <c r="NX366" s="89"/>
      <c r="NY366" s="89"/>
      <c r="NZ366" s="89"/>
      <c r="OA366" s="89"/>
      <c r="OB366" s="89"/>
      <c r="OC366" s="89"/>
      <c r="OD366" s="89"/>
      <c r="OE366" s="89"/>
      <c r="OF366" s="89"/>
      <c r="OG366" s="89"/>
      <c r="OH366" s="89"/>
      <c r="OI366" s="89"/>
      <c r="OJ366" s="89"/>
      <c r="OK366" s="89"/>
      <c r="OL366" s="89"/>
      <c r="OM366" s="89"/>
      <c r="ON366" s="89"/>
      <c r="OO366" s="89"/>
      <c r="OP366" s="89"/>
      <c r="OQ366" s="89"/>
      <c r="OR366" s="89"/>
      <c r="OS366" s="89"/>
      <c r="OT366" s="89"/>
      <c r="OU366" s="89"/>
      <c r="OV366" s="89"/>
      <c r="OW366" s="89"/>
      <c r="OX366" s="89"/>
      <c r="OY366" s="89"/>
      <c r="OZ366" s="89"/>
      <c r="PA366" s="89"/>
      <c r="PB366" s="89"/>
      <c r="PC366" s="89"/>
      <c r="PD366" s="89"/>
      <c r="PE366" s="89"/>
      <c r="PF366" s="89"/>
      <c r="PG366" s="89"/>
      <c r="PH366" s="89"/>
      <c r="PI366" s="89"/>
      <c r="PJ366" s="89"/>
      <c r="PK366" s="89"/>
      <c r="PL366" s="89"/>
      <c r="PM366" s="89"/>
      <c r="PN366" s="89"/>
      <c r="PO366" s="89"/>
      <c r="PP366" s="89"/>
      <c r="PQ366" s="89"/>
      <c r="PR366" s="89"/>
      <c r="PS366" s="89"/>
      <c r="PT366" s="89"/>
      <c r="PU366" s="89"/>
      <c r="PV366" s="89"/>
      <c r="PW366" s="89"/>
      <c r="PX366" s="89"/>
      <c r="PY366" s="89"/>
      <c r="PZ366" s="89"/>
      <c r="QA366" s="89"/>
      <c r="QB366" s="89"/>
      <c r="QC366" s="89"/>
      <c r="QD366" s="89"/>
    </row>
    <row r="367" spans="1:446" x14ac:dyDescent="0.2">
      <c r="A367" s="66" t="s">
        <v>3971</v>
      </c>
      <c r="B367" s="89">
        <v>1</v>
      </c>
      <c r="C367" s="89">
        <v>1</v>
      </c>
      <c r="D367" s="89">
        <v>1</v>
      </c>
      <c r="E367" s="89">
        <v>1</v>
      </c>
      <c r="F367" s="89">
        <v>1</v>
      </c>
      <c r="G367" s="89">
        <v>1</v>
      </c>
      <c r="H367" s="89">
        <v>1</v>
      </c>
      <c r="I367" s="89">
        <v>1</v>
      </c>
      <c r="J367" s="89">
        <v>1</v>
      </c>
      <c r="K367" s="89">
        <v>1</v>
      </c>
      <c r="L367" s="89">
        <v>1</v>
      </c>
      <c r="M367" s="89">
        <v>1</v>
      </c>
      <c r="N367" s="89"/>
      <c r="O367" s="89"/>
      <c r="P367" s="89">
        <v>1</v>
      </c>
      <c r="Q367" s="89">
        <v>1</v>
      </c>
      <c r="R367" s="89">
        <v>1</v>
      </c>
      <c r="S367" s="89">
        <v>1</v>
      </c>
      <c r="T367" s="89"/>
      <c r="U367" s="89">
        <v>1</v>
      </c>
      <c r="V367" s="89">
        <v>1</v>
      </c>
      <c r="W367" s="89">
        <v>1</v>
      </c>
      <c r="X367" s="89">
        <v>1</v>
      </c>
      <c r="Y367" s="89">
        <v>1</v>
      </c>
      <c r="Z367" s="89">
        <v>1</v>
      </c>
      <c r="AA367" s="89">
        <v>1</v>
      </c>
      <c r="AB367" s="89">
        <v>1</v>
      </c>
      <c r="AC367" s="89">
        <v>1</v>
      </c>
      <c r="AD367" s="89">
        <v>1</v>
      </c>
      <c r="AE367" s="89">
        <v>1</v>
      </c>
      <c r="AF367" s="89">
        <v>1</v>
      </c>
      <c r="AG367" s="89">
        <v>1</v>
      </c>
      <c r="AH367" s="89">
        <v>1</v>
      </c>
      <c r="AI367" s="89">
        <v>1</v>
      </c>
      <c r="AJ367" s="89">
        <v>1</v>
      </c>
      <c r="AK367" s="89">
        <v>1</v>
      </c>
      <c r="AL367" s="89">
        <v>1</v>
      </c>
      <c r="AM367" s="89">
        <v>1</v>
      </c>
      <c r="AN367" s="89">
        <v>1</v>
      </c>
      <c r="AO367" s="89">
        <v>1</v>
      </c>
      <c r="AP367" s="89"/>
      <c r="AQ367" s="89">
        <v>1</v>
      </c>
      <c r="AR367" s="89">
        <v>1</v>
      </c>
      <c r="AS367" s="89">
        <v>1</v>
      </c>
      <c r="AT367" s="89">
        <v>1</v>
      </c>
      <c r="AU367" s="89">
        <v>1</v>
      </c>
      <c r="AV367" s="89">
        <v>1</v>
      </c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>
        <v>1</v>
      </c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>
        <v>1</v>
      </c>
      <c r="GI367" s="89">
        <v>1</v>
      </c>
      <c r="GJ367" s="89"/>
      <c r="GK367" s="89">
        <v>1</v>
      </c>
      <c r="GL367" s="89"/>
      <c r="GM367" s="89">
        <v>1</v>
      </c>
      <c r="GN367" s="89">
        <v>1</v>
      </c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>
        <v>1</v>
      </c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>
        <v>1</v>
      </c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  <c r="IS367" s="89"/>
      <c r="IT367" s="89"/>
      <c r="IU367" s="89"/>
      <c r="IV367" s="89"/>
      <c r="IW367" s="89"/>
      <c r="IX367" s="89"/>
      <c r="IY367" s="89"/>
      <c r="IZ367" s="89"/>
      <c r="JA367" s="89"/>
      <c r="JB367" s="89"/>
      <c r="JC367" s="89"/>
      <c r="JD367" s="89"/>
      <c r="JE367" s="89"/>
      <c r="JF367" s="89"/>
      <c r="JG367" s="89"/>
      <c r="JH367" s="89"/>
      <c r="JI367" s="89"/>
      <c r="JJ367" s="89"/>
      <c r="JK367" s="89"/>
      <c r="JL367" s="89"/>
      <c r="JM367" s="89"/>
      <c r="JN367" s="89"/>
      <c r="JO367" s="89"/>
      <c r="JP367" s="89"/>
      <c r="JQ367" s="89"/>
      <c r="JR367" s="89"/>
      <c r="JS367" s="89"/>
      <c r="JT367" s="89"/>
      <c r="JU367" s="89"/>
      <c r="JV367" s="89"/>
      <c r="JW367" s="89"/>
      <c r="JX367" s="89"/>
      <c r="JY367" s="89"/>
      <c r="JZ367" s="89"/>
      <c r="KA367" s="89"/>
      <c r="KB367" s="89"/>
      <c r="KC367" s="89"/>
      <c r="KD367" s="89"/>
      <c r="KE367" s="89"/>
      <c r="KF367" s="89"/>
      <c r="KG367" s="89"/>
      <c r="KH367" s="89"/>
      <c r="KI367" s="89"/>
      <c r="KJ367" s="89"/>
      <c r="KK367" s="89"/>
      <c r="KL367" s="89"/>
      <c r="KM367" s="89"/>
      <c r="KN367" s="89"/>
      <c r="KO367" s="89"/>
      <c r="KP367" s="89"/>
      <c r="KQ367" s="89"/>
      <c r="KR367" s="89"/>
      <c r="KS367" s="89"/>
      <c r="KT367" s="89"/>
      <c r="KU367" s="89"/>
      <c r="KV367" s="89"/>
      <c r="KW367" s="89"/>
      <c r="KX367" s="89"/>
      <c r="KY367" s="89"/>
      <c r="KZ367" s="89"/>
      <c r="LA367" s="89"/>
      <c r="LB367" s="89"/>
      <c r="LC367" s="89"/>
      <c r="LD367" s="89"/>
      <c r="LE367" s="89"/>
      <c r="LF367" s="89"/>
      <c r="LG367" s="89"/>
      <c r="LH367" s="89"/>
      <c r="LI367" s="89"/>
      <c r="LJ367" s="89"/>
      <c r="LK367" s="89"/>
      <c r="LL367" s="89"/>
      <c r="LM367" s="89"/>
      <c r="LN367" s="89"/>
      <c r="LO367" s="89"/>
      <c r="LP367" s="89"/>
      <c r="LQ367" s="89"/>
      <c r="LR367" s="89"/>
      <c r="LS367" s="89"/>
      <c r="LT367" s="89"/>
      <c r="LU367" s="89"/>
      <c r="LV367" s="89"/>
      <c r="LW367" s="89"/>
      <c r="LX367" s="89"/>
      <c r="LY367" s="89"/>
      <c r="LZ367" s="89"/>
      <c r="MA367" s="89"/>
      <c r="MB367" s="89"/>
      <c r="MC367" s="89"/>
      <c r="MD367" s="89"/>
      <c r="ME367" s="89"/>
      <c r="MF367" s="89"/>
      <c r="MG367" s="89"/>
      <c r="MH367" s="89"/>
      <c r="MI367" s="89"/>
      <c r="MJ367" s="89"/>
      <c r="MK367" s="89"/>
      <c r="ML367" s="89"/>
      <c r="MM367" s="89"/>
      <c r="MN367" s="89"/>
      <c r="MO367" s="89"/>
      <c r="MP367" s="89"/>
      <c r="MQ367" s="89"/>
      <c r="MR367" s="89"/>
      <c r="MS367" s="89"/>
      <c r="MT367" s="89"/>
      <c r="MU367" s="89"/>
      <c r="MV367" s="89"/>
      <c r="MW367" s="89"/>
      <c r="MX367" s="89"/>
      <c r="MY367" s="89"/>
      <c r="MZ367" s="89"/>
      <c r="NA367" s="89"/>
      <c r="NB367" s="89"/>
      <c r="NC367" s="89"/>
      <c r="ND367" s="89"/>
      <c r="NE367" s="89"/>
      <c r="NF367" s="89"/>
      <c r="NG367" s="89"/>
      <c r="NH367" s="89"/>
      <c r="NI367" s="89"/>
      <c r="NJ367" s="89"/>
      <c r="NK367" s="89"/>
      <c r="NL367" s="89"/>
      <c r="NM367" s="89"/>
      <c r="NN367" s="89"/>
      <c r="NO367" s="89"/>
      <c r="NP367" s="89"/>
      <c r="NQ367" s="89"/>
      <c r="NR367" s="89"/>
      <c r="NS367" s="89"/>
      <c r="NT367" s="89"/>
      <c r="NU367" s="89"/>
      <c r="NV367" s="89"/>
      <c r="NW367" s="89"/>
      <c r="NX367" s="89"/>
      <c r="NY367" s="89"/>
      <c r="NZ367" s="89"/>
      <c r="OA367" s="89"/>
      <c r="OB367" s="89"/>
      <c r="OC367" s="89"/>
      <c r="OD367" s="89"/>
      <c r="OE367" s="89"/>
      <c r="OF367" s="89"/>
      <c r="OG367" s="89"/>
      <c r="OH367" s="89"/>
      <c r="OI367" s="89"/>
      <c r="OJ367" s="89"/>
      <c r="OK367" s="89"/>
      <c r="OL367" s="89"/>
      <c r="OM367" s="89"/>
      <c r="ON367" s="89"/>
      <c r="OO367" s="89"/>
      <c r="OP367" s="89"/>
      <c r="OQ367" s="89"/>
      <c r="OR367" s="89"/>
      <c r="OS367" s="89"/>
      <c r="OT367" s="89"/>
      <c r="OU367" s="89"/>
      <c r="OV367" s="89"/>
      <c r="OW367" s="89"/>
      <c r="OX367" s="89"/>
      <c r="OY367" s="89"/>
      <c r="OZ367" s="89"/>
      <c r="PA367" s="89"/>
      <c r="PB367" s="89"/>
      <c r="PC367" s="89"/>
      <c r="PD367" s="89"/>
      <c r="PE367" s="89"/>
      <c r="PF367" s="89"/>
      <c r="PG367" s="89"/>
      <c r="PH367" s="89"/>
      <c r="PI367" s="89"/>
      <c r="PJ367" s="89"/>
      <c r="PK367" s="89"/>
      <c r="PL367" s="89"/>
      <c r="PM367" s="89"/>
      <c r="PN367" s="89"/>
      <c r="PO367" s="89"/>
      <c r="PP367" s="89"/>
      <c r="PQ367" s="89"/>
      <c r="PR367" s="89"/>
      <c r="PS367" s="89"/>
      <c r="PT367" s="89"/>
      <c r="PU367" s="89"/>
      <c r="PV367" s="89"/>
      <c r="PW367" s="89"/>
      <c r="PX367" s="89"/>
      <c r="PY367" s="89"/>
      <c r="PZ367" s="89"/>
      <c r="QA367" s="89"/>
      <c r="QB367" s="89"/>
      <c r="QC367" s="89"/>
      <c r="QD367" s="89"/>
    </row>
    <row r="368" spans="1:446" x14ac:dyDescent="0.2">
      <c r="A368" s="66" t="s">
        <v>3964</v>
      </c>
      <c r="B368" s="89">
        <v>1</v>
      </c>
      <c r="C368" s="89">
        <v>1</v>
      </c>
      <c r="D368" s="89">
        <v>1</v>
      </c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>
        <v>1</v>
      </c>
      <c r="Q368" s="89">
        <v>1</v>
      </c>
      <c r="R368" s="89">
        <v>1</v>
      </c>
      <c r="S368" s="89"/>
      <c r="T368" s="89"/>
      <c r="U368" s="89"/>
      <c r="V368" s="89"/>
      <c r="W368" s="89"/>
      <c r="X368" s="89"/>
      <c r="Y368" s="89"/>
      <c r="Z368" s="89"/>
      <c r="AA368" s="89">
        <v>1</v>
      </c>
      <c r="AB368" s="89">
        <v>1</v>
      </c>
      <c r="AC368" s="89">
        <v>1</v>
      </c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>
        <v>1</v>
      </c>
      <c r="EF368" s="89">
        <v>1</v>
      </c>
      <c r="EG368" s="89">
        <v>1</v>
      </c>
      <c r="EH368" s="89"/>
      <c r="EI368" s="89"/>
      <c r="EJ368" s="89"/>
      <c r="EK368" s="89"/>
      <c r="EL368" s="89"/>
      <c r="EM368" s="89"/>
      <c r="EN368" s="89"/>
      <c r="EO368" s="89"/>
      <c r="EP368" s="89">
        <v>1</v>
      </c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>
        <v>1</v>
      </c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>
        <v>1</v>
      </c>
      <c r="GL368" s="89"/>
      <c r="GM368" s="89"/>
      <c r="GN368" s="89">
        <v>1</v>
      </c>
      <c r="GO368" s="89"/>
      <c r="GP368" s="89"/>
      <c r="GQ368" s="89"/>
      <c r="GR368" s="89">
        <v>1</v>
      </c>
      <c r="GS368" s="89"/>
      <c r="GT368" s="89"/>
      <c r="GU368" s="89"/>
      <c r="GV368" s="89"/>
      <c r="GW368" s="89">
        <v>1</v>
      </c>
      <c r="GX368" s="89"/>
      <c r="GY368" s="89"/>
      <c r="GZ368" s="89">
        <v>1</v>
      </c>
      <c r="HA368" s="89"/>
      <c r="HB368" s="89">
        <v>1</v>
      </c>
      <c r="HC368" s="89"/>
      <c r="HD368" s="89"/>
      <c r="HE368" s="89"/>
      <c r="HF368" s="89"/>
      <c r="HG368" s="89"/>
      <c r="HH368" s="89"/>
      <c r="HI368" s="89">
        <v>1</v>
      </c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>
        <v>1</v>
      </c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  <c r="IS368" s="89"/>
      <c r="IT368" s="89"/>
      <c r="IU368" s="89"/>
      <c r="IV368" s="89"/>
      <c r="IW368" s="89"/>
      <c r="IX368" s="89"/>
      <c r="IY368" s="89"/>
      <c r="IZ368" s="89"/>
      <c r="JA368" s="89"/>
      <c r="JB368" s="89"/>
      <c r="JC368" s="89"/>
      <c r="JD368" s="89"/>
      <c r="JE368" s="89"/>
      <c r="JF368" s="89"/>
      <c r="JG368" s="89"/>
      <c r="JH368" s="89"/>
      <c r="JI368" s="89"/>
      <c r="JJ368" s="89"/>
      <c r="JK368" s="89"/>
      <c r="JL368" s="89"/>
      <c r="JM368" s="89"/>
      <c r="JN368" s="89"/>
      <c r="JO368" s="89"/>
      <c r="JP368" s="89"/>
      <c r="JQ368" s="89"/>
      <c r="JR368" s="89"/>
      <c r="JS368" s="89"/>
      <c r="JT368" s="89"/>
      <c r="JU368" s="89"/>
      <c r="JV368" s="89"/>
      <c r="JW368" s="89"/>
      <c r="JX368" s="89"/>
      <c r="JY368" s="89"/>
      <c r="JZ368" s="89"/>
      <c r="KA368" s="89"/>
      <c r="KB368" s="89"/>
      <c r="KC368" s="89"/>
      <c r="KD368" s="89"/>
      <c r="KE368" s="89"/>
      <c r="KF368" s="89"/>
      <c r="KG368" s="89"/>
      <c r="KH368" s="89"/>
      <c r="KI368" s="89"/>
      <c r="KJ368" s="89"/>
      <c r="KK368" s="89"/>
      <c r="KL368" s="89"/>
      <c r="KM368" s="89"/>
      <c r="KN368" s="89"/>
      <c r="KO368" s="89"/>
      <c r="KP368" s="89"/>
      <c r="KQ368" s="89"/>
      <c r="KR368" s="89"/>
      <c r="KS368" s="89"/>
      <c r="KT368" s="89"/>
      <c r="KU368" s="89"/>
      <c r="KV368" s="89"/>
      <c r="KW368" s="89"/>
      <c r="KX368" s="89"/>
      <c r="KY368" s="89"/>
      <c r="KZ368" s="89"/>
      <c r="LA368" s="89"/>
      <c r="LB368" s="89"/>
      <c r="LC368" s="89"/>
      <c r="LD368" s="89"/>
      <c r="LE368" s="89"/>
      <c r="LF368" s="89"/>
      <c r="LG368" s="89"/>
      <c r="LH368" s="89"/>
      <c r="LI368" s="89"/>
      <c r="LJ368" s="89"/>
      <c r="LK368" s="89"/>
      <c r="LL368" s="89"/>
      <c r="LM368" s="89"/>
      <c r="LN368" s="89"/>
      <c r="LO368" s="89"/>
      <c r="LP368" s="89"/>
      <c r="LQ368" s="89"/>
      <c r="LR368" s="89"/>
      <c r="LS368" s="89"/>
      <c r="LT368" s="89"/>
      <c r="LU368" s="89"/>
      <c r="LV368" s="89"/>
      <c r="LW368" s="89"/>
      <c r="LX368" s="89"/>
      <c r="LY368" s="89"/>
      <c r="LZ368" s="89"/>
      <c r="MA368" s="89"/>
      <c r="MB368" s="89"/>
      <c r="MC368" s="89"/>
      <c r="MD368" s="89"/>
      <c r="ME368" s="89"/>
      <c r="MF368" s="89"/>
      <c r="MG368" s="89"/>
      <c r="MH368" s="89"/>
      <c r="MI368" s="89"/>
      <c r="MJ368" s="89"/>
      <c r="MK368" s="89"/>
      <c r="ML368" s="89"/>
      <c r="MM368" s="89"/>
      <c r="MN368" s="89"/>
      <c r="MO368" s="89"/>
      <c r="MP368" s="89"/>
      <c r="MQ368" s="89"/>
      <c r="MR368" s="89"/>
      <c r="MS368" s="89"/>
      <c r="MT368" s="89"/>
      <c r="MU368" s="89"/>
      <c r="MV368" s="89"/>
      <c r="MW368" s="89"/>
      <c r="MX368" s="89"/>
      <c r="MY368" s="89"/>
      <c r="MZ368" s="89"/>
      <c r="NA368" s="89"/>
      <c r="NB368" s="89"/>
      <c r="NC368" s="89"/>
      <c r="ND368" s="89"/>
      <c r="NE368" s="89"/>
      <c r="NF368" s="89"/>
      <c r="NG368" s="89"/>
      <c r="NH368" s="89"/>
      <c r="NI368" s="89"/>
      <c r="NJ368" s="89"/>
      <c r="NK368" s="89"/>
      <c r="NL368" s="89"/>
      <c r="NM368" s="89"/>
      <c r="NN368" s="89"/>
      <c r="NO368" s="89"/>
      <c r="NP368" s="89"/>
      <c r="NQ368" s="89"/>
      <c r="NR368" s="89"/>
      <c r="NS368" s="89"/>
      <c r="NT368" s="89"/>
      <c r="NU368" s="89"/>
      <c r="NV368" s="89"/>
      <c r="NW368" s="89"/>
      <c r="NX368" s="89"/>
      <c r="NY368" s="89"/>
      <c r="NZ368" s="89"/>
      <c r="OA368" s="89"/>
      <c r="OB368" s="89"/>
      <c r="OC368" s="89"/>
      <c r="OD368" s="89"/>
      <c r="OE368" s="89"/>
      <c r="OF368" s="89"/>
      <c r="OG368" s="89"/>
      <c r="OH368" s="89"/>
      <c r="OI368" s="89"/>
      <c r="OJ368" s="89"/>
      <c r="OK368" s="89"/>
      <c r="OL368" s="89"/>
      <c r="OM368" s="89"/>
      <c r="ON368" s="89"/>
      <c r="OO368" s="89"/>
      <c r="OP368" s="89"/>
      <c r="OQ368" s="89"/>
      <c r="OR368" s="89"/>
      <c r="OS368" s="89"/>
      <c r="OT368" s="89"/>
      <c r="OU368" s="89"/>
      <c r="OV368" s="89"/>
      <c r="OW368" s="89"/>
      <c r="OX368" s="89"/>
      <c r="OY368" s="89"/>
      <c r="OZ368" s="89"/>
      <c r="PA368" s="89"/>
      <c r="PB368" s="89"/>
      <c r="PC368" s="89"/>
      <c r="PD368" s="89"/>
      <c r="PE368" s="89"/>
      <c r="PF368" s="89"/>
      <c r="PG368" s="89"/>
      <c r="PH368" s="89"/>
      <c r="PI368" s="89"/>
      <c r="PJ368" s="89"/>
      <c r="PK368" s="89"/>
      <c r="PL368" s="89"/>
      <c r="PM368" s="89"/>
      <c r="PN368" s="89"/>
      <c r="PO368" s="89"/>
      <c r="PP368" s="89"/>
      <c r="PQ368" s="89"/>
      <c r="PR368" s="89"/>
      <c r="PS368" s="89"/>
      <c r="PT368" s="89"/>
      <c r="PU368" s="89"/>
      <c r="PV368" s="89"/>
      <c r="PW368" s="89"/>
      <c r="PX368" s="89"/>
      <c r="PY368" s="89"/>
      <c r="PZ368" s="89"/>
      <c r="QA368" s="89"/>
      <c r="QB368" s="89"/>
      <c r="QC368" s="89"/>
      <c r="QD368" s="89"/>
    </row>
    <row r="369" spans="1:446" x14ac:dyDescent="0.2">
      <c r="A369" s="102" t="s">
        <v>4237</v>
      </c>
      <c r="B369" s="89">
        <v>1</v>
      </c>
      <c r="C369" s="89">
        <v>1</v>
      </c>
      <c r="D369" s="89">
        <v>1</v>
      </c>
      <c r="E369" s="89">
        <v>1</v>
      </c>
      <c r="F369" s="89">
        <v>1</v>
      </c>
      <c r="G369" s="89">
        <v>1</v>
      </c>
      <c r="H369" s="89">
        <v>1</v>
      </c>
      <c r="I369" s="89">
        <v>1</v>
      </c>
      <c r="J369" s="89">
        <v>1</v>
      </c>
      <c r="K369" s="89">
        <v>1</v>
      </c>
      <c r="L369" s="89">
        <v>1</v>
      </c>
      <c r="M369" s="89">
        <v>1</v>
      </c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>
        <v>1</v>
      </c>
      <c r="AB369" s="89">
        <v>1</v>
      </c>
      <c r="AC369" s="89">
        <v>1</v>
      </c>
      <c r="AD369" s="89">
        <v>1</v>
      </c>
      <c r="AE369" s="89">
        <v>1</v>
      </c>
      <c r="AF369" s="89">
        <v>1</v>
      </c>
      <c r="AG369" s="89">
        <v>1</v>
      </c>
      <c r="AH369" s="89">
        <v>1</v>
      </c>
      <c r="AI369" s="89">
        <v>1</v>
      </c>
      <c r="AJ369" s="89">
        <v>1</v>
      </c>
      <c r="AK369" s="89">
        <v>1</v>
      </c>
      <c r="AL369" s="89">
        <v>1</v>
      </c>
      <c r="AM369" s="89">
        <v>1</v>
      </c>
      <c r="AN369" s="89">
        <v>1</v>
      </c>
      <c r="AO369" s="89">
        <v>1</v>
      </c>
      <c r="AP369" s="89">
        <v>1</v>
      </c>
      <c r="AQ369" s="89">
        <v>1</v>
      </c>
      <c r="AR369" s="89">
        <v>1</v>
      </c>
      <c r="AS369" s="89">
        <v>1</v>
      </c>
      <c r="AT369" s="89">
        <v>1</v>
      </c>
      <c r="AU369" s="89">
        <v>1</v>
      </c>
      <c r="AV369" s="89">
        <v>1</v>
      </c>
      <c r="AW369" s="89">
        <v>1</v>
      </c>
      <c r="AX369" s="89">
        <v>1</v>
      </c>
      <c r="AY369" s="89">
        <v>1</v>
      </c>
      <c r="AZ369" s="89">
        <v>11</v>
      </c>
      <c r="BA369" s="89">
        <v>1</v>
      </c>
      <c r="BB369" s="89">
        <v>1</v>
      </c>
      <c r="BC369" s="89">
        <v>1</v>
      </c>
      <c r="BD369" s="89">
        <v>1</v>
      </c>
      <c r="BE369" s="89">
        <v>1</v>
      </c>
      <c r="BF369" s="89">
        <v>1</v>
      </c>
      <c r="BG369" s="89">
        <v>1</v>
      </c>
      <c r="BH369" s="89">
        <v>1</v>
      </c>
      <c r="BI369" s="89">
        <v>1</v>
      </c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>
        <v>1</v>
      </c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>
        <v>1</v>
      </c>
      <c r="CY369" s="89">
        <v>1</v>
      </c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>
        <v>1</v>
      </c>
      <c r="DK369" s="89"/>
      <c r="DL369" s="89"/>
      <c r="DM369" s="89"/>
      <c r="DN369" s="89"/>
      <c r="DO369" s="89"/>
      <c r="DP369" s="89"/>
      <c r="DQ369" s="89"/>
      <c r="DR369" s="89"/>
      <c r="DS369" s="89">
        <v>1</v>
      </c>
      <c r="DT369" s="89">
        <v>1</v>
      </c>
      <c r="DU369" s="89"/>
      <c r="DV369" s="89"/>
      <c r="DW369" s="89"/>
      <c r="DX369" s="89"/>
      <c r="DY369" s="89">
        <v>1</v>
      </c>
      <c r="DZ369" s="89">
        <v>1</v>
      </c>
      <c r="EA369" s="89"/>
      <c r="EB369" s="89"/>
      <c r="EC369" s="89"/>
      <c r="ED369" s="89"/>
      <c r="EE369" s="89">
        <v>1</v>
      </c>
      <c r="EF369" s="89">
        <v>1</v>
      </c>
      <c r="EG369" s="89"/>
      <c r="EH369" s="89">
        <v>1</v>
      </c>
      <c r="EI369" s="89">
        <v>1</v>
      </c>
      <c r="EJ369" s="89"/>
      <c r="EK369" s="89"/>
      <c r="EL369" s="89"/>
      <c r="EM369" s="89"/>
      <c r="EN369" s="89"/>
      <c r="EO369" s="89"/>
      <c r="EP369" s="89">
        <v>1</v>
      </c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>
        <v>1</v>
      </c>
      <c r="FE369" s="89">
        <v>1</v>
      </c>
      <c r="FF369" s="89"/>
      <c r="FG369" s="89">
        <v>1</v>
      </c>
      <c r="FH369" s="89"/>
      <c r="FI369" s="89"/>
      <c r="FJ369" s="89"/>
      <c r="FK369" s="89"/>
      <c r="FL369" s="89"/>
      <c r="FM369" s="89"/>
      <c r="FN369" s="89"/>
      <c r="FO369" s="89">
        <v>1</v>
      </c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>
        <v>1</v>
      </c>
      <c r="GC369" s="89">
        <v>1</v>
      </c>
      <c r="GD369" s="89"/>
      <c r="GE369" s="89">
        <v>1</v>
      </c>
      <c r="GF369" s="89"/>
      <c r="GG369" s="89"/>
      <c r="GH369" s="89">
        <v>1</v>
      </c>
      <c r="GI369" s="89">
        <v>1</v>
      </c>
      <c r="GJ369" s="89">
        <v>1</v>
      </c>
      <c r="GK369" s="89">
        <v>1</v>
      </c>
      <c r="GL369" s="89"/>
      <c r="GM369" s="89">
        <v>1</v>
      </c>
      <c r="GN369" s="89">
        <v>1</v>
      </c>
      <c r="GO369" s="89"/>
      <c r="GP369" s="89"/>
      <c r="GQ369" s="89">
        <v>1</v>
      </c>
      <c r="GR369" s="89"/>
      <c r="GS369" s="89"/>
      <c r="GT369" s="89"/>
      <c r="GU369" s="89"/>
      <c r="GV369" s="89"/>
      <c r="GW369" s="89">
        <v>1</v>
      </c>
      <c r="GX369" s="89">
        <v>1</v>
      </c>
      <c r="GY369" s="89">
        <v>1</v>
      </c>
      <c r="GZ369" s="89"/>
      <c r="HA369" s="89"/>
      <c r="HB369" s="89">
        <v>1</v>
      </c>
      <c r="HC369" s="89"/>
      <c r="HD369" s="89"/>
      <c r="HE369" s="89"/>
      <c r="HF369" s="89"/>
      <c r="HG369" s="89"/>
      <c r="HH369" s="89"/>
      <c r="HI369" s="89">
        <v>1</v>
      </c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>
        <v>1</v>
      </c>
      <c r="HX369" s="89">
        <v>1</v>
      </c>
      <c r="HY369" s="89"/>
      <c r="HZ369" s="89">
        <v>1</v>
      </c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  <c r="IS369" s="89"/>
      <c r="IT369" s="89"/>
      <c r="IU369" s="89"/>
      <c r="IV369" s="89"/>
      <c r="IW369" s="89"/>
      <c r="IX369" s="89"/>
      <c r="IY369" s="89"/>
      <c r="IZ369" s="89"/>
      <c r="JA369" s="89"/>
      <c r="JB369" s="89"/>
      <c r="JC369" s="89"/>
      <c r="JD369" s="89"/>
      <c r="JE369" s="89"/>
      <c r="JF369" s="89"/>
      <c r="JG369" s="89"/>
      <c r="JH369" s="89"/>
      <c r="JI369" s="89"/>
      <c r="JJ369" s="89"/>
      <c r="JK369" s="89"/>
      <c r="JL369" s="89"/>
      <c r="JM369" s="89"/>
      <c r="JN369" s="89"/>
      <c r="JO369" s="89"/>
      <c r="JP369" s="89"/>
      <c r="JQ369" s="89"/>
      <c r="JR369" s="89"/>
      <c r="JS369" s="89"/>
      <c r="JT369" s="89"/>
      <c r="JU369" s="89"/>
      <c r="JV369" s="89"/>
      <c r="JW369" s="89"/>
      <c r="JX369" s="89"/>
      <c r="JY369" s="89"/>
      <c r="JZ369" s="89"/>
      <c r="KA369" s="89"/>
      <c r="KB369" s="89"/>
      <c r="KC369" s="89"/>
      <c r="KD369" s="89"/>
      <c r="KE369" s="89"/>
      <c r="KF369" s="89"/>
      <c r="KG369" s="89"/>
      <c r="KH369" s="89"/>
      <c r="KI369" s="89"/>
      <c r="KJ369" s="89"/>
      <c r="KK369" s="89"/>
      <c r="KL369" s="89"/>
      <c r="KM369" s="89"/>
      <c r="KN369" s="89"/>
      <c r="KO369" s="89"/>
      <c r="KP369" s="89"/>
      <c r="KQ369" s="89"/>
      <c r="KR369" s="89"/>
      <c r="KS369" s="89"/>
      <c r="KT369" s="89"/>
      <c r="KU369" s="89"/>
      <c r="KV369" s="89"/>
      <c r="KW369" s="89"/>
      <c r="KX369" s="89"/>
      <c r="KY369" s="89"/>
      <c r="KZ369" s="89"/>
      <c r="LA369" s="89"/>
      <c r="LB369" s="89"/>
      <c r="LC369" s="89"/>
      <c r="LD369" s="89"/>
      <c r="LE369" s="89"/>
      <c r="LF369" s="89"/>
      <c r="LG369" s="89"/>
      <c r="LH369" s="89"/>
      <c r="LI369" s="89"/>
      <c r="LJ369" s="89"/>
      <c r="LK369" s="89"/>
      <c r="LL369" s="89"/>
      <c r="LM369" s="89">
        <v>1</v>
      </c>
      <c r="LN369" s="89"/>
      <c r="LO369" s="89"/>
      <c r="LP369" s="89"/>
      <c r="LQ369" s="89"/>
      <c r="LR369" s="89"/>
      <c r="LS369" s="89"/>
      <c r="LT369" s="89"/>
      <c r="LU369" s="89"/>
      <c r="LV369" s="89"/>
      <c r="LW369" s="89"/>
      <c r="LX369" s="89"/>
      <c r="LY369" s="89"/>
      <c r="LZ369" s="89">
        <v>1</v>
      </c>
      <c r="MA369" s="89">
        <v>1</v>
      </c>
      <c r="MB369" s="89"/>
      <c r="MC369" s="89">
        <v>1</v>
      </c>
      <c r="MD369" s="89"/>
      <c r="ME369" s="89"/>
      <c r="MF369" s="89"/>
      <c r="MG369" s="89"/>
      <c r="MH369" s="89"/>
      <c r="MI369" s="89"/>
      <c r="MJ369" s="89"/>
      <c r="MK369" s="89"/>
      <c r="ML369" s="89"/>
      <c r="MM369" s="89"/>
      <c r="MN369" s="89"/>
      <c r="MO369" s="89"/>
      <c r="MP369" s="89"/>
      <c r="MQ369" s="89"/>
      <c r="MR369" s="89"/>
      <c r="MS369" s="89"/>
      <c r="MT369" s="89"/>
      <c r="MU369" s="89"/>
      <c r="MV369" s="89"/>
      <c r="MW369" s="89"/>
      <c r="MX369" s="89"/>
      <c r="MY369" s="89"/>
      <c r="MZ369" s="89"/>
      <c r="NA369" s="89"/>
      <c r="NB369" s="89"/>
      <c r="NC369" s="89"/>
      <c r="ND369" s="89"/>
      <c r="NE369" s="89"/>
      <c r="NF369" s="89"/>
      <c r="NG369" s="89"/>
      <c r="NH369" s="89"/>
      <c r="NI369" s="89"/>
      <c r="NJ369" s="89"/>
      <c r="NK369" s="89"/>
      <c r="NL369" s="89"/>
      <c r="NM369" s="89"/>
      <c r="NN369" s="89"/>
      <c r="NO369" s="89"/>
      <c r="NP369" s="89"/>
      <c r="NQ369" s="89"/>
      <c r="NR369" s="89"/>
      <c r="NS369" s="89"/>
      <c r="NT369" s="89"/>
      <c r="NU369" s="89"/>
      <c r="NV369" s="89"/>
      <c r="NW369" s="89"/>
      <c r="NX369" s="89"/>
      <c r="NY369" s="89"/>
      <c r="NZ369" s="89"/>
      <c r="OA369" s="89"/>
      <c r="OB369" s="89"/>
      <c r="OC369" s="89"/>
      <c r="OD369" s="89"/>
      <c r="OE369" s="89"/>
      <c r="OF369" s="89"/>
      <c r="OG369" s="89"/>
      <c r="OH369" s="89"/>
      <c r="OI369" s="89"/>
      <c r="OJ369" s="89"/>
      <c r="OK369" s="89"/>
      <c r="OL369" s="89"/>
      <c r="OM369" s="89"/>
      <c r="ON369" s="89"/>
      <c r="OO369" s="89"/>
      <c r="OP369" s="89"/>
      <c r="OQ369" s="89"/>
      <c r="OR369" s="89"/>
      <c r="OS369" s="89"/>
      <c r="OT369" s="89"/>
      <c r="OU369" s="89"/>
      <c r="OV369" s="89"/>
      <c r="OW369" s="89"/>
      <c r="OX369" s="89"/>
      <c r="OY369" s="89"/>
      <c r="OZ369" s="89"/>
      <c r="PA369" s="89"/>
      <c r="PB369" s="89"/>
      <c r="PC369" s="89"/>
      <c r="PD369" s="89"/>
      <c r="PE369" s="89"/>
      <c r="PF369" s="89"/>
      <c r="PG369" s="89"/>
      <c r="PH369" s="89"/>
      <c r="PI369" s="89"/>
      <c r="PJ369" s="89"/>
      <c r="PK369" s="89"/>
      <c r="PL369" s="89"/>
      <c r="PM369" s="89"/>
      <c r="PN369" s="89"/>
      <c r="PO369" s="89"/>
      <c r="PP369" s="89"/>
      <c r="PQ369" s="89"/>
      <c r="PR369" s="89"/>
      <c r="PS369" s="89"/>
      <c r="PT369" s="89"/>
      <c r="PU369" s="89"/>
      <c r="PV369" s="89"/>
      <c r="PW369" s="89"/>
      <c r="PX369" s="89"/>
      <c r="PY369" s="89"/>
      <c r="PZ369" s="89"/>
      <c r="QA369" s="89"/>
      <c r="QB369" s="89"/>
      <c r="QC369" s="89"/>
      <c r="QD369" s="89"/>
    </row>
    <row r="370" spans="1:446" x14ac:dyDescent="0.2">
      <c r="A370" s="66" t="s">
        <v>3972</v>
      </c>
      <c r="B370" s="89">
        <v>1</v>
      </c>
      <c r="C370" s="89">
        <v>1</v>
      </c>
      <c r="D370" s="89">
        <v>1</v>
      </c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>
        <v>1</v>
      </c>
      <c r="Q370" s="89">
        <v>1</v>
      </c>
      <c r="R370" s="89">
        <v>1</v>
      </c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>
        <v>1</v>
      </c>
      <c r="EF370" s="89"/>
      <c r="EG370" s="89">
        <v>1</v>
      </c>
      <c r="EH370" s="89"/>
      <c r="EI370" s="89"/>
      <c r="EJ370" s="89"/>
      <c r="EK370" s="89"/>
      <c r="EL370" s="89"/>
      <c r="EM370" s="89"/>
      <c r="EN370" s="89">
        <v>1</v>
      </c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>
        <v>1</v>
      </c>
      <c r="GL370" s="89"/>
      <c r="GM370" s="89"/>
      <c r="GN370" s="89"/>
      <c r="GO370" s="89"/>
      <c r="GP370" s="89"/>
      <c r="GQ370" s="89"/>
      <c r="GR370" s="89">
        <v>1</v>
      </c>
      <c r="GS370" s="89"/>
      <c r="GT370" s="89"/>
      <c r="GU370" s="89"/>
      <c r="GV370" s="89"/>
      <c r="GW370" s="89">
        <v>1</v>
      </c>
      <c r="GX370" s="89"/>
      <c r="GY370" s="89"/>
      <c r="GZ370" s="89">
        <v>1</v>
      </c>
      <c r="HA370" s="89"/>
      <c r="HB370" s="89"/>
      <c r="HC370" s="89"/>
      <c r="HD370" s="89"/>
      <c r="HE370" s="89"/>
      <c r="HF370" s="89"/>
      <c r="HG370" s="89">
        <v>1</v>
      </c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>
        <v>1</v>
      </c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  <c r="IS370" s="89"/>
      <c r="IT370" s="89"/>
      <c r="IU370" s="89"/>
      <c r="IV370" s="89"/>
      <c r="IW370" s="89"/>
      <c r="IX370" s="89"/>
      <c r="IY370" s="89"/>
      <c r="IZ370" s="89"/>
      <c r="JA370" s="89"/>
      <c r="JB370" s="89"/>
      <c r="JC370" s="89"/>
      <c r="JD370" s="89"/>
      <c r="JE370" s="89"/>
      <c r="JF370" s="89"/>
      <c r="JG370" s="89"/>
      <c r="JH370" s="89"/>
      <c r="JI370" s="89"/>
      <c r="JJ370" s="89"/>
      <c r="JK370" s="89"/>
      <c r="JL370" s="89"/>
      <c r="JM370" s="89"/>
      <c r="JN370" s="89"/>
      <c r="JO370" s="89"/>
      <c r="JP370" s="89"/>
      <c r="JQ370" s="89"/>
      <c r="JR370" s="89"/>
      <c r="JS370" s="89"/>
      <c r="JT370" s="89"/>
      <c r="JU370" s="89"/>
      <c r="JV370" s="89"/>
      <c r="JW370" s="89"/>
      <c r="JX370" s="89"/>
      <c r="JY370" s="89"/>
      <c r="JZ370" s="89"/>
      <c r="KA370" s="89"/>
      <c r="KB370" s="89"/>
      <c r="KC370" s="89"/>
      <c r="KD370" s="89"/>
      <c r="KE370" s="89"/>
      <c r="KF370" s="89"/>
      <c r="KG370" s="89"/>
      <c r="KH370" s="89"/>
      <c r="KI370" s="89"/>
      <c r="KJ370" s="89"/>
      <c r="KK370" s="89"/>
      <c r="KL370" s="89"/>
      <c r="KM370" s="89"/>
      <c r="KN370" s="89"/>
      <c r="KO370" s="89"/>
      <c r="KP370" s="89"/>
      <c r="KQ370" s="89"/>
      <c r="KR370" s="89"/>
      <c r="KS370" s="89"/>
      <c r="KT370" s="89"/>
      <c r="KU370" s="89"/>
      <c r="KV370" s="89"/>
      <c r="KW370" s="89"/>
      <c r="KX370" s="89"/>
      <c r="KY370" s="89"/>
      <c r="KZ370" s="89"/>
      <c r="LA370" s="89"/>
      <c r="LB370" s="89"/>
      <c r="LC370" s="89"/>
      <c r="LD370" s="89"/>
      <c r="LE370" s="89"/>
      <c r="LF370" s="89"/>
      <c r="LG370" s="89"/>
      <c r="LH370" s="89"/>
      <c r="LI370" s="89"/>
      <c r="LJ370" s="89"/>
      <c r="LK370" s="89"/>
      <c r="LL370" s="89"/>
      <c r="LM370" s="89"/>
      <c r="LN370" s="89"/>
      <c r="LO370" s="89"/>
      <c r="LP370" s="89"/>
      <c r="LQ370" s="89"/>
      <c r="LR370" s="89"/>
      <c r="LS370" s="89"/>
      <c r="LT370" s="89"/>
      <c r="LU370" s="89"/>
      <c r="LV370" s="89"/>
      <c r="LW370" s="89"/>
      <c r="LX370" s="89"/>
      <c r="LY370" s="89"/>
      <c r="LZ370" s="89"/>
      <c r="MA370" s="89"/>
      <c r="MB370" s="89"/>
      <c r="MC370" s="89"/>
      <c r="MD370" s="89"/>
      <c r="ME370" s="89"/>
      <c r="MF370" s="89"/>
      <c r="MG370" s="89"/>
      <c r="MH370" s="89"/>
      <c r="MI370" s="89"/>
      <c r="MJ370" s="89"/>
      <c r="MK370" s="89"/>
      <c r="ML370" s="89"/>
      <c r="MM370" s="89"/>
      <c r="MN370" s="89"/>
      <c r="MO370" s="89"/>
      <c r="MP370" s="89"/>
      <c r="MQ370" s="89"/>
      <c r="MR370" s="89"/>
      <c r="MS370" s="89"/>
      <c r="MT370" s="89"/>
      <c r="MU370" s="89"/>
      <c r="MV370" s="89"/>
      <c r="MW370" s="89"/>
      <c r="MX370" s="89"/>
      <c r="MY370" s="89"/>
      <c r="MZ370" s="89"/>
      <c r="NA370" s="89"/>
      <c r="NB370" s="89"/>
      <c r="NC370" s="89"/>
      <c r="ND370" s="89"/>
      <c r="NE370" s="89"/>
      <c r="NF370" s="89"/>
      <c r="NG370" s="89"/>
      <c r="NH370" s="89"/>
      <c r="NI370" s="89"/>
      <c r="NJ370" s="89"/>
      <c r="NK370" s="89"/>
      <c r="NL370" s="89"/>
      <c r="NM370" s="89"/>
      <c r="NN370" s="89"/>
      <c r="NO370" s="89"/>
      <c r="NP370" s="89"/>
      <c r="NQ370" s="89"/>
      <c r="NR370" s="89"/>
      <c r="NS370" s="89"/>
      <c r="NT370" s="89"/>
      <c r="NU370" s="89"/>
      <c r="NV370" s="89"/>
      <c r="NW370" s="89"/>
      <c r="NX370" s="89"/>
      <c r="NY370" s="89"/>
      <c r="NZ370" s="89"/>
      <c r="OA370" s="89"/>
      <c r="OB370" s="89"/>
      <c r="OC370" s="89"/>
      <c r="OD370" s="89"/>
      <c r="OE370" s="89"/>
      <c r="OF370" s="89"/>
      <c r="OG370" s="89"/>
      <c r="OH370" s="89"/>
      <c r="OI370" s="89"/>
      <c r="OJ370" s="89"/>
      <c r="OK370" s="89"/>
      <c r="OL370" s="89"/>
      <c r="OM370" s="89"/>
      <c r="ON370" s="89"/>
      <c r="OO370" s="89"/>
      <c r="OP370" s="89"/>
      <c r="OQ370" s="89"/>
      <c r="OR370" s="89"/>
      <c r="OS370" s="89"/>
      <c r="OT370" s="89"/>
      <c r="OU370" s="89"/>
      <c r="OV370" s="89"/>
      <c r="OW370" s="89"/>
      <c r="OX370" s="89"/>
      <c r="OY370" s="89"/>
      <c r="OZ370" s="89"/>
      <c r="PA370" s="89"/>
      <c r="PB370" s="89"/>
      <c r="PC370" s="89"/>
      <c r="PD370" s="89"/>
      <c r="PE370" s="89"/>
      <c r="PF370" s="89"/>
      <c r="PG370" s="89"/>
      <c r="PH370" s="89"/>
      <c r="PI370" s="89"/>
      <c r="PJ370" s="89"/>
      <c r="PK370" s="89"/>
      <c r="PL370" s="89"/>
      <c r="PM370" s="89"/>
      <c r="PN370" s="89"/>
      <c r="PO370" s="89"/>
      <c r="PP370" s="89"/>
      <c r="PQ370" s="89"/>
      <c r="PR370" s="89"/>
      <c r="PS370" s="89"/>
      <c r="PT370" s="89"/>
      <c r="PU370" s="89"/>
      <c r="PV370" s="89"/>
      <c r="PW370" s="89"/>
      <c r="PX370" s="89"/>
      <c r="PY370" s="89"/>
      <c r="PZ370" s="89"/>
      <c r="QA370" s="89"/>
      <c r="QB370" s="89"/>
      <c r="QC370" s="89"/>
      <c r="QD370" s="89"/>
    </row>
    <row r="371" spans="1:446" x14ac:dyDescent="0.2">
      <c r="A371" s="66" t="s">
        <v>3951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>
        <v>1</v>
      </c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  <c r="IS371" s="89"/>
      <c r="IT371" s="89"/>
      <c r="IU371" s="89"/>
      <c r="IV371" s="89"/>
      <c r="IW371" s="89"/>
      <c r="IX371" s="89"/>
      <c r="IY371" s="89"/>
      <c r="IZ371" s="89"/>
      <c r="JA371" s="89"/>
      <c r="JB371" s="89"/>
      <c r="JC371" s="89"/>
      <c r="JD371" s="89"/>
      <c r="JE371" s="89"/>
      <c r="JF371" s="89"/>
      <c r="JG371" s="89"/>
      <c r="JH371" s="89"/>
      <c r="JI371" s="89"/>
      <c r="JJ371" s="89"/>
      <c r="JK371" s="89"/>
      <c r="JL371" s="89"/>
      <c r="JM371" s="89"/>
      <c r="JN371" s="89"/>
      <c r="JO371" s="89"/>
      <c r="JP371" s="89"/>
      <c r="JQ371" s="89"/>
      <c r="JR371" s="89"/>
      <c r="JS371" s="89"/>
      <c r="JT371" s="89"/>
      <c r="JU371" s="89"/>
      <c r="JV371" s="89"/>
      <c r="JW371" s="89"/>
      <c r="JX371" s="89"/>
      <c r="JY371" s="89"/>
      <c r="JZ371" s="89"/>
      <c r="KA371" s="89"/>
      <c r="KB371" s="89"/>
      <c r="KC371" s="89"/>
      <c r="KD371" s="89"/>
      <c r="KE371" s="89"/>
      <c r="KF371" s="89"/>
      <c r="KG371" s="89"/>
      <c r="KH371" s="89"/>
      <c r="KI371" s="89"/>
      <c r="KJ371" s="89"/>
      <c r="KK371" s="89"/>
      <c r="KL371" s="89"/>
      <c r="KM371" s="89"/>
      <c r="KN371" s="89"/>
      <c r="KO371" s="89"/>
      <c r="KP371" s="89"/>
      <c r="KQ371" s="89"/>
      <c r="KR371" s="89"/>
      <c r="KS371" s="89"/>
      <c r="KT371" s="89"/>
      <c r="KU371" s="89"/>
      <c r="KV371" s="89"/>
      <c r="KW371" s="89"/>
      <c r="KX371" s="89"/>
      <c r="KY371" s="89"/>
      <c r="KZ371" s="89"/>
      <c r="LA371" s="89"/>
      <c r="LB371" s="89"/>
      <c r="LC371" s="89"/>
      <c r="LD371" s="89"/>
      <c r="LE371" s="89"/>
      <c r="LF371" s="89"/>
      <c r="LG371" s="89"/>
      <c r="LH371" s="89"/>
      <c r="LI371" s="89"/>
      <c r="LJ371" s="89"/>
      <c r="LK371" s="89"/>
      <c r="LL371" s="89"/>
      <c r="LM371" s="89"/>
      <c r="LN371" s="89"/>
      <c r="LO371" s="89"/>
      <c r="LP371" s="89"/>
      <c r="LQ371" s="89"/>
      <c r="LR371" s="89"/>
      <c r="LS371" s="89"/>
      <c r="LT371" s="89"/>
      <c r="LU371" s="89"/>
      <c r="LV371" s="89"/>
      <c r="LW371" s="89"/>
      <c r="LX371" s="89"/>
      <c r="LY371" s="89"/>
      <c r="LZ371" s="89"/>
      <c r="MA371" s="89"/>
      <c r="MB371" s="89"/>
      <c r="MC371" s="89"/>
      <c r="MD371" s="89"/>
      <c r="ME371" s="89"/>
      <c r="MF371" s="89"/>
      <c r="MG371" s="89"/>
      <c r="MH371" s="89"/>
      <c r="MI371" s="89"/>
      <c r="MJ371" s="89"/>
      <c r="MK371" s="89"/>
      <c r="ML371" s="89"/>
      <c r="MM371" s="89"/>
      <c r="MN371" s="89"/>
      <c r="MO371" s="89"/>
      <c r="MP371" s="89"/>
      <c r="MQ371" s="89"/>
      <c r="MR371" s="89"/>
      <c r="MS371" s="89"/>
      <c r="MT371" s="89"/>
      <c r="MU371" s="89"/>
      <c r="MV371" s="89"/>
      <c r="MW371" s="89"/>
      <c r="MX371" s="89"/>
      <c r="MY371" s="89"/>
      <c r="MZ371" s="89"/>
      <c r="NA371" s="89"/>
      <c r="NB371" s="89"/>
      <c r="NC371" s="89"/>
      <c r="ND371" s="89"/>
      <c r="NE371" s="89"/>
      <c r="NF371" s="89"/>
      <c r="NG371" s="89"/>
      <c r="NH371" s="89"/>
      <c r="NI371" s="89"/>
      <c r="NJ371" s="89"/>
      <c r="NK371" s="89"/>
      <c r="NL371" s="89"/>
      <c r="NM371" s="89"/>
      <c r="NN371" s="89"/>
      <c r="NO371" s="89"/>
      <c r="NP371" s="89"/>
      <c r="NQ371" s="89"/>
      <c r="NR371" s="89"/>
      <c r="NS371" s="89"/>
      <c r="NT371" s="89"/>
      <c r="NU371" s="89"/>
      <c r="NV371" s="89"/>
      <c r="NW371" s="89"/>
      <c r="NX371" s="89"/>
      <c r="NY371" s="89"/>
      <c r="NZ371" s="89"/>
      <c r="OA371" s="89"/>
      <c r="OB371" s="89"/>
      <c r="OC371" s="89"/>
      <c r="OD371" s="89"/>
      <c r="OE371" s="89"/>
      <c r="OF371" s="89"/>
      <c r="OG371" s="89"/>
      <c r="OH371" s="89"/>
      <c r="OI371" s="89"/>
      <c r="OJ371" s="89"/>
      <c r="OK371" s="89"/>
      <c r="OL371" s="89"/>
      <c r="OM371" s="89"/>
      <c r="ON371" s="89"/>
      <c r="OO371" s="89"/>
      <c r="OP371" s="89"/>
      <c r="OQ371" s="89"/>
      <c r="OR371" s="89"/>
      <c r="OS371" s="89"/>
      <c r="OT371" s="89"/>
      <c r="OU371" s="89"/>
      <c r="OV371" s="89"/>
      <c r="OW371" s="89"/>
      <c r="OX371" s="89"/>
      <c r="OY371" s="89"/>
      <c r="OZ371" s="89"/>
      <c r="PA371" s="89"/>
      <c r="PB371" s="89"/>
      <c r="PC371" s="89"/>
      <c r="PD371" s="89"/>
      <c r="PE371" s="89"/>
      <c r="PF371" s="89"/>
      <c r="PG371" s="89"/>
      <c r="PH371" s="89"/>
      <c r="PI371" s="89"/>
      <c r="PJ371" s="89"/>
      <c r="PK371" s="89"/>
      <c r="PL371" s="89"/>
      <c r="PM371" s="89"/>
      <c r="PN371" s="89"/>
      <c r="PO371" s="89"/>
      <c r="PP371" s="89"/>
      <c r="PQ371" s="89"/>
      <c r="PR371" s="89"/>
      <c r="PS371" s="89"/>
      <c r="PT371" s="89"/>
      <c r="PU371" s="89"/>
      <c r="PV371" s="89"/>
      <c r="PW371" s="89"/>
      <c r="PX371" s="89"/>
      <c r="PY371" s="89"/>
      <c r="PZ371" s="89"/>
      <c r="QA371" s="89"/>
      <c r="QB371" s="89"/>
      <c r="QC371" s="89"/>
      <c r="QD371" s="89"/>
    </row>
    <row r="372" spans="1:446" x14ac:dyDescent="0.2">
      <c r="A372" s="99" t="s">
        <v>5008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>
        <v>1</v>
      </c>
      <c r="GI372" s="89">
        <v>1</v>
      </c>
      <c r="GJ372" s="89">
        <v>1</v>
      </c>
      <c r="GK372" s="89">
        <v>1</v>
      </c>
      <c r="GL372" s="89"/>
      <c r="GM372" s="89">
        <v>1</v>
      </c>
      <c r="GN372" s="89">
        <v>1</v>
      </c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>
        <v>1</v>
      </c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89"/>
      <c r="JT372" s="89"/>
      <c r="JU372" s="89"/>
      <c r="JV372" s="89"/>
      <c r="JW372" s="89"/>
      <c r="JX372" s="89"/>
      <c r="JY372" s="89"/>
      <c r="JZ372" s="89"/>
      <c r="KA372" s="89"/>
      <c r="KB372" s="89"/>
      <c r="KC372" s="89"/>
      <c r="KD372" s="89"/>
      <c r="KE372" s="89"/>
      <c r="KF372" s="89"/>
      <c r="KG372" s="89"/>
      <c r="KH372" s="89"/>
      <c r="KI372" s="89"/>
      <c r="KJ372" s="89"/>
      <c r="KK372" s="89"/>
      <c r="KL372" s="89"/>
      <c r="KM372" s="89"/>
      <c r="KN372" s="89"/>
      <c r="KO372" s="89"/>
      <c r="KP372" s="89"/>
      <c r="KQ372" s="89"/>
      <c r="KR372" s="89"/>
      <c r="KS372" s="89"/>
      <c r="KT372" s="89"/>
      <c r="KU372" s="89"/>
      <c r="KV372" s="89"/>
      <c r="KW372" s="89"/>
      <c r="KX372" s="89"/>
      <c r="KY372" s="89"/>
      <c r="KZ372" s="89"/>
      <c r="LA372" s="89"/>
      <c r="LB372" s="89"/>
      <c r="LC372" s="89"/>
      <c r="LD372" s="89"/>
      <c r="LE372" s="89"/>
      <c r="LF372" s="89"/>
      <c r="LG372" s="89"/>
      <c r="LH372" s="89"/>
      <c r="LI372" s="89"/>
      <c r="LJ372" s="89"/>
      <c r="LK372" s="89"/>
      <c r="LL372" s="89"/>
      <c r="LM372" s="89"/>
      <c r="LN372" s="89"/>
      <c r="LO372" s="89"/>
      <c r="LP372" s="89"/>
      <c r="LQ372" s="89"/>
      <c r="LR372" s="89"/>
      <c r="LS372" s="89"/>
      <c r="LT372" s="89"/>
      <c r="LU372" s="89"/>
      <c r="LV372" s="89"/>
      <c r="LW372" s="89"/>
      <c r="LX372" s="89"/>
      <c r="LY372" s="89"/>
      <c r="LZ372" s="89"/>
      <c r="MA372" s="89"/>
      <c r="MB372" s="89"/>
      <c r="MC372" s="89"/>
      <c r="MD372" s="89"/>
      <c r="ME372" s="89"/>
      <c r="MF372" s="89"/>
      <c r="MG372" s="89"/>
      <c r="MH372" s="89"/>
      <c r="MI372" s="89"/>
      <c r="MJ372" s="89"/>
      <c r="MK372" s="89"/>
      <c r="ML372" s="89"/>
      <c r="MM372" s="89"/>
      <c r="MN372" s="89"/>
      <c r="MO372" s="89"/>
      <c r="MP372" s="89"/>
      <c r="MQ372" s="89"/>
      <c r="MR372" s="89"/>
      <c r="MS372" s="89"/>
      <c r="MT372" s="89"/>
      <c r="MU372" s="89"/>
      <c r="MV372" s="89"/>
      <c r="MW372" s="89"/>
      <c r="MX372" s="89"/>
      <c r="MY372" s="89"/>
      <c r="MZ372" s="89"/>
      <c r="NA372" s="89"/>
      <c r="NB372" s="89"/>
      <c r="NC372" s="89"/>
      <c r="ND372" s="89"/>
      <c r="NE372" s="89"/>
      <c r="NF372" s="89"/>
      <c r="NG372" s="89"/>
      <c r="NH372" s="89"/>
      <c r="NI372" s="89"/>
      <c r="NJ372" s="89"/>
      <c r="NK372" s="89"/>
      <c r="NL372" s="89"/>
      <c r="NM372" s="89"/>
      <c r="NN372" s="89"/>
      <c r="NO372" s="89"/>
      <c r="NP372" s="89"/>
      <c r="NQ372" s="89"/>
      <c r="NR372" s="89"/>
      <c r="NS372" s="89"/>
      <c r="NT372" s="89"/>
      <c r="NU372" s="89"/>
      <c r="NV372" s="89"/>
      <c r="NW372" s="89"/>
      <c r="NX372" s="89"/>
      <c r="NY372" s="89"/>
      <c r="NZ372" s="89"/>
      <c r="OA372" s="89"/>
      <c r="OB372" s="89"/>
      <c r="OC372" s="89"/>
      <c r="OD372" s="89"/>
      <c r="OE372" s="89"/>
      <c r="OF372" s="89"/>
      <c r="OG372" s="89"/>
      <c r="OH372" s="89"/>
      <c r="OI372" s="89"/>
      <c r="OJ372" s="89"/>
      <c r="OK372" s="89"/>
      <c r="OL372" s="89"/>
      <c r="OM372" s="89"/>
      <c r="ON372" s="89"/>
      <c r="OO372" s="89"/>
      <c r="OP372" s="89"/>
      <c r="OQ372" s="89"/>
      <c r="OR372" s="89"/>
      <c r="OS372" s="89"/>
      <c r="OT372" s="89"/>
      <c r="OU372" s="89"/>
      <c r="OV372" s="89"/>
      <c r="OW372" s="89"/>
      <c r="OX372" s="89"/>
      <c r="OY372" s="89"/>
      <c r="OZ372" s="89"/>
      <c r="PA372" s="89"/>
      <c r="PB372" s="89"/>
      <c r="PC372" s="89"/>
      <c r="PD372" s="89"/>
      <c r="PE372" s="89"/>
      <c r="PF372" s="89"/>
      <c r="PG372" s="89"/>
      <c r="PH372" s="89"/>
      <c r="PI372" s="89"/>
      <c r="PJ372" s="89"/>
      <c r="PK372" s="89"/>
      <c r="PL372" s="89"/>
      <c r="PM372" s="89"/>
      <c r="PN372" s="89"/>
      <c r="PO372" s="89"/>
      <c r="PP372" s="89"/>
      <c r="PQ372" s="89"/>
      <c r="PR372" s="89"/>
      <c r="PS372" s="89"/>
      <c r="PT372" s="89"/>
      <c r="PU372" s="89"/>
      <c r="PV372" s="89"/>
      <c r="PW372" s="89"/>
      <c r="PX372" s="89"/>
      <c r="PY372" s="89"/>
      <c r="PZ372" s="89"/>
      <c r="QA372" s="89"/>
      <c r="QB372" s="89"/>
      <c r="QC372" s="89"/>
      <c r="QD372" s="89"/>
    </row>
    <row r="373" spans="1:446" x14ac:dyDescent="0.2">
      <c r="A373" s="66" t="s">
        <v>3983</v>
      </c>
      <c r="B373" s="89">
        <v>1</v>
      </c>
      <c r="C373" s="89">
        <v>1</v>
      </c>
      <c r="D373" s="89">
        <v>1</v>
      </c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>
        <v>1</v>
      </c>
      <c r="AB373" s="89">
        <v>1</v>
      </c>
      <c r="AC373" s="89">
        <v>1</v>
      </c>
      <c r="AD373" s="89"/>
      <c r="AE373" s="89"/>
      <c r="AF373" s="89"/>
      <c r="AG373" s="89"/>
      <c r="AH373" s="89"/>
      <c r="AI373" s="89"/>
      <c r="AJ373" s="89"/>
      <c r="AK373" s="89"/>
      <c r="AL373" s="89">
        <v>1</v>
      </c>
      <c r="AM373" s="89">
        <v>1</v>
      </c>
      <c r="AN373" s="89">
        <v>1</v>
      </c>
      <c r="AO373" s="89"/>
      <c r="AP373" s="89"/>
      <c r="AQ373" s="89"/>
      <c r="AR373" s="89"/>
      <c r="AS373" s="89"/>
      <c r="AT373" s="89"/>
      <c r="AU373" s="89"/>
      <c r="AV373" s="89"/>
      <c r="AW373" s="89">
        <v>1</v>
      </c>
      <c r="AX373" s="89">
        <v>1</v>
      </c>
      <c r="AY373" s="89">
        <v>1</v>
      </c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>
        <v>1</v>
      </c>
      <c r="EF373" s="89">
        <v>1</v>
      </c>
      <c r="EG373" s="89"/>
      <c r="EH373" s="89">
        <v>1</v>
      </c>
      <c r="EI373" s="89">
        <v>1</v>
      </c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>
        <v>1</v>
      </c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>
        <v>1</v>
      </c>
      <c r="GJ373" s="89"/>
      <c r="GK373" s="89">
        <v>1</v>
      </c>
      <c r="GL373" s="89"/>
      <c r="GM373" s="89"/>
      <c r="GN373" s="89">
        <v>1</v>
      </c>
      <c r="GO373" s="89"/>
      <c r="GP373" s="89"/>
      <c r="GQ373" s="89"/>
      <c r="GR373" s="89">
        <v>1</v>
      </c>
      <c r="GS373" s="89"/>
      <c r="GT373" s="89"/>
      <c r="GU373" s="89"/>
      <c r="GV373" s="89"/>
      <c r="GW373" s="89">
        <v>1</v>
      </c>
      <c r="GX373" s="89">
        <v>1</v>
      </c>
      <c r="GY373" s="89">
        <v>1</v>
      </c>
      <c r="GZ373" s="89"/>
      <c r="HA373" s="89"/>
      <c r="HB373" s="89">
        <v>1</v>
      </c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>
        <v>1</v>
      </c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>
        <v>1</v>
      </c>
      <c r="IQ373" s="89"/>
      <c r="IR373" s="89"/>
      <c r="IS373" s="89"/>
      <c r="IT373" s="89"/>
      <c r="IU373" s="89"/>
      <c r="IV373" s="89"/>
      <c r="IW373" s="89"/>
      <c r="IX373" s="89"/>
      <c r="IY373" s="89"/>
      <c r="IZ373" s="89"/>
      <c r="JA373" s="89"/>
      <c r="JB373" s="89"/>
      <c r="JC373" s="89"/>
      <c r="JD373" s="89"/>
      <c r="JE373" s="89"/>
      <c r="JF373" s="89"/>
      <c r="JG373" s="89"/>
      <c r="JH373" s="89"/>
      <c r="JI373" s="89"/>
      <c r="JJ373" s="89"/>
      <c r="JK373" s="89"/>
      <c r="JL373" s="89"/>
      <c r="JM373" s="89"/>
      <c r="JN373" s="89"/>
      <c r="JO373" s="89"/>
      <c r="JP373" s="89"/>
      <c r="JQ373" s="89"/>
      <c r="JR373" s="89"/>
      <c r="JS373" s="89"/>
      <c r="JT373" s="89"/>
      <c r="JU373" s="89"/>
      <c r="JV373" s="89"/>
      <c r="JW373" s="89"/>
      <c r="JX373" s="89"/>
      <c r="JY373" s="89"/>
      <c r="JZ373" s="89"/>
      <c r="KA373" s="89"/>
      <c r="KB373" s="89"/>
      <c r="KC373" s="89"/>
      <c r="KD373" s="89"/>
      <c r="KE373" s="89"/>
      <c r="KF373" s="89"/>
      <c r="KG373" s="89"/>
      <c r="KH373" s="89"/>
      <c r="KI373" s="89"/>
      <c r="KJ373" s="89"/>
      <c r="KK373" s="89"/>
      <c r="KL373" s="89"/>
      <c r="KM373" s="89"/>
      <c r="KN373" s="89"/>
      <c r="KO373" s="89"/>
      <c r="KP373" s="89"/>
      <c r="KQ373" s="89"/>
      <c r="KR373" s="89"/>
      <c r="KS373" s="89"/>
      <c r="KT373" s="89"/>
      <c r="KU373" s="89"/>
      <c r="KV373" s="89"/>
      <c r="KW373" s="89"/>
      <c r="KX373" s="89"/>
      <c r="KY373" s="89"/>
      <c r="KZ373" s="89"/>
      <c r="LA373" s="89"/>
      <c r="LB373" s="89"/>
      <c r="LC373" s="89"/>
      <c r="LD373" s="89"/>
      <c r="LE373" s="89"/>
      <c r="LF373" s="89"/>
      <c r="LG373" s="89"/>
      <c r="LH373" s="89"/>
      <c r="LI373" s="89"/>
      <c r="LJ373" s="89"/>
      <c r="LK373" s="89"/>
      <c r="LL373" s="89"/>
      <c r="LM373" s="89"/>
      <c r="LN373" s="89"/>
      <c r="LO373" s="89"/>
      <c r="LP373" s="89"/>
      <c r="LQ373" s="89"/>
      <c r="LR373" s="89"/>
      <c r="LS373" s="89"/>
      <c r="LT373" s="89"/>
      <c r="LU373" s="89"/>
      <c r="LV373" s="89"/>
      <c r="LW373" s="89"/>
      <c r="LX373" s="89"/>
      <c r="LY373" s="89"/>
      <c r="LZ373" s="89"/>
      <c r="MA373" s="89"/>
      <c r="MB373" s="89"/>
      <c r="MC373" s="89"/>
      <c r="MD373" s="89"/>
      <c r="ME373" s="89"/>
      <c r="MF373" s="89"/>
      <c r="MG373" s="89"/>
      <c r="MH373" s="89"/>
      <c r="MI373" s="89"/>
      <c r="MJ373" s="89"/>
      <c r="MK373" s="89"/>
      <c r="ML373" s="89"/>
      <c r="MM373" s="89"/>
      <c r="MN373" s="89"/>
      <c r="MO373" s="89"/>
      <c r="MP373" s="89"/>
      <c r="MQ373" s="89"/>
      <c r="MR373" s="89"/>
      <c r="MS373" s="89"/>
      <c r="MT373" s="89"/>
      <c r="MU373" s="89"/>
      <c r="MV373" s="89"/>
      <c r="MW373" s="89"/>
      <c r="MX373" s="89"/>
      <c r="MY373" s="89"/>
      <c r="MZ373" s="89"/>
      <c r="NA373" s="89"/>
      <c r="NB373" s="89"/>
      <c r="NC373" s="89"/>
      <c r="ND373" s="89"/>
      <c r="NE373" s="89"/>
      <c r="NF373" s="89"/>
      <c r="NG373" s="89"/>
      <c r="NH373" s="89"/>
      <c r="NI373" s="89"/>
      <c r="NJ373" s="89"/>
      <c r="NK373" s="89"/>
      <c r="NL373" s="89"/>
      <c r="NM373" s="89"/>
      <c r="NN373" s="89"/>
      <c r="NO373" s="89"/>
      <c r="NP373" s="89"/>
      <c r="NQ373" s="89"/>
      <c r="NR373" s="89"/>
      <c r="NS373" s="89"/>
      <c r="NT373" s="89"/>
      <c r="NU373" s="89"/>
      <c r="NV373" s="89"/>
      <c r="NW373" s="89"/>
      <c r="NX373" s="89"/>
      <c r="NY373" s="89"/>
      <c r="NZ373" s="89"/>
      <c r="OA373" s="89"/>
      <c r="OB373" s="89"/>
      <c r="OC373" s="89"/>
      <c r="OD373" s="89"/>
      <c r="OE373" s="89"/>
      <c r="OF373" s="89"/>
      <c r="OG373" s="89"/>
      <c r="OH373" s="89"/>
      <c r="OI373" s="89"/>
      <c r="OJ373" s="89"/>
      <c r="OK373" s="89"/>
      <c r="OL373" s="89"/>
      <c r="OM373" s="89"/>
      <c r="ON373" s="89"/>
      <c r="OO373" s="89"/>
      <c r="OP373" s="89"/>
      <c r="OQ373" s="89"/>
      <c r="OR373" s="89"/>
      <c r="OS373" s="89"/>
      <c r="OT373" s="89"/>
      <c r="OU373" s="89"/>
      <c r="OV373" s="89"/>
      <c r="OW373" s="89"/>
      <c r="OX373" s="89"/>
      <c r="OY373" s="89"/>
      <c r="OZ373" s="89"/>
      <c r="PA373" s="89"/>
      <c r="PB373" s="89"/>
      <c r="PC373" s="89"/>
      <c r="PD373" s="89"/>
      <c r="PE373" s="89"/>
      <c r="PF373" s="89"/>
      <c r="PG373" s="89"/>
      <c r="PH373" s="89"/>
      <c r="PI373" s="89"/>
      <c r="PJ373" s="89"/>
      <c r="PK373" s="89"/>
      <c r="PL373" s="89"/>
      <c r="PM373" s="89"/>
      <c r="PN373" s="89"/>
      <c r="PO373" s="89"/>
      <c r="PP373" s="89"/>
      <c r="PQ373" s="89"/>
      <c r="PR373" s="89"/>
      <c r="PS373" s="89"/>
      <c r="PT373" s="89"/>
      <c r="PU373" s="89"/>
      <c r="PV373" s="89"/>
      <c r="PW373" s="89"/>
      <c r="PX373" s="89"/>
      <c r="PY373" s="89"/>
      <c r="PZ373" s="89"/>
      <c r="QA373" s="89"/>
      <c r="QB373" s="89"/>
      <c r="QC373" s="89"/>
      <c r="QD373" s="89"/>
    </row>
    <row r="374" spans="1:446" x14ac:dyDescent="0.2">
      <c r="A374" s="99" t="s">
        <v>5025</v>
      </c>
      <c r="B374" s="89">
        <v>1</v>
      </c>
      <c r="C374" s="89">
        <v>1</v>
      </c>
      <c r="D374" s="89">
        <v>1</v>
      </c>
      <c r="E374" s="89">
        <v>1</v>
      </c>
      <c r="F374" s="89">
        <v>1</v>
      </c>
      <c r="G374" s="89">
        <v>1</v>
      </c>
      <c r="H374" s="89">
        <v>1</v>
      </c>
      <c r="I374" s="89">
        <v>1</v>
      </c>
      <c r="J374" s="89">
        <v>1</v>
      </c>
      <c r="K374" s="89">
        <v>1</v>
      </c>
      <c r="L374" s="89">
        <v>1</v>
      </c>
      <c r="M374" s="89">
        <v>1</v>
      </c>
      <c r="N374" s="89"/>
      <c r="O374" s="89"/>
      <c r="P374" s="89">
        <v>1</v>
      </c>
      <c r="Q374" s="89">
        <v>1</v>
      </c>
      <c r="R374" s="89">
        <v>1</v>
      </c>
      <c r="S374" s="89">
        <v>1</v>
      </c>
      <c r="T374" s="89">
        <v>1</v>
      </c>
      <c r="U374" s="89">
        <v>1</v>
      </c>
      <c r="V374" s="89">
        <v>1</v>
      </c>
      <c r="W374" s="89">
        <v>1</v>
      </c>
      <c r="X374" s="89">
        <v>1</v>
      </c>
      <c r="Y374" s="89">
        <v>1</v>
      </c>
      <c r="Z374" s="89">
        <v>1</v>
      </c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>
        <v>1</v>
      </c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>
        <v>1</v>
      </c>
      <c r="GK374" s="89">
        <v>1</v>
      </c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>
        <v>1</v>
      </c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89"/>
      <c r="JT374" s="89"/>
      <c r="JU374" s="89"/>
      <c r="JV374" s="89"/>
      <c r="JW374" s="89"/>
      <c r="JX374" s="89"/>
      <c r="JY374" s="89"/>
      <c r="JZ374" s="89"/>
      <c r="KA374" s="89"/>
      <c r="KB374" s="89"/>
      <c r="KC374" s="89"/>
      <c r="KD374" s="89"/>
      <c r="KE374" s="89"/>
      <c r="KF374" s="89"/>
      <c r="KG374" s="89"/>
      <c r="KH374" s="89"/>
      <c r="KI374" s="89"/>
      <c r="KJ374" s="89"/>
      <c r="KK374" s="89"/>
      <c r="KL374" s="89"/>
      <c r="KM374" s="89"/>
      <c r="KN374" s="89"/>
      <c r="KO374" s="89"/>
      <c r="KP374" s="89"/>
      <c r="KQ374" s="89"/>
      <c r="KR374" s="89"/>
      <c r="KS374" s="89"/>
      <c r="KT374" s="89"/>
      <c r="KU374" s="89"/>
      <c r="KV374" s="89"/>
      <c r="KW374" s="89"/>
      <c r="KX374" s="89"/>
      <c r="KY374" s="89"/>
      <c r="KZ374" s="89"/>
      <c r="LA374" s="89"/>
      <c r="LB374" s="89"/>
      <c r="LC374" s="89"/>
      <c r="LD374" s="89"/>
      <c r="LE374" s="89"/>
      <c r="LF374" s="89"/>
      <c r="LG374" s="89"/>
      <c r="LH374" s="89"/>
      <c r="LI374" s="89"/>
      <c r="LJ374" s="89"/>
      <c r="LK374" s="89"/>
      <c r="LL374" s="89"/>
      <c r="LM374" s="89"/>
      <c r="LN374" s="89"/>
      <c r="LO374" s="89"/>
      <c r="LP374" s="89"/>
      <c r="LQ374" s="89"/>
      <c r="LR374" s="89"/>
      <c r="LS374" s="89"/>
      <c r="LT374" s="89"/>
      <c r="LU374" s="89"/>
      <c r="LV374" s="89"/>
      <c r="LW374" s="89"/>
      <c r="LX374" s="89"/>
      <c r="LY374" s="89"/>
      <c r="LZ374" s="89"/>
      <c r="MA374" s="89"/>
      <c r="MB374" s="89"/>
      <c r="MC374" s="89"/>
      <c r="MD374" s="89"/>
      <c r="ME374" s="89"/>
      <c r="MF374" s="89"/>
      <c r="MG374" s="89"/>
      <c r="MH374" s="89"/>
      <c r="MI374" s="89"/>
      <c r="MJ374" s="89"/>
      <c r="MK374" s="89"/>
      <c r="ML374" s="89"/>
      <c r="MM374" s="89"/>
      <c r="MN374" s="89"/>
      <c r="MO374" s="89"/>
      <c r="MP374" s="89"/>
      <c r="MQ374" s="89"/>
      <c r="MR374" s="89"/>
      <c r="MS374" s="89"/>
      <c r="MT374" s="89"/>
      <c r="MU374" s="89"/>
      <c r="MV374" s="89"/>
      <c r="MW374" s="89"/>
      <c r="MX374" s="89"/>
      <c r="MY374" s="89"/>
      <c r="MZ374" s="89"/>
      <c r="NA374" s="89"/>
      <c r="NB374" s="89"/>
      <c r="NC374" s="89"/>
      <c r="ND374" s="89"/>
      <c r="NE374" s="89"/>
      <c r="NF374" s="89"/>
      <c r="NG374" s="89"/>
      <c r="NH374" s="89"/>
      <c r="NI374" s="89"/>
      <c r="NJ374" s="89"/>
      <c r="NK374" s="89"/>
      <c r="NL374" s="89"/>
      <c r="NM374" s="89"/>
      <c r="NN374" s="89"/>
      <c r="NO374" s="89"/>
      <c r="NP374" s="89"/>
      <c r="NQ374" s="89"/>
      <c r="NR374" s="89"/>
      <c r="NS374" s="89"/>
      <c r="NT374" s="89"/>
      <c r="NU374" s="89"/>
      <c r="NV374" s="89"/>
      <c r="NW374" s="89"/>
      <c r="NX374" s="89"/>
      <c r="NY374" s="89"/>
      <c r="NZ374" s="89"/>
      <c r="OA374" s="89"/>
      <c r="OB374" s="89"/>
      <c r="OC374" s="89"/>
      <c r="OD374" s="89"/>
      <c r="OE374" s="89"/>
      <c r="OF374" s="89"/>
      <c r="OG374" s="89"/>
      <c r="OH374" s="89"/>
      <c r="OI374" s="89"/>
      <c r="OJ374" s="89"/>
      <c r="OK374" s="89"/>
      <c r="OL374" s="89"/>
      <c r="OM374" s="89"/>
      <c r="ON374" s="89"/>
      <c r="OO374" s="89"/>
      <c r="OP374" s="89"/>
      <c r="OQ374" s="89"/>
      <c r="OR374" s="89"/>
      <c r="OS374" s="89"/>
      <c r="OT374" s="89"/>
      <c r="OU374" s="89"/>
      <c r="OV374" s="89"/>
      <c r="OW374" s="89"/>
      <c r="OX374" s="89"/>
      <c r="OY374" s="89"/>
      <c r="OZ374" s="89"/>
      <c r="PA374" s="89"/>
      <c r="PB374" s="89"/>
      <c r="PC374" s="89"/>
      <c r="PD374" s="89"/>
      <c r="PE374" s="89"/>
      <c r="PF374" s="89"/>
      <c r="PG374" s="89"/>
      <c r="PH374" s="89"/>
      <c r="PI374" s="89"/>
      <c r="PJ374" s="89"/>
      <c r="PK374" s="89"/>
      <c r="PL374" s="89"/>
      <c r="PM374" s="89"/>
      <c r="PN374" s="89"/>
      <c r="PO374" s="89"/>
      <c r="PP374" s="89"/>
      <c r="PQ374" s="89"/>
      <c r="PR374" s="89"/>
      <c r="PS374" s="89"/>
      <c r="PT374" s="89"/>
      <c r="PU374" s="89"/>
      <c r="PV374" s="89"/>
      <c r="PW374" s="89"/>
      <c r="PX374" s="89"/>
      <c r="PY374" s="89"/>
      <c r="PZ374" s="89"/>
      <c r="QA374" s="89"/>
      <c r="QB374" s="89"/>
      <c r="QC374" s="89"/>
      <c r="QD374" s="89"/>
    </row>
    <row r="375" spans="1:446" x14ac:dyDescent="0.2">
      <c r="A375" s="99" t="s">
        <v>5020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>
        <v>1</v>
      </c>
      <c r="GI375" s="89">
        <v>1</v>
      </c>
      <c r="GJ375" s="89">
        <v>1</v>
      </c>
      <c r="GK375" s="89">
        <v>1</v>
      </c>
      <c r="GL375" s="89"/>
      <c r="GM375" s="89">
        <v>1</v>
      </c>
      <c r="GN375" s="89">
        <v>1</v>
      </c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  <c r="IS375" s="89"/>
      <c r="IT375" s="89"/>
      <c r="IU375" s="89"/>
      <c r="IV375" s="89"/>
      <c r="IW375" s="89"/>
      <c r="IX375" s="89"/>
      <c r="IY375" s="89"/>
      <c r="IZ375" s="89"/>
      <c r="JA375" s="89"/>
      <c r="JB375" s="89"/>
      <c r="JC375" s="89"/>
      <c r="JD375" s="89"/>
      <c r="JE375" s="89"/>
      <c r="JF375" s="89"/>
      <c r="JG375" s="89"/>
      <c r="JH375" s="89"/>
      <c r="JI375" s="89"/>
      <c r="JJ375" s="89"/>
      <c r="JK375" s="89"/>
      <c r="JL375" s="89"/>
      <c r="JM375" s="89"/>
      <c r="JN375" s="89"/>
      <c r="JO375" s="89"/>
      <c r="JP375" s="89"/>
      <c r="JQ375" s="89"/>
      <c r="JR375" s="89"/>
      <c r="JS375" s="89"/>
      <c r="JT375" s="89"/>
      <c r="JU375" s="89"/>
      <c r="JV375" s="89"/>
      <c r="JW375" s="89"/>
      <c r="JX375" s="89"/>
      <c r="JY375" s="89"/>
      <c r="JZ375" s="89"/>
      <c r="KA375" s="89"/>
      <c r="KB375" s="89"/>
      <c r="KC375" s="89"/>
      <c r="KD375" s="89"/>
      <c r="KE375" s="89"/>
      <c r="KF375" s="89"/>
      <c r="KG375" s="89"/>
      <c r="KH375" s="89"/>
      <c r="KI375" s="89"/>
      <c r="KJ375" s="89"/>
      <c r="KK375" s="89"/>
      <c r="KL375" s="89"/>
      <c r="KM375" s="89"/>
      <c r="KN375" s="89"/>
      <c r="KO375" s="89"/>
      <c r="KP375" s="89"/>
      <c r="KQ375" s="89"/>
      <c r="KR375" s="89"/>
      <c r="KS375" s="89"/>
      <c r="KT375" s="89"/>
      <c r="KU375" s="89"/>
      <c r="KV375" s="89"/>
      <c r="KW375" s="89"/>
      <c r="KX375" s="89"/>
      <c r="KY375" s="89"/>
      <c r="KZ375" s="89"/>
      <c r="LA375" s="89"/>
      <c r="LB375" s="89"/>
      <c r="LC375" s="89"/>
      <c r="LD375" s="89"/>
      <c r="LE375" s="89"/>
      <c r="LF375" s="89"/>
      <c r="LG375" s="89"/>
      <c r="LH375" s="89"/>
      <c r="LI375" s="89"/>
      <c r="LJ375" s="89"/>
      <c r="LK375" s="89"/>
      <c r="LL375" s="89"/>
      <c r="LM375" s="89"/>
      <c r="LN375" s="89"/>
      <c r="LO375" s="89"/>
      <c r="LP375" s="89"/>
      <c r="LQ375" s="89"/>
      <c r="LR375" s="89"/>
      <c r="LS375" s="89"/>
      <c r="LT375" s="89"/>
      <c r="LU375" s="89"/>
      <c r="LV375" s="89"/>
      <c r="LW375" s="89"/>
      <c r="LX375" s="89"/>
      <c r="LY375" s="89"/>
      <c r="LZ375" s="89"/>
      <c r="MA375" s="89"/>
      <c r="MB375" s="89"/>
      <c r="MC375" s="89"/>
      <c r="MD375" s="89"/>
      <c r="ME375" s="89"/>
      <c r="MF375" s="89"/>
      <c r="MG375" s="89"/>
      <c r="MH375" s="89"/>
      <c r="MI375" s="89"/>
      <c r="MJ375" s="89"/>
      <c r="MK375" s="89"/>
      <c r="ML375" s="89"/>
      <c r="MM375" s="89"/>
      <c r="MN375" s="89"/>
      <c r="MO375" s="89"/>
      <c r="MP375" s="89"/>
      <c r="MQ375" s="89"/>
      <c r="MR375" s="89"/>
      <c r="MS375" s="89"/>
      <c r="MT375" s="89"/>
      <c r="MU375" s="89"/>
      <c r="MV375" s="89"/>
      <c r="MW375" s="89"/>
      <c r="MX375" s="89"/>
      <c r="MY375" s="89"/>
      <c r="MZ375" s="89"/>
      <c r="NA375" s="89"/>
      <c r="NB375" s="89"/>
      <c r="NC375" s="89"/>
      <c r="ND375" s="89"/>
      <c r="NE375" s="89"/>
      <c r="NF375" s="89"/>
      <c r="NG375" s="89"/>
      <c r="NH375" s="89"/>
      <c r="NI375" s="89"/>
      <c r="NJ375" s="89"/>
      <c r="NK375" s="89"/>
      <c r="NL375" s="89"/>
      <c r="NM375" s="89"/>
      <c r="NN375" s="89"/>
      <c r="NO375" s="89"/>
      <c r="NP375" s="89"/>
      <c r="NQ375" s="89"/>
      <c r="NR375" s="89"/>
      <c r="NS375" s="89"/>
      <c r="NT375" s="89"/>
      <c r="NU375" s="89"/>
      <c r="NV375" s="89"/>
      <c r="NW375" s="89"/>
      <c r="NX375" s="89"/>
      <c r="NY375" s="89"/>
      <c r="NZ375" s="89"/>
      <c r="OA375" s="89"/>
      <c r="OB375" s="89"/>
      <c r="OC375" s="89"/>
      <c r="OD375" s="89"/>
      <c r="OE375" s="89"/>
      <c r="OF375" s="89"/>
      <c r="OG375" s="89"/>
      <c r="OH375" s="89"/>
      <c r="OI375" s="89"/>
      <c r="OJ375" s="89"/>
      <c r="OK375" s="89"/>
      <c r="OL375" s="89"/>
      <c r="OM375" s="89"/>
      <c r="ON375" s="89"/>
      <c r="OO375" s="89"/>
      <c r="OP375" s="89"/>
      <c r="OQ375" s="89"/>
      <c r="OR375" s="89"/>
      <c r="OS375" s="89"/>
      <c r="OT375" s="89"/>
      <c r="OU375" s="89"/>
      <c r="OV375" s="89"/>
      <c r="OW375" s="89"/>
      <c r="OX375" s="89"/>
      <c r="OY375" s="89"/>
      <c r="OZ375" s="89"/>
      <c r="PA375" s="89"/>
      <c r="PB375" s="89"/>
      <c r="PC375" s="89"/>
      <c r="PD375" s="89"/>
      <c r="PE375" s="89"/>
      <c r="PF375" s="89"/>
      <c r="PG375" s="89"/>
      <c r="PH375" s="89"/>
      <c r="PI375" s="89"/>
      <c r="PJ375" s="89"/>
      <c r="PK375" s="89"/>
      <c r="PL375" s="89"/>
      <c r="PM375" s="89"/>
      <c r="PN375" s="89"/>
      <c r="PO375" s="89"/>
      <c r="PP375" s="89"/>
      <c r="PQ375" s="89"/>
      <c r="PR375" s="89"/>
      <c r="PS375" s="89"/>
      <c r="PT375" s="89"/>
      <c r="PU375" s="89"/>
      <c r="PV375" s="89"/>
      <c r="PW375" s="89"/>
      <c r="PX375" s="89"/>
      <c r="PY375" s="89"/>
      <c r="PZ375" s="89"/>
      <c r="QA375" s="89"/>
      <c r="QB375" s="89"/>
      <c r="QC375" s="89"/>
      <c r="QD375" s="89"/>
    </row>
    <row r="376" spans="1:446" x14ac:dyDescent="0.2">
      <c r="A376" s="99" t="s">
        <v>5007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>
        <v>1</v>
      </c>
      <c r="GI376" s="89">
        <v>1</v>
      </c>
      <c r="GJ376" s="89">
        <v>1</v>
      </c>
      <c r="GK376" s="89">
        <v>1</v>
      </c>
      <c r="GL376" s="89"/>
      <c r="GM376" s="89">
        <v>1</v>
      </c>
      <c r="GN376" s="89">
        <v>1</v>
      </c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>
        <v>1</v>
      </c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  <c r="IS376" s="89"/>
      <c r="IT376" s="89"/>
      <c r="IU376" s="89"/>
      <c r="IV376" s="89"/>
      <c r="IW376" s="89"/>
      <c r="IX376" s="89"/>
      <c r="IY376" s="89"/>
      <c r="IZ376" s="89"/>
      <c r="JA376" s="89"/>
      <c r="JB376" s="89"/>
      <c r="JC376" s="89"/>
      <c r="JD376" s="89"/>
      <c r="JE376" s="89"/>
      <c r="JF376" s="89"/>
      <c r="JG376" s="89"/>
      <c r="JH376" s="89"/>
      <c r="JI376" s="89"/>
      <c r="JJ376" s="89"/>
      <c r="JK376" s="89"/>
      <c r="JL376" s="89"/>
      <c r="JM376" s="89"/>
      <c r="JN376" s="89"/>
      <c r="JO376" s="89"/>
      <c r="JP376" s="89"/>
      <c r="JQ376" s="89"/>
      <c r="JR376" s="89"/>
      <c r="JS376" s="89"/>
      <c r="JT376" s="89"/>
      <c r="JU376" s="89"/>
      <c r="JV376" s="89"/>
      <c r="JW376" s="89"/>
      <c r="JX376" s="89"/>
      <c r="JY376" s="89"/>
      <c r="JZ376" s="89"/>
      <c r="KA376" s="89"/>
      <c r="KB376" s="89"/>
      <c r="KC376" s="89"/>
      <c r="KD376" s="89"/>
      <c r="KE376" s="89"/>
      <c r="KF376" s="89"/>
      <c r="KG376" s="89"/>
      <c r="KH376" s="89"/>
      <c r="KI376" s="89"/>
      <c r="KJ376" s="89"/>
      <c r="KK376" s="89"/>
      <c r="KL376" s="89"/>
      <c r="KM376" s="89"/>
      <c r="KN376" s="89"/>
      <c r="KO376" s="89"/>
      <c r="KP376" s="89"/>
      <c r="KQ376" s="89"/>
      <c r="KR376" s="89"/>
      <c r="KS376" s="89"/>
      <c r="KT376" s="89"/>
      <c r="KU376" s="89"/>
      <c r="KV376" s="89"/>
      <c r="KW376" s="89"/>
      <c r="KX376" s="89"/>
      <c r="KY376" s="89"/>
      <c r="KZ376" s="89"/>
      <c r="LA376" s="89"/>
      <c r="LB376" s="89"/>
      <c r="LC376" s="89"/>
      <c r="LD376" s="89"/>
      <c r="LE376" s="89"/>
      <c r="LF376" s="89"/>
      <c r="LG376" s="89"/>
      <c r="LH376" s="89"/>
      <c r="LI376" s="89"/>
      <c r="LJ376" s="89"/>
      <c r="LK376" s="89"/>
      <c r="LL376" s="89"/>
      <c r="LM376" s="89"/>
      <c r="LN376" s="89"/>
      <c r="LO376" s="89"/>
      <c r="LP376" s="89"/>
      <c r="LQ376" s="89"/>
      <c r="LR376" s="89"/>
      <c r="LS376" s="89"/>
      <c r="LT376" s="89"/>
      <c r="LU376" s="89"/>
      <c r="LV376" s="89"/>
      <c r="LW376" s="89"/>
      <c r="LX376" s="89"/>
      <c r="LY376" s="89"/>
      <c r="LZ376" s="89"/>
      <c r="MA376" s="89"/>
      <c r="MB376" s="89"/>
      <c r="MC376" s="89"/>
      <c r="MD376" s="89"/>
      <c r="ME376" s="89"/>
      <c r="MF376" s="89"/>
      <c r="MG376" s="89"/>
      <c r="MH376" s="89"/>
      <c r="MI376" s="89"/>
      <c r="MJ376" s="89"/>
      <c r="MK376" s="89"/>
      <c r="ML376" s="89"/>
      <c r="MM376" s="89"/>
      <c r="MN376" s="89"/>
      <c r="MO376" s="89"/>
      <c r="MP376" s="89"/>
      <c r="MQ376" s="89"/>
      <c r="MR376" s="89"/>
      <c r="MS376" s="89"/>
      <c r="MT376" s="89"/>
      <c r="MU376" s="89"/>
      <c r="MV376" s="89"/>
      <c r="MW376" s="89"/>
      <c r="MX376" s="89"/>
      <c r="MY376" s="89"/>
      <c r="MZ376" s="89"/>
      <c r="NA376" s="89"/>
      <c r="NB376" s="89"/>
      <c r="NC376" s="89"/>
      <c r="ND376" s="89"/>
      <c r="NE376" s="89"/>
      <c r="NF376" s="89"/>
      <c r="NG376" s="89"/>
      <c r="NH376" s="89"/>
      <c r="NI376" s="89"/>
      <c r="NJ376" s="89"/>
      <c r="NK376" s="89"/>
      <c r="NL376" s="89"/>
      <c r="NM376" s="89"/>
      <c r="NN376" s="89"/>
      <c r="NO376" s="89"/>
      <c r="NP376" s="89"/>
      <c r="NQ376" s="89"/>
      <c r="NR376" s="89"/>
      <c r="NS376" s="89"/>
      <c r="NT376" s="89"/>
      <c r="NU376" s="89"/>
      <c r="NV376" s="89"/>
      <c r="NW376" s="89"/>
      <c r="NX376" s="89"/>
      <c r="NY376" s="89"/>
      <c r="NZ376" s="89"/>
      <c r="OA376" s="89"/>
      <c r="OB376" s="89"/>
      <c r="OC376" s="89"/>
      <c r="OD376" s="89"/>
      <c r="OE376" s="89"/>
      <c r="OF376" s="89"/>
      <c r="OG376" s="89"/>
      <c r="OH376" s="89"/>
      <c r="OI376" s="89"/>
      <c r="OJ376" s="89"/>
      <c r="OK376" s="89"/>
      <c r="OL376" s="89"/>
      <c r="OM376" s="89"/>
      <c r="ON376" s="89"/>
      <c r="OO376" s="89"/>
      <c r="OP376" s="89"/>
      <c r="OQ376" s="89"/>
      <c r="OR376" s="89"/>
      <c r="OS376" s="89"/>
      <c r="OT376" s="89"/>
      <c r="OU376" s="89"/>
      <c r="OV376" s="89"/>
      <c r="OW376" s="89"/>
      <c r="OX376" s="89"/>
      <c r="OY376" s="89"/>
      <c r="OZ376" s="89"/>
      <c r="PA376" s="89"/>
      <c r="PB376" s="89"/>
      <c r="PC376" s="89"/>
      <c r="PD376" s="89"/>
      <c r="PE376" s="89"/>
      <c r="PF376" s="89"/>
      <c r="PG376" s="89"/>
      <c r="PH376" s="89"/>
      <c r="PI376" s="89"/>
      <c r="PJ376" s="89"/>
      <c r="PK376" s="89"/>
      <c r="PL376" s="89"/>
      <c r="PM376" s="89"/>
      <c r="PN376" s="89"/>
      <c r="PO376" s="89"/>
      <c r="PP376" s="89"/>
      <c r="PQ376" s="89"/>
      <c r="PR376" s="89"/>
      <c r="PS376" s="89"/>
      <c r="PT376" s="89"/>
      <c r="PU376" s="89"/>
      <c r="PV376" s="89"/>
      <c r="PW376" s="89"/>
      <c r="PX376" s="89"/>
      <c r="PY376" s="89"/>
      <c r="PZ376" s="89"/>
      <c r="QA376" s="89"/>
      <c r="QB376" s="89"/>
      <c r="QC376" s="89"/>
      <c r="QD376" s="89"/>
    </row>
    <row r="377" spans="1:446" x14ac:dyDescent="0.2">
      <c r="A377" s="102" t="s">
        <v>4239</v>
      </c>
      <c r="B377" s="89">
        <v>1</v>
      </c>
      <c r="C377" s="89">
        <v>1</v>
      </c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>
        <v>1</v>
      </c>
      <c r="Q377" s="89">
        <v>1</v>
      </c>
      <c r="R377" s="89"/>
      <c r="S377" s="89"/>
      <c r="T377" s="89"/>
      <c r="U377" s="89"/>
      <c r="V377" s="89"/>
      <c r="W377" s="89"/>
      <c r="X377" s="89"/>
      <c r="Y377" s="89"/>
      <c r="Z377" s="89"/>
      <c r="AA377" s="89">
        <v>1</v>
      </c>
      <c r="AB377" s="89">
        <v>1</v>
      </c>
      <c r="AC377" s="89"/>
      <c r="AD377" s="89"/>
      <c r="AE377" s="89"/>
      <c r="AF377" s="89"/>
      <c r="AG377" s="89"/>
      <c r="AH377" s="89"/>
      <c r="AI377" s="89"/>
      <c r="AJ377" s="89"/>
      <c r="AK377" s="89"/>
      <c r="AL377" s="89">
        <v>1</v>
      </c>
      <c r="AM377" s="89">
        <v>1</v>
      </c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>
        <v>1</v>
      </c>
      <c r="EF377" s="89">
        <v>1</v>
      </c>
      <c r="EG377" s="89">
        <v>1</v>
      </c>
      <c r="EH377" s="89">
        <v>1</v>
      </c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>
        <v>1</v>
      </c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>
        <v>1</v>
      </c>
      <c r="GJ377" s="89">
        <v>1</v>
      </c>
      <c r="GK377" s="89">
        <v>1</v>
      </c>
      <c r="GL377" s="89"/>
      <c r="GM377" s="89"/>
      <c r="GN377" s="89">
        <v>1</v>
      </c>
      <c r="GO377" s="89"/>
      <c r="GP377" s="89"/>
      <c r="GQ377" s="89"/>
      <c r="GR377" s="89"/>
      <c r="GS377" s="89"/>
      <c r="GT377" s="89"/>
      <c r="GU377" s="89"/>
      <c r="GV377" s="89"/>
      <c r="GW377" s="89">
        <v>1</v>
      </c>
      <c r="GX377" s="89"/>
      <c r="GY377" s="89">
        <v>1</v>
      </c>
      <c r="GZ377" s="89">
        <v>1</v>
      </c>
      <c r="HA377" s="89"/>
      <c r="HB377" s="89">
        <v>1</v>
      </c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>
        <v>1</v>
      </c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89"/>
      <c r="JT377" s="89"/>
      <c r="JU377" s="89"/>
      <c r="JV377" s="89"/>
      <c r="JW377" s="89"/>
      <c r="JX377" s="89"/>
      <c r="JY377" s="89"/>
      <c r="JZ377" s="89"/>
      <c r="KA377" s="89"/>
      <c r="KB377" s="89"/>
      <c r="KC377" s="89"/>
      <c r="KD377" s="89"/>
      <c r="KE377" s="89"/>
      <c r="KF377" s="89"/>
      <c r="KG377" s="89"/>
      <c r="KH377" s="89"/>
      <c r="KI377" s="89"/>
      <c r="KJ377" s="89"/>
      <c r="KK377" s="89"/>
      <c r="KL377" s="89"/>
      <c r="KM377" s="89"/>
      <c r="KN377" s="89"/>
      <c r="KO377" s="89"/>
      <c r="KP377" s="89"/>
      <c r="KQ377" s="89"/>
      <c r="KR377" s="89"/>
      <c r="KS377" s="89"/>
      <c r="KT377" s="89"/>
      <c r="KU377" s="89"/>
      <c r="KV377" s="89"/>
      <c r="KW377" s="89"/>
      <c r="KX377" s="89"/>
      <c r="KY377" s="89"/>
      <c r="KZ377" s="89"/>
      <c r="LA377" s="89"/>
      <c r="LB377" s="89"/>
      <c r="LC377" s="89"/>
      <c r="LD377" s="89"/>
      <c r="LE377" s="89"/>
      <c r="LF377" s="89"/>
      <c r="LG377" s="89"/>
      <c r="LH377" s="89"/>
      <c r="LI377" s="89"/>
      <c r="LJ377" s="89"/>
      <c r="LK377" s="89"/>
      <c r="LL377" s="89"/>
      <c r="LM377" s="89"/>
      <c r="LN377" s="89"/>
      <c r="LO377" s="89"/>
      <c r="LP377" s="89"/>
      <c r="LQ377" s="89"/>
      <c r="LR377" s="89"/>
      <c r="LS377" s="89"/>
      <c r="LT377" s="89"/>
      <c r="LU377" s="89"/>
      <c r="LV377" s="89"/>
      <c r="LW377" s="89"/>
      <c r="LX377" s="89"/>
      <c r="LY377" s="89"/>
      <c r="LZ377" s="89"/>
      <c r="MA377" s="89"/>
      <c r="MB377" s="89"/>
      <c r="MC377" s="89"/>
      <c r="MD377" s="89"/>
      <c r="ME377" s="89"/>
      <c r="MF377" s="89"/>
      <c r="MG377" s="89"/>
      <c r="MH377" s="89"/>
      <c r="MI377" s="89"/>
      <c r="MJ377" s="89"/>
      <c r="MK377" s="89"/>
      <c r="ML377" s="89"/>
      <c r="MM377" s="89"/>
      <c r="MN377" s="89"/>
      <c r="MO377" s="89"/>
      <c r="MP377" s="89"/>
      <c r="MQ377" s="89"/>
      <c r="MR377" s="89"/>
      <c r="MS377" s="89"/>
      <c r="MT377" s="89"/>
      <c r="MU377" s="89"/>
      <c r="MV377" s="89"/>
      <c r="MW377" s="89"/>
      <c r="MX377" s="89"/>
      <c r="MY377" s="89"/>
      <c r="MZ377" s="89"/>
      <c r="NA377" s="89"/>
      <c r="NB377" s="89"/>
      <c r="NC377" s="89"/>
      <c r="ND377" s="89"/>
      <c r="NE377" s="89"/>
      <c r="NF377" s="89"/>
      <c r="NG377" s="89"/>
      <c r="NH377" s="89"/>
      <c r="NI377" s="89"/>
      <c r="NJ377" s="89"/>
      <c r="NK377" s="89"/>
      <c r="NL377" s="89"/>
      <c r="NM377" s="89"/>
      <c r="NN377" s="89"/>
      <c r="NO377" s="89"/>
      <c r="NP377" s="89"/>
      <c r="NQ377" s="89"/>
      <c r="NR377" s="89"/>
      <c r="NS377" s="89"/>
      <c r="NT377" s="89"/>
      <c r="NU377" s="89"/>
      <c r="NV377" s="89"/>
      <c r="NW377" s="89"/>
      <c r="NX377" s="89"/>
      <c r="NY377" s="89"/>
      <c r="NZ377" s="89"/>
      <c r="OA377" s="89"/>
      <c r="OB377" s="89"/>
      <c r="OC377" s="89"/>
      <c r="OD377" s="89"/>
      <c r="OE377" s="89"/>
      <c r="OF377" s="89"/>
      <c r="OG377" s="89"/>
      <c r="OH377" s="89"/>
      <c r="OI377" s="89"/>
      <c r="OJ377" s="89"/>
      <c r="OK377" s="89"/>
      <c r="OL377" s="89"/>
      <c r="OM377" s="89"/>
      <c r="ON377" s="89"/>
      <c r="OO377" s="89"/>
      <c r="OP377" s="89"/>
      <c r="OQ377" s="89"/>
      <c r="OR377" s="89"/>
      <c r="OS377" s="89"/>
      <c r="OT377" s="89"/>
      <c r="OU377" s="89"/>
      <c r="OV377" s="89"/>
      <c r="OW377" s="89"/>
      <c r="OX377" s="89"/>
      <c r="OY377" s="89"/>
      <c r="OZ377" s="89"/>
      <c r="PA377" s="89"/>
      <c r="PB377" s="89"/>
      <c r="PC377" s="89"/>
      <c r="PD377" s="89"/>
      <c r="PE377" s="89"/>
      <c r="PF377" s="89"/>
      <c r="PG377" s="89"/>
      <c r="PH377" s="89"/>
      <c r="PI377" s="89"/>
      <c r="PJ377" s="89"/>
      <c r="PK377" s="89"/>
      <c r="PL377" s="89"/>
      <c r="PM377" s="89"/>
      <c r="PN377" s="89"/>
      <c r="PO377" s="89"/>
      <c r="PP377" s="89"/>
      <c r="PQ377" s="89"/>
      <c r="PR377" s="89"/>
      <c r="PS377" s="89"/>
      <c r="PT377" s="89"/>
      <c r="PU377" s="89"/>
      <c r="PV377" s="89"/>
      <c r="PW377" s="89"/>
      <c r="PX377" s="89"/>
      <c r="PY377" s="89"/>
      <c r="PZ377" s="89"/>
      <c r="QA377" s="89"/>
      <c r="QB377" s="89"/>
      <c r="QC377" s="89"/>
      <c r="QD377" s="89"/>
    </row>
    <row r="378" spans="1:446" x14ac:dyDescent="0.2">
      <c r="A378" s="102" t="s">
        <v>4240</v>
      </c>
      <c r="B378" s="89">
        <v>1</v>
      </c>
      <c r="C378" s="89">
        <v>1</v>
      </c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>
        <v>1</v>
      </c>
      <c r="Q378" s="89">
        <v>1</v>
      </c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>
        <v>1</v>
      </c>
      <c r="BI378" s="89">
        <v>1</v>
      </c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>
        <v>1</v>
      </c>
      <c r="BU378" s="89"/>
      <c r="BV378" s="89"/>
      <c r="BW378" s="89"/>
      <c r="BX378" s="89"/>
      <c r="BY378" s="89"/>
      <c r="BZ378" s="89"/>
      <c r="CA378" s="89"/>
      <c r="CB378" s="89"/>
      <c r="CC378" s="89">
        <v>1</v>
      </c>
      <c r="CD378" s="89">
        <v>1</v>
      </c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>
        <v>1</v>
      </c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>
        <v>1</v>
      </c>
      <c r="EF378" s="89"/>
      <c r="EG378" s="89">
        <v>1</v>
      </c>
      <c r="EH378" s="89"/>
      <c r="EI378" s="89"/>
      <c r="EJ378" s="89"/>
      <c r="EK378" s="89"/>
      <c r="EL378" s="89"/>
      <c r="EM378" s="89">
        <v>1</v>
      </c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>
        <v>1</v>
      </c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>
        <v>1</v>
      </c>
      <c r="GK378" s="89">
        <v>1</v>
      </c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>
        <v>1</v>
      </c>
      <c r="GX378" s="89"/>
      <c r="GY378" s="89"/>
      <c r="GZ378" s="89">
        <v>1</v>
      </c>
      <c r="HA378" s="89"/>
      <c r="HB378" s="89"/>
      <c r="HC378" s="89"/>
      <c r="HD378" s="89"/>
      <c r="HE378" s="89"/>
      <c r="HF378" s="89">
        <v>1</v>
      </c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  <c r="IS378" s="89"/>
      <c r="IT378" s="89"/>
      <c r="IU378" s="89"/>
      <c r="IV378" s="89"/>
      <c r="IW378" s="89"/>
      <c r="IX378" s="89"/>
      <c r="IY378" s="89"/>
      <c r="IZ378" s="89"/>
      <c r="JA378" s="89"/>
      <c r="JB378" s="89"/>
      <c r="JC378" s="89"/>
      <c r="JD378" s="89"/>
      <c r="JE378" s="89"/>
      <c r="JF378" s="89"/>
      <c r="JG378" s="89"/>
      <c r="JH378" s="89"/>
      <c r="JI378" s="89"/>
      <c r="JJ378" s="89"/>
      <c r="JK378" s="89"/>
      <c r="JL378" s="89"/>
      <c r="JM378" s="89"/>
      <c r="JN378" s="89"/>
      <c r="JO378" s="89"/>
      <c r="JP378" s="89"/>
      <c r="JQ378" s="89"/>
      <c r="JR378" s="89"/>
      <c r="JS378" s="89"/>
      <c r="JT378" s="89"/>
      <c r="JU378" s="89"/>
      <c r="JV378" s="89"/>
      <c r="JW378" s="89"/>
      <c r="JX378" s="89"/>
      <c r="JY378" s="89"/>
      <c r="JZ378" s="89"/>
      <c r="KA378" s="89"/>
      <c r="KB378" s="89"/>
      <c r="KC378" s="89"/>
      <c r="KD378" s="89"/>
      <c r="KE378" s="89"/>
      <c r="KF378" s="89"/>
      <c r="KG378" s="89"/>
      <c r="KH378" s="89"/>
      <c r="KI378" s="89"/>
      <c r="KJ378" s="89"/>
      <c r="KK378" s="89"/>
      <c r="KL378" s="89"/>
      <c r="KM378" s="89"/>
      <c r="KN378" s="89"/>
      <c r="KO378" s="89"/>
      <c r="KP378" s="89"/>
      <c r="KQ378" s="89"/>
      <c r="KR378" s="89"/>
      <c r="KS378" s="89"/>
      <c r="KT378" s="89"/>
      <c r="KU378" s="89"/>
      <c r="KV378" s="89"/>
      <c r="KW378" s="89"/>
      <c r="KX378" s="89"/>
      <c r="KY378" s="89"/>
      <c r="KZ378" s="89"/>
      <c r="LA378" s="89"/>
      <c r="LB378" s="89"/>
      <c r="LC378" s="89"/>
      <c r="LD378" s="89"/>
      <c r="LE378" s="89"/>
      <c r="LF378" s="89"/>
      <c r="LG378" s="89"/>
      <c r="LH378" s="89"/>
      <c r="LI378" s="89"/>
      <c r="LJ378" s="89">
        <v>1</v>
      </c>
      <c r="LK378" s="89"/>
      <c r="LL378" s="89"/>
      <c r="LM378" s="89"/>
      <c r="LN378" s="89"/>
      <c r="LO378" s="89"/>
      <c r="LP378" s="89"/>
      <c r="LQ378" s="89"/>
      <c r="LR378" s="89"/>
      <c r="LS378" s="89"/>
      <c r="LT378" s="89"/>
      <c r="LU378" s="89"/>
      <c r="LV378" s="89"/>
      <c r="LW378" s="89"/>
      <c r="LX378" s="89"/>
      <c r="LY378" s="89"/>
      <c r="LZ378" s="89"/>
      <c r="MA378" s="89"/>
      <c r="MB378" s="89"/>
      <c r="MC378" s="89"/>
      <c r="MD378" s="89"/>
      <c r="ME378" s="89"/>
      <c r="MF378" s="89"/>
      <c r="MG378" s="89"/>
      <c r="MH378" s="89"/>
      <c r="MI378" s="89"/>
      <c r="MJ378" s="89"/>
      <c r="MK378" s="89"/>
      <c r="ML378" s="89"/>
      <c r="MM378" s="89"/>
      <c r="MN378" s="89"/>
      <c r="MO378" s="89"/>
      <c r="MP378" s="89"/>
      <c r="MQ378" s="89"/>
      <c r="MR378" s="89"/>
      <c r="MS378" s="89"/>
      <c r="MT378" s="89"/>
      <c r="MU378" s="89"/>
      <c r="MV378" s="89"/>
      <c r="MW378" s="89"/>
      <c r="MX378" s="89"/>
      <c r="MY378" s="89"/>
      <c r="MZ378" s="89"/>
      <c r="NA378" s="89"/>
      <c r="NB378" s="89"/>
      <c r="NC378" s="89"/>
      <c r="ND378" s="89"/>
      <c r="NE378" s="89"/>
      <c r="NF378" s="89"/>
      <c r="NG378" s="89"/>
      <c r="NH378" s="89"/>
      <c r="NI378" s="89"/>
      <c r="NJ378" s="89"/>
      <c r="NK378" s="89"/>
      <c r="NL378" s="89"/>
      <c r="NM378" s="89"/>
      <c r="NN378" s="89"/>
      <c r="NO378" s="89"/>
      <c r="NP378" s="89"/>
      <c r="NQ378" s="89"/>
      <c r="NR378" s="89"/>
      <c r="NS378" s="89"/>
      <c r="NT378" s="89"/>
      <c r="NU378" s="89"/>
      <c r="NV378" s="89"/>
      <c r="NW378" s="89"/>
      <c r="NX378" s="89"/>
      <c r="NY378" s="89"/>
      <c r="NZ378" s="89"/>
      <c r="OA378" s="89"/>
      <c r="OB378" s="89"/>
      <c r="OC378" s="89"/>
      <c r="OD378" s="89"/>
      <c r="OE378" s="89"/>
      <c r="OF378" s="89"/>
      <c r="OG378" s="89"/>
      <c r="OH378" s="89"/>
      <c r="OI378" s="89"/>
      <c r="OJ378" s="89"/>
      <c r="OK378" s="89"/>
      <c r="OL378" s="89"/>
      <c r="OM378" s="89"/>
      <c r="ON378" s="89"/>
      <c r="OO378" s="89"/>
      <c r="OP378" s="89"/>
      <c r="OQ378" s="89"/>
      <c r="OR378" s="89"/>
      <c r="OS378" s="89"/>
      <c r="OT378" s="89"/>
      <c r="OU378" s="89"/>
      <c r="OV378" s="89"/>
      <c r="OW378" s="89"/>
      <c r="OX378" s="89"/>
      <c r="OY378" s="89"/>
      <c r="OZ378" s="89"/>
      <c r="PA378" s="89"/>
      <c r="PB378" s="89"/>
      <c r="PC378" s="89"/>
      <c r="PD378" s="89"/>
      <c r="PE378" s="89"/>
      <c r="PF378" s="89"/>
      <c r="PG378" s="89"/>
      <c r="PH378" s="89"/>
      <c r="PI378" s="89"/>
      <c r="PJ378" s="89"/>
      <c r="PK378" s="89"/>
      <c r="PL378" s="89"/>
      <c r="PM378" s="89"/>
      <c r="PN378" s="89"/>
      <c r="PO378" s="89"/>
      <c r="PP378" s="89"/>
      <c r="PQ378" s="89"/>
      <c r="PR378" s="89"/>
      <c r="PS378" s="89"/>
      <c r="PT378" s="89"/>
      <c r="PU378" s="89"/>
      <c r="PV378" s="89"/>
      <c r="PW378" s="89"/>
      <c r="PX378" s="89"/>
      <c r="PY378" s="89"/>
      <c r="PZ378" s="89"/>
      <c r="QA378" s="89"/>
      <c r="QB378" s="89"/>
      <c r="QC378" s="89"/>
      <c r="QD378" s="89"/>
    </row>
    <row r="379" spans="1:446" x14ac:dyDescent="0.2">
      <c r="A379" s="102" t="s">
        <v>4241</v>
      </c>
      <c r="B379" s="89">
        <v>1</v>
      </c>
      <c r="C379" s="89">
        <v>1</v>
      </c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>
        <v>1</v>
      </c>
      <c r="AB379" s="89">
        <v>1</v>
      </c>
      <c r="AC379" s="89"/>
      <c r="AD379" s="89"/>
      <c r="AE379" s="89"/>
      <c r="AF379" s="89"/>
      <c r="AG379" s="89"/>
      <c r="AH379" s="89"/>
      <c r="AI379" s="89"/>
      <c r="AJ379" s="89"/>
      <c r="AK379" s="89"/>
      <c r="AL379" s="89">
        <v>1</v>
      </c>
      <c r="AM379" s="89">
        <v>1</v>
      </c>
      <c r="AN379" s="89"/>
      <c r="AO379" s="89"/>
      <c r="AP379" s="89"/>
      <c r="AQ379" s="89"/>
      <c r="AR379" s="89"/>
      <c r="AS379" s="89"/>
      <c r="AT379" s="89"/>
      <c r="AU379" s="89"/>
      <c r="AV379" s="89"/>
      <c r="AW379" s="89">
        <v>1</v>
      </c>
      <c r="AX379" s="89">
        <v>1</v>
      </c>
      <c r="AY379" s="89"/>
      <c r="AZ379" s="89"/>
      <c r="BA379" s="89"/>
      <c r="BB379" s="89"/>
      <c r="BC379" s="89"/>
      <c r="BD379" s="89"/>
      <c r="BE379" s="89"/>
      <c r="BF379" s="89"/>
      <c r="BG379" s="89"/>
      <c r="BH379" s="89">
        <v>1</v>
      </c>
      <c r="BI379" s="89">
        <v>1</v>
      </c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>
        <v>1</v>
      </c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>
        <v>1</v>
      </c>
      <c r="CY379" s="89">
        <v>1</v>
      </c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>
        <v>1</v>
      </c>
      <c r="DK379" s="89"/>
      <c r="DL379" s="89"/>
      <c r="DM379" s="89"/>
      <c r="DN379" s="89"/>
      <c r="DO379" s="89"/>
      <c r="DP379" s="89"/>
      <c r="DQ379" s="89"/>
      <c r="DR379" s="89"/>
      <c r="DS379" s="89">
        <v>1</v>
      </c>
      <c r="DT379" s="89">
        <v>1</v>
      </c>
      <c r="DU379" s="89"/>
      <c r="DV379" s="89"/>
      <c r="DW379" s="89"/>
      <c r="DX379" s="89"/>
      <c r="DY379" s="89">
        <v>1</v>
      </c>
      <c r="DZ379" s="89">
        <v>1</v>
      </c>
      <c r="EA379" s="89"/>
      <c r="EB379" s="89"/>
      <c r="EC379" s="89"/>
      <c r="ED379" s="89"/>
      <c r="EE379" s="89">
        <v>1</v>
      </c>
      <c r="EF379" s="89">
        <v>1</v>
      </c>
      <c r="EG379" s="89"/>
      <c r="EH379" s="89">
        <v>1</v>
      </c>
      <c r="EI379" s="89">
        <v>1</v>
      </c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>
        <v>1</v>
      </c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>
        <v>1</v>
      </c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>
        <v>1</v>
      </c>
      <c r="GJ379" s="89">
        <v>1</v>
      </c>
      <c r="GK379" s="89">
        <v>1</v>
      </c>
      <c r="GL379" s="89">
        <v>1</v>
      </c>
      <c r="GM379" s="89"/>
      <c r="GN379" s="89">
        <v>1</v>
      </c>
      <c r="GO379" s="89"/>
      <c r="GP379" s="89"/>
      <c r="GQ379" s="89">
        <v>1</v>
      </c>
      <c r="GR379" s="89"/>
      <c r="GS379" s="89"/>
      <c r="GT379" s="89"/>
      <c r="GU379" s="89"/>
      <c r="GV379" s="89"/>
      <c r="GW379" s="89">
        <v>1</v>
      </c>
      <c r="GX379" s="89">
        <v>1</v>
      </c>
      <c r="GY379" s="89">
        <v>1</v>
      </c>
      <c r="GZ379" s="89"/>
      <c r="HA379" s="89"/>
      <c r="HB379" s="89">
        <v>1</v>
      </c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>
        <v>1</v>
      </c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  <c r="IS379" s="89"/>
      <c r="IT379" s="89"/>
      <c r="IU379" s="89"/>
      <c r="IV379" s="89"/>
      <c r="IW379" s="89"/>
      <c r="IX379" s="89"/>
      <c r="IY379" s="89"/>
      <c r="IZ379" s="89"/>
      <c r="JA379" s="89"/>
      <c r="JB379" s="89"/>
      <c r="JC379" s="89"/>
      <c r="JD379" s="89"/>
      <c r="JE379" s="89"/>
      <c r="JF379" s="89"/>
      <c r="JG379" s="89"/>
      <c r="JH379" s="89"/>
      <c r="JI379" s="89"/>
      <c r="JJ379" s="89"/>
      <c r="JK379" s="89"/>
      <c r="JL379" s="89"/>
      <c r="JM379" s="89"/>
      <c r="JN379" s="89"/>
      <c r="JO379" s="89"/>
      <c r="JP379" s="89"/>
      <c r="JQ379" s="89"/>
      <c r="JR379" s="89"/>
      <c r="JS379" s="89"/>
      <c r="JT379" s="89"/>
      <c r="JU379" s="89"/>
      <c r="JV379" s="89"/>
      <c r="JW379" s="89"/>
      <c r="JX379" s="89"/>
      <c r="JY379" s="89"/>
      <c r="JZ379" s="89"/>
      <c r="KA379" s="89"/>
      <c r="KB379" s="89"/>
      <c r="KC379" s="89"/>
      <c r="KD379" s="89"/>
      <c r="KE379" s="89"/>
      <c r="KF379" s="89"/>
      <c r="KG379" s="89"/>
      <c r="KH379" s="89"/>
      <c r="KI379" s="89"/>
      <c r="KJ379" s="89"/>
      <c r="KK379" s="89"/>
      <c r="KL379" s="89"/>
      <c r="KM379" s="89"/>
      <c r="KN379" s="89"/>
      <c r="KO379" s="89"/>
      <c r="KP379" s="89"/>
      <c r="KQ379" s="89"/>
      <c r="KR379" s="89"/>
      <c r="KS379" s="89"/>
      <c r="KT379" s="89"/>
      <c r="KU379" s="89"/>
      <c r="KV379" s="89"/>
      <c r="KW379" s="89"/>
      <c r="KX379" s="89"/>
      <c r="KY379" s="89"/>
      <c r="KZ379" s="89"/>
      <c r="LA379" s="89"/>
      <c r="LB379" s="89"/>
      <c r="LC379" s="89"/>
      <c r="LD379" s="89"/>
      <c r="LE379" s="89"/>
      <c r="LF379" s="89"/>
      <c r="LG379" s="89"/>
      <c r="LH379" s="89"/>
      <c r="LI379" s="89"/>
      <c r="LJ379" s="89"/>
      <c r="LK379" s="89"/>
      <c r="LL379" s="89"/>
      <c r="LM379" s="89"/>
      <c r="LN379" s="89"/>
      <c r="LO379" s="89"/>
      <c r="LP379" s="89"/>
      <c r="LQ379" s="89"/>
      <c r="LR379" s="89"/>
      <c r="LS379" s="89">
        <v>1</v>
      </c>
      <c r="LT379" s="89"/>
      <c r="LU379" s="89"/>
      <c r="LV379" s="89"/>
      <c r="LW379" s="89"/>
      <c r="LX379" s="89"/>
      <c r="LY379" s="89"/>
      <c r="LZ379" s="89"/>
      <c r="MA379" s="89"/>
      <c r="MB379" s="89"/>
      <c r="MC379" s="89"/>
      <c r="MD379" s="89"/>
      <c r="ME379" s="89"/>
      <c r="MF379" s="89"/>
      <c r="MG379" s="89"/>
      <c r="MH379" s="89"/>
      <c r="MI379" s="89"/>
      <c r="MJ379" s="89"/>
      <c r="MK379" s="89"/>
      <c r="ML379" s="89"/>
      <c r="MM379" s="89"/>
      <c r="MN379" s="89"/>
      <c r="MO379" s="89"/>
      <c r="MP379" s="89"/>
      <c r="MQ379" s="89"/>
      <c r="MR379" s="89"/>
      <c r="MS379" s="89"/>
      <c r="MT379" s="89"/>
      <c r="MU379" s="89"/>
      <c r="MV379" s="89"/>
      <c r="MW379" s="89"/>
      <c r="MX379" s="89"/>
      <c r="MY379" s="89"/>
      <c r="MZ379" s="89"/>
      <c r="NA379" s="89"/>
      <c r="NB379" s="89"/>
      <c r="NC379" s="89"/>
      <c r="ND379" s="89"/>
      <c r="NE379" s="89"/>
      <c r="NF379" s="89"/>
      <c r="NG379" s="89"/>
      <c r="NH379" s="89"/>
      <c r="NI379" s="89"/>
      <c r="NJ379" s="89"/>
      <c r="NK379" s="89"/>
      <c r="NL379" s="89"/>
      <c r="NM379" s="89"/>
      <c r="NN379" s="89"/>
      <c r="NO379" s="89"/>
      <c r="NP379" s="89"/>
      <c r="NQ379" s="89"/>
      <c r="NR379" s="89"/>
      <c r="NS379" s="89"/>
      <c r="NT379" s="89"/>
      <c r="NU379" s="89"/>
      <c r="NV379" s="89"/>
      <c r="NW379" s="89"/>
      <c r="NX379" s="89"/>
      <c r="NY379" s="89"/>
      <c r="NZ379" s="89"/>
      <c r="OA379" s="89"/>
      <c r="OB379" s="89"/>
      <c r="OC379" s="89"/>
      <c r="OD379" s="89"/>
      <c r="OE379" s="89"/>
      <c r="OF379" s="89"/>
      <c r="OG379" s="89"/>
      <c r="OH379" s="89"/>
      <c r="OI379" s="89"/>
      <c r="OJ379" s="89"/>
      <c r="OK379" s="89"/>
      <c r="OL379" s="89"/>
      <c r="OM379" s="89"/>
      <c r="ON379" s="89"/>
      <c r="OO379" s="89"/>
      <c r="OP379" s="89"/>
      <c r="OQ379" s="89"/>
      <c r="OR379" s="89"/>
      <c r="OS379" s="89"/>
      <c r="OT379" s="89"/>
      <c r="OU379" s="89"/>
      <c r="OV379" s="89"/>
      <c r="OW379" s="89"/>
      <c r="OX379" s="89"/>
      <c r="OY379" s="89"/>
      <c r="OZ379" s="89"/>
      <c r="PA379" s="89"/>
      <c r="PB379" s="89"/>
      <c r="PC379" s="89"/>
      <c r="PD379" s="89"/>
      <c r="PE379" s="89"/>
      <c r="PF379" s="89"/>
      <c r="PG379" s="89"/>
      <c r="PH379" s="89"/>
      <c r="PI379" s="89"/>
      <c r="PJ379" s="89"/>
      <c r="PK379" s="89"/>
      <c r="PL379" s="89"/>
      <c r="PM379" s="89"/>
      <c r="PN379" s="89"/>
      <c r="PO379" s="89"/>
      <c r="PP379" s="89"/>
      <c r="PQ379" s="89"/>
      <c r="PR379" s="89"/>
      <c r="PS379" s="89"/>
      <c r="PT379" s="89"/>
      <c r="PU379" s="89"/>
      <c r="PV379" s="89"/>
      <c r="PW379" s="89"/>
      <c r="PX379" s="89"/>
      <c r="PY379" s="89"/>
      <c r="PZ379" s="89"/>
      <c r="QA379" s="89"/>
      <c r="QB379" s="89"/>
      <c r="QC379" s="89"/>
      <c r="QD379" s="89"/>
    </row>
    <row r="380" spans="1:446" x14ac:dyDescent="0.2">
      <c r="A380" s="102" t="s">
        <v>4243</v>
      </c>
      <c r="B380" s="89">
        <v>1</v>
      </c>
      <c r="C380" s="89">
        <v>1</v>
      </c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>
        <v>1</v>
      </c>
      <c r="Q380" s="89">
        <v>1</v>
      </c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>
        <v>1</v>
      </c>
      <c r="BI380" s="89">
        <v>1</v>
      </c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>
        <v>1</v>
      </c>
      <c r="BU380" s="89"/>
      <c r="BV380" s="89"/>
      <c r="BW380" s="89"/>
      <c r="BX380" s="89"/>
      <c r="BY380" s="89"/>
      <c r="BZ380" s="89"/>
      <c r="CA380" s="89"/>
      <c r="CB380" s="89"/>
      <c r="CC380" s="89">
        <v>1</v>
      </c>
      <c r="CD380" s="89">
        <v>1</v>
      </c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>
        <v>1</v>
      </c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>
        <v>1</v>
      </c>
      <c r="EF380" s="89"/>
      <c r="EG380" s="89">
        <v>1</v>
      </c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>
        <v>1</v>
      </c>
      <c r="GK380" s="89">
        <v>1</v>
      </c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>
        <v>1</v>
      </c>
      <c r="GX380" s="89"/>
      <c r="GY380" s="89"/>
      <c r="GZ380" s="89">
        <v>1</v>
      </c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  <c r="IS380" s="89"/>
      <c r="IT380" s="89"/>
      <c r="IU380" s="89"/>
      <c r="IV380" s="89"/>
      <c r="IW380" s="89"/>
      <c r="IX380" s="89"/>
      <c r="IY380" s="89"/>
      <c r="IZ380" s="89"/>
      <c r="JA380" s="89"/>
      <c r="JB380" s="89"/>
      <c r="JC380" s="89"/>
      <c r="JD380" s="89"/>
      <c r="JE380" s="89"/>
      <c r="JF380" s="89"/>
      <c r="JG380" s="89"/>
      <c r="JH380" s="89"/>
      <c r="JI380" s="89"/>
      <c r="JJ380" s="89"/>
      <c r="JK380" s="89"/>
      <c r="JL380" s="89"/>
      <c r="JM380" s="89"/>
      <c r="JN380" s="89"/>
      <c r="JO380" s="89"/>
      <c r="JP380" s="89"/>
      <c r="JQ380" s="89"/>
      <c r="JR380" s="89"/>
      <c r="JS380" s="89"/>
      <c r="JT380" s="89"/>
      <c r="JU380" s="89"/>
      <c r="JV380" s="89"/>
      <c r="JW380" s="89"/>
      <c r="JX380" s="89"/>
      <c r="JY380" s="89"/>
      <c r="JZ380" s="89"/>
      <c r="KA380" s="89"/>
      <c r="KB380" s="89"/>
      <c r="KC380" s="89"/>
      <c r="KD380" s="89"/>
      <c r="KE380" s="89"/>
      <c r="KF380" s="89"/>
      <c r="KG380" s="89"/>
      <c r="KH380" s="89"/>
      <c r="KI380" s="89"/>
      <c r="KJ380" s="89"/>
      <c r="KK380" s="89"/>
      <c r="KL380" s="89"/>
      <c r="KM380" s="89"/>
      <c r="KN380" s="89"/>
      <c r="KO380" s="89"/>
      <c r="KP380" s="89"/>
      <c r="KQ380" s="89"/>
      <c r="KR380" s="89"/>
      <c r="KS380" s="89"/>
      <c r="KT380" s="89"/>
      <c r="KU380" s="89"/>
      <c r="KV380" s="89"/>
      <c r="KW380" s="89"/>
      <c r="KX380" s="89"/>
      <c r="KY380" s="89"/>
      <c r="KZ380" s="89"/>
      <c r="LA380" s="89"/>
      <c r="LB380" s="89"/>
      <c r="LC380" s="89"/>
      <c r="LD380" s="89"/>
      <c r="LE380" s="89"/>
      <c r="LF380" s="89"/>
      <c r="LG380" s="89"/>
      <c r="LH380" s="89"/>
      <c r="LI380" s="89"/>
      <c r="LJ380" s="89"/>
      <c r="LK380" s="89"/>
      <c r="LL380" s="89"/>
      <c r="LM380" s="89"/>
      <c r="LN380" s="89"/>
      <c r="LO380" s="89"/>
      <c r="LP380" s="89"/>
      <c r="LQ380" s="89"/>
      <c r="LR380" s="89"/>
      <c r="LS380" s="89"/>
      <c r="LT380" s="89"/>
      <c r="LU380" s="89"/>
      <c r="LV380" s="89"/>
      <c r="LW380" s="89"/>
      <c r="LX380" s="89"/>
      <c r="LY380" s="89"/>
      <c r="LZ380" s="89"/>
      <c r="MA380" s="89"/>
      <c r="MB380" s="89"/>
      <c r="MC380" s="89"/>
      <c r="MD380" s="89"/>
      <c r="ME380" s="89"/>
      <c r="MF380" s="89"/>
      <c r="MG380" s="89"/>
      <c r="MH380" s="89"/>
      <c r="MI380" s="89"/>
      <c r="MJ380" s="89"/>
      <c r="MK380" s="89"/>
      <c r="ML380" s="89"/>
      <c r="MM380" s="89"/>
      <c r="MN380" s="89"/>
      <c r="MO380" s="89"/>
      <c r="MP380" s="89"/>
      <c r="MQ380" s="89"/>
      <c r="MR380" s="89"/>
      <c r="MS380" s="89"/>
      <c r="MT380" s="89"/>
      <c r="MU380" s="89"/>
      <c r="MV380" s="89"/>
      <c r="MW380" s="89"/>
      <c r="MX380" s="89"/>
      <c r="MY380" s="89"/>
      <c r="MZ380" s="89"/>
      <c r="NA380" s="89"/>
      <c r="NB380" s="89"/>
      <c r="NC380" s="89"/>
      <c r="ND380" s="89"/>
      <c r="NE380" s="89"/>
      <c r="NF380" s="89"/>
      <c r="NG380" s="89"/>
      <c r="NH380" s="89"/>
      <c r="NI380" s="89"/>
      <c r="NJ380" s="89"/>
      <c r="NK380" s="89"/>
      <c r="NL380" s="89"/>
      <c r="NM380" s="89"/>
      <c r="NN380" s="89"/>
      <c r="NO380" s="89"/>
      <c r="NP380" s="89"/>
      <c r="NQ380" s="89"/>
      <c r="NR380" s="89"/>
      <c r="NS380" s="89"/>
      <c r="NT380" s="89"/>
      <c r="NU380" s="89"/>
      <c r="NV380" s="89"/>
      <c r="NW380" s="89"/>
      <c r="NX380" s="89"/>
      <c r="NY380" s="89"/>
      <c r="NZ380" s="89"/>
      <c r="OA380" s="89"/>
      <c r="OB380" s="89"/>
      <c r="OC380" s="89"/>
      <c r="OD380" s="89"/>
      <c r="OE380" s="89"/>
      <c r="OF380" s="89"/>
      <c r="OG380" s="89"/>
      <c r="OH380" s="89"/>
      <c r="OI380" s="89"/>
      <c r="OJ380" s="89"/>
      <c r="OK380" s="89"/>
      <c r="OL380" s="89"/>
      <c r="OM380" s="89"/>
      <c r="ON380" s="89"/>
      <c r="OO380" s="89"/>
      <c r="OP380" s="89"/>
      <c r="OQ380" s="89"/>
      <c r="OR380" s="89"/>
      <c r="OS380" s="89"/>
      <c r="OT380" s="89"/>
      <c r="OU380" s="89"/>
      <c r="OV380" s="89"/>
      <c r="OW380" s="89"/>
      <c r="OX380" s="89"/>
      <c r="OY380" s="89"/>
      <c r="OZ380" s="89"/>
      <c r="PA380" s="89"/>
      <c r="PB380" s="89"/>
      <c r="PC380" s="89"/>
      <c r="PD380" s="89"/>
      <c r="PE380" s="89"/>
      <c r="PF380" s="89"/>
      <c r="PG380" s="89"/>
      <c r="PH380" s="89"/>
      <c r="PI380" s="89"/>
      <c r="PJ380" s="89"/>
      <c r="PK380" s="89"/>
      <c r="PL380" s="89"/>
      <c r="PM380" s="89"/>
      <c r="PN380" s="89"/>
      <c r="PO380" s="89"/>
      <c r="PP380" s="89"/>
      <c r="PQ380" s="89"/>
      <c r="PR380" s="89"/>
      <c r="PS380" s="89"/>
      <c r="PT380" s="89"/>
      <c r="PU380" s="89"/>
      <c r="PV380" s="89"/>
      <c r="PW380" s="89"/>
      <c r="PX380" s="89"/>
      <c r="PY380" s="89"/>
      <c r="PZ380" s="89"/>
      <c r="QA380" s="89"/>
      <c r="QB380" s="89"/>
      <c r="QC380" s="89"/>
      <c r="QD380" s="89"/>
    </row>
    <row r="381" spans="1:446" x14ac:dyDescent="0.2">
      <c r="A381" s="102" t="s">
        <v>4245</v>
      </c>
      <c r="B381" s="89">
        <v>1</v>
      </c>
      <c r="C381" s="89">
        <v>1</v>
      </c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>
        <v>1</v>
      </c>
      <c r="Q381" s="89">
        <v>1</v>
      </c>
      <c r="R381" s="89"/>
      <c r="S381" s="89"/>
      <c r="T381" s="89"/>
      <c r="U381" s="89"/>
      <c r="V381" s="89"/>
      <c r="W381" s="89"/>
      <c r="X381" s="89"/>
      <c r="Y381" s="89"/>
      <c r="Z381" s="89"/>
      <c r="AA381" s="89">
        <v>1</v>
      </c>
      <c r="AB381" s="89">
        <v>1</v>
      </c>
      <c r="AC381" s="89"/>
      <c r="AD381" s="89"/>
      <c r="AE381" s="89"/>
      <c r="AF381" s="89"/>
      <c r="AG381" s="89"/>
      <c r="AH381" s="89"/>
      <c r="AI381" s="89"/>
      <c r="AJ381" s="89"/>
      <c r="AK381" s="89"/>
      <c r="AL381" s="89">
        <v>1</v>
      </c>
      <c r="AM381" s="89">
        <v>1</v>
      </c>
      <c r="AN381" s="89"/>
      <c r="AO381" s="89"/>
      <c r="AP381" s="89"/>
      <c r="AQ381" s="89"/>
      <c r="AR381" s="89"/>
      <c r="AS381" s="89"/>
      <c r="AT381" s="89"/>
      <c r="AU381" s="89"/>
      <c r="AV381" s="89"/>
      <c r="AW381" s="89">
        <v>1</v>
      </c>
      <c r="AX381" s="89">
        <v>1</v>
      </c>
      <c r="AY381" s="89"/>
      <c r="AZ381" s="89"/>
      <c r="BA381" s="89"/>
      <c r="BB381" s="89"/>
      <c r="BC381" s="89"/>
      <c r="BD381" s="89"/>
      <c r="BE381" s="89"/>
      <c r="BF381" s="89"/>
      <c r="BG381" s="89"/>
      <c r="BH381" s="89">
        <v>1</v>
      </c>
      <c r="BI381" s="89">
        <v>1</v>
      </c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>
        <v>1</v>
      </c>
      <c r="BU381" s="89"/>
      <c r="BV381" s="89"/>
      <c r="BW381" s="89"/>
      <c r="BX381" s="89"/>
      <c r="BY381" s="89"/>
      <c r="BZ381" s="89"/>
      <c r="CA381" s="89"/>
      <c r="CB381" s="89"/>
      <c r="CC381" s="89">
        <v>1</v>
      </c>
      <c r="CD381" s="89">
        <v>1</v>
      </c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>
        <v>1</v>
      </c>
      <c r="CP381" s="89"/>
      <c r="CQ381" s="89"/>
      <c r="CR381" s="89"/>
      <c r="CS381" s="89"/>
      <c r="CT381" s="89"/>
      <c r="CU381" s="89"/>
      <c r="CV381" s="89"/>
      <c r="CW381" s="89"/>
      <c r="CX381" s="89">
        <v>1</v>
      </c>
      <c r="CY381" s="89">
        <v>1</v>
      </c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>
        <v>1</v>
      </c>
      <c r="DK381" s="89"/>
      <c r="DL381" s="89"/>
      <c r="DM381" s="89"/>
      <c r="DN381" s="89"/>
      <c r="DO381" s="89"/>
      <c r="DP381" s="89"/>
      <c r="DQ381" s="89"/>
      <c r="DR381" s="89"/>
      <c r="DS381" s="89">
        <v>1</v>
      </c>
      <c r="DT381" s="89">
        <v>1</v>
      </c>
      <c r="DU381" s="89"/>
      <c r="DV381" s="89"/>
      <c r="DW381" s="89"/>
      <c r="DX381" s="89"/>
      <c r="DY381" s="89">
        <v>1</v>
      </c>
      <c r="DZ381" s="89">
        <v>1</v>
      </c>
      <c r="EA381" s="89"/>
      <c r="EB381" s="89"/>
      <c r="EC381" s="89"/>
      <c r="ED381" s="89"/>
      <c r="EE381" s="89">
        <v>1</v>
      </c>
      <c r="EF381" s="89">
        <v>1</v>
      </c>
      <c r="EG381" s="89">
        <v>1</v>
      </c>
      <c r="EH381" s="89">
        <v>1</v>
      </c>
      <c r="EI381" s="89">
        <v>1</v>
      </c>
      <c r="EJ381" s="89"/>
      <c r="EK381" s="89">
        <v>1</v>
      </c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>
        <v>1</v>
      </c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>
        <v>1</v>
      </c>
      <c r="GJ381" s="89">
        <v>1</v>
      </c>
      <c r="GK381" s="89">
        <v>1</v>
      </c>
      <c r="GL381" s="89"/>
      <c r="GM381" s="89"/>
      <c r="GN381" s="89">
        <v>1</v>
      </c>
      <c r="GO381" s="89"/>
      <c r="GP381" s="89"/>
      <c r="GQ381" s="89">
        <v>1</v>
      </c>
      <c r="GR381" s="89"/>
      <c r="GS381" s="89"/>
      <c r="GT381" s="89"/>
      <c r="GU381" s="89"/>
      <c r="GV381" s="89"/>
      <c r="GW381" s="89">
        <v>1</v>
      </c>
      <c r="GX381" s="89">
        <v>1</v>
      </c>
      <c r="GY381" s="89">
        <v>1</v>
      </c>
      <c r="GZ381" s="89">
        <v>1</v>
      </c>
      <c r="HA381" s="89"/>
      <c r="HB381" s="89">
        <v>1</v>
      </c>
      <c r="HC381" s="89"/>
      <c r="HD381" s="89">
        <v>1</v>
      </c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  <c r="IS381" s="89"/>
      <c r="IT381" s="89"/>
      <c r="IU381" s="89"/>
      <c r="IV381" s="89"/>
      <c r="IW381" s="89"/>
      <c r="IX381" s="89"/>
      <c r="IY381" s="89"/>
      <c r="IZ381" s="89"/>
      <c r="JA381" s="89"/>
      <c r="JB381" s="89"/>
      <c r="JC381" s="89"/>
      <c r="JD381" s="89"/>
      <c r="JE381" s="89"/>
      <c r="JF381" s="89"/>
      <c r="JG381" s="89"/>
      <c r="JH381" s="89"/>
      <c r="JI381" s="89"/>
      <c r="JJ381" s="89"/>
      <c r="JK381" s="89"/>
      <c r="JL381" s="89"/>
      <c r="JM381" s="89"/>
      <c r="JN381" s="89"/>
      <c r="JO381" s="89"/>
      <c r="JP381" s="89"/>
      <c r="JQ381" s="89"/>
      <c r="JR381" s="89"/>
      <c r="JS381" s="89"/>
      <c r="JT381" s="89"/>
      <c r="JU381" s="89"/>
      <c r="JV381" s="89"/>
      <c r="JW381" s="89"/>
      <c r="JX381" s="89"/>
      <c r="JY381" s="89"/>
      <c r="JZ381" s="89"/>
      <c r="KA381" s="89"/>
      <c r="KB381" s="89"/>
      <c r="KC381" s="89"/>
      <c r="KD381" s="89"/>
      <c r="KE381" s="89"/>
      <c r="KF381" s="89"/>
      <c r="KG381" s="89"/>
      <c r="KH381" s="89"/>
      <c r="KI381" s="89"/>
      <c r="KJ381" s="89"/>
      <c r="KK381" s="89"/>
      <c r="KL381" s="89"/>
      <c r="KM381" s="89"/>
      <c r="KN381" s="89"/>
      <c r="KO381" s="89"/>
      <c r="KP381" s="89"/>
      <c r="KQ381" s="89"/>
      <c r="KR381" s="89"/>
      <c r="KS381" s="89"/>
      <c r="KT381" s="89"/>
      <c r="KU381" s="89"/>
      <c r="KV381" s="89"/>
      <c r="KW381" s="89"/>
      <c r="KX381" s="89"/>
      <c r="KY381" s="89"/>
      <c r="KZ381" s="89"/>
      <c r="LA381" s="89"/>
      <c r="LB381" s="89"/>
      <c r="LC381" s="89"/>
      <c r="LD381" s="89"/>
      <c r="LE381" s="89"/>
      <c r="LF381" s="89"/>
      <c r="LG381" s="89"/>
      <c r="LH381" s="89">
        <v>1</v>
      </c>
      <c r="LI381" s="89"/>
      <c r="LJ381" s="89"/>
      <c r="LK381" s="89"/>
      <c r="LL381" s="89"/>
      <c r="LM381" s="89"/>
      <c r="LN381" s="89"/>
      <c r="LO381" s="89"/>
      <c r="LP381" s="89"/>
      <c r="LQ381" s="89"/>
      <c r="LR381" s="89"/>
      <c r="LS381" s="89"/>
      <c r="LT381" s="89"/>
      <c r="LU381" s="89"/>
      <c r="LV381" s="89"/>
      <c r="LW381" s="89"/>
      <c r="LX381" s="89"/>
      <c r="LY381" s="89"/>
      <c r="LZ381" s="89"/>
      <c r="MA381" s="89"/>
      <c r="MB381" s="89"/>
      <c r="MC381" s="89"/>
      <c r="MD381" s="89"/>
      <c r="ME381" s="89"/>
      <c r="MF381" s="89"/>
      <c r="MG381" s="89"/>
      <c r="MH381" s="89"/>
      <c r="MI381" s="89"/>
      <c r="MJ381" s="89"/>
      <c r="MK381" s="89"/>
      <c r="ML381" s="89"/>
      <c r="MM381" s="89"/>
      <c r="MN381" s="89"/>
      <c r="MO381" s="89"/>
      <c r="MP381" s="89"/>
      <c r="MQ381" s="89"/>
      <c r="MR381" s="89"/>
      <c r="MS381" s="89"/>
      <c r="MT381" s="89"/>
      <c r="MU381" s="89"/>
      <c r="MV381" s="89"/>
      <c r="MW381" s="89"/>
      <c r="MX381" s="89"/>
      <c r="MY381" s="89"/>
      <c r="MZ381" s="89"/>
      <c r="NA381" s="89"/>
      <c r="NB381" s="89"/>
      <c r="NC381" s="89"/>
      <c r="ND381" s="89"/>
      <c r="NE381" s="89"/>
      <c r="NF381" s="89"/>
      <c r="NG381" s="89"/>
      <c r="NH381" s="89"/>
      <c r="NI381" s="89"/>
      <c r="NJ381" s="89"/>
      <c r="NK381" s="89"/>
      <c r="NL381" s="89"/>
      <c r="NM381" s="89"/>
      <c r="NN381" s="89"/>
      <c r="NO381" s="89"/>
      <c r="NP381" s="89"/>
      <c r="NQ381" s="89"/>
      <c r="NR381" s="89"/>
      <c r="NS381" s="89"/>
      <c r="NT381" s="89"/>
      <c r="NU381" s="89"/>
      <c r="NV381" s="89"/>
      <c r="NW381" s="89"/>
      <c r="NX381" s="89"/>
      <c r="NY381" s="89"/>
      <c r="NZ381" s="89"/>
      <c r="OA381" s="89"/>
      <c r="OB381" s="89"/>
      <c r="OC381" s="89"/>
      <c r="OD381" s="89"/>
      <c r="OE381" s="89"/>
      <c r="OF381" s="89"/>
      <c r="OG381" s="89"/>
      <c r="OH381" s="89"/>
      <c r="OI381" s="89"/>
      <c r="OJ381" s="89"/>
      <c r="OK381" s="89"/>
      <c r="OL381" s="89"/>
      <c r="OM381" s="89"/>
      <c r="ON381" s="89"/>
      <c r="OO381" s="89"/>
      <c r="OP381" s="89"/>
      <c r="OQ381" s="89"/>
      <c r="OR381" s="89"/>
      <c r="OS381" s="89"/>
      <c r="OT381" s="89"/>
      <c r="OU381" s="89"/>
      <c r="OV381" s="89"/>
      <c r="OW381" s="89"/>
      <c r="OX381" s="89"/>
      <c r="OY381" s="89"/>
      <c r="OZ381" s="89"/>
      <c r="PA381" s="89"/>
      <c r="PB381" s="89"/>
      <c r="PC381" s="89"/>
      <c r="PD381" s="89"/>
      <c r="PE381" s="89"/>
      <c r="PF381" s="89"/>
      <c r="PG381" s="89"/>
      <c r="PH381" s="89"/>
      <c r="PI381" s="89"/>
      <c r="PJ381" s="89"/>
      <c r="PK381" s="89"/>
      <c r="PL381" s="89"/>
      <c r="PM381" s="89"/>
      <c r="PN381" s="89"/>
      <c r="PO381" s="89"/>
      <c r="PP381" s="89"/>
      <c r="PQ381" s="89"/>
      <c r="PR381" s="89"/>
      <c r="PS381" s="89"/>
      <c r="PT381" s="89"/>
      <c r="PU381" s="89"/>
      <c r="PV381" s="89"/>
      <c r="PW381" s="89"/>
      <c r="PX381" s="89"/>
      <c r="PY381" s="89"/>
      <c r="PZ381" s="89"/>
      <c r="QA381" s="89"/>
      <c r="QB381" s="89"/>
      <c r="QC381" s="89"/>
      <c r="QD381" s="89"/>
    </row>
    <row r="382" spans="1:446" x14ac:dyDescent="0.2">
      <c r="A382" s="102" t="s">
        <v>4247</v>
      </c>
      <c r="B382" s="89">
        <v>1</v>
      </c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>
        <v>1</v>
      </c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>
        <v>1</v>
      </c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>
        <v>1</v>
      </c>
      <c r="BT382" s="89"/>
      <c r="BU382" s="89"/>
      <c r="BV382" s="89"/>
      <c r="BW382" s="89"/>
      <c r="BX382" s="89"/>
      <c r="BY382" s="89"/>
      <c r="BZ382" s="89"/>
      <c r="CA382" s="89"/>
      <c r="CB382" s="89"/>
      <c r="CC382" s="89">
        <v>1</v>
      </c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>
        <v>1</v>
      </c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>
        <v>1</v>
      </c>
      <c r="EF382" s="89"/>
      <c r="EG382" s="89">
        <v>1</v>
      </c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>
        <v>1</v>
      </c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  <c r="IS382" s="89"/>
      <c r="IT382" s="89"/>
      <c r="IU382" s="89"/>
      <c r="IV382" s="89"/>
      <c r="IW382" s="89"/>
      <c r="IX382" s="89"/>
      <c r="IY382" s="89"/>
      <c r="IZ382" s="89"/>
      <c r="JA382" s="89"/>
      <c r="JB382" s="89"/>
      <c r="JC382" s="89"/>
      <c r="JD382" s="89"/>
      <c r="JE382" s="89"/>
      <c r="JF382" s="89"/>
      <c r="JG382" s="89"/>
      <c r="JH382" s="89"/>
      <c r="JI382" s="89"/>
      <c r="JJ382" s="89"/>
      <c r="JK382" s="89"/>
      <c r="JL382" s="89"/>
      <c r="JM382" s="89"/>
      <c r="JN382" s="89"/>
      <c r="JO382" s="89"/>
      <c r="JP382" s="89"/>
      <c r="JQ382" s="89"/>
      <c r="JR382" s="89"/>
      <c r="JS382" s="89"/>
      <c r="JT382" s="89"/>
      <c r="JU382" s="89"/>
      <c r="JV382" s="89"/>
      <c r="JW382" s="89"/>
      <c r="JX382" s="89"/>
      <c r="JY382" s="89"/>
      <c r="JZ382" s="89"/>
      <c r="KA382" s="89"/>
      <c r="KB382" s="89"/>
      <c r="KC382" s="89"/>
      <c r="KD382" s="89"/>
      <c r="KE382" s="89"/>
      <c r="KF382" s="89"/>
      <c r="KG382" s="89"/>
      <c r="KH382" s="89"/>
      <c r="KI382" s="89"/>
      <c r="KJ382" s="89"/>
      <c r="KK382" s="89"/>
      <c r="KL382" s="89"/>
      <c r="KM382" s="89"/>
      <c r="KN382" s="89"/>
      <c r="KO382" s="89"/>
      <c r="KP382" s="89"/>
      <c r="KQ382" s="89"/>
      <c r="KR382" s="89"/>
      <c r="KS382" s="89"/>
      <c r="KT382" s="89"/>
      <c r="KU382" s="89"/>
      <c r="KV382" s="89"/>
      <c r="KW382" s="89"/>
      <c r="KX382" s="89"/>
      <c r="KY382" s="89"/>
      <c r="KZ382" s="89"/>
      <c r="LA382" s="89"/>
      <c r="LB382" s="89"/>
      <c r="LC382" s="89"/>
      <c r="LD382" s="89"/>
      <c r="LE382" s="89"/>
      <c r="LF382" s="89"/>
      <c r="LG382" s="89"/>
      <c r="LH382" s="89"/>
      <c r="LI382" s="89"/>
      <c r="LJ382" s="89"/>
      <c r="LK382" s="89"/>
      <c r="LL382" s="89"/>
      <c r="LM382" s="89"/>
      <c r="LN382" s="89"/>
      <c r="LO382" s="89"/>
      <c r="LP382" s="89"/>
      <c r="LQ382" s="89"/>
      <c r="LR382" s="89"/>
      <c r="LS382" s="89"/>
      <c r="LT382" s="89"/>
      <c r="LU382" s="89"/>
      <c r="LV382" s="89"/>
      <c r="LW382" s="89"/>
      <c r="LX382" s="89"/>
      <c r="LY382" s="89"/>
      <c r="LZ382" s="89"/>
      <c r="MA382" s="89"/>
      <c r="MB382" s="89"/>
      <c r="MC382" s="89"/>
      <c r="MD382" s="89"/>
      <c r="ME382" s="89"/>
      <c r="MF382" s="89"/>
      <c r="MG382" s="89"/>
      <c r="MH382" s="89"/>
      <c r="MI382" s="89"/>
      <c r="MJ382" s="89"/>
      <c r="MK382" s="89"/>
      <c r="ML382" s="89"/>
      <c r="MM382" s="89"/>
      <c r="MN382" s="89"/>
      <c r="MO382" s="89"/>
      <c r="MP382" s="89"/>
      <c r="MQ382" s="89"/>
      <c r="MR382" s="89"/>
      <c r="MS382" s="89"/>
      <c r="MT382" s="89"/>
      <c r="MU382" s="89"/>
      <c r="MV382" s="89"/>
      <c r="MW382" s="89"/>
      <c r="MX382" s="89"/>
      <c r="MY382" s="89"/>
      <c r="MZ382" s="89"/>
      <c r="NA382" s="89"/>
      <c r="NB382" s="89"/>
      <c r="NC382" s="89"/>
      <c r="ND382" s="89"/>
      <c r="NE382" s="89"/>
      <c r="NF382" s="89"/>
      <c r="NG382" s="89"/>
      <c r="NH382" s="89"/>
      <c r="NI382" s="89"/>
      <c r="NJ382" s="89"/>
      <c r="NK382" s="89"/>
      <c r="NL382" s="89"/>
      <c r="NM382" s="89"/>
      <c r="NN382" s="89"/>
      <c r="NO382" s="89"/>
      <c r="NP382" s="89"/>
      <c r="NQ382" s="89"/>
      <c r="NR382" s="89"/>
      <c r="NS382" s="89"/>
      <c r="NT382" s="89"/>
      <c r="NU382" s="89"/>
      <c r="NV382" s="89"/>
      <c r="NW382" s="89"/>
      <c r="NX382" s="89"/>
      <c r="NY382" s="89"/>
      <c r="NZ382" s="89"/>
      <c r="OA382" s="89"/>
      <c r="OB382" s="89"/>
      <c r="OC382" s="89"/>
      <c r="OD382" s="89"/>
      <c r="OE382" s="89"/>
      <c r="OF382" s="89"/>
      <c r="OG382" s="89"/>
      <c r="OH382" s="89"/>
      <c r="OI382" s="89"/>
      <c r="OJ382" s="89"/>
      <c r="OK382" s="89"/>
      <c r="OL382" s="89"/>
      <c r="OM382" s="89"/>
      <c r="ON382" s="89"/>
      <c r="OO382" s="89"/>
      <c r="OP382" s="89"/>
      <c r="OQ382" s="89"/>
      <c r="OR382" s="89"/>
      <c r="OS382" s="89"/>
      <c r="OT382" s="89"/>
      <c r="OU382" s="89"/>
      <c r="OV382" s="89"/>
      <c r="OW382" s="89"/>
      <c r="OX382" s="89"/>
      <c r="OY382" s="89"/>
      <c r="OZ382" s="89"/>
      <c r="PA382" s="89"/>
      <c r="PB382" s="89"/>
      <c r="PC382" s="89"/>
      <c r="PD382" s="89"/>
      <c r="PE382" s="89"/>
      <c r="PF382" s="89"/>
      <c r="PG382" s="89"/>
      <c r="PH382" s="89"/>
      <c r="PI382" s="89"/>
      <c r="PJ382" s="89"/>
      <c r="PK382" s="89"/>
      <c r="PL382" s="89"/>
      <c r="PM382" s="89"/>
      <c r="PN382" s="89"/>
      <c r="PO382" s="89"/>
      <c r="PP382" s="89"/>
      <c r="PQ382" s="89"/>
      <c r="PR382" s="89"/>
      <c r="PS382" s="89"/>
      <c r="PT382" s="89"/>
      <c r="PU382" s="89"/>
      <c r="PV382" s="89"/>
      <c r="PW382" s="89"/>
      <c r="PX382" s="89"/>
      <c r="PY382" s="89"/>
      <c r="PZ382" s="89"/>
      <c r="QA382" s="89"/>
      <c r="QB382" s="89"/>
      <c r="QC382" s="89"/>
      <c r="QD382" s="89"/>
    </row>
    <row r="383" spans="1:446" x14ac:dyDescent="0.2">
      <c r="A383" s="102" t="s">
        <v>4249</v>
      </c>
      <c r="B383" s="89">
        <v>1</v>
      </c>
      <c r="C383" s="89">
        <v>1</v>
      </c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>
        <v>1</v>
      </c>
      <c r="Q383" s="89">
        <v>1</v>
      </c>
      <c r="R383" s="89"/>
      <c r="S383" s="89"/>
      <c r="T383" s="89"/>
      <c r="U383" s="89"/>
      <c r="V383" s="89"/>
      <c r="W383" s="89"/>
      <c r="X383" s="89"/>
      <c r="Y383" s="89"/>
      <c r="Z383" s="89"/>
      <c r="AA383" s="89">
        <v>1</v>
      </c>
      <c r="AB383" s="89">
        <v>1</v>
      </c>
      <c r="AC383" s="89"/>
      <c r="AD383" s="89"/>
      <c r="AE383" s="89"/>
      <c r="AF383" s="89"/>
      <c r="AG383" s="89"/>
      <c r="AH383" s="89"/>
      <c r="AI383" s="89"/>
      <c r="AJ383" s="89"/>
      <c r="AK383" s="89"/>
      <c r="AL383" s="89">
        <v>1</v>
      </c>
      <c r="AM383" s="89">
        <v>1</v>
      </c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>
        <v>1</v>
      </c>
      <c r="EF383" s="89">
        <v>1</v>
      </c>
      <c r="EG383" s="89">
        <v>1</v>
      </c>
      <c r="EH383" s="89">
        <v>1</v>
      </c>
      <c r="EI383" s="89"/>
      <c r="EJ383" s="89"/>
      <c r="EK383" s="89"/>
      <c r="EL383" s="89"/>
      <c r="EM383" s="89"/>
      <c r="EN383" s="89"/>
      <c r="EO383" s="89"/>
      <c r="EP383" s="89">
        <v>1</v>
      </c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>
        <v>1</v>
      </c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>
        <v>1</v>
      </c>
      <c r="GJ383" s="89">
        <v>1</v>
      </c>
      <c r="GK383" s="89">
        <v>1</v>
      </c>
      <c r="GL383" s="89"/>
      <c r="GM383" s="89"/>
      <c r="GN383" s="89">
        <v>1</v>
      </c>
      <c r="GO383" s="89"/>
      <c r="GP383" s="89"/>
      <c r="GQ383" s="89"/>
      <c r="GR383" s="89"/>
      <c r="GS383" s="89"/>
      <c r="GT383" s="89"/>
      <c r="GU383" s="89"/>
      <c r="GV383" s="89"/>
      <c r="GW383" s="89">
        <v>1</v>
      </c>
      <c r="GX383" s="89"/>
      <c r="GY383" s="89">
        <v>1</v>
      </c>
      <c r="GZ383" s="89">
        <v>1</v>
      </c>
      <c r="HA383" s="89"/>
      <c r="HB383" s="89">
        <v>1</v>
      </c>
      <c r="HC383" s="89"/>
      <c r="HD383" s="89"/>
      <c r="HE383" s="89"/>
      <c r="HF383" s="89"/>
      <c r="HG383" s="89"/>
      <c r="HH383" s="89"/>
      <c r="HI383" s="89">
        <v>1</v>
      </c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>
        <v>1</v>
      </c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  <c r="IS383" s="89"/>
      <c r="IT383" s="89"/>
      <c r="IU383" s="89"/>
      <c r="IV383" s="89"/>
      <c r="IW383" s="89"/>
      <c r="IX383" s="89"/>
      <c r="IY383" s="89"/>
      <c r="IZ383" s="89"/>
      <c r="JA383" s="89"/>
      <c r="JB383" s="89"/>
      <c r="JC383" s="89"/>
      <c r="JD383" s="89"/>
      <c r="JE383" s="89"/>
      <c r="JF383" s="89"/>
      <c r="JG383" s="89"/>
      <c r="JH383" s="89"/>
      <c r="JI383" s="89"/>
      <c r="JJ383" s="89"/>
      <c r="JK383" s="89"/>
      <c r="JL383" s="89"/>
      <c r="JM383" s="89"/>
      <c r="JN383" s="89"/>
      <c r="JO383" s="89"/>
      <c r="JP383" s="89"/>
      <c r="JQ383" s="89"/>
      <c r="JR383" s="89"/>
      <c r="JS383" s="89"/>
      <c r="JT383" s="89"/>
      <c r="JU383" s="89"/>
      <c r="JV383" s="89"/>
      <c r="JW383" s="89"/>
      <c r="JX383" s="89"/>
      <c r="JY383" s="89"/>
      <c r="JZ383" s="89"/>
      <c r="KA383" s="89"/>
      <c r="KB383" s="89"/>
      <c r="KC383" s="89"/>
      <c r="KD383" s="89"/>
      <c r="KE383" s="89"/>
      <c r="KF383" s="89"/>
      <c r="KG383" s="89"/>
      <c r="KH383" s="89"/>
      <c r="KI383" s="89"/>
      <c r="KJ383" s="89"/>
      <c r="KK383" s="89"/>
      <c r="KL383" s="89"/>
      <c r="KM383" s="89"/>
      <c r="KN383" s="89"/>
      <c r="KO383" s="89"/>
      <c r="KP383" s="89"/>
      <c r="KQ383" s="89"/>
      <c r="KR383" s="89"/>
      <c r="KS383" s="89"/>
      <c r="KT383" s="89"/>
      <c r="KU383" s="89"/>
      <c r="KV383" s="89"/>
      <c r="KW383" s="89"/>
      <c r="KX383" s="89"/>
      <c r="KY383" s="89"/>
      <c r="KZ383" s="89"/>
      <c r="LA383" s="89"/>
      <c r="LB383" s="89"/>
      <c r="LC383" s="89"/>
      <c r="LD383" s="89"/>
      <c r="LE383" s="89"/>
      <c r="LF383" s="89"/>
      <c r="LG383" s="89"/>
      <c r="LH383" s="89"/>
      <c r="LI383" s="89"/>
      <c r="LJ383" s="89"/>
      <c r="LK383" s="89"/>
      <c r="LL383" s="89"/>
      <c r="LM383" s="89"/>
      <c r="LN383" s="89"/>
      <c r="LO383" s="89"/>
      <c r="LP383" s="89"/>
      <c r="LQ383" s="89"/>
      <c r="LR383" s="89"/>
      <c r="LS383" s="89"/>
      <c r="LT383" s="89"/>
      <c r="LU383" s="89"/>
      <c r="LV383" s="89"/>
      <c r="LW383" s="89"/>
      <c r="LX383" s="89"/>
      <c r="LY383" s="89"/>
      <c r="LZ383" s="89"/>
      <c r="MA383" s="89"/>
      <c r="MB383" s="89"/>
      <c r="MC383" s="89"/>
      <c r="MD383" s="89"/>
      <c r="ME383" s="89"/>
      <c r="MF383" s="89"/>
      <c r="MG383" s="89"/>
      <c r="MH383" s="89"/>
      <c r="MI383" s="89"/>
      <c r="MJ383" s="89"/>
      <c r="MK383" s="89"/>
      <c r="ML383" s="89"/>
      <c r="MM383" s="89"/>
      <c r="MN383" s="89"/>
      <c r="MO383" s="89"/>
      <c r="MP383" s="89"/>
      <c r="MQ383" s="89"/>
      <c r="MR383" s="89"/>
      <c r="MS383" s="89"/>
      <c r="MT383" s="89"/>
      <c r="MU383" s="89"/>
      <c r="MV383" s="89"/>
      <c r="MW383" s="89"/>
      <c r="MX383" s="89"/>
      <c r="MY383" s="89"/>
      <c r="MZ383" s="89"/>
      <c r="NA383" s="89"/>
      <c r="NB383" s="89"/>
      <c r="NC383" s="89"/>
      <c r="ND383" s="89"/>
      <c r="NE383" s="89"/>
      <c r="NF383" s="89"/>
      <c r="NG383" s="89"/>
      <c r="NH383" s="89"/>
      <c r="NI383" s="89"/>
      <c r="NJ383" s="89"/>
      <c r="NK383" s="89"/>
      <c r="NL383" s="89"/>
      <c r="NM383" s="89"/>
      <c r="NN383" s="89"/>
      <c r="NO383" s="89"/>
      <c r="NP383" s="89"/>
      <c r="NQ383" s="89"/>
      <c r="NR383" s="89"/>
      <c r="NS383" s="89"/>
      <c r="NT383" s="89"/>
      <c r="NU383" s="89"/>
      <c r="NV383" s="89"/>
      <c r="NW383" s="89"/>
      <c r="NX383" s="89"/>
      <c r="NY383" s="89"/>
      <c r="NZ383" s="89"/>
      <c r="OA383" s="89"/>
      <c r="OB383" s="89"/>
      <c r="OC383" s="89"/>
      <c r="OD383" s="89"/>
      <c r="OE383" s="89"/>
      <c r="OF383" s="89"/>
      <c r="OG383" s="89"/>
      <c r="OH383" s="89"/>
      <c r="OI383" s="89"/>
      <c r="OJ383" s="89"/>
      <c r="OK383" s="89"/>
      <c r="OL383" s="89"/>
      <c r="OM383" s="89"/>
      <c r="ON383" s="89"/>
      <c r="OO383" s="89"/>
      <c r="OP383" s="89"/>
      <c r="OQ383" s="89"/>
      <c r="OR383" s="89"/>
      <c r="OS383" s="89"/>
      <c r="OT383" s="89"/>
      <c r="OU383" s="89"/>
      <c r="OV383" s="89"/>
      <c r="OW383" s="89"/>
      <c r="OX383" s="89"/>
      <c r="OY383" s="89"/>
      <c r="OZ383" s="89"/>
      <c r="PA383" s="89"/>
      <c r="PB383" s="89"/>
      <c r="PC383" s="89"/>
      <c r="PD383" s="89"/>
      <c r="PE383" s="89"/>
      <c r="PF383" s="89"/>
      <c r="PG383" s="89"/>
      <c r="PH383" s="89"/>
      <c r="PI383" s="89"/>
      <c r="PJ383" s="89"/>
      <c r="PK383" s="89"/>
      <c r="PL383" s="89"/>
      <c r="PM383" s="89"/>
      <c r="PN383" s="89"/>
      <c r="PO383" s="89"/>
      <c r="PP383" s="89"/>
      <c r="PQ383" s="89"/>
      <c r="PR383" s="89"/>
      <c r="PS383" s="89"/>
      <c r="PT383" s="89"/>
      <c r="PU383" s="89"/>
      <c r="PV383" s="89"/>
      <c r="PW383" s="89"/>
      <c r="PX383" s="89"/>
      <c r="PY383" s="89"/>
      <c r="PZ383" s="89"/>
      <c r="QA383" s="89"/>
      <c r="QB383" s="89"/>
      <c r="QC383" s="89"/>
      <c r="QD383" s="89"/>
    </row>
    <row r="384" spans="1:446" x14ac:dyDescent="0.2">
      <c r="A384" s="102" t="s">
        <v>4251</v>
      </c>
      <c r="B384" s="89">
        <v>1</v>
      </c>
      <c r="C384" s="89">
        <v>1</v>
      </c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>
        <v>1</v>
      </c>
      <c r="Q384" s="89">
        <v>1</v>
      </c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>
        <v>1</v>
      </c>
      <c r="BI384" s="89">
        <v>1</v>
      </c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>
        <v>1</v>
      </c>
      <c r="BU384" s="89"/>
      <c r="BV384" s="89"/>
      <c r="BW384" s="89"/>
      <c r="BX384" s="89"/>
      <c r="BY384" s="89"/>
      <c r="BZ384" s="89"/>
      <c r="CA384" s="89"/>
      <c r="CB384" s="89"/>
      <c r="CC384" s="89">
        <v>1</v>
      </c>
      <c r="CD384" s="89">
        <v>1</v>
      </c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>
        <v>1</v>
      </c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>
        <v>1</v>
      </c>
      <c r="EF384" s="89"/>
      <c r="EG384" s="89">
        <v>1</v>
      </c>
      <c r="EH384" s="89"/>
      <c r="EI384" s="89"/>
      <c r="EJ384" s="89">
        <v>1</v>
      </c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>
        <v>1</v>
      </c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>
        <v>1</v>
      </c>
      <c r="GK384" s="89">
        <v>1</v>
      </c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>
        <v>1</v>
      </c>
      <c r="GX384" s="89"/>
      <c r="GY384" s="89"/>
      <c r="GZ384" s="89">
        <v>1</v>
      </c>
      <c r="HA384" s="89"/>
      <c r="HB384" s="89"/>
      <c r="HC384" s="89">
        <v>1</v>
      </c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  <c r="IS384" s="89"/>
      <c r="IT384" s="89"/>
      <c r="IU384" s="89"/>
      <c r="IV384" s="89"/>
      <c r="IW384" s="89"/>
      <c r="IX384" s="89"/>
      <c r="IY384" s="89"/>
      <c r="IZ384" s="89"/>
      <c r="JA384" s="89"/>
      <c r="JB384" s="89"/>
      <c r="JC384" s="89"/>
      <c r="JD384" s="89"/>
      <c r="JE384" s="89"/>
      <c r="JF384" s="89"/>
      <c r="JG384" s="89"/>
      <c r="JH384" s="89"/>
      <c r="JI384" s="89"/>
      <c r="JJ384" s="89"/>
      <c r="JK384" s="89"/>
      <c r="JL384" s="89"/>
      <c r="JM384" s="89"/>
      <c r="JN384" s="89"/>
      <c r="JO384" s="89"/>
      <c r="JP384" s="89"/>
      <c r="JQ384" s="89"/>
      <c r="JR384" s="89"/>
      <c r="JS384" s="89"/>
      <c r="JT384" s="89"/>
      <c r="JU384" s="89"/>
      <c r="JV384" s="89"/>
      <c r="JW384" s="89"/>
      <c r="JX384" s="89"/>
      <c r="JY384" s="89"/>
      <c r="JZ384" s="89"/>
      <c r="KA384" s="89"/>
      <c r="KB384" s="89"/>
      <c r="KC384" s="89"/>
      <c r="KD384" s="89"/>
      <c r="KE384" s="89"/>
      <c r="KF384" s="89"/>
      <c r="KG384" s="89"/>
      <c r="KH384" s="89"/>
      <c r="KI384" s="89"/>
      <c r="KJ384" s="89"/>
      <c r="KK384" s="89"/>
      <c r="KL384" s="89"/>
      <c r="KM384" s="89"/>
      <c r="KN384" s="89"/>
      <c r="KO384" s="89"/>
      <c r="KP384" s="89"/>
      <c r="KQ384" s="89"/>
      <c r="KR384" s="89"/>
      <c r="KS384" s="89"/>
      <c r="KT384" s="89"/>
      <c r="KU384" s="89"/>
      <c r="KV384" s="89"/>
      <c r="KW384" s="89"/>
      <c r="KX384" s="89"/>
      <c r="KY384" s="89"/>
      <c r="KZ384" s="89"/>
      <c r="LA384" s="89"/>
      <c r="LB384" s="89"/>
      <c r="LC384" s="89"/>
      <c r="LD384" s="89"/>
      <c r="LE384" s="89"/>
      <c r="LF384" s="89"/>
      <c r="LG384" s="89">
        <v>1</v>
      </c>
      <c r="LH384" s="89"/>
      <c r="LI384" s="89"/>
      <c r="LJ384" s="89"/>
      <c r="LK384" s="89"/>
      <c r="LL384" s="89"/>
      <c r="LM384" s="89"/>
      <c r="LN384" s="89"/>
      <c r="LO384" s="89"/>
      <c r="LP384" s="89"/>
      <c r="LQ384" s="89"/>
      <c r="LR384" s="89"/>
      <c r="LS384" s="89"/>
      <c r="LT384" s="89"/>
      <c r="LU384" s="89"/>
      <c r="LV384" s="89"/>
      <c r="LW384" s="89"/>
      <c r="LX384" s="89"/>
      <c r="LY384" s="89"/>
      <c r="LZ384" s="89"/>
      <c r="MA384" s="89"/>
      <c r="MB384" s="89"/>
      <c r="MC384" s="89"/>
      <c r="MD384" s="89"/>
      <c r="ME384" s="89"/>
      <c r="MF384" s="89"/>
      <c r="MG384" s="89"/>
      <c r="MH384" s="89"/>
      <c r="MI384" s="89"/>
      <c r="MJ384" s="89"/>
      <c r="MK384" s="89"/>
      <c r="ML384" s="89"/>
      <c r="MM384" s="89"/>
      <c r="MN384" s="89"/>
      <c r="MO384" s="89"/>
      <c r="MP384" s="89"/>
      <c r="MQ384" s="89"/>
      <c r="MR384" s="89"/>
      <c r="MS384" s="89"/>
      <c r="MT384" s="89"/>
      <c r="MU384" s="89"/>
      <c r="MV384" s="89"/>
      <c r="MW384" s="89"/>
      <c r="MX384" s="89"/>
      <c r="MY384" s="89"/>
      <c r="MZ384" s="89"/>
      <c r="NA384" s="89"/>
      <c r="NB384" s="89"/>
      <c r="NC384" s="89"/>
      <c r="ND384" s="89"/>
      <c r="NE384" s="89"/>
      <c r="NF384" s="89"/>
      <c r="NG384" s="89"/>
      <c r="NH384" s="89"/>
      <c r="NI384" s="89"/>
      <c r="NJ384" s="89"/>
      <c r="NK384" s="89"/>
      <c r="NL384" s="89"/>
      <c r="NM384" s="89"/>
      <c r="NN384" s="89"/>
      <c r="NO384" s="89"/>
      <c r="NP384" s="89"/>
      <c r="NQ384" s="89"/>
      <c r="NR384" s="89"/>
      <c r="NS384" s="89"/>
      <c r="NT384" s="89"/>
      <c r="NU384" s="89"/>
      <c r="NV384" s="89"/>
      <c r="NW384" s="89"/>
      <c r="NX384" s="89"/>
      <c r="NY384" s="89"/>
      <c r="NZ384" s="89"/>
      <c r="OA384" s="89"/>
      <c r="OB384" s="89"/>
      <c r="OC384" s="89"/>
      <c r="OD384" s="89"/>
      <c r="OE384" s="89"/>
      <c r="OF384" s="89"/>
      <c r="OG384" s="89"/>
      <c r="OH384" s="89"/>
      <c r="OI384" s="89"/>
      <c r="OJ384" s="89"/>
      <c r="OK384" s="89"/>
      <c r="OL384" s="89"/>
      <c r="OM384" s="89"/>
      <c r="ON384" s="89"/>
      <c r="OO384" s="89"/>
      <c r="OP384" s="89"/>
      <c r="OQ384" s="89"/>
      <c r="OR384" s="89"/>
      <c r="OS384" s="89"/>
      <c r="OT384" s="89"/>
      <c r="OU384" s="89"/>
      <c r="OV384" s="89"/>
      <c r="OW384" s="89"/>
      <c r="OX384" s="89"/>
      <c r="OY384" s="89"/>
      <c r="OZ384" s="89"/>
      <c r="PA384" s="89"/>
      <c r="PB384" s="89"/>
      <c r="PC384" s="89"/>
      <c r="PD384" s="89"/>
      <c r="PE384" s="89"/>
      <c r="PF384" s="89"/>
      <c r="PG384" s="89"/>
      <c r="PH384" s="89"/>
      <c r="PI384" s="89"/>
      <c r="PJ384" s="89"/>
      <c r="PK384" s="89"/>
      <c r="PL384" s="89"/>
      <c r="PM384" s="89"/>
      <c r="PN384" s="89"/>
      <c r="PO384" s="89"/>
      <c r="PP384" s="89"/>
      <c r="PQ384" s="89"/>
      <c r="PR384" s="89"/>
      <c r="PS384" s="89"/>
      <c r="PT384" s="89"/>
      <c r="PU384" s="89"/>
      <c r="PV384" s="89"/>
      <c r="PW384" s="89"/>
      <c r="PX384" s="89"/>
      <c r="PY384" s="89"/>
      <c r="PZ384" s="89"/>
      <c r="QA384" s="89"/>
      <c r="QB384" s="89"/>
      <c r="QC384" s="89"/>
      <c r="QD384" s="89"/>
    </row>
    <row r="385" spans="1:446" x14ac:dyDescent="0.2">
      <c r="A385" s="102" t="s">
        <v>4253</v>
      </c>
      <c r="B385" s="89">
        <v>1</v>
      </c>
      <c r="C385" s="89">
        <v>1</v>
      </c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>
        <v>1</v>
      </c>
      <c r="Q385" s="89">
        <v>1</v>
      </c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>
        <v>1</v>
      </c>
      <c r="BI385" s="89">
        <v>1</v>
      </c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>
        <v>1</v>
      </c>
      <c r="BU385" s="89"/>
      <c r="BV385" s="89"/>
      <c r="BW385" s="89"/>
      <c r="BX385" s="89"/>
      <c r="BY385" s="89"/>
      <c r="BZ385" s="89"/>
      <c r="CA385" s="89"/>
      <c r="CB385" s="89"/>
      <c r="CC385" s="89">
        <v>1</v>
      </c>
      <c r="CD385" s="89">
        <v>1</v>
      </c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>
        <v>1</v>
      </c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>
        <v>1</v>
      </c>
      <c r="EF385" s="89"/>
      <c r="EG385" s="89">
        <v>1</v>
      </c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>
        <v>1</v>
      </c>
      <c r="GK385" s="89">
        <v>1</v>
      </c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>
        <v>1</v>
      </c>
      <c r="GX385" s="89"/>
      <c r="GY385" s="89"/>
      <c r="GZ385" s="89">
        <v>1</v>
      </c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  <c r="IS385" s="89"/>
      <c r="IT385" s="89"/>
      <c r="IU385" s="89"/>
      <c r="IV385" s="89"/>
      <c r="IW385" s="89"/>
      <c r="IX385" s="89"/>
      <c r="IY385" s="89"/>
      <c r="IZ385" s="89"/>
      <c r="JA385" s="89"/>
      <c r="JB385" s="89"/>
      <c r="JC385" s="89"/>
      <c r="JD385" s="89"/>
      <c r="JE385" s="89"/>
      <c r="JF385" s="89"/>
      <c r="JG385" s="89"/>
      <c r="JH385" s="89"/>
      <c r="JI385" s="89"/>
      <c r="JJ385" s="89"/>
      <c r="JK385" s="89"/>
      <c r="JL385" s="89"/>
      <c r="JM385" s="89"/>
      <c r="JN385" s="89"/>
      <c r="JO385" s="89"/>
      <c r="JP385" s="89"/>
      <c r="JQ385" s="89"/>
      <c r="JR385" s="89"/>
      <c r="JS385" s="89"/>
      <c r="JT385" s="89"/>
      <c r="JU385" s="89"/>
      <c r="JV385" s="89"/>
      <c r="JW385" s="89"/>
      <c r="JX385" s="89"/>
      <c r="JY385" s="89"/>
      <c r="JZ385" s="89"/>
      <c r="KA385" s="89"/>
      <c r="KB385" s="89"/>
      <c r="KC385" s="89"/>
      <c r="KD385" s="89"/>
      <c r="KE385" s="89"/>
      <c r="KF385" s="89"/>
      <c r="KG385" s="89"/>
      <c r="KH385" s="89"/>
      <c r="KI385" s="89"/>
      <c r="KJ385" s="89"/>
      <c r="KK385" s="89"/>
      <c r="KL385" s="89"/>
      <c r="KM385" s="89"/>
      <c r="KN385" s="89"/>
      <c r="KO385" s="89"/>
      <c r="KP385" s="89"/>
      <c r="KQ385" s="89"/>
      <c r="KR385" s="89"/>
      <c r="KS385" s="89"/>
      <c r="KT385" s="89"/>
      <c r="KU385" s="89"/>
      <c r="KV385" s="89"/>
      <c r="KW385" s="89"/>
      <c r="KX385" s="89"/>
      <c r="KY385" s="89"/>
      <c r="KZ385" s="89"/>
      <c r="LA385" s="89"/>
      <c r="LB385" s="89"/>
      <c r="LC385" s="89"/>
      <c r="LD385" s="89"/>
      <c r="LE385" s="89"/>
      <c r="LF385" s="89"/>
      <c r="LG385" s="89"/>
      <c r="LH385" s="89"/>
      <c r="LI385" s="89"/>
      <c r="LJ385" s="89"/>
      <c r="LK385" s="89"/>
      <c r="LL385" s="89"/>
      <c r="LM385" s="89"/>
      <c r="LN385" s="89"/>
      <c r="LO385" s="89"/>
      <c r="LP385" s="89"/>
      <c r="LQ385" s="89"/>
      <c r="LR385" s="89"/>
      <c r="LS385" s="89"/>
      <c r="LT385" s="89"/>
      <c r="LU385" s="89"/>
      <c r="LV385" s="89"/>
      <c r="LW385" s="89"/>
      <c r="LX385" s="89"/>
      <c r="LY385" s="89"/>
      <c r="LZ385" s="89"/>
      <c r="MA385" s="89"/>
      <c r="MB385" s="89"/>
      <c r="MC385" s="89"/>
      <c r="MD385" s="89"/>
      <c r="ME385" s="89"/>
      <c r="MF385" s="89"/>
      <c r="MG385" s="89"/>
      <c r="MH385" s="89"/>
      <c r="MI385" s="89"/>
      <c r="MJ385" s="89"/>
      <c r="MK385" s="89"/>
      <c r="ML385" s="89"/>
      <c r="MM385" s="89"/>
      <c r="MN385" s="89"/>
      <c r="MO385" s="89"/>
      <c r="MP385" s="89"/>
      <c r="MQ385" s="89"/>
      <c r="MR385" s="89"/>
      <c r="MS385" s="89"/>
      <c r="MT385" s="89"/>
      <c r="MU385" s="89"/>
      <c r="MV385" s="89"/>
      <c r="MW385" s="89"/>
      <c r="MX385" s="89"/>
      <c r="MY385" s="89"/>
      <c r="MZ385" s="89"/>
      <c r="NA385" s="89"/>
      <c r="NB385" s="89"/>
      <c r="NC385" s="89"/>
      <c r="ND385" s="89"/>
      <c r="NE385" s="89"/>
      <c r="NF385" s="89"/>
      <c r="NG385" s="89"/>
      <c r="NH385" s="89"/>
      <c r="NI385" s="89"/>
      <c r="NJ385" s="89"/>
      <c r="NK385" s="89"/>
      <c r="NL385" s="89"/>
      <c r="NM385" s="89"/>
      <c r="NN385" s="89"/>
      <c r="NO385" s="89"/>
      <c r="NP385" s="89"/>
      <c r="NQ385" s="89"/>
      <c r="NR385" s="89"/>
      <c r="NS385" s="89"/>
      <c r="NT385" s="89"/>
      <c r="NU385" s="89"/>
      <c r="NV385" s="89"/>
      <c r="NW385" s="89"/>
      <c r="NX385" s="89"/>
      <c r="NY385" s="89"/>
      <c r="NZ385" s="89"/>
      <c r="OA385" s="89"/>
      <c r="OB385" s="89"/>
      <c r="OC385" s="89"/>
      <c r="OD385" s="89"/>
      <c r="OE385" s="89"/>
      <c r="OF385" s="89"/>
      <c r="OG385" s="89"/>
      <c r="OH385" s="89"/>
      <c r="OI385" s="89"/>
      <c r="OJ385" s="89"/>
      <c r="OK385" s="89"/>
      <c r="OL385" s="89"/>
      <c r="OM385" s="89"/>
      <c r="ON385" s="89"/>
      <c r="OO385" s="89"/>
      <c r="OP385" s="89"/>
      <c r="OQ385" s="89"/>
      <c r="OR385" s="89"/>
      <c r="OS385" s="89"/>
      <c r="OT385" s="89"/>
      <c r="OU385" s="89"/>
      <c r="OV385" s="89"/>
      <c r="OW385" s="89"/>
      <c r="OX385" s="89"/>
      <c r="OY385" s="89"/>
      <c r="OZ385" s="89"/>
      <c r="PA385" s="89"/>
      <c r="PB385" s="89"/>
      <c r="PC385" s="89"/>
      <c r="PD385" s="89"/>
      <c r="PE385" s="89"/>
      <c r="PF385" s="89"/>
      <c r="PG385" s="89"/>
      <c r="PH385" s="89"/>
      <c r="PI385" s="89"/>
      <c r="PJ385" s="89"/>
      <c r="PK385" s="89"/>
      <c r="PL385" s="89"/>
      <c r="PM385" s="89"/>
      <c r="PN385" s="89"/>
      <c r="PO385" s="89"/>
      <c r="PP385" s="89"/>
      <c r="PQ385" s="89"/>
      <c r="PR385" s="89"/>
      <c r="PS385" s="89"/>
      <c r="PT385" s="89"/>
      <c r="PU385" s="89"/>
      <c r="PV385" s="89"/>
      <c r="PW385" s="89"/>
      <c r="PX385" s="89"/>
      <c r="PY385" s="89"/>
      <c r="PZ385" s="89"/>
      <c r="QA385" s="89"/>
      <c r="QB385" s="89"/>
      <c r="QC385" s="89"/>
      <c r="QD385" s="89"/>
    </row>
    <row r="386" spans="1:446" x14ac:dyDescent="0.2">
      <c r="A386" s="102" t="s">
        <v>4254</v>
      </c>
      <c r="B386" s="89">
        <v>1</v>
      </c>
      <c r="C386" s="89">
        <v>1</v>
      </c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>
        <v>1</v>
      </c>
      <c r="Q386" s="89">
        <v>1</v>
      </c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>
        <v>1</v>
      </c>
      <c r="BI386" s="89">
        <v>1</v>
      </c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>
        <v>1</v>
      </c>
      <c r="BU386" s="89"/>
      <c r="BV386" s="89"/>
      <c r="BW386" s="89"/>
      <c r="BX386" s="89"/>
      <c r="BY386" s="89"/>
      <c r="BZ386" s="89"/>
      <c r="CA386" s="89"/>
      <c r="CB386" s="89"/>
      <c r="CC386" s="89">
        <v>1</v>
      </c>
      <c r="CD386" s="89">
        <v>1</v>
      </c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>
        <v>1</v>
      </c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>
        <v>1</v>
      </c>
      <c r="EF386" s="89"/>
      <c r="EG386" s="89">
        <v>1</v>
      </c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>
        <v>1</v>
      </c>
      <c r="GK386" s="89">
        <v>1</v>
      </c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>
        <v>1</v>
      </c>
      <c r="GX386" s="89"/>
      <c r="GY386" s="89"/>
      <c r="GZ386" s="89">
        <v>1</v>
      </c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  <c r="IS386" s="89"/>
      <c r="IT386" s="89"/>
      <c r="IU386" s="89"/>
      <c r="IV386" s="89"/>
      <c r="IW386" s="89"/>
      <c r="IX386" s="89"/>
      <c r="IY386" s="89"/>
      <c r="IZ386" s="89"/>
      <c r="JA386" s="89"/>
      <c r="JB386" s="89"/>
      <c r="JC386" s="89"/>
      <c r="JD386" s="89"/>
      <c r="JE386" s="89"/>
      <c r="JF386" s="89"/>
      <c r="JG386" s="89"/>
      <c r="JH386" s="89"/>
      <c r="JI386" s="89"/>
      <c r="JJ386" s="89"/>
      <c r="JK386" s="89"/>
      <c r="JL386" s="89"/>
      <c r="JM386" s="89"/>
      <c r="JN386" s="89"/>
      <c r="JO386" s="89"/>
      <c r="JP386" s="89"/>
      <c r="JQ386" s="89"/>
      <c r="JR386" s="89"/>
      <c r="JS386" s="89"/>
      <c r="JT386" s="89"/>
      <c r="JU386" s="89"/>
      <c r="JV386" s="89"/>
      <c r="JW386" s="89"/>
      <c r="JX386" s="89"/>
      <c r="JY386" s="89"/>
      <c r="JZ386" s="89"/>
      <c r="KA386" s="89"/>
      <c r="KB386" s="89"/>
      <c r="KC386" s="89"/>
      <c r="KD386" s="89"/>
      <c r="KE386" s="89"/>
      <c r="KF386" s="89"/>
      <c r="KG386" s="89"/>
      <c r="KH386" s="89"/>
      <c r="KI386" s="89"/>
      <c r="KJ386" s="89"/>
      <c r="KK386" s="89"/>
      <c r="KL386" s="89"/>
      <c r="KM386" s="89"/>
      <c r="KN386" s="89"/>
      <c r="KO386" s="89"/>
      <c r="KP386" s="89"/>
      <c r="KQ386" s="89"/>
      <c r="KR386" s="89"/>
      <c r="KS386" s="89"/>
      <c r="KT386" s="89"/>
      <c r="KU386" s="89"/>
      <c r="KV386" s="89"/>
      <c r="KW386" s="89"/>
      <c r="KX386" s="89"/>
      <c r="KY386" s="89"/>
      <c r="KZ386" s="89"/>
      <c r="LA386" s="89"/>
      <c r="LB386" s="89"/>
      <c r="LC386" s="89"/>
      <c r="LD386" s="89"/>
      <c r="LE386" s="89"/>
      <c r="LF386" s="89"/>
      <c r="LG386" s="89"/>
      <c r="LH386" s="89"/>
      <c r="LI386" s="89"/>
      <c r="LJ386" s="89"/>
      <c r="LK386" s="89"/>
      <c r="LL386" s="89"/>
      <c r="LM386" s="89"/>
      <c r="LN386" s="89"/>
      <c r="LO386" s="89"/>
      <c r="LP386" s="89"/>
      <c r="LQ386" s="89"/>
      <c r="LR386" s="89"/>
      <c r="LS386" s="89"/>
      <c r="LT386" s="89"/>
      <c r="LU386" s="89"/>
      <c r="LV386" s="89"/>
      <c r="LW386" s="89"/>
      <c r="LX386" s="89"/>
      <c r="LY386" s="89"/>
      <c r="LZ386" s="89"/>
      <c r="MA386" s="89"/>
      <c r="MB386" s="89"/>
      <c r="MC386" s="89"/>
      <c r="MD386" s="89"/>
      <c r="ME386" s="89"/>
      <c r="MF386" s="89"/>
      <c r="MG386" s="89"/>
      <c r="MH386" s="89"/>
      <c r="MI386" s="89"/>
      <c r="MJ386" s="89"/>
      <c r="MK386" s="89"/>
      <c r="ML386" s="89"/>
      <c r="MM386" s="89"/>
      <c r="MN386" s="89"/>
      <c r="MO386" s="89"/>
      <c r="MP386" s="89"/>
      <c r="MQ386" s="89"/>
      <c r="MR386" s="89"/>
      <c r="MS386" s="89"/>
      <c r="MT386" s="89"/>
      <c r="MU386" s="89"/>
      <c r="MV386" s="89"/>
      <c r="MW386" s="89"/>
      <c r="MX386" s="89"/>
      <c r="MY386" s="89"/>
      <c r="MZ386" s="89"/>
      <c r="NA386" s="89"/>
      <c r="NB386" s="89"/>
      <c r="NC386" s="89"/>
      <c r="ND386" s="89"/>
      <c r="NE386" s="89"/>
      <c r="NF386" s="89"/>
      <c r="NG386" s="89"/>
      <c r="NH386" s="89"/>
      <c r="NI386" s="89"/>
      <c r="NJ386" s="89"/>
      <c r="NK386" s="89"/>
      <c r="NL386" s="89"/>
      <c r="NM386" s="89"/>
      <c r="NN386" s="89"/>
      <c r="NO386" s="89"/>
      <c r="NP386" s="89"/>
      <c r="NQ386" s="89"/>
      <c r="NR386" s="89"/>
      <c r="NS386" s="89"/>
      <c r="NT386" s="89"/>
      <c r="NU386" s="89"/>
      <c r="NV386" s="89"/>
      <c r="NW386" s="89"/>
      <c r="NX386" s="89"/>
      <c r="NY386" s="89"/>
      <c r="NZ386" s="89"/>
      <c r="OA386" s="89"/>
      <c r="OB386" s="89"/>
      <c r="OC386" s="89"/>
      <c r="OD386" s="89"/>
      <c r="OE386" s="89"/>
      <c r="OF386" s="89"/>
      <c r="OG386" s="89"/>
      <c r="OH386" s="89"/>
      <c r="OI386" s="89"/>
      <c r="OJ386" s="89"/>
      <c r="OK386" s="89"/>
      <c r="OL386" s="89"/>
      <c r="OM386" s="89"/>
      <c r="ON386" s="89"/>
      <c r="OO386" s="89"/>
      <c r="OP386" s="89"/>
      <c r="OQ386" s="89"/>
      <c r="OR386" s="89"/>
      <c r="OS386" s="89"/>
      <c r="OT386" s="89"/>
      <c r="OU386" s="89"/>
      <c r="OV386" s="89"/>
      <c r="OW386" s="89"/>
      <c r="OX386" s="89"/>
      <c r="OY386" s="89"/>
      <c r="OZ386" s="89"/>
      <c r="PA386" s="89"/>
      <c r="PB386" s="89"/>
      <c r="PC386" s="89"/>
      <c r="PD386" s="89"/>
      <c r="PE386" s="89"/>
      <c r="PF386" s="89"/>
      <c r="PG386" s="89"/>
      <c r="PH386" s="89"/>
      <c r="PI386" s="89"/>
      <c r="PJ386" s="89"/>
      <c r="PK386" s="89"/>
      <c r="PL386" s="89"/>
      <c r="PM386" s="89"/>
      <c r="PN386" s="89"/>
      <c r="PO386" s="89"/>
      <c r="PP386" s="89"/>
      <c r="PQ386" s="89"/>
      <c r="PR386" s="89"/>
      <c r="PS386" s="89"/>
      <c r="PT386" s="89"/>
      <c r="PU386" s="89"/>
      <c r="PV386" s="89"/>
      <c r="PW386" s="89"/>
      <c r="PX386" s="89"/>
      <c r="PY386" s="89"/>
      <c r="PZ386" s="89"/>
      <c r="QA386" s="89"/>
      <c r="QB386" s="89"/>
      <c r="QC386" s="89"/>
      <c r="QD386" s="89"/>
    </row>
    <row r="387" spans="1:446" x14ac:dyDescent="0.2">
      <c r="A387" s="102" t="s">
        <v>4255</v>
      </c>
      <c r="B387" s="89">
        <v>1</v>
      </c>
      <c r="C387" s="89">
        <v>1</v>
      </c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>
        <v>1</v>
      </c>
      <c r="Q387" s="89">
        <v>1</v>
      </c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>
        <v>1</v>
      </c>
      <c r="BI387" s="89">
        <v>1</v>
      </c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>
        <v>1</v>
      </c>
      <c r="BU387" s="89"/>
      <c r="BV387" s="89"/>
      <c r="BW387" s="89"/>
      <c r="BX387" s="89"/>
      <c r="BY387" s="89"/>
      <c r="BZ387" s="89"/>
      <c r="CA387" s="89"/>
      <c r="CB387" s="89"/>
      <c r="CC387" s="89">
        <v>1</v>
      </c>
      <c r="CD387" s="89">
        <v>1</v>
      </c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>
        <v>1</v>
      </c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>
        <v>1</v>
      </c>
      <c r="EF387" s="89"/>
      <c r="EG387" s="89">
        <v>1</v>
      </c>
      <c r="EH387" s="89"/>
      <c r="EI387" s="89"/>
      <c r="EJ387" s="89"/>
      <c r="EK387" s="89"/>
      <c r="EL387" s="89"/>
      <c r="EM387" s="89"/>
      <c r="EN387" s="89"/>
      <c r="EO387" s="89">
        <v>1</v>
      </c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>
        <v>1</v>
      </c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>
        <v>1</v>
      </c>
      <c r="GK387" s="89">
        <v>1</v>
      </c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>
        <v>1</v>
      </c>
      <c r="GX387" s="89"/>
      <c r="GY387" s="89"/>
      <c r="GZ387" s="89">
        <v>1</v>
      </c>
      <c r="HA387" s="89"/>
      <c r="HB387" s="89"/>
      <c r="HC387" s="89"/>
      <c r="HD387" s="89"/>
      <c r="HE387" s="89"/>
      <c r="HF387" s="89"/>
      <c r="HG387" s="89"/>
      <c r="HH387" s="89">
        <v>1</v>
      </c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  <c r="IS387" s="89"/>
      <c r="IT387" s="89"/>
      <c r="IU387" s="89"/>
      <c r="IV387" s="89"/>
      <c r="IW387" s="89"/>
      <c r="IX387" s="89"/>
      <c r="IY387" s="89"/>
      <c r="IZ387" s="89"/>
      <c r="JA387" s="89"/>
      <c r="JB387" s="89"/>
      <c r="JC387" s="89"/>
      <c r="JD387" s="89"/>
      <c r="JE387" s="89"/>
      <c r="JF387" s="89"/>
      <c r="JG387" s="89"/>
      <c r="JH387" s="89"/>
      <c r="JI387" s="89"/>
      <c r="JJ387" s="89"/>
      <c r="JK387" s="89"/>
      <c r="JL387" s="89"/>
      <c r="JM387" s="89"/>
      <c r="JN387" s="89"/>
      <c r="JO387" s="89"/>
      <c r="JP387" s="89"/>
      <c r="JQ387" s="89"/>
      <c r="JR387" s="89"/>
      <c r="JS387" s="89"/>
      <c r="JT387" s="89"/>
      <c r="JU387" s="89"/>
      <c r="JV387" s="89"/>
      <c r="JW387" s="89"/>
      <c r="JX387" s="89"/>
      <c r="JY387" s="89"/>
      <c r="JZ387" s="89"/>
      <c r="KA387" s="89"/>
      <c r="KB387" s="89"/>
      <c r="KC387" s="89"/>
      <c r="KD387" s="89"/>
      <c r="KE387" s="89"/>
      <c r="KF387" s="89"/>
      <c r="KG387" s="89"/>
      <c r="KH387" s="89"/>
      <c r="KI387" s="89"/>
      <c r="KJ387" s="89"/>
      <c r="KK387" s="89"/>
      <c r="KL387" s="89"/>
      <c r="KM387" s="89"/>
      <c r="KN387" s="89"/>
      <c r="KO387" s="89"/>
      <c r="KP387" s="89"/>
      <c r="KQ387" s="89"/>
      <c r="KR387" s="89"/>
      <c r="KS387" s="89"/>
      <c r="KT387" s="89"/>
      <c r="KU387" s="89"/>
      <c r="KV387" s="89"/>
      <c r="KW387" s="89"/>
      <c r="KX387" s="89"/>
      <c r="KY387" s="89"/>
      <c r="KZ387" s="89"/>
      <c r="LA387" s="89"/>
      <c r="LB387" s="89"/>
      <c r="LC387" s="89"/>
      <c r="LD387" s="89"/>
      <c r="LE387" s="89"/>
      <c r="LF387" s="89"/>
      <c r="LG387" s="89"/>
      <c r="LH387" s="89"/>
      <c r="LI387" s="89"/>
      <c r="LJ387" s="89"/>
      <c r="LK387" s="89"/>
      <c r="LL387" s="89">
        <v>1</v>
      </c>
      <c r="LM387" s="89"/>
      <c r="LN387" s="89"/>
      <c r="LO387" s="89"/>
      <c r="LP387" s="89"/>
      <c r="LQ387" s="89"/>
      <c r="LR387" s="89"/>
      <c r="LS387" s="89"/>
      <c r="LT387" s="89"/>
      <c r="LU387" s="89"/>
      <c r="LV387" s="89"/>
      <c r="LW387" s="89"/>
      <c r="LX387" s="89"/>
      <c r="LY387" s="89"/>
      <c r="LZ387" s="89"/>
      <c r="MA387" s="89"/>
      <c r="MB387" s="89"/>
      <c r="MC387" s="89"/>
      <c r="MD387" s="89"/>
      <c r="ME387" s="89"/>
      <c r="MF387" s="89"/>
      <c r="MG387" s="89"/>
      <c r="MH387" s="89"/>
      <c r="MI387" s="89"/>
      <c r="MJ387" s="89"/>
      <c r="MK387" s="89"/>
      <c r="ML387" s="89"/>
      <c r="MM387" s="89"/>
      <c r="MN387" s="89"/>
      <c r="MO387" s="89"/>
      <c r="MP387" s="89"/>
      <c r="MQ387" s="89"/>
      <c r="MR387" s="89"/>
      <c r="MS387" s="89"/>
      <c r="MT387" s="89"/>
      <c r="MU387" s="89"/>
      <c r="MV387" s="89"/>
      <c r="MW387" s="89"/>
      <c r="MX387" s="89"/>
      <c r="MY387" s="89"/>
      <c r="MZ387" s="89"/>
      <c r="NA387" s="89"/>
      <c r="NB387" s="89"/>
      <c r="NC387" s="89"/>
      <c r="ND387" s="89"/>
      <c r="NE387" s="89"/>
      <c r="NF387" s="89"/>
      <c r="NG387" s="89"/>
      <c r="NH387" s="89"/>
      <c r="NI387" s="89"/>
      <c r="NJ387" s="89"/>
      <c r="NK387" s="89"/>
      <c r="NL387" s="89"/>
      <c r="NM387" s="89"/>
      <c r="NN387" s="89"/>
      <c r="NO387" s="89"/>
      <c r="NP387" s="89"/>
      <c r="NQ387" s="89"/>
      <c r="NR387" s="89"/>
      <c r="NS387" s="89"/>
      <c r="NT387" s="89"/>
      <c r="NU387" s="89"/>
      <c r="NV387" s="89"/>
      <c r="NW387" s="89"/>
      <c r="NX387" s="89"/>
      <c r="NY387" s="89"/>
      <c r="NZ387" s="89"/>
      <c r="OA387" s="89"/>
      <c r="OB387" s="89"/>
      <c r="OC387" s="89"/>
      <c r="OD387" s="89"/>
      <c r="OE387" s="89"/>
      <c r="OF387" s="89"/>
      <c r="OG387" s="89"/>
      <c r="OH387" s="89"/>
      <c r="OI387" s="89"/>
      <c r="OJ387" s="89"/>
      <c r="OK387" s="89"/>
      <c r="OL387" s="89"/>
      <c r="OM387" s="89"/>
      <c r="ON387" s="89"/>
      <c r="OO387" s="89"/>
      <c r="OP387" s="89"/>
      <c r="OQ387" s="89"/>
      <c r="OR387" s="89"/>
      <c r="OS387" s="89"/>
      <c r="OT387" s="89"/>
      <c r="OU387" s="89"/>
      <c r="OV387" s="89"/>
      <c r="OW387" s="89"/>
      <c r="OX387" s="89"/>
      <c r="OY387" s="89"/>
      <c r="OZ387" s="89"/>
      <c r="PA387" s="89"/>
      <c r="PB387" s="89"/>
      <c r="PC387" s="89"/>
      <c r="PD387" s="89"/>
      <c r="PE387" s="89"/>
      <c r="PF387" s="89"/>
      <c r="PG387" s="89"/>
      <c r="PH387" s="89"/>
      <c r="PI387" s="89"/>
      <c r="PJ387" s="89"/>
      <c r="PK387" s="89"/>
      <c r="PL387" s="89"/>
      <c r="PM387" s="89"/>
      <c r="PN387" s="89"/>
      <c r="PO387" s="89"/>
      <c r="PP387" s="89"/>
      <c r="PQ387" s="89"/>
      <c r="PR387" s="89"/>
      <c r="PS387" s="89"/>
      <c r="PT387" s="89"/>
      <c r="PU387" s="89"/>
      <c r="PV387" s="89"/>
      <c r="PW387" s="89"/>
      <c r="PX387" s="89"/>
      <c r="PY387" s="89"/>
      <c r="PZ387" s="89"/>
      <c r="QA387" s="89"/>
      <c r="QB387" s="89"/>
      <c r="QC387" s="89"/>
      <c r="QD387" s="89"/>
    </row>
    <row r="388" spans="1:446" x14ac:dyDescent="0.2">
      <c r="A388" s="102" t="s">
        <v>4257</v>
      </c>
      <c r="B388" s="89">
        <v>1</v>
      </c>
      <c r="C388" s="89">
        <v>1</v>
      </c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>
        <v>1</v>
      </c>
      <c r="Q388" s="89">
        <v>1</v>
      </c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>
        <v>1</v>
      </c>
      <c r="BI388" s="89">
        <v>1</v>
      </c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>
        <v>1</v>
      </c>
      <c r="BU388" s="89"/>
      <c r="BV388" s="89"/>
      <c r="BW388" s="89"/>
      <c r="BX388" s="89"/>
      <c r="BY388" s="89"/>
      <c r="BZ388" s="89"/>
      <c r="CA388" s="89"/>
      <c r="CB388" s="89"/>
      <c r="CC388" s="89">
        <v>1</v>
      </c>
      <c r="CD388" s="89">
        <v>1</v>
      </c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>
        <v>1</v>
      </c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>
        <v>1</v>
      </c>
      <c r="EF388" s="89"/>
      <c r="EG388" s="89">
        <v>1</v>
      </c>
      <c r="EH388" s="89"/>
      <c r="EI388" s="89"/>
      <c r="EJ388" s="89"/>
      <c r="EK388" s="89"/>
      <c r="EL388" s="89"/>
      <c r="EM388" s="89"/>
      <c r="EN388" s="89"/>
      <c r="EO388" s="89">
        <v>1</v>
      </c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>
        <v>1</v>
      </c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>
        <v>1</v>
      </c>
      <c r="GK388" s="89">
        <v>1</v>
      </c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>
        <v>1</v>
      </c>
      <c r="GX388" s="89"/>
      <c r="GY388" s="89"/>
      <c r="GZ388" s="89">
        <v>1</v>
      </c>
      <c r="HA388" s="89"/>
      <c r="HB388" s="89"/>
      <c r="HC388" s="89"/>
      <c r="HD388" s="89"/>
      <c r="HE388" s="89"/>
      <c r="HF388" s="89"/>
      <c r="HG388" s="89"/>
      <c r="HH388" s="89">
        <v>1</v>
      </c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  <c r="IS388" s="89"/>
      <c r="IT388" s="89"/>
      <c r="IU388" s="89"/>
      <c r="IV388" s="89"/>
      <c r="IW388" s="89"/>
      <c r="IX388" s="89"/>
      <c r="IY388" s="89"/>
      <c r="IZ388" s="89"/>
      <c r="JA388" s="89"/>
      <c r="JB388" s="89"/>
      <c r="JC388" s="89"/>
      <c r="JD388" s="89"/>
      <c r="JE388" s="89"/>
      <c r="JF388" s="89"/>
      <c r="JG388" s="89"/>
      <c r="JH388" s="89"/>
      <c r="JI388" s="89"/>
      <c r="JJ388" s="89"/>
      <c r="JK388" s="89"/>
      <c r="JL388" s="89"/>
      <c r="JM388" s="89"/>
      <c r="JN388" s="89"/>
      <c r="JO388" s="89"/>
      <c r="JP388" s="89"/>
      <c r="JQ388" s="89"/>
      <c r="JR388" s="89"/>
      <c r="JS388" s="89"/>
      <c r="JT388" s="89"/>
      <c r="JU388" s="89"/>
      <c r="JV388" s="89"/>
      <c r="JW388" s="89"/>
      <c r="JX388" s="89"/>
      <c r="JY388" s="89"/>
      <c r="JZ388" s="89"/>
      <c r="KA388" s="89"/>
      <c r="KB388" s="89"/>
      <c r="KC388" s="89"/>
      <c r="KD388" s="89"/>
      <c r="KE388" s="89"/>
      <c r="KF388" s="89"/>
      <c r="KG388" s="89"/>
      <c r="KH388" s="89"/>
      <c r="KI388" s="89"/>
      <c r="KJ388" s="89"/>
      <c r="KK388" s="89"/>
      <c r="KL388" s="89"/>
      <c r="KM388" s="89"/>
      <c r="KN388" s="89"/>
      <c r="KO388" s="89"/>
      <c r="KP388" s="89"/>
      <c r="KQ388" s="89"/>
      <c r="KR388" s="89"/>
      <c r="KS388" s="89"/>
      <c r="KT388" s="89"/>
      <c r="KU388" s="89"/>
      <c r="KV388" s="89"/>
      <c r="KW388" s="89"/>
      <c r="KX388" s="89"/>
      <c r="KY388" s="89"/>
      <c r="KZ388" s="89"/>
      <c r="LA388" s="89"/>
      <c r="LB388" s="89"/>
      <c r="LC388" s="89"/>
      <c r="LD388" s="89"/>
      <c r="LE388" s="89"/>
      <c r="LF388" s="89"/>
      <c r="LG388" s="89"/>
      <c r="LH388" s="89"/>
      <c r="LI388" s="89"/>
      <c r="LJ388" s="89"/>
      <c r="LK388" s="89"/>
      <c r="LL388" s="89">
        <v>1</v>
      </c>
      <c r="LM388" s="89"/>
      <c r="LN388" s="89"/>
      <c r="LO388" s="89"/>
      <c r="LP388" s="89"/>
      <c r="LQ388" s="89"/>
      <c r="LR388" s="89"/>
      <c r="LS388" s="89"/>
      <c r="LT388" s="89"/>
      <c r="LU388" s="89"/>
      <c r="LV388" s="89"/>
      <c r="LW388" s="89"/>
      <c r="LX388" s="89"/>
      <c r="LY388" s="89"/>
      <c r="LZ388" s="89"/>
      <c r="MA388" s="89"/>
      <c r="MB388" s="89"/>
      <c r="MC388" s="89"/>
      <c r="MD388" s="89"/>
      <c r="ME388" s="89"/>
      <c r="MF388" s="89"/>
      <c r="MG388" s="89"/>
      <c r="MH388" s="89"/>
      <c r="MI388" s="89"/>
      <c r="MJ388" s="89"/>
      <c r="MK388" s="89"/>
      <c r="ML388" s="89"/>
      <c r="MM388" s="89"/>
      <c r="MN388" s="89"/>
      <c r="MO388" s="89"/>
      <c r="MP388" s="89"/>
      <c r="MQ388" s="89"/>
      <c r="MR388" s="89"/>
      <c r="MS388" s="89"/>
      <c r="MT388" s="89"/>
      <c r="MU388" s="89"/>
      <c r="MV388" s="89"/>
      <c r="MW388" s="89"/>
      <c r="MX388" s="89"/>
      <c r="MY388" s="89"/>
      <c r="MZ388" s="89"/>
      <c r="NA388" s="89"/>
      <c r="NB388" s="89"/>
      <c r="NC388" s="89"/>
      <c r="ND388" s="89"/>
      <c r="NE388" s="89"/>
      <c r="NF388" s="89"/>
      <c r="NG388" s="89"/>
      <c r="NH388" s="89"/>
      <c r="NI388" s="89"/>
      <c r="NJ388" s="89"/>
      <c r="NK388" s="89"/>
      <c r="NL388" s="89"/>
      <c r="NM388" s="89"/>
      <c r="NN388" s="89"/>
      <c r="NO388" s="89"/>
      <c r="NP388" s="89"/>
      <c r="NQ388" s="89"/>
      <c r="NR388" s="89"/>
      <c r="NS388" s="89"/>
      <c r="NT388" s="89"/>
      <c r="NU388" s="89"/>
      <c r="NV388" s="89"/>
      <c r="NW388" s="89"/>
      <c r="NX388" s="89"/>
      <c r="NY388" s="89"/>
      <c r="NZ388" s="89"/>
      <c r="OA388" s="89"/>
      <c r="OB388" s="89"/>
      <c r="OC388" s="89"/>
      <c r="OD388" s="89"/>
      <c r="OE388" s="89"/>
      <c r="OF388" s="89"/>
      <c r="OG388" s="89"/>
      <c r="OH388" s="89"/>
      <c r="OI388" s="89"/>
      <c r="OJ388" s="89"/>
      <c r="OK388" s="89"/>
      <c r="OL388" s="89"/>
      <c r="OM388" s="89"/>
      <c r="ON388" s="89"/>
      <c r="OO388" s="89"/>
      <c r="OP388" s="89"/>
      <c r="OQ388" s="89"/>
      <c r="OR388" s="89"/>
      <c r="OS388" s="89"/>
      <c r="OT388" s="89"/>
      <c r="OU388" s="89"/>
      <c r="OV388" s="89"/>
      <c r="OW388" s="89"/>
      <c r="OX388" s="89"/>
      <c r="OY388" s="89"/>
      <c r="OZ388" s="89"/>
      <c r="PA388" s="89"/>
      <c r="PB388" s="89"/>
      <c r="PC388" s="89"/>
      <c r="PD388" s="89"/>
      <c r="PE388" s="89"/>
      <c r="PF388" s="89"/>
      <c r="PG388" s="89"/>
      <c r="PH388" s="89"/>
      <c r="PI388" s="89"/>
      <c r="PJ388" s="89"/>
      <c r="PK388" s="89"/>
      <c r="PL388" s="89"/>
      <c r="PM388" s="89"/>
      <c r="PN388" s="89"/>
      <c r="PO388" s="89"/>
      <c r="PP388" s="89"/>
      <c r="PQ388" s="89"/>
      <c r="PR388" s="89"/>
      <c r="PS388" s="89"/>
      <c r="PT388" s="89"/>
      <c r="PU388" s="89"/>
      <c r="PV388" s="89"/>
      <c r="PW388" s="89"/>
      <c r="PX388" s="89"/>
      <c r="PY388" s="89"/>
      <c r="PZ388" s="89"/>
      <c r="QA388" s="89"/>
      <c r="QB388" s="89"/>
      <c r="QC388" s="89"/>
      <c r="QD388" s="89"/>
    </row>
    <row r="389" spans="1:446" x14ac:dyDescent="0.2">
      <c r="A389" s="102" t="s">
        <v>4259</v>
      </c>
      <c r="B389" s="89">
        <v>1</v>
      </c>
      <c r="C389" s="89">
        <v>1</v>
      </c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>
        <v>1</v>
      </c>
      <c r="Q389" s="89">
        <v>1</v>
      </c>
      <c r="R389" s="89"/>
      <c r="S389" s="89"/>
      <c r="T389" s="89"/>
      <c r="U389" s="89"/>
      <c r="V389" s="89"/>
      <c r="W389" s="89"/>
      <c r="X389" s="89"/>
      <c r="Y389" s="89"/>
      <c r="Z389" s="89"/>
      <c r="AA389" s="89">
        <v>1</v>
      </c>
      <c r="AB389" s="89">
        <v>1</v>
      </c>
      <c r="AC389" s="89"/>
      <c r="AD389" s="89"/>
      <c r="AE389" s="89"/>
      <c r="AF389" s="89"/>
      <c r="AG389" s="89"/>
      <c r="AH389" s="89"/>
      <c r="AI389" s="89"/>
      <c r="AJ389" s="89"/>
      <c r="AK389" s="89"/>
      <c r="AL389" s="89">
        <v>1</v>
      </c>
      <c r="AM389" s="89">
        <v>1</v>
      </c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>
        <v>1</v>
      </c>
      <c r="BI389" s="89">
        <v>1</v>
      </c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>
        <v>1</v>
      </c>
      <c r="BU389" s="89"/>
      <c r="BV389" s="89"/>
      <c r="BW389" s="89"/>
      <c r="BX389" s="89"/>
      <c r="BY389" s="89"/>
      <c r="BZ389" s="89"/>
      <c r="CA389" s="89"/>
      <c r="CB389" s="89"/>
      <c r="CC389" s="89">
        <v>1</v>
      </c>
      <c r="CD389" s="89">
        <v>1</v>
      </c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>
        <v>1</v>
      </c>
      <c r="CP389" s="89"/>
      <c r="CQ389" s="89"/>
      <c r="CR389" s="89"/>
      <c r="CS389" s="89"/>
      <c r="CT389" s="89"/>
      <c r="CU389" s="89"/>
      <c r="CV389" s="89"/>
      <c r="CW389" s="89"/>
      <c r="CX389" s="89">
        <v>1</v>
      </c>
      <c r="CY389" s="89">
        <v>1</v>
      </c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>
        <v>1</v>
      </c>
      <c r="DK389" s="89"/>
      <c r="DL389" s="89"/>
      <c r="DM389" s="89"/>
      <c r="DN389" s="89"/>
      <c r="DO389" s="89"/>
      <c r="DP389" s="89"/>
      <c r="DQ389" s="89"/>
      <c r="DR389" s="89"/>
      <c r="DS389" s="89">
        <v>1</v>
      </c>
      <c r="DT389" s="89">
        <v>1</v>
      </c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>
        <v>1</v>
      </c>
      <c r="EF389" s="89">
        <v>1</v>
      </c>
      <c r="EG389" s="89">
        <v>1</v>
      </c>
      <c r="EH389" s="89">
        <v>1</v>
      </c>
      <c r="EI389" s="89"/>
      <c r="EJ389" s="89"/>
      <c r="EK389" s="89"/>
      <c r="EL389" s="89"/>
      <c r="EM389" s="89"/>
      <c r="EN389" s="89"/>
      <c r="EO389" s="89"/>
      <c r="EP389" s="89">
        <v>1</v>
      </c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>
        <v>1</v>
      </c>
      <c r="FF389" s="89"/>
      <c r="FG389" s="89"/>
      <c r="FH389" s="89"/>
      <c r="FI389" s="89"/>
      <c r="FJ389" s="89"/>
      <c r="FK389" s="89"/>
      <c r="FL389" s="89"/>
      <c r="FM389" s="89"/>
      <c r="FN389" s="89"/>
      <c r="FO389" s="89">
        <v>1</v>
      </c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>
        <v>1</v>
      </c>
      <c r="GD389" s="89"/>
      <c r="GE389" s="89"/>
      <c r="GF389" s="89"/>
      <c r="GG389" s="89"/>
      <c r="GH389" s="89"/>
      <c r="GI389" s="89">
        <v>1</v>
      </c>
      <c r="GJ389" s="89">
        <v>1</v>
      </c>
      <c r="GK389" s="89">
        <v>1</v>
      </c>
      <c r="GL389" s="89"/>
      <c r="GM389" s="89"/>
      <c r="GN389" s="89">
        <v>1</v>
      </c>
      <c r="GO389" s="89"/>
      <c r="GP389" s="89"/>
      <c r="GQ389" s="89">
        <v>1</v>
      </c>
      <c r="GR389" s="89"/>
      <c r="GS389" s="89"/>
      <c r="GT389" s="89"/>
      <c r="GU389" s="89"/>
      <c r="GV389" s="89"/>
      <c r="GW389" s="89">
        <v>1</v>
      </c>
      <c r="GX389" s="89"/>
      <c r="GY389" s="89">
        <v>1</v>
      </c>
      <c r="GZ389" s="89">
        <v>1</v>
      </c>
      <c r="HA389" s="89"/>
      <c r="HB389" s="89">
        <v>1</v>
      </c>
      <c r="HC389" s="89"/>
      <c r="HD389" s="89"/>
      <c r="HE389" s="89"/>
      <c r="HF389" s="89"/>
      <c r="HG389" s="89"/>
      <c r="HH389" s="89"/>
      <c r="HI389" s="89">
        <v>1</v>
      </c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>
        <v>1</v>
      </c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  <c r="IS389" s="89"/>
      <c r="IT389" s="89"/>
      <c r="IU389" s="89"/>
      <c r="IV389" s="89"/>
      <c r="IW389" s="89"/>
      <c r="IX389" s="89"/>
      <c r="IY389" s="89"/>
      <c r="IZ389" s="89"/>
      <c r="JA389" s="89"/>
      <c r="JB389" s="89"/>
      <c r="JC389" s="89"/>
      <c r="JD389" s="89"/>
      <c r="JE389" s="89"/>
      <c r="JF389" s="89"/>
      <c r="JG389" s="89"/>
      <c r="JH389" s="89"/>
      <c r="JI389" s="89"/>
      <c r="JJ389" s="89"/>
      <c r="JK389" s="89"/>
      <c r="JL389" s="89"/>
      <c r="JM389" s="89"/>
      <c r="JN389" s="89"/>
      <c r="JO389" s="89"/>
      <c r="JP389" s="89"/>
      <c r="JQ389" s="89"/>
      <c r="JR389" s="89"/>
      <c r="JS389" s="89"/>
      <c r="JT389" s="89"/>
      <c r="JU389" s="89"/>
      <c r="JV389" s="89"/>
      <c r="JW389" s="89"/>
      <c r="JX389" s="89"/>
      <c r="JY389" s="89"/>
      <c r="JZ389" s="89"/>
      <c r="KA389" s="89"/>
      <c r="KB389" s="89"/>
      <c r="KC389" s="89"/>
      <c r="KD389" s="89"/>
      <c r="KE389" s="89"/>
      <c r="KF389" s="89"/>
      <c r="KG389" s="89"/>
      <c r="KH389" s="89"/>
      <c r="KI389" s="89"/>
      <c r="KJ389" s="89"/>
      <c r="KK389" s="89"/>
      <c r="KL389" s="89"/>
      <c r="KM389" s="89"/>
      <c r="KN389" s="89"/>
      <c r="KO389" s="89"/>
      <c r="KP389" s="89"/>
      <c r="KQ389" s="89"/>
      <c r="KR389" s="89"/>
      <c r="KS389" s="89"/>
      <c r="KT389" s="89"/>
      <c r="KU389" s="89"/>
      <c r="KV389" s="89"/>
      <c r="KW389" s="89"/>
      <c r="KX389" s="89"/>
      <c r="KY389" s="89"/>
      <c r="KZ389" s="89"/>
      <c r="LA389" s="89"/>
      <c r="LB389" s="89"/>
      <c r="LC389" s="89"/>
      <c r="LD389" s="89"/>
      <c r="LE389" s="89"/>
      <c r="LF389" s="89"/>
      <c r="LG389" s="89"/>
      <c r="LH389" s="89"/>
      <c r="LI389" s="89"/>
      <c r="LJ389" s="89"/>
      <c r="LK389" s="89"/>
      <c r="LL389" s="89"/>
      <c r="LM389" s="89">
        <v>1</v>
      </c>
      <c r="LN389" s="89"/>
      <c r="LO389" s="89"/>
      <c r="LP389" s="89"/>
      <c r="LQ389" s="89"/>
      <c r="LR389" s="89"/>
      <c r="LS389" s="89"/>
      <c r="LT389" s="89"/>
      <c r="LU389" s="89"/>
      <c r="LV389" s="89"/>
      <c r="LW389" s="89"/>
      <c r="LX389" s="89"/>
      <c r="LY389" s="89"/>
      <c r="LZ389" s="89"/>
      <c r="MA389" s="89">
        <v>1</v>
      </c>
      <c r="MB389" s="89"/>
      <c r="MC389" s="89"/>
      <c r="MD389" s="89"/>
      <c r="ME389" s="89"/>
      <c r="MF389" s="89"/>
      <c r="MG389" s="89"/>
      <c r="MH389" s="89"/>
      <c r="MI389" s="89"/>
      <c r="MJ389" s="89"/>
      <c r="MK389" s="89"/>
      <c r="ML389" s="89"/>
      <c r="MM389" s="89"/>
      <c r="MN389" s="89"/>
      <c r="MO389" s="89"/>
      <c r="MP389" s="89"/>
      <c r="MQ389" s="89"/>
      <c r="MR389" s="89"/>
      <c r="MS389" s="89"/>
      <c r="MT389" s="89"/>
      <c r="MU389" s="89"/>
      <c r="MV389" s="89"/>
      <c r="MW389" s="89"/>
      <c r="MX389" s="89"/>
      <c r="MY389" s="89"/>
      <c r="MZ389" s="89"/>
      <c r="NA389" s="89"/>
      <c r="NB389" s="89"/>
      <c r="NC389" s="89"/>
      <c r="ND389" s="89"/>
      <c r="NE389" s="89"/>
      <c r="NF389" s="89"/>
      <c r="NG389" s="89"/>
      <c r="NH389" s="89"/>
      <c r="NI389" s="89"/>
      <c r="NJ389" s="89"/>
      <c r="NK389" s="89"/>
      <c r="NL389" s="89"/>
      <c r="NM389" s="89"/>
      <c r="NN389" s="89"/>
      <c r="NO389" s="89"/>
      <c r="NP389" s="89"/>
      <c r="NQ389" s="89"/>
      <c r="NR389" s="89"/>
      <c r="NS389" s="89"/>
      <c r="NT389" s="89"/>
      <c r="NU389" s="89"/>
      <c r="NV389" s="89"/>
      <c r="NW389" s="89"/>
      <c r="NX389" s="89"/>
      <c r="NY389" s="89"/>
      <c r="NZ389" s="89"/>
      <c r="OA389" s="89"/>
      <c r="OB389" s="89"/>
      <c r="OC389" s="89"/>
      <c r="OD389" s="89"/>
      <c r="OE389" s="89"/>
      <c r="OF389" s="89"/>
      <c r="OG389" s="89"/>
      <c r="OH389" s="89"/>
      <c r="OI389" s="89"/>
      <c r="OJ389" s="89"/>
      <c r="OK389" s="89"/>
      <c r="OL389" s="89"/>
      <c r="OM389" s="89"/>
      <c r="ON389" s="89"/>
      <c r="OO389" s="89"/>
      <c r="OP389" s="89"/>
      <c r="OQ389" s="89"/>
      <c r="OR389" s="89"/>
      <c r="OS389" s="89"/>
      <c r="OT389" s="89"/>
      <c r="OU389" s="89"/>
      <c r="OV389" s="89"/>
      <c r="OW389" s="89"/>
      <c r="OX389" s="89"/>
      <c r="OY389" s="89"/>
      <c r="OZ389" s="89"/>
      <c r="PA389" s="89"/>
      <c r="PB389" s="89"/>
      <c r="PC389" s="89"/>
      <c r="PD389" s="89"/>
      <c r="PE389" s="89"/>
      <c r="PF389" s="89"/>
      <c r="PG389" s="89"/>
      <c r="PH389" s="89"/>
      <c r="PI389" s="89"/>
      <c r="PJ389" s="89"/>
      <c r="PK389" s="89"/>
      <c r="PL389" s="89"/>
      <c r="PM389" s="89"/>
      <c r="PN389" s="89"/>
      <c r="PO389" s="89"/>
      <c r="PP389" s="89"/>
      <c r="PQ389" s="89"/>
      <c r="PR389" s="89"/>
      <c r="PS389" s="89"/>
      <c r="PT389" s="89"/>
      <c r="PU389" s="89"/>
      <c r="PV389" s="89"/>
      <c r="PW389" s="89"/>
      <c r="PX389" s="89"/>
      <c r="PY389" s="89"/>
      <c r="PZ389" s="89"/>
      <c r="QA389" s="89"/>
      <c r="QB389" s="89"/>
      <c r="QC389" s="89"/>
      <c r="QD389" s="89"/>
    </row>
    <row r="390" spans="1:446" x14ac:dyDescent="0.2">
      <c r="A390" s="102" t="s">
        <v>4261</v>
      </c>
      <c r="B390" s="89">
        <v>1</v>
      </c>
      <c r="C390" s="89">
        <v>1</v>
      </c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>
        <v>1</v>
      </c>
      <c r="Q390" s="89">
        <v>1</v>
      </c>
      <c r="R390" s="89"/>
      <c r="S390" s="89"/>
      <c r="T390" s="89"/>
      <c r="U390" s="89"/>
      <c r="V390" s="89"/>
      <c r="W390" s="89"/>
      <c r="X390" s="89"/>
      <c r="Y390" s="89"/>
      <c r="Z390" s="89"/>
      <c r="AA390" s="89">
        <v>1</v>
      </c>
      <c r="AB390" s="89">
        <v>1</v>
      </c>
      <c r="AC390" s="89"/>
      <c r="AD390" s="89"/>
      <c r="AE390" s="89"/>
      <c r="AF390" s="89"/>
      <c r="AG390" s="89"/>
      <c r="AH390" s="89"/>
      <c r="AI390" s="89"/>
      <c r="AJ390" s="89"/>
      <c r="AK390" s="89"/>
      <c r="AL390" s="89">
        <v>1</v>
      </c>
      <c r="AM390" s="89">
        <v>1</v>
      </c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>
        <v>1</v>
      </c>
      <c r="BI390" s="89">
        <v>1</v>
      </c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>
        <v>1</v>
      </c>
      <c r="BU390" s="89"/>
      <c r="BV390" s="89"/>
      <c r="BW390" s="89"/>
      <c r="BX390" s="89"/>
      <c r="BY390" s="89"/>
      <c r="BZ390" s="89"/>
      <c r="CA390" s="89"/>
      <c r="CB390" s="89"/>
      <c r="CC390" s="89">
        <v>1</v>
      </c>
      <c r="CD390" s="89">
        <v>1</v>
      </c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>
        <v>1</v>
      </c>
      <c r="CP390" s="89"/>
      <c r="CQ390" s="89"/>
      <c r="CR390" s="89"/>
      <c r="CS390" s="89"/>
      <c r="CT390" s="89"/>
      <c r="CU390" s="89"/>
      <c r="CV390" s="89"/>
      <c r="CW390" s="89"/>
      <c r="CX390" s="89">
        <v>1</v>
      </c>
      <c r="CY390" s="89">
        <v>1</v>
      </c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>
        <v>1</v>
      </c>
      <c r="DK390" s="89"/>
      <c r="DL390" s="89"/>
      <c r="DM390" s="89"/>
      <c r="DN390" s="89"/>
      <c r="DO390" s="89"/>
      <c r="DP390" s="89"/>
      <c r="DQ390" s="89"/>
      <c r="DR390" s="89"/>
      <c r="DS390" s="89">
        <v>1</v>
      </c>
      <c r="DT390" s="89">
        <v>1</v>
      </c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>
        <v>1</v>
      </c>
      <c r="EF390" s="89">
        <v>1</v>
      </c>
      <c r="EG390" s="89">
        <v>1</v>
      </c>
      <c r="EH390" s="89">
        <v>1</v>
      </c>
      <c r="EI390" s="89"/>
      <c r="EJ390" s="89"/>
      <c r="EK390" s="89"/>
      <c r="EL390" s="89"/>
      <c r="EM390" s="89"/>
      <c r="EN390" s="89"/>
      <c r="EO390" s="89"/>
      <c r="EP390" s="89">
        <v>1</v>
      </c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>
        <v>1</v>
      </c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>
        <v>1</v>
      </c>
      <c r="GJ390" s="89">
        <v>1</v>
      </c>
      <c r="GK390" s="89">
        <v>1</v>
      </c>
      <c r="GL390" s="89">
        <v>1</v>
      </c>
      <c r="GM390" s="89"/>
      <c r="GN390" s="89">
        <v>1</v>
      </c>
      <c r="GO390" s="89"/>
      <c r="GP390" s="89"/>
      <c r="GQ390" s="89">
        <v>1</v>
      </c>
      <c r="GR390" s="89"/>
      <c r="GS390" s="89"/>
      <c r="GT390" s="89"/>
      <c r="GU390" s="89"/>
      <c r="GV390" s="89"/>
      <c r="GW390" s="89">
        <v>1</v>
      </c>
      <c r="GX390" s="89"/>
      <c r="GY390" s="89">
        <v>1</v>
      </c>
      <c r="GZ390" s="89">
        <v>1</v>
      </c>
      <c r="HA390" s="89"/>
      <c r="HB390" s="89">
        <v>1</v>
      </c>
      <c r="HC390" s="89"/>
      <c r="HD390" s="89"/>
      <c r="HE390" s="89"/>
      <c r="HF390" s="89"/>
      <c r="HG390" s="89"/>
      <c r="HH390" s="89"/>
      <c r="HI390" s="89">
        <v>1</v>
      </c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  <c r="IS390" s="89"/>
      <c r="IT390" s="89"/>
      <c r="IU390" s="89"/>
      <c r="IV390" s="89"/>
      <c r="IW390" s="89"/>
      <c r="IX390" s="89"/>
      <c r="IY390" s="89"/>
      <c r="IZ390" s="89"/>
      <c r="JA390" s="89"/>
      <c r="JB390" s="89"/>
      <c r="JC390" s="89"/>
      <c r="JD390" s="89"/>
      <c r="JE390" s="89"/>
      <c r="JF390" s="89"/>
      <c r="JG390" s="89"/>
      <c r="JH390" s="89"/>
      <c r="JI390" s="89"/>
      <c r="JJ390" s="89"/>
      <c r="JK390" s="89"/>
      <c r="JL390" s="89"/>
      <c r="JM390" s="89"/>
      <c r="JN390" s="89"/>
      <c r="JO390" s="89"/>
      <c r="JP390" s="89"/>
      <c r="JQ390" s="89"/>
      <c r="JR390" s="89"/>
      <c r="JS390" s="89"/>
      <c r="JT390" s="89"/>
      <c r="JU390" s="89"/>
      <c r="JV390" s="89"/>
      <c r="JW390" s="89"/>
      <c r="JX390" s="89"/>
      <c r="JY390" s="89"/>
      <c r="JZ390" s="89"/>
      <c r="KA390" s="89"/>
      <c r="KB390" s="89"/>
      <c r="KC390" s="89"/>
      <c r="KD390" s="89"/>
      <c r="KE390" s="89"/>
      <c r="KF390" s="89"/>
      <c r="KG390" s="89"/>
      <c r="KH390" s="89"/>
      <c r="KI390" s="89"/>
      <c r="KJ390" s="89"/>
      <c r="KK390" s="89"/>
      <c r="KL390" s="89"/>
      <c r="KM390" s="89"/>
      <c r="KN390" s="89"/>
      <c r="KO390" s="89"/>
      <c r="KP390" s="89"/>
      <c r="KQ390" s="89"/>
      <c r="KR390" s="89"/>
      <c r="KS390" s="89"/>
      <c r="KT390" s="89"/>
      <c r="KU390" s="89"/>
      <c r="KV390" s="89"/>
      <c r="KW390" s="89"/>
      <c r="KX390" s="89"/>
      <c r="KY390" s="89"/>
      <c r="KZ390" s="89"/>
      <c r="LA390" s="89"/>
      <c r="LB390" s="89"/>
      <c r="LC390" s="89"/>
      <c r="LD390" s="89"/>
      <c r="LE390" s="89"/>
      <c r="LF390" s="89"/>
      <c r="LG390" s="89"/>
      <c r="LH390" s="89"/>
      <c r="LI390" s="89"/>
      <c r="LJ390" s="89"/>
      <c r="LK390" s="89"/>
      <c r="LL390" s="89"/>
      <c r="LM390" s="89">
        <v>1</v>
      </c>
      <c r="LN390" s="89"/>
      <c r="LO390" s="89"/>
      <c r="LP390" s="89"/>
      <c r="LQ390" s="89"/>
      <c r="LR390" s="89"/>
      <c r="LS390" s="89"/>
      <c r="LT390" s="89"/>
      <c r="LU390" s="89"/>
      <c r="LV390" s="89"/>
      <c r="LW390" s="89"/>
      <c r="LX390" s="89"/>
      <c r="LY390" s="89"/>
      <c r="LZ390" s="89"/>
      <c r="MA390" s="89"/>
      <c r="MB390" s="89"/>
      <c r="MC390" s="89"/>
      <c r="MD390" s="89"/>
      <c r="ME390" s="89"/>
      <c r="MF390" s="89"/>
      <c r="MG390" s="89"/>
      <c r="MH390" s="89"/>
      <c r="MI390" s="89"/>
      <c r="MJ390" s="89"/>
      <c r="MK390" s="89"/>
      <c r="ML390" s="89"/>
      <c r="MM390" s="89"/>
      <c r="MN390" s="89"/>
      <c r="MO390" s="89"/>
      <c r="MP390" s="89"/>
      <c r="MQ390" s="89"/>
      <c r="MR390" s="89"/>
      <c r="MS390" s="89"/>
      <c r="MT390" s="89"/>
      <c r="MU390" s="89"/>
      <c r="MV390" s="89"/>
      <c r="MW390" s="89"/>
      <c r="MX390" s="89"/>
      <c r="MY390" s="89"/>
      <c r="MZ390" s="89"/>
      <c r="NA390" s="89"/>
      <c r="NB390" s="89"/>
      <c r="NC390" s="89"/>
      <c r="ND390" s="89"/>
      <c r="NE390" s="89"/>
      <c r="NF390" s="89"/>
      <c r="NG390" s="89"/>
      <c r="NH390" s="89"/>
      <c r="NI390" s="89"/>
      <c r="NJ390" s="89"/>
      <c r="NK390" s="89"/>
      <c r="NL390" s="89"/>
      <c r="NM390" s="89"/>
      <c r="NN390" s="89"/>
      <c r="NO390" s="89"/>
      <c r="NP390" s="89"/>
      <c r="NQ390" s="89"/>
      <c r="NR390" s="89"/>
      <c r="NS390" s="89"/>
      <c r="NT390" s="89"/>
      <c r="NU390" s="89"/>
      <c r="NV390" s="89"/>
      <c r="NW390" s="89"/>
      <c r="NX390" s="89"/>
      <c r="NY390" s="89"/>
      <c r="NZ390" s="89"/>
      <c r="OA390" s="89"/>
      <c r="OB390" s="89"/>
      <c r="OC390" s="89"/>
      <c r="OD390" s="89"/>
      <c r="OE390" s="89"/>
      <c r="OF390" s="89"/>
      <c r="OG390" s="89"/>
      <c r="OH390" s="89"/>
      <c r="OI390" s="89"/>
      <c r="OJ390" s="89"/>
      <c r="OK390" s="89"/>
      <c r="OL390" s="89"/>
      <c r="OM390" s="89"/>
      <c r="ON390" s="89"/>
      <c r="OO390" s="89"/>
      <c r="OP390" s="89"/>
      <c r="OQ390" s="89"/>
      <c r="OR390" s="89"/>
      <c r="OS390" s="89"/>
      <c r="OT390" s="89"/>
      <c r="OU390" s="89"/>
      <c r="OV390" s="89"/>
      <c r="OW390" s="89"/>
      <c r="OX390" s="89"/>
      <c r="OY390" s="89"/>
      <c r="OZ390" s="89"/>
      <c r="PA390" s="89"/>
      <c r="PB390" s="89"/>
      <c r="PC390" s="89"/>
      <c r="PD390" s="89"/>
      <c r="PE390" s="89"/>
      <c r="PF390" s="89"/>
      <c r="PG390" s="89"/>
      <c r="PH390" s="89"/>
      <c r="PI390" s="89"/>
      <c r="PJ390" s="89"/>
      <c r="PK390" s="89"/>
      <c r="PL390" s="89"/>
      <c r="PM390" s="89"/>
      <c r="PN390" s="89"/>
      <c r="PO390" s="89"/>
      <c r="PP390" s="89"/>
      <c r="PQ390" s="89"/>
      <c r="PR390" s="89"/>
      <c r="PS390" s="89"/>
      <c r="PT390" s="89"/>
      <c r="PU390" s="89"/>
      <c r="PV390" s="89"/>
      <c r="PW390" s="89"/>
      <c r="PX390" s="89"/>
      <c r="PY390" s="89"/>
      <c r="PZ390" s="89"/>
      <c r="QA390" s="89"/>
      <c r="QB390" s="89"/>
      <c r="QC390" s="89"/>
      <c r="QD390" s="89"/>
    </row>
    <row r="391" spans="1:446" x14ac:dyDescent="0.2">
      <c r="A391" s="102" t="s">
        <v>4263</v>
      </c>
      <c r="B391" s="89">
        <v>1</v>
      </c>
      <c r="C391" s="89">
        <v>1</v>
      </c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>
        <v>1</v>
      </c>
      <c r="Q391" s="89">
        <v>1</v>
      </c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>
        <v>1</v>
      </c>
      <c r="EF391" s="89"/>
      <c r="EG391" s="89">
        <v>1</v>
      </c>
      <c r="EH391" s="89"/>
      <c r="EI391" s="89"/>
      <c r="EJ391" s="89"/>
      <c r="EK391" s="89"/>
      <c r="EL391" s="89"/>
      <c r="EM391" s="89"/>
      <c r="EN391" s="89">
        <v>1</v>
      </c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>
        <v>1</v>
      </c>
      <c r="GK391" s="89">
        <v>1</v>
      </c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>
        <v>1</v>
      </c>
      <c r="GX391" s="89"/>
      <c r="GY391" s="89"/>
      <c r="GZ391" s="89">
        <v>1</v>
      </c>
      <c r="HA391" s="89"/>
      <c r="HB391" s="89"/>
      <c r="HC391" s="89"/>
      <c r="HD391" s="89"/>
      <c r="HE391" s="89"/>
      <c r="HF391" s="89"/>
      <c r="HG391" s="89">
        <v>1</v>
      </c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  <c r="IS391" s="89"/>
      <c r="IT391" s="89"/>
      <c r="IU391" s="89"/>
      <c r="IV391" s="89"/>
      <c r="IW391" s="89"/>
      <c r="IX391" s="89"/>
      <c r="IY391" s="89"/>
      <c r="IZ391" s="89"/>
      <c r="JA391" s="89"/>
      <c r="JB391" s="89"/>
      <c r="JC391" s="89"/>
      <c r="JD391" s="89"/>
      <c r="JE391" s="89"/>
      <c r="JF391" s="89"/>
      <c r="JG391" s="89"/>
      <c r="JH391" s="89"/>
      <c r="JI391" s="89"/>
      <c r="JJ391" s="89"/>
      <c r="JK391" s="89"/>
      <c r="JL391" s="89"/>
      <c r="JM391" s="89"/>
      <c r="JN391" s="89"/>
      <c r="JO391" s="89"/>
      <c r="JP391" s="89"/>
      <c r="JQ391" s="89"/>
      <c r="JR391" s="89"/>
      <c r="JS391" s="89"/>
      <c r="JT391" s="89"/>
      <c r="JU391" s="89"/>
      <c r="JV391" s="89"/>
      <c r="JW391" s="89"/>
      <c r="JX391" s="89"/>
      <c r="JY391" s="89"/>
      <c r="JZ391" s="89"/>
      <c r="KA391" s="89"/>
      <c r="KB391" s="89"/>
      <c r="KC391" s="89"/>
      <c r="KD391" s="89"/>
      <c r="KE391" s="89"/>
      <c r="KF391" s="89"/>
      <c r="KG391" s="89"/>
      <c r="KH391" s="89"/>
      <c r="KI391" s="89"/>
      <c r="KJ391" s="89"/>
      <c r="KK391" s="89"/>
      <c r="KL391" s="89"/>
      <c r="KM391" s="89"/>
      <c r="KN391" s="89"/>
      <c r="KO391" s="89"/>
      <c r="KP391" s="89"/>
      <c r="KQ391" s="89"/>
      <c r="KR391" s="89"/>
      <c r="KS391" s="89"/>
      <c r="KT391" s="89"/>
      <c r="KU391" s="89"/>
      <c r="KV391" s="89"/>
      <c r="KW391" s="89"/>
      <c r="KX391" s="89"/>
      <c r="KY391" s="89"/>
      <c r="KZ391" s="89"/>
      <c r="LA391" s="89"/>
      <c r="LB391" s="89"/>
      <c r="LC391" s="89"/>
      <c r="LD391" s="89"/>
      <c r="LE391" s="89"/>
      <c r="LF391" s="89"/>
      <c r="LG391" s="89"/>
      <c r="LH391" s="89"/>
      <c r="LI391" s="89"/>
      <c r="LJ391" s="89"/>
      <c r="LK391" s="89"/>
      <c r="LL391" s="89"/>
      <c r="LM391" s="89"/>
      <c r="LN391" s="89"/>
      <c r="LO391" s="89"/>
      <c r="LP391" s="89"/>
      <c r="LQ391" s="89"/>
      <c r="LR391" s="89"/>
      <c r="LS391" s="89"/>
      <c r="LT391" s="89"/>
      <c r="LU391" s="89"/>
      <c r="LV391" s="89"/>
      <c r="LW391" s="89"/>
      <c r="LX391" s="89"/>
      <c r="LY391" s="89"/>
      <c r="LZ391" s="89"/>
      <c r="MA391" s="89"/>
      <c r="MB391" s="89"/>
      <c r="MC391" s="89"/>
      <c r="MD391" s="89"/>
      <c r="ME391" s="89"/>
      <c r="MF391" s="89"/>
      <c r="MG391" s="89"/>
      <c r="MH391" s="89"/>
      <c r="MI391" s="89"/>
      <c r="MJ391" s="89"/>
      <c r="MK391" s="89"/>
      <c r="ML391" s="89"/>
      <c r="MM391" s="89"/>
      <c r="MN391" s="89"/>
      <c r="MO391" s="89"/>
      <c r="MP391" s="89"/>
      <c r="MQ391" s="89"/>
      <c r="MR391" s="89"/>
      <c r="MS391" s="89"/>
      <c r="MT391" s="89"/>
      <c r="MU391" s="89"/>
      <c r="MV391" s="89"/>
      <c r="MW391" s="89"/>
      <c r="MX391" s="89"/>
      <c r="MY391" s="89"/>
      <c r="MZ391" s="89"/>
      <c r="NA391" s="89"/>
      <c r="NB391" s="89"/>
      <c r="NC391" s="89"/>
      <c r="ND391" s="89"/>
      <c r="NE391" s="89"/>
      <c r="NF391" s="89"/>
      <c r="NG391" s="89"/>
      <c r="NH391" s="89"/>
      <c r="NI391" s="89"/>
      <c r="NJ391" s="89"/>
      <c r="NK391" s="89"/>
      <c r="NL391" s="89"/>
      <c r="NM391" s="89"/>
      <c r="NN391" s="89"/>
      <c r="NO391" s="89"/>
      <c r="NP391" s="89"/>
      <c r="NQ391" s="89"/>
      <c r="NR391" s="89"/>
      <c r="NS391" s="89"/>
      <c r="NT391" s="89"/>
      <c r="NU391" s="89"/>
      <c r="NV391" s="89"/>
      <c r="NW391" s="89"/>
      <c r="NX391" s="89"/>
      <c r="NY391" s="89"/>
      <c r="NZ391" s="89"/>
      <c r="OA391" s="89"/>
      <c r="OB391" s="89"/>
      <c r="OC391" s="89"/>
      <c r="OD391" s="89"/>
      <c r="OE391" s="89"/>
      <c r="OF391" s="89"/>
      <c r="OG391" s="89"/>
      <c r="OH391" s="89"/>
      <c r="OI391" s="89"/>
      <c r="OJ391" s="89"/>
      <c r="OK391" s="89"/>
      <c r="OL391" s="89"/>
      <c r="OM391" s="89"/>
      <c r="ON391" s="89"/>
      <c r="OO391" s="89"/>
      <c r="OP391" s="89"/>
      <c r="OQ391" s="89"/>
      <c r="OR391" s="89"/>
      <c r="OS391" s="89"/>
      <c r="OT391" s="89"/>
      <c r="OU391" s="89"/>
      <c r="OV391" s="89"/>
      <c r="OW391" s="89"/>
      <c r="OX391" s="89"/>
      <c r="OY391" s="89"/>
      <c r="OZ391" s="89"/>
      <c r="PA391" s="89"/>
      <c r="PB391" s="89"/>
      <c r="PC391" s="89"/>
      <c r="PD391" s="89"/>
      <c r="PE391" s="89"/>
      <c r="PF391" s="89"/>
      <c r="PG391" s="89"/>
      <c r="PH391" s="89"/>
      <c r="PI391" s="89"/>
      <c r="PJ391" s="89"/>
      <c r="PK391" s="89"/>
      <c r="PL391" s="89"/>
      <c r="PM391" s="89"/>
      <c r="PN391" s="89"/>
      <c r="PO391" s="89"/>
      <c r="PP391" s="89"/>
      <c r="PQ391" s="89"/>
      <c r="PR391" s="89"/>
      <c r="PS391" s="89"/>
      <c r="PT391" s="89"/>
      <c r="PU391" s="89"/>
      <c r="PV391" s="89"/>
      <c r="PW391" s="89"/>
      <c r="PX391" s="89"/>
      <c r="PY391" s="89"/>
      <c r="PZ391" s="89"/>
      <c r="QA391" s="89"/>
      <c r="QB391" s="89"/>
      <c r="QC391" s="89"/>
      <c r="QD391" s="89"/>
    </row>
    <row r="392" spans="1:446" x14ac:dyDescent="0.2">
      <c r="A392" s="102" t="s">
        <v>4265</v>
      </c>
      <c r="B392" s="89">
        <v>1</v>
      </c>
      <c r="C392" s="89">
        <v>1</v>
      </c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>
        <v>1</v>
      </c>
      <c r="Q392" s="89">
        <v>1</v>
      </c>
      <c r="R392" s="89"/>
      <c r="S392" s="89"/>
      <c r="T392" s="89"/>
      <c r="U392" s="89"/>
      <c r="V392" s="89"/>
      <c r="W392" s="89"/>
      <c r="X392" s="89"/>
      <c r="Y392" s="89"/>
      <c r="Z392" s="89"/>
      <c r="AA392" s="89">
        <v>1</v>
      </c>
      <c r="AB392" s="89">
        <v>1</v>
      </c>
      <c r="AC392" s="89"/>
      <c r="AD392" s="89"/>
      <c r="AE392" s="89"/>
      <c r="AF392" s="89"/>
      <c r="AG392" s="89"/>
      <c r="AH392" s="89"/>
      <c r="AI392" s="89"/>
      <c r="AJ392" s="89"/>
      <c r="AK392" s="89"/>
      <c r="AL392" s="89">
        <v>1</v>
      </c>
      <c r="AM392" s="89">
        <v>1</v>
      </c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>
        <v>1</v>
      </c>
      <c r="BI392" s="89">
        <v>1</v>
      </c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>
        <v>1</v>
      </c>
      <c r="BU392" s="89"/>
      <c r="BV392" s="89"/>
      <c r="BW392" s="89"/>
      <c r="BX392" s="89"/>
      <c r="BY392" s="89"/>
      <c r="BZ392" s="89"/>
      <c r="CA392" s="89"/>
      <c r="CB392" s="89"/>
      <c r="CC392" s="89">
        <v>1</v>
      </c>
      <c r="CD392" s="89">
        <v>1</v>
      </c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>
        <v>1</v>
      </c>
      <c r="CP392" s="89"/>
      <c r="CQ392" s="89"/>
      <c r="CR392" s="89"/>
      <c r="CS392" s="89"/>
      <c r="CT392" s="89"/>
      <c r="CU392" s="89"/>
      <c r="CV392" s="89"/>
      <c r="CW392" s="89"/>
      <c r="CX392" s="89">
        <v>1</v>
      </c>
      <c r="CY392" s="89">
        <v>1</v>
      </c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>
        <v>1</v>
      </c>
      <c r="DK392" s="89"/>
      <c r="DL392" s="89"/>
      <c r="DM392" s="89"/>
      <c r="DN392" s="89"/>
      <c r="DO392" s="89"/>
      <c r="DP392" s="89"/>
      <c r="DQ392" s="89"/>
      <c r="DR392" s="89"/>
      <c r="DS392" s="89">
        <v>1</v>
      </c>
      <c r="DT392" s="89">
        <v>1</v>
      </c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>
        <v>1</v>
      </c>
      <c r="EF392" s="89">
        <v>1</v>
      </c>
      <c r="EG392" s="89">
        <v>1</v>
      </c>
      <c r="EH392" s="89">
        <v>1</v>
      </c>
      <c r="EI392" s="89"/>
      <c r="EJ392" s="89"/>
      <c r="EK392" s="89"/>
      <c r="EL392" s="89"/>
      <c r="EM392" s="89"/>
      <c r="EN392" s="89"/>
      <c r="EO392" s="89">
        <v>1</v>
      </c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>
        <v>1</v>
      </c>
      <c r="FF392" s="89"/>
      <c r="FG392" s="89"/>
      <c r="FH392" s="89"/>
      <c r="FI392" s="89"/>
      <c r="FJ392" s="89"/>
      <c r="FK392" s="89"/>
      <c r="FL392" s="89"/>
      <c r="FM392" s="89"/>
      <c r="FN392" s="89">
        <v>1</v>
      </c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>
        <v>1</v>
      </c>
      <c r="GD392" s="89"/>
      <c r="GE392" s="89"/>
      <c r="GF392" s="89"/>
      <c r="GG392" s="89"/>
      <c r="GH392" s="89"/>
      <c r="GI392" s="89">
        <v>1</v>
      </c>
      <c r="GJ392" s="89">
        <v>1</v>
      </c>
      <c r="GK392" s="89">
        <v>1</v>
      </c>
      <c r="GL392" s="89"/>
      <c r="GM392" s="89"/>
      <c r="GN392" s="89">
        <v>1</v>
      </c>
      <c r="GO392" s="89"/>
      <c r="GP392" s="89"/>
      <c r="GQ392" s="89">
        <v>1</v>
      </c>
      <c r="GR392" s="89"/>
      <c r="GS392" s="89"/>
      <c r="GT392" s="89"/>
      <c r="GU392" s="89"/>
      <c r="GV392" s="89"/>
      <c r="GW392" s="89">
        <v>1</v>
      </c>
      <c r="GX392" s="89"/>
      <c r="GY392" s="89">
        <v>1</v>
      </c>
      <c r="GZ392" s="89">
        <v>1</v>
      </c>
      <c r="HA392" s="89"/>
      <c r="HB392" s="89">
        <v>1</v>
      </c>
      <c r="HC392" s="89"/>
      <c r="HD392" s="89"/>
      <c r="HE392" s="89"/>
      <c r="HF392" s="89"/>
      <c r="HG392" s="89"/>
      <c r="HH392" s="89">
        <v>1</v>
      </c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>
        <v>1</v>
      </c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  <c r="IS392" s="89"/>
      <c r="IT392" s="89"/>
      <c r="IU392" s="89"/>
      <c r="IV392" s="89"/>
      <c r="IW392" s="89"/>
      <c r="IX392" s="89"/>
      <c r="IY392" s="89"/>
      <c r="IZ392" s="89"/>
      <c r="JA392" s="89"/>
      <c r="JB392" s="89"/>
      <c r="JC392" s="89"/>
      <c r="JD392" s="89"/>
      <c r="JE392" s="89"/>
      <c r="JF392" s="89"/>
      <c r="JG392" s="89"/>
      <c r="JH392" s="89"/>
      <c r="JI392" s="89"/>
      <c r="JJ392" s="89"/>
      <c r="JK392" s="89"/>
      <c r="JL392" s="89"/>
      <c r="JM392" s="89"/>
      <c r="JN392" s="89"/>
      <c r="JO392" s="89"/>
      <c r="JP392" s="89"/>
      <c r="JQ392" s="89"/>
      <c r="JR392" s="89"/>
      <c r="JS392" s="89"/>
      <c r="JT392" s="89"/>
      <c r="JU392" s="89"/>
      <c r="JV392" s="89"/>
      <c r="JW392" s="89"/>
      <c r="JX392" s="89"/>
      <c r="JY392" s="89"/>
      <c r="JZ392" s="89"/>
      <c r="KA392" s="89"/>
      <c r="KB392" s="89"/>
      <c r="KC392" s="89"/>
      <c r="KD392" s="89"/>
      <c r="KE392" s="89"/>
      <c r="KF392" s="89"/>
      <c r="KG392" s="89"/>
      <c r="KH392" s="89"/>
      <c r="KI392" s="89"/>
      <c r="KJ392" s="89"/>
      <c r="KK392" s="89"/>
      <c r="KL392" s="89"/>
      <c r="KM392" s="89"/>
      <c r="KN392" s="89"/>
      <c r="KO392" s="89"/>
      <c r="KP392" s="89"/>
      <c r="KQ392" s="89"/>
      <c r="KR392" s="89"/>
      <c r="KS392" s="89"/>
      <c r="KT392" s="89"/>
      <c r="KU392" s="89"/>
      <c r="KV392" s="89"/>
      <c r="KW392" s="89"/>
      <c r="KX392" s="89"/>
      <c r="KY392" s="89"/>
      <c r="KZ392" s="89"/>
      <c r="LA392" s="89"/>
      <c r="LB392" s="89"/>
      <c r="LC392" s="89"/>
      <c r="LD392" s="89"/>
      <c r="LE392" s="89"/>
      <c r="LF392" s="89"/>
      <c r="LG392" s="89"/>
      <c r="LH392" s="89"/>
      <c r="LI392" s="89"/>
      <c r="LJ392" s="89"/>
      <c r="LK392" s="89"/>
      <c r="LL392" s="89">
        <v>1</v>
      </c>
      <c r="LM392" s="89"/>
      <c r="LN392" s="89"/>
      <c r="LO392" s="89"/>
      <c r="LP392" s="89"/>
      <c r="LQ392" s="89"/>
      <c r="LR392" s="89"/>
      <c r="LS392" s="89"/>
      <c r="LT392" s="89"/>
      <c r="LU392" s="89"/>
      <c r="LV392" s="89"/>
      <c r="LW392" s="89"/>
      <c r="LX392" s="89"/>
      <c r="LY392" s="89"/>
      <c r="LZ392" s="89"/>
      <c r="MA392" s="89">
        <v>1</v>
      </c>
      <c r="MB392" s="89"/>
      <c r="MC392" s="89"/>
      <c r="MD392" s="89"/>
      <c r="ME392" s="89"/>
      <c r="MF392" s="89"/>
      <c r="MG392" s="89"/>
      <c r="MH392" s="89"/>
      <c r="MI392" s="89"/>
      <c r="MJ392" s="89"/>
      <c r="MK392" s="89"/>
      <c r="ML392" s="89"/>
      <c r="MM392" s="89"/>
      <c r="MN392" s="89"/>
      <c r="MO392" s="89"/>
      <c r="MP392" s="89"/>
      <c r="MQ392" s="89"/>
      <c r="MR392" s="89"/>
      <c r="MS392" s="89"/>
      <c r="MT392" s="89"/>
      <c r="MU392" s="89"/>
      <c r="MV392" s="89"/>
      <c r="MW392" s="89"/>
      <c r="MX392" s="89"/>
      <c r="MY392" s="89"/>
      <c r="MZ392" s="89"/>
      <c r="NA392" s="89"/>
      <c r="NB392" s="89"/>
      <c r="NC392" s="89"/>
      <c r="ND392" s="89"/>
      <c r="NE392" s="89"/>
      <c r="NF392" s="89"/>
      <c r="NG392" s="89"/>
      <c r="NH392" s="89"/>
      <c r="NI392" s="89"/>
      <c r="NJ392" s="89"/>
      <c r="NK392" s="89"/>
      <c r="NL392" s="89"/>
      <c r="NM392" s="89"/>
      <c r="NN392" s="89"/>
      <c r="NO392" s="89"/>
      <c r="NP392" s="89"/>
      <c r="NQ392" s="89"/>
      <c r="NR392" s="89"/>
      <c r="NS392" s="89"/>
      <c r="NT392" s="89"/>
      <c r="NU392" s="89"/>
      <c r="NV392" s="89"/>
      <c r="NW392" s="89"/>
      <c r="NX392" s="89"/>
      <c r="NY392" s="89"/>
      <c r="NZ392" s="89"/>
      <c r="OA392" s="89"/>
      <c r="OB392" s="89"/>
      <c r="OC392" s="89"/>
      <c r="OD392" s="89"/>
      <c r="OE392" s="89"/>
      <c r="OF392" s="89"/>
      <c r="OG392" s="89"/>
      <c r="OH392" s="89"/>
      <c r="OI392" s="89"/>
      <c r="OJ392" s="89"/>
      <c r="OK392" s="89"/>
      <c r="OL392" s="89"/>
      <c r="OM392" s="89"/>
      <c r="ON392" s="89"/>
      <c r="OO392" s="89"/>
      <c r="OP392" s="89"/>
      <c r="OQ392" s="89"/>
      <c r="OR392" s="89"/>
      <c r="OS392" s="89"/>
      <c r="OT392" s="89"/>
      <c r="OU392" s="89"/>
      <c r="OV392" s="89"/>
      <c r="OW392" s="89"/>
      <c r="OX392" s="89"/>
      <c r="OY392" s="89"/>
      <c r="OZ392" s="89"/>
      <c r="PA392" s="89"/>
      <c r="PB392" s="89"/>
      <c r="PC392" s="89"/>
      <c r="PD392" s="89"/>
      <c r="PE392" s="89"/>
      <c r="PF392" s="89"/>
      <c r="PG392" s="89"/>
      <c r="PH392" s="89"/>
      <c r="PI392" s="89"/>
      <c r="PJ392" s="89"/>
      <c r="PK392" s="89"/>
      <c r="PL392" s="89"/>
      <c r="PM392" s="89"/>
      <c r="PN392" s="89"/>
      <c r="PO392" s="89"/>
      <c r="PP392" s="89"/>
      <c r="PQ392" s="89"/>
      <c r="PR392" s="89"/>
      <c r="PS392" s="89"/>
      <c r="PT392" s="89"/>
      <c r="PU392" s="89"/>
      <c r="PV392" s="89"/>
      <c r="PW392" s="89"/>
      <c r="PX392" s="89"/>
      <c r="PY392" s="89"/>
      <c r="PZ392" s="89"/>
      <c r="QA392" s="89"/>
      <c r="QB392" s="89"/>
      <c r="QC392" s="89"/>
      <c r="QD392" s="89"/>
    </row>
    <row r="393" spans="1:446" x14ac:dyDescent="0.2">
      <c r="A393" s="102" t="s">
        <v>4266</v>
      </c>
      <c r="B393" s="89">
        <v>1</v>
      </c>
      <c r="C393" s="89">
        <v>1</v>
      </c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>
        <v>1</v>
      </c>
      <c r="Q393" s="89">
        <v>1</v>
      </c>
      <c r="R393" s="89"/>
      <c r="S393" s="89"/>
      <c r="T393" s="89"/>
      <c r="U393" s="89"/>
      <c r="V393" s="89"/>
      <c r="W393" s="89"/>
      <c r="X393" s="89"/>
      <c r="Y393" s="89"/>
      <c r="Z393" s="89"/>
      <c r="AA393" s="89">
        <v>1</v>
      </c>
      <c r="AB393" s="89">
        <v>1</v>
      </c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>
        <v>1</v>
      </c>
      <c r="BI393" s="89">
        <v>1</v>
      </c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>
        <v>1</v>
      </c>
      <c r="BU393" s="89"/>
      <c r="BV393" s="89"/>
      <c r="BW393" s="89"/>
      <c r="BX393" s="89"/>
      <c r="BY393" s="89"/>
      <c r="BZ393" s="89"/>
      <c r="CA393" s="89"/>
      <c r="CB393" s="89"/>
      <c r="CC393" s="89">
        <v>1</v>
      </c>
      <c r="CD393" s="89">
        <v>1</v>
      </c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>
        <v>1</v>
      </c>
      <c r="CP393" s="89"/>
      <c r="CQ393" s="89"/>
      <c r="CR393" s="89"/>
      <c r="CS393" s="89"/>
      <c r="CT393" s="89"/>
      <c r="CU393" s="89"/>
      <c r="CV393" s="89"/>
      <c r="CW393" s="89"/>
      <c r="CX393" s="89">
        <v>1</v>
      </c>
      <c r="CY393" s="89">
        <v>1</v>
      </c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>
        <v>1</v>
      </c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>
        <v>1</v>
      </c>
      <c r="EF393" s="89">
        <v>1</v>
      </c>
      <c r="EG393" s="89">
        <v>1</v>
      </c>
      <c r="EH393" s="89"/>
      <c r="EI393" s="89"/>
      <c r="EJ393" s="89"/>
      <c r="EK393" s="89"/>
      <c r="EL393" s="89"/>
      <c r="EM393" s="89"/>
      <c r="EN393" s="89">
        <v>1</v>
      </c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>
        <v>1</v>
      </c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>
        <v>1</v>
      </c>
      <c r="GK393" s="89">
        <v>1</v>
      </c>
      <c r="GL393" s="89"/>
      <c r="GM393" s="89"/>
      <c r="GN393" s="89">
        <v>1</v>
      </c>
      <c r="GO393" s="89"/>
      <c r="GP393" s="89"/>
      <c r="GQ393" s="89"/>
      <c r="GR393" s="89"/>
      <c r="GS393" s="89"/>
      <c r="GT393" s="89"/>
      <c r="GU393" s="89"/>
      <c r="GV393" s="89"/>
      <c r="GW393" s="89">
        <v>1</v>
      </c>
      <c r="GX393" s="89"/>
      <c r="GY393" s="89"/>
      <c r="GZ393" s="89">
        <v>1</v>
      </c>
      <c r="HA393" s="89"/>
      <c r="HB393" s="89">
        <v>1</v>
      </c>
      <c r="HC393" s="89"/>
      <c r="HD393" s="89"/>
      <c r="HE393" s="89"/>
      <c r="HF393" s="89"/>
      <c r="HG393" s="89">
        <v>1</v>
      </c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  <c r="IS393" s="89"/>
      <c r="IT393" s="89"/>
      <c r="IU393" s="89"/>
      <c r="IV393" s="89"/>
      <c r="IW393" s="89"/>
      <c r="IX393" s="89"/>
      <c r="IY393" s="89"/>
      <c r="IZ393" s="89"/>
      <c r="JA393" s="89"/>
      <c r="JB393" s="89"/>
      <c r="JC393" s="89"/>
      <c r="JD393" s="89"/>
      <c r="JE393" s="89"/>
      <c r="JF393" s="89"/>
      <c r="JG393" s="89"/>
      <c r="JH393" s="89"/>
      <c r="JI393" s="89"/>
      <c r="JJ393" s="89"/>
      <c r="JK393" s="89"/>
      <c r="JL393" s="89"/>
      <c r="JM393" s="89"/>
      <c r="JN393" s="89"/>
      <c r="JO393" s="89"/>
      <c r="JP393" s="89"/>
      <c r="JQ393" s="89"/>
      <c r="JR393" s="89"/>
      <c r="JS393" s="89"/>
      <c r="JT393" s="89"/>
      <c r="JU393" s="89"/>
      <c r="JV393" s="89"/>
      <c r="JW393" s="89"/>
      <c r="JX393" s="89"/>
      <c r="JY393" s="89"/>
      <c r="JZ393" s="89"/>
      <c r="KA393" s="89"/>
      <c r="KB393" s="89"/>
      <c r="KC393" s="89"/>
      <c r="KD393" s="89"/>
      <c r="KE393" s="89"/>
      <c r="KF393" s="89"/>
      <c r="KG393" s="89"/>
      <c r="KH393" s="89"/>
      <c r="KI393" s="89"/>
      <c r="KJ393" s="89"/>
      <c r="KK393" s="89"/>
      <c r="KL393" s="89"/>
      <c r="KM393" s="89"/>
      <c r="KN393" s="89"/>
      <c r="KO393" s="89"/>
      <c r="KP393" s="89"/>
      <c r="KQ393" s="89"/>
      <c r="KR393" s="89"/>
      <c r="KS393" s="89"/>
      <c r="KT393" s="89"/>
      <c r="KU393" s="89"/>
      <c r="KV393" s="89"/>
      <c r="KW393" s="89"/>
      <c r="KX393" s="89"/>
      <c r="KY393" s="89"/>
      <c r="KZ393" s="89"/>
      <c r="LA393" s="89"/>
      <c r="LB393" s="89"/>
      <c r="LC393" s="89"/>
      <c r="LD393" s="89"/>
      <c r="LE393" s="89"/>
      <c r="LF393" s="89"/>
      <c r="LG393" s="89"/>
      <c r="LH393" s="89"/>
      <c r="LI393" s="89"/>
      <c r="LJ393" s="89"/>
      <c r="LK393" s="89">
        <v>1</v>
      </c>
      <c r="LL393" s="89"/>
      <c r="LM393" s="89"/>
      <c r="LN393" s="89"/>
      <c r="LO393" s="89"/>
      <c r="LP393" s="89"/>
      <c r="LQ393" s="89"/>
      <c r="LR393" s="89"/>
      <c r="LS393" s="89"/>
      <c r="LT393" s="89"/>
      <c r="LU393" s="89"/>
      <c r="LV393" s="89"/>
      <c r="LW393" s="89"/>
      <c r="LX393" s="89"/>
      <c r="LY393" s="89"/>
      <c r="LZ393" s="89"/>
      <c r="MA393" s="89"/>
      <c r="MB393" s="89"/>
      <c r="MC393" s="89"/>
      <c r="MD393" s="89"/>
      <c r="ME393" s="89"/>
      <c r="MF393" s="89"/>
      <c r="MG393" s="89"/>
      <c r="MH393" s="89"/>
      <c r="MI393" s="89"/>
      <c r="MJ393" s="89"/>
      <c r="MK393" s="89"/>
      <c r="ML393" s="89"/>
      <c r="MM393" s="89"/>
      <c r="MN393" s="89"/>
      <c r="MO393" s="89"/>
      <c r="MP393" s="89"/>
      <c r="MQ393" s="89"/>
      <c r="MR393" s="89"/>
      <c r="MS393" s="89"/>
      <c r="MT393" s="89"/>
      <c r="MU393" s="89"/>
      <c r="MV393" s="89"/>
      <c r="MW393" s="89"/>
      <c r="MX393" s="89"/>
      <c r="MY393" s="89"/>
      <c r="MZ393" s="89"/>
      <c r="NA393" s="89"/>
      <c r="NB393" s="89"/>
      <c r="NC393" s="89"/>
      <c r="ND393" s="89"/>
      <c r="NE393" s="89"/>
      <c r="NF393" s="89"/>
      <c r="NG393" s="89"/>
      <c r="NH393" s="89"/>
      <c r="NI393" s="89"/>
      <c r="NJ393" s="89"/>
      <c r="NK393" s="89"/>
      <c r="NL393" s="89"/>
      <c r="NM393" s="89"/>
      <c r="NN393" s="89"/>
      <c r="NO393" s="89"/>
      <c r="NP393" s="89"/>
      <c r="NQ393" s="89"/>
      <c r="NR393" s="89"/>
      <c r="NS393" s="89"/>
      <c r="NT393" s="89"/>
      <c r="NU393" s="89"/>
      <c r="NV393" s="89"/>
      <c r="NW393" s="89"/>
      <c r="NX393" s="89"/>
      <c r="NY393" s="89"/>
      <c r="NZ393" s="89"/>
      <c r="OA393" s="89"/>
      <c r="OB393" s="89"/>
      <c r="OC393" s="89"/>
      <c r="OD393" s="89"/>
      <c r="OE393" s="89"/>
      <c r="OF393" s="89"/>
      <c r="OG393" s="89"/>
      <c r="OH393" s="89"/>
      <c r="OI393" s="89"/>
      <c r="OJ393" s="89"/>
      <c r="OK393" s="89"/>
      <c r="OL393" s="89"/>
      <c r="OM393" s="89"/>
      <c r="ON393" s="89"/>
      <c r="OO393" s="89"/>
      <c r="OP393" s="89"/>
      <c r="OQ393" s="89"/>
      <c r="OR393" s="89"/>
      <c r="OS393" s="89"/>
      <c r="OT393" s="89"/>
      <c r="OU393" s="89"/>
      <c r="OV393" s="89"/>
      <c r="OW393" s="89"/>
      <c r="OX393" s="89"/>
      <c r="OY393" s="89"/>
      <c r="OZ393" s="89"/>
      <c r="PA393" s="89"/>
      <c r="PB393" s="89"/>
      <c r="PC393" s="89"/>
      <c r="PD393" s="89"/>
      <c r="PE393" s="89"/>
      <c r="PF393" s="89"/>
      <c r="PG393" s="89"/>
      <c r="PH393" s="89"/>
      <c r="PI393" s="89"/>
      <c r="PJ393" s="89"/>
      <c r="PK393" s="89"/>
      <c r="PL393" s="89"/>
      <c r="PM393" s="89"/>
      <c r="PN393" s="89"/>
      <c r="PO393" s="89"/>
      <c r="PP393" s="89"/>
      <c r="PQ393" s="89"/>
      <c r="PR393" s="89"/>
      <c r="PS393" s="89"/>
      <c r="PT393" s="89"/>
      <c r="PU393" s="89"/>
      <c r="PV393" s="89"/>
      <c r="PW393" s="89"/>
      <c r="PX393" s="89"/>
      <c r="PY393" s="89"/>
      <c r="PZ393" s="89"/>
      <c r="QA393" s="89"/>
      <c r="QB393" s="89"/>
      <c r="QC393" s="89"/>
      <c r="QD393" s="89"/>
    </row>
    <row r="394" spans="1:446" x14ac:dyDescent="0.2">
      <c r="A394" s="102" t="s">
        <v>4268</v>
      </c>
      <c r="B394" s="89">
        <v>1</v>
      </c>
      <c r="C394" s="89">
        <v>1</v>
      </c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>
        <v>1</v>
      </c>
      <c r="Q394" s="89">
        <v>1</v>
      </c>
      <c r="R394" s="89"/>
      <c r="S394" s="89"/>
      <c r="T394" s="89"/>
      <c r="U394" s="89"/>
      <c r="V394" s="89"/>
      <c r="W394" s="89"/>
      <c r="X394" s="89"/>
      <c r="Y394" s="89"/>
      <c r="Z394" s="89"/>
      <c r="AA394" s="89">
        <v>1</v>
      </c>
      <c r="AB394" s="89">
        <v>1</v>
      </c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>
        <v>1</v>
      </c>
      <c r="BI394" s="89">
        <v>1</v>
      </c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>
        <v>1</v>
      </c>
      <c r="BU394" s="89"/>
      <c r="BV394" s="89"/>
      <c r="BW394" s="89"/>
      <c r="BX394" s="89"/>
      <c r="BY394" s="89"/>
      <c r="BZ394" s="89"/>
      <c r="CA394" s="89"/>
      <c r="CB394" s="89"/>
      <c r="CC394" s="89">
        <v>1</v>
      </c>
      <c r="CD394" s="89">
        <v>1</v>
      </c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>
        <v>1</v>
      </c>
      <c r="CP394" s="89"/>
      <c r="CQ394" s="89"/>
      <c r="CR394" s="89"/>
      <c r="CS394" s="89"/>
      <c r="CT394" s="89"/>
      <c r="CU394" s="89"/>
      <c r="CV394" s="89"/>
      <c r="CW394" s="89"/>
      <c r="CX394" s="89">
        <v>1</v>
      </c>
      <c r="CY394" s="89">
        <v>1</v>
      </c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>
        <v>1</v>
      </c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>
        <v>1</v>
      </c>
      <c r="EF394" s="89">
        <v>1</v>
      </c>
      <c r="EG394" s="89">
        <v>1</v>
      </c>
      <c r="EH394" s="89"/>
      <c r="EI394" s="89"/>
      <c r="EJ394" s="89"/>
      <c r="EK394" s="89"/>
      <c r="EL394" s="89"/>
      <c r="EM394" s="89"/>
      <c r="EN394" s="89">
        <v>1</v>
      </c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>
        <v>1</v>
      </c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>
        <v>1</v>
      </c>
      <c r="GK394" s="89">
        <v>1</v>
      </c>
      <c r="GL394" s="89"/>
      <c r="GM394" s="89"/>
      <c r="GN394" s="89">
        <v>1</v>
      </c>
      <c r="GO394" s="89"/>
      <c r="GP394" s="89"/>
      <c r="GQ394" s="89"/>
      <c r="GR394" s="89"/>
      <c r="GS394" s="89"/>
      <c r="GT394" s="89"/>
      <c r="GU394" s="89"/>
      <c r="GV394" s="89"/>
      <c r="GW394" s="89">
        <v>1</v>
      </c>
      <c r="GX394" s="89"/>
      <c r="GY394" s="89"/>
      <c r="GZ394" s="89">
        <v>1</v>
      </c>
      <c r="HA394" s="89"/>
      <c r="HB394" s="89">
        <v>1</v>
      </c>
      <c r="HC394" s="89"/>
      <c r="HD394" s="89"/>
      <c r="HE394" s="89"/>
      <c r="HF394" s="89"/>
      <c r="HG394" s="89">
        <v>1</v>
      </c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89"/>
      <c r="JT394" s="89"/>
      <c r="JU394" s="89"/>
      <c r="JV394" s="89"/>
      <c r="JW394" s="89"/>
      <c r="JX394" s="89"/>
      <c r="JY394" s="89"/>
      <c r="JZ394" s="89"/>
      <c r="KA394" s="89"/>
      <c r="KB394" s="89"/>
      <c r="KC394" s="89"/>
      <c r="KD394" s="89"/>
      <c r="KE394" s="89"/>
      <c r="KF394" s="89"/>
      <c r="KG394" s="89"/>
      <c r="KH394" s="89"/>
      <c r="KI394" s="89"/>
      <c r="KJ394" s="89"/>
      <c r="KK394" s="89"/>
      <c r="KL394" s="89"/>
      <c r="KM394" s="89"/>
      <c r="KN394" s="89"/>
      <c r="KO394" s="89"/>
      <c r="KP394" s="89"/>
      <c r="KQ394" s="89"/>
      <c r="KR394" s="89"/>
      <c r="KS394" s="89"/>
      <c r="KT394" s="89"/>
      <c r="KU394" s="89"/>
      <c r="KV394" s="89"/>
      <c r="KW394" s="89"/>
      <c r="KX394" s="89"/>
      <c r="KY394" s="89"/>
      <c r="KZ394" s="89"/>
      <c r="LA394" s="89"/>
      <c r="LB394" s="89"/>
      <c r="LC394" s="89"/>
      <c r="LD394" s="89"/>
      <c r="LE394" s="89"/>
      <c r="LF394" s="89"/>
      <c r="LG394" s="89"/>
      <c r="LH394" s="89"/>
      <c r="LI394" s="89"/>
      <c r="LJ394" s="89"/>
      <c r="LK394" s="89">
        <v>1</v>
      </c>
      <c r="LL394" s="89"/>
      <c r="LM394" s="89"/>
      <c r="LN394" s="89"/>
      <c r="LO394" s="89"/>
      <c r="LP394" s="89"/>
      <c r="LQ394" s="89"/>
      <c r="LR394" s="89"/>
      <c r="LS394" s="89"/>
      <c r="LT394" s="89"/>
      <c r="LU394" s="89"/>
      <c r="LV394" s="89"/>
      <c r="LW394" s="89"/>
      <c r="LX394" s="89"/>
      <c r="LY394" s="89"/>
      <c r="LZ394" s="89"/>
      <c r="MA394" s="89"/>
      <c r="MB394" s="89"/>
      <c r="MC394" s="89"/>
      <c r="MD394" s="89"/>
      <c r="ME394" s="89"/>
      <c r="MF394" s="89"/>
      <c r="MG394" s="89"/>
      <c r="MH394" s="89"/>
      <c r="MI394" s="89"/>
      <c r="MJ394" s="89"/>
      <c r="MK394" s="89"/>
      <c r="ML394" s="89"/>
      <c r="MM394" s="89"/>
      <c r="MN394" s="89"/>
      <c r="MO394" s="89"/>
      <c r="MP394" s="89"/>
      <c r="MQ394" s="89"/>
      <c r="MR394" s="89"/>
      <c r="MS394" s="89"/>
      <c r="MT394" s="89"/>
      <c r="MU394" s="89"/>
      <c r="MV394" s="89"/>
      <c r="MW394" s="89"/>
      <c r="MX394" s="89"/>
      <c r="MY394" s="89"/>
      <c r="MZ394" s="89"/>
      <c r="NA394" s="89"/>
      <c r="NB394" s="89"/>
      <c r="NC394" s="89"/>
      <c r="ND394" s="89"/>
      <c r="NE394" s="89"/>
      <c r="NF394" s="89"/>
      <c r="NG394" s="89"/>
      <c r="NH394" s="89"/>
      <c r="NI394" s="89"/>
      <c r="NJ394" s="89"/>
      <c r="NK394" s="89"/>
      <c r="NL394" s="89"/>
      <c r="NM394" s="89"/>
      <c r="NN394" s="89"/>
      <c r="NO394" s="89"/>
      <c r="NP394" s="89"/>
      <c r="NQ394" s="89"/>
      <c r="NR394" s="89"/>
      <c r="NS394" s="89"/>
      <c r="NT394" s="89"/>
      <c r="NU394" s="89"/>
      <c r="NV394" s="89"/>
      <c r="NW394" s="89"/>
      <c r="NX394" s="89"/>
      <c r="NY394" s="89"/>
      <c r="NZ394" s="89"/>
      <c r="OA394" s="89"/>
      <c r="OB394" s="89"/>
      <c r="OC394" s="89"/>
      <c r="OD394" s="89"/>
      <c r="OE394" s="89"/>
      <c r="OF394" s="89"/>
      <c r="OG394" s="89"/>
      <c r="OH394" s="89"/>
      <c r="OI394" s="89"/>
      <c r="OJ394" s="89"/>
      <c r="OK394" s="89"/>
      <c r="OL394" s="89"/>
      <c r="OM394" s="89"/>
      <c r="ON394" s="89"/>
      <c r="OO394" s="89"/>
      <c r="OP394" s="89"/>
      <c r="OQ394" s="89"/>
      <c r="OR394" s="89"/>
      <c r="OS394" s="89"/>
      <c r="OT394" s="89"/>
      <c r="OU394" s="89"/>
      <c r="OV394" s="89"/>
      <c r="OW394" s="89"/>
      <c r="OX394" s="89"/>
      <c r="OY394" s="89"/>
      <c r="OZ394" s="89"/>
      <c r="PA394" s="89"/>
      <c r="PB394" s="89"/>
      <c r="PC394" s="89"/>
      <c r="PD394" s="89"/>
      <c r="PE394" s="89"/>
      <c r="PF394" s="89"/>
      <c r="PG394" s="89"/>
      <c r="PH394" s="89"/>
      <c r="PI394" s="89"/>
      <c r="PJ394" s="89"/>
      <c r="PK394" s="89"/>
      <c r="PL394" s="89"/>
      <c r="PM394" s="89"/>
      <c r="PN394" s="89"/>
      <c r="PO394" s="89"/>
      <c r="PP394" s="89"/>
      <c r="PQ394" s="89"/>
      <c r="PR394" s="89"/>
      <c r="PS394" s="89"/>
      <c r="PT394" s="89"/>
      <c r="PU394" s="89"/>
      <c r="PV394" s="89"/>
      <c r="PW394" s="89"/>
      <c r="PX394" s="89"/>
      <c r="PY394" s="89"/>
      <c r="PZ394" s="89"/>
      <c r="QA394" s="89"/>
      <c r="QB394" s="89"/>
      <c r="QC394" s="89"/>
      <c r="QD394" s="89"/>
    </row>
    <row r="395" spans="1:446" x14ac:dyDescent="0.2">
      <c r="A395" s="102" t="s">
        <v>4270</v>
      </c>
      <c r="B395" s="89">
        <v>1</v>
      </c>
      <c r="C395" s="89">
        <v>1</v>
      </c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>
        <v>1</v>
      </c>
      <c r="Q395" s="89">
        <v>1</v>
      </c>
      <c r="R395" s="89"/>
      <c r="S395" s="89"/>
      <c r="T395" s="89"/>
      <c r="U395" s="89"/>
      <c r="V395" s="89"/>
      <c r="W395" s="89"/>
      <c r="X395" s="89"/>
      <c r="Y395" s="89"/>
      <c r="Z395" s="89"/>
      <c r="AA395" s="89">
        <v>1</v>
      </c>
      <c r="AB395" s="89">
        <v>1</v>
      </c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>
        <v>1</v>
      </c>
      <c r="BI395" s="89">
        <v>1</v>
      </c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>
        <v>1</v>
      </c>
      <c r="BU395" s="89"/>
      <c r="BV395" s="89"/>
      <c r="BW395" s="89"/>
      <c r="BX395" s="89"/>
      <c r="BY395" s="89"/>
      <c r="BZ395" s="89"/>
      <c r="CA395" s="89"/>
      <c r="CB395" s="89"/>
      <c r="CC395" s="89">
        <v>1</v>
      </c>
      <c r="CD395" s="89">
        <v>1</v>
      </c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>
        <v>1</v>
      </c>
      <c r="CP395" s="89"/>
      <c r="CQ395" s="89"/>
      <c r="CR395" s="89"/>
      <c r="CS395" s="89"/>
      <c r="CT395" s="89"/>
      <c r="CU395" s="89"/>
      <c r="CV395" s="89"/>
      <c r="CW395" s="89"/>
      <c r="CX395" s="89">
        <v>1</v>
      </c>
      <c r="CY395" s="89">
        <v>1</v>
      </c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>
        <v>1</v>
      </c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>
        <v>1</v>
      </c>
      <c r="EF395" s="89">
        <v>1</v>
      </c>
      <c r="EG395" s="89">
        <v>1</v>
      </c>
      <c r="EH395" s="89"/>
      <c r="EI395" s="89"/>
      <c r="EJ395" s="89">
        <v>1</v>
      </c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>
        <v>1</v>
      </c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>
        <v>1</v>
      </c>
      <c r="GK395" s="89">
        <v>1</v>
      </c>
      <c r="GL395" s="89"/>
      <c r="GM395" s="89"/>
      <c r="GN395" s="89">
        <v>1</v>
      </c>
      <c r="GO395" s="89"/>
      <c r="GP395" s="89"/>
      <c r="GQ395" s="89"/>
      <c r="GR395" s="89"/>
      <c r="GS395" s="89"/>
      <c r="GT395" s="89"/>
      <c r="GU395" s="89"/>
      <c r="GV395" s="89"/>
      <c r="GW395" s="89">
        <v>1</v>
      </c>
      <c r="GX395" s="89"/>
      <c r="GY395" s="89"/>
      <c r="GZ395" s="89">
        <v>1</v>
      </c>
      <c r="HA395" s="89"/>
      <c r="HB395" s="89">
        <v>1</v>
      </c>
      <c r="HC395" s="89">
        <v>1</v>
      </c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  <c r="IS395" s="89"/>
      <c r="IT395" s="89"/>
      <c r="IU395" s="89"/>
      <c r="IV395" s="89"/>
      <c r="IW395" s="89"/>
      <c r="IX395" s="89"/>
      <c r="IY395" s="89"/>
      <c r="IZ395" s="89"/>
      <c r="JA395" s="89"/>
      <c r="JB395" s="89"/>
      <c r="JC395" s="89"/>
      <c r="JD395" s="89"/>
      <c r="JE395" s="89"/>
      <c r="JF395" s="89"/>
      <c r="JG395" s="89"/>
      <c r="JH395" s="89"/>
      <c r="JI395" s="89"/>
      <c r="JJ395" s="89"/>
      <c r="JK395" s="89"/>
      <c r="JL395" s="89"/>
      <c r="JM395" s="89"/>
      <c r="JN395" s="89"/>
      <c r="JO395" s="89"/>
      <c r="JP395" s="89"/>
      <c r="JQ395" s="89"/>
      <c r="JR395" s="89"/>
      <c r="JS395" s="89"/>
      <c r="JT395" s="89"/>
      <c r="JU395" s="89"/>
      <c r="JV395" s="89"/>
      <c r="JW395" s="89"/>
      <c r="JX395" s="89"/>
      <c r="JY395" s="89"/>
      <c r="JZ395" s="89"/>
      <c r="KA395" s="89"/>
      <c r="KB395" s="89"/>
      <c r="KC395" s="89"/>
      <c r="KD395" s="89"/>
      <c r="KE395" s="89"/>
      <c r="KF395" s="89"/>
      <c r="KG395" s="89"/>
      <c r="KH395" s="89"/>
      <c r="KI395" s="89"/>
      <c r="KJ395" s="89"/>
      <c r="KK395" s="89"/>
      <c r="KL395" s="89"/>
      <c r="KM395" s="89"/>
      <c r="KN395" s="89"/>
      <c r="KO395" s="89"/>
      <c r="KP395" s="89"/>
      <c r="KQ395" s="89"/>
      <c r="KR395" s="89"/>
      <c r="KS395" s="89"/>
      <c r="KT395" s="89"/>
      <c r="KU395" s="89"/>
      <c r="KV395" s="89"/>
      <c r="KW395" s="89"/>
      <c r="KX395" s="89"/>
      <c r="KY395" s="89"/>
      <c r="KZ395" s="89"/>
      <c r="LA395" s="89"/>
      <c r="LB395" s="89"/>
      <c r="LC395" s="89"/>
      <c r="LD395" s="89"/>
      <c r="LE395" s="89"/>
      <c r="LF395" s="89"/>
      <c r="LG395" s="89">
        <v>1</v>
      </c>
      <c r="LH395" s="89"/>
      <c r="LI395" s="89"/>
      <c r="LJ395" s="89"/>
      <c r="LK395" s="89"/>
      <c r="LL395" s="89"/>
      <c r="LM395" s="89"/>
      <c r="LN395" s="89"/>
      <c r="LO395" s="89"/>
      <c r="LP395" s="89"/>
      <c r="LQ395" s="89"/>
      <c r="LR395" s="89"/>
      <c r="LS395" s="89"/>
      <c r="LT395" s="89"/>
      <c r="LU395" s="89"/>
      <c r="LV395" s="89"/>
      <c r="LW395" s="89"/>
      <c r="LX395" s="89"/>
      <c r="LY395" s="89"/>
      <c r="LZ395" s="89"/>
      <c r="MA395" s="89"/>
      <c r="MB395" s="89"/>
      <c r="MC395" s="89"/>
      <c r="MD395" s="89"/>
      <c r="ME395" s="89"/>
      <c r="MF395" s="89"/>
      <c r="MG395" s="89"/>
      <c r="MH395" s="89"/>
      <c r="MI395" s="89"/>
      <c r="MJ395" s="89"/>
      <c r="MK395" s="89"/>
      <c r="ML395" s="89"/>
      <c r="MM395" s="89"/>
      <c r="MN395" s="89"/>
      <c r="MO395" s="89"/>
      <c r="MP395" s="89"/>
      <c r="MQ395" s="89"/>
      <c r="MR395" s="89"/>
      <c r="MS395" s="89"/>
      <c r="MT395" s="89"/>
      <c r="MU395" s="89"/>
      <c r="MV395" s="89"/>
      <c r="MW395" s="89"/>
      <c r="MX395" s="89"/>
      <c r="MY395" s="89"/>
      <c r="MZ395" s="89"/>
      <c r="NA395" s="89"/>
      <c r="NB395" s="89"/>
      <c r="NC395" s="89"/>
      <c r="ND395" s="89"/>
      <c r="NE395" s="89"/>
      <c r="NF395" s="89"/>
      <c r="NG395" s="89"/>
      <c r="NH395" s="89"/>
      <c r="NI395" s="89"/>
      <c r="NJ395" s="89"/>
      <c r="NK395" s="89"/>
      <c r="NL395" s="89"/>
      <c r="NM395" s="89"/>
      <c r="NN395" s="89"/>
      <c r="NO395" s="89"/>
      <c r="NP395" s="89"/>
      <c r="NQ395" s="89"/>
      <c r="NR395" s="89"/>
      <c r="NS395" s="89"/>
      <c r="NT395" s="89"/>
      <c r="NU395" s="89"/>
      <c r="NV395" s="89"/>
      <c r="NW395" s="89"/>
      <c r="NX395" s="89"/>
      <c r="NY395" s="89"/>
      <c r="NZ395" s="89"/>
      <c r="OA395" s="89"/>
      <c r="OB395" s="89"/>
      <c r="OC395" s="89"/>
      <c r="OD395" s="89"/>
      <c r="OE395" s="89"/>
      <c r="OF395" s="89"/>
      <c r="OG395" s="89"/>
      <c r="OH395" s="89"/>
      <c r="OI395" s="89"/>
      <c r="OJ395" s="89"/>
      <c r="OK395" s="89"/>
      <c r="OL395" s="89"/>
      <c r="OM395" s="89"/>
      <c r="ON395" s="89"/>
      <c r="OO395" s="89"/>
      <c r="OP395" s="89"/>
      <c r="OQ395" s="89"/>
      <c r="OR395" s="89"/>
      <c r="OS395" s="89"/>
      <c r="OT395" s="89"/>
      <c r="OU395" s="89"/>
      <c r="OV395" s="89"/>
      <c r="OW395" s="89"/>
      <c r="OX395" s="89"/>
      <c r="OY395" s="89"/>
      <c r="OZ395" s="89"/>
      <c r="PA395" s="89"/>
      <c r="PB395" s="89"/>
      <c r="PC395" s="89"/>
      <c r="PD395" s="89"/>
      <c r="PE395" s="89"/>
      <c r="PF395" s="89"/>
      <c r="PG395" s="89"/>
      <c r="PH395" s="89"/>
      <c r="PI395" s="89"/>
      <c r="PJ395" s="89"/>
      <c r="PK395" s="89"/>
      <c r="PL395" s="89"/>
      <c r="PM395" s="89"/>
      <c r="PN395" s="89"/>
      <c r="PO395" s="89"/>
      <c r="PP395" s="89"/>
      <c r="PQ395" s="89"/>
      <c r="PR395" s="89"/>
      <c r="PS395" s="89"/>
      <c r="PT395" s="89"/>
      <c r="PU395" s="89"/>
      <c r="PV395" s="89"/>
      <c r="PW395" s="89"/>
      <c r="PX395" s="89"/>
      <c r="PY395" s="89"/>
      <c r="PZ395" s="89"/>
      <c r="QA395" s="89"/>
      <c r="QB395" s="89"/>
      <c r="QC395" s="89"/>
      <c r="QD395" s="89"/>
    </row>
    <row r="396" spans="1:446" x14ac:dyDescent="0.2">
      <c r="A396" s="102" t="s">
        <v>4272</v>
      </c>
      <c r="B396" s="89">
        <v>1</v>
      </c>
      <c r="C396" s="89">
        <v>1</v>
      </c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>
        <v>1</v>
      </c>
      <c r="Q396" s="89">
        <v>1</v>
      </c>
      <c r="R396" s="89"/>
      <c r="S396" s="89"/>
      <c r="T396" s="89"/>
      <c r="U396" s="89"/>
      <c r="V396" s="89"/>
      <c r="W396" s="89"/>
      <c r="X396" s="89"/>
      <c r="Y396" s="89"/>
      <c r="Z396" s="89"/>
      <c r="AA396" s="89">
        <v>1</v>
      </c>
      <c r="AB396" s="89">
        <v>1</v>
      </c>
      <c r="AC396" s="89"/>
      <c r="AD396" s="89"/>
      <c r="AE396" s="89"/>
      <c r="AF396" s="89"/>
      <c r="AG396" s="89"/>
      <c r="AH396" s="89"/>
      <c r="AI396" s="89"/>
      <c r="AJ396" s="89"/>
      <c r="AK396" s="89"/>
      <c r="AL396" s="89">
        <v>1</v>
      </c>
      <c r="AM396" s="89">
        <v>1</v>
      </c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>
        <v>1</v>
      </c>
      <c r="BI396" s="89">
        <v>1</v>
      </c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>
        <v>1</v>
      </c>
      <c r="BU396" s="89"/>
      <c r="BV396" s="89"/>
      <c r="BW396" s="89"/>
      <c r="BX396" s="89"/>
      <c r="BY396" s="89"/>
      <c r="BZ396" s="89"/>
      <c r="CA396" s="89"/>
      <c r="CB396" s="89"/>
      <c r="CC396" s="89">
        <v>1</v>
      </c>
      <c r="CD396" s="89">
        <v>1</v>
      </c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>
        <v>1</v>
      </c>
      <c r="CP396" s="89"/>
      <c r="CQ396" s="89"/>
      <c r="CR396" s="89"/>
      <c r="CS396" s="89"/>
      <c r="CT396" s="89"/>
      <c r="CU396" s="89"/>
      <c r="CV396" s="89"/>
      <c r="CW396" s="89"/>
      <c r="CX396" s="89">
        <v>1</v>
      </c>
      <c r="CY396" s="89">
        <v>1</v>
      </c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>
        <v>1</v>
      </c>
      <c r="DK396" s="89"/>
      <c r="DL396" s="89"/>
      <c r="DM396" s="89"/>
      <c r="DN396" s="89"/>
      <c r="DO396" s="89"/>
      <c r="DP396" s="89"/>
      <c r="DQ396" s="89"/>
      <c r="DR396" s="89"/>
      <c r="DS396" s="89">
        <v>1</v>
      </c>
      <c r="DT396" s="89">
        <v>1</v>
      </c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>
        <v>1</v>
      </c>
      <c r="EF396" s="89">
        <v>1</v>
      </c>
      <c r="EG396" s="89">
        <v>1</v>
      </c>
      <c r="EH396" s="89">
        <v>1</v>
      </c>
      <c r="EI396" s="89"/>
      <c r="EJ396" s="89"/>
      <c r="EK396" s="89"/>
      <c r="EL396" s="89"/>
      <c r="EM396" s="89"/>
      <c r="EN396" s="89"/>
      <c r="EO396" s="89"/>
      <c r="EP396" s="89">
        <v>1</v>
      </c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>
        <v>1</v>
      </c>
      <c r="FF396" s="89"/>
      <c r="FG396" s="89"/>
      <c r="FH396" s="89"/>
      <c r="FI396" s="89"/>
      <c r="FJ396" s="89"/>
      <c r="FK396" s="89"/>
      <c r="FL396" s="89"/>
      <c r="FM396" s="89"/>
      <c r="FN396" s="89"/>
      <c r="FO396" s="89">
        <v>1</v>
      </c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>
        <v>1</v>
      </c>
      <c r="GD396" s="89"/>
      <c r="GE396" s="89"/>
      <c r="GF396" s="89"/>
      <c r="GG396" s="89"/>
      <c r="GH396" s="89"/>
      <c r="GI396" s="89">
        <v>1</v>
      </c>
      <c r="GJ396" s="89">
        <v>1</v>
      </c>
      <c r="GK396" s="89">
        <v>1</v>
      </c>
      <c r="GL396" s="89"/>
      <c r="GM396" s="89"/>
      <c r="GN396" s="89">
        <v>1</v>
      </c>
      <c r="GO396" s="89"/>
      <c r="GP396" s="89"/>
      <c r="GQ396" s="89">
        <v>1</v>
      </c>
      <c r="GR396" s="89"/>
      <c r="GS396" s="89"/>
      <c r="GT396" s="89"/>
      <c r="GU396" s="89"/>
      <c r="GV396" s="89"/>
      <c r="GW396" s="89">
        <v>1</v>
      </c>
      <c r="GX396" s="89"/>
      <c r="GY396" s="89">
        <v>1</v>
      </c>
      <c r="GZ396" s="89">
        <v>1</v>
      </c>
      <c r="HA396" s="89"/>
      <c r="HB396" s="89">
        <v>1</v>
      </c>
      <c r="HC396" s="89"/>
      <c r="HD396" s="89"/>
      <c r="HE396" s="89"/>
      <c r="HF396" s="89"/>
      <c r="HG396" s="89"/>
      <c r="HH396" s="89"/>
      <c r="HI396" s="89">
        <v>1</v>
      </c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>
        <v>1</v>
      </c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  <c r="IS396" s="89"/>
      <c r="IT396" s="89"/>
      <c r="IU396" s="89"/>
      <c r="IV396" s="89"/>
      <c r="IW396" s="89"/>
      <c r="IX396" s="89"/>
      <c r="IY396" s="89"/>
      <c r="IZ396" s="89"/>
      <c r="JA396" s="89"/>
      <c r="JB396" s="89"/>
      <c r="JC396" s="89"/>
      <c r="JD396" s="89"/>
      <c r="JE396" s="89"/>
      <c r="JF396" s="89"/>
      <c r="JG396" s="89"/>
      <c r="JH396" s="89"/>
      <c r="JI396" s="89"/>
      <c r="JJ396" s="89"/>
      <c r="JK396" s="89"/>
      <c r="JL396" s="89"/>
      <c r="JM396" s="89"/>
      <c r="JN396" s="89"/>
      <c r="JO396" s="89"/>
      <c r="JP396" s="89"/>
      <c r="JQ396" s="89"/>
      <c r="JR396" s="89"/>
      <c r="JS396" s="89"/>
      <c r="JT396" s="89"/>
      <c r="JU396" s="89"/>
      <c r="JV396" s="89"/>
      <c r="JW396" s="89"/>
      <c r="JX396" s="89"/>
      <c r="JY396" s="89"/>
      <c r="JZ396" s="89"/>
      <c r="KA396" s="89"/>
      <c r="KB396" s="89"/>
      <c r="KC396" s="89"/>
      <c r="KD396" s="89"/>
      <c r="KE396" s="89"/>
      <c r="KF396" s="89"/>
      <c r="KG396" s="89"/>
      <c r="KH396" s="89"/>
      <c r="KI396" s="89"/>
      <c r="KJ396" s="89"/>
      <c r="KK396" s="89"/>
      <c r="KL396" s="89"/>
      <c r="KM396" s="89"/>
      <c r="KN396" s="89"/>
      <c r="KO396" s="89"/>
      <c r="KP396" s="89"/>
      <c r="KQ396" s="89"/>
      <c r="KR396" s="89"/>
      <c r="KS396" s="89"/>
      <c r="KT396" s="89"/>
      <c r="KU396" s="89"/>
      <c r="KV396" s="89"/>
      <c r="KW396" s="89"/>
      <c r="KX396" s="89"/>
      <c r="KY396" s="89"/>
      <c r="KZ396" s="89"/>
      <c r="LA396" s="89"/>
      <c r="LB396" s="89"/>
      <c r="LC396" s="89"/>
      <c r="LD396" s="89"/>
      <c r="LE396" s="89"/>
      <c r="LF396" s="89"/>
      <c r="LG396" s="89"/>
      <c r="LH396" s="89"/>
      <c r="LI396" s="89"/>
      <c r="LJ396" s="89"/>
      <c r="LK396" s="89"/>
      <c r="LL396" s="89"/>
      <c r="LM396" s="89">
        <v>1</v>
      </c>
      <c r="LN396" s="89"/>
      <c r="LO396" s="89"/>
      <c r="LP396" s="89"/>
      <c r="LQ396" s="89"/>
      <c r="LR396" s="89"/>
      <c r="LS396" s="89"/>
      <c r="LT396" s="89"/>
      <c r="LU396" s="89"/>
      <c r="LV396" s="89"/>
      <c r="LW396" s="89"/>
      <c r="LX396" s="89"/>
      <c r="LY396" s="89"/>
      <c r="LZ396" s="89"/>
      <c r="MA396" s="89">
        <v>1</v>
      </c>
      <c r="MB396" s="89"/>
      <c r="MC396" s="89"/>
      <c r="MD396" s="89"/>
      <c r="ME396" s="89"/>
      <c r="MF396" s="89"/>
      <c r="MG396" s="89"/>
      <c r="MH396" s="89"/>
      <c r="MI396" s="89"/>
      <c r="MJ396" s="89"/>
      <c r="MK396" s="89"/>
      <c r="ML396" s="89"/>
      <c r="MM396" s="89"/>
      <c r="MN396" s="89"/>
      <c r="MO396" s="89"/>
      <c r="MP396" s="89"/>
      <c r="MQ396" s="89"/>
      <c r="MR396" s="89"/>
      <c r="MS396" s="89"/>
      <c r="MT396" s="89"/>
      <c r="MU396" s="89"/>
      <c r="MV396" s="89"/>
      <c r="MW396" s="89"/>
      <c r="MX396" s="89"/>
      <c r="MY396" s="89"/>
      <c r="MZ396" s="89"/>
      <c r="NA396" s="89"/>
      <c r="NB396" s="89"/>
      <c r="NC396" s="89"/>
      <c r="ND396" s="89"/>
      <c r="NE396" s="89"/>
      <c r="NF396" s="89"/>
      <c r="NG396" s="89"/>
      <c r="NH396" s="89"/>
      <c r="NI396" s="89"/>
      <c r="NJ396" s="89"/>
      <c r="NK396" s="89"/>
      <c r="NL396" s="89"/>
      <c r="NM396" s="89"/>
      <c r="NN396" s="89"/>
      <c r="NO396" s="89"/>
      <c r="NP396" s="89"/>
      <c r="NQ396" s="89"/>
      <c r="NR396" s="89"/>
      <c r="NS396" s="89"/>
      <c r="NT396" s="89"/>
      <c r="NU396" s="89"/>
      <c r="NV396" s="89"/>
      <c r="NW396" s="89"/>
      <c r="NX396" s="89"/>
      <c r="NY396" s="89"/>
      <c r="NZ396" s="89"/>
      <c r="OA396" s="89"/>
      <c r="OB396" s="89"/>
      <c r="OC396" s="89"/>
      <c r="OD396" s="89"/>
      <c r="OE396" s="89"/>
      <c r="OF396" s="89"/>
      <c r="OG396" s="89"/>
      <c r="OH396" s="89"/>
      <c r="OI396" s="89"/>
      <c r="OJ396" s="89"/>
      <c r="OK396" s="89"/>
      <c r="OL396" s="89"/>
      <c r="OM396" s="89"/>
      <c r="ON396" s="89"/>
      <c r="OO396" s="89"/>
      <c r="OP396" s="89"/>
      <c r="OQ396" s="89"/>
      <c r="OR396" s="89"/>
      <c r="OS396" s="89"/>
      <c r="OT396" s="89"/>
      <c r="OU396" s="89"/>
      <c r="OV396" s="89"/>
      <c r="OW396" s="89"/>
      <c r="OX396" s="89"/>
      <c r="OY396" s="89"/>
      <c r="OZ396" s="89"/>
      <c r="PA396" s="89"/>
      <c r="PB396" s="89"/>
      <c r="PC396" s="89"/>
      <c r="PD396" s="89"/>
      <c r="PE396" s="89"/>
      <c r="PF396" s="89"/>
      <c r="PG396" s="89"/>
      <c r="PH396" s="89"/>
      <c r="PI396" s="89"/>
      <c r="PJ396" s="89"/>
      <c r="PK396" s="89"/>
      <c r="PL396" s="89"/>
      <c r="PM396" s="89"/>
      <c r="PN396" s="89"/>
      <c r="PO396" s="89"/>
      <c r="PP396" s="89"/>
      <c r="PQ396" s="89"/>
      <c r="PR396" s="89"/>
      <c r="PS396" s="89"/>
      <c r="PT396" s="89"/>
      <c r="PU396" s="89"/>
      <c r="PV396" s="89"/>
      <c r="PW396" s="89"/>
      <c r="PX396" s="89"/>
      <c r="PY396" s="89"/>
      <c r="PZ396" s="89"/>
      <c r="QA396" s="89"/>
      <c r="QB396" s="89"/>
      <c r="QC396" s="89"/>
      <c r="QD396" s="89"/>
    </row>
    <row r="397" spans="1:446" x14ac:dyDescent="0.2">
      <c r="A397" s="102" t="s">
        <v>4274</v>
      </c>
      <c r="B397" s="89">
        <v>1</v>
      </c>
      <c r="C397" s="89">
        <v>1</v>
      </c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>
        <v>1</v>
      </c>
      <c r="Q397" s="89">
        <v>1</v>
      </c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>
        <v>1</v>
      </c>
      <c r="BI397" s="89">
        <v>1</v>
      </c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>
        <v>1</v>
      </c>
      <c r="BU397" s="89"/>
      <c r="BV397" s="89"/>
      <c r="BW397" s="89"/>
      <c r="BX397" s="89"/>
      <c r="BY397" s="89"/>
      <c r="BZ397" s="89"/>
      <c r="CA397" s="89"/>
      <c r="CB397" s="89"/>
      <c r="CC397" s="89">
        <v>1</v>
      </c>
      <c r="CD397" s="89">
        <v>1</v>
      </c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>
        <v>1</v>
      </c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>
        <v>1</v>
      </c>
      <c r="EF397" s="89"/>
      <c r="EG397" s="89">
        <v>1</v>
      </c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>
        <v>1</v>
      </c>
      <c r="GK397" s="89">
        <v>1</v>
      </c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>
        <v>1</v>
      </c>
      <c r="GX397" s="89"/>
      <c r="GY397" s="89"/>
      <c r="GZ397" s="89">
        <v>1</v>
      </c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  <c r="IS397" s="89"/>
      <c r="IT397" s="89"/>
      <c r="IU397" s="89"/>
      <c r="IV397" s="89"/>
      <c r="IW397" s="89"/>
      <c r="IX397" s="89"/>
      <c r="IY397" s="89"/>
      <c r="IZ397" s="89"/>
      <c r="JA397" s="89"/>
      <c r="JB397" s="89"/>
      <c r="JC397" s="89"/>
      <c r="JD397" s="89"/>
      <c r="JE397" s="89"/>
      <c r="JF397" s="89"/>
      <c r="JG397" s="89"/>
      <c r="JH397" s="89"/>
      <c r="JI397" s="89"/>
      <c r="JJ397" s="89"/>
      <c r="JK397" s="89"/>
      <c r="JL397" s="89"/>
      <c r="JM397" s="89"/>
      <c r="JN397" s="89"/>
      <c r="JO397" s="89"/>
      <c r="JP397" s="89"/>
      <c r="JQ397" s="89"/>
      <c r="JR397" s="89"/>
      <c r="JS397" s="89"/>
      <c r="JT397" s="89"/>
      <c r="JU397" s="89"/>
      <c r="JV397" s="89"/>
      <c r="JW397" s="89"/>
      <c r="JX397" s="89"/>
      <c r="JY397" s="89"/>
      <c r="JZ397" s="89"/>
      <c r="KA397" s="89"/>
      <c r="KB397" s="89"/>
      <c r="KC397" s="89"/>
      <c r="KD397" s="89"/>
      <c r="KE397" s="89"/>
      <c r="KF397" s="89"/>
      <c r="KG397" s="89"/>
      <c r="KH397" s="89"/>
      <c r="KI397" s="89"/>
      <c r="KJ397" s="89"/>
      <c r="KK397" s="89"/>
      <c r="KL397" s="89"/>
      <c r="KM397" s="89"/>
      <c r="KN397" s="89"/>
      <c r="KO397" s="89"/>
      <c r="KP397" s="89"/>
      <c r="KQ397" s="89"/>
      <c r="KR397" s="89"/>
      <c r="KS397" s="89"/>
      <c r="KT397" s="89"/>
      <c r="KU397" s="89"/>
      <c r="KV397" s="89"/>
      <c r="KW397" s="89"/>
      <c r="KX397" s="89"/>
      <c r="KY397" s="89"/>
      <c r="KZ397" s="89"/>
      <c r="LA397" s="89"/>
      <c r="LB397" s="89"/>
      <c r="LC397" s="89"/>
      <c r="LD397" s="89"/>
      <c r="LE397" s="89"/>
      <c r="LF397" s="89"/>
      <c r="LG397" s="89"/>
      <c r="LH397" s="89"/>
      <c r="LI397" s="89"/>
      <c r="LJ397" s="89"/>
      <c r="LK397" s="89"/>
      <c r="LL397" s="89"/>
      <c r="LM397" s="89"/>
      <c r="LN397" s="89"/>
      <c r="LO397" s="89"/>
      <c r="LP397" s="89"/>
      <c r="LQ397" s="89"/>
      <c r="LR397" s="89"/>
      <c r="LS397" s="89"/>
      <c r="LT397" s="89"/>
      <c r="LU397" s="89"/>
      <c r="LV397" s="89"/>
      <c r="LW397" s="89"/>
      <c r="LX397" s="89"/>
      <c r="LY397" s="89"/>
      <c r="LZ397" s="89"/>
      <c r="MA397" s="89"/>
      <c r="MB397" s="89"/>
      <c r="MC397" s="89"/>
      <c r="MD397" s="89"/>
      <c r="ME397" s="89"/>
      <c r="MF397" s="89"/>
      <c r="MG397" s="89"/>
      <c r="MH397" s="89"/>
      <c r="MI397" s="89"/>
      <c r="MJ397" s="89"/>
      <c r="MK397" s="89"/>
      <c r="ML397" s="89"/>
      <c r="MM397" s="89"/>
      <c r="MN397" s="89"/>
      <c r="MO397" s="89"/>
      <c r="MP397" s="89"/>
      <c r="MQ397" s="89"/>
      <c r="MR397" s="89"/>
      <c r="MS397" s="89"/>
      <c r="MT397" s="89"/>
      <c r="MU397" s="89"/>
      <c r="MV397" s="89"/>
      <c r="MW397" s="89"/>
      <c r="MX397" s="89"/>
      <c r="MY397" s="89"/>
      <c r="MZ397" s="89"/>
      <c r="NA397" s="89"/>
      <c r="NB397" s="89"/>
      <c r="NC397" s="89"/>
      <c r="ND397" s="89"/>
      <c r="NE397" s="89"/>
      <c r="NF397" s="89"/>
      <c r="NG397" s="89"/>
      <c r="NH397" s="89"/>
      <c r="NI397" s="89"/>
      <c r="NJ397" s="89"/>
      <c r="NK397" s="89"/>
      <c r="NL397" s="89"/>
      <c r="NM397" s="89"/>
      <c r="NN397" s="89"/>
      <c r="NO397" s="89"/>
      <c r="NP397" s="89"/>
      <c r="NQ397" s="89"/>
      <c r="NR397" s="89"/>
      <c r="NS397" s="89"/>
      <c r="NT397" s="89"/>
      <c r="NU397" s="89"/>
      <c r="NV397" s="89"/>
      <c r="NW397" s="89"/>
      <c r="NX397" s="89"/>
      <c r="NY397" s="89"/>
      <c r="NZ397" s="89"/>
      <c r="OA397" s="89"/>
      <c r="OB397" s="89"/>
      <c r="OC397" s="89"/>
      <c r="OD397" s="89"/>
      <c r="OE397" s="89"/>
      <c r="OF397" s="89"/>
      <c r="OG397" s="89"/>
      <c r="OH397" s="89"/>
      <c r="OI397" s="89"/>
      <c r="OJ397" s="89"/>
      <c r="OK397" s="89"/>
      <c r="OL397" s="89"/>
      <c r="OM397" s="89"/>
      <c r="ON397" s="89"/>
      <c r="OO397" s="89"/>
      <c r="OP397" s="89"/>
      <c r="OQ397" s="89"/>
      <c r="OR397" s="89"/>
      <c r="OS397" s="89"/>
      <c r="OT397" s="89"/>
      <c r="OU397" s="89"/>
      <c r="OV397" s="89"/>
      <c r="OW397" s="89"/>
      <c r="OX397" s="89"/>
      <c r="OY397" s="89"/>
      <c r="OZ397" s="89"/>
      <c r="PA397" s="89"/>
      <c r="PB397" s="89"/>
      <c r="PC397" s="89"/>
      <c r="PD397" s="89"/>
      <c r="PE397" s="89"/>
      <c r="PF397" s="89"/>
      <c r="PG397" s="89"/>
      <c r="PH397" s="89"/>
      <c r="PI397" s="89"/>
      <c r="PJ397" s="89"/>
      <c r="PK397" s="89"/>
      <c r="PL397" s="89"/>
      <c r="PM397" s="89"/>
      <c r="PN397" s="89"/>
      <c r="PO397" s="89"/>
      <c r="PP397" s="89"/>
      <c r="PQ397" s="89"/>
      <c r="PR397" s="89"/>
      <c r="PS397" s="89"/>
      <c r="PT397" s="89"/>
      <c r="PU397" s="89"/>
      <c r="PV397" s="89"/>
      <c r="PW397" s="89"/>
      <c r="PX397" s="89"/>
      <c r="PY397" s="89"/>
      <c r="PZ397" s="89"/>
      <c r="QA397" s="89"/>
      <c r="QB397" s="89"/>
      <c r="QC397" s="89"/>
      <c r="QD397" s="89"/>
    </row>
    <row r="398" spans="1:446" x14ac:dyDescent="0.2">
      <c r="A398" s="102" t="s">
        <v>4276</v>
      </c>
      <c r="B398" s="89">
        <v>1</v>
      </c>
      <c r="C398" s="89">
        <v>1</v>
      </c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>
        <v>1</v>
      </c>
      <c r="Q398" s="89">
        <v>1</v>
      </c>
      <c r="R398" s="89"/>
      <c r="S398" s="89"/>
      <c r="T398" s="89"/>
      <c r="U398" s="89"/>
      <c r="V398" s="89"/>
      <c r="W398" s="89"/>
      <c r="X398" s="89"/>
      <c r="Y398" s="89"/>
      <c r="Z398" s="89"/>
      <c r="AA398" s="89">
        <v>1</v>
      </c>
      <c r="AB398" s="89">
        <v>1</v>
      </c>
      <c r="AC398" s="89"/>
      <c r="AD398" s="89"/>
      <c r="AE398" s="89"/>
      <c r="AF398" s="89"/>
      <c r="AG398" s="89"/>
      <c r="AH398" s="89"/>
      <c r="AI398" s="89"/>
      <c r="AJ398" s="89"/>
      <c r="AK398" s="89"/>
      <c r="AL398" s="89">
        <v>1</v>
      </c>
      <c r="AM398" s="89">
        <v>1</v>
      </c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>
        <v>1</v>
      </c>
      <c r="BI398" s="89">
        <v>1</v>
      </c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>
        <v>1</v>
      </c>
      <c r="BU398" s="89"/>
      <c r="BV398" s="89"/>
      <c r="BW398" s="89"/>
      <c r="BX398" s="89"/>
      <c r="BY398" s="89"/>
      <c r="BZ398" s="89"/>
      <c r="CA398" s="89"/>
      <c r="CB398" s="89"/>
      <c r="CC398" s="89">
        <v>1</v>
      </c>
      <c r="CD398" s="89">
        <v>1</v>
      </c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>
        <v>1</v>
      </c>
      <c r="CP398" s="89"/>
      <c r="CQ398" s="89"/>
      <c r="CR398" s="89"/>
      <c r="CS398" s="89"/>
      <c r="CT398" s="89"/>
      <c r="CU398" s="89"/>
      <c r="CV398" s="89"/>
      <c r="CW398" s="89"/>
      <c r="CX398" s="89">
        <v>1</v>
      </c>
      <c r="CY398" s="89">
        <v>1</v>
      </c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>
        <v>1</v>
      </c>
      <c r="DK398" s="89"/>
      <c r="DL398" s="89"/>
      <c r="DM398" s="89"/>
      <c r="DN398" s="89"/>
      <c r="DO398" s="89"/>
      <c r="DP398" s="89"/>
      <c r="DQ398" s="89"/>
      <c r="DR398" s="89"/>
      <c r="DS398" s="89">
        <v>1</v>
      </c>
      <c r="DT398" s="89">
        <v>1</v>
      </c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>
        <v>1</v>
      </c>
      <c r="EF398" s="89">
        <v>1</v>
      </c>
      <c r="EG398" s="89">
        <v>1</v>
      </c>
      <c r="EH398" s="89">
        <v>1</v>
      </c>
      <c r="EI398" s="89"/>
      <c r="EJ398" s="89"/>
      <c r="EK398" s="89"/>
      <c r="EL398" s="89"/>
      <c r="EM398" s="89"/>
      <c r="EN398" s="89"/>
      <c r="EO398" s="89">
        <v>1</v>
      </c>
      <c r="EP398" s="89"/>
      <c r="EQ398" s="89"/>
      <c r="ER398" s="89"/>
      <c r="ES398" s="89"/>
      <c r="ET398" s="89"/>
      <c r="EU398" s="89"/>
      <c r="EV398" s="89"/>
      <c r="EW398" s="89"/>
      <c r="EX398" s="89">
        <v>1</v>
      </c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>
        <v>1</v>
      </c>
      <c r="FO398" s="89"/>
      <c r="FP398" s="89"/>
      <c r="FQ398" s="89"/>
      <c r="FR398" s="89"/>
      <c r="FS398" s="89"/>
      <c r="FT398" s="89"/>
      <c r="FU398" s="89"/>
      <c r="FV398" s="89">
        <v>1</v>
      </c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>
        <v>1</v>
      </c>
      <c r="GJ398" s="89">
        <v>1</v>
      </c>
      <c r="GK398" s="89">
        <v>1</v>
      </c>
      <c r="GL398" s="89"/>
      <c r="GM398" s="89"/>
      <c r="GN398" s="89">
        <v>1</v>
      </c>
      <c r="GO398" s="89"/>
      <c r="GP398" s="89"/>
      <c r="GQ398" s="89">
        <v>1</v>
      </c>
      <c r="GR398" s="89"/>
      <c r="GS398" s="89"/>
      <c r="GT398" s="89"/>
      <c r="GU398" s="89"/>
      <c r="GV398" s="89"/>
      <c r="GW398" s="89">
        <v>1</v>
      </c>
      <c r="GX398" s="89"/>
      <c r="GY398" s="89">
        <v>1</v>
      </c>
      <c r="GZ398" s="89">
        <v>1</v>
      </c>
      <c r="HA398" s="89"/>
      <c r="HB398" s="89">
        <v>1</v>
      </c>
      <c r="HC398" s="89"/>
      <c r="HD398" s="89"/>
      <c r="HE398" s="89"/>
      <c r="HF398" s="89"/>
      <c r="HG398" s="89"/>
      <c r="HH398" s="89">
        <v>1</v>
      </c>
      <c r="HI398" s="89"/>
      <c r="HJ398" s="89"/>
      <c r="HK398" s="89"/>
      <c r="HL398" s="89"/>
      <c r="HM398" s="89"/>
      <c r="HN398" s="89"/>
      <c r="HO398" s="89"/>
      <c r="HP398" s="89"/>
      <c r="HQ398" s="89">
        <v>1</v>
      </c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  <c r="IS398" s="89"/>
      <c r="IT398" s="89"/>
      <c r="IU398" s="89"/>
      <c r="IV398" s="89"/>
      <c r="IW398" s="89"/>
      <c r="IX398" s="89"/>
      <c r="IY398" s="89"/>
      <c r="IZ398" s="89"/>
      <c r="JA398" s="89"/>
      <c r="JB398" s="89"/>
      <c r="JC398" s="89"/>
      <c r="JD398" s="89"/>
      <c r="JE398" s="89"/>
      <c r="JF398" s="89"/>
      <c r="JG398" s="89"/>
      <c r="JH398" s="89"/>
      <c r="JI398" s="89"/>
      <c r="JJ398" s="89"/>
      <c r="JK398" s="89"/>
      <c r="JL398" s="89"/>
      <c r="JM398" s="89"/>
      <c r="JN398" s="89"/>
      <c r="JO398" s="89"/>
      <c r="JP398" s="89"/>
      <c r="JQ398" s="89"/>
      <c r="JR398" s="89"/>
      <c r="JS398" s="89"/>
      <c r="JT398" s="89"/>
      <c r="JU398" s="89"/>
      <c r="JV398" s="89"/>
      <c r="JW398" s="89"/>
      <c r="JX398" s="89"/>
      <c r="JY398" s="89"/>
      <c r="JZ398" s="89"/>
      <c r="KA398" s="89"/>
      <c r="KB398" s="89"/>
      <c r="KC398" s="89"/>
      <c r="KD398" s="89"/>
      <c r="KE398" s="89"/>
      <c r="KF398" s="89"/>
      <c r="KG398" s="89"/>
      <c r="KH398" s="89"/>
      <c r="KI398" s="89"/>
      <c r="KJ398" s="89"/>
      <c r="KK398" s="89"/>
      <c r="KL398" s="89"/>
      <c r="KM398" s="89"/>
      <c r="KN398" s="89"/>
      <c r="KO398" s="89"/>
      <c r="KP398" s="89"/>
      <c r="KQ398" s="89"/>
      <c r="KR398" s="89"/>
      <c r="KS398" s="89"/>
      <c r="KT398" s="89"/>
      <c r="KU398" s="89"/>
      <c r="KV398" s="89"/>
      <c r="KW398" s="89"/>
      <c r="KX398" s="89"/>
      <c r="KY398" s="89"/>
      <c r="KZ398" s="89"/>
      <c r="LA398" s="89"/>
      <c r="LB398" s="89"/>
      <c r="LC398" s="89"/>
      <c r="LD398" s="89"/>
      <c r="LE398" s="89"/>
      <c r="LF398" s="89"/>
      <c r="LG398" s="89"/>
      <c r="LH398" s="89"/>
      <c r="LI398" s="89"/>
      <c r="LJ398" s="89"/>
      <c r="LK398" s="89"/>
      <c r="LL398" s="89">
        <v>1</v>
      </c>
      <c r="LM398" s="89"/>
      <c r="LN398" s="89"/>
      <c r="LO398" s="89"/>
      <c r="LP398" s="89"/>
      <c r="LQ398" s="89"/>
      <c r="LR398" s="89"/>
      <c r="LS398" s="89"/>
      <c r="LT398" s="89">
        <v>1</v>
      </c>
      <c r="LU398" s="89"/>
      <c r="LV398" s="89"/>
      <c r="LW398" s="89"/>
      <c r="LX398" s="89"/>
      <c r="LY398" s="89"/>
      <c r="LZ398" s="89"/>
      <c r="MA398" s="89"/>
      <c r="MB398" s="89"/>
      <c r="MC398" s="89"/>
      <c r="MD398" s="89"/>
      <c r="ME398" s="89"/>
      <c r="MF398" s="89"/>
      <c r="MG398" s="89"/>
      <c r="MH398" s="89"/>
      <c r="MI398" s="89"/>
      <c r="MJ398" s="89"/>
      <c r="MK398" s="89"/>
      <c r="ML398" s="89"/>
      <c r="MM398" s="89"/>
      <c r="MN398" s="89"/>
      <c r="MO398" s="89"/>
      <c r="MP398" s="89"/>
      <c r="MQ398" s="89"/>
      <c r="MR398" s="89"/>
      <c r="MS398" s="89"/>
      <c r="MT398" s="89"/>
      <c r="MU398" s="89"/>
      <c r="MV398" s="89"/>
      <c r="MW398" s="89"/>
      <c r="MX398" s="89"/>
      <c r="MY398" s="89"/>
      <c r="MZ398" s="89"/>
      <c r="NA398" s="89"/>
      <c r="NB398" s="89"/>
      <c r="NC398" s="89"/>
      <c r="ND398" s="89"/>
      <c r="NE398" s="89"/>
      <c r="NF398" s="89"/>
      <c r="NG398" s="89"/>
      <c r="NH398" s="89"/>
      <c r="NI398" s="89"/>
      <c r="NJ398" s="89"/>
      <c r="NK398" s="89"/>
      <c r="NL398" s="89"/>
      <c r="NM398" s="89"/>
      <c r="NN398" s="89"/>
      <c r="NO398" s="89"/>
      <c r="NP398" s="89"/>
      <c r="NQ398" s="89"/>
      <c r="NR398" s="89"/>
      <c r="NS398" s="89"/>
      <c r="NT398" s="89"/>
      <c r="NU398" s="89"/>
      <c r="NV398" s="89"/>
      <c r="NW398" s="89"/>
      <c r="NX398" s="89"/>
      <c r="NY398" s="89"/>
      <c r="NZ398" s="89"/>
      <c r="OA398" s="89"/>
      <c r="OB398" s="89"/>
      <c r="OC398" s="89"/>
      <c r="OD398" s="89"/>
      <c r="OE398" s="89"/>
      <c r="OF398" s="89"/>
      <c r="OG398" s="89"/>
      <c r="OH398" s="89"/>
      <c r="OI398" s="89"/>
      <c r="OJ398" s="89"/>
      <c r="OK398" s="89"/>
      <c r="OL398" s="89"/>
      <c r="OM398" s="89"/>
      <c r="ON398" s="89"/>
      <c r="OO398" s="89"/>
      <c r="OP398" s="89"/>
      <c r="OQ398" s="89"/>
      <c r="OR398" s="89"/>
      <c r="OS398" s="89"/>
      <c r="OT398" s="89"/>
      <c r="OU398" s="89"/>
      <c r="OV398" s="89"/>
      <c r="OW398" s="89"/>
      <c r="OX398" s="89"/>
      <c r="OY398" s="89"/>
      <c r="OZ398" s="89"/>
      <c r="PA398" s="89"/>
      <c r="PB398" s="89"/>
      <c r="PC398" s="89"/>
      <c r="PD398" s="89"/>
      <c r="PE398" s="89"/>
      <c r="PF398" s="89"/>
      <c r="PG398" s="89"/>
      <c r="PH398" s="89"/>
      <c r="PI398" s="89"/>
      <c r="PJ398" s="89"/>
      <c r="PK398" s="89"/>
      <c r="PL398" s="89"/>
      <c r="PM398" s="89"/>
      <c r="PN398" s="89"/>
      <c r="PO398" s="89"/>
      <c r="PP398" s="89"/>
      <c r="PQ398" s="89"/>
      <c r="PR398" s="89"/>
      <c r="PS398" s="89"/>
      <c r="PT398" s="89"/>
      <c r="PU398" s="89"/>
      <c r="PV398" s="89"/>
      <c r="PW398" s="89"/>
      <c r="PX398" s="89"/>
      <c r="PY398" s="89"/>
      <c r="PZ398" s="89"/>
      <c r="QA398" s="89"/>
      <c r="QB398" s="89"/>
      <c r="QC398" s="89"/>
      <c r="QD398" s="89"/>
    </row>
    <row r="399" spans="1:446" x14ac:dyDescent="0.2">
      <c r="A399" s="102" t="s">
        <v>4278</v>
      </c>
      <c r="B399" s="89">
        <v>1</v>
      </c>
      <c r="C399" s="89">
        <v>1</v>
      </c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>
        <v>1</v>
      </c>
      <c r="Q399" s="89">
        <v>1</v>
      </c>
      <c r="R399" s="89"/>
      <c r="S399" s="89"/>
      <c r="T399" s="89"/>
      <c r="U399" s="89"/>
      <c r="V399" s="89"/>
      <c r="W399" s="89"/>
      <c r="X399" s="89"/>
      <c r="Y399" s="89"/>
      <c r="Z399" s="89"/>
      <c r="AA399" s="89">
        <v>1</v>
      </c>
      <c r="AB399" s="89">
        <v>1</v>
      </c>
      <c r="AC399" s="89"/>
      <c r="AD399" s="89"/>
      <c r="AE399" s="89"/>
      <c r="AF399" s="89"/>
      <c r="AG399" s="89"/>
      <c r="AH399" s="89"/>
      <c r="AI399" s="89"/>
      <c r="AJ399" s="89"/>
      <c r="AK399" s="89"/>
      <c r="AL399" s="89">
        <v>1</v>
      </c>
      <c r="AM399" s="89">
        <v>1</v>
      </c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>
        <v>1</v>
      </c>
      <c r="BI399" s="89">
        <v>1</v>
      </c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>
        <v>1</v>
      </c>
      <c r="BU399" s="89"/>
      <c r="BV399" s="89"/>
      <c r="BW399" s="89"/>
      <c r="BX399" s="89"/>
      <c r="BY399" s="89"/>
      <c r="BZ399" s="89"/>
      <c r="CA399" s="89"/>
      <c r="CB399" s="89"/>
      <c r="CC399" s="89">
        <v>1</v>
      </c>
      <c r="CD399" s="89">
        <v>1</v>
      </c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>
        <v>1</v>
      </c>
      <c r="CP399" s="89"/>
      <c r="CQ399" s="89"/>
      <c r="CR399" s="89"/>
      <c r="CS399" s="89"/>
      <c r="CT399" s="89"/>
      <c r="CU399" s="89"/>
      <c r="CV399" s="89"/>
      <c r="CW399" s="89"/>
      <c r="CX399" s="89">
        <v>1</v>
      </c>
      <c r="CY399" s="89">
        <v>1</v>
      </c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>
        <v>1</v>
      </c>
      <c r="DK399" s="89"/>
      <c r="DL399" s="89"/>
      <c r="DM399" s="89"/>
      <c r="DN399" s="89"/>
      <c r="DO399" s="89"/>
      <c r="DP399" s="89"/>
      <c r="DQ399" s="89"/>
      <c r="DR399" s="89"/>
      <c r="DS399" s="89">
        <v>1</v>
      </c>
      <c r="DT399" s="89">
        <v>1</v>
      </c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>
        <v>1</v>
      </c>
      <c r="EF399" s="89">
        <v>1</v>
      </c>
      <c r="EG399" s="89">
        <v>1</v>
      </c>
      <c r="EH399" s="89">
        <v>1</v>
      </c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>
        <v>1</v>
      </c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>
        <v>1</v>
      </c>
      <c r="GD399" s="89"/>
      <c r="GE399" s="89"/>
      <c r="GF399" s="89"/>
      <c r="GG399" s="89"/>
      <c r="GH399" s="89"/>
      <c r="GI399" s="89">
        <v>1</v>
      </c>
      <c r="GJ399" s="89">
        <v>1</v>
      </c>
      <c r="GK399" s="89">
        <v>1</v>
      </c>
      <c r="GL399" s="89"/>
      <c r="GM399" s="89"/>
      <c r="GN399" s="89">
        <v>1</v>
      </c>
      <c r="GO399" s="89"/>
      <c r="GP399" s="89"/>
      <c r="GQ399" s="89">
        <v>1</v>
      </c>
      <c r="GR399" s="89"/>
      <c r="GS399" s="89"/>
      <c r="GT399" s="89"/>
      <c r="GU399" s="89"/>
      <c r="GV399" s="89"/>
      <c r="GW399" s="89">
        <v>1</v>
      </c>
      <c r="GX399" s="89"/>
      <c r="GY399" s="89">
        <v>1</v>
      </c>
      <c r="GZ399" s="89">
        <v>1</v>
      </c>
      <c r="HA399" s="89"/>
      <c r="HB399" s="89">
        <v>1</v>
      </c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>
        <v>1</v>
      </c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  <c r="IS399" s="89"/>
      <c r="IT399" s="89"/>
      <c r="IU399" s="89"/>
      <c r="IV399" s="89"/>
      <c r="IW399" s="89"/>
      <c r="IX399" s="89"/>
      <c r="IY399" s="89"/>
      <c r="IZ399" s="89"/>
      <c r="JA399" s="89"/>
      <c r="JB399" s="89"/>
      <c r="JC399" s="89"/>
      <c r="JD399" s="89"/>
      <c r="JE399" s="89"/>
      <c r="JF399" s="89"/>
      <c r="JG399" s="89"/>
      <c r="JH399" s="89"/>
      <c r="JI399" s="89"/>
      <c r="JJ399" s="89"/>
      <c r="JK399" s="89"/>
      <c r="JL399" s="89"/>
      <c r="JM399" s="89"/>
      <c r="JN399" s="89"/>
      <c r="JO399" s="89"/>
      <c r="JP399" s="89"/>
      <c r="JQ399" s="89"/>
      <c r="JR399" s="89"/>
      <c r="JS399" s="89"/>
      <c r="JT399" s="89"/>
      <c r="JU399" s="89"/>
      <c r="JV399" s="89"/>
      <c r="JW399" s="89"/>
      <c r="JX399" s="89"/>
      <c r="JY399" s="89"/>
      <c r="JZ399" s="89"/>
      <c r="KA399" s="89"/>
      <c r="KB399" s="89"/>
      <c r="KC399" s="89"/>
      <c r="KD399" s="89"/>
      <c r="KE399" s="89"/>
      <c r="KF399" s="89"/>
      <c r="KG399" s="89"/>
      <c r="KH399" s="89"/>
      <c r="KI399" s="89"/>
      <c r="KJ399" s="89"/>
      <c r="KK399" s="89"/>
      <c r="KL399" s="89"/>
      <c r="KM399" s="89"/>
      <c r="KN399" s="89"/>
      <c r="KO399" s="89"/>
      <c r="KP399" s="89"/>
      <c r="KQ399" s="89"/>
      <c r="KR399" s="89"/>
      <c r="KS399" s="89"/>
      <c r="KT399" s="89"/>
      <c r="KU399" s="89"/>
      <c r="KV399" s="89"/>
      <c r="KW399" s="89"/>
      <c r="KX399" s="89"/>
      <c r="KY399" s="89"/>
      <c r="KZ399" s="89"/>
      <c r="LA399" s="89"/>
      <c r="LB399" s="89"/>
      <c r="LC399" s="89"/>
      <c r="LD399" s="89"/>
      <c r="LE399" s="89"/>
      <c r="LF399" s="89"/>
      <c r="LG399" s="89"/>
      <c r="LH399" s="89"/>
      <c r="LI399" s="89"/>
      <c r="LJ399" s="89"/>
      <c r="LK399" s="89"/>
      <c r="LL399" s="89"/>
      <c r="LM399" s="89"/>
      <c r="LN399" s="89"/>
      <c r="LO399" s="89"/>
      <c r="LP399" s="89"/>
      <c r="LQ399" s="89"/>
      <c r="LR399" s="89"/>
      <c r="LS399" s="89"/>
      <c r="LT399" s="89"/>
      <c r="LU399" s="89"/>
      <c r="LV399" s="89"/>
      <c r="LW399" s="89"/>
      <c r="LX399" s="89"/>
      <c r="LY399" s="89"/>
      <c r="LZ399" s="89"/>
      <c r="MA399" s="89">
        <v>1</v>
      </c>
      <c r="MB399" s="89"/>
      <c r="MC399" s="89"/>
      <c r="MD399" s="89"/>
      <c r="ME399" s="89"/>
      <c r="MF399" s="89"/>
      <c r="MG399" s="89"/>
      <c r="MH399" s="89"/>
      <c r="MI399" s="89"/>
      <c r="MJ399" s="89"/>
      <c r="MK399" s="89"/>
      <c r="ML399" s="89"/>
      <c r="MM399" s="89"/>
      <c r="MN399" s="89"/>
      <c r="MO399" s="89"/>
      <c r="MP399" s="89"/>
      <c r="MQ399" s="89"/>
      <c r="MR399" s="89"/>
      <c r="MS399" s="89"/>
      <c r="MT399" s="89"/>
      <c r="MU399" s="89"/>
      <c r="MV399" s="89"/>
      <c r="MW399" s="89"/>
      <c r="MX399" s="89"/>
      <c r="MY399" s="89"/>
      <c r="MZ399" s="89"/>
      <c r="NA399" s="89"/>
      <c r="NB399" s="89"/>
      <c r="NC399" s="89"/>
      <c r="ND399" s="89"/>
      <c r="NE399" s="89"/>
      <c r="NF399" s="89"/>
      <c r="NG399" s="89"/>
      <c r="NH399" s="89"/>
      <c r="NI399" s="89"/>
      <c r="NJ399" s="89"/>
      <c r="NK399" s="89"/>
      <c r="NL399" s="89"/>
      <c r="NM399" s="89"/>
      <c r="NN399" s="89"/>
      <c r="NO399" s="89"/>
      <c r="NP399" s="89"/>
      <c r="NQ399" s="89"/>
      <c r="NR399" s="89"/>
      <c r="NS399" s="89"/>
      <c r="NT399" s="89"/>
      <c r="NU399" s="89"/>
      <c r="NV399" s="89"/>
      <c r="NW399" s="89"/>
      <c r="NX399" s="89"/>
      <c r="NY399" s="89"/>
      <c r="NZ399" s="89"/>
      <c r="OA399" s="89"/>
      <c r="OB399" s="89"/>
      <c r="OC399" s="89"/>
      <c r="OD399" s="89"/>
      <c r="OE399" s="89"/>
      <c r="OF399" s="89"/>
      <c r="OG399" s="89"/>
      <c r="OH399" s="89"/>
      <c r="OI399" s="89"/>
      <c r="OJ399" s="89"/>
      <c r="OK399" s="89"/>
      <c r="OL399" s="89"/>
      <c r="OM399" s="89"/>
      <c r="ON399" s="89"/>
      <c r="OO399" s="89"/>
      <c r="OP399" s="89"/>
      <c r="OQ399" s="89"/>
      <c r="OR399" s="89"/>
      <c r="OS399" s="89"/>
      <c r="OT399" s="89"/>
      <c r="OU399" s="89"/>
      <c r="OV399" s="89"/>
      <c r="OW399" s="89"/>
      <c r="OX399" s="89"/>
      <c r="OY399" s="89"/>
      <c r="OZ399" s="89"/>
      <c r="PA399" s="89"/>
      <c r="PB399" s="89"/>
      <c r="PC399" s="89"/>
      <c r="PD399" s="89"/>
      <c r="PE399" s="89"/>
      <c r="PF399" s="89"/>
      <c r="PG399" s="89"/>
      <c r="PH399" s="89"/>
      <c r="PI399" s="89"/>
      <c r="PJ399" s="89"/>
      <c r="PK399" s="89"/>
      <c r="PL399" s="89"/>
      <c r="PM399" s="89"/>
      <c r="PN399" s="89"/>
      <c r="PO399" s="89"/>
      <c r="PP399" s="89"/>
      <c r="PQ399" s="89"/>
      <c r="PR399" s="89"/>
      <c r="PS399" s="89"/>
      <c r="PT399" s="89"/>
      <c r="PU399" s="89"/>
      <c r="PV399" s="89"/>
      <c r="PW399" s="89"/>
      <c r="PX399" s="89"/>
      <c r="PY399" s="89"/>
      <c r="PZ399" s="89"/>
      <c r="QA399" s="89"/>
      <c r="QB399" s="89"/>
      <c r="QC399" s="89"/>
      <c r="QD399" s="89"/>
    </row>
    <row r="400" spans="1:446" x14ac:dyDescent="0.2">
      <c r="A400" s="102" t="s">
        <v>4280</v>
      </c>
      <c r="B400" s="89">
        <v>1</v>
      </c>
      <c r="C400" s="89">
        <v>1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>
        <v>1</v>
      </c>
      <c r="Q400" s="89">
        <v>1</v>
      </c>
      <c r="R400" s="89"/>
      <c r="S400" s="89"/>
      <c r="T400" s="89"/>
      <c r="U400" s="89"/>
      <c r="V400" s="89"/>
      <c r="W400" s="89"/>
      <c r="X400" s="89"/>
      <c r="Y400" s="89"/>
      <c r="Z400" s="89"/>
      <c r="AA400" s="89">
        <v>1</v>
      </c>
      <c r="AB400" s="89">
        <v>1</v>
      </c>
      <c r="AC400" s="89"/>
      <c r="AD400" s="89"/>
      <c r="AE400" s="89"/>
      <c r="AF400" s="89"/>
      <c r="AG400" s="89"/>
      <c r="AH400" s="89"/>
      <c r="AI400" s="89"/>
      <c r="AJ400" s="89"/>
      <c r="AK400" s="89"/>
      <c r="AL400" s="89">
        <v>1</v>
      </c>
      <c r="AM400" s="89">
        <v>1</v>
      </c>
      <c r="AN400" s="89"/>
      <c r="AO400" s="89"/>
      <c r="AP400" s="89"/>
      <c r="AQ400" s="89"/>
      <c r="AR400" s="89"/>
      <c r="AS400" s="89"/>
      <c r="AT400" s="89"/>
      <c r="AU400" s="89"/>
      <c r="AV400" s="89"/>
      <c r="AW400" s="89">
        <v>1</v>
      </c>
      <c r="AX400" s="89">
        <v>1</v>
      </c>
      <c r="AY400" s="89"/>
      <c r="AZ400" s="89"/>
      <c r="BA400" s="89"/>
      <c r="BB400" s="89"/>
      <c r="BC400" s="89"/>
      <c r="BD400" s="89"/>
      <c r="BE400" s="89"/>
      <c r="BF400" s="89"/>
      <c r="BG400" s="89"/>
      <c r="BH400" s="89">
        <v>1</v>
      </c>
      <c r="BI400" s="89">
        <v>1</v>
      </c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>
        <v>1</v>
      </c>
      <c r="BU400" s="89"/>
      <c r="BV400" s="89"/>
      <c r="BW400" s="89"/>
      <c r="BX400" s="89"/>
      <c r="BY400" s="89"/>
      <c r="BZ400" s="89"/>
      <c r="CA400" s="89"/>
      <c r="CB400" s="89"/>
      <c r="CC400" s="89">
        <v>1</v>
      </c>
      <c r="CD400" s="89">
        <v>1</v>
      </c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>
        <v>1</v>
      </c>
      <c r="CP400" s="89"/>
      <c r="CQ400" s="89"/>
      <c r="CR400" s="89"/>
      <c r="CS400" s="89"/>
      <c r="CT400" s="89"/>
      <c r="CU400" s="89"/>
      <c r="CV400" s="89"/>
      <c r="CW400" s="89"/>
      <c r="CX400" s="89">
        <v>1</v>
      </c>
      <c r="CY400" s="89">
        <v>1</v>
      </c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>
        <v>1</v>
      </c>
      <c r="DK400" s="89"/>
      <c r="DL400" s="89"/>
      <c r="DM400" s="89"/>
      <c r="DN400" s="89"/>
      <c r="DO400" s="89"/>
      <c r="DP400" s="89"/>
      <c r="DQ400" s="89"/>
      <c r="DR400" s="89"/>
      <c r="DS400" s="89">
        <v>1</v>
      </c>
      <c r="DT400" s="89">
        <v>1</v>
      </c>
      <c r="DU400" s="89"/>
      <c r="DV400" s="89"/>
      <c r="DW400" s="89"/>
      <c r="DX400" s="89"/>
      <c r="DY400" s="89">
        <v>1</v>
      </c>
      <c r="DZ400" s="89">
        <v>1</v>
      </c>
      <c r="EA400" s="89"/>
      <c r="EB400" s="89"/>
      <c r="EC400" s="89"/>
      <c r="ED400" s="89"/>
      <c r="EE400" s="89">
        <v>1</v>
      </c>
      <c r="EF400" s="89">
        <v>1</v>
      </c>
      <c r="EG400" s="89">
        <v>1</v>
      </c>
      <c r="EH400" s="89">
        <v>1</v>
      </c>
      <c r="EI400" s="89">
        <v>1</v>
      </c>
      <c r="EJ400" s="89"/>
      <c r="EK400" s="89"/>
      <c r="EL400" s="89"/>
      <c r="EM400" s="89"/>
      <c r="EN400" s="89"/>
      <c r="EO400" s="89">
        <v>1</v>
      </c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>
        <v>1</v>
      </c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>
        <v>1</v>
      </c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>
        <v>1</v>
      </c>
      <c r="GA400" s="89"/>
      <c r="GB400" s="89"/>
      <c r="GC400" s="89"/>
      <c r="GD400" s="89"/>
      <c r="GE400" s="89"/>
      <c r="GF400" s="89"/>
      <c r="GG400" s="89"/>
      <c r="GH400" s="89"/>
      <c r="GI400" s="89">
        <v>1</v>
      </c>
      <c r="GJ400" s="89">
        <v>1</v>
      </c>
      <c r="GK400" s="89">
        <v>1</v>
      </c>
      <c r="GL400" s="89"/>
      <c r="GM400" s="89"/>
      <c r="GN400" s="89">
        <v>1</v>
      </c>
      <c r="GO400" s="89"/>
      <c r="GP400" s="89"/>
      <c r="GQ400" s="89">
        <v>1</v>
      </c>
      <c r="GR400" s="89"/>
      <c r="GS400" s="89"/>
      <c r="GT400" s="89"/>
      <c r="GU400" s="89"/>
      <c r="GV400" s="89"/>
      <c r="GW400" s="89">
        <v>1</v>
      </c>
      <c r="GX400" s="89">
        <v>1</v>
      </c>
      <c r="GY400" s="89">
        <v>1</v>
      </c>
      <c r="GZ400" s="89">
        <v>1</v>
      </c>
      <c r="HA400" s="89"/>
      <c r="HB400" s="89">
        <v>1</v>
      </c>
      <c r="HC400" s="89"/>
      <c r="HD400" s="89"/>
      <c r="HE400" s="89"/>
      <c r="HF400" s="89"/>
      <c r="HG400" s="89"/>
      <c r="HH400" s="89">
        <v>1</v>
      </c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>
        <v>1</v>
      </c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89"/>
      <c r="JT400" s="89"/>
      <c r="JU400" s="89"/>
      <c r="JV400" s="89"/>
      <c r="JW400" s="89"/>
      <c r="JX400" s="89"/>
      <c r="JY400" s="89"/>
      <c r="JZ400" s="89"/>
      <c r="KA400" s="89"/>
      <c r="KB400" s="89"/>
      <c r="KC400" s="89"/>
      <c r="KD400" s="89"/>
      <c r="KE400" s="89"/>
      <c r="KF400" s="89"/>
      <c r="KG400" s="89"/>
      <c r="KH400" s="89"/>
      <c r="KI400" s="89"/>
      <c r="KJ400" s="89"/>
      <c r="KK400" s="89"/>
      <c r="KL400" s="89"/>
      <c r="KM400" s="89"/>
      <c r="KN400" s="89"/>
      <c r="KO400" s="89"/>
      <c r="KP400" s="89"/>
      <c r="KQ400" s="89"/>
      <c r="KR400" s="89"/>
      <c r="KS400" s="89"/>
      <c r="KT400" s="89"/>
      <c r="KU400" s="89"/>
      <c r="KV400" s="89"/>
      <c r="KW400" s="89"/>
      <c r="KX400" s="89"/>
      <c r="KY400" s="89"/>
      <c r="KZ400" s="89"/>
      <c r="LA400" s="89"/>
      <c r="LB400" s="89"/>
      <c r="LC400" s="89"/>
      <c r="LD400" s="89"/>
      <c r="LE400" s="89"/>
      <c r="LF400" s="89"/>
      <c r="LG400" s="89"/>
      <c r="LH400" s="89"/>
      <c r="LI400" s="89"/>
      <c r="LJ400" s="89"/>
      <c r="LK400" s="89"/>
      <c r="LL400" s="89">
        <v>1</v>
      </c>
      <c r="LM400" s="89"/>
      <c r="LN400" s="89"/>
      <c r="LO400" s="89"/>
      <c r="LP400" s="89"/>
      <c r="LQ400" s="89"/>
      <c r="LR400" s="89"/>
      <c r="LS400" s="89"/>
      <c r="LT400" s="89"/>
      <c r="LU400" s="89"/>
      <c r="LV400" s="89"/>
      <c r="LW400" s="89"/>
      <c r="LX400" s="89">
        <v>1</v>
      </c>
      <c r="LY400" s="89"/>
      <c r="LZ400" s="89"/>
      <c r="MA400" s="89"/>
      <c r="MB400" s="89"/>
      <c r="MC400" s="89"/>
      <c r="MD400" s="89"/>
      <c r="ME400" s="89"/>
      <c r="MF400" s="89"/>
      <c r="MG400" s="89"/>
      <c r="MH400" s="89"/>
      <c r="MI400" s="89"/>
      <c r="MJ400" s="89"/>
      <c r="MK400" s="89"/>
      <c r="ML400" s="89"/>
      <c r="MM400" s="89"/>
      <c r="MN400" s="89"/>
      <c r="MO400" s="89"/>
      <c r="MP400" s="89"/>
      <c r="MQ400" s="89"/>
      <c r="MR400" s="89"/>
      <c r="MS400" s="89"/>
      <c r="MT400" s="89"/>
      <c r="MU400" s="89"/>
      <c r="MV400" s="89"/>
      <c r="MW400" s="89"/>
      <c r="MX400" s="89"/>
      <c r="MY400" s="89"/>
      <c r="MZ400" s="89"/>
      <c r="NA400" s="89"/>
      <c r="NB400" s="89"/>
      <c r="NC400" s="89"/>
      <c r="ND400" s="89"/>
      <c r="NE400" s="89"/>
      <c r="NF400" s="89"/>
      <c r="NG400" s="89"/>
      <c r="NH400" s="89"/>
      <c r="NI400" s="89"/>
      <c r="NJ400" s="89"/>
      <c r="NK400" s="89"/>
      <c r="NL400" s="89"/>
      <c r="NM400" s="89"/>
      <c r="NN400" s="89"/>
      <c r="NO400" s="89"/>
      <c r="NP400" s="89"/>
      <c r="NQ400" s="89"/>
      <c r="NR400" s="89"/>
      <c r="NS400" s="89"/>
      <c r="NT400" s="89"/>
      <c r="NU400" s="89"/>
      <c r="NV400" s="89"/>
      <c r="NW400" s="89"/>
      <c r="NX400" s="89"/>
      <c r="NY400" s="89"/>
      <c r="NZ400" s="89"/>
      <c r="OA400" s="89"/>
      <c r="OB400" s="89"/>
      <c r="OC400" s="89"/>
      <c r="OD400" s="89"/>
      <c r="OE400" s="89"/>
      <c r="OF400" s="89"/>
      <c r="OG400" s="89"/>
      <c r="OH400" s="89"/>
      <c r="OI400" s="89"/>
      <c r="OJ400" s="89"/>
      <c r="OK400" s="89"/>
      <c r="OL400" s="89"/>
      <c r="OM400" s="89"/>
      <c r="ON400" s="89"/>
      <c r="OO400" s="89"/>
      <c r="OP400" s="89"/>
      <c r="OQ400" s="89"/>
      <c r="OR400" s="89"/>
      <c r="OS400" s="89"/>
      <c r="OT400" s="89"/>
      <c r="OU400" s="89"/>
      <c r="OV400" s="89"/>
      <c r="OW400" s="89"/>
      <c r="OX400" s="89"/>
      <c r="OY400" s="89"/>
      <c r="OZ400" s="89"/>
      <c r="PA400" s="89"/>
      <c r="PB400" s="89"/>
      <c r="PC400" s="89"/>
      <c r="PD400" s="89"/>
      <c r="PE400" s="89"/>
      <c r="PF400" s="89"/>
      <c r="PG400" s="89"/>
      <c r="PH400" s="89"/>
      <c r="PI400" s="89"/>
      <c r="PJ400" s="89"/>
      <c r="PK400" s="89"/>
      <c r="PL400" s="89"/>
      <c r="PM400" s="89"/>
      <c r="PN400" s="89"/>
      <c r="PO400" s="89"/>
      <c r="PP400" s="89"/>
      <c r="PQ400" s="89"/>
      <c r="PR400" s="89"/>
      <c r="PS400" s="89"/>
      <c r="PT400" s="89"/>
      <c r="PU400" s="89"/>
      <c r="PV400" s="89"/>
      <c r="PW400" s="89"/>
      <c r="PX400" s="89"/>
      <c r="PY400" s="89"/>
      <c r="PZ400" s="89"/>
      <c r="QA400" s="89"/>
      <c r="QB400" s="89"/>
      <c r="QC400" s="89"/>
      <c r="QD400" s="89"/>
    </row>
    <row r="401" spans="1:446" x14ac:dyDescent="0.2">
      <c r="A401" s="102" t="s">
        <v>4282</v>
      </c>
      <c r="B401" s="89">
        <v>1</v>
      </c>
      <c r="C401" s="89">
        <v>1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>
        <v>1</v>
      </c>
      <c r="AB401" s="89">
        <v>1</v>
      </c>
      <c r="AC401" s="89"/>
      <c r="AD401" s="89"/>
      <c r="AE401" s="89"/>
      <c r="AF401" s="89"/>
      <c r="AG401" s="89"/>
      <c r="AH401" s="89"/>
      <c r="AI401" s="89"/>
      <c r="AJ401" s="89"/>
      <c r="AK401" s="89"/>
      <c r="AL401" s="89">
        <v>1</v>
      </c>
      <c r="AM401" s="89">
        <v>1</v>
      </c>
      <c r="AN401" s="89"/>
      <c r="AO401" s="89"/>
      <c r="AP401" s="89"/>
      <c r="AQ401" s="89"/>
      <c r="AR401" s="89"/>
      <c r="AS401" s="89"/>
      <c r="AT401" s="89"/>
      <c r="AU401" s="89"/>
      <c r="AV401" s="89"/>
      <c r="AW401" s="89">
        <v>1</v>
      </c>
      <c r="AX401" s="89">
        <v>1</v>
      </c>
      <c r="AY401" s="89"/>
      <c r="AZ401" s="89"/>
      <c r="BA401" s="89"/>
      <c r="BB401" s="89"/>
      <c r="BC401" s="89"/>
      <c r="BD401" s="89"/>
      <c r="BE401" s="89"/>
      <c r="BF401" s="89"/>
      <c r="BG401" s="89"/>
      <c r="BH401" s="89">
        <v>1</v>
      </c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>
        <v>1</v>
      </c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>
        <v>1</v>
      </c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>
        <v>1</v>
      </c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>
        <v>1</v>
      </c>
      <c r="EF401" s="89">
        <v>1</v>
      </c>
      <c r="EG401" s="89"/>
      <c r="EH401" s="89">
        <v>1</v>
      </c>
      <c r="EI401" s="89">
        <v>1</v>
      </c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>
        <v>1</v>
      </c>
      <c r="GJ401" s="89">
        <v>1</v>
      </c>
      <c r="GK401" s="89">
        <v>1</v>
      </c>
      <c r="GL401" s="89"/>
      <c r="GM401" s="89"/>
      <c r="GN401" s="89">
        <v>1</v>
      </c>
      <c r="GO401" s="89"/>
      <c r="GP401" s="89"/>
      <c r="GQ401" s="89"/>
      <c r="GR401" s="89"/>
      <c r="GS401" s="89"/>
      <c r="GT401" s="89"/>
      <c r="GU401" s="89"/>
      <c r="GV401" s="89"/>
      <c r="GW401" s="89">
        <v>1</v>
      </c>
      <c r="GX401" s="89">
        <v>1</v>
      </c>
      <c r="GY401" s="89">
        <v>1</v>
      </c>
      <c r="GZ401" s="89"/>
      <c r="HA401" s="89"/>
      <c r="HB401" s="89">
        <v>1</v>
      </c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  <c r="IS401" s="89"/>
      <c r="IT401" s="89"/>
      <c r="IU401" s="89"/>
      <c r="IV401" s="89"/>
      <c r="IW401" s="89"/>
      <c r="IX401" s="89"/>
      <c r="IY401" s="89"/>
      <c r="IZ401" s="89"/>
      <c r="JA401" s="89"/>
      <c r="JB401" s="89"/>
      <c r="JC401" s="89"/>
      <c r="JD401" s="89"/>
      <c r="JE401" s="89"/>
      <c r="JF401" s="89"/>
      <c r="JG401" s="89"/>
      <c r="JH401" s="89"/>
      <c r="JI401" s="89"/>
      <c r="JJ401" s="89"/>
      <c r="JK401" s="89"/>
      <c r="JL401" s="89"/>
      <c r="JM401" s="89"/>
      <c r="JN401" s="89"/>
      <c r="JO401" s="89"/>
      <c r="JP401" s="89"/>
      <c r="JQ401" s="89"/>
      <c r="JR401" s="89"/>
      <c r="JS401" s="89"/>
      <c r="JT401" s="89"/>
      <c r="JU401" s="89"/>
      <c r="JV401" s="89"/>
      <c r="JW401" s="89"/>
      <c r="JX401" s="89"/>
      <c r="JY401" s="89"/>
      <c r="JZ401" s="89"/>
      <c r="KA401" s="89"/>
      <c r="KB401" s="89"/>
      <c r="KC401" s="89"/>
      <c r="KD401" s="89"/>
      <c r="KE401" s="89"/>
      <c r="KF401" s="89"/>
      <c r="KG401" s="89"/>
      <c r="KH401" s="89"/>
      <c r="KI401" s="89"/>
      <c r="KJ401" s="89"/>
      <c r="KK401" s="89"/>
      <c r="KL401" s="89"/>
      <c r="KM401" s="89"/>
      <c r="KN401" s="89"/>
      <c r="KO401" s="89"/>
      <c r="KP401" s="89"/>
      <c r="KQ401" s="89"/>
      <c r="KR401" s="89"/>
      <c r="KS401" s="89"/>
      <c r="KT401" s="89"/>
      <c r="KU401" s="89"/>
      <c r="KV401" s="89"/>
      <c r="KW401" s="89"/>
      <c r="KX401" s="89"/>
      <c r="KY401" s="89"/>
      <c r="KZ401" s="89"/>
      <c r="LA401" s="89"/>
      <c r="LB401" s="89"/>
      <c r="LC401" s="89"/>
      <c r="LD401" s="89"/>
      <c r="LE401" s="89"/>
      <c r="LF401" s="89"/>
      <c r="LG401" s="89"/>
      <c r="LH401" s="89"/>
      <c r="LI401" s="89"/>
      <c r="LJ401" s="89"/>
      <c r="LK401" s="89"/>
      <c r="LL401" s="89"/>
      <c r="LM401" s="89"/>
      <c r="LN401" s="89"/>
      <c r="LO401" s="89"/>
      <c r="LP401" s="89"/>
      <c r="LQ401" s="89"/>
      <c r="LR401" s="89"/>
      <c r="LS401" s="89"/>
      <c r="LT401" s="89"/>
      <c r="LU401" s="89"/>
      <c r="LV401" s="89"/>
      <c r="LW401" s="89"/>
      <c r="LX401" s="89"/>
      <c r="LY401" s="89"/>
      <c r="LZ401" s="89"/>
      <c r="MA401" s="89"/>
      <c r="MB401" s="89"/>
      <c r="MC401" s="89"/>
      <c r="MD401" s="89"/>
      <c r="ME401" s="89"/>
      <c r="MF401" s="89"/>
      <c r="MG401" s="89"/>
      <c r="MH401" s="89"/>
      <c r="MI401" s="89"/>
      <c r="MJ401" s="89"/>
      <c r="MK401" s="89"/>
      <c r="ML401" s="89"/>
      <c r="MM401" s="89"/>
      <c r="MN401" s="89"/>
      <c r="MO401" s="89"/>
      <c r="MP401" s="89"/>
      <c r="MQ401" s="89"/>
      <c r="MR401" s="89"/>
      <c r="MS401" s="89"/>
      <c r="MT401" s="89"/>
      <c r="MU401" s="89"/>
      <c r="MV401" s="89"/>
      <c r="MW401" s="89"/>
      <c r="MX401" s="89"/>
      <c r="MY401" s="89"/>
      <c r="MZ401" s="89"/>
      <c r="NA401" s="89"/>
      <c r="NB401" s="89"/>
      <c r="NC401" s="89"/>
      <c r="ND401" s="89"/>
      <c r="NE401" s="89"/>
      <c r="NF401" s="89"/>
      <c r="NG401" s="89"/>
      <c r="NH401" s="89"/>
      <c r="NI401" s="89"/>
      <c r="NJ401" s="89"/>
      <c r="NK401" s="89"/>
      <c r="NL401" s="89"/>
      <c r="NM401" s="89"/>
      <c r="NN401" s="89"/>
      <c r="NO401" s="89"/>
      <c r="NP401" s="89"/>
      <c r="NQ401" s="89"/>
      <c r="NR401" s="89"/>
      <c r="NS401" s="89"/>
      <c r="NT401" s="89"/>
      <c r="NU401" s="89"/>
      <c r="NV401" s="89"/>
      <c r="NW401" s="89"/>
      <c r="NX401" s="89"/>
      <c r="NY401" s="89"/>
      <c r="NZ401" s="89"/>
      <c r="OA401" s="89"/>
      <c r="OB401" s="89"/>
      <c r="OC401" s="89"/>
      <c r="OD401" s="89"/>
      <c r="OE401" s="89"/>
      <c r="OF401" s="89"/>
      <c r="OG401" s="89"/>
      <c r="OH401" s="89"/>
      <c r="OI401" s="89"/>
      <c r="OJ401" s="89"/>
      <c r="OK401" s="89"/>
      <c r="OL401" s="89"/>
      <c r="OM401" s="89"/>
      <c r="ON401" s="89"/>
      <c r="OO401" s="89"/>
      <c r="OP401" s="89"/>
      <c r="OQ401" s="89"/>
      <c r="OR401" s="89"/>
      <c r="OS401" s="89"/>
      <c r="OT401" s="89"/>
      <c r="OU401" s="89"/>
      <c r="OV401" s="89"/>
      <c r="OW401" s="89"/>
      <c r="OX401" s="89"/>
      <c r="OY401" s="89"/>
      <c r="OZ401" s="89"/>
      <c r="PA401" s="89"/>
      <c r="PB401" s="89"/>
      <c r="PC401" s="89"/>
      <c r="PD401" s="89"/>
      <c r="PE401" s="89"/>
      <c r="PF401" s="89"/>
      <c r="PG401" s="89"/>
      <c r="PH401" s="89"/>
      <c r="PI401" s="89"/>
      <c r="PJ401" s="89"/>
      <c r="PK401" s="89"/>
      <c r="PL401" s="89"/>
      <c r="PM401" s="89"/>
      <c r="PN401" s="89"/>
      <c r="PO401" s="89"/>
      <c r="PP401" s="89"/>
      <c r="PQ401" s="89"/>
      <c r="PR401" s="89"/>
      <c r="PS401" s="89"/>
      <c r="PT401" s="89"/>
      <c r="PU401" s="89"/>
      <c r="PV401" s="89"/>
      <c r="PW401" s="89"/>
      <c r="PX401" s="89"/>
      <c r="PY401" s="89"/>
      <c r="PZ401" s="89"/>
      <c r="QA401" s="89"/>
      <c r="QB401" s="89"/>
      <c r="QC401" s="89"/>
      <c r="QD401" s="89"/>
    </row>
    <row r="402" spans="1:446" x14ac:dyDescent="0.2">
      <c r="A402" s="102" t="s">
        <v>4284</v>
      </c>
      <c r="B402" s="89">
        <v>1</v>
      </c>
      <c r="C402" s="89">
        <v>1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>
        <v>1</v>
      </c>
      <c r="Q402" s="89">
        <v>1</v>
      </c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>
        <v>1</v>
      </c>
      <c r="BI402" s="89">
        <v>1</v>
      </c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>
        <v>1</v>
      </c>
      <c r="BU402" s="89"/>
      <c r="BV402" s="89"/>
      <c r="BW402" s="89"/>
      <c r="BX402" s="89"/>
      <c r="BY402" s="89"/>
      <c r="BZ402" s="89"/>
      <c r="CA402" s="89"/>
      <c r="CB402" s="89"/>
      <c r="CC402" s="89">
        <v>1</v>
      </c>
      <c r="CD402" s="89">
        <v>1</v>
      </c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>
        <v>1</v>
      </c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>
        <v>1</v>
      </c>
      <c r="EF402" s="89"/>
      <c r="EG402" s="89">
        <v>1</v>
      </c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>
        <v>1</v>
      </c>
      <c r="GK402" s="89">
        <v>1</v>
      </c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>
        <v>1</v>
      </c>
      <c r="GX402" s="89"/>
      <c r="GY402" s="89"/>
      <c r="GZ402" s="89">
        <v>1</v>
      </c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  <c r="IS402" s="89"/>
      <c r="IT402" s="89"/>
      <c r="IU402" s="89"/>
      <c r="IV402" s="89"/>
      <c r="IW402" s="89"/>
      <c r="IX402" s="89"/>
      <c r="IY402" s="89"/>
      <c r="IZ402" s="89"/>
      <c r="JA402" s="89"/>
      <c r="JB402" s="89"/>
      <c r="JC402" s="89"/>
      <c r="JD402" s="89"/>
      <c r="JE402" s="89"/>
      <c r="JF402" s="89"/>
      <c r="JG402" s="89"/>
      <c r="JH402" s="89"/>
      <c r="JI402" s="89"/>
      <c r="JJ402" s="89"/>
      <c r="JK402" s="89"/>
      <c r="JL402" s="89"/>
      <c r="JM402" s="89"/>
      <c r="JN402" s="89"/>
      <c r="JO402" s="89"/>
      <c r="JP402" s="89"/>
      <c r="JQ402" s="89"/>
      <c r="JR402" s="89"/>
      <c r="JS402" s="89"/>
      <c r="JT402" s="89"/>
      <c r="JU402" s="89"/>
      <c r="JV402" s="89"/>
      <c r="JW402" s="89"/>
      <c r="JX402" s="89"/>
      <c r="JY402" s="89"/>
      <c r="JZ402" s="89"/>
      <c r="KA402" s="89"/>
      <c r="KB402" s="89"/>
      <c r="KC402" s="89"/>
      <c r="KD402" s="89"/>
      <c r="KE402" s="89"/>
      <c r="KF402" s="89"/>
      <c r="KG402" s="89"/>
      <c r="KH402" s="89"/>
      <c r="KI402" s="89"/>
      <c r="KJ402" s="89"/>
      <c r="KK402" s="89"/>
      <c r="KL402" s="89"/>
      <c r="KM402" s="89"/>
      <c r="KN402" s="89"/>
      <c r="KO402" s="89"/>
      <c r="KP402" s="89"/>
      <c r="KQ402" s="89"/>
      <c r="KR402" s="89"/>
      <c r="KS402" s="89"/>
      <c r="KT402" s="89"/>
      <c r="KU402" s="89"/>
      <c r="KV402" s="89"/>
      <c r="KW402" s="89"/>
      <c r="KX402" s="89"/>
      <c r="KY402" s="89"/>
      <c r="KZ402" s="89"/>
      <c r="LA402" s="89"/>
      <c r="LB402" s="89"/>
      <c r="LC402" s="89"/>
      <c r="LD402" s="89"/>
      <c r="LE402" s="89"/>
      <c r="LF402" s="89"/>
      <c r="LG402" s="89"/>
      <c r="LH402" s="89"/>
      <c r="LI402" s="89"/>
      <c r="LJ402" s="89"/>
      <c r="LK402" s="89"/>
      <c r="LL402" s="89"/>
      <c r="LM402" s="89"/>
      <c r="LN402" s="89"/>
      <c r="LO402" s="89"/>
      <c r="LP402" s="89"/>
      <c r="LQ402" s="89"/>
      <c r="LR402" s="89"/>
      <c r="LS402" s="89"/>
      <c r="LT402" s="89"/>
      <c r="LU402" s="89"/>
      <c r="LV402" s="89"/>
      <c r="LW402" s="89"/>
      <c r="LX402" s="89"/>
      <c r="LY402" s="89"/>
      <c r="LZ402" s="89"/>
      <c r="MA402" s="89"/>
      <c r="MB402" s="89"/>
      <c r="MC402" s="89"/>
      <c r="MD402" s="89"/>
      <c r="ME402" s="89"/>
      <c r="MF402" s="89"/>
      <c r="MG402" s="89"/>
      <c r="MH402" s="89"/>
      <c r="MI402" s="89"/>
      <c r="MJ402" s="89"/>
      <c r="MK402" s="89"/>
      <c r="ML402" s="89"/>
      <c r="MM402" s="89"/>
      <c r="MN402" s="89"/>
      <c r="MO402" s="89"/>
      <c r="MP402" s="89"/>
      <c r="MQ402" s="89"/>
      <c r="MR402" s="89"/>
      <c r="MS402" s="89"/>
      <c r="MT402" s="89"/>
      <c r="MU402" s="89"/>
      <c r="MV402" s="89"/>
      <c r="MW402" s="89"/>
      <c r="MX402" s="89"/>
      <c r="MY402" s="89"/>
      <c r="MZ402" s="89"/>
      <c r="NA402" s="89"/>
      <c r="NB402" s="89"/>
      <c r="NC402" s="89"/>
      <c r="ND402" s="89"/>
      <c r="NE402" s="89"/>
      <c r="NF402" s="89"/>
      <c r="NG402" s="89"/>
      <c r="NH402" s="89"/>
      <c r="NI402" s="89"/>
      <c r="NJ402" s="89"/>
      <c r="NK402" s="89"/>
      <c r="NL402" s="89"/>
      <c r="NM402" s="89"/>
      <c r="NN402" s="89"/>
      <c r="NO402" s="89"/>
      <c r="NP402" s="89"/>
      <c r="NQ402" s="89"/>
      <c r="NR402" s="89"/>
      <c r="NS402" s="89"/>
      <c r="NT402" s="89"/>
      <c r="NU402" s="89"/>
      <c r="NV402" s="89"/>
      <c r="NW402" s="89"/>
      <c r="NX402" s="89"/>
      <c r="NY402" s="89"/>
      <c r="NZ402" s="89"/>
      <c r="OA402" s="89"/>
      <c r="OB402" s="89"/>
      <c r="OC402" s="89"/>
      <c r="OD402" s="89"/>
      <c r="OE402" s="89"/>
      <c r="OF402" s="89"/>
      <c r="OG402" s="89"/>
      <c r="OH402" s="89"/>
      <c r="OI402" s="89"/>
      <c r="OJ402" s="89"/>
      <c r="OK402" s="89"/>
      <c r="OL402" s="89"/>
      <c r="OM402" s="89"/>
      <c r="ON402" s="89"/>
      <c r="OO402" s="89"/>
      <c r="OP402" s="89"/>
      <c r="OQ402" s="89"/>
      <c r="OR402" s="89"/>
      <c r="OS402" s="89"/>
      <c r="OT402" s="89"/>
      <c r="OU402" s="89"/>
      <c r="OV402" s="89"/>
      <c r="OW402" s="89"/>
      <c r="OX402" s="89"/>
      <c r="OY402" s="89"/>
      <c r="OZ402" s="89"/>
      <c r="PA402" s="89"/>
      <c r="PB402" s="89"/>
      <c r="PC402" s="89"/>
      <c r="PD402" s="89"/>
      <c r="PE402" s="89"/>
      <c r="PF402" s="89"/>
      <c r="PG402" s="89"/>
      <c r="PH402" s="89"/>
      <c r="PI402" s="89"/>
      <c r="PJ402" s="89"/>
      <c r="PK402" s="89"/>
      <c r="PL402" s="89"/>
      <c r="PM402" s="89"/>
      <c r="PN402" s="89"/>
      <c r="PO402" s="89"/>
      <c r="PP402" s="89"/>
      <c r="PQ402" s="89"/>
      <c r="PR402" s="89"/>
      <c r="PS402" s="89"/>
      <c r="PT402" s="89"/>
      <c r="PU402" s="89"/>
      <c r="PV402" s="89"/>
      <c r="PW402" s="89"/>
      <c r="PX402" s="89"/>
      <c r="PY402" s="89"/>
      <c r="PZ402" s="89"/>
      <c r="QA402" s="89"/>
      <c r="QB402" s="89"/>
      <c r="QC402" s="89"/>
      <c r="QD402" s="89"/>
    </row>
    <row r="403" spans="1:446" x14ac:dyDescent="0.2">
      <c r="A403" s="102" t="s">
        <v>4286</v>
      </c>
      <c r="B403" s="89">
        <v>1</v>
      </c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>
        <v>1</v>
      </c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>
        <v>1</v>
      </c>
      <c r="EL403" s="89"/>
      <c r="EM403" s="89">
        <v>1</v>
      </c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>
        <v>1</v>
      </c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  <c r="IS403" s="89"/>
      <c r="IT403" s="89"/>
      <c r="IU403" s="89"/>
      <c r="IV403" s="89"/>
      <c r="IW403" s="89"/>
      <c r="IX403" s="89"/>
      <c r="IY403" s="89"/>
      <c r="IZ403" s="89"/>
      <c r="JA403" s="89"/>
      <c r="JB403" s="89"/>
      <c r="JC403" s="89"/>
      <c r="JD403" s="89"/>
      <c r="JE403" s="89"/>
      <c r="JF403" s="89"/>
      <c r="JG403" s="89"/>
      <c r="JH403" s="89"/>
      <c r="JI403" s="89"/>
      <c r="JJ403" s="89"/>
      <c r="JK403" s="89"/>
      <c r="JL403" s="89"/>
      <c r="JM403" s="89"/>
      <c r="JN403" s="89"/>
      <c r="JO403" s="89"/>
      <c r="JP403" s="89"/>
      <c r="JQ403" s="89"/>
      <c r="JR403" s="89"/>
      <c r="JS403" s="89"/>
      <c r="JT403" s="89"/>
      <c r="JU403" s="89"/>
      <c r="JV403" s="89"/>
      <c r="JW403" s="89"/>
      <c r="JX403" s="89"/>
      <c r="JY403" s="89"/>
      <c r="JZ403" s="89"/>
      <c r="KA403" s="89"/>
      <c r="KB403" s="89"/>
      <c r="KC403" s="89"/>
      <c r="KD403" s="89"/>
      <c r="KE403" s="89"/>
      <c r="KF403" s="89"/>
      <c r="KG403" s="89"/>
      <c r="KH403" s="89"/>
      <c r="KI403" s="89"/>
      <c r="KJ403" s="89"/>
      <c r="KK403" s="89"/>
      <c r="KL403" s="89"/>
      <c r="KM403" s="89"/>
      <c r="KN403" s="89"/>
      <c r="KO403" s="89"/>
      <c r="KP403" s="89"/>
      <c r="KQ403" s="89"/>
      <c r="KR403" s="89"/>
      <c r="KS403" s="89"/>
      <c r="KT403" s="89"/>
      <c r="KU403" s="89"/>
      <c r="KV403" s="89"/>
      <c r="KW403" s="89"/>
      <c r="KX403" s="89"/>
      <c r="KY403" s="89"/>
      <c r="KZ403" s="89"/>
      <c r="LA403" s="89"/>
      <c r="LB403" s="89"/>
      <c r="LC403" s="89"/>
      <c r="LD403" s="89"/>
      <c r="LE403" s="89"/>
      <c r="LF403" s="89"/>
      <c r="LG403" s="89"/>
      <c r="LH403" s="89"/>
      <c r="LI403" s="89"/>
      <c r="LJ403" s="89"/>
      <c r="LK403" s="89"/>
      <c r="LL403" s="89"/>
      <c r="LM403" s="89"/>
      <c r="LN403" s="89"/>
      <c r="LO403" s="89"/>
      <c r="LP403" s="89"/>
      <c r="LQ403" s="89"/>
      <c r="LR403" s="89"/>
      <c r="LS403" s="89"/>
      <c r="LT403" s="89"/>
      <c r="LU403" s="89"/>
      <c r="LV403" s="89"/>
      <c r="LW403" s="89"/>
      <c r="LX403" s="89"/>
      <c r="LY403" s="89"/>
      <c r="LZ403" s="89"/>
      <c r="MA403" s="89"/>
      <c r="MB403" s="89"/>
      <c r="MC403" s="89"/>
      <c r="MD403" s="89"/>
      <c r="ME403" s="89"/>
      <c r="MF403" s="89"/>
      <c r="MG403" s="89"/>
      <c r="MH403" s="89"/>
      <c r="MI403" s="89"/>
      <c r="MJ403" s="89"/>
      <c r="MK403" s="89"/>
      <c r="ML403" s="89"/>
      <c r="MM403" s="89"/>
      <c r="MN403" s="89"/>
      <c r="MO403" s="89"/>
      <c r="MP403" s="89"/>
      <c r="MQ403" s="89"/>
      <c r="MR403" s="89"/>
      <c r="MS403" s="89"/>
      <c r="MT403" s="89"/>
      <c r="MU403" s="89"/>
      <c r="MV403" s="89"/>
      <c r="MW403" s="89"/>
      <c r="MX403" s="89"/>
      <c r="MY403" s="89"/>
      <c r="MZ403" s="89"/>
      <c r="NA403" s="89"/>
      <c r="NB403" s="89"/>
      <c r="NC403" s="89"/>
      <c r="ND403" s="89"/>
      <c r="NE403" s="89"/>
      <c r="NF403" s="89"/>
      <c r="NG403" s="89"/>
      <c r="NH403" s="89"/>
      <c r="NI403" s="89"/>
      <c r="NJ403" s="89"/>
      <c r="NK403" s="89"/>
      <c r="NL403" s="89"/>
      <c r="NM403" s="89"/>
      <c r="NN403" s="89"/>
      <c r="NO403" s="89"/>
      <c r="NP403" s="89"/>
      <c r="NQ403" s="89"/>
      <c r="NR403" s="89"/>
      <c r="NS403" s="89"/>
      <c r="NT403" s="89"/>
      <c r="NU403" s="89"/>
      <c r="NV403" s="89"/>
      <c r="NW403" s="89"/>
      <c r="NX403" s="89"/>
      <c r="NY403" s="89"/>
      <c r="NZ403" s="89"/>
      <c r="OA403" s="89"/>
      <c r="OB403" s="89"/>
      <c r="OC403" s="89"/>
      <c r="OD403" s="89"/>
      <c r="OE403" s="89"/>
      <c r="OF403" s="89"/>
      <c r="OG403" s="89"/>
      <c r="OH403" s="89"/>
      <c r="OI403" s="89"/>
      <c r="OJ403" s="89"/>
      <c r="OK403" s="89"/>
      <c r="OL403" s="89"/>
      <c r="OM403" s="89"/>
      <c r="ON403" s="89"/>
      <c r="OO403" s="89"/>
      <c r="OP403" s="89"/>
      <c r="OQ403" s="89"/>
      <c r="OR403" s="89"/>
      <c r="OS403" s="89"/>
      <c r="OT403" s="89"/>
      <c r="OU403" s="89"/>
      <c r="OV403" s="89"/>
      <c r="OW403" s="89"/>
      <c r="OX403" s="89"/>
      <c r="OY403" s="89"/>
      <c r="OZ403" s="89"/>
      <c r="PA403" s="89"/>
      <c r="PB403" s="89"/>
      <c r="PC403" s="89"/>
      <c r="PD403" s="89"/>
      <c r="PE403" s="89"/>
      <c r="PF403" s="89"/>
      <c r="PG403" s="89"/>
      <c r="PH403" s="89"/>
      <c r="PI403" s="89"/>
      <c r="PJ403" s="89"/>
      <c r="PK403" s="89"/>
      <c r="PL403" s="89"/>
      <c r="PM403" s="89"/>
      <c r="PN403" s="89"/>
      <c r="PO403" s="89"/>
      <c r="PP403" s="89"/>
      <c r="PQ403" s="89"/>
      <c r="PR403" s="89"/>
      <c r="PS403" s="89"/>
      <c r="PT403" s="89"/>
      <c r="PU403" s="89"/>
      <c r="PV403" s="89"/>
      <c r="PW403" s="89"/>
      <c r="PX403" s="89"/>
      <c r="PY403" s="89"/>
      <c r="PZ403" s="89"/>
      <c r="QA403" s="89"/>
      <c r="QB403" s="89"/>
      <c r="QC403" s="89"/>
      <c r="QD403" s="89"/>
    </row>
    <row r="404" spans="1:446" x14ac:dyDescent="0.2">
      <c r="A404" s="99" t="s">
        <v>5011</v>
      </c>
      <c r="B404" s="89">
        <v>1</v>
      </c>
      <c r="C404" s="89">
        <v>1</v>
      </c>
      <c r="D404" s="89">
        <v>1</v>
      </c>
      <c r="E404" s="89">
        <v>1</v>
      </c>
      <c r="F404" s="89">
        <v>1</v>
      </c>
      <c r="G404" s="89">
        <v>1</v>
      </c>
      <c r="H404" s="89">
        <v>1</v>
      </c>
      <c r="I404" s="89">
        <v>1</v>
      </c>
      <c r="J404" s="89">
        <v>1</v>
      </c>
      <c r="K404" s="89">
        <v>1</v>
      </c>
      <c r="L404" s="89">
        <v>1</v>
      </c>
      <c r="M404" s="89">
        <v>1</v>
      </c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>
        <v>1</v>
      </c>
      <c r="AB404" s="89">
        <v>1</v>
      </c>
      <c r="AC404" s="89">
        <v>1</v>
      </c>
      <c r="AD404" s="89">
        <v>1</v>
      </c>
      <c r="AE404" s="89">
        <v>1</v>
      </c>
      <c r="AF404" s="89">
        <v>1</v>
      </c>
      <c r="AG404" s="89">
        <v>1</v>
      </c>
      <c r="AH404" s="89">
        <v>1</v>
      </c>
      <c r="AI404" s="89">
        <v>1</v>
      </c>
      <c r="AJ404" s="89">
        <v>1</v>
      </c>
      <c r="AK404" s="89">
        <v>1</v>
      </c>
      <c r="AL404" s="89">
        <v>1</v>
      </c>
      <c r="AM404" s="89">
        <v>1</v>
      </c>
      <c r="AN404" s="89">
        <v>1</v>
      </c>
      <c r="AO404" s="89">
        <v>1</v>
      </c>
      <c r="AP404" s="89">
        <v>1</v>
      </c>
      <c r="AQ404" s="89">
        <v>1</v>
      </c>
      <c r="AR404" s="89">
        <v>1</v>
      </c>
      <c r="AS404" s="89">
        <v>1</v>
      </c>
      <c r="AT404" s="89">
        <v>1</v>
      </c>
      <c r="AU404" s="89">
        <v>1</v>
      </c>
      <c r="AV404" s="89">
        <v>1</v>
      </c>
      <c r="AW404" s="89">
        <v>1</v>
      </c>
      <c r="AX404" s="89">
        <v>1</v>
      </c>
      <c r="AY404" s="89">
        <v>1</v>
      </c>
      <c r="AZ404" s="89">
        <v>1</v>
      </c>
      <c r="BA404" s="89">
        <v>1</v>
      </c>
      <c r="BB404" s="89">
        <v>1</v>
      </c>
      <c r="BC404" s="89">
        <v>1</v>
      </c>
      <c r="BD404" s="89">
        <v>1</v>
      </c>
      <c r="BE404" s="89">
        <v>1</v>
      </c>
      <c r="BF404" s="89">
        <v>1</v>
      </c>
      <c r="BG404" s="89">
        <v>1</v>
      </c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>
        <v>1</v>
      </c>
      <c r="EW404" s="89">
        <v>1</v>
      </c>
      <c r="EX404" s="89"/>
      <c r="EY404" s="89">
        <v>1</v>
      </c>
      <c r="EZ404" s="89">
        <v>1</v>
      </c>
      <c r="FA404" s="89"/>
      <c r="FB404" s="89"/>
      <c r="FC404" s="89">
        <v>1</v>
      </c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>
        <v>1</v>
      </c>
      <c r="GI404" s="89">
        <v>1</v>
      </c>
      <c r="GJ404" s="89">
        <v>1</v>
      </c>
      <c r="GK404" s="89">
        <v>1</v>
      </c>
      <c r="GL404" s="89"/>
      <c r="GM404" s="89">
        <v>1</v>
      </c>
      <c r="GN404" s="89">
        <v>1</v>
      </c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>
        <v>1</v>
      </c>
      <c r="HP404" s="89">
        <v>1</v>
      </c>
      <c r="HQ404" s="89"/>
      <c r="HR404" s="89">
        <v>1</v>
      </c>
      <c r="HS404" s="89">
        <v>1</v>
      </c>
      <c r="HT404" s="89"/>
      <c r="HU404" s="89"/>
      <c r="HV404" s="89">
        <v>1</v>
      </c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  <c r="IS404" s="89"/>
      <c r="IT404" s="89"/>
      <c r="IU404" s="89"/>
      <c r="IV404" s="89"/>
      <c r="IW404" s="89"/>
      <c r="IX404" s="89"/>
      <c r="IY404" s="89"/>
      <c r="IZ404" s="89"/>
      <c r="JA404" s="89"/>
      <c r="JB404" s="89"/>
      <c r="JC404" s="89"/>
      <c r="JD404" s="89"/>
      <c r="JE404" s="89"/>
      <c r="JF404" s="89"/>
      <c r="JG404" s="89"/>
      <c r="JH404" s="89"/>
      <c r="JI404" s="89"/>
      <c r="JJ404" s="89"/>
      <c r="JK404" s="89"/>
      <c r="JL404" s="89"/>
      <c r="JM404" s="89"/>
      <c r="JN404" s="89"/>
      <c r="JO404" s="89"/>
      <c r="JP404" s="89"/>
      <c r="JQ404" s="89"/>
      <c r="JR404" s="89"/>
      <c r="JS404" s="89"/>
      <c r="JT404" s="89"/>
      <c r="JU404" s="89"/>
      <c r="JV404" s="89"/>
      <c r="JW404" s="89"/>
      <c r="JX404" s="89"/>
      <c r="JY404" s="89"/>
      <c r="JZ404" s="89"/>
      <c r="KA404" s="89"/>
      <c r="KB404" s="89"/>
      <c r="KC404" s="89"/>
      <c r="KD404" s="89"/>
      <c r="KE404" s="89"/>
      <c r="KF404" s="89"/>
      <c r="KG404" s="89"/>
      <c r="KH404" s="89"/>
      <c r="KI404" s="89"/>
      <c r="KJ404" s="89"/>
      <c r="KK404" s="89"/>
      <c r="KL404" s="89"/>
      <c r="KM404" s="89"/>
      <c r="KN404" s="89"/>
      <c r="KO404" s="89"/>
      <c r="KP404" s="89"/>
      <c r="KQ404" s="89"/>
      <c r="KR404" s="89"/>
      <c r="KS404" s="89"/>
      <c r="KT404" s="89"/>
      <c r="KU404" s="89"/>
      <c r="KV404" s="89"/>
      <c r="KW404" s="89"/>
      <c r="KX404" s="89"/>
      <c r="KY404" s="89"/>
      <c r="KZ404" s="89"/>
      <c r="LA404" s="89"/>
      <c r="LB404" s="89"/>
      <c r="LC404" s="89"/>
      <c r="LD404" s="89"/>
      <c r="LE404" s="89"/>
      <c r="LF404" s="89"/>
      <c r="LG404" s="89"/>
      <c r="LH404" s="89"/>
      <c r="LI404" s="89"/>
      <c r="LJ404" s="89"/>
      <c r="LK404" s="89"/>
      <c r="LL404" s="89"/>
      <c r="LM404" s="89"/>
      <c r="LN404" s="89"/>
      <c r="LO404" s="89"/>
      <c r="LP404" s="89"/>
      <c r="LQ404" s="89"/>
      <c r="LR404" s="89"/>
      <c r="LS404" s="89"/>
      <c r="LT404" s="89"/>
      <c r="LU404" s="89"/>
      <c r="LV404" s="89"/>
      <c r="LW404" s="89"/>
      <c r="LX404" s="89"/>
      <c r="LY404" s="89"/>
      <c r="LZ404" s="89"/>
      <c r="MA404" s="89"/>
      <c r="MB404" s="89"/>
      <c r="MC404" s="89"/>
      <c r="MD404" s="89"/>
      <c r="ME404" s="89"/>
      <c r="MF404" s="89"/>
      <c r="MG404" s="89"/>
      <c r="MH404" s="89"/>
      <c r="MI404" s="89"/>
      <c r="MJ404" s="89"/>
      <c r="MK404" s="89"/>
      <c r="ML404" s="89"/>
      <c r="MM404" s="89"/>
      <c r="MN404" s="89"/>
      <c r="MO404" s="89"/>
      <c r="MP404" s="89"/>
      <c r="MQ404" s="89"/>
      <c r="MR404" s="89"/>
      <c r="MS404" s="89"/>
      <c r="MT404" s="89"/>
      <c r="MU404" s="89"/>
      <c r="MV404" s="89"/>
      <c r="MW404" s="89"/>
      <c r="MX404" s="89"/>
      <c r="MY404" s="89"/>
      <c r="MZ404" s="89"/>
      <c r="NA404" s="89"/>
      <c r="NB404" s="89"/>
      <c r="NC404" s="89"/>
      <c r="ND404" s="89"/>
      <c r="NE404" s="89"/>
      <c r="NF404" s="89"/>
      <c r="NG404" s="89"/>
      <c r="NH404" s="89"/>
      <c r="NI404" s="89"/>
      <c r="NJ404" s="89"/>
      <c r="NK404" s="89"/>
      <c r="NL404" s="89"/>
      <c r="NM404" s="89"/>
      <c r="NN404" s="89"/>
      <c r="NO404" s="89"/>
      <c r="NP404" s="89"/>
      <c r="NQ404" s="89"/>
      <c r="NR404" s="89"/>
      <c r="NS404" s="89"/>
      <c r="NT404" s="89"/>
      <c r="NU404" s="89"/>
      <c r="NV404" s="89"/>
      <c r="NW404" s="89"/>
      <c r="NX404" s="89"/>
      <c r="NY404" s="89"/>
      <c r="NZ404" s="89"/>
      <c r="OA404" s="89"/>
      <c r="OB404" s="89"/>
      <c r="OC404" s="89"/>
      <c r="OD404" s="89"/>
      <c r="OE404" s="89"/>
      <c r="OF404" s="89"/>
      <c r="OG404" s="89"/>
      <c r="OH404" s="89"/>
      <c r="OI404" s="89"/>
      <c r="OJ404" s="89"/>
      <c r="OK404" s="89"/>
      <c r="OL404" s="89"/>
      <c r="OM404" s="89"/>
      <c r="ON404" s="89"/>
      <c r="OO404" s="89"/>
      <c r="OP404" s="89"/>
      <c r="OQ404" s="89"/>
      <c r="OR404" s="89"/>
      <c r="OS404" s="89"/>
      <c r="OT404" s="89"/>
      <c r="OU404" s="89"/>
      <c r="OV404" s="89"/>
      <c r="OW404" s="89"/>
      <c r="OX404" s="89"/>
      <c r="OY404" s="89"/>
      <c r="OZ404" s="89"/>
      <c r="PA404" s="89"/>
      <c r="PB404" s="89"/>
      <c r="PC404" s="89"/>
      <c r="PD404" s="89"/>
      <c r="PE404" s="89"/>
      <c r="PF404" s="89"/>
      <c r="PG404" s="89"/>
      <c r="PH404" s="89"/>
      <c r="PI404" s="89"/>
      <c r="PJ404" s="89"/>
      <c r="PK404" s="89"/>
      <c r="PL404" s="89"/>
      <c r="PM404" s="89"/>
      <c r="PN404" s="89"/>
      <c r="PO404" s="89"/>
      <c r="PP404" s="89"/>
      <c r="PQ404" s="89"/>
      <c r="PR404" s="89"/>
      <c r="PS404" s="89"/>
      <c r="PT404" s="89"/>
      <c r="PU404" s="89"/>
      <c r="PV404" s="89"/>
      <c r="PW404" s="89"/>
      <c r="PX404" s="89"/>
      <c r="PY404" s="89"/>
      <c r="PZ404" s="89"/>
      <c r="QA404" s="89"/>
      <c r="QB404" s="89"/>
      <c r="QC404" s="89"/>
      <c r="QD404" s="89"/>
    </row>
    <row r="405" spans="1:446" x14ac:dyDescent="0.2">
      <c r="A405" s="102" t="s">
        <v>4288</v>
      </c>
      <c r="B405" s="89">
        <v>1</v>
      </c>
      <c r="C405" s="89">
        <v>1</v>
      </c>
      <c r="D405" s="89">
        <v>1</v>
      </c>
      <c r="E405" s="89">
        <v>1</v>
      </c>
      <c r="F405" s="89">
        <v>1</v>
      </c>
      <c r="G405" s="89">
        <v>1</v>
      </c>
      <c r="H405" s="89">
        <v>1</v>
      </c>
      <c r="I405" s="89">
        <v>1</v>
      </c>
      <c r="J405" s="89">
        <v>1</v>
      </c>
      <c r="K405" s="89">
        <v>1</v>
      </c>
      <c r="L405" s="89">
        <v>1</v>
      </c>
      <c r="M405" s="89">
        <v>1</v>
      </c>
      <c r="N405" s="89"/>
      <c r="O405" s="89"/>
      <c r="P405" s="89">
        <v>1</v>
      </c>
      <c r="Q405" s="89">
        <v>1</v>
      </c>
      <c r="R405" s="89">
        <v>1</v>
      </c>
      <c r="S405" s="89">
        <v>1</v>
      </c>
      <c r="T405" s="89">
        <v>1</v>
      </c>
      <c r="U405" s="89">
        <v>1</v>
      </c>
      <c r="V405" s="89">
        <v>1</v>
      </c>
      <c r="W405" s="89">
        <v>1</v>
      </c>
      <c r="X405" s="89">
        <v>1</v>
      </c>
      <c r="Y405" s="89">
        <v>1</v>
      </c>
      <c r="Z405" s="89">
        <v>1</v>
      </c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>
        <v>1</v>
      </c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>
        <v>1</v>
      </c>
      <c r="GK405" s="89">
        <v>1</v>
      </c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>
        <v>1</v>
      </c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89"/>
      <c r="JT405" s="89"/>
      <c r="JU405" s="89"/>
      <c r="JV405" s="89"/>
      <c r="JW405" s="89"/>
      <c r="JX405" s="89"/>
      <c r="JY405" s="89"/>
      <c r="JZ405" s="89"/>
      <c r="KA405" s="89"/>
      <c r="KB405" s="89"/>
      <c r="KC405" s="89"/>
      <c r="KD405" s="89"/>
      <c r="KE405" s="89"/>
      <c r="KF405" s="89"/>
      <c r="KG405" s="89"/>
      <c r="KH405" s="89"/>
      <c r="KI405" s="89"/>
      <c r="KJ405" s="89"/>
      <c r="KK405" s="89"/>
      <c r="KL405" s="89"/>
      <c r="KM405" s="89"/>
      <c r="KN405" s="89"/>
      <c r="KO405" s="89"/>
      <c r="KP405" s="89"/>
      <c r="KQ405" s="89"/>
      <c r="KR405" s="89"/>
      <c r="KS405" s="89"/>
      <c r="KT405" s="89"/>
      <c r="KU405" s="89"/>
      <c r="KV405" s="89"/>
      <c r="KW405" s="89"/>
      <c r="KX405" s="89"/>
      <c r="KY405" s="89"/>
      <c r="KZ405" s="89"/>
      <c r="LA405" s="89"/>
      <c r="LB405" s="89"/>
      <c r="LC405" s="89"/>
      <c r="LD405" s="89"/>
      <c r="LE405" s="89"/>
      <c r="LF405" s="89"/>
      <c r="LG405" s="89"/>
      <c r="LH405" s="89"/>
      <c r="LI405" s="89"/>
      <c r="LJ405" s="89"/>
      <c r="LK405" s="89"/>
      <c r="LL405" s="89"/>
      <c r="LM405" s="89"/>
      <c r="LN405" s="89"/>
      <c r="LO405" s="89"/>
      <c r="LP405" s="89"/>
      <c r="LQ405" s="89"/>
      <c r="LR405" s="89"/>
      <c r="LS405" s="89"/>
      <c r="LT405" s="89"/>
      <c r="LU405" s="89"/>
      <c r="LV405" s="89"/>
      <c r="LW405" s="89"/>
      <c r="LX405" s="89"/>
      <c r="LY405" s="89"/>
      <c r="LZ405" s="89"/>
      <c r="MA405" s="89"/>
      <c r="MB405" s="89"/>
      <c r="MC405" s="89"/>
      <c r="MD405" s="89"/>
      <c r="ME405" s="89"/>
      <c r="MF405" s="89"/>
      <c r="MG405" s="89"/>
      <c r="MH405" s="89"/>
      <c r="MI405" s="89"/>
      <c r="MJ405" s="89"/>
      <c r="MK405" s="89"/>
      <c r="ML405" s="89"/>
      <c r="MM405" s="89"/>
      <c r="MN405" s="89"/>
      <c r="MO405" s="89"/>
      <c r="MP405" s="89"/>
      <c r="MQ405" s="89"/>
      <c r="MR405" s="89"/>
      <c r="MS405" s="89"/>
      <c r="MT405" s="89"/>
      <c r="MU405" s="89"/>
      <c r="MV405" s="89"/>
      <c r="MW405" s="89"/>
      <c r="MX405" s="89"/>
      <c r="MY405" s="89"/>
      <c r="MZ405" s="89"/>
      <c r="NA405" s="89"/>
      <c r="NB405" s="89"/>
      <c r="NC405" s="89"/>
      <c r="ND405" s="89"/>
      <c r="NE405" s="89"/>
      <c r="NF405" s="89"/>
      <c r="NG405" s="89"/>
      <c r="NH405" s="89"/>
      <c r="NI405" s="89"/>
      <c r="NJ405" s="89"/>
      <c r="NK405" s="89"/>
      <c r="NL405" s="89"/>
      <c r="NM405" s="89"/>
      <c r="NN405" s="89"/>
      <c r="NO405" s="89"/>
      <c r="NP405" s="89"/>
      <c r="NQ405" s="89"/>
      <c r="NR405" s="89"/>
      <c r="NS405" s="89"/>
      <c r="NT405" s="89"/>
      <c r="NU405" s="89"/>
      <c r="NV405" s="89"/>
      <c r="NW405" s="89"/>
      <c r="NX405" s="89"/>
      <c r="NY405" s="89"/>
      <c r="NZ405" s="89"/>
      <c r="OA405" s="89"/>
      <c r="OB405" s="89"/>
      <c r="OC405" s="89"/>
      <c r="OD405" s="89"/>
      <c r="OE405" s="89"/>
      <c r="OF405" s="89"/>
      <c r="OG405" s="89"/>
      <c r="OH405" s="89"/>
      <c r="OI405" s="89"/>
      <c r="OJ405" s="89"/>
      <c r="OK405" s="89"/>
      <c r="OL405" s="89"/>
      <c r="OM405" s="89"/>
      <c r="ON405" s="89"/>
      <c r="OO405" s="89"/>
      <c r="OP405" s="89"/>
      <c r="OQ405" s="89"/>
      <c r="OR405" s="89"/>
      <c r="OS405" s="89"/>
      <c r="OT405" s="89"/>
      <c r="OU405" s="89"/>
      <c r="OV405" s="89"/>
      <c r="OW405" s="89"/>
      <c r="OX405" s="89"/>
      <c r="OY405" s="89"/>
      <c r="OZ405" s="89"/>
      <c r="PA405" s="89"/>
      <c r="PB405" s="89"/>
      <c r="PC405" s="89"/>
      <c r="PD405" s="89"/>
      <c r="PE405" s="89"/>
      <c r="PF405" s="89"/>
      <c r="PG405" s="89"/>
      <c r="PH405" s="89"/>
      <c r="PI405" s="89"/>
      <c r="PJ405" s="89"/>
      <c r="PK405" s="89"/>
      <c r="PL405" s="89"/>
      <c r="PM405" s="89"/>
      <c r="PN405" s="89"/>
      <c r="PO405" s="89"/>
      <c r="PP405" s="89"/>
      <c r="PQ405" s="89"/>
      <c r="PR405" s="89"/>
      <c r="PS405" s="89"/>
      <c r="PT405" s="89"/>
      <c r="PU405" s="89"/>
      <c r="PV405" s="89"/>
      <c r="PW405" s="89"/>
      <c r="PX405" s="89"/>
      <c r="PY405" s="89"/>
      <c r="PZ405" s="89"/>
      <c r="QA405" s="89"/>
      <c r="QB405" s="89"/>
      <c r="QC405" s="89"/>
      <c r="QD405" s="89"/>
    </row>
    <row r="406" spans="1:446" x14ac:dyDescent="0.2">
      <c r="A406" s="102" t="s">
        <v>4290</v>
      </c>
      <c r="B406" s="89">
        <v>1</v>
      </c>
      <c r="C406" s="89">
        <v>1</v>
      </c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>
        <v>1</v>
      </c>
      <c r="AB406" s="89">
        <v>1</v>
      </c>
      <c r="AC406" s="89"/>
      <c r="AD406" s="89"/>
      <c r="AE406" s="89"/>
      <c r="AF406" s="89"/>
      <c r="AG406" s="89"/>
      <c r="AH406" s="89"/>
      <c r="AI406" s="89"/>
      <c r="AJ406" s="89"/>
      <c r="AK406" s="89"/>
      <c r="AL406" s="89">
        <v>1</v>
      </c>
      <c r="AM406" s="89">
        <v>1</v>
      </c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>
        <v>1</v>
      </c>
      <c r="BI406" s="89">
        <v>1</v>
      </c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>
        <v>1</v>
      </c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>
        <v>1</v>
      </c>
      <c r="CY406" s="89">
        <v>1</v>
      </c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>
        <v>1</v>
      </c>
      <c r="DK406" s="89"/>
      <c r="DL406" s="89"/>
      <c r="DM406" s="89"/>
      <c r="DN406" s="89"/>
      <c r="DO406" s="89"/>
      <c r="DP406" s="89"/>
      <c r="DQ406" s="89"/>
      <c r="DR406" s="89"/>
      <c r="DS406" s="89">
        <v>1</v>
      </c>
      <c r="DT406" s="89">
        <v>1</v>
      </c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>
        <v>1</v>
      </c>
      <c r="EF406" s="89">
        <v>1</v>
      </c>
      <c r="EG406" s="89"/>
      <c r="EH406" s="89">
        <v>1</v>
      </c>
      <c r="EI406" s="89"/>
      <c r="EJ406" s="89"/>
      <c r="EK406" s="89"/>
      <c r="EL406" s="89"/>
      <c r="EM406" s="89"/>
      <c r="EN406" s="89"/>
      <c r="EO406" s="89"/>
      <c r="EP406" s="89">
        <v>1</v>
      </c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>
        <v>1</v>
      </c>
      <c r="FF406" s="89"/>
      <c r="FG406" s="89"/>
      <c r="FH406" s="89"/>
      <c r="FI406" s="89"/>
      <c r="FJ406" s="89"/>
      <c r="FK406" s="89"/>
      <c r="FL406" s="89"/>
      <c r="FM406" s="89"/>
      <c r="FN406" s="89"/>
      <c r="FO406" s="89">
        <v>1</v>
      </c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>
        <v>1</v>
      </c>
      <c r="GD406" s="89"/>
      <c r="GE406" s="89"/>
      <c r="GF406" s="89"/>
      <c r="GG406" s="89"/>
      <c r="GH406" s="89"/>
      <c r="GI406" s="89">
        <v>1</v>
      </c>
      <c r="GJ406" s="89">
        <v>1</v>
      </c>
      <c r="GK406" s="89">
        <v>1</v>
      </c>
      <c r="GL406" s="89"/>
      <c r="GM406" s="89"/>
      <c r="GN406" s="89">
        <v>1</v>
      </c>
      <c r="GO406" s="89"/>
      <c r="GP406" s="89"/>
      <c r="GQ406" s="89">
        <v>1</v>
      </c>
      <c r="GR406" s="89"/>
      <c r="GS406" s="89"/>
      <c r="GT406" s="89"/>
      <c r="GU406" s="89"/>
      <c r="GV406" s="89"/>
      <c r="GW406" s="89">
        <v>1</v>
      </c>
      <c r="GX406" s="89"/>
      <c r="GY406" s="89">
        <v>1</v>
      </c>
      <c r="GZ406" s="89"/>
      <c r="HA406" s="89"/>
      <c r="HB406" s="89">
        <v>1</v>
      </c>
      <c r="HC406" s="89"/>
      <c r="HD406" s="89"/>
      <c r="HE406" s="89"/>
      <c r="HF406" s="89"/>
      <c r="HG406" s="89"/>
      <c r="HH406" s="89"/>
      <c r="HI406" s="89">
        <v>1</v>
      </c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>
        <v>1</v>
      </c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  <c r="IS406" s="89"/>
      <c r="IT406" s="89"/>
      <c r="IU406" s="89"/>
      <c r="IV406" s="89"/>
      <c r="IW406" s="89"/>
      <c r="IX406" s="89"/>
      <c r="IY406" s="89"/>
      <c r="IZ406" s="89"/>
      <c r="JA406" s="89"/>
      <c r="JB406" s="89"/>
      <c r="JC406" s="89"/>
      <c r="JD406" s="89"/>
      <c r="JE406" s="89"/>
      <c r="JF406" s="89"/>
      <c r="JG406" s="89"/>
      <c r="JH406" s="89"/>
      <c r="JI406" s="89"/>
      <c r="JJ406" s="89"/>
      <c r="JK406" s="89"/>
      <c r="JL406" s="89"/>
      <c r="JM406" s="89"/>
      <c r="JN406" s="89"/>
      <c r="JO406" s="89"/>
      <c r="JP406" s="89"/>
      <c r="JQ406" s="89"/>
      <c r="JR406" s="89"/>
      <c r="JS406" s="89"/>
      <c r="JT406" s="89"/>
      <c r="JU406" s="89"/>
      <c r="JV406" s="89"/>
      <c r="JW406" s="89"/>
      <c r="JX406" s="89"/>
      <c r="JY406" s="89"/>
      <c r="JZ406" s="89"/>
      <c r="KA406" s="89"/>
      <c r="KB406" s="89"/>
      <c r="KC406" s="89"/>
      <c r="KD406" s="89"/>
      <c r="KE406" s="89"/>
      <c r="KF406" s="89"/>
      <c r="KG406" s="89"/>
      <c r="KH406" s="89"/>
      <c r="KI406" s="89"/>
      <c r="KJ406" s="89"/>
      <c r="KK406" s="89"/>
      <c r="KL406" s="89"/>
      <c r="KM406" s="89"/>
      <c r="KN406" s="89"/>
      <c r="KO406" s="89"/>
      <c r="KP406" s="89"/>
      <c r="KQ406" s="89"/>
      <c r="KR406" s="89"/>
      <c r="KS406" s="89"/>
      <c r="KT406" s="89"/>
      <c r="KU406" s="89"/>
      <c r="KV406" s="89"/>
      <c r="KW406" s="89"/>
      <c r="KX406" s="89"/>
      <c r="KY406" s="89"/>
      <c r="KZ406" s="89"/>
      <c r="LA406" s="89"/>
      <c r="LB406" s="89"/>
      <c r="LC406" s="89"/>
      <c r="LD406" s="89"/>
      <c r="LE406" s="89"/>
      <c r="LF406" s="89"/>
      <c r="LG406" s="89"/>
      <c r="LH406" s="89"/>
      <c r="LI406" s="89"/>
      <c r="LJ406" s="89"/>
      <c r="LK406" s="89"/>
      <c r="LL406" s="89"/>
      <c r="LM406" s="89">
        <v>1</v>
      </c>
      <c r="LN406" s="89"/>
      <c r="LO406" s="89"/>
      <c r="LP406" s="89"/>
      <c r="LQ406" s="89"/>
      <c r="LR406" s="89"/>
      <c r="LS406" s="89"/>
      <c r="LT406" s="89"/>
      <c r="LU406" s="89"/>
      <c r="LV406" s="89"/>
      <c r="LW406" s="89"/>
      <c r="LX406" s="89"/>
      <c r="LY406" s="89"/>
      <c r="LZ406" s="89"/>
      <c r="MA406" s="89">
        <v>1</v>
      </c>
      <c r="MB406" s="89"/>
      <c r="MC406" s="89"/>
      <c r="MD406" s="89"/>
      <c r="ME406" s="89"/>
      <c r="MF406" s="89"/>
      <c r="MG406" s="89"/>
      <c r="MH406" s="89"/>
      <c r="MI406" s="89"/>
      <c r="MJ406" s="89"/>
      <c r="MK406" s="89"/>
      <c r="ML406" s="89"/>
      <c r="MM406" s="89"/>
      <c r="MN406" s="89"/>
      <c r="MO406" s="89"/>
      <c r="MP406" s="89"/>
      <c r="MQ406" s="89"/>
      <c r="MR406" s="89"/>
      <c r="MS406" s="89"/>
      <c r="MT406" s="89"/>
      <c r="MU406" s="89"/>
      <c r="MV406" s="89"/>
      <c r="MW406" s="89"/>
      <c r="MX406" s="89"/>
      <c r="MY406" s="89"/>
      <c r="MZ406" s="89"/>
      <c r="NA406" s="89"/>
      <c r="NB406" s="89"/>
      <c r="NC406" s="89"/>
      <c r="ND406" s="89"/>
      <c r="NE406" s="89"/>
      <c r="NF406" s="89"/>
      <c r="NG406" s="89"/>
      <c r="NH406" s="89"/>
      <c r="NI406" s="89"/>
      <c r="NJ406" s="89"/>
      <c r="NK406" s="89"/>
      <c r="NL406" s="89"/>
      <c r="NM406" s="89"/>
      <c r="NN406" s="89"/>
      <c r="NO406" s="89"/>
      <c r="NP406" s="89"/>
      <c r="NQ406" s="89"/>
      <c r="NR406" s="89"/>
      <c r="NS406" s="89"/>
      <c r="NT406" s="89"/>
      <c r="NU406" s="89"/>
      <c r="NV406" s="89"/>
      <c r="NW406" s="89"/>
      <c r="NX406" s="89"/>
      <c r="NY406" s="89"/>
      <c r="NZ406" s="89"/>
      <c r="OA406" s="89"/>
      <c r="OB406" s="89"/>
      <c r="OC406" s="89"/>
      <c r="OD406" s="89"/>
      <c r="OE406" s="89"/>
      <c r="OF406" s="89"/>
      <c r="OG406" s="89"/>
      <c r="OH406" s="89"/>
      <c r="OI406" s="89"/>
      <c r="OJ406" s="89"/>
      <c r="OK406" s="89"/>
      <c r="OL406" s="89"/>
      <c r="OM406" s="89"/>
      <c r="ON406" s="89"/>
      <c r="OO406" s="89"/>
      <c r="OP406" s="89"/>
      <c r="OQ406" s="89"/>
      <c r="OR406" s="89"/>
      <c r="OS406" s="89"/>
      <c r="OT406" s="89"/>
      <c r="OU406" s="89"/>
      <c r="OV406" s="89"/>
      <c r="OW406" s="89"/>
      <c r="OX406" s="89"/>
      <c r="OY406" s="89"/>
      <c r="OZ406" s="89"/>
      <c r="PA406" s="89"/>
      <c r="PB406" s="89"/>
      <c r="PC406" s="89"/>
      <c r="PD406" s="89"/>
      <c r="PE406" s="89"/>
      <c r="PF406" s="89"/>
      <c r="PG406" s="89"/>
      <c r="PH406" s="89"/>
      <c r="PI406" s="89"/>
      <c r="PJ406" s="89"/>
      <c r="PK406" s="89"/>
      <c r="PL406" s="89"/>
      <c r="PM406" s="89"/>
      <c r="PN406" s="89"/>
      <c r="PO406" s="89"/>
      <c r="PP406" s="89"/>
      <c r="PQ406" s="89"/>
      <c r="PR406" s="89"/>
      <c r="PS406" s="89"/>
      <c r="PT406" s="89"/>
      <c r="PU406" s="89"/>
      <c r="PV406" s="89"/>
      <c r="PW406" s="89"/>
      <c r="PX406" s="89"/>
      <c r="PY406" s="89"/>
      <c r="PZ406" s="89"/>
      <c r="QA406" s="89"/>
      <c r="QB406" s="89"/>
      <c r="QC406" s="89"/>
      <c r="QD406" s="89"/>
    </row>
    <row r="407" spans="1:446" x14ac:dyDescent="0.2">
      <c r="A407" s="102" t="s">
        <v>4292</v>
      </c>
      <c r="B407" s="89">
        <v>1</v>
      </c>
      <c r="C407" s="89">
        <v>1</v>
      </c>
      <c r="D407" s="89">
        <v>1</v>
      </c>
      <c r="E407" s="89">
        <v>1</v>
      </c>
      <c r="F407" s="89">
        <v>1</v>
      </c>
      <c r="G407" s="89">
        <v>1</v>
      </c>
      <c r="H407" s="89">
        <v>1</v>
      </c>
      <c r="I407" s="89">
        <v>1</v>
      </c>
      <c r="J407" s="89">
        <v>1</v>
      </c>
      <c r="K407" s="89">
        <v>1</v>
      </c>
      <c r="L407" s="89">
        <v>1</v>
      </c>
      <c r="M407" s="89">
        <v>1</v>
      </c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>
        <v>1</v>
      </c>
      <c r="AB407" s="89">
        <v>1</v>
      </c>
      <c r="AC407" s="89">
        <v>1</v>
      </c>
      <c r="AD407" s="89">
        <v>1</v>
      </c>
      <c r="AE407" s="89">
        <v>1</v>
      </c>
      <c r="AF407" s="89">
        <v>1</v>
      </c>
      <c r="AG407" s="89">
        <v>1</v>
      </c>
      <c r="AH407" s="89">
        <v>1</v>
      </c>
      <c r="AI407" s="89">
        <v>1</v>
      </c>
      <c r="AJ407" s="89">
        <v>1</v>
      </c>
      <c r="AK407" s="89">
        <v>1</v>
      </c>
      <c r="AL407" s="89">
        <v>1</v>
      </c>
      <c r="AM407" s="89">
        <v>1</v>
      </c>
      <c r="AN407" s="89">
        <v>1</v>
      </c>
      <c r="AO407" s="89">
        <v>1</v>
      </c>
      <c r="AP407" s="89">
        <v>1</v>
      </c>
      <c r="AQ407" s="89">
        <v>1</v>
      </c>
      <c r="AR407" s="89">
        <v>1</v>
      </c>
      <c r="AS407" s="89">
        <v>1</v>
      </c>
      <c r="AT407" s="89">
        <v>1</v>
      </c>
      <c r="AU407" s="89">
        <v>1</v>
      </c>
      <c r="AV407" s="89">
        <v>1</v>
      </c>
      <c r="AW407" s="89">
        <v>1</v>
      </c>
      <c r="AX407" s="89">
        <v>1</v>
      </c>
      <c r="AY407" s="89">
        <v>1</v>
      </c>
      <c r="AZ407" s="89">
        <v>1</v>
      </c>
      <c r="BA407" s="89">
        <v>1</v>
      </c>
      <c r="BB407" s="89">
        <v>1</v>
      </c>
      <c r="BC407" s="89">
        <v>1</v>
      </c>
      <c r="BD407" s="89">
        <v>1</v>
      </c>
      <c r="BE407" s="89">
        <v>1</v>
      </c>
      <c r="BF407" s="89">
        <v>1</v>
      </c>
      <c r="BG407" s="89">
        <v>1</v>
      </c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>
        <v>1</v>
      </c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  <c r="IS407" s="89"/>
      <c r="IT407" s="89"/>
      <c r="IU407" s="89"/>
      <c r="IV407" s="89"/>
      <c r="IW407" s="89"/>
      <c r="IX407" s="89"/>
      <c r="IY407" s="89"/>
      <c r="IZ407" s="89"/>
      <c r="JA407" s="89"/>
      <c r="JB407" s="89"/>
      <c r="JC407" s="89"/>
      <c r="JD407" s="89"/>
      <c r="JE407" s="89"/>
      <c r="JF407" s="89"/>
      <c r="JG407" s="89"/>
      <c r="JH407" s="89"/>
      <c r="JI407" s="89"/>
      <c r="JJ407" s="89"/>
      <c r="JK407" s="89"/>
      <c r="JL407" s="89"/>
      <c r="JM407" s="89"/>
      <c r="JN407" s="89"/>
      <c r="JO407" s="89"/>
      <c r="JP407" s="89"/>
      <c r="JQ407" s="89"/>
      <c r="JR407" s="89"/>
      <c r="JS407" s="89"/>
      <c r="JT407" s="89"/>
      <c r="JU407" s="89"/>
      <c r="JV407" s="89"/>
      <c r="JW407" s="89"/>
      <c r="JX407" s="89"/>
      <c r="JY407" s="89"/>
      <c r="JZ407" s="89"/>
      <c r="KA407" s="89"/>
      <c r="KB407" s="89"/>
      <c r="KC407" s="89"/>
      <c r="KD407" s="89"/>
      <c r="KE407" s="89"/>
      <c r="KF407" s="89"/>
      <c r="KG407" s="89"/>
      <c r="KH407" s="89"/>
      <c r="KI407" s="89"/>
      <c r="KJ407" s="89"/>
      <c r="KK407" s="89"/>
      <c r="KL407" s="89"/>
      <c r="KM407" s="89"/>
      <c r="KN407" s="89"/>
      <c r="KO407" s="89"/>
      <c r="KP407" s="89"/>
      <c r="KQ407" s="89"/>
      <c r="KR407" s="89"/>
      <c r="KS407" s="89"/>
      <c r="KT407" s="89"/>
      <c r="KU407" s="89"/>
      <c r="KV407" s="89"/>
      <c r="KW407" s="89"/>
      <c r="KX407" s="89"/>
      <c r="KY407" s="89"/>
      <c r="KZ407" s="89"/>
      <c r="LA407" s="89"/>
      <c r="LB407" s="89"/>
      <c r="LC407" s="89"/>
      <c r="LD407" s="89"/>
      <c r="LE407" s="89"/>
      <c r="LF407" s="89"/>
      <c r="LG407" s="89"/>
      <c r="LH407" s="89"/>
      <c r="LI407" s="89"/>
      <c r="LJ407" s="89"/>
      <c r="LK407" s="89"/>
      <c r="LL407" s="89"/>
      <c r="LM407" s="89"/>
      <c r="LN407" s="89"/>
      <c r="LO407" s="89"/>
      <c r="LP407" s="89"/>
      <c r="LQ407" s="89"/>
      <c r="LR407" s="89"/>
      <c r="LS407" s="89"/>
      <c r="LT407" s="89"/>
      <c r="LU407" s="89"/>
      <c r="LV407" s="89"/>
      <c r="LW407" s="89"/>
      <c r="LX407" s="89"/>
      <c r="LY407" s="89"/>
      <c r="LZ407" s="89"/>
      <c r="MA407" s="89"/>
      <c r="MB407" s="89"/>
      <c r="MC407" s="89"/>
      <c r="MD407" s="89"/>
      <c r="ME407" s="89"/>
      <c r="MF407" s="89"/>
      <c r="MG407" s="89"/>
      <c r="MH407" s="89"/>
      <c r="MI407" s="89"/>
      <c r="MJ407" s="89"/>
      <c r="MK407" s="89"/>
      <c r="ML407" s="89"/>
      <c r="MM407" s="89"/>
      <c r="MN407" s="89"/>
      <c r="MO407" s="89"/>
      <c r="MP407" s="89"/>
      <c r="MQ407" s="89"/>
      <c r="MR407" s="89"/>
      <c r="MS407" s="89"/>
      <c r="MT407" s="89"/>
      <c r="MU407" s="89"/>
      <c r="MV407" s="89"/>
      <c r="MW407" s="89"/>
      <c r="MX407" s="89"/>
      <c r="MY407" s="89"/>
      <c r="MZ407" s="89"/>
      <c r="NA407" s="89"/>
      <c r="NB407" s="89"/>
      <c r="NC407" s="89"/>
      <c r="ND407" s="89"/>
      <c r="NE407" s="89"/>
      <c r="NF407" s="89"/>
      <c r="NG407" s="89"/>
      <c r="NH407" s="89"/>
      <c r="NI407" s="89"/>
      <c r="NJ407" s="89"/>
      <c r="NK407" s="89"/>
      <c r="NL407" s="89"/>
      <c r="NM407" s="89"/>
      <c r="NN407" s="89"/>
      <c r="NO407" s="89"/>
      <c r="NP407" s="89"/>
      <c r="NQ407" s="89"/>
      <c r="NR407" s="89"/>
      <c r="NS407" s="89"/>
      <c r="NT407" s="89"/>
      <c r="NU407" s="89"/>
      <c r="NV407" s="89"/>
      <c r="NW407" s="89"/>
      <c r="NX407" s="89"/>
      <c r="NY407" s="89"/>
      <c r="NZ407" s="89"/>
      <c r="OA407" s="89"/>
      <c r="OB407" s="89"/>
      <c r="OC407" s="89"/>
      <c r="OD407" s="89"/>
      <c r="OE407" s="89"/>
      <c r="OF407" s="89"/>
      <c r="OG407" s="89"/>
      <c r="OH407" s="89"/>
      <c r="OI407" s="89"/>
      <c r="OJ407" s="89"/>
      <c r="OK407" s="89"/>
      <c r="OL407" s="89"/>
      <c r="OM407" s="89"/>
      <c r="ON407" s="89"/>
      <c r="OO407" s="89"/>
      <c r="OP407" s="89"/>
      <c r="OQ407" s="89"/>
      <c r="OR407" s="89"/>
      <c r="OS407" s="89"/>
      <c r="OT407" s="89"/>
      <c r="OU407" s="89"/>
      <c r="OV407" s="89"/>
      <c r="OW407" s="89"/>
      <c r="OX407" s="89"/>
      <c r="OY407" s="89"/>
      <c r="OZ407" s="89"/>
      <c r="PA407" s="89"/>
      <c r="PB407" s="89"/>
      <c r="PC407" s="89"/>
      <c r="PD407" s="89"/>
      <c r="PE407" s="89"/>
      <c r="PF407" s="89"/>
      <c r="PG407" s="89"/>
      <c r="PH407" s="89"/>
      <c r="PI407" s="89"/>
      <c r="PJ407" s="89"/>
      <c r="PK407" s="89"/>
      <c r="PL407" s="89"/>
      <c r="PM407" s="89"/>
      <c r="PN407" s="89"/>
      <c r="PO407" s="89"/>
      <c r="PP407" s="89"/>
      <c r="PQ407" s="89"/>
      <c r="PR407" s="89"/>
      <c r="PS407" s="89"/>
      <c r="PT407" s="89"/>
      <c r="PU407" s="89"/>
      <c r="PV407" s="89"/>
      <c r="PW407" s="89"/>
      <c r="PX407" s="89"/>
      <c r="PY407" s="89"/>
      <c r="PZ407" s="89"/>
      <c r="QA407" s="89"/>
      <c r="QB407" s="89"/>
      <c r="QC407" s="89"/>
      <c r="QD407" s="89"/>
    </row>
    <row r="408" spans="1:446" x14ac:dyDescent="0.2">
      <c r="A408" s="66" t="s">
        <v>5399</v>
      </c>
      <c r="B408" s="89">
        <v>1</v>
      </c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>
        <v>1</v>
      </c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>
        <v>1</v>
      </c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>
        <v>1</v>
      </c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>
        <v>1</v>
      </c>
      <c r="EF408" s="89">
        <v>1</v>
      </c>
      <c r="EG408" s="89"/>
      <c r="EH408" s="89">
        <v>1</v>
      </c>
      <c r="EI408" s="89">
        <v>1</v>
      </c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>
        <v>1</v>
      </c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>
        <v>1</v>
      </c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  <c r="IS408" s="89"/>
      <c r="IT408" s="89"/>
      <c r="IU408" s="89"/>
      <c r="IV408" s="89"/>
      <c r="IW408" s="89"/>
      <c r="IX408" s="89"/>
      <c r="IY408" s="89"/>
      <c r="IZ408" s="89"/>
      <c r="JA408" s="89"/>
      <c r="JB408" s="89"/>
      <c r="JC408" s="89"/>
      <c r="JD408" s="89"/>
      <c r="JE408" s="89"/>
      <c r="JF408" s="89"/>
      <c r="JG408" s="89"/>
      <c r="JH408" s="89"/>
      <c r="JI408" s="89"/>
      <c r="JJ408" s="89"/>
      <c r="JK408" s="89"/>
      <c r="JL408" s="89"/>
      <c r="JM408" s="89"/>
      <c r="JN408" s="89"/>
      <c r="JO408" s="89"/>
      <c r="JP408" s="89"/>
      <c r="JQ408" s="89"/>
      <c r="JR408" s="89"/>
      <c r="JS408" s="89"/>
      <c r="JT408" s="89"/>
      <c r="JU408" s="89"/>
      <c r="JV408" s="89"/>
      <c r="JW408" s="89"/>
      <c r="JX408" s="89"/>
      <c r="JY408" s="89"/>
      <c r="JZ408" s="89"/>
      <c r="KA408" s="89"/>
      <c r="KB408" s="89"/>
      <c r="KC408" s="89"/>
      <c r="KD408" s="89"/>
      <c r="KE408" s="89"/>
      <c r="KF408" s="89"/>
      <c r="KG408" s="89"/>
      <c r="KH408" s="89"/>
      <c r="KI408" s="89"/>
      <c r="KJ408" s="89"/>
      <c r="KK408" s="89"/>
      <c r="KL408" s="89"/>
      <c r="KM408" s="89"/>
      <c r="KN408" s="89"/>
      <c r="KO408" s="89"/>
      <c r="KP408" s="89"/>
      <c r="KQ408" s="89"/>
      <c r="KR408" s="89"/>
      <c r="KS408" s="89"/>
      <c r="KT408" s="89"/>
      <c r="KU408" s="89"/>
      <c r="KV408" s="89"/>
      <c r="KW408" s="89"/>
      <c r="KX408" s="89"/>
      <c r="KY408" s="89"/>
      <c r="KZ408" s="89"/>
      <c r="LA408" s="89"/>
      <c r="LB408" s="89"/>
      <c r="LC408" s="89"/>
      <c r="LD408" s="89"/>
      <c r="LE408" s="89"/>
      <c r="LF408" s="89"/>
      <c r="LG408" s="89"/>
      <c r="LH408" s="89"/>
      <c r="LI408" s="89"/>
      <c r="LJ408" s="89"/>
      <c r="LK408" s="89"/>
      <c r="LL408" s="89"/>
      <c r="LM408" s="89"/>
      <c r="LN408" s="89"/>
      <c r="LO408" s="89"/>
      <c r="LP408" s="89"/>
      <c r="LQ408" s="89"/>
      <c r="LR408" s="89"/>
      <c r="LS408" s="89"/>
      <c r="LT408" s="89"/>
      <c r="LU408" s="89"/>
      <c r="LV408" s="89"/>
      <c r="LW408" s="89"/>
      <c r="LX408" s="89"/>
      <c r="LY408" s="89"/>
      <c r="LZ408" s="89"/>
      <c r="MA408" s="89"/>
      <c r="MB408" s="89"/>
      <c r="MC408" s="89"/>
      <c r="MD408" s="89"/>
      <c r="ME408" s="89"/>
      <c r="MF408" s="89"/>
      <c r="MG408" s="89"/>
      <c r="MH408" s="89"/>
      <c r="MI408" s="89"/>
      <c r="MJ408" s="89"/>
      <c r="MK408" s="89"/>
      <c r="ML408" s="89"/>
      <c r="MM408" s="89"/>
      <c r="MN408" s="89"/>
      <c r="MO408" s="89"/>
      <c r="MP408" s="89"/>
      <c r="MQ408" s="89"/>
      <c r="MR408" s="89"/>
      <c r="MS408" s="89"/>
      <c r="MT408" s="89"/>
      <c r="MU408" s="89"/>
      <c r="MV408" s="89"/>
      <c r="MW408" s="89"/>
      <c r="MX408" s="89"/>
      <c r="MY408" s="89"/>
      <c r="MZ408" s="89"/>
      <c r="NA408" s="89"/>
      <c r="NB408" s="89"/>
      <c r="NC408" s="89"/>
      <c r="ND408" s="89"/>
      <c r="NE408" s="89"/>
      <c r="NF408" s="89"/>
      <c r="NG408" s="89"/>
      <c r="NH408" s="89"/>
      <c r="NI408" s="89"/>
      <c r="NJ408" s="89"/>
      <c r="NK408" s="89"/>
      <c r="NL408" s="89"/>
      <c r="NM408" s="89"/>
      <c r="NN408" s="89"/>
      <c r="NO408" s="89"/>
      <c r="NP408" s="89"/>
      <c r="NQ408" s="89"/>
      <c r="NR408" s="89"/>
      <c r="NS408" s="89"/>
      <c r="NT408" s="89"/>
      <c r="NU408" s="89"/>
      <c r="NV408" s="89"/>
      <c r="NW408" s="89"/>
      <c r="NX408" s="89"/>
      <c r="NY408" s="89"/>
      <c r="NZ408" s="89"/>
      <c r="OA408" s="89"/>
      <c r="OB408" s="89"/>
      <c r="OC408" s="89"/>
      <c r="OD408" s="89"/>
      <c r="OE408" s="89"/>
      <c r="OF408" s="89"/>
      <c r="OG408" s="89"/>
      <c r="OH408" s="89"/>
      <c r="OI408" s="89"/>
      <c r="OJ408" s="89"/>
      <c r="OK408" s="89"/>
      <c r="OL408" s="89"/>
      <c r="OM408" s="89"/>
      <c r="ON408" s="89"/>
      <c r="OO408" s="89"/>
      <c r="OP408" s="89"/>
      <c r="OQ408" s="89"/>
      <c r="OR408" s="89"/>
      <c r="OS408" s="89"/>
      <c r="OT408" s="89"/>
      <c r="OU408" s="89"/>
      <c r="OV408" s="89"/>
      <c r="OW408" s="89"/>
      <c r="OX408" s="89"/>
      <c r="OY408" s="89"/>
      <c r="OZ408" s="89"/>
      <c r="PA408" s="89"/>
      <c r="PB408" s="89"/>
      <c r="PC408" s="89"/>
      <c r="PD408" s="89"/>
      <c r="PE408" s="89"/>
      <c r="PF408" s="89"/>
      <c r="PG408" s="89"/>
      <c r="PH408" s="89"/>
      <c r="PI408" s="89"/>
      <c r="PJ408" s="89"/>
      <c r="PK408" s="89"/>
      <c r="PL408" s="89"/>
      <c r="PM408" s="89"/>
      <c r="PN408" s="89"/>
      <c r="PO408" s="89"/>
      <c r="PP408" s="89"/>
      <c r="PQ408" s="89"/>
      <c r="PR408" s="89"/>
      <c r="PS408" s="89"/>
      <c r="PT408" s="89"/>
      <c r="PU408" s="89"/>
      <c r="PV408" s="89"/>
      <c r="PW408" s="89"/>
      <c r="PX408" s="89"/>
      <c r="PY408" s="89"/>
      <c r="PZ408" s="89"/>
      <c r="QA408" s="89"/>
      <c r="QB408" s="89"/>
      <c r="QC408" s="89"/>
      <c r="QD408" s="89"/>
    </row>
    <row r="409" spans="1:446" x14ac:dyDescent="0.2">
      <c r="A409" s="99" t="s">
        <v>5012</v>
      </c>
      <c r="B409" s="89">
        <v>1</v>
      </c>
      <c r="C409" s="89">
        <v>1</v>
      </c>
      <c r="D409" s="89">
        <v>1</v>
      </c>
      <c r="E409" s="89">
        <v>1</v>
      </c>
      <c r="F409" s="89">
        <v>1</v>
      </c>
      <c r="G409" s="89">
        <v>1</v>
      </c>
      <c r="H409" s="89">
        <v>1</v>
      </c>
      <c r="I409" s="89">
        <v>1</v>
      </c>
      <c r="J409" s="89">
        <v>1</v>
      </c>
      <c r="K409" s="89">
        <v>1</v>
      </c>
      <c r="L409" s="89">
        <v>1</v>
      </c>
      <c r="M409" s="89">
        <v>1</v>
      </c>
      <c r="N409" s="89"/>
      <c r="O409" s="89"/>
      <c r="P409" s="89">
        <v>1</v>
      </c>
      <c r="Q409" s="89">
        <v>1</v>
      </c>
      <c r="R409" s="89">
        <v>1</v>
      </c>
      <c r="S409" s="89">
        <v>1</v>
      </c>
      <c r="T409" s="89">
        <v>1</v>
      </c>
      <c r="U409" s="89">
        <v>1</v>
      </c>
      <c r="V409" s="89">
        <v>1</v>
      </c>
      <c r="W409" s="89">
        <v>1</v>
      </c>
      <c r="X409" s="89">
        <v>1</v>
      </c>
      <c r="Y409" s="89">
        <v>1</v>
      </c>
      <c r="Z409" s="89">
        <v>1</v>
      </c>
      <c r="AA409" s="89">
        <v>1</v>
      </c>
      <c r="AB409" s="89">
        <v>1</v>
      </c>
      <c r="AC409" s="89">
        <v>1</v>
      </c>
      <c r="AD409" s="89">
        <v>1</v>
      </c>
      <c r="AE409" s="89">
        <v>1</v>
      </c>
      <c r="AF409" s="89">
        <v>1</v>
      </c>
      <c r="AG409" s="89">
        <v>1</v>
      </c>
      <c r="AH409" s="89">
        <v>1</v>
      </c>
      <c r="AI409" s="89">
        <v>1</v>
      </c>
      <c r="AJ409" s="89">
        <v>1</v>
      </c>
      <c r="AK409" s="89">
        <v>1</v>
      </c>
      <c r="AL409" s="89">
        <v>1</v>
      </c>
      <c r="AM409" s="89">
        <v>1</v>
      </c>
      <c r="AN409" s="89">
        <v>1</v>
      </c>
      <c r="AO409" s="89">
        <v>1</v>
      </c>
      <c r="AP409" s="89">
        <v>1</v>
      </c>
      <c r="AQ409" s="89">
        <v>1</v>
      </c>
      <c r="AR409" s="89">
        <v>1</v>
      </c>
      <c r="AS409" s="89">
        <v>1</v>
      </c>
      <c r="AT409" s="89">
        <v>1</v>
      </c>
      <c r="AU409" s="89">
        <v>1</v>
      </c>
      <c r="AV409" s="89">
        <v>1</v>
      </c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>
        <v>1</v>
      </c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>
        <v>1</v>
      </c>
      <c r="GI409" s="89">
        <v>1</v>
      </c>
      <c r="GJ409" s="89">
        <v>1</v>
      </c>
      <c r="GK409" s="89">
        <v>1</v>
      </c>
      <c r="GL409" s="89"/>
      <c r="GM409" s="89">
        <v>1</v>
      </c>
      <c r="GN409" s="89">
        <v>1</v>
      </c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>
        <v>1</v>
      </c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  <c r="IS409" s="89"/>
      <c r="IT409" s="89"/>
      <c r="IU409" s="89"/>
      <c r="IV409" s="89"/>
      <c r="IW409" s="89"/>
      <c r="IX409" s="89"/>
      <c r="IY409" s="89"/>
      <c r="IZ409" s="89"/>
      <c r="JA409" s="89"/>
      <c r="JB409" s="89"/>
      <c r="JC409" s="89"/>
      <c r="JD409" s="89"/>
      <c r="JE409" s="89"/>
      <c r="JF409" s="89"/>
      <c r="JG409" s="89"/>
      <c r="JH409" s="89"/>
      <c r="JI409" s="89"/>
      <c r="JJ409" s="89"/>
      <c r="JK409" s="89"/>
      <c r="JL409" s="89"/>
      <c r="JM409" s="89"/>
      <c r="JN409" s="89"/>
      <c r="JO409" s="89"/>
      <c r="JP409" s="89"/>
      <c r="JQ409" s="89"/>
      <c r="JR409" s="89"/>
      <c r="JS409" s="89"/>
      <c r="JT409" s="89"/>
      <c r="JU409" s="89"/>
      <c r="JV409" s="89"/>
      <c r="JW409" s="89"/>
      <c r="JX409" s="89"/>
      <c r="JY409" s="89"/>
      <c r="JZ409" s="89"/>
      <c r="KA409" s="89"/>
      <c r="KB409" s="89"/>
      <c r="KC409" s="89"/>
      <c r="KD409" s="89"/>
      <c r="KE409" s="89"/>
      <c r="KF409" s="89"/>
      <c r="KG409" s="89"/>
      <c r="KH409" s="89"/>
      <c r="KI409" s="89"/>
      <c r="KJ409" s="89"/>
      <c r="KK409" s="89"/>
      <c r="KL409" s="89"/>
      <c r="KM409" s="89"/>
      <c r="KN409" s="89"/>
      <c r="KO409" s="89"/>
      <c r="KP409" s="89"/>
      <c r="KQ409" s="89"/>
      <c r="KR409" s="89"/>
      <c r="KS409" s="89"/>
      <c r="KT409" s="89"/>
      <c r="KU409" s="89"/>
      <c r="KV409" s="89"/>
      <c r="KW409" s="89"/>
      <c r="KX409" s="89"/>
      <c r="KY409" s="89"/>
      <c r="KZ409" s="89"/>
      <c r="LA409" s="89"/>
      <c r="LB409" s="89"/>
      <c r="LC409" s="89"/>
      <c r="LD409" s="89"/>
      <c r="LE409" s="89"/>
      <c r="LF409" s="89"/>
      <c r="LG409" s="89"/>
      <c r="LH409" s="89"/>
      <c r="LI409" s="89"/>
      <c r="LJ409" s="89"/>
      <c r="LK409" s="89"/>
      <c r="LL409" s="89"/>
      <c r="LM409" s="89"/>
      <c r="LN409" s="89"/>
      <c r="LO409" s="89"/>
      <c r="LP409" s="89"/>
      <c r="LQ409" s="89"/>
      <c r="LR409" s="89"/>
      <c r="LS409" s="89"/>
      <c r="LT409" s="89"/>
      <c r="LU409" s="89"/>
      <c r="LV409" s="89"/>
      <c r="LW409" s="89"/>
      <c r="LX409" s="89"/>
      <c r="LY409" s="89"/>
      <c r="LZ409" s="89"/>
      <c r="MA409" s="89"/>
      <c r="MB409" s="89"/>
      <c r="MC409" s="89"/>
      <c r="MD409" s="89"/>
      <c r="ME409" s="89"/>
      <c r="MF409" s="89"/>
      <c r="MG409" s="89"/>
      <c r="MH409" s="89"/>
      <c r="MI409" s="89"/>
      <c r="MJ409" s="89"/>
      <c r="MK409" s="89"/>
      <c r="ML409" s="89"/>
      <c r="MM409" s="89"/>
      <c r="MN409" s="89"/>
      <c r="MO409" s="89"/>
      <c r="MP409" s="89"/>
      <c r="MQ409" s="89"/>
      <c r="MR409" s="89"/>
      <c r="MS409" s="89"/>
      <c r="MT409" s="89"/>
      <c r="MU409" s="89"/>
      <c r="MV409" s="89"/>
      <c r="MW409" s="89"/>
      <c r="MX409" s="89"/>
      <c r="MY409" s="89"/>
      <c r="MZ409" s="89"/>
      <c r="NA409" s="89"/>
      <c r="NB409" s="89"/>
      <c r="NC409" s="89"/>
      <c r="ND409" s="89"/>
      <c r="NE409" s="89"/>
      <c r="NF409" s="89"/>
      <c r="NG409" s="89"/>
      <c r="NH409" s="89"/>
      <c r="NI409" s="89"/>
      <c r="NJ409" s="89"/>
      <c r="NK409" s="89"/>
      <c r="NL409" s="89"/>
      <c r="NM409" s="89"/>
      <c r="NN409" s="89"/>
      <c r="NO409" s="89"/>
      <c r="NP409" s="89"/>
      <c r="NQ409" s="89"/>
      <c r="NR409" s="89"/>
      <c r="NS409" s="89"/>
      <c r="NT409" s="89"/>
      <c r="NU409" s="89"/>
      <c r="NV409" s="89"/>
      <c r="NW409" s="89"/>
      <c r="NX409" s="89"/>
      <c r="NY409" s="89"/>
      <c r="NZ409" s="89"/>
      <c r="OA409" s="89"/>
      <c r="OB409" s="89"/>
      <c r="OC409" s="89"/>
      <c r="OD409" s="89"/>
      <c r="OE409" s="89"/>
      <c r="OF409" s="89"/>
      <c r="OG409" s="89"/>
      <c r="OH409" s="89"/>
      <c r="OI409" s="89"/>
      <c r="OJ409" s="89"/>
      <c r="OK409" s="89"/>
      <c r="OL409" s="89"/>
      <c r="OM409" s="89"/>
      <c r="ON409" s="89"/>
      <c r="OO409" s="89"/>
      <c r="OP409" s="89"/>
      <c r="OQ409" s="89"/>
      <c r="OR409" s="89"/>
      <c r="OS409" s="89"/>
      <c r="OT409" s="89"/>
      <c r="OU409" s="89"/>
      <c r="OV409" s="89"/>
      <c r="OW409" s="89"/>
      <c r="OX409" s="89"/>
      <c r="OY409" s="89"/>
      <c r="OZ409" s="89"/>
      <c r="PA409" s="89"/>
      <c r="PB409" s="89"/>
      <c r="PC409" s="89"/>
      <c r="PD409" s="89"/>
      <c r="PE409" s="89"/>
      <c r="PF409" s="89"/>
      <c r="PG409" s="89"/>
      <c r="PH409" s="89"/>
      <c r="PI409" s="89"/>
      <c r="PJ409" s="89"/>
      <c r="PK409" s="89"/>
      <c r="PL409" s="89"/>
      <c r="PM409" s="89"/>
      <c r="PN409" s="89"/>
      <c r="PO409" s="89"/>
      <c r="PP409" s="89"/>
      <c r="PQ409" s="89"/>
      <c r="PR409" s="89"/>
      <c r="PS409" s="89"/>
      <c r="PT409" s="89"/>
      <c r="PU409" s="89"/>
      <c r="PV409" s="89"/>
      <c r="PW409" s="89"/>
      <c r="PX409" s="89"/>
      <c r="PY409" s="89"/>
      <c r="PZ409" s="89"/>
      <c r="QA409" s="89"/>
      <c r="QB409" s="89"/>
      <c r="QC409" s="89"/>
      <c r="QD409" s="89"/>
    </row>
    <row r="410" spans="1:446" x14ac:dyDescent="0.2">
      <c r="A410" s="102" t="s">
        <v>4294</v>
      </c>
      <c r="B410" s="89">
        <v>1</v>
      </c>
      <c r="C410" s="89">
        <v>1</v>
      </c>
      <c r="D410" s="89">
        <v>1</v>
      </c>
      <c r="E410" s="89">
        <v>1</v>
      </c>
      <c r="F410" s="89">
        <v>1</v>
      </c>
      <c r="G410" s="89">
        <v>1</v>
      </c>
      <c r="H410" s="89">
        <v>1</v>
      </c>
      <c r="I410" s="89">
        <v>1</v>
      </c>
      <c r="J410" s="89">
        <v>1</v>
      </c>
      <c r="K410" s="89">
        <v>1</v>
      </c>
      <c r="L410" s="89">
        <v>1</v>
      </c>
      <c r="M410" s="89">
        <v>1</v>
      </c>
      <c r="N410" s="89"/>
      <c r="O410" s="89"/>
      <c r="P410" s="89">
        <v>1</v>
      </c>
      <c r="Q410" s="89">
        <v>1</v>
      </c>
      <c r="R410" s="89">
        <v>1</v>
      </c>
      <c r="S410" s="89">
        <v>1</v>
      </c>
      <c r="T410" s="89">
        <v>1</v>
      </c>
      <c r="U410" s="89">
        <v>1</v>
      </c>
      <c r="V410" s="89">
        <v>1</v>
      </c>
      <c r="W410" s="89">
        <v>1</v>
      </c>
      <c r="X410" s="89">
        <v>1</v>
      </c>
      <c r="Y410" s="89">
        <v>1</v>
      </c>
      <c r="Z410" s="89">
        <v>1</v>
      </c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>
        <v>1</v>
      </c>
      <c r="EO410" s="89"/>
      <c r="EP410" s="89"/>
      <c r="EQ410" s="89">
        <v>1</v>
      </c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>
        <v>1</v>
      </c>
      <c r="GK410" s="89">
        <v>1</v>
      </c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>
        <v>1</v>
      </c>
      <c r="HH410" s="89"/>
      <c r="HI410" s="89"/>
      <c r="HJ410" s="89">
        <v>1</v>
      </c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89"/>
      <c r="JT410" s="89"/>
      <c r="JU410" s="89"/>
      <c r="JV410" s="89"/>
      <c r="JW410" s="89"/>
      <c r="JX410" s="89"/>
      <c r="JY410" s="89"/>
      <c r="JZ410" s="89"/>
      <c r="KA410" s="89"/>
      <c r="KB410" s="89"/>
      <c r="KC410" s="89"/>
      <c r="KD410" s="89"/>
      <c r="KE410" s="89"/>
      <c r="KF410" s="89"/>
      <c r="KG410" s="89"/>
      <c r="KH410" s="89"/>
      <c r="KI410" s="89"/>
      <c r="KJ410" s="89"/>
      <c r="KK410" s="89"/>
      <c r="KL410" s="89"/>
      <c r="KM410" s="89"/>
      <c r="KN410" s="89"/>
      <c r="KO410" s="89"/>
      <c r="KP410" s="89"/>
      <c r="KQ410" s="89"/>
      <c r="KR410" s="89"/>
      <c r="KS410" s="89"/>
      <c r="KT410" s="89"/>
      <c r="KU410" s="89"/>
      <c r="KV410" s="89"/>
      <c r="KW410" s="89"/>
      <c r="KX410" s="89"/>
      <c r="KY410" s="89"/>
      <c r="KZ410" s="89"/>
      <c r="LA410" s="89"/>
      <c r="LB410" s="89"/>
      <c r="LC410" s="89"/>
      <c r="LD410" s="89"/>
      <c r="LE410" s="89"/>
      <c r="LF410" s="89"/>
      <c r="LG410" s="89"/>
      <c r="LH410" s="89"/>
      <c r="LI410" s="89"/>
      <c r="LJ410" s="89"/>
      <c r="LK410" s="89"/>
      <c r="LL410" s="89"/>
      <c r="LM410" s="89"/>
      <c r="LN410" s="89"/>
      <c r="LO410" s="89"/>
      <c r="LP410" s="89"/>
      <c r="LQ410" s="89"/>
      <c r="LR410" s="89"/>
      <c r="LS410" s="89"/>
      <c r="LT410" s="89"/>
      <c r="LU410" s="89"/>
      <c r="LV410" s="89"/>
      <c r="LW410" s="89"/>
      <c r="LX410" s="89"/>
      <c r="LY410" s="89"/>
      <c r="LZ410" s="89"/>
      <c r="MA410" s="89"/>
      <c r="MB410" s="89"/>
      <c r="MC410" s="89"/>
      <c r="MD410" s="89"/>
      <c r="ME410" s="89"/>
      <c r="MF410" s="89"/>
      <c r="MG410" s="89"/>
      <c r="MH410" s="89"/>
      <c r="MI410" s="89"/>
      <c r="MJ410" s="89"/>
      <c r="MK410" s="89"/>
      <c r="ML410" s="89"/>
      <c r="MM410" s="89"/>
      <c r="MN410" s="89"/>
      <c r="MO410" s="89"/>
      <c r="MP410" s="89"/>
      <c r="MQ410" s="89"/>
      <c r="MR410" s="89"/>
      <c r="MS410" s="89"/>
      <c r="MT410" s="89"/>
      <c r="MU410" s="89"/>
      <c r="MV410" s="89"/>
      <c r="MW410" s="89"/>
      <c r="MX410" s="89"/>
      <c r="MY410" s="89"/>
      <c r="MZ410" s="89"/>
      <c r="NA410" s="89"/>
      <c r="NB410" s="89"/>
      <c r="NC410" s="89"/>
      <c r="ND410" s="89"/>
      <c r="NE410" s="89"/>
      <c r="NF410" s="89"/>
      <c r="NG410" s="89"/>
      <c r="NH410" s="89"/>
      <c r="NI410" s="89"/>
      <c r="NJ410" s="89"/>
      <c r="NK410" s="89"/>
      <c r="NL410" s="89"/>
      <c r="NM410" s="89"/>
      <c r="NN410" s="89"/>
      <c r="NO410" s="89"/>
      <c r="NP410" s="89"/>
      <c r="NQ410" s="89"/>
      <c r="NR410" s="89"/>
      <c r="NS410" s="89"/>
      <c r="NT410" s="89"/>
      <c r="NU410" s="89"/>
      <c r="NV410" s="89"/>
      <c r="NW410" s="89"/>
      <c r="NX410" s="89"/>
      <c r="NY410" s="89"/>
      <c r="NZ410" s="89"/>
      <c r="OA410" s="89"/>
      <c r="OB410" s="89"/>
      <c r="OC410" s="89"/>
      <c r="OD410" s="89"/>
      <c r="OE410" s="89"/>
      <c r="OF410" s="89"/>
      <c r="OG410" s="89"/>
      <c r="OH410" s="89"/>
      <c r="OI410" s="89"/>
      <c r="OJ410" s="89"/>
      <c r="OK410" s="89"/>
      <c r="OL410" s="89"/>
      <c r="OM410" s="89"/>
      <c r="ON410" s="89"/>
      <c r="OO410" s="89"/>
      <c r="OP410" s="89"/>
      <c r="OQ410" s="89"/>
      <c r="OR410" s="89"/>
      <c r="OS410" s="89"/>
      <c r="OT410" s="89"/>
      <c r="OU410" s="89"/>
      <c r="OV410" s="89"/>
      <c r="OW410" s="89"/>
      <c r="OX410" s="89"/>
      <c r="OY410" s="89"/>
      <c r="OZ410" s="89"/>
      <c r="PA410" s="89"/>
      <c r="PB410" s="89"/>
      <c r="PC410" s="89"/>
      <c r="PD410" s="89"/>
      <c r="PE410" s="89"/>
      <c r="PF410" s="89"/>
      <c r="PG410" s="89"/>
      <c r="PH410" s="89"/>
      <c r="PI410" s="89"/>
      <c r="PJ410" s="89"/>
      <c r="PK410" s="89"/>
      <c r="PL410" s="89"/>
      <c r="PM410" s="89"/>
      <c r="PN410" s="89"/>
      <c r="PO410" s="89"/>
      <c r="PP410" s="89"/>
      <c r="PQ410" s="89"/>
      <c r="PR410" s="89"/>
      <c r="PS410" s="89"/>
      <c r="PT410" s="89"/>
      <c r="PU410" s="89"/>
      <c r="PV410" s="89"/>
      <c r="PW410" s="89"/>
      <c r="PX410" s="89"/>
      <c r="PY410" s="89"/>
      <c r="PZ410" s="89"/>
      <c r="QA410" s="89"/>
      <c r="QB410" s="89"/>
      <c r="QC410" s="89"/>
      <c r="QD410" s="89"/>
    </row>
    <row r="411" spans="1:446" x14ac:dyDescent="0.2">
      <c r="A411" s="102" t="s">
        <v>4296</v>
      </c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>
        <v>1</v>
      </c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  <c r="IS411" s="89"/>
      <c r="IT411" s="89"/>
      <c r="IU411" s="89"/>
      <c r="IV411" s="89"/>
      <c r="IW411" s="89"/>
      <c r="IX411" s="89"/>
      <c r="IY411" s="89"/>
      <c r="IZ411" s="89"/>
      <c r="JA411" s="89"/>
      <c r="JB411" s="89"/>
      <c r="JC411" s="89"/>
      <c r="JD411" s="89"/>
      <c r="JE411" s="89"/>
      <c r="JF411" s="89"/>
      <c r="JG411" s="89"/>
      <c r="JH411" s="89"/>
      <c r="JI411" s="89"/>
      <c r="JJ411" s="89"/>
      <c r="JK411" s="89"/>
      <c r="JL411" s="89"/>
      <c r="JM411" s="89"/>
      <c r="JN411" s="89"/>
      <c r="JO411" s="89"/>
      <c r="JP411" s="89"/>
      <c r="JQ411" s="89"/>
      <c r="JR411" s="89"/>
      <c r="JS411" s="89"/>
      <c r="JT411" s="89"/>
      <c r="JU411" s="89"/>
      <c r="JV411" s="89"/>
      <c r="JW411" s="89"/>
      <c r="JX411" s="89"/>
      <c r="JY411" s="89"/>
      <c r="JZ411" s="89"/>
      <c r="KA411" s="89"/>
      <c r="KB411" s="89"/>
      <c r="KC411" s="89"/>
      <c r="KD411" s="89"/>
      <c r="KE411" s="89"/>
      <c r="KF411" s="89"/>
      <c r="KG411" s="89"/>
      <c r="KH411" s="89"/>
      <c r="KI411" s="89"/>
      <c r="KJ411" s="89"/>
      <c r="KK411" s="89"/>
      <c r="KL411" s="89"/>
      <c r="KM411" s="89"/>
      <c r="KN411" s="89"/>
      <c r="KO411" s="89"/>
      <c r="KP411" s="89"/>
      <c r="KQ411" s="89"/>
      <c r="KR411" s="89"/>
      <c r="KS411" s="89"/>
      <c r="KT411" s="89"/>
      <c r="KU411" s="89"/>
      <c r="KV411" s="89"/>
      <c r="KW411" s="89"/>
      <c r="KX411" s="89"/>
      <c r="KY411" s="89"/>
      <c r="KZ411" s="89"/>
      <c r="LA411" s="89"/>
      <c r="LB411" s="89"/>
      <c r="LC411" s="89"/>
      <c r="LD411" s="89"/>
      <c r="LE411" s="89"/>
      <c r="LF411" s="89"/>
      <c r="LG411" s="89"/>
      <c r="LH411" s="89"/>
      <c r="LI411" s="89"/>
      <c r="LJ411" s="89"/>
      <c r="LK411" s="89"/>
      <c r="LL411" s="89"/>
      <c r="LM411" s="89"/>
      <c r="LN411" s="89"/>
      <c r="LO411" s="89"/>
      <c r="LP411" s="89"/>
      <c r="LQ411" s="89"/>
      <c r="LR411" s="89"/>
      <c r="LS411" s="89"/>
      <c r="LT411" s="89"/>
      <c r="LU411" s="89"/>
      <c r="LV411" s="89"/>
      <c r="LW411" s="89"/>
      <c r="LX411" s="89"/>
      <c r="LY411" s="89"/>
      <c r="LZ411" s="89"/>
      <c r="MA411" s="89"/>
      <c r="MB411" s="89"/>
      <c r="MC411" s="89"/>
      <c r="MD411" s="89"/>
      <c r="ME411" s="89"/>
      <c r="MF411" s="89"/>
      <c r="MG411" s="89"/>
      <c r="MH411" s="89"/>
      <c r="MI411" s="89"/>
      <c r="MJ411" s="89"/>
      <c r="MK411" s="89"/>
      <c r="ML411" s="89"/>
      <c r="MM411" s="89"/>
      <c r="MN411" s="89"/>
      <c r="MO411" s="89"/>
      <c r="MP411" s="89"/>
      <c r="MQ411" s="89"/>
      <c r="MR411" s="89"/>
      <c r="MS411" s="89"/>
      <c r="MT411" s="89"/>
      <c r="MU411" s="89"/>
      <c r="MV411" s="89"/>
      <c r="MW411" s="89"/>
      <c r="MX411" s="89"/>
      <c r="MY411" s="89"/>
      <c r="MZ411" s="89"/>
      <c r="NA411" s="89"/>
      <c r="NB411" s="89"/>
      <c r="NC411" s="89"/>
      <c r="ND411" s="89"/>
      <c r="NE411" s="89"/>
      <c r="NF411" s="89"/>
      <c r="NG411" s="89"/>
      <c r="NH411" s="89"/>
      <c r="NI411" s="89"/>
      <c r="NJ411" s="89"/>
      <c r="NK411" s="89"/>
      <c r="NL411" s="89"/>
      <c r="NM411" s="89"/>
      <c r="NN411" s="89"/>
      <c r="NO411" s="89"/>
      <c r="NP411" s="89"/>
      <c r="NQ411" s="89"/>
      <c r="NR411" s="89"/>
      <c r="NS411" s="89"/>
      <c r="NT411" s="89"/>
      <c r="NU411" s="89"/>
      <c r="NV411" s="89"/>
      <c r="NW411" s="89"/>
      <c r="NX411" s="89"/>
      <c r="NY411" s="89"/>
      <c r="NZ411" s="89"/>
      <c r="OA411" s="89"/>
      <c r="OB411" s="89"/>
      <c r="OC411" s="89"/>
      <c r="OD411" s="89"/>
      <c r="OE411" s="89"/>
      <c r="OF411" s="89"/>
      <c r="OG411" s="89"/>
      <c r="OH411" s="89"/>
      <c r="OI411" s="89"/>
      <c r="OJ411" s="89"/>
      <c r="OK411" s="89"/>
      <c r="OL411" s="89"/>
      <c r="OM411" s="89"/>
      <c r="ON411" s="89"/>
      <c r="OO411" s="89"/>
      <c r="OP411" s="89"/>
      <c r="OQ411" s="89"/>
      <c r="OR411" s="89"/>
      <c r="OS411" s="89"/>
      <c r="OT411" s="89"/>
      <c r="OU411" s="89"/>
      <c r="OV411" s="89"/>
      <c r="OW411" s="89"/>
      <c r="OX411" s="89"/>
      <c r="OY411" s="89"/>
      <c r="OZ411" s="89"/>
      <c r="PA411" s="89"/>
      <c r="PB411" s="89"/>
      <c r="PC411" s="89"/>
      <c r="PD411" s="89"/>
      <c r="PE411" s="89"/>
      <c r="PF411" s="89"/>
      <c r="PG411" s="89"/>
      <c r="PH411" s="89"/>
      <c r="PI411" s="89"/>
      <c r="PJ411" s="89"/>
      <c r="PK411" s="89"/>
      <c r="PL411" s="89"/>
      <c r="PM411" s="89"/>
      <c r="PN411" s="89"/>
      <c r="PO411" s="89"/>
      <c r="PP411" s="89"/>
      <c r="PQ411" s="89"/>
      <c r="PR411" s="89"/>
      <c r="PS411" s="89"/>
      <c r="PT411" s="89"/>
      <c r="PU411" s="89"/>
      <c r="PV411" s="89"/>
      <c r="PW411" s="89"/>
      <c r="PX411" s="89"/>
      <c r="PY411" s="89"/>
      <c r="PZ411" s="89"/>
      <c r="QA411" s="89"/>
      <c r="QB411" s="89"/>
      <c r="QC411" s="89"/>
      <c r="QD411" s="89"/>
    </row>
    <row r="412" spans="1:446" x14ac:dyDescent="0.2">
      <c r="A412" s="66" t="s">
        <v>5410</v>
      </c>
      <c r="B412" s="89">
        <v>1</v>
      </c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>
        <v>1</v>
      </c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>
        <v>1</v>
      </c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>
        <v>1</v>
      </c>
      <c r="BT412" s="89"/>
      <c r="BU412" s="89"/>
      <c r="BV412" s="89"/>
      <c r="BW412" s="89"/>
      <c r="BX412" s="89"/>
      <c r="BY412" s="89"/>
      <c r="BZ412" s="89"/>
      <c r="CA412" s="89"/>
      <c r="CB412" s="89"/>
      <c r="CC412" s="89">
        <v>1</v>
      </c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>
        <v>1</v>
      </c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>
        <v>1</v>
      </c>
      <c r="EF412" s="89"/>
      <c r="EG412" s="89">
        <v>1</v>
      </c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>
        <v>1</v>
      </c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  <c r="IS412" s="89"/>
      <c r="IT412" s="89"/>
      <c r="IU412" s="89"/>
      <c r="IV412" s="89"/>
      <c r="IW412" s="89"/>
      <c r="IX412" s="89"/>
      <c r="IY412" s="89"/>
      <c r="IZ412" s="89"/>
      <c r="JA412" s="89"/>
      <c r="JB412" s="89"/>
      <c r="JC412" s="89"/>
      <c r="JD412" s="89"/>
      <c r="JE412" s="89"/>
      <c r="JF412" s="89"/>
      <c r="JG412" s="89"/>
      <c r="JH412" s="89"/>
      <c r="JI412" s="89"/>
      <c r="JJ412" s="89"/>
      <c r="JK412" s="89"/>
      <c r="JL412" s="89"/>
      <c r="JM412" s="89"/>
      <c r="JN412" s="89"/>
      <c r="JO412" s="89"/>
      <c r="JP412" s="89"/>
      <c r="JQ412" s="89"/>
      <c r="JR412" s="89"/>
      <c r="JS412" s="89"/>
      <c r="JT412" s="89"/>
      <c r="JU412" s="89"/>
      <c r="JV412" s="89"/>
      <c r="JW412" s="89"/>
      <c r="JX412" s="89"/>
      <c r="JY412" s="89"/>
      <c r="JZ412" s="89"/>
      <c r="KA412" s="89"/>
      <c r="KB412" s="89"/>
      <c r="KC412" s="89"/>
      <c r="KD412" s="89"/>
      <c r="KE412" s="89"/>
      <c r="KF412" s="89"/>
      <c r="KG412" s="89"/>
      <c r="KH412" s="89"/>
      <c r="KI412" s="89"/>
      <c r="KJ412" s="89"/>
      <c r="KK412" s="89"/>
      <c r="KL412" s="89"/>
      <c r="KM412" s="89"/>
      <c r="KN412" s="89"/>
      <c r="KO412" s="89"/>
      <c r="KP412" s="89"/>
      <c r="KQ412" s="89"/>
      <c r="KR412" s="89"/>
      <c r="KS412" s="89"/>
      <c r="KT412" s="89"/>
      <c r="KU412" s="89"/>
      <c r="KV412" s="89"/>
      <c r="KW412" s="89"/>
      <c r="KX412" s="89"/>
      <c r="KY412" s="89"/>
      <c r="KZ412" s="89"/>
      <c r="LA412" s="89"/>
      <c r="LB412" s="89"/>
      <c r="LC412" s="89"/>
      <c r="LD412" s="89"/>
      <c r="LE412" s="89"/>
      <c r="LF412" s="89"/>
      <c r="LG412" s="89"/>
      <c r="LH412" s="89"/>
      <c r="LI412" s="89"/>
      <c r="LJ412" s="89"/>
      <c r="LK412" s="89"/>
      <c r="LL412" s="89"/>
      <c r="LM412" s="89"/>
      <c r="LN412" s="89"/>
      <c r="LO412" s="89"/>
      <c r="LP412" s="89"/>
      <c r="LQ412" s="89"/>
      <c r="LR412" s="89"/>
      <c r="LS412" s="89"/>
      <c r="LT412" s="89"/>
      <c r="LU412" s="89"/>
      <c r="LV412" s="89"/>
      <c r="LW412" s="89"/>
      <c r="LX412" s="89"/>
      <c r="LY412" s="89"/>
      <c r="LZ412" s="89"/>
      <c r="MA412" s="89"/>
      <c r="MB412" s="89"/>
      <c r="MC412" s="89"/>
      <c r="MD412" s="89"/>
      <c r="ME412" s="89"/>
      <c r="MF412" s="89"/>
      <c r="MG412" s="89"/>
      <c r="MH412" s="89"/>
      <c r="MI412" s="89"/>
      <c r="MJ412" s="89"/>
      <c r="MK412" s="89"/>
      <c r="ML412" s="89"/>
      <c r="MM412" s="89"/>
      <c r="MN412" s="89"/>
      <c r="MO412" s="89"/>
      <c r="MP412" s="89"/>
      <c r="MQ412" s="89"/>
      <c r="MR412" s="89"/>
      <c r="MS412" s="89"/>
      <c r="MT412" s="89"/>
      <c r="MU412" s="89"/>
      <c r="MV412" s="89"/>
      <c r="MW412" s="89"/>
      <c r="MX412" s="89"/>
      <c r="MY412" s="89"/>
      <c r="MZ412" s="89"/>
      <c r="NA412" s="89"/>
      <c r="NB412" s="89"/>
      <c r="NC412" s="89"/>
      <c r="ND412" s="89"/>
      <c r="NE412" s="89"/>
      <c r="NF412" s="89"/>
      <c r="NG412" s="89"/>
      <c r="NH412" s="89"/>
      <c r="NI412" s="89"/>
      <c r="NJ412" s="89"/>
      <c r="NK412" s="89"/>
      <c r="NL412" s="89"/>
      <c r="NM412" s="89"/>
      <c r="NN412" s="89"/>
      <c r="NO412" s="89"/>
      <c r="NP412" s="89"/>
      <c r="NQ412" s="89"/>
      <c r="NR412" s="89"/>
      <c r="NS412" s="89"/>
      <c r="NT412" s="89"/>
      <c r="NU412" s="89"/>
      <c r="NV412" s="89"/>
      <c r="NW412" s="89"/>
      <c r="NX412" s="89"/>
      <c r="NY412" s="89"/>
      <c r="NZ412" s="89"/>
      <c r="OA412" s="89"/>
      <c r="OB412" s="89"/>
      <c r="OC412" s="89"/>
      <c r="OD412" s="89"/>
      <c r="OE412" s="89"/>
      <c r="OF412" s="89"/>
      <c r="OG412" s="89"/>
      <c r="OH412" s="89"/>
      <c r="OI412" s="89"/>
      <c r="OJ412" s="89"/>
      <c r="OK412" s="89"/>
      <c r="OL412" s="89"/>
      <c r="OM412" s="89"/>
      <c r="ON412" s="89"/>
      <c r="OO412" s="89"/>
      <c r="OP412" s="89"/>
      <c r="OQ412" s="89"/>
      <c r="OR412" s="89"/>
      <c r="OS412" s="89"/>
      <c r="OT412" s="89"/>
      <c r="OU412" s="89"/>
      <c r="OV412" s="89"/>
      <c r="OW412" s="89"/>
      <c r="OX412" s="89"/>
      <c r="OY412" s="89"/>
      <c r="OZ412" s="89"/>
      <c r="PA412" s="89"/>
      <c r="PB412" s="89"/>
      <c r="PC412" s="89"/>
      <c r="PD412" s="89"/>
      <c r="PE412" s="89"/>
      <c r="PF412" s="89"/>
      <c r="PG412" s="89"/>
      <c r="PH412" s="89"/>
      <c r="PI412" s="89"/>
      <c r="PJ412" s="89"/>
      <c r="PK412" s="89"/>
      <c r="PL412" s="89"/>
      <c r="PM412" s="89"/>
      <c r="PN412" s="89"/>
      <c r="PO412" s="89"/>
      <c r="PP412" s="89"/>
      <c r="PQ412" s="89"/>
      <c r="PR412" s="89"/>
      <c r="PS412" s="89"/>
      <c r="PT412" s="89"/>
      <c r="PU412" s="89"/>
      <c r="PV412" s="89"/>
      <c r="PW412" s="89"/>
      <c r="PX412" s="89"/>
      <c r="PY412" s="89"/>
      <c r="PZ412" s="89"/>
      <c r="QA412" s="89"/>
      <c r="QB412" s="89"/>
      <c r="QC412" s="89"/>
      <c r="QD412" s="89"/>
    </row>
    <row r="413" spans="1:446" x14ac:dyDescent="0.2">
      <c r="A413" s="66" t="s">
        <v>5413</v>
      </c>
      <c r="B413" s="89">
        <v>1</v>
      </c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>
        <v>1</v>
      </c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>
        <v>1</v>
      </c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>
        <v>1</v>
      </c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>
        <v>1</v>
      </c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>
        <v>1</v>
      </c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>
        <v>1</v>
      </c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>
        <v>1</v>
      </c>
      <c r="DJ413" s="89"/>
      <c r="DK413" s="89"/>
      <c r="DL413" s="89"/>
      <c r="DM413" s="89"/>
      <c r="DN413" s="89"/>
      <c r="DO413" s="89"/>
      <c r="DP413" s="89"/>
      <c r="DQ413" s="89"/>
      <c r="DR413" s="89"/>
      <c r="DS413" s="89">
        <v>1</v>
      </c>
      <c r="DT413" s="89"/>
      <c r="DU413" s="89"/>
      <c r="DV413" s="89"/>
      <c r="DW413" s="89"/>
      <c r="DX413" s="89"/>
      <c r="DY413" s="89">
        <v>1</v>
      </c>
      <c r="DZ413" s="89"/>
      <c r="EA413" s="89"/>
      <c r="EB413" s="89"/>
      <c r="EC413" s="89"/>
      <c r="ED413" s="89"/>
      <c r="EE413" s="89">
        <v>1</v>
      </c>
      <c r="EF413" s="89">
        <v>1</v>
      </c>
      <c r="EG413" s="89"/>
      <c r="EH413" s="89">
        <v>1</v>
      </c>
      <c r="EI413" s="89">
        <v>1</v>
      </c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>
        <v>1</v>
      </c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  <c r="IS413" s="89"/>
      <c r="IT413" s="89"/>
      <c r="IU413" s="89"/>
      <c r="IV413" s="89"/>
      <c r="IW413" s="89"/>
      <c r="IX413" s="89"/>
      <c r="IY413" s="89"/>
      <c r="IZ413" s="89"/>
      <c r="JA413" s="89"/>
      <c r="JB413" s="89"/>
      <c r="JC413" s="89"/>
      <c r="JD413" s="89"/>
      <c r="JE413" s="89"/>
      <c r="JF413" s="89"/>
      <c r="JG413" s="89"/>
      <c r="JH413" s="89"/>
      <c r="JI413" s="89"/>
      <c r="JJ413" s="89"/>
      <c r="JK413" s="89"/>
      <c r="JL413" s="89"/>
      <c r="JM413" s="89"/>
      <c r="JN413" s="89"/>
      <c r="JO413" s="89"/>
      <c r="JP413" s="89"/>
      <c r="JQ413" s="89"/>
      <c r="JR413" s="89"/>
      <c r="JS413" s="89"/>
      <c r="JT413" s="89"/>
      <c r="JU413" s="89"/>
      <c r="JV413" s="89"/>
      <c r="JW413" s="89"/>
      <c r="JX413" s="89"/>
      <c r="JY413" s="89"/>
      <c r="JZ413" s="89"/>
      <c r="KA413" s="89"/>
      <c r="KB413" s="89"/>
      <c r="KC413" s="89"/>
      <c r="KD413" s="89"/>
      <c r="KE413" s="89"/>
      <c r="KF413" s="89"/>
      <c r="KG413" s="89"/>
      <c r="KH413" s="89"/>
      <c r="KI413" s="89"/>
      <c r="KJ413" s="89"/>
      <c r="KK413" s="89"/>
      <c r="KL413" s="89"/>
      <c r="KM413" s="89"/>
      <c r="KN413" s="89"/>
      <c r="KO413" s="89"/>
      <c r="KP413" s="89"/>
      <c r="KQ413" s="89"/>
      <c r="KR413" s="89"/>
      <c r="KS413" s="89"/>
      <c r="KT413" s="89"/>
      <c r="KU413" s="89"/>
      <c r="KV413" s="89"/>
      <c r="KW413" s="89"/>
      <c r="KX413" s="89"/>
      <c r="KY413" s="89"/>
      <c r="KZ413" s="89"/>
      <c r="LA413" s="89"/>
      <c r="LB413" s="89"/>
      <c r="LC413" s="89"/>
      <c r="LD413" s="89"/>
      <c r="LE413" s="89"/>
      <c r="LF413" s="89"/>
      <c r="LG413" s="89"/>
      <c r="LH413" s="89"/>
      <c r="LI413" s="89"/>
      <c r="LJ413" s="89"/>
      <c r="LK413" s="89"/>
      <c r="LL413" s="89"/>
      <c r="LM413" s="89"/>
      <c r="LN413" s="89"/>
      <c r="LO413" s="89"/>
      <c r="LP413" s="89"/>
      <c r="LQ413" s="89"/>
      <c r="LR413" s="89"/>
      <c r="LS413" s="89"/>
      <c r="LT413" s="89"/>
      <c r="LU413" s="89"/>
      <c r="LV413" s="89"/>
      <c r="LW413" s="89"/>
      <c r="LX413" s="89"/>
      <c r="LY413" s="89"/>
      <c r="LZ413" s="89"/>
      <c r="MA413" s="89"/>
      <c r="MB413" s="89"/>
      <c r="MC413" s="89"/>
      <c r="MD413" s="89"/>
      <c r="ME413" s="89"/>
      <c r="MF413" s="89"/>
      <c r="MG413" s="89"/>
      <c r="MH413" s="89"/>
      <c r="MI413" s="89"/>
      <c r="MJ413" s="89"/>
      <c r="MK413" s="89"/>
      <c r="ML413" s="89"/>
      <c r="MM413" s="89"/>
      <c r="MN413" s="89"/>
      <c r="MO413" s="89"/>
      <c r="MP413" s="89"/>
      <c r="MQ413" s="89"/>
      <c r="MR413" s="89"/>
      <c r="MS413" s="89"/>
      <c r="MT413" s="89"/>
      <c r="MU413" s="89"/>
      <c r="MV413" s="89"/>
      <c r="MW413" s="89"/>
      <c r="MX413" s="89"/>
      <c r="MY413" s="89"/>
      <c r="MZ413" s="89"/>
      <c r="NA413" s="89"/>
      <c r="NB413" s="89"/>
      <c r="NC413" s="89"/>
      <c r="ND413" s="89"/>
      <c r="NE413" s="89"/>
      <c r="NF413" s="89"/>
      <c r="NG413" s="89"/>
      <c r="NH413" s="89"/>
      <c r="NI413" s="89"/>
      <c r="NJ413" s="89"/>
      <c r="NK413" s="89"/>
      <c r="NL413" s="89"/>
      <c r="NM413" s="89"/>
      <c r="NN413" s="89"/>
      <c r="NO413" s="89"/>
      <c r="NP413" s="89"/>
      <c r="NQ413" s="89"/>
      <c r="NR413" s="89"/>
      <c r="NS413" s="89"/>
      <c r="NT413" s="89"/>
      <c r="NU413" s="89"/>
      <c r="NV413" s="89"/>
      <c r="NW413" s="89"/>
      <c r="NX413" s="89"/>
      <c r="NY413" s="89"/>
      <c r="NZ413" s="89"/>
      <c r="OA413" s="89"/>
      <c r="OB413" s="89"/>
      <c r="OC413" s="89"/>
      <c r="OD413" s="89"/>
      <c r="OE413" s="89"/>
      <c r="OF413" s="89"/>
      <c r="OG413" s="89"/>
      <c r="OH413" s="89"/>
      <c r="OI413" s="89"/>
      <c r="OJ413" s="89"/>
      <c r="OK413" s="89"/>
      <c r="OL413" s="89"/>
      <c r="OM413" s="89"/>
      <c r="ON413" s="89"/>
      <c r="OO413" s="89"/>
      <c r="OP413" s="89"/>
      <c r="OQ413" s="89"/>
      <c r="OR413" s="89"/>
      <c r="OS413" s="89"/>
      <c r="OT413" s="89"/>
      <c r="OU413" s="89"/>
      <c r="OV413" s="89"/>
      <c r="OW413" s="89"/>
      <c r="OX413" s="89"/>
      <c r="OY413" s="89"/>
      <c r="OZ413" s="89"/>
      <c r="PA413" s="89"/>
      <c r="PB413" s="89"/>
      <c r="PC413" s="89"/>
      <c r="PD413" s="89"/>
      <c r="PE413" s="89"/>
      <c r="PF413" s="89"/>
      <c r="PG413" s="89"/>
      <c r="PH413" s="89"/>
      <c r="PI413" s="89"/>
      <c r="PJ413" s="89"/>
      <c r="PK413" s="89"/>
      <c r="PL413" s="89"/>
      <c r="PM413" s="89"/>
      <c r="PN413" s="89"/>
      <c r="PO413" s="89"/>
      <c r="PP413" s="89"/>
      <c r="PQ413" s="89"/>
      <c r="PR413" s="89"/>
      <c r="PS413" s="89"/>
      <c r="PT413" s="89"/>
      <c r="PU413" s="89">
        <v>1</v>
      </c>
      <c r="PV413" s="89"/>
      <c r="PW413" s="89"/>
      <c r="PX413" s="89"/>
      <c r="PY413" s="89"/>
      <c r="PZ413" s="89"/>
      <c r="QA413" s="89"/>
      <c r="QB413" s="89"/>
      <c r="QC413" s="89"/>
      <c r="QD413" s="89"/>
    </row>
    <row r="414" spans="1:446" x14ac:dyDescent="0.2">
      <c r="A414" s="66" t="s">
        <v>5414</v>
      </c>
      <c r="B414" s="89">
        <v>1</v>
      </c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>
        <v>1</v>
      </c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>
        <v>1</v>
      </c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>
        <v>1</v>
      </c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>
        <v>1</v>
      </c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>
        <v>1</v>
      </c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>
        <v>1</v>
      </c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>
        <v>1</v>
      </c>
      <c r="DJ414" s="89"/>
      <c r="DK414" s="89"/>
      <c r="DL414" s="89"/>
      <c r="DM414" s="89"/>
      <c r="DN414" s="89"/>
      <c r="DO414" s="89"/>
      <c r="DP414" s="89"/>
      <c r="DQ414" s="89"/>
      <c r="DR414" s="89"/>
      <c r="DS414" s="89">
        <v>1</v>
      </c>
      <c r="DT414" s="89"/>
      <c r="DU414" s="89"/>
      <c r="DV414" s="89"/>
      <c r="DW414" s="89"/>
      <c r="DX414" s="89"/>
      <c r="DY414" s="89">
        <v>1</v>
      </c>
      <c r="DZ414" s="89"/>
      <c r="EA414" s="89"/>
      <c r="EB414" s="89"/>
      <c r="EC414" s="89"/>
      <c r="ED414" s="89"/>
      <c r="EE414" s="89">
        <v>1</v>
      </c>
      <c r="EF414" s="89">
        <v>1</v>
      </c>
      <c r="EG414" s="89"/>
      <c r="EH414" s="89">
        <v>1</v>
      </c>
      <c r="EI414" s="89">
        <v>1</v>
      </c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>
        <v>1</v>
      </c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>
        <v>1</v>
      </c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>
        <v>1</v>
      </c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  <c r="IS414" s="89"/>
      <c r="IT414" s="89"/>
      <c r="IU414" s="89"/>
      <c r="IV414" s="89"/>
      <c r="IW414" s="89"/>
      <c r="IX414" s="89"/>
      <c r="IY414" s="89"/>
      <c r="IZ414" s="89"/>
      <c r="JA414" s="89"/>
      <c r="JB414" s="89"/>
      <c r="JC414" s="89"/>
      <c r="JD414" s="89"/>
      <c r="JE414" s="89"/>
      <c r="JF414" s="89"/>
      <c r="JG414" s="89"/>
      <c r="JH414" s="89"/>
      <c r="JI414" s="89"/>
      <c r="JJ414" s="89"/>
      <c r="JK414" s="89"/>
      <c r="JL414" s="89"/>
      <c r="JM414" s="89"/>
      <c r="JN414" s="89"/>
      <c r="JO414" s="89"/>
      <c r="JP414" s="89"/>
      <c r="JQ414" s="89"/>
      <c r="JR414" s="89"/>
      <c r="JS414" s="89"/>
      <c r="JT414" s="89"/>
      <c r="JU414" s="89"/>
      <c r="JV414" s="89"/>
      <c r="JW414" s="89"/>
      <c r="JX414" s="89"/>
      <c r="JY414" s="89"/>
      <c r="JZ414" s="89"/>
      <c r="KA414" s="89"/>
      <c r="KB414" s="89"/>
      <c r="KC414" s="89"/>
      <c r="KD414" s="89"/>
      <c r="KE414" s="89"/>
      <c r="KF414" s="89"/>
      <c r="KG414" s="89"/>
      <c r="KH414" s="89"/>
      <c r="KI414" s="89"/>
      <c r="KJ414" s="89"/>
      <c r="KK414" s="89"/>
      <c r="KL414" s="89"/>
      <c r="KM414" s="89"/>
      <c r="KN414" s="89"/>
      <c r="KO414" s="89"/>
      <c r="KP414" s="89"/>
      <c r="KQ414" s="89"/>
      <c r="KR414" s="89"/>
      <c r="KS414" s="89"/>
      <c r="KT414" s="89"/>
      <c r="KU414" s="89"/>
      <c r="KV414" s="89"/>
      <c r="KW414" s="89"/>
      <c r="KX414" s="89"/>
      <c r="KY414" s="89"/>
      <c r="KZ414" s="89"/>
      <c r="LA414" s="89"/>
      <c r="LB414" s="89"/>
      <c r="LC414" s="89"/>
      <c r="LD414" s="89"/>
      <c r="LE414" s="89"/>
      <c r="LF414" s="89"/>
      <c r="LG414" s="89"/>
      <c r="LH414" s="89"/>
      <c r="LI414" s="89"/>
      <c r="LJ414" s="89"/>
      <c r="LK414" s="89"/>
      <c r="LL414" s="89"/>
      <c r="LM414" s="89"/>
      <c r="LN414" s="89"/>
      <c r="LO414" s="89"/>
      <c r="LP414" s="89"/>
      <c r="LQ414" s="89"/>
      <c r="LR414" s="89"/>
      <c r="LS414" s="89"/>
      <c r="LT414" s="89"/>
      <c r="LU414" s="89"/>
      <c r="LV414" s="89"/>
      <c r="LW414" s="89"/>
      <c r="LX414" s="89"/>
      <c r="LY414" s="89"/>
      <c r="LZ414" s="89"/>
      <c r="MA414" s="89"/>
      <c r="MB414" s="89"/>
      <c r="MC414" s="89"/>
      <c r="MD414" s="89"/>
      <c r="ME414" s="89"/>
      <c r="MF414" s="89"/>
      <c r="MG414" s="89"/>
      <c r="MH414" s="89"/>
      <c r="MI414" s="89"/>
      <c r="MJ414" s="89"/>
      <c r="MK414" s="89"/>
      <c r="ML414" s="89"/>
      <c r="MM414" s="89"/>
      <c r="MN414" s="89"/>
      <c r="MO414" s="89"/>
      <c r="MP414" s="89"/>
      <c r="MQ414" s="89"/>
      <c r="MR414" s="89"/>
      <c r="MS414" s="89"/>
      <c r="MT414" s="89"/>
      <c r="MU414" s="89"/>
      <c r="MV414" s="89"/>
      <c r="MW414" s="89"/>
      <c r="MX414" s="89"/>
      <c r="MY414" s="89"/>
      <c r="MZ414" s="89"/>
      <c r="NA414" s="89"/>
      <c r="NB414" s="89"/>
      <c r="NC414" s="89"/>
      <c r="ND414" s="89"/>
      <c r="NE414" s="89"/>
      <c r="NF414" s="89"/>
      <c r="NG414" s="89"/>
      <c r="NH414" s="89"/>
      <c r="NI414" s="89"/>
      <c r="NJ414" s="89"/>
      <c r="NK414" s="89"/>
      <c r="NL414" s="89"/>
      <c r="NM414" s="89"/>
      <c r="NN414" s="89"/>
      <c r="NO414" s="89"/>
      <c r="NP414" s="89"/>
      <c r="NQ414" s="89"/>
      <c r="NR414" s="89"/>
      <c r="NS414" s="89"/>
      <c r="NT414" s="89"/>
      <c r="NU414" s="89"/>
      <c r="NV414" s="89"/>
      <c r="NW414" s="89"/>
      <c r="NX414" s="89"/>
      <c r="NY414" s="89"/>
      <c r="NZ414" s="89"/>
      <c r="OA414" s="89"/>
      <c r="OB414" s="89"/>
      <c r="OC414" s="89"/>
      <c r="OD414" s="89"/>
      <c r="OE414" s="89"/>
      <c r="OF414" s="89"/>
      <c r="OG414" s="89"/>
      <c r="OH414" s="89"/>
      <c r="OI414" s="89"/>
      <c r="OJ414" s="89"/>
      <c r="OK414" s="89"/>
      <c r="OL414" s="89"/>
      <c r="OM414" s="89"/>
      <c r="ON414" s="89"/>
      <c r="OO414" s="89"/>
      <c r="OP414" s="89"/>
      <c r="OQ414" s="89"/>
      <c r="OR414" s="89"/>
      <c r="OS414" s="89"/>
      <c r="OT414" s="89"/>
      <c r="OU414" s="89"/>
      <c r="OV414" s="89"/>
      <c r="OW414" s="89"/>
      <c r="OX414" s="89"/>
      <c r="OY414" s="89"/>
      <c r="OZ414" s="89"/>
      <c r="PA414" s="89"/>
      <c r="PB414" s="89"/>
      <c r="PC414" s="89"/>
      <c r="PD414" s="89"/>
      <c r="PE414" s="89"/>
      <c r="PF414" s="89"/>
      <c r="PG414" s="89"/>
      <c r="PH414" s="89"/>
      <c r="PI414" s="89"/>
      <c r="PJ414" s="89"/>
      <c r="PK414" s="89"/>
      <c r="PL414" s="89"/>
      <c r="PM414" s="89"/>
      <c r="PN414" s="89"/>
      <c r="PO414" s="89"/>
      <c r="PP414" s="89"/>
      <c r="PQ414" s="89"/>
      <c r="PR414" s="89"/>
      <c r="PS414" s="89"/>
      <c r="PT414" s="89"/>
      <c r="PU414" s="89">
        <v>1</v>
      </c>
      <c r="PV414" s="89"/>
      <c r="PW414" s="89"/>
      <c r="PX414" s="89"/>
      <c r="PY414" s="89"/>
      <c r="PZ414" s="89"/>
      <c r="QA414" s="89"/>
      <c r="QB414" s="89"/>
      <c r="QC414" s="89"/>
      <c r="QD414" s="89"/>
    </row>
    <row r="415" spans="1:446" x14ac:dyDescent="0.2">
      <c r="A415" s="66" t="s">
        <v>5408</v>
      </c>
      <c r="B415" s="89">
        <v>1</v>
      </c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>
        <v>1</v>
      </c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>
        <v>1</v>
      </c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>
        <v>1</v>
      </c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>
        <v>1</v>
      </c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>
        <v>1</v>
      </c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>
        <v>1</v>
      </c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>
        <v>1</v>
      </c>
      <c r="DJ415" s="89"/>
      <c r="DK415" s="89"/>
      <c r="DL415" s="89"/>
      <c r="DM415" s="89"/>
      <c r="DN415" s="89"/>
      <c r="DO415" s="89"/>
      <c r="DP415" s="89"/>
      <c r="DQ415" s="89"/>
      <c r="DR415" s="89"/>
      <c r="DS415" s="89">
        <v>1</v>
      </c>
      <c r="DT415" s="89"/>
      <c r="DU415" s="89"/>
      <c r="DV415" s="89"/>
      <c r="DW415" s="89"/>
      <c r="DX415" s="89"/>
      <c r="DY415" s="89">
        <v>1</v>
      </c>
      <c r="DZ415" s="89"/>
      <c r="EA415" s="89"/>
      <c r="EB415" s="89"/>
      <c r="EC415" s="89"/>
      <c r="ED415" s="89"/>
      <c r="EE415" s="89">
        <v>1</v>
      </c>
      <c r="EF415" s="89">
        <v>1</v>
      </c>
      <c r="EG415" s="89"/>
      <c r="EH415" s="89">
        <v>1</v>
      </c>
      <c r="EI415" s="89">
        <v>1</v>
      </c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>
        <v>1</v>
      </c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  <c r="IS415" s="89"/>
      <c r="IT415" s="89"/>
      <c r="IU415" s="89"/>
      <c r="IV415" s="89"/>
      <c r="IW415" s="89"/>
      <c r="IX415" s="89"/>
      <c r="IY415" s="89"/>
      <c r="IZ415" s="89"/>
      <c r="JA415" s="89"/>
      <c r="JB415" s="89"/>
      <c r="JC415" s="89"/>
      <c r="JD415" s="89"/>
      <c r="JE415" s="89"/>
      <c r="JF415" s="89"/>
      <c r="JG415" s="89"/>
      <c r="JH415" s="89"/>
      <c r="JI415" s="89"/>
      <c r="JJ415" s="89"/>
      <c r="JK415" s="89"/>
      <c r="JL415" s="89"/>
      <c r="JM415" s="89"/>
      <c r="JN415" s="89"/>
      <c r="JO415" s="89"/>
      <c r="JP415" s="89"/>
      <c r="JQ415" s="89"/>
      <c r="JR415" s="89"/>
      <c r="JS415" s="89"/>
      <c r="JT415" s="89"/>
      <c r="JU415" s="89"/>
      <c r="JV415" s="89"/>
      <c r="JW415" s="89"/>
      <c r="JX415" s="89"/>
      <c r="JY415" s="89"/>
      <c r="JZ415" s="89"/>
      <c r="KA415" s="89"/>
      <c r="KB415" s="89"/>
      <c r="KC415" s="89"/>
      <c r="KD415" s="89"/>
      <c r="KE415" s="89"/>
      <c r="KF415" s="89"/>
      <c r="KG415" s="89"/>
      <c r="KH415" s="89"/>
      <c r="KI415" s="89"/>
      <c r="KJ415" s="89"/>
      <c r="KK415" s="89"/>
      <c r="KL415" s="89"/>
      <c r="KM415" s="89"/>
      <c r="KN415" s="89"/>
      <c r="KO415" s="89"/>
      <c r="KP415" s="89"/>
      <c r="KQ415" s="89"/>
      <c r="KR415" s="89"/>
      <c r="KS415" s="89"/>
      <c r="KT415" s="89"/>
      <c r="KU415" s="89"/>
      <c r="KV415" s="89"/>
      <c r="KW415" s="89"/>
      <c r="KX415" s="89"/>
      <c r="KY415" s="89"/>
      <c r="KZ415" s="89"/>
      <c r="LA415" s="89"/>
      <c r="LB415" s="89"/>
      <c r="LC415" s="89"/>
      <c r="LD415" s="89"/>
      <c r="LE415" s="89"/>
      <c r="LF415" s="89"/>
      <c r="LG415" s="89"/>
      <c r="LH415" s="89"/>
      <c r="LI415" s="89"/>
      <c r="LJ415" s="89"/>
      <c r="LK415" s="89"/>
      <c r="LL415" s="89"/>
      <c r="LM415" s="89"/>
      <c r="LN415" s="89"/>
      <c r="LO415" s="89"/>
      <c r="LP415" s="89"/>
      <c r="LQ415" s="89"/>
      <c r="LR415" s="89"/>
      <c r="LS415" s="89"/>
      <c r="LT415" s="89"/>
      <c r="LU415" s="89"/>
      <c r="LV415" s="89"/>
      <c r="LW415" s="89"/>
      <c r="LX415" s="89"/>
      <c r="LY415" s="89"/>
      <c r="LZ415" s="89"/>
      <c r="MA415" s="89"/>
      <c r="MB415" s="89"/>
      <c r="MC415" s="89"/>
      <c r="MD415" s="89"/>
      <c r="ME415" s="89"/>
      <c r="MF415" s="89"/>
      <c r="MG415" s="89"/>
      <c r="MH415" s="89"/>
      <c r="MI415" s="89"/>
      <c r="MJ415" s="89"/>
      <c r="MK415" s="89"/>
      <c r="ML415" s="89"/>
      <c r="MM415" s="89"/>
      <c r="MN415" s="89"/>
      <c r="MO415" s="89"/>
      <c r="MP415" s="89"/>
      <c r="MQ415" s="89"/>
      <c r="MR415" s="89"/>
      <c r="MS415" s="89"/>
      <c r="MT415" s="89"/>
      <c r="MU415" s="89"/>
      <c r="MV415" s="89"/>
      <c r="MW415" s="89"/>
      <c r="MX415" s="89"/>
      <c r="MY415" s="89"/>
      <c r="MZ415" s="89"/>
      <c r="NA415" s="89"/>
      <c r="NB415" s="89"/>
      <c r="NC415" s="89"/>
      <c r="ND415" s="89"/>
      <c r="NE415" s="89"/>
      <c r="NF415" s="89"/>
      <c r="NG415" s="89"/>
      <c r="NH415" s="89"/>
      <c r="NI415" s="89"/>
      <c r="NJ415" s="89"/>
      <c r="NK415" s="89"/>
      <c r="NL415" s="89"/>
      <c r="NM415" s="89"/>
      <c r="NN415" s="89"/>
      <c r="NO415" s="89"/>
      <c r="NP415" s="89"/>
      <c r="NQ415" s="89"/>
      <c r="NR415" s="89"/>
      <c r="NS415" s="89"/>
      <c r="NT415" s="89"/>
      <c r="NU415" s="89"/>
      <c r="NV415" s="89"/>
      <c r="NW415" s="89"/>
      <c r="NX415" s="89"/>
      <c r="NY415" s="89"/>
      <c r="NZ415" s="89"/>
      <c r="OA415" s="89"/>
      <c r="OB415" s="89"/>
      <c r="OC415" s="89"/>
      <c r="OD415" s="89"/>
      <c r="OE415" s="89"/>
      <c r="OF415" s="89"/>
      <c r="OG415" s="89"/>
      <c r="OH415" s="89"/>
      <c r="OI415" s="89"/>
      <c r="OJ415" s="89"/>
      <c r="OK415" s="89"/>
      <c r="OL415" s="89"/>
      <c r="OM415" s="89"/>
      <c r="ON415" s="89"/>
      <c r="OO415" s="89"/>
      <c r="OP415" s="89"/>
      <c r="OQ415" s="89"/>
      <c r="OR415" s="89"/>
      <c r="OS415" s="89"/>
      <c r="OT415" s="89"/>
      <c r="OU415" s="89"/>
      <c r="OV415" s="89"/>
      <c r="OW415" s="89"/>
      <c r="OX415" s="89"/>
      <c r="OY415" s="89"/>
      <c r="OZ415" s="89"/>
      <c r="PA415" s="89"/>
      <c r="PB415" s="89"/>
      <c r="PC415" s="89"/>
      <c r="PD415" s="89"/>
      <c r="PE415" s="89"/>
      <c r="PF415" s="89"/>
      <c r="PG415" s="89"/>
      <c r="PH415" s="89"/>
      <c r="PI415" s="89"/>
      <c r="PJ415" s="89"/>
      <c r="PK415" s="89"/>
      <c r="PL415" s="89"/>
      <c r="PM415" s="89"/>
      <c r="PN415" s="89"/>
      <c r="PO415" s="89"/>
      <c r="PP415" s="89"/>
      <c r="PQ415" s="89"/>
      <c r="PR415" s="89"/>
      <c r="PS415" s="89"/>
      <c r="PT415" s="89"/>
      <c r="PU415" s="89">
        <v>1</v>
      </c>
      <c r="PV415" s="89"/>
      <c r="PW415" s="89"/>
      <c r="PX415" s="89"/>
      <c r="PY415" s="89"/>
      <c r="PZ415" s="89"/>
      <c r="QA415" s="89"/>
      <c r="QB415" s="89"/>
      <c r="QC415" s="89"/>
      <c r="QD415" s="89"/>
    </row>
    <row r="416" spans="1:446" x14ac:dyDescent="0.2">
      <c r="A416" s="99" t="s">
        <v>5712</v>
      </c>
      <c r="B416" s="89">
        <v>1</v>
      </c>
      <c r="C416" s="89">
        <v>1</v>
      </c>
      <c r="D416" s="89">
        <v>1</v>
      </c>
      <c r="E416" s="89">
        <v>1</v>
      </c>
      <c r="F416" s="89">
        <v>1</v>
      </c>
      <c r="G416" s="89">
        <v>1</v>
      </c>
      <c r="H416" s="89">
        <v>1</v>
      </c>
      <c r="I416" s="89">
        <v>1</v>
      </c>
      <c r="J416" s="89">
        <v>1</v>
      </c>
      <c r="K416" s="89">
        <v>1</v>
      </c>
      <c r="L416" s="89">
        <v>1</v>
      </c>
      <c r="M416" s="89">
        <v>1</v>
      </c>
      <c r="N416" s="89"/>
      <c r="O416" s="89"/>
      <c r="P416" s="89">
        <v>1</v>
      </c>
      <c r="Q416" s="89">
        <v>1</v>
      </c>
      <c r="R416" s="89">
        <v>1</v>
      </c>
      <c r="S416" s="89">
        <v>1</v>
      </c>
      <c r="T416" s="89">
        <v>1</v>
      </c>
      <c r="U416" s="89">
        <v>1</v>
      </c>
      <c r="V416" s="89">
        <v>1</v>
      </c>
      <c r="W416" s="89">
        <v>1</v>
      </c>
      <c r="X416" s="89">
        <v>1</v>
      </c>
      <c r="Y416" s="89">
        <v>1</v>
      </c>
      <c r="Z416" s="89">
        <v>1</v>
      </c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>
        <v>1</v>
      </c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>
        <v>1</v>
      </c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  <c r="IS416" s="89"/>
      <c r="IT416" s="89"/>
      <c r="IU416" s="89"/>
      <c r="IV416" s="89"/>
      <c r="IW416" s="89"/>
      <c r="IX416" s="89"/>
      <c r="IY416" s="89"/>
      <c r="IZ416" s="89"/>
      <c r="JA416" s="89"/>
      <c r="JB416" s="89"/>
      <c r="JC416" s="89"/>
      <c r="JD416" s="89"/>
      <c r="JE416" s="89"/>
      <c r="JF416" s="89"/>
      <c r="JG416" s="89"/>
      <c r="JH416" s="89"/>
      <c r="JI416" s="89"/>
      <c r="JJ416" s="89"/>
      <c r="JK416" s="89"/>
      <c r="JL416" s="89"/>
      <c r="JM416" s="89"/>
      <c r="JN416" s="89"/>
      <c r="JO416" s="89"/>
      <c r="JP416" s="89"/>
      <c r="JQ416" s="89"/>
      <c r="JR416" s="89"/>
      <c r="JS416" s="89"/>
      <c r="JT416" s="89"/>
      <c r="JU416" s="89"/>
      <c r="JV416" s="89"/>
      <c r="JW416" s="89"/>
      <c r="JX416" s="89"/>
      <c r="JY416" s="89"/>
      <c r="JZ416" s="89"/>
      <c r="KA416" s="89"/>
      <c r="KB416" s="89"/>
      <c r="KC416" s="89"/>
      <c r="KD416" s="89"/>
      <c r="KE416" s="89"/>
      <c r="KF416" s="89"/>
      <c r="KG416" s="89"/>
      <c r="KH416" s="89"/>
      <c r="KI416" s="89"/>
      <c r="KJ416" s="89"/>
      <c r="KK416" s="89"/>
      <c r="KL416" s="89"/>
      <c r="KM416" s="89"/>
      <c r="KN416" s="89"/>
      <c r="KO416" s="89"/>
      <c r="KP416" s="89"/>
      <c r="KQ416" s="89"/>
      <c r="KR416" s="89"/>
      <c r="KS416" s="89"/>
      <c r="KT416" s="89"/>
      <c r="KU416" s="89"/>
      <c r="KV416" s="89"/>
      <c r="KW416" s="89"/>
      <c r="KX416" s="89"/>
      <c r="KY416" s="89"/>
      <c r="KZ416" s="89"/>
      <c r="LA416" s="89"/>
      <c r="LB416" s="89"/>
      <c r="LC416" s="89"/>
      <c r="LD416" s="89"/>
      <c r="LE416" s="89"/>
      <c r="LF416" s="89"/>
      <c r="LG416" s="89"/>
      <c r="LH416" s="89"/>
      <c r="LI416" s="89"/>
      <c r="LJ416" s="89"/>
      <c r="LK416" s="89"/>
      <c r="LL416" s="89"/>
      <c r="LM416" s="89"/>
      <c r="LN416" s="89"/>
      <c r="LO416" s="89"/>
      <c r="LP416" s="89"/>
      <c r="LQ416" s="89"/>
      <c r="LR416" s="89"/>
      <c r="LS416" s="89"/>
      <c r="LT416" s="89"/>
      <c r="LU416" s="89"/>
      <c r="LV416" s="89"/>
      <c r="LW416" s="89"/>
      <c r="LX416" s="89"/>
      <c r="LY416" s="89"/>
      <c r="LZ416" s="89"/>
      <c r="MA416" s="89"/>
      <c r="MB416" s="89"/>
      <c r="MC416" s="89"/>
      <c r="MD416" s="89"/>
      <c r="ME416" s="89"/>
      <c r="MF416" s="89"/>
      <c r="MG416" s="89"/>
      <c r="MH416" s="89"/>
      <c r="MI416" s="89"/>
      <c r="MJ416" s="89"/>
      <c r="MK416" s="89"/>
      <c r="ML416" s="89"/>
      <c r="MM416" s="89"/>
      <c r="MN416" s="89"/>
      <c r="MO416" s="89"/>
      <c r="MP416" s="89"/>
      <c r="MQ416" s="89"/>
      <c r="MR416" s="89"/>
      <c r="MS416" s="89"/>
      <c r="MT416" s="89"/>
      <c r="MU416" s="89"/>
      <c r="MV416" s="89"/>
      <c r="MW416" s="89"/>
      <c r="MX416" s="89"/>
      <c r="MY416" s="89"/>
      <c r="MZ416" s="89"/>
      <c r="NA416" s="89"/>
      <c r="NB416" s="89"/>
      <c r="NC416" s="89"/>
      <c r="ND416" s="89"/>
      <c r="NE416" s="89"/>
      <c r="NF416" s="89"/>
      <c r="NG416" s="89"/>
      <c r="NH416" s="89"/>
      <c r="NI416" s="89"/>
      <c r="NJ416" s="89"/>
      <c r="NK416" s="89"/>
      <c r="NL416" s="89"/>
      <c r="NM416" s="89"/>
      <c r="NN416" s="89"/>
      <c r="NO416" s="89"/>
      <c r="NP416" s="89"/>
      <c r="NQ416" s="89"/>
      <c r="NR416" s="89"/>
      <c r="NS416" s="89"/>
      <c r="NT416" s="89"/>
      <c r="NU416" s="89"/>
      <c r="NV416" s="89"/>
      <c r="NW416" s="89"/>
      <c r="NX416" s="89"/>
      <c r="NY416" s="89"/>
      <c r="NZ416" s="89"/>
      <c r="OA416" s="89"/>
      <c r="OB416" s="89"/>
      <c r="OC416" s="89"/>
      <c r="OD416" s="89"/>
      <c r="OE416" s="89"/>
      <c r="OF416" s="89"/>
      <c r="OG416" s="89"/>
      <c r="OH416" s="89"/>
      <c r="OI416" s="89"/>
      <c r="OJ416" s="89"/>
      <c r="OK416" s="89"/>
      <c r="OL416" s="89"/>
      <c r="OM416" s="89"/>
      <c r="ON416" s="89"/>
      <c r="OO416" s="89"/>
      <c r="OP416" s="89"/>
      <c r="OQ416" s="89"/>
      <c r="OR416" s="89"/>
      <c r="OS416" s="89"/>
      <c r="OT416" s="89"/>
      <c r="OU416" s="89"/>
      <c r="OV416" s="89"/>
      <c r="OW416" s="89"/>
      <c r="OX416" s="89"/>
      <c r="OY416" s="89"/>
      <c r="OZ416" s="89"/>
      <c r="PA416" s="89"/>
      <c r="PB416" s="89"/>
      <c r="PC416" s="89"/>
      <c r="PD416" s="89"/>
      <c r="PE416" s="89"/>
      <c r="PF416" s="89"/>
      <c r="PG416" s="89"/>
      <c r="PH416" s="89"/>
      <c r="PI416" s="89"/>
      <c r="PJ416" s="89"/>
      <c r="PK416" s="89"/>
      <c r="PL416" s="89"/>
      <c r="PM416" s="89"/>
      <c r="PN416" s="89"/>
      <c r="PO416" s="89"/>
      <c r="PP416" s="89"/>
      <c r="PQ416" s="89"/>
      <c r="PR416" s="89"/>
      <c r="PS416" s="89"/>
      <c r="PT416" s="89"/>
      <c r="PU416" s="89"/>
      <c r="PV416" s="89"/>
      <c r="PW416" s="89"/>
      <c r="PX416" s="89"/>
      <c r="PY416" s="89"/>
      <c r="PZ416" s="89"/>
      <c r="QA416" s="89"/>
      <c r="QB416" s="89"/>
      <c r="QC416" s="89"/>
      <c r="QD416" s="89"/>
    </row>
    <row r="417" spans="1:446" x14ac:dyDescent="0.2">
      <c r="A417" s="19" t="s">
        <v>686</v>
      </c>
      <c r="B417" s="89">
        <v>1</v>
      </c>
      <c r="C417" s="89">
        <v>1</v>
      </c>
      <c r="D417" s="89">
        <v>1</v>
      </c>
      <c r="E417" s="89">
        <v>1</v>
      </c>
      <c r="F417" s="89">
        <v>1</v>
      </c>
      <c r="G417" s="89">
        <v>1</v>
      </c>
      <c r="H417" s="89">
        <v>1</v>
      </c>
      <c r="I417" s="89">
        <v>1</v>
      </c>
      <c r="J417" s="89">
        <v>1</v>
      </c>
      <c r="K417" s="89">
        <v>1</v>
      </c>
      <c r="L417" s="89">
        <v>1</v>
      </c>
      <c r="M417" s="89">
        <v>1</v>
      </c>
      <c r="N417" s="89">
        <v>1</v>
      </c>
      <c r="O417" s="89">
        <v>1</v>
      </c>
      <c r="P417" s="89">
        <v>1</v>
      </c>
      <c r="Q417" s="89">
        <v>1</v>
      </c>
      <c r="R417" s="89">
        <v>1</v>
      </c>
      <c r="S417" s="89">
        <v>1</v>
      </c>
      <c r="T417" s="89">
        <v>1</v>
      </c>
      <c r="U417" s="89">
        <v>1</v>
      </c>
      <c r="V417" s="89">
        <v>1</v>
      </c>
      <c r="W417" s="89">
        <v>1</v>
      </c>
      <c r="X417" s="89">
        <v>1</v>
      </c>
      <c r="Y417" s="89">
        <v>1</v>
      </c>
      <c r="Z417" s="89">
        <v>1</v>
      </c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>
        <v>1</v>
      </c>
      <c r="EF417" s="89"/>
      <c r="EG417" s="89">
        <v>1</v>
      </c>
      <c r="EH417" s="89"/>
      <c r="EI417" s="89"/>
      <c r="EJ417" s="89"/>
      <c r="EK417" s="89"/>
      <c r="EL417" s="89"/>
      <c r="EM417" s="89"/>
      <c r="EN417" s="89"/>
      <c r="EO417" s="89"/>
      <c r="EP417" s="89"/>
      <c r="EQ417" s="89">
        <v>1</v>
      </c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>
        <v>1</v>
      </c>
      <c r="GL417" s="89"/>
      <c r="GM417" s="89"/>
      <c r="GN417" s="89"/>
      <c r="GO417" s="89"/>
      <c r="GP417" s="89"/>
      <c r="GQ417" s="89"/>
      <c r="GR417" s="89">
        <v>1</v>
      </c>
      <c r="GS417" s="89">
        <v>1</v>
      </c>
      <c r="GT417" s="89">
        <v>1</v>
      </c>
      <c r="GU417" s="89">
        <v>1</v>
      </c>
      <c r="GV417" s="89"/>
      <c r="GW417" s="89">
        <v>1</v>
      </c>
      <c r="GX417" s="89"/>
      <c r="GY417" s="89"/>
      <c r="GZ417" s="89">
        <v>1</v>
      </c>
      <c r="HA417" s="89">
        <v>1</v>
      </c>
      <c r="HB417" s="89"/>
      <c r="HC417" s="89"/>
      <c r="HD417" s="89"/>
      <c r="HE417" s="89"/>
      <c r="HF417" s="89"/>
      <c r="HG417" s="89"/>
      <c r="HH417" s="89"/>
      <c r="HI417" s="89"/>
      <c r="HJ417" s="89">
        <v>1</v>
      </c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  <c r="IS417" s="89"/>
      <c r="IT417" s="89"/>
      <c r="IU417" s="89"/>
      <c r="IV417" s="89"/>
      <c r="IW417" s="89"/>
      <c r="IX417" s="89"/>
      <c r="IY417" s="89"/>
      <c r="IZ417" s="89"/>
      <c r="JA417" s="89"/>
      <c r="JB417" s="89"/>
      <c r="JC417" s="89"/>
      <c r="JD417" s="89"/>
      <c r="JE417" s="89"/>
      <c r="JF417" s="89"/>
      <c r="JG417" s="89"/>
      <c r="JH417" s="89"/>
      <c r="JI417" s="89"/>
      <c r="JJ417" s="89"/>
      <c r="JK417" s="89"/>
      <c r="JL417" s="89"/>
      <c r="JM417" s="89"/>
      <c r="JN417" s="89"/>
      <c r="JO417" s="89"/>
      <c r="JP417" s="89"/>
      <c r="JQ417" s="89"/>
      <c r="JR417" s="89"/>
      <c r="JS417" s="89"/>
      <c r="JT417" s="89"/>
      <c r="JU417" s="89"/>
      <c r="JV417" s="89"/>
      <c r="JW417" s="89"/>
      <c r="JX417" s="89"/>
      <c r="JY417" s="89"/>
      <c r="JZ417" s="89"/>
      <c r="KA417" s="89"/>
      <c r="KB417" s="89"/>
      <c r="KC417" s="89"/>
      <c r="KD417" s="89"/>
      <c r="KE417" s="89"/>
      <c r="KF417" s="89"/>
      <c r="KG417" s="89"/>
      <c r="KH417" s="89"/>
      <c r="KI417" s="89"/>
      <c r="KJ417" s="89"/>
      <c r="KK417" s="89"/>
      <c r="KL417" s="89"/>
      <c r="KM417" s="89"/>
      <c r="KN417" s="89"/>
      <c r="KO417" s="89"/>
      <c r="KP417" s="89"/>
      <c r="KQ417" s="89"/>
      <c r="KR417" s="89"/>
      <c r="KS417" s="89"/>
      <c r="KT417" s="89"/>
      <c r="KU417" s="89"/>
      <c r="KV417" s="89"/>
      <c r="KW417" s="89"/>
      <c r="KX417" s="89"/>
      <c r="KY417" s="89"/>
      <c r="KZ417" s="89"/>
      <c r="LA417" s="89"/>
      <c r="LB417" s="89"/>
      <c r="LC417" s="89"/>
      <c r="LD417" s="89"/>
      <c r="LE417" s="89"/>
      <c r="LF417" s="89"/>
      <c r="LG417" s="89"/>
      <c r="LH417" s="89"/>
      <c r="LI417" s="89"/>
      <c r="LJ417" s="89"/>
      <c r="LK417" s="89"/>
      <c r="LL417" s="89"/>
      <c r="LM417" s="89"/>
      <c r="LN417" s="89"/>
      <c r="LO417" s="89"/>
      <c r="LP417" s="89"/>
      <c r="LQ417" s="89"/>
      <c r="LR417" s="89"/>
      <c r="LS417" s="89"/>
      <c r="LT417" s="89"/>
      <c r="LU417" s="89"/>
      <c r="LV417" s="89"/>
      <c r="LW417" s="89"/>
      <c r="LX417" s="89"/>
      <c r="LY417" s="89"/>
      <c r="LZ417" s="89"/>
      <c r="MA417" s="89"/>
      <c r="MB417" s="89"/>
      <c r="MC417" s="89"/>
      <c r="MD417" s="89"/>
      <c r="ME417" s="89"/>
      <c r="MF417" s="89"/>
      <c r="MG417" s="89"/>
      <c r="MH417" s="89"/>
      <c r="MI417" s="89"/>
      <c r="MJ417" s="89"/>
      <c r="MK417" s="89"/>
      <c r="ML417" s="89"/>
      <c r="MM417" s="89"/>
      <c r="MN417" s="89"/>
      <c r="MO417" s="89"/>
      <c r="MP417" s="89"/>
      <c r="MQ417" s="89"/>
      <c r="MR417" s="89"/>
      <c r="MS417" s="89"/>
      <c r="MT417" s="89"/>
      <c r="MU417" s="89"/>
      <c r="MV417" s="89"/>
      <c r="MW417" s="89"/>
      <c r="MX417" s="89"/>
      <c r="MY417" s="89"/>
      <c r="MZ417" s="89"/>
      <c r="NA417" s="89"/>
      <c r="NB417" s="89"/>
      <c r="NC417" s="89"/>
      <c r="ND417" s="89"/>
      <c r="NE417" s="89"/>
      <c r="NF417" s="89"/>
      <c r="NG417" s="89"/>
      <c r="NH417" s="89"/>
      <c r="NI417" s="89"/>
      <c r="NJ417" s="89"/>
      <c r="NK417" s="89"/>
      <c r="NL417" s="89"/>
      <c r="NM417" s="89"/>
      <c r="NN417" s="89"/>
      <c r="NO417" s="89"/>
      <c r="NP417" s="89"/>
      <c r="NQ417" s="89"/>
      <c r="NR417" s="89"/>
      <c r="NS417" s="89"/>
      <c r="NT417" s="89"/>
      <c r="NU417" s="89"/>
      <c r="NV417" s="89"/>
      <c r="NW417" s="89"/>
      <c r="NX417" s="89"/>
      <c r="NY417" s="89"/>
      <c r="NZ417" s="89"/>
      <c r="OA417" s="89"/>
      <c r="OB417" s="89"/>
      <c r="OC417" s="89"/>
      <c r="OD417" s="89"/>
      <c r="OE417" s="89"/>
      <c r="OF417" s="89"/>
      <c r="OG417" s="89"/>
      <c r="OH417" s="89"/>
      <c r="OI417" s="89"/>
      <c r="OJ417" s="89"/>
      <c r="OK417" s="89"/>
      <c r="OL417" s="89"/>
      <c r="OM417" s="89"/>
      <c r="ON417" s="89"/>
      <c r="OO417" s="89"/>
      <c r="OP417" s="89"/>
      <c r="OQ417" s="89"/>
      <c r="OR417" s="89"/>
      <c r="OS417" s="89"/>
      <c r="OT417" s="89"/>
      <c r="OU417" s="89"/>
      <c r="OV417" s="89"/>
      <c r="OW417" s="89"/>
      <c r="OX417" s="89"/>
      <c r="OY417" s="89"/>
      <c r="OZ417" s="89"/>
      <c r="PA417" s="89"/>
      <c r="PB417" s="89"/>
      <c r="PC417" s="89"/>
      <c r="PD417" s="89"/>
      <c r="PE417" s="89"/>
      <c r="PF417" s="89"/>
      <c r="PG417" s="89"/>
      <c r="PH417" s="89"/>
      <c r="PI417" s="89"/>
      <c r="PJ417" s="89"/>
      <c r="PK417" s="89"/>
      <c r="PL417" s="89"/>
      <c r="PM417" s="89"/>
      <c r="PN417" s="89"/>
      <c r="PO417" s="89"/>
      <c r="PP417" s="89"/>
      <c r="PQ417" s="89"/>
      <c r="PR417" s="89"/>
      <c r="PS417" s="89"/>
      <c r="PT417" s="89"/>
      <c r="PU417" s="89"/>
      <c r="PV417" s="89"/>
      <c r="PW417" s="89"/>
      <c r="PX417" s="89"/>
      <c r="PY417" s="89"/>
      <c r="PZ417" s="89"/>
      <c r="QA417" s="89"/>
      <c r="QB417" s="89"/>
      <c r="QC417" s="89"/>
      <c r="QD417" s="89"/>
    </row>
    <row r="418" spans="1:446" x14ac:dyDescent="0.2">
      <c r="A418" s="99" t="s">
        <v>5713</v>
      </c>
      <c r="B418" s="89">
        <v>1</v>
      </c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>
        <v>1</v>
      </c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>
        <v>1</v>
      </c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>
        <v>1</v>
      </c>
      <c r="BT418" s="89"/>
      <c r="BU418" s="89"/>
      <c r="BV418" s="89"/>
      <c r="BW418" s="89"/>
      <c r="BX418" s="89"/>
      <c r="BY418" s="89"/>
      <c r="BZ418" s="89"/>
      <c r="CA418" s="89"/>
      <c r="CB418" s="89"/>
      <c r="CC418" s="89">
        <v>1</v>
      </c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>
        <v>1</v>
      </c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>
        <v>1</v>
      </c>
      <c r="EF418" s="89"/>
      <c r="EG418" s="89">
        <v>1</v>
      </c>
      <c r="EH418" s="89"/>
      <c r="EI418" s="89"/>
      <c r="EJ418" s="89"/>
      <c r="EK418" s="89"/>
      <c r="EL418" s="89"/>
      <c r="EM418" s="89"/>
      <c r="EN418" s="89">
        <v>1</v>
      </c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>
        <v>1</v>
      </c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  <c r="IS418" s="89"/>
      <c r="IT418" s="89"/>
      <c r="IU418" s="89"/>
      <c r="IV418" s="89"/>
      <c r="IW418" s="89"/>
      <c r="IX418" s="89"/>
      <c r="IY418" s="89"/>
      <c r="IZ418" s="89"/>
      <c r="JA418" s="89"/>
      <c r="JB418" s="89"/>
      <c r="JC418" s="89"/>
      <c r="JD418" s="89"/>
      <c r="JE418" s="89"/>
      <c r="JF418" s="89"/>
      <c r="JG418" s="89"/>
      <c r="JH418" s="89"/>
      <c r="JI418" s="89"/>
      <c r="JJ418" s="89"/>
      <c r="JK418" s="89"/>
      <c r="JL418" s="89"/>
      <c r="JM418" s="89"/>
      <c r="JN418" s="89"/>
      <c r="JO418" s="89"/>
      <c r="JP418" s="89"/>
      <c r="JQ418" s="89"/>
      <c r="JR418" s="89"/>
      <c r="JS418" s="89"/>
      <c r="JT418" s="89"/>
      <c r="JU418" s="89"/>
      <c r="JV418" s="89"/>
      <c r="JW418" s="89"/>
      <c r="JX418" s="89"/>
      <c r="JY418" s="89"/>
      <c r="JZ418" s="89"/>
      <c r="KA418" s="89"/>
      <c r="KB418" s="89"/>
      <c r="KC418" s="89"/>
      <c r="KD418" s="89"/>
      <c r="KE418" s="89"/>
      <c r="KF418" s="89"/>
      <c r="KG418" s="89"/>
      <c r="KH418" s="89"/>
      <c r="KI418" s="89"/>
      <c r="KJ418" s="89"/>
      <c r="KK418" s="89"/>
      <c r="KL418" s="89"/>
      <c r="KM418" s="89"/>
      <c r="KN418" s="89"/>
      <c r="KO418" s="89"/>
      <c r="KP418" s="89"/>
      <c r="KQ418" s="89"/>
      <c r="KR418" s="89"/>
      <c r="KS418" s="89"/>
      <c r="KT418" s="89"/>
      <c r="KU418" s="89"/>
      <c r="KV418" s="89"/>
      <c r="KW418" s="89"/>
      <c r="KX418" s="89"/>
      <c r="KY418" s="89"/>
      <c r="KZ418" s="89"/>
      <c r="LA418" s="89"/>
      <c r="LB418" s="89"/>
      <c r="LC418" s="89"/>
      <c r="LD418" s="89"/>
      <c r="LE418" s="89"/>
      <c r="LF418" s="89"/>
      <c r="LG418" s="89"/>
      <c r="LH418" s="89"/>
      <c r="LI418" s="89"/>
      <c r="LJ418" s="89"/>
      <c r="LK418" s="89"/>
      <c r="LL418" s="89"/>
      <c r="LM418" s="89"/>
      <c r="LN418" s="89"/>
      <c r="LO418" s="89"/>
      <c r="LP418" s="89"/>
      <c r="LQ418" s="89"/>
      <c r="LR418" s="89"/>
      <c r="LS418" s="89"/>
      <c r="LT418" s="89"/>
      <c r="LU418" s="89"/>
      <c r="LV418" s="89"/>
      <c r="LW418" s="89"/>
      <c r="LX418" s="89"/>
      <c r="LY418" s="89"/>
      <c r="LZ418" s="89"/>
      <c r="MA418" s="89"/>
      <c r="MB418" s="89"/>
      <c r="MC418" s="89"/>
      <c r="MD418" s="89"/>
      <c r="ME418" s="89"/>
      <c r="MF418" s="89"/>
      <c r="MG418" s="89"/>
      <c r="MH418" s="89"/>
      <c r="MI418" s="89"/>
      <c r="MJ418" s="89"/>
      <c r="MK418" s="89"/>
      <c r="ML418" s="89"/>
      <c r="MM418" s="89"/>
      <c r="MN418" s="89"/>
      <c r="MO418" s="89"/>
      <c r="MP418" s="89"/>
      <c r="MQ418" s="89"/>
      <c r="MR418" s="89"/>
      <c r="MS418" s="89"/>
      <c r="MT418" s="89"/>
      <c r="MU418" s="89"/>
      <c r="MV418" s="89"/>
      <c r="MW418" s="89"/>
      <c r="MX418" s="89"/>
      <c r="MY418" s="89"/>
      <c r="MZ418" s="89"/>
      <c r="NA418" s="89"/>
      <c r="NB418" s="89"/>
      <c r="NC418" s="89"/>
      <c r="ND418" s="89"/>
      <c r="NE418" s="89"/>
      <c r="NF418" s="89"/>
      <c r="NG418" s="89"/>
      <c r="NH418" s="89"/>
      <c r="NI418" s="89"/>
      <c r="NJ418" s="89"/>
      <c r="NK418" s="89"/>
      <c r="NL418" s="89"/>
      <c r="NM418" s="89"/>
      <c r="NN418" s="89"/>
      <c r="NO418" s="89"/>
      <c r="NP418" s="89"/>
      <c r="NQ418" s="89"/>
      <c r="NR418" s="89"/>
      <c r="NS418" s="89"/>
      <c r="NT418" s="89"/>
      <c r="NU418" s="89"/>
      <c r="NV418" s="89"/>
      <c r="NW418" s="89"/>
      <c r="NX418" s="89"/>
      <c r="NY418" s="89"/>
      <c r="NZ418" s="89"/>
      <c r="OA418" s="89"/>
      <c r="OB418" s="89"/>
      <c r="OC418" s="89"/>
      <c r="OD418" s="89"/>
      <c r="OE418" s="89"/>
      <c r="OF418" s="89"/>
      <c r="OG418" s="89"/>
      <c r="OH418" s="89"/>
      <c r="OI418" s="89"/>
      <c r="OJ418" s="89"/>
      <c r="OK418" s="89"/>
      <c r="OL418" s="89"/>
      <c r="OM418" s="89"/>
      <c r="ON418" s="89"/>
      <c r="OO418" s="89"/>
      <c r="OP418" s="89"/>
      <c r="OQ418" s="89"/>
      <c r="OR418" s="89"/>
      <c r="OS418" s="89"/>
      <c r="OT418" s="89"/>
      <c r="OU418" s="89"/>
      <c r="OV418" s="89"/>
      <c r="OW418" s="89"/>
      <c r="OX418" s="89"/>
      <c r="OY418" s="89"/>
      <c r="OZ418" s="89"/>
      <c r="PA418" s="89"/>
      <c r="PB418" s="89"/>
      <c r="PC418" s="89"/>
      <c r="PD418" s="89"/>
      <c r="PE418" s="89"/>
      <c r="PF418" s="89"/>
      <c r="PG418" s="89"/>
      <c r="PH418" s="89"/>
      <c r="PI418" s="89"/>
      <c r="PJ418" s="89"/>
      <c r="PK418" s="89"/>
      <c r="PL418" s="89"/>
      <c r="PM418" s="89"/>
      <c r="PN418" s="89"/>
      <c r="PO418" s="89"/>
      <c r="PP418" s="89"/>
      <c r="PQ418" s="89"/>
      <c r="PR418" s="89"/>
      <c r="PS418" s="89"/>
      <c r="PT418" s="89"/>
      <c r="PU418" s="89"/>
      <c r="PV418" s="89"/>
      <c r="PW418" s="89"/>
      <c r="PX418" s="89"/>
      <c r="PY418" s="89"/>
      <c r="PZ418" s="89"/>
      <c r="QA418" s="89"/>
      <c r="QB418" s="89"/>
      <c r="QC418" s="89"/>
      <c r="QD418" s="89"/>
    </row>
    <row r="419" spans="1:446" x14ac:dyDescent="0.2">
      <c r="A419" s="99" t="s">
        <v>5714</v>
      </c>
      <c r="B419" s="89">
        <v>1</v>
      </c>
      <c r="C419" s="89">
        <v>1</v>
      </c>
      <c r="D419" s="89">
        <v>1</v>
      </c>
      <c r="E419" s="89">
        <v>1</v>
      </c>
      <c r="F419" s="89">
        <v>1</v>
      </c>
      <c r="G419" s="89">
        <v>1</v>
      </c>
      <c r="H419" s="89">
        <v>1</v>
      </c>
      <c r="I419" s="89">
        <v>1</v>
      </c>
      <c r="J419" s="89">
        <v>1</v>
      </c>
      <c r="K419" s="89">
        <v>1</v>
      </c>
      <c r="L419" s="89">
        <v>1</v>
      </c>
      <c r="M419" s="89">
        <v>1</v>
      </c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>
        <v>1</v>
      </c>
      <c r="AB419" s="89">
        <v>1</v>
      </c>
      <c r="AC419" s="89">
        <v>1</v>
      </c>
      <c r="AD419" s="89">
        <v>1</v>
      </c>
      <c r="AE419" s="89">
        <v>1</v>
      </c>
      <c r="AF419" s="89">
        <v>1</v>
      </c>
      <c r="AG419" s="89">
        <v>1</v>
      </c>
      <c r="AH419" s="89">
        <v>1</v>
      </c>
      <c r="AI419" s="89">
        <v>1</v>
      </c>
      <c r="AJ419" s="89">
        <v>1</v>
      </c>
      <c r="AK419" s="89">
        <v>1</v>
      </c>
      <c r="AL419" s="89">
        <v>1</v>
      </c>
      <c r="AM419" s="89">
        <v>1</v>
      </c>
      <c r="AN419" s="89">
        <v>1</v>
      </c>
      <c r="AO419" s="89">
        <v>1</v>
      </c>
      <c r="AP419" s="89">
        <v>1</v>
      </c>
      <c r="AQ419" s="89">
        <v>1</v>
      </c>
      <c r="AR419" s="89">
        <v>1</v>
      </c>
      <c r="AS419" s="89">
        <v>1</v>
      </c>
      <c r="AT419" s="89">
        <v>1</v>
      </c>
      <c r="AU419" s="89">
        <v>1</v>
      </c>
      <c r="AV419" s="89">
        <v>1</v>
      </c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  <c r="IS419" s="89"/>
      <c r="IT419" s="89"/>
      <c r="IU419" s="89"/>
      <c r="IV419" s="89"/>
      <c r="IW419" s="89"/>
      <c r="IX419" s="89"/>
      <c r="IY419" s="89"/>
      <c r="IZ419" s="89"/>
      <c r="JA419" s="89"/>
      <c r="JB419" s="89"/>
      <c r="JC419" s="89"/>
      <c r="JD419" s="89"/>
      <c r="JE419" s="89"/>
      <c r="JF419" s="89"/>
      <c r="JG419" s="89"/>
      <c r="JH419" s="89"/>
      <c r="JI419" s="89"/>
      <c r="JJ419" s="89"/>
      <c r="JK419" s="89"/>
      <c r="JL419" s="89"/>
      <c r="JM419" s="89"/>
      <c r="JN419" s="89"/>
      <c r="JO419" s="89"/>
      <c r="JP419" s="89"/>
      <c r="JQ419" s="89"/>
      <c r="JR419" s="89"/>
      <c r="JS419" s="89"/>
      <c r="JT419" s="89"/>
      <c r="JU419" s="89"/>
      <c r="JV419" s="89"/>
      <c r="JW419" s="89"/>
      <c r="JX419" s="89"/>
      <c r="JY419" s="89"/>
      <c r="JZ419" s="89"/>
      <c r="KA419" s="89"/>
      <c r="KB419" s="89"/>
      <c r="KC419" s="89"/>
      <c r="KD419" s="89"/>
      <c r="KE419" s="89"/>
      <c r="KF419" s="89"/>
      <c r="KG419" s="89"/>
      <c r="KH419" s="89"/>
      <c r="KI419" s="89"/>
      <c r="KJ419" s="89"/>
      <c r="KK419" s="89"/>
      <c r="KL419" s="89"/>
      <c r="KM419" s="89"/>
      <c r="KN419" s="89"/>
      <c r="KO419" s="89"/>
      <c r="KP419" s="89"/>
      <c r="KQ419" s="89"/>
      <c r="KR419" s="89"/>
      <c r="KS419" s="89"/>
      <c r="KT419" s="89"/>
      <c r="KU419" s="89"/>
      <c r="KV419" s="89"/>
      <c r="KW419" s="89"/>
      <c r="KX419" s="89"/>
      <c r="KY419" s="89"/>
      <c r="KZ419" s="89"/>
      <c r="LA419" s="89"/>
      <c r="LB419" s="89"/>
      <c r="LC419" s="89"/>
      <c r="LD419" s="89"/>
      <c r="LE419" s="89"/>
      <c r="LF419" s="89"/>
      <c r="LG419" s="89"/>
      <c r="LH419" s="89"/>
      <c r="LI419" s="89"/>
      <c r="LJ419" s="89"/>
      <c r="LK419" s="89"/>
      <c r="LL419" s="89"/>
      <c r="LM419" s="89"/>
      <c r="LN419" s="89"/>
      <c r="LO419" s="89"/>
      <c r="LP419" s="89"/>
      <c r="LQ419" s="89"/>
      <c r="LR419" s="89"/>
      <c r="LS419" s="89"/>
      <c r="LT419" s="89"/>
      <c r="LU419" s="89"/>
      <c r="LV419" s="89"/>
      <c r="LW419" s="89"/>
      <c r="LX419" s="89"/>
      <c r="LY419" s="89"/>
      <c r="LZ419" s="89"/>
      <c r="MA419" s="89"/>
      <c r="MB419" s="89"/>
      <c r="MC419" s="89"/>
      <c r="MD419" s="89"/>
      <c r="ME419" s="89"/>
      <c r="MF419" s="89"/>
      <c r="MG419" s="89"/>
      <c r="MH419" s="89"/>
      <c r="MI419" s="89"/>
      <c r="MJ419" s="89"/>
      <c r="MK419" s="89"/>
      <c r="ML419" s="89"/>
      <c r="MM419" s="89"/>
      <c r="MN419" s="89"/>
      <c r="MO419" s="89"/>
      <c r="MP419" s="89"/>
      <c r="MQ419" s="89"/>
      <c r="MR419" s="89"/>
      <c r="MS419" s="89"/>
      <c r="MT419" s="89"/>
      <c r="MU419" s="89"/>
      <c r="MV419" s="89"/>
      <c r="MW419" s="89"/>
      <c r="MX419" s="89"/>
      <c r="MY419" s="89"/>
      <c r="MZ419" s="89"/>
      <c r="NA419" s="89"/>
      <c r="NB419" s="89"/>
      <c r="NC419" s="89"/>
      <c r="ND419" s="89"/>
      <c r="NE419" s="89"/>
      <c r="NF419" s="89"/>
      <c r="NG419" s="89"/>
      <c r="NH419" s="89"/>
      <c r="NI419" s="89"/>
      <c r="NJ419" s="89"/>
      <c r="NK419" s="89"/>
      <c r="NL419" s="89"/>
      <c r="NM419" s="89"/>
      <c r="NN419" s="89"/>
      <c r="NO419" s="89"/>
      <c r="NP419" s="89"/>
      <c r="NQ419" s="89"/>
      <c r="NR419" s="89"/>
      <c r="NS419" s="89"/>
      <c r="NT419" s="89"/>
      <c r="NU419" s="89"/>
      <c r="NV419" s="89"/>
      <c r="NW419" s="89"/>
      <c r="NX419" s="89"/>
      <c r="NY419" s="89"/>
      <c r="NZ419" s="89"/>
      <c r="OA419" s="89"/>
      <c r="OB419" s="89"/>
      <c r="OC419" s="89"/>
      <c r="OD419" s="89"/>
      <c r="OE419" s="89"/>
      <c r="OF419" s="89"/>
      <c r="OG419" s="89"/>
      <c r="OH419" s="89"/>
      <c r="OI419" s="89"/>
      <c r="OJ419" s="89"/>
      <c r="OK419" s="89"/>
      <c r="OL419" s="89"/>
      <c r="OM419" s="89"/>
      <c r="ON419" s="89"/>
      <c r="OO419" s="89"/>
      <c r="OP419" s="89"/>
      <c r="OQ419" s="89"/>
      <c r="OR419" s="89"/>
      <c r="OS419" s="89"/>
      <c r="OT419" s="89"/>
      <c r="OU419" s="89"/>
      <c r="OV419" s="89"/>
      <c r="OW419" s="89"/>
      <c r="OX419" s="89"/>
      <c r="OY419" s="89"/>
      <c r="OZ419" s="89"/>
      <c r="PA419" s="89"/>
      <c r="PB419" s="89"/>
      <c r="PC419" s="89"/>
      <c r="PD419" s="89"/>
      <c r="PE419" s="89"/>
      <c r="PF419" s="89"/>
      <c r="PG419" s="89"/>
      <c r="PH419" s="89"/>
      <c r="PI419" s="89"/>
      <c r="PJ419" s="89"/>
      <c r="PK419" s="89"/>
      <c r="PL419" s="89"/>
      <c r="PM419" s="89"/>
      <c r="PN419" s="89"/>
      <c r="PO419" s="89"/>
      <c r="PP419" s="89"/>
      <c r="PQ419" s="89"/>
      <c r="PR419" s="89"/>
      <c r="PS419" s="89"/>
      <c r="PT419" s="89"/>
      <c r="PU419" s="89"/>
      <c r="PV419" s="89"/>
      <c r="PW419" s="89"/>
      <c r="PX419" s="89"/>
      <c r="PY419" s="89"/>
      <c r="PZ419" s="89"/>
      <c r="QA419" s="89"/>
      <c r="QB419" s="89"/>
      <c r="QC419" s="89"/>
      <c r="QD419" s="89"/>
    </row>
    <row r="420" spans="1:446" x14ac:dyDescent="0.2">
      <c r="A420" s="66" t="s">
        <v>5394</v>
      </c>
      <c r="B420" s="89">
        <v>1</v>
      </c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>
        <v>1</v>
      </c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>
        <v>1</v>
      </c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>
        <v>1</v>
      </c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>
        <v>1</v>
      </c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>
        <v>1</v>
      </c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>
        <v>1</v>
      </c>
      <c r="DJ420" s="89"/>
      <c r="DK420" s="89"/>
      <c r="DL420" s="89"/>
      <c r="DM420" s="89"/>
      <c r="DN420" s="89"/>
      <c r="DO420" s="89"/>
      <c r="DP420" s="89"/>
      <c r="DQ420" s="89"/>
      <c r="DR420" s="89"/>
      <c r="DS420" s="89">
        <v>1</v>
      </c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>
        <v>1</v>
      </c>
      <c r="EF420" s="89">
        <v>1</v>
      </c>
      <c r="EG420" s="89"/>
      <c r="EH420" s="89">
        <v>1</v>
      </c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>
        <v>1</v>
      </c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>
        <v>1</v>
      </c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>
        <v>1</v>
      </c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>
        <v>1</v>
      </c>
      <c r="PV420" s="89"/>
      <c r="PW420" s="89"/>
      <c r="PX420" s="89"/>
      <c r="PY420" s="89"/>
      <c r="PZ420" s="89"/>
      <c r="QA420" s="89"/>
      <c r="QB420" s="89"/>
      <c r="QC420" s="89"/>
      <c r="QD420" s="89"/>
    </row>
    <row r="421" spans="1:446" x14ac:dyDescent="0.2">
      <c r="A421" s="99" t="s">
        <v>5715</v>
      </c>
      <c r="B421" s="89">
        <v>1</v>
      </c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>
        <v>1</v>
      </c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>
        <v>1</v>
      </c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>
        <v>1</v>
      </c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>
        <v>1</v>
      </c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>
        <v>1</v>
      </c>
      <c r="BT421" s="89"/>
      <c r="BU421" s="89"/>
      <c r="BV421" s="89"/>
      <c r="BW421" s="89"/>
      <c r="BX421" s="89"/>
      <c r="BY421" s="89"/>
      <c r="BZ421" s="89"/>
      <c r="CA421" s="89"/>
      <c r="CB421" s="89"/>
      <c r="CC421" s="89">
        <v>1</v>
      </c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>
        <v>1</v>
      </c>
      <c r="CO421" s="89"/>
      <c r="CP421" s="89"/>
      <c r="CQ421" s="89"/>
      <c r="CR421" s="89"/>
      <c r="CS421" s="89"/>
      <c r="CT421" s="89"/>
      <c r="CU421" s="89"/>
      <c r="CV421" s="89"/>
      <c r="CW421" s="89"/>
      <c r="CX421" s="89">
        <v>1</v>
      </c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>
        <v>1</v>
      </c>
      <c r="DJ421" s="89"/>
      <c r="DK421" s="89"/>
      <c r="DL421" s="89"/>
      <c r="DM421" s="89"/>
      <c r="DN421" s="89"/>
      <c r="DO421" s="89"/>
      <c r="DP421" s="89"/>
      <c r="DQ421" s="89"/>
      <c r="DR421" s="89"/>
      <c r="DS421" s="89">
        <v>1</v>
      </c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>
        <v>1</v>
      </c>
      <c r="EF421" s="89">
        <v>1</v>
      </c>
      <c r="EG421" s="89">
        <v>1</v>
      </c>
      <c r="EH421" s="89">
        <v>1</v>
      </c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>
        <v>1</v>
      </c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>
        <v>1</v>
      </c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>
        <v>1</v>
      </c>
      <c r="PV421" s="89"/>
      <c r="PW421" s="89"/>
      <c r="PX421" s="89"/>
      <c r="PY421" s="89"/>
      <c r="PZ421" s="89"/>
      <c r="QA421" s="89"/>
      <c r="QB421" s="89"/>
      <c r="QC421" s="89"/>
      <c r="QD421" s="89"/>
    </row>
    <row r="422" spans="1:446" x14ac:dyDescent="0.2">
      <c r="A422" s="99" t="s">
        <v>5716</v>
      </c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</row>
    <row r="423" spans="1:446" x14ac:dyDescent="0.2">
      <c r="A423" s="99" t="s">
        <v>5717</v>
      </c>
      <c r="B423" s="89">
        <v>1</v>
      </c>
      <c r="C423" s="89">
        <v>1</v>
      </c>
      <c r="D423" s="89">
        <v>1</v>
      </c>
      <c r="E423" s="89">
        <v>1</v>
      </c>
      <c r="F423" s="89">
        <v>1</v>
      </c>
      <c r="G423" s="89">
        <v>1</v>
      </c>
      <c r="H423" s="89">
        <v>1</v>
      </c>
      <c r="I423" s="89">
        <v>1</v>
      </c>
      <c r="J423" s="89">
        <v>1</v>
      </c>
      <c r="K423" s="89">
        <v>1</v>
      </c>
      <c r="L423" s="89">
        <v>1</v>
      </c>
      <c r="M423" s="89">
        <v>1</v>
      </c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>
        <v>1</v>
      </c>
      <c r="AB423" s="89">
        <v>1</v>
      </c>
      <c r="AC423" s="89">
        <v>1</v>
      </c>
      <c r="AD423" s="89">
        <v>1</v>
      </c>
      <c r="AE423" s="89">
        <v>1</v>
      </c>
      <c r="AF423" s="89">
        <v>1</v>
      </c>
      <c r="AG423" s="89">
        <v>1</v>
      </c>
      <c r="AH423" s="89">
        <v>1</v>
      </c>
      <c r="AI423" s="89">
        <v>1</v>
      </c>
      <c r="AJ423" s="89">
        <v>1</v>
      </c>
      <c r="AK423" s="89">
        <v>1</v>
      </c>
      <c r="AL423" s="89">
        <v>1</v>
      </c>
      <c r="AM423" s="89">
        <v>1</v>
      </c>
      <c r="AN423" s="89">
        <v>1</v>
      </c>
      <c r="AO423" s="89">
        <v>1</v>
      </c>
      <c r="AP423" s="89">
        <v>1</v>
      </c>
      <c r="AQ423" s="89">
        <v>1</v>
      </c>
      <c r="AR423" s="89">
        <v>1</v>
      </c>
      <c r="AS423" s="89">
        <v>1</v>
      </c>
      <c r="AT423" s="89">
        <v>1</v>
      </c>
      <c r="AU423" s="89">
        <v>1</v>
      </c>
      <c r="AV423" s="89">
        <v>1</v>
      </c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</row>
    <row r="424" spans="1:446" x14ac:dyDescent="0.2">
      <c r="A424" s="99" t="s">
        <v>5718</v>
      </c>
      <c r="B424" s="89">
        <v>1</v>
      </c>
      <c r="C424" s="89">
        <v>1</v>
      </c>
      <c r="D424" s="89">
        <v>1</v>
      </c>
      <c r="E424" s="89">
        <v>1</v>
      </c>
      <c r="F424" s="89">
        <v>1</v>
      </c>
      <c r="G424" s="89">
        <v>1</v>
      </c>
      <c r="H424" s="89">
        <v>1</v>
      </c>
      <c r="I424" s="89">
        <v>1</v>
      </c>
      <c r="J424" s="89">
        <v>1</v>
      </c>
      <c r="K424" s="89">
        <v>1</v>
      </c>
      <c r="L424" s="89">
        <v>1</v>
      </c>
      <c r="M424" s="89">
        <v>1</v>
      </c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>
        <v>1</v>
      </c>
      <c r="AB424" s="89">
        <v>1</v>
      </c>
      <c r="AC424" s="89">
        <v>1</v>
      </c>
      <c r="AD424" s="89">
        <v>1</v>
      </c>
      <c r="AE424" s="89">
        <v>1</v>
      </c>
      <c r="AF424" s="89">
        <v>1</v>
      </c>
      <c r="AG424" s="89">
        <v>1</v>
      </c>
      <c r="AH424" s="89">
        <v>1</v>
      </c>
      <c r="AI424" s="89">
        <v>1</v>
      </c>
      <c r="AJ424" s="89">
        <v>1</v>
      </c>
      <c r="AK424" s="89">
        <v>1</v>
      </c>
      <c r="AL424" s="89">
        <v>1</v>
      </c>
      <c r="AM424" s="89">
        <v>1</v>
      </c>
      <c r="AN424" s="89">
        <v>1</v>
      </c>
      <c r="AO424" s="89">
        <v>1</v>
      </c>
      <c r="AP424" s="89">
        <v>1</v>
      </c>
      <c r="AQ424" s="89">
        <v>1</v>
      </c>
      <c r="AR424" s="89">
        <v>1</v>
      </c>
      <c r="AS424" s="89">
        <v>1</v>
      </c>
      <c r="AT424" s="89">
        <v>1</v>
      </c>
      <c r="AU424" s="89">
        <v>1</v>
      </c>
      <c r="AV424" s="89">
        <v>1</v>
      </c>
      <c r="AW424" s="89">
        <v>1</v>
      </c>
      <c r="AX424" s="89">
        <v>1</v>
      </c>
      <c r="AY424" s="89">
        <v>1</v>
      </c>
      <c r="AZ424" s="89">
        <v>1</v>
      </c>
      <c r="BA424" s="89">
        <v>1</v>
      </c>
      <c r="BB424" s="89">
        <v>1</v>
      </c>
      <c r="BC424" s="89">
        <v>1</v>
      </c>
      <c r="BD424" s="89">
        <v>1</v>
      </c>
      <c r="BE424" s="89">
        <v>1</v>
      </c>
      <c r="BF424" s="89">
        <v>1</v>
      </c>
      <c r="BG424" s="89">
        <v>1</v>
      </c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>
        <v>1</v>
      </c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</row>
    <row r="425" spans="1:446" x14ac:dyDescent="0.2">
      <c r="A425" s="99" t="s">
        <v>5719</v>
      </c>
      <c r="B425" s="89">
        <v>1</v>
      </c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>
        <v>1</v>
      </c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</row>
    <row r="426" spans="1:446" x14ac:dyDescent="0.2">
      <c r="A426" s="99" t="s">
        <v>5720</v>
      </c>
      <c r="B426" s="89">
        <v>1</v>
      </c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>
        <v>1</v>
      </c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>
        <v>1</v>
      </c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>
        <v>1</v>
      </c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>
        <v>1</v>
      </c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>
        <v>1</v>
      </c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>
        <v>1</v>
      </c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>
        <v>1</v>
      </c>
      <c r="DJ426" s="89"/>
      <c r="DK426" s="89"/>
      <c r="DL426" s="89"/>
      <c r="DM426" s="89"/>
      <c r="DN426" s="89"/>
      <c r="DO426" s="89"/>
      <c r="DP426" s="89"/>
      <c r="DQ426" s="89"/>
      <c r="DR426" s="89"/>
      <c r="DS426" s="89">
        <v>1</v>
      </c>
      <c r="DT426" s="89"/>
      <c r="DU426" s="89"/>
      <c r="DV426" s="89"/>
      <c r="DW426" s="89"/>
      <c r="DX426" s="89"/>
      <c r="DY426" s="89">
        <v>1</v>
      </c>
      <c r="DZ426" s="89"/>
      <c r="EA426" s="89"/>
      <c r="EB426" s="89"/>
      <c r="EC426" s="89"/>
      <c r="ED426" s="89"/>
      <c r="EE426" s="89">
        <v>1</v>
      </c>
      <c r="EF426" s="89">
        <v>1</v>
      </c>
      <c r="EG426" s="89"/>
      <c r="EH426" s="89">
        <v>1</v>
      </c>
      <c r="EI426" s="89">
        <v>1</v>
      </c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>
        <v>1</v>
      </c>
      <c r="EW426" s="89"/>
      <c r="EX426" s="89"/>
      <c r="EY426" s="89">
        <v>1</v>
      </c>
      <c r="EZ426" s="89">
        <v>1</v>
      </c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>
        <v>1</v>
      </c>
      <c r="FU426" s="89"/>
      <c r="FV426" s="89"/>
      <c r="FW426" s="89">
        <v>1</v>
      </c>
      <c r="FX426" s="89">
        <v>1</v>
      </c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>
        <v>1</v>
      </c>
      <c r="PV426" s="89"/>
      <c r="PW426" s="89"/>
      <c r="PX426" s="89"/>
      <c r="PY426" s="89"/>
      <c r="PZ426" s="89"/>
      <c r="QA426" s="89"/>
      <c r="QB426" s="89"/>
      <c r="QC426" s="89"/>
      <c r="QD426" s="89"/>
    </row>
    <row r="427" spans="1:446" x14ac:dyDescent="0.2">
      <c r="A427" s="99" t="s">
        <v>5721</v>
      </c>
      <c r="B427" s="89">
        <v>1</v>
      </c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>
        <v>1</v>
      </c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>
        <v>1</v>
      </c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>
        <v>1</v>
      </c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>
        <v>1</v>
      </c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>
        <v>1</v>
      </c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>
        <v>1</v>
      </c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>
        <v>1</v>
      </c>
      <c r="DJ427" s="89"/>
      <c r="DK427" s="89"/>
      <c r="DL427" s="89"/>
      <c r="DM427" s="89"/>
      <c r="DN427" s="89"/>
      <c r="DO427" s="89"/>
      <c r="DP427" s="89"/>
      <c r="DQ427" s="89"/>
      <c r="DR427" s="89"/>
      <c r="DS427" s="89">
        <v>1</v>
      </c>
      <c r="DT427" s="89"/>
      <c r="DU427" s="89"/>
      <c r="DV427" s="89"/>
      <c r="DW427" s="89"/>
      <c r="DX427" s="89"/>
      <c r="DY427" s="89">
        <v>1</v>
      </c>
      <c r="DZ427" s="89"/>
      <c r="EA427" s="89"/>
      <c r="EB427" s="89"/>
      <c r="EC427" s="89"/>
      <c r="ED427" s="89"/>
      <c r="EE427" s="89">
        <v>1</v>
      </c>
      <c r="EF427" s="89">
        <v>1</v>
      </c>
      <c r="EG427" s="89"/>
      <c r="EH427" s="89">
        <v>1</v>
      </c>
      <c r="EI427" s="89">
        <v>1</v>
      </c>
      <c r="EJ427" s="89"/>
      <c r="EK427" s="89"/>
      <c r="EL427" s="89"/>
      <c r="EM427" s="89"/>
      <c r="EN427" s="89"/>
      <c r="EO427" s="89"/>
      <c r="EP427" s="89">
        <v>1</v>
      </c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>
        <v>1</v>
      </c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>
        <v>1</v>
      </c>
      <c r="PV427" s="89"/>
      <c r="PW427" s="89"/>
      <c r="PX427" s="89"/>
      <c r="PY427" s="89"/>
      <c r="PZ427" s="89"/>
      <c r="QA427" s="89"/>
      <c r="QB427" s="89"/>
      <c r="QC427" s="89"/>
      <c r="QD427" s="89"/>
    </row>
    <row r="428" spans="1:446" x14ac:dyDescent="0.2">
      <c r="A428" s="99" t="s">
        <v>5722</v>
      </c>
      <c r="B428" s="89">
        <v>1</v>
      </c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>
        <v>1</v>
      </c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>
        <v>1</v>
      </c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>
        <v>1</v>
      </c>
      <c r="BT428" s="89"/>
      <c r="BU428" s="89"/>
      <c r="BV428" s="89"/>
      <c r="BW428" s="89"/>
      <c r="BX428" s="89"/>
      <c r="BY428" s="89"/>
      <c r="BZ428" s="89"/>
      <c r="CA428" s="89"/>
      <c r="CB428" s="89"/>
      <c r="CC428" s="89">
        <v>1</v>
      </c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>
        <v>1</v>
      </c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>
        <v>1</v>
      </c>
      <c r="EF428" s="89"/>
      <c r="EG428" s="89">
        <v>1</v>
      </c>
      <c r="EH428" s="89"/>
      <c r="EI428" s="89"/>
      <c r="EJ428" s="89"/>
      <c r="EK428" s="89"/>
      <c r="EL428" s="89"/>
      <c r="EM428" s="89"/>
      <c r="EN428" s="89"/>
      <c r="EO428" s="89">
        <v>1</v>
      </c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>
        <v>1</v>
      </c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</row>
    <row r="429" spans="1:446" x14ac:dyDescent="0.2">
      <c r="A429" s="99" t="s">
        <v>5723</v>
      </c>
      <c r="B429" s="89">
        <v>1</v>
      </c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>
        <v>1</v>
      </c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>
        <v>1</v>
      </c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>
        <v>1</v>
      </c>
      <c r="BT429" s="89"/>
      <c r="BU429" s="89"/>
      <c r="BV429" s="89"/>
      <c r="BW429" s="89"/>
      <c r="BX429" s="89"/>
      <c r="BY429" s="89"/>
      <c r="BZ429" s="89"/>
      <c r="CA429" s="89"/>
      <c r="CB429" s="89"/>
      <c r="CC429" s="89">
        <v>1</v>
      </c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>
        <v>1</v>
      </c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>
        <v>1</v>
      </c>
      <c r="EF429" s="89"/>
      <c r="EG429" s="89">
        <v>1</v>
      </c>
      <c r="EH429" s="89"/>
      <c r="EI429" s="89"/>
      <c r="EJ429" s="89"/>
      <c r="EK429" s="89"/>
      <c r="EL429" s="89"/>
      <c r="EM429" s="89"/>
      <c r="EN429" s="89"/>
      <c r="EO429" s="89">
        <v>1</v>
      </c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>
        <v>1</v>
      </c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</row>
    <row r="430" spans="1:446" x14ac:dyDescent="0.2">
      <c r="A430" s="99" t="s">
        <v>5724</v>
      </c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  <c r="IS430" s="89"/>
      <c r="IT430" s="89"/>
      <c r="IU430" s="89"/>
      <c r="IV430" s="89"/>
      <c r="IW430" s="89"/>
      <c r="IX430" s="89"/>
      <c r="IY430" s="89"/>
      <c r="IZ430" s="89"/>
      <c r="JA430" s="89"/>
      <c r="JB430" s="89"/>
      <c r="JC430" s="89"/>
      <c r="JD430" s="89"/>
      <c r="JE430" s="89"/>
      <c r="JF430" s="89"/>
      <c r="JG430" s="89"/>
      <c r="JH430" s="89"/>
      <c r="JI430" s="89"/>
      <c r="JJ430" s="89"/>
      <c r="JK430" s="89"/>
      <c r="JL430" s="89"/>
      <c r="JM430" s="89"/>
      <c r="JN430" s="89"/>
      <c r="JO430" s="89"/>
      <c r="JP430" s="89"/>
      <c r="JQ430" s="89"/>
      <c r="JR430" s="89"/>
      <c r="JS430" s="89"/>
      <c r="JT430" s="89"/>
      <c r="JU430" s="89"/>
      <c r="JV430" s="89"/>
      <c r="JW430" s="89"/>
      <c r="JX430" s="89"/>
      <c r="JY430" s="89"/>
      <c r="JZ430" s="89"/>
      <c r="KA430" s="89"/>
      <c r="KB430" s="89"/>
      <c r="KC430" s="89"/>
      <c r="KD430" s="89"/>
      <c r="KE430" s="89"/>
      <c r="KF430" s="89"/>
      <c r="KG430" s="89"/>
      <c r="KH430" s="89"/>
      <c r="KI430" s="89"/>
      <c r="KJ430" s="89"/>
      <c r="KK430" s="89"/>
      <c r="KL430" s="89"/>
      <c r="KM430" s="89"/>
      <c r="KN430" s="89"/>
      <c r="KO430" s="89"/>
      <c r="KP430" s="89"/>
      <c r="KQ430" s="89"/>
      <c r="KR430" s="89"/>
      <c r="KS430" s="89"/>
      <c r="KT430" s="89"/>
      <c r="KU430" s="89"/>
      <c r="KV430" s="89"/>
      <c r="KW430" s="89"/>
      <c r="KX430" s="89"/>
      <c r="KY430" s="89"/>
      <c r="KZ430" s="89"/>
      <c r="LA430" s="89"/>
      <c r="LB430" s="89"/>
      <c r="LC430" s="89"/>
      <c r="LD430" s="89"/>
      <c r="LE430" s="89"/>
      <c r="LF430" s="89"/>
      <c r="LG430" s="89"/>
      <c r="LH430" s="89"/>
      <c r="LI430" s="89"/>
      <c r="LJ430" s="89"/>
      <c r="LK430" s="89"/>
      <c r="LL430" s="89"/>
      <c r="LM430" s="89"/>
      <c r="LN430" s="89"/>
      <c r="LO430" s="89"/>
      <c r="LP430" s="89"/>
      <c r="LQ430" s="89"/>
      <c r="LR430" s="89"/>
      <c r="LS430" s="89"/>
      <c r="LT430" s="89"/>
      <c r="LU430" s="89"/>
      <c r="LV430" s="89"/>
      <c r="LW430" s="89"/>
      <c r="LX430" s="89"/>
      <c r="LY430" s="89"/>
      <c r="LZ430" s="89"/>
      <c r="MA430" s="89"/>
      <c r="MB430" s="89"/>
      <c r="MC430" s="89"/>
      <c r="MD430" s="89"/>
      <c r="ME430" s="89"/>
      <c r="MF430" s="89"/>
      <c r="MG430" s="89"/>
      <c r="MH430" s="89"/>
      <c r="MI430" s="89"/>
      <c r="MJ430" s="89"/>
      <c r="MK430" s="89"/>
      <c r="ML430" s="89"/>
      <c r="MM430" s="89"/>
      <c r="MN430" s="89"/>
      <c r="MO430" s="89"/>
      <c r="MP430" s="89"/>
      <c r="MQ430" s="89"/>
      <c r="MR430" s="89"/>
      <c r="MS430" s="89"/>
      <c r="MT430" s="89"/>
      <c r="MU430" s="89"/>
      <c r="MV430" s="89"/>
      <c r="MW430" s="89"/>
      <c r="MX430" s="89"/>
      <c r="MY430" s="89"/>
      <c r="MZ430" s="89"/>
      <c r="NA430" s="89"/>
      <c r="NB430" s="89"/>
      <c r="NC430" s="89"/>
      <c r="ND430" s="89"/>
      <c r="NE430" s="89"/>
      <c r="NF430" s="89"/>
      <c r="NG430" s="89"/>
      <c r="NH430" s="89"/>
      <c r="NI430" s="89"/>
      <c r="NJ430" s="89"/>
      <c r="NK430" s="89"/>
      <c r="NL430" s="89"/>
      <c r="NM430" s="89"/>
      <c r="NN430" s="89"/>
      <c r="NO430" s="89"/>
      <c r="NP430" s="89"/>
      <c r="NQ430" s="89"/>
      <c r="NR430" s="89"/>
      <c r="NS430" s="89"/>
      <c r="NT430" s="89"/>
      <c r="NU430" s="89"/>
      <c r="NV430" s="89"/>
      <c r="NW430" s="89"/>
      <c r="NX430" s="89"/>
      <c r="NY430" s="89"/>
      <c r="NZ430" s="89"/>
      <c r="OA430" s="89"/>
      <c r="OB430" s="89"/>
      <c r="OC430" s="89"/>
      <c r="OD430" s="89"/>
      <c r="OE430" s="89"/>
      <c r="OF430" s="89"/>
      <c r="OG430" s="89"/>
      <c r="OH430" s="89"/>
      <c r="OI430" s="89"/>
      <c r="OJ430" s="89"/>
      <c r="OK430" s="89"/>
      <c r="OL430" s="89"/>
      <c r="OM430" s="89"/>
      <c r="ON430" s="89"/>
      <c r="OO430" s="89"/>
      <c r="OP430" s="89"/>
      <c r="OQ430" s="89"/>
      <c r="OR430" s="89"/>
      <c r="OS430" s="89"/>
      <c r="OT430" s="89"/>
      <c r="OU430" s="89"/>
      <c r="OV430" s="89"/>
      <c r="OW430" s="89"/>
      <c r="OX430" s="89"/>
      <c r="OY430" s="89"/>
      <c r="OZ430" s="89"/>
      <c r="PA430" s="89"/>
      <c r="PB430" s="89"/>
      <c r="PC430" s="89"/>
      <c r="PD430" s="89"/>
      <c r="PE430" s="89"/>
      <c r="PF430" s="89"/>
      <c r="PG430" s="89"/>
      <c r="PH430" s="89"/>
      <c r="PI430" s="89"/>
      <c r="PJ430" s="89"/>
      <c r="PK430" s="89"/>
      <c r="PL430" s="89"/>
      <c r="PM430" s="89"/>
      <c r="PN430" s="89"/>
      <c r="PO430" s="89"/>
      <c r="PP430" s="89"/>
      <c r="PQ430" s="89"/>
      <c r="PR430" s="89"/>
      <c r="PS430" s="89"/>
      <c r="PT430" s="89"/>
      <c r="PU430" s="89"/>
      <c r="PV430" s="89"/>
      <c r="PW430" s="89"/>
      <c r="PX430" s="89"/>
      <c r="PY430" s="89"/>
      <c r="PZ430" s="89"/>
      <c r="QA430" s="89"/>
      <c r="QB430" s="89"/>
      <c r="QC430" s="89"/>
      <c r="QD430" s="89"/>
    </row>
    <row r="431" spans="1:446" x14ac:dyDescent="0.2">
      <c r="A431" s="99" t="s">
        <v>5725</v>
      </c>
      <c r="B431" s="89">
        <v>1</v>
      </c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>
        <v>1</v>
      </c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>
        <v>1</v>
      </c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>
        <v>1</v>
      </c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>
        <v>1</v>
      </c>
      <c r="EF431" s="89">
        <v>1</v>
      </c>
      <c r="EG431" s="89"/>
      <c r="EH431" s="89">
        <v>1</v>
      </c>
      <c r="EI431" s="89">
        <v>1</v>
      </c>
      <c r="EJ431" s="89"/>
      <c r="EK431" s="89"/>
      <c r="EL431" s="89"/>
      <c r="EM431" s="89"/>
      <c r="EN431" s="89"/>
      <c r="EO431" s="89"/>
      <c r="EP431" s="89">
        <v>1</v>
      </c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  <c r="IS431" s="89"/>
      <c r="IT431" s="89"/>
      <c r="IU431" s="89"/>
      <c r="IV431" s="89"/>
      <c r="IW431" s="89"/>
      <c r="IX431" s="89"/>
      <c r="IY431" s="89"/>
      <c r="IZ431" s="89"/>
      <c r="JA431" s="89"/>
      <c r="JB431" s="89"/>
      <c r="JC431" s="89"/>
      <c r="JD431" s="89"/>
      <c r="JE431" s="89"/>
      <c r="JF431" s="89"/>
      <c r="JG431" s="89"/>
      <c r="JH431" s="89"/>
      <c r="JI431" s="89"/>
      <c r="JJ431" s="89"/>
      <c r="JK431" s="89"/>
      <c r="JL431" s="89"/>
      <c r="JM431" s="89"/>
      <c r="JN431" s="89"/>
      <c r="JO431" s="89"/>
      <c r="JP431" s="89"/>
      <c r="JQ431" s="89"/>
      <c r="JR431" s="89"/>
      <c r="JS431" s="89"/>
      <c r="JT431" s="89"/>
      <c r="JU431" s="89"/>
      <c r="JV431" s="89"/>
      <c r="JW431" s="89"/>
      <c r="JX431" s="89"/>
      <c r="JY431" s="89"/>
      <c r="JZ431" s="89"/>
      <c r="KA431" s="89"/>
      <c r="KB431" s="89"/>
      <c r="KC431" s="89"/>
      <c r="KD431" s="89"/>
      <c r="KE431" s="89"/>
      <c r="KF431" s="89"/>
      <c r="KG431" s="89"/>
      <c r="KH431" s="89"/>
      <c r="KI431" s="89"/>
      <c r="KJ431" s="89"/>
      <c r="KK431" s="89"/>
      <c r="KL431" s="89"/>
      <c r="KM431" s="89"/>
      <c r="KN431" s="89"/>
      <c r="KO431" s="89"/>
      <c r="KP431" s="89"/>
      <c r="KQ431" s="89"/>
      <c r="KR431" s="89"/>
      <c r="KS431" s="89"/>
      <c r="KT431" s="89"/>
      <c r="KU431" s="89"/>
      <c r="KV431" s="89"/>
      <c r="KW431" s="89"/>
      <c r="KX431" s="89"/>
      <c r="KY431" s="89"/>
      <c r="KZ431" s="89"/>
      <c r="LA431" s="89"/>
      <c r="LB431" s="89"/>
      <c r="LC431" s="89"/>
      <c r="LD431" s="89"/>
      <c r="LE431" s="89"/>
      <c r="LF431" s="89"/>
      <c r="LG431" s="89"/>
      <c r="LH431" s="89"/>
      <c r="LI431" s="89"/>
      <c r="LJ431" s="89"/>
      <c r="LK431" s="89"/>
      <c r="LL431" s="89"/>
      <c r="LM431" s="89"/>
      <c r="LN431" s="89"/>
      <c r="LO431" s="89"/>
      <c r="LP431" s="89"/>
      <c r="LQ431" s="89"/>
      <c r="LR431" s="89"/>
      <c r="LS431" s="89"/>
      <c r="LT431" s="89"/>
      <c r="LU431" s="89"/>
      <c r="LV431" s="89"/>
      <c r="LW431" s="89"/>
      <c r="LX431" s="89"/>
      <c r="LY431" s="89"/>
      <c r="LZ431" s="89"/>
      <c r="MA431" s="89"/>
      <c r="MB431" s="89"/>
      <c r="MC431" s="89"/>
      <c r="MD431" s="89"/>
      <c r="ME431" s="89"/>
      <c r="MF431" s="89"/>
      <c r="MG431" s="89"/>
      <c r="MH431" s="89"/>
      <c r="MI431" s="89"/>
      <c r="MJ431" s="89"/>
      <c r="MK431" s="89"/>
      <c r="ML431" s="89"/>
      <c r="MM431" s="89"/>
      <c r="MN431" s="89"/>
      <c r="MO431" s="89"/>
      <c r="MP431" s="89"/>
      <c r="MQ431" s="89"/>
      <c r="MR431" s="89"/>
      <c r="MS431" s="89"/>
      <c r="MT431" s="89"/>
      <c r="MU431" s="89"/>
      <c r="MV431" s="89"/>
      <c r="MW431" s="89"/>
      <c r="MX431" s="89"/>
      <c r="MY431" s="89"/>
      <c r="MZ431" s="89"/>
      <c r="NA431" s="89"/>
      <c r="NB431" s="89"/>
      <c r="NC431" s="89"/>
      <c r="ND431" s="89"/>
      <c r="NE431" s="89"/>
      <c r="NF431" s="89"/>
      <c r="NG431" s="89"/>
      <c r="NH431" s="89"/>
      <c r="NI431" s="89"/>
      <c r="NJ431" s="89"/>
      <c r="NK431" s="89"/>
      <c r="NL431" s="89"/>
      <c r="NM431" s="89"/>
      <c r="NN431" s="89"/>
      <c r="NO431" s="89"/>
      <c r="NP431" s="89"/>
      <c r="NQ431" s="89"/>
      <c r="NR431" s="89"/>
      <c r="NS431" s="89"/>
      <c r="NT431" s="89"/>
      <c r="NU431" s="89"/>
      <c r="NV431" s="89"/>
      <c r="NW431" s="89"/>
      <c r="NX431" s="89"/>
      <c r="NY431" s="89"/>
      <c r="NZ431" s="89"/>
      <c r="OA431" s="89"/>
      <c r="OB431" s="89"/>
      <c r="OC431" s="89"/>
      <c r="OD431" s="89"/>
      <c r="OE431" s="89"/>
      <c r="OF431" s="89"/>
      <c r="OG431" s="89"/>
      <c r="OH431" s="89"/>
      <c r="OI431" s="89"/>
      <c r="OJ431" s="89"/>
      <c r="OK431" s="89"/>
      <c r="OL431" s="89"/>
      <c r="OM431" s="89"/>
      <c r="ON431" s="89"/>
      <c r="OO431" s="89"/>
      <c r="OP431" s="89"/>
      <c r="OQ431" s="89"/>
      <c r="OR431" s="89"/>
      <c r="OS431" s="89"/>
      <c r="OT431" s="89"/>
      <c r="OU431" s="89"/>
      <c r="OV431" s="89"/>
      <c r="OW431" s="89"/>
      <c r="OX431" s="89"/>
      <c r="OY431" s="89"/>
      <c r="OZ431" s="89"/>
      <c r="PA431" s="89"/>
      <c r="PB431" s="89"/>
      <c r="PC431" s="89"/>
      <c r="PD431" s="89"/>
      <c r="PE431" s="89"/>
      <c r="PF431" s="89"/>
      <c r="PG431" s="89"/>
      <c r="PH431" s="89"/>
      <c r="PI431" s="89"/>
      <c r="PJ431" s="89"/>
      <c r="PK431" s="89"/>
      <c r="PL431" s="89"/>
      <c r="PM431" s="89"/>
      <c r="PN431" s="89"/>
      <c r="PO431" s="89"/>
      <c r="PP431" s="89"/>
      <c r="PQ431" s="89"/>
      <c r="PR431" s="89"/>
      <c r="PS431" s="89"/>
      <c r="PT431" s="89"/>
      <c r="PU431" s="89"/>
      <c r="PV431" s="89"/>
      <c r="PW431" s="89"/>
      <c r="PX431" s="89"/>
      <c r="PY431" s="89"/>
      <c r="PZ431" s="89"/>
      <c r="QA431" s="89"/>
      <c r="QB431" s="89"/>
      <c r="QC431" s="89"/>
      <c r="QD431" s="89"/>
    </row>
    <row r="432" spans="1:446" x14ac:dyDescent="0.2">
      <c r="A432" s="99" t="s">
        <v>5726</v>
      </c>
      <c r="B432" s="89">
        <v>1</v>
      </c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>
        <v>1</v>
      </c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>
        <v>1</v>
      </c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>
        <v>1</v>
      </c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>
        <v>1</v>
      </c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  <c r="IS432" s="89"/>
      <c r="IT432" s="89"/>
      <c r="IU432" s="89"/>
      <c r="IV432" s="89"/>
      <c r="IW432" s="89"/>
      <c r="IX432" s="89"/>
      <c r="IY432" s="89"/>
      <c r="IZ432" s="89"/>
      <c r="JA432" s="89"/>
      <c r="JB432" s="89"/>
      <c r="JC432" s="89"/>
      <c r="JD432" s="89"/>
      <c r="JE432" s="89"/>
      <c r="JF432" s="89"/>
      <c r="JG432" s="89"/>
      <c r="JH432" s="89"/>
      <c r="JI432" s="89"/>
      <c r="JJ432" s="89"/>
      <c r="JK432" s="89"/>
      <c r="JL432" s="89"/>
      <c r="JM432" s="89"/>
      <c r="JN432" s="89"/>
      <c r="JO432" s="89"/>
      <c r="JP432" s="89"/>
      <c r="JQ432" s="89"/>
      <c r="JR432" s="89"/>
      <c r="JS432" s="89"/>
      <c r="JT432" s="89"/>
      <c r="JU432" s="89"/>
      <c r="JV432" s="89"/>
      <c r="JW432" s="89"/>
      <c r="JX432" s="89"/>
      <c r="JY432" s="89"/>
      <c r="JZ432" s="89"/>
      <c r="KA432" s="89"/>
      <c r="KB432" s="89"/>
      <c r="KC432" s="89"/>
      <c r="KD432" s="89"/>
      <c r="KE432" s="89"/>
      <c r="KF432" s="89"/>
      <c r="KG432" s="89"/>
      <c r="KH432" s="89"/>
      <c r="KI432" s="89"/>
      <c r="KJ432" s="89"/>
      <c r="KK432" s="89"/>
      <c r="KL432" s="89"/>
      <c r="KM432" s="89"/>
      <c r="KN432" s="89"/>
      <c r="KO432" s="89"/>
      <c r="KP432" s="89"/>
      <c r="KQ432" s="89"/>
      <c r="KR432" s="89"/>
      <c r="KS432" s="89"/>
      <c r="KT432" s="89"/>
      <c r="KU432" s="89"/>
      <c r="KV432" s="89"/>
      <c r="KW432" s="89"/>
      <c r="KX432" s="89"/>
      <c r="KY432" s="89"/>
      <c r="KZ432" s="89"/>
      <c r="LA432" s="89"/>
      <c r="LB432" s="89"/>
      <c r="LC432" s="89"/>
      <c r="LD432" s="89"/>
      <c r="LE432" s="89"/>
      <c r="LF432" s="89"/>
      <c r="LG432" s="89"/>
      <c r="LH432" s="89"/>
      <c r="LI432" s="89"/>
      <c r="LJ432" s="89"/>
      <c r="LK432" s="89"/>
      <c r="LL432" s="89"/>
      <c r="LM432" s="89"/>
      <c r="LN432" s="89"/>
      <c r="LO432" s="89"/>
      <c r="LP432" s="89"/>
      <c r="LQ432" s="89"/>
      <c r="LR432" s="89"/>
      <c r="LS432" s="89"/>
      <c r="LT432" s="89"/>
      <c r="LU432" s="89"/>
      <c r="LV432" s="89"/>
      <c r="LW432" s="89"/>
      <c r="LX432" s="89"/>
      <c r="LY432" s="89"/>
      <c r="LZ432" s="89"/>
      <c r="MA432" s="89"/>
      <c r="MB432" s="89"/>
      <c r="MC432" s="89"/>
      <c r="MD432" s="89"/>
      <c r="ME432" s="89"/>
      <c r="MF432" s="89"/>
      <c r="MG432" s="89"/>
      <c r="MH432" s="89"/>
      <c r="MI432" s="89"/>
      <c r="MJ432" s="89"/>
      <c r="MK432" s="89"/>
      <c r="ML432" s="89"/>
      <c r="MM432" s="89"/>
      <c r="MN432" s="89"/>
      <c r="MO432" s="89"/>
      <c r="MP432" s="89"/>
      <c r="MQ432" s="89"/>
      <c r="MR432" s="89"/>
      <c r="MS432" s="89"/>
      <c r="MT432" s="89"/>
      <c r="MU432" s="89"/>
      <c r="MV432" s="89"/>
      <c r="MW432" s="89"/>
      <c r="MX432" s="89"/>
      <c r="MY432" s="89"/>
      <c r="MZ432" s="89"/>
      <c r="NA432" s="89"/>
      <c r="NB432" s="89"/>
      <c r="NC432" s="89"/>
      <c r="ND432" s="89"/>
      <c r="NE432" s="89"/>
      <c r="NF432" s="89"/>
      <c r="NG432" s="89"/>
      <c r="NH432" s="89"/>
      <c r="NI432" s="89"/>
      <c r="NJ432" s="89"/>
      <c r="NK432" s="89"/>
      <c r="NL432" s="89"/>
      <c r="NM432" s="89"/>
      <c r="NN432" s="89"/>
      <c r="NO432" s="89"/>
      <c r="NP432" s="89"/>
      <c r="NQ432" s="89"/>
      <c r="NR432" s="89"/>
      <c r="NS432" s="89"/>
      <c r="NT432" s="89"/>
      <c r="NU432" s="89"/>
      <c r="NV432" s="89"/>
      <c r="NW432" s="89"/>
      <c r="NX432" s="89"/>
      <c r="NY432" s="89"/>
      <c r="NZ432" s="89"/>
      <c r="OA432" s="89"/>
      <c r="OB432" s="89"/>
      <c r="OC432" s="89"/>
      <c r="OD432" s="89"/>
      <c r="OE432" s="89"/>
      <c r="OF432" s="89"/>
      <c r="OG432" s="89"/>
      <c r="OH432" s="89"/>
      <c r="OI432" s="89"/>
      <c r="OJ432" s="89"/>
      <c r="OK432" s="89"/>
      <c r="OL432" s="89"/>
      <c r="OM432" s="89"/>
      <c r="ON432" s="89"/>
      <c r="OO432" s="89"/>
      <c r="OP432" s="89"/>
      <c r="OQ432" s="89"/>
      <c r="OR432" s="89"/>
      <c r="OS432" s="89"/>
      <c r="OT432" s="89"/>
      <c r="OU432" s="89"/>
      <c r="OV432" s="89"/>
      <c r="OW432" s="89"/>
      <c r="OX432" s="89"/>
      <c r="OY432" s="89"/>
      <c r="OZ432" s="89"/>
      <c r="PA432" s="89"/>
      <c r="PB432" s="89"/>
      <c r="PC432" s="89"/>
      <c r="PD432" s="89"/>
      <c r="PE432" s="89"/>
      <c r="PF432" s="89"/>
      <c r="PG432" s="89"/>
      <c r="PH432" s="89"/>
      <c r="PI432" s="89"/>
      <c r="PJ432" s="89"/>
      <c r="PK432" s="89"/>
      <c r="PL432" s="89"/>
      <c r="PM432" s="89"/>
      <c r="PN432" s="89"/>
      <c r="PO432" s="89"/>
      <c r="PP432" s="89"/>
      <c r="PQ432" s="89"/>
      <c r="PR432" s="89"/>
      <c r="PS432" s="89"/>
      <c r="PT432" s="89"/>
      <c r="PU432" s="89"/>
      <c r="PV432" s="89"/>
      <c r="PW432" s="89"/>
      <c r="PX432" s="89"/>
      <c r="PY432" s="89"/>
      <c r="PZ432" s="89"/>
      <c r="QA432" s="89"/>
      <c r="QB432" s="89"/>
      <c r="QC432" s="89"/>
      <c r="QD432" s="89"/>
    </row>
    <row r="433" spans="1:446" x14ac:dyDescent="0.2">
      <c r="A433" s="99" t="s">
        <v>5727</v>
      </c>
      <c r="B433" s="89">
        <v>1</v>
      </c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>
        <v>1</v>
      </c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>
        <v>1</v>
      </c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>
        <v>1</v>
      </c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>
        <v>1</v>
      </c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>
        <v>1</v>
      </c>
      <c r="BT433" s="89"/>
      <c r="BU433" s="89"/>
      <c r="BV433" s="89"/>
      <c r="BW433" s="89"/>
      <c r="BX433" s="89"/>
      <c r="BY433" s="89"/>
      <c r="BZ433" s="89"/>
      <c r="CA433" s="89"/>
      <c r="CB433" s="89"/>
      <c r="CC433" s="89">
        <v>1</v>
      </c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>
        <v>1</v>
      </c>
      <c r="CO433" s="89"/>
      <c r="CP433" s="89"/>
      <c r="CQ433" s="89"/>
      <c r="CR433" s="89"/>
      <c r="CS433" s="89"/>
      <c r="CT433" s="89"/>
      <c r="CU433" s="89"/>
      <c r="CV433" s="89"/>
      <c r="CW433" s="89"/>
      <c r="CX433" s="89">
        <v>1</v>
      </c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>
        <v>1</v>
      </c>
      <c r="DJ433" s="89"/>
      <c r="DK433" s="89"/>
      <c r="DL433" s="89"/>
      <c r="DM433" s="89"/>
      <c r="DN433" s="89"/>
      <c r="DO433" s="89"/>
      <c r="DP433" s="89"/>
      <c r="DQ433" s="89"/>
      <c r="DR433" s="89"/>
      <c r="DS433" s="89">
        <v>1</v>
      </c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>
        <v>1</v>
      </c>
      <c r="EF433" s="89">
        <v>1</v>
      </c>
      <c r="EG433" s="89">
        <v>1</v>
      </c>
      <c r="EH433" s="89">
        <v>1</v>
      </c>
      <c r="EI433" s="89"/>
      <c r="EJ433" s="89"/>
      <c r="EK433" s="89"/>
      <c r="EL433" s="89"/>
      <c r="EM433" s="89"/>
      <c r="EN433" s="89"/>
      <c r="EO433" s="89"/>
      <c r="EP433" s="89">
        <v>1</v>
      </c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>
        <v>1</v>
      </c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  <c r="IS433" s="89"/>
      <c r="IT433" s="89"/>
      <c r="IU433" s="89"/>
      <c r="IV433" s="89"/>
      <c r="IW433" s="89"/>
      <c r="IX433" s="89"/>
      <c r="IY433" s="89"/>
      <c r="IZ433" s="89"/>
      <c r="JA433" s="89"/>
      <c r="JB433" s="89"/>
      <c r="JC433" s="89"/>
      <c r="JD433" s="89"/>
      <c r="JE433" s="89"/>
      <c r="JF433" s="89"/>
      <c r="JG433" s="89"/>
      <c r="JH433" s="89"/>
      <c r="JI433" s="89"/>
      <c r="JJ433" s="89"/>
      <c r="JK433" s="89"/>
      <c r="JL433" s="89"/>
      <c r="JM433" s="89"/>
      <c r="JN433" s="89"/>
      <c r="JO433" s="89"/>
      <c r="JP433" s="89"/>
      <c r="JQ433" s="89"/>
      <c r="JR433" s="89"/>
      <c r="JS433" s="89"/>
      <c r="JT433" s="89"/>
      <c r="JU433" s="89"/>
      <c r="JV433" s="89"/>
      <c r="JW433" s="89"/>
      <c r="JX433" s="89"/>
      <c r="JY433" s="89"/>
      <c r="JZ433" s="89"/>
      <c r="KA433" s="89"/>
      <c r="KB433" s="89"/>
      <c r="KC433" s="89"/>
      <c r="KD433" s="89"/>
      <c r="KE433" s="89"/>
      <c r="KF433" s="89"/>
      <c r="KG433" s="89"/>
      <c r="KH433" s="89"/>
      <c r="KI433" s="89"/>
      <c r="KJ433" s="89"/>
      <c r="KK433" s="89"/>
      <c r="KL433" s="89"/>
      <c r="KM433" s="89"/>
      <c r="KN433" s="89"/>
      <c r="KO433" s="89"/>
      <c r="KP433" s="89"/>
      <c r="KQ433" s="89"/>
      <c r="KR433" s="89"/>
      <c r="KS433" s="89"/>
      <c r="KT433" s="89"/>
      <c r="KU433" s="89"/>
      <c r="KV433" s="89"/>
      <c r="KW433" s="89"/>
      <c r="KX433" s="89"/>
      <c r="KY433" s="89"/>
      <c r="KZ433" s="89"/>
      <c r="LA433" s="89"/>
      <c r="LB433" s="89"/>
      <c r="LC433" s="89"/>
      <c r="LD433" s="89"/>
      <c r="LE433" s="89"/>
      <c r="LF433" s="89"/>
      <c r="LG433" s="89"/>
      <c r="LH433" s="89"/>
      <c r="LI433" s="89"/>
      <c r="LJ433" s="89"/>
      <c r="LK433" s="89"/>
      <c r="LL433" s="89"/>
      <c r="LM433" s="89"/>
      <c r="LN433" s="89"/>
      <c r="LO433" s="89"/>
      <c r="LP433" s="89"/>
      <c r="LQ433" s="89"/>
      <c r="LR433" s="89"/>
      <c r="LS433" s="89"/>
      <c r="LT433" s="89"/>
      <c r="LU433" s="89"/>
      <c r="LV433" s="89"/>
      <c r="LW433" s="89"/>
      <c r="LX433" s="89"/>
      <c r="LY433" s="89"/>
      <c r="LZ433" s="89"/>
      <c r="MA433" s="89"/>
      <c r="MB433" s="89"/>
      <c r="MC433" s="89"/>
      <c r="MD433" s="89"/>
      <c r="ME433" s="89"/>
      <c r="MF433" s="89"/>
      <c r="MG433" s="89"/>
      <c r="MH433" s="89"/>
      <c r="MI433" s="89"/>
      <c r="MJ433" s="89"/>
      <c r="MK433" s="89"/>
      <c r="ML433" s="89"/>
      <c r="MM433" s="89"/>
      <c r="MN433" s="89"/>
      <c r="MO433" s="89"/>
      <c r="MP433" s="89"/>
      <c r="MQ433" s="89"/>
      <c r="MR433" s="89"/>
      <c r="MS433" s="89"/>
      <c r="MT433" s="89"/>
      <c r="MU433" s="89"/>
      <c r="MV433" s="89"/>
      <c r="MW433" s="89"/>
      <c r="MX433" s="89"/>
      <c r="MY433" s="89"/>
      <c r="MZ433" s="89"/>
      <c r="NA433" s="89"/>
      <c r="NB433" s="89"/>
      <c r="NC433" s="89"/>
      <c r="ND433" s="89"/>
      <c r="NE433" s="89"/>
      <c r="NF433" s="89"/>
      <c r="NG433" s="89"/>
      <c r="NH433" s="89"/>
      <c r="NI433" s="89"/>
      <c r="NJ433" s="89"/>
      <c r="NK433" s="89"/>
      <c r="NL433" s="89"/>
      <c r="NM433" s="89"/>
      <c r="NN433" s="89"/>
      <c r="NO433" s="89"/>
      <c r="NP433" s="89"/>
      <c r="NQ433" s="89"/>
      <c r="NR433" s="89"/>
      <c r="NS433" s="89"/>
      <c r="NT433" s="89"/>
      <c r="NU433" s="89"/>
      <c r="NV433" s="89"/>
      <c r="NW433" s="89"/>
      <c r="NX433" s="89"/>
      <c r="NY433" s="89"/>
      <c r="NZ433" s="89"/>
      <c r="OA433" s="89"/>
      <c r="OB433" s="89"/>
      <c r="OC433" s="89"/>
      <c r="OD433" s="89"/>
      <c r="OE433" s="89"/>
      <c r="OF433" s="89"/>
      <c r="OG433" s="89"/>
      <c r="OH433" s="89"/>
      <c r="OI433" s="89"/>
      <c r="OJ433" s="89"/>
      <c r="OK433" s="89"/>
      <c r="OL433" s="89"/>
      <c r="OM433" s="89"/>
      <c r="ON433" s="89"/>
      <c r="OO433" s="89"/>
      <c r="OP433" s="89"/>
      <c r="OQ433" s="89"/>
      <c r="OR433" s="89"/>
      <c r="OS433" s="89"/>
      <c r="OT433" s="89"/>
      <c r="OU433" s="89"/>
      <c r="OV433" s="89"/>
      <c r="OW433" s="89"/>
      <c r="OX433" s="89"/>
      <c r="OY433" s="89"/>
      <c r="OZ433" s="89"/>
      <c r="PA433" s="89"/>
      <c r="PB433" s="89"/>
      <c r="PC433" s="89"/>
      <c r="PD433" s="89"/>
      <c r="PE433" s="89"/>
      <c r="PF433" s="89"/>
      <c r="PG433" s="89"/>
      <c r="PH433" s="89"/>
      <c r="PI433" s="89"/>
      <c r="PJ433" s="89"/>
      <c r="PK433" s="89"/>
      <c r="PL433" s="89"/>
      <c r="PM433" s="89"/>
      <c r="PN433" s="89"/>
      <c r="PO433" s="89"/>
      <c r="PP433" s="89"/>
      <c r="PQ433" s="89"/>
      <c r="PR433" s="89"/>
      <c r="PS433" s="89"/>
      <c r="PT433" s="89"/>
      <c r="PU433" s="89">
        <v>1</v>
      </c>
      <c r="PV433" s="89"/>
      <c r="PW433" s="89"/>
      <c r="PX433" s="89"/>
      <c r="PY433" s="89"/>
      <c r="PZ433" s="89"/>
      <c r="QA433" s="89"/>
      <c r="QB433" s="89"/>
      <c r="QC433" s="89"/>
      <c r="QD433" s="89"/>
    </row>
    <row r="434" spans="1:446" x14ac:dyDescent="0.2">
      <c r="A434" s="99" t="s">
        <v>5728</v>
      </c>
      <c r="B434" s="89">
        <v>1</v>
      </c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>
        <v>1</v>
      </c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>
        <v>1</v>
      </c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>
        <v>1</v>
      </c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>
        <v>1</v>
      </c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>
        <v>1</v>
      </c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>
        <v>1</v>
      </c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>
        <v>1</v>
      </c>
      <c r="DJ434" s="89"/>
      <c r="DK434" s="89"/>
      <c r="DL434" s="89"/>
      <c r="DM434" s="89"/>
      <c r="DN434" s="89"/>
      <c r="DO434" s="89"/>
      <c r="DP434" s="89"/>
      <c r="DQ434" s="89"/>
      <c r="DR434" s="89"/>
      <c r="DS434" s="89">
        <v>1</v>
      </c>
      <c r="DT434" s="89"/>
      <c r="DU434" s="89"/>
      <c r="DV434" s="89"/>
      <c r="DW434" s="89"/>
      <c r="DX434" s="89"/>
      <c r="DY434" s="89">
        <v>1</v>
      </c>
      <c r="DZ434" s="89"/>
      <c r="EA434" s="89"/>
      <c r="EB434" s="89"/>
      <c r="EC434" s="89"/>
      <c r="ED434" s="89"/>
      <c r="EE434" s="89">
        <v>1</v>
      </c>
      <c r="EF434" s="89">
        <v>1</v>
      </c>
      <c r="EG434" s="89"/>
      <c r="EH434" s="89">
        <v>1</v>
      </c>
      <c r="EI434" s="89">
        <v>1</v>
      </c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  <c r="IS434" s="89"/>
      <c r="IT434" s="89"/>
      <c r="IU434" s="89"/>
      <c r="IV434" s="89"/>
      <c r="IW434" s="89"/>
      <c r="IX434" s="89"/>
      <c r="IY434" s="89"/>
      <c r="IZ434" s="89"/>
      <c r="JA434" s="89"/>
      <c r="JB434" s="89"/>
      <c r="JC434" s="89"/>
      <c r="JD434" s="89"/>
      <c r="JE434" s="89"/>
      <c r="JF434" s="89"/>
      <c r="JG434" s="89"/>
      <c r="JH434" s="89"/>
      <c r="JI434" s="89"/>
      <c r="JJ434" s="89"/>
      <c r="JK434" s="89"/>
      <c r="JL434" s="89"/>
      <c r="JM434" s="89"/>
      <c r="JN434" s="89"/>
      <c r="JO434" s="89"/>
      <c r="JP434" s="89"/>
      <c r="JQ434" s="89"/>
      <c r="JR434" s="89"/>
      <c r="JS434" s="89"/>
      <c r="JT434" s="89"/>
      <c r="JU434" s="89"/>
      <c r="JV434" s="89"/>
      <c r="JW434" s="89"/>
      <c r="JX434" s="89"/>
      <c r="JY434" s="89"/>
      <c r="JZ434" s="89"/>
      <c r="KA434" s="89"/>
      <c r="KB434" s="89"/>
      <c r="KC434" s="89"/>
      <c r="KD434" s="89"/>
      <c r="KE434" s="89"/>
      <c r="KF434" s="89"/>
      <c r="KG434" s="89"/>
      <c r="KH434" s="89"/>
      <c r="KI434" s="89"/>
      <c r="KJ434" s="89"/>
      <c r="KK434" s="89"/>
      <c r="KL434" s="89"/>
      <c r="KM434" s="89"/>
      <c r="KN434" s="89"/>
      <c r="KO434" s="89"/>
      <c r="KP434" s="89"/>
      <c r="KQ434" s="89"/>
      <c r="KR434" s="89"/>
      <c r="KS434" s="89"/>
      <c r="KT434" s="89"/>
      <c r="KU434" s="89"/>
      <c r="KV434" s="89"/>
      <c r="KW434" s="89"/>
      <c r="KX434" s="89"/>
      <c r="KY434" s="89"/>
      <c r="KZ434" s="89"/>
      <c r="LA434" s="89"/>
      <c r="LB434" s="89"/>
      <c r="LC434" s="89"/>
      <c r="LD434" s="89"/>
      <c r="LE434" s="89"/>
      <c r="LF434" s="89"/>
      <c r="LG434" s="89"/>
      <c r="LH434" s="89"/>
      <c r="LI434" s="89"/>
      <c r="LJ434" s="89"/>
      <c r="LK434" s="89"/>
      <c r="LL434" s="89"/>
      <c r="LM434" s="89"/>
      <c r="LN434" s="89"/>
      <c r="LO434" s="89"/>
      <c r="LP434" s="89"/>
      <c r="LQ434" s="89"/>
      <c r="LR434" s="89"/>
      <c r="LS434" s="89"/>
      <c r="LT434" s="89"/>
      <c r="LU434" s="89"/>
      <c r="LV434" s="89"/>
      <c r="LW434" s="89"/>
      <c r="LX434" s="89"/>
      <c r="LY434" s="89"/>
      <c r="LZ434" s="89"/>
      <c r="MA434" s="89"/>
      <c r="MB434" s="89"/>
      <c r="MC434" s="89"/>
      <c r="MD434" s="89"/>
      <c r="ME434" s="89"/>
      <c r="MF434" s="89"/>
      <c r="MG434" s="89"/>
      <c r="MH434" s="89"/>
      <c r="MI434" s="89"/>
      <c r="MJ434" s="89"/>
      <c r="MK434" s="89"/>
      <c r="ML434" s="89"/>
      <c r="MM434" s="89"/>
      <c r="MN434" s="89"/>
      <c r="MO434" s="89"/>
      <c r="MP434" s="89"/>
      <c r="MQ434" s="89"/>
      <c r="MR434" s="89"/>
      <c r="MS434" s="89"/>
      <c r="MT434" s="89"/>
      <c r="MU434" s="89"/>
      <c r="MV434" s="89"/>
      <c r="MW434" s="89"/>
      <c r="MX434" s="89"/>
      <c r="MY434" s="89"/>
      <c r="MZ434" s="89"/>
      <c r="NA434" s="89"/>
      <c r="NB434" s="89"/>
      <c r="NC434" s="89"/>
      <c r="ND434" s="89"/>
      <c r="NE434" s="89"/>
      <c r="NF434" s="89"/>
      <c r="NG434" s="89"/>
      <c r="NH434" s="89"/>
      <c r="NI434" s="89"/>
      <c r="NJ434" s="89"/>
      <c r="NK434" s="89"/>
      <c r="NL434" s="89"/>
      <c r="NM434" s="89"/>
      <c r="NN434" s="89"/>
      <c r="NO434" s="89"/>
      <c r="NP434" s="89"/>
      <c r="NQ434" s="89"/>
      <c r="NR434" s="89"/>
      <c r="NS434" s="89"/>
      <c r="NT434" s="89"/>
      <c r="NU434" s="89"/>
      <c r="NV434" s="89"/>
      <c r="NW434" s="89"/>
      <c r="NX434" s="89"/>
      <c r="NY434" s="89"/>
      <c r="NZ434" s="89"/>
      <c r="OA434" s="89"/>
      <c r="OB434" s="89"/>
      <c r="OC434" s="89"/>
      <c r="OD434" s="89"/>
      <c r="OE434" s="89"/>
      <c r="OF434" s="89"/>
      <c r="OG434" s="89"/>
      <c r="OH434" s="89"/>
      <c r="OI434" s="89"/>
      <c r="OJ434" s="89"/>
      <c r="OK434" s="89"/>
      <c r="OL434" s="89"/>
      <c r="OM434" s="89"/>
      <c r="ON434" s="89"/>
      <c r="OO434" s="89"/>
      <c r="OP434" s="89"/>
      <c r="OQ434" s="89"/>
      <c r="OR434" s="89"/>
      <c r="OS434" s="89"/>
      <c r="OT434" s="89"/>
      <c r="OU434" s="89"/>
      <c r="OV434" s="89"/>
      <c r="OW434" s="89"/>
      <c r="OX434" s="89"/>
      <c r="OY434" s="89"/>
      <c r="OZ434" s="89"/>
      <c r="PA434" s="89"/>
      <c r="PB434" s="89"/>
      <c r="PC434" s="89"/>
      <c r="PD434" s="89"/>
      <c r="PE434" s="89"/>
      <c r="PF434" s="89"/>
      <c r="PG434" s="89"/>
      <c r="PH434" s="89"/>
      <c r="PI434" s="89"/>
      <c r="PJ434" s="89"/>
      <c r="PK434" s="89"/>
      <c r="PL434" s="89"/>
      <c r="PM434" s="89"/>
      <c r="PN434" s="89"/>
      <c r="PO434" s="89"/>
      <c r="PP434" s="89"/>
      <c r="PQ434" s="89"/>
      <c r="PR434" s="89"/>
      <c r="PS434" s="89"/>
      <c r="PT434" s="89"/>
      <c r="PU434" s="89">
        <v>1</v>
      </c>
      <c r="PV434" s="89"/>
      <c r="PW434" s="89"/>
      <c r="PX434" s="89"/>
      <c r="PY434" s="89"/>
      <c r="PZ434" s="89"/>
      <c r="QA434" s="89"/>
      <c r="QB434" s="89"/>
      <c r="QC434" s="89"/>
      <c r="QD434" s="89"/>
    </row>
    <row r="435" spans="1:446" x14ac:dyDescent="0.2">
      <c r="A435" s="99" t="s">
        <v>5729</v>
      </c>
      <c r="B435" s="89">
        <v>1</v>
      </c>
      <c r="C435" s="89">
        <v>1</v>
      </c>
      <c r="D435" s="89">
        <v>1</v>
      </c>
      <c r="E435" s="89">
        <v>1</v>
      </c>
      <c r="F435" s="89">
        <v>1</v>
      </c>
      <c r="G435" s="89">
        <v>1</v>
      </c>
      <c r="H435" s="89">
        <v>1</v>
      </c>
      <c r="I435" s="89">
        <v>1</v>
      </c>
      <c r="J435" s="89">
        <v>1</v>
      </c>
      <c r="K435" s="89">
        <v>1</v>
      </c>
      <c r="L435" s="89">
        <v>1</v>
      </c>
      <c r="M435" s="89">
        <v>1</v>
      </c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>
        <v>1</v>
      </c>
      <c r="AB435" s="89">
        <v>1</v>
      </c>
      <c r="AC435" s="89">
        <v>1</v>
      </c>
      <c r="AD435" s="89">
        <v>1</v>
      </c>
      <c r="AE435" s="89">
        <v>1</v>
      </c>
      <c r="AF435" s="89">
        <v>1</v>
      </c>
      <c r="AG435" s="89">
        <v>1</v>
      </c>
      <c r="AH435" s="89">
        <v>1</v>
      </c>
      <c r="AI435" s="89">
        <v>1</v>
      </c>
      <c r="AJ435" s="89">
        <v>1</v>
      </c>
      <c r="AK435" s="89">
        <v>1</v>
      </c>
      <c r="AL435" s="89">
        <v>1</v>
      </c>
      <c r="AM435" s="89">
        <v>1</v>
      </c>
      <c r="AN435" s="89">
        <v>1</v>
      </c>
      <c r="AO435" s="89">
        <v>1</v>
      </c>
      <c r="AP435" s="89">
        <v>1</v>
      </c>
      <c r="AQ435" s="89">
        <v>1</v>
      </c>
      <c r="AR435" s="89">
        <v>1</v>
      </c>
      <c r="AS435" s="89">
        <v>1</v>
      </c>
      <c r="AT435" s="89">
        <v>1</v>
      </c>
      <c r="AU435" s="89">
        <v>1</v>
      </c>
      <c r="AV435" s="89">
        <v>1</v>
      </c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>
        <v>1</v>
      </c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</row>
    <row r="436" spans="1:446" x14ac:dyDescent="0.2">
      <c r="A436" s="99" t="s">
        <v>5730</v>
      </c>
      <c r="B436" s="89">
        <v>1</v>
      </c>
      <c r="C436" s="89">
        <v>1</v>
      </c>
      <c r="D436" s="89">
        <v>1</v>
      </c>
      <c r="E436" s="89">
        <v>1</v>
      </c>
      <c r="F436" s="89">
        <v>1</v>
      </c>
      <c r="G436" s="89">
        <v>1</v>
      </c>
      <c r="H436" s="89">
        <v>1</v>
      </c>
      <c r="I436" s="89">
        <v>1</v>
      </c>
      <c r="J436" s="89">
        <v>1</v>
      </c>
      <c r="K436" s="89">
        <v>1</v>
      </c>
      <c r="L436" s="89">
        <v>1</v>
      </c>
      <c r="M436" s="89">
        <v>1</v>
      </c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>
        <v>1</v>
      </c>
      <c r="AB436" s="89">
        <v>1</v>
      </c>
      <c r="AC436" s="89">
        <v>1</v>
      </c>
      <c r="AD436" s="89">
        <v>1</v>
      </c>
      <c r="AE436" s="89">
        <v>1</v>
      </c>
      <c r="AF436" s="89">
        <v>1</v>
      </c>
      <c r="AG436" s="89">
        <v>1</v>
      </c>
      <c r="AH436" s="89">
        <v>1</v>
      </c>
      <c r="AI436" s="89">
        <v>1</v>
      </c>
      <c r="AJ436" s="89">
        <v>1</v>
      </c>
      <c r="AK436" s="89">
        <v>1</v>
      </c>
      <c r="AL436" s="89">
        <v>1</v>
      </c>
      <c r="AM436" s="89">
        <v>1</v>
      </c>
      <c r="AN436" s="89">
        <v>1</v>
      </c>
      <c r="AO436" s="89">
        <v>1</v>
      </c>
      <c r="AP436" s="89">
        <v>1</v>
      </c>
      <c r="AQ436" s="89">
        <v>1</v>
      </c>
      <c r="AR436" s="89">
        <v>1</v>
      </c>
      <c r="AS436" s="89">
        <v>1</v>
      </c>
      <c r="AT436" s="89">
        <v>1</v>
      </c>
      <c r="AU436" s="89">
        <v>1</v>
      </c>
      <c r="AV436" s="89">
        <v>1</v>
      </c>
      <c r="AW436" s="89">
        <v>1</v>
      </c>
      <c r="AX436" s="89">
        <v>1</v>
      </c>
      <c r="AY436" s="89">
        <v>1</v>
      </c>
      <c r="AZ436" s="89">
        <v>1</v>
      </c>
      <c r="BA436" s="89">
        <v>1</v>
      </c>
      <c r="BB436" s="89">
        <v>1</v>
      </c>
      <c r="BC436" s="89">
        <v>1</v>
      </c>
      <c r="BD436" s="89">
        <v>1</v>
      </c>
      <c r="BE436" s="89">
        <v>1</v>
      </c>
      <c r="BF436" s="89">
        <v>1</v>
      </c>
      <c r="BG436" s="89">
        <v>1</v>
      </c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>
        <v>1</v>
      </c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</row>
    <row r="437" spans="1:446" x14ac:dyDescent="0.2">
      <c r="A437" s="99" t="s">
        <v>5731</v>
      </c>
      <c r="B437" s="89">
        <v>1</v>
      </c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>
        <v>1</v>
      </c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>
        <v>1</v>
      </c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>
        <v>1</v>
      </c>
      <c r="EF437" s="89">
        <v>1</v>
      </c>
      <c r="EG437" s="89"/>
      <c r="EH437" s="89">
        <v>1</v>
      </c>
      <c r="EI437" s="89"/>
      <c r="EJ437" s="89"/>
      <c r="EK437" s="89"/>
      <c r="EL437" s="89"/>
      <c r="EM437" s="89"/>
      <c r="EN437" s="89"/>
      <c r="EO437" s="89"/>
      <c r="EP437" s="89">
        <v>1</v>
      </c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  <c r="IS437" s="89"/>
      <c r="IT437" s="89"/>
      <c r="IU437" s="89"/>
      <c r="IV437" s="89"/>
      <c r="IW437" s="89"/>
      <c r="IX437" s="89"/>
      <c r="IY437" s="89"/>
      <c r="IZ437" s="89"/>
      <c r="JA437" s="89"/>
      <c r="JB437" s="89"/>
      <c r="JC437" s="89"/>
      <c r="JD437" s="89"/>
      <c r="JE437" s="89"/>
      <c r="JF437" s="89"/>
      <c r="JG437" s="89"/>
      <c r="JH437" s="89"/>
      <c r="JI437" s="89"/>
      <c r="JJ437" s="89"/>
      <c r="JK437" s="89"/>
      <c r="JL437" s="89"/>
      <c r="JM437" s="89"/>
      <c r="JN437" s="89"/>
      <c r="JO437" s="89"/>
      <c r="JP437" s="89"/>
      <c r="JQ437" s="89"/>
      <c r="JR437" s="89"/>
      <c r="JS437" s="89"/>
      <c r="JT437" s="89"/>
      <c r="JU437" s="89"/>
      <c r="JV437" s="89"/>
      <c r="JW437" s="89"/>
      <c r="JX437" s="89"/>
      <c r="JY437" s="89"/>
      <c r="JZ437" s="89"/>
      <c r="KA437" s="89"/>
      <c r="KB437" s="89"/>
      <c r="KC437" s="89"/>
      <c r="KD437" s="89"/>
      <c r="KE437" s="89"/>
      <c r="KF437" s="89"/>
      <c r="KG437" s="89"/>
      <c r="KH437" s="89"/>
      <c r="KI437" s="89"/>
      <c r="KJ437" s="89"/>
      <c r="KK437" s="89"/>
      <c r="KL437" s="89"/>
      <c r="KM437" s="89"/>
      <c r="KN437" s="89"/>
      <c r="KO437" s="89"/>
      <c r="KP437" s="89"/>
      <c r="KQ437" s="89"/>
      <c r="KR437" s="89"/>
      <c r="KS437" s="89"/>
      <c r="KT437" s="89"/>
      <c r="KU437" s="89"/>
      <c r="KV437" s="89"/>
      <c r="KW437" s="89"/>
      <c r="KX437" s="89"/>
      <c r="KY437" s="89"/>
      <c r="KZ437" s="89"/>
      <c r="LA437" s="89"/>
      <c r="LB437" s="89"/>
      <c r="LC437" s="89"/>
      <c r="LD437" s="89"/>
      <c r="LE437" s="89"/>
      <c r="LF437" s="89"/>
      <c r="LG437" s="89"/>
      <c r="LH437" s="89"/>
      <c r="LI437" s="89"/>
      <c r="LJ437" s="89"/>
      <c r="LK437" s="89"/>
      <c r="LL437" s="89"/>
      <c r="LM437" s="89"/>
      <c r="LN437" s="89"/>
      <c r="LO437" s="89"/>
      <c r="LP437" s="89"/>
      <c r="LQ437" s="89"/>
      <c r="LR437" s="89"/>
      <c r="LS437" s="89"/>
      <c r="LT437" s="89"/>
      <c r="LU437" s="89"/>
      <c r="LV437" s="89"/>
      <c r="LW437" s="89"/>
      <c r="LX437" s="89"/>
      <c r="LY437" s="89"/>
      <c r="LZ437" s="89"/>
      <c r="MA437" s="89"/>
      <c r="MB437" s="89"/>
      <c r="MC437" s="89"/>
      <c r="MD437" s="89"/>
      <c r="ME437" s="89"/>
      <c r="MF437" s="89"/>
      <c r="MG437" s="89"/>
      <c r="MH437" s="89"/>
      <c r="MI437" s="89"/>
      <c r="MJ437" s="89"/>
      <c r="MK437" s="89"/>
      <c r="ML437" s="89"/>
      <c r="MM437" s="89"/>
      <c r="MN437" s="89"/>
      <c r="MO437" s="89"/>
      <c r="MP437" s="89"/>
      <c r="MQ437" s="89"/>
      <c r="MR437" s="89"/>
      <c r="MS437" s="89"/>
      <c r="MT437" s="89"/>
      <c r="MU437" s="89"/>
      <c r="MV437" s="89"/>
      <c r="MW437" s="89"/>
      <c r="MX437" s="89"/>
      <c r="MY437" s="89"/>
      <c r="MZ437" s="89"/>
      <c r="NA437" s="89"/>
      <c r="NB437" s="89"/>
      <c r="NC437" s="89"/>
      <c r="ND437" s="89"/>
      <c r="NE437" s="89"/>
      <c r="NF437" s="89"/>
      <c r="NG437" s="89"/>
      <c r="NH437" s="89"/>
      <c r="NI437" s="89"/>
      <c r="NJ437" s="89"/>
      <c r="NK437" s="89"/>
      <c r="NL437" s="89"/>
      <c r="NM437" s="89"/>
      <c r="NN437" s="89"/>
      <c r="NO437" s="89"/>
      <c r="NP437" s="89"/>
      <c r="NQ437" s="89"/>
      <c r="NR437" s="89"/>
      <c r="NS437" s="89"/>
      <c r="NT437" s="89"/>
      <c r="NU437" s="89"/>
      <c r="NV437" s="89"/>
      <c r="NW437" s="89"/>
      <c r="NX437" s="89"/>
      <c r="NY437" s="89"/>
      <c r="NZ437" s="89"/>
      <c r="OA437" s="89"/>
      <c r="OB437" s="89"/>
      <c r="OC437" s="89"/>
      <c r="OD437" s="89"/>
      <c r="OE437" s="89"/>
      <c r="OF437" s="89"/>
      <c r="OG437" s="89"/>
      <c r="OH437" s="89"/>
      <c r="OI437" s="89"/>
      <c r="OJ437" s="89"/>
      <c r="OK437" s="89"/>
      <c r="OL437" s="89"/>
      <c r="OM437" s="89"/>
      <c r="ON437" s="89"/>
      <c r="OO437" s="89"/>
      <c r="OP437" s="89"/>
      <c r="OQ437" s="89"/>
      <c r="OR437" s="89"/>
      <c r="OS437" s="89"/>
      <c r="OT437" s="89"/>
      <c r="OU437" s="89"/>
      <c r="OV437" s="89"/>
      <c r="OW437" s="89"/>
      <c r="OX437" s="89"/>
      <c r="OY437" s="89"/>
      <c r="OZ437" s="89"/>
      <c r="PA437" s="89"/>
      <c r="PB437" s="89"/>
      <c r="PC437" s="89"/>
      <c r="PD437" s="89"/>
      <c r="PE437" s="89"/>
      <c r="PF437" s="89"/>
      <c r="PG437" s="89"/>
      <c r="PH437" s="89"/>
      <c r="PI437" s="89"/>
      <c r="PJ437" s="89"/>
      <c r="PK437" s="89"/>
      <c r="PL437" s="89"/>
      <c r="PM437" s="89"/>
      <c r="PN437" s="89"/>
      <c r="PO437" s="89"/>
      <c r="PP437" s="89"/>
      <c r="PQ437" s="89"/>
      <c r="PR437" s="89"/>
      <c r="PS437" s="89"/>
      <c r="PT437" s="89"/>
      <c r="PU437" s="89"/>
      <c r="PV437" s="89"/>
      <c r="PW437" s="89"/>
      <c r="PX437" s="89"/>
      <c r="PY437" s="89"/>
      <c r="PZ437" s="89"/>
      <c r="QA437" s="89"/>
      <c r="QB437" s="89"/>
      <c r="QC437" s="89"/>
      <c r="QD437" s="89"/>
    </row>
    <row r="438" spans="1:446" x14ac:dyDescent="0.2">
      <c r="A438" s="99" t="s">
        <v>5732</v>
      </c>
      <c r="B438" s="89">
        <v>1</v>
      </c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>
        <v>1</v>
      </c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>
        <v>1</v>
      </c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  <c r="IS438" s="89"/>
      <c r="IT438" s="89"/>
      <c r="IU438" s="89"/>
      <c r="IV438" s="89"/>
      <c r="IW438" s="89"/>
      <c r="IX438" s="89"/>
      <c r="IY438" s="89"/>
      <c r="IZ438" s="89"/>
      <c r="JA438" s="89"/>
      <c r="JB438" s="89"/>
      <c r="JC438" s="89"/>
      <c r="JD438" s="89"/>
      <c r="JE438" s="89"/>
      <c r="JF438" s="89"/>
      <c r="JG438" s="89"/>
      <c r="JH438" s="89"/>
      <c r="JI438" s="89"/>
      <c r="JJ438" s="89"/>
      <c r="JK438" s="89"/>
      <c r="JL438" s="89"/>
      <c r="JM438" s="89"/>
      <c r="JN438" s="89"/>
      <c r="JO438" s="89"/>
      <c r="JP438" s="89"/>
      <c r="JQ438" s="89"/>
      <c r="JR438" s="89"/>
      <c r="JS438" s="89"/>
      <c r="JT438" s="89"/>
      <c r="JU438" s="89"/>
      <c r="JV438" s="89"/>
      <c r="JW438" s="89"/>
      <c r="JX438" s="89"/>
      <c r="JY438" s="89"/>
      <c r="JZ438" s="89"/>
      <c r="KA438" s="89"/>
      <c r="KB438" s="89"/>
      <c r="KC438" s="89"/>
      <c r="KD438" s="89"/>
      <c r="KE438" s="89"/>
      <c r="KF438" s="89"/>
      <c r="KG438" s="89"/>
      <c r="KH438" s="89"/>
      <c r="KI438" s="89"/>
      <c r="KJ438" s="89"/>
      <c r="KK438" s="89"/>
      <c r="KL438" s="89"/>
      <c r="KM438" s="89"/>
      <c r="KN438" s="89"/>
      <c r="KO438" s="89"/>
      <c r="KP438" s="89"/>
      <c r="KQ438" s="89"/>
      <c r="KR438" s="89"/>
      <c r="KS438" s="89"/>
      <c r="KT438" s="89"/>
      <c r="KU438" s="89"/>
      <c r="KV438" s="89"/>
      <c r="KW438" s="89"/>
      <c r="KX438" s="89"/>
      <c r="KY438" s="89"/>
      <c r="KZ438" s="89"/>
      <c r="LA438" s="89"/>
      <c r="LB438" s="89"/>
      <c r="LC438" s="89"/>
      <c r="LD438" s="89"/>
      <c r="LE438" s="89"/>
      <c r="LF438" s="89"/>
      <c r="LG438" s="89"/>
      <c r="LH438" s="89"/>
      <c r="LI438" s="89"/>
      <c r="LJ438" s="89"/>
      <c r="LK438" s="89"/>
      <c r="LL438" s="89"/>
      <c r="LM438" s="89"/>
      <c r="LN438" s="89"/>
      <c r="LO438" s="89"/>
      <c r="LP438" s="89"/>
      <c r="LQ438" s="89"/>
      <c r="LR438" s="89"/>
      <c r="LS438" s="89"/>
      <c r="LT438" s="89"/>
      <c r="LU438" s="89"/>
      <c r="LV438" s="89"/>
      <c r="LW438" s="89"/>
      <c r="LX438" s="89"/>
      <c r="LY438" s="89"/>
      <c r="LZ438" s="89"/>
      <c r="MA438" s="89"/>
      <c r="MB438" s="89"/>
      <c r="MC438" s="89"/>
      <c r="MD438" s="89"/>
      <c r="ME438" s="89"/>
      <c r="MF438" s="89"/>
      <c r="MG438" s="89"/>
      <c r="MH438" s="89"/>
      <c r="MI438" s="89"/>
      <c r="MJ438" s="89"/>
      <c r="MK438" s="89"/>
      <c r="ML438" s="89"/>
      <c r="MM438" s="89"/>
      <c r="MN438" s="89"/>
      <c r="MO438" s="89"/>
      <c r="MP438" s="89"/>
      <c r="MQ438" s="89"/>
      <c r="MR438" s="89"/>
      <c r="MS438" s="89"/>
      <c r="MT438" s="89"/>
      <c r="MU438" s="89"/>
      <c r="MV438" s="89"/>
      <c r="MW438" s="89"/>
      <c r="MX438" s="89"/>
      <c r="MY438" s="89"/>
      <c r="MZ438" s="89"/>
      <c r="NA438" s="89"/>
      <c r="NB438" s="89"/>
      <c r="NC438" s="89"/>
      <c r="ND438" s="89"/>
      <c r="NE438" s="89"/>
      <c r="NF438" s="89"/>
      <c r="NG438" s="89"/>
      <c r="NH438" s="89"/>
      <c r="NI438" s="89"/>
      <c r="NJ438" s="89"/>
      <c r="NK438" s="89"/>
      <c r="NL438" s="89"/>
      <c r="NM438" s="89"/>
      <c r="NN438" s="89"/>
      <c r="NO438" s="89"/>
      <c r="NP438" s="89"/>
      <c r="NQ438" s="89"/>
      <c r="NR438" s="89"/>
      <c r="NS438" s="89"/>
      <c r="NT438" s="89"/>
      <c r="NU438" s="89"/>
      <c r="NV438" s="89"/>
      <c r="NW438" s="89"/>
      <c r="NX438" s="89"/>
      <c r="NY438" s="89"/>
      <c r="NZ438" s="89"/>
      <c r="OA438" s="89"/>
      <c r="OB438" s="89"/>
      <c r="OC438" s="89"/>
      <c r="OD438" s="89"/>
      <c r="OE438" s="89"/>
      <c r="OF438" s="89"/>
      <c r="OG438" s="89"/>
      <c r="OH438" s="89"/>
      <c r="OI438" s="89"/>
      <c r="OJ438" s="89"/>
      <c r="OK438" s="89"/>
      <c r="OL438" s="89"/>
      <c r="OM438" s="89"/>
      <c r="ON438" s="89"/>
      <c r="OO438" s="89"/>
      <c r="OP438" s="89"/>
      <c r="OQ438" s="89"/>
      <c r="OR438" s="89"/>
      <c r="OS438" s="89"/>
      <c r="OT438" s="89"/>
      <c r="OU438" s="89"/>
      <c r="OV438" s="89"/>
      <c r="OW438" s="89"/>
      <c r="OX438" s="89"/>
      <c r="OY438" s="89"/>
      <c r="OZ438" s="89"/>
      <c r="PA438" s="89"/>
      <c r="PB438" s="89"/>
      <c r="PC438" s="89"/>
      <c r="PD438" s="89"/>
      <c r="PE438" s="89"/>
      <c r="PF438" s="89"/>
      <c r="PG438" s="89"/>
      <c r="PH438" s="89"/>
      <c r="PI438" s="89"/>
      <c r="PJ438" s="89"/>
      <c r="PK438" s="89"/>
      <c r="PL438" s="89"/>
      <c r="PM438" s="89"/>
      <c r="PN438" s="89"/>
      <c r="PO438" s="89"/>
      <c r="PP438" s="89"/>
      <c r="PQ438" s="89"/>
      <c r="PR438" s="89"/>
      <c r="PS438" s="89"/>
      <c r="PT438" s="89"/>
      <c r="PU438" s="89"/>
      <c r="PV438" s="89"/>
      <c r="PW438" s="89"/>
      <c r="PX438" s="89"/>
      <c r="PY438" s="89"/>
      <c r="PZ438" s="89"/>
      <c r="QA438" s="89"/>
      <c r="QB438" s="89"/>
      <c r="QC438" s="89"/>
      <c r="QD438" s="89"/>
    </row>
    <row r="439" spans="1:446" x14ac:dyDescent="0.2">
      <c r="A439" s="102" t="s">
        <v>4298</v>
      </c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  <c r="IS439" s="89"/>
      <c r="IT439" s="89"/>
      <c r="IU439" s="89"/>
      <c r="IV439" s="89"/>
      <c r="IW439" s="89"/>
      <c r="IX439" s="89"/>
      <c r="IY439" s="89"/>
      <c r="IZ439" s="89"/>
      <c r="JA439" s="89"/>
      <c r="JB439" s="89"/>
      <c r="JC439" s="89"/>
      <c r="JD439" s="89"/>
      <c r="JE439" s="89"/>
      <c r="JF439" s="89"/>
      <c r="JG439" s="89"/>
      <c r="JH439" s="89"/>
      <c r="JI439" s="89"/>
      <c r="JJ439" s="89"/>
      <c r="JK439" s="89"/>
      <c r="JL439" s="89"/>
      <c r="JM439" s="89"/>
      <c r="JN439" s="89"/>
      <c r="JO439" s="89"/>
      <c r="JP439" s="89"/>
      <c r="JQ439" s="89"/>
      <c r="JR439" s="89"/>
      <c r="JS439" s="89"/>
      <c r="JT439" s="89"/>
      <c r="JU439" s="89"/>
      <c r="JV439" s="89"/>
      <c r="JW439" s="89"/>
      <c r="JX439" s="89"/>
      <c r="JY439" s="89"/>
      <c r="JZ439" s="89"/>
      <c r="KA439" s="89"/>
      <c r="KB439" s="89"/>
      <c r="KC439" s="89"/>
      <c r="KD439" s="89"/>
      <c r="KE439" s="89"/>
      <c r="KF439" s="89"/>
      <c r="KG439" s="89"/>
      <c r="KH439" s="89"/>
      <c r="KI439" s="89"/>
      <c r="KJ439" s="89"/>
      <c r="KK439" s="89"/>
      <c r="KL439" s="89"/>
      <c r="KM439" s="89"/>
      <c r="KN439" s="89"/>
      <c r="KO439" s="89"/>
      <c r="KP439" s="89"/>
      <c r="KQ439" s="89"/>
      <c r="KR439" s="89"/>
      <c r="KS439" s="89"/>
      <c r="KT439" s="89"/>
      <c r="KU439" s="89"/>
      <c r="KV439" s="89"/>
      <c r="KW439" s="89"/>
      <c r="KX439" s="89"/>
      <c r="KY439" s="89"/>
      <c r="KZ439" s="89"/>
      <c r="LA439" s="89"/>
      <c r="LB439" s="89"/>
      <c r="LC439" s="89"/>
      <c r="LD439" s="89"/>
      <c r="LE439" s="89"/>
      <c r="LF439" s="89"/>
      <c r="LG439" s="89"/>
      <c r="LH439" s="89"/>
      <c r="LI439" s="89"/>
      <c r="LJ439" s="89"/>
      <c r="LK439" s="89"/>
      <c r="LL439" s="89"/>
      <c r="LM439" s="89"/>
      <c r="LN439" s="89"/>
      <c r="LO439" s="89"/>
      <c r="LP439" s="89"/>
      <c r="LQ439" s="89"/>
      <c r="LR439" s="89"/>
      <c r="LS439" s="89"/>
      <c r="LT439" s="89"/>
      <c r="LU439" s="89"/>
      <c r="LV439" s="89"/>
      <c r="LW439" s="89"/>
      <c r="LX439" s="89"/>
      <c r="LY439" s="89"/>
      <c r="LZ439" s="89"/>
      <c r="MA439" s="89"/>
      <c r="MB439" s="89"/>
      <c r="MC439" s="89"/>
      <c r="MD439" s="89"/>
      <c r="ME439" s="89"/>
      <c r="MF439" s="89"/>
      <c r="MG439" s="89"/>
      <c r="MH439" s="89"/>
      <c r="MI439" s="89"/>
      <c r="MJ439" s="89"/>
      <c r="MK439" s="89"/>
      <c r="ML439" s="89"/>
      <c r="MM439" s="89"/>
      <c r="MN439" s="89"/>
      <c r="MO439" s="89"/>
      <c r="MP439" s="89"/>
      <c r="MQ439" s="89"/>
      <c r="MR439" s="89"/>
      <c r="MS439" s="89"/>
      <c r="MT439" s="89"/>
      <c r="MU439" s="89"/>
      <c r="MV439" s="89"/>
      <c r="MW439" s="89"/>
      <c r="MX439" s="89"/>
      <c r="MY439" s="89"/>
      <c r="MZ439" s="89"/>
      <c r="NA439" s="89"/>
      <c r="NB439" s="89"/>
      <c r="NC439" s="89"/>
      <c r="ND439" s="89"/>
      <c r="NE439" s="89"/>
      <c r="NF439" s="89"/>
      <c r="NG439" s="89"/>
      <c r="NH439" s="89"/>
      <c r="NI439" s="89"/>
      <c r="NJ439" s="89"/>
      <c r="NK439" s="89"/>
      <c r="NL439" s="89"/>
      <c r="NM439" s="89"/>
      <c r="NN439" s="89"/>
      <c r="NO439" s="89"/>
      <c r="NP439" s="89"/>
      <c r="NQ439" s="89"/>
      <c r="NR439" s="89"/>
      <c r="NS439" s="89"/>
      <c r="NT439" s="89"/>
      <c r="NU439" s="89"/>
      <c r="NV439" s="89"/>
      <c r="NW439" s="89"/>
      <c r="NX439" s="89"/>
      <c r="NY439" s="89"/>
      <c r="NZ439" s="89"/>
      <c r="OA439" s="89"/>
      <c r="OB439" s="89"/>
      <c r="OC439" s="89"/>
      <c r="OD439" s="89"/>
      <c r="OE439" s="89"/>
      <c r="OF439" s="89"/>
      <c r="OG439" s="89"/>
      <c r="OH439" s="89"/>
      <c r="OI439" s="89"/>
      <c r="OJ439" s="89"/>
      <c r="OK439" s="89"/>
      <c r="OL439" s="89"/>
      <c r="OM439" s="89"/>
      <c r="ON439" s="89"/>
      <c r="OO439" s="89"/>
      <c r="OP439" s="89"/>
      <c r="OQ439" s="89"/>
      <c r="OR439" s="89"/>
      <c r="OS439" s="89"/>
      <c r="OT439" s="89"/>
      <c r="OU439" s="89"/>
      <c r="OV439" s="89"/>
      <c r="OW439" s="89"/>
      <c r="OX439" s="89"/>
      <c r="OY439" s="89"/>
      <c r="OZ439" s="89"/>
      <c r="PA439" s="89"/>
      <c r="PB439" s="89"/>
      <c r="PC439" s="89"/>
      <c r="PD439" s="89"/>
      <c r="PE439" s="89"/>
      <c r="PF439" s="89"/>
      <c r="PG439" s="89"/>
      <c r="PH439" s="89"/>
      <c r="PI439" s="89"/>
      <c r="PJ439" s="89"/>
      <c r="PK439" s="89"/>
      <c r="PL439" s="89"/>
      <c r="PM439" s="89"/>
      <c r="PN439" s="89"/>
      <c r="PO439" s="89"/>
      <c r="PP439" s="89"/>
      <c r="PQ439" s="89"/>
      <c r="PR439" s="89"/>
      <c r="PS439" s="89"/>
      <c r="PT439" s="89"/>
      <c r="PU439" s="89"/>
      <c r="PV439" s="89"/>
      <c r="PW439" s="89"/>
      <c r="PX439" s="89"/>
      <c r="PY439" s="89"/>
      <c r="PZ439" s="89"/>
      <c r="QA439" s="89"/>
      <c r="QB439" s="89"/>
      <c r="QC439" s="89"/>
      <c r="QD439" s="89"/>
    </row>
    <row r="440" spans="1:446" x14ac:dyDescent="0.2">
      <c r="A440" s="60" t="s">
        <v>3174</v>
      </c>
      <c r="B440" s="89">
        <v>1</v>
      </c>
      <c r="C440" s="89">
        <v>1</v>
      </c>
      <c r="D440" s="89">
        <v>1</v>
      </c>
      <c r="E440" s="89">
        <v>1</v>
      </c>
      <c r="F440" s="89">
        <v>1</v>
      </c>
      <c r="G440" s="89">
        <v>1</v>
      </c>
      <c r="H440" s="89">
        <v>1</v>
      </c>
      <c r="I440" s="89">
        <v>1</v>
      </c>
      <c r="J440" s="89">
        <v>1</v>
      </c>
      <c r="K440" s="89">
        <v>1</v>
      </c>
      <c r="L440" s="89">
        <v>1</v>
      </c>
      <c r="M440" s="89">
        <v>1</v>
      </c>
      <c r="N440" s="89">
        <v>1</v>
      </c>
      <c r="O440" s="89">
        <v>1</v>
      </c>
      <c r="P440" s="89">
        <v>1</v>
      </c>
      <c r="Q440" s="89">
        <v>1</v>
      </c>
      <c r="R440" s="89">
        <v>1</v>
      </c>
      <c r="S440" s="89">
        <v>1</v>
      </c>
      <c r="T440" s="89"/>
      <c r="U440" s="89"/>
      <c r="V440" s="89"/>
      <c r="W440" s="89"/>
      <c r="X440" s="89"/>
      <c r="Y440" s="89"/>
      <c r="Z440" s="89"/>
      <c r="AA440" s="89">
        <v>1</v>
      </c>
      <c r="AB440" s="89">
        <v>1</v>
      </c>
      <c r="AC440" s="89">
        <v>1</v>
      </c>
      <c r="AD440" s="89">
        <v>1</v>
      </c>
      <c r="AE440" s="89">
        <v>1</v>
      </c>
      <c r="AF440" s="89">
        <v>1</v>
      </c>
      <c r="AG440" s="89">
        <v>1</v>
      </c>
      <c r="AH440" s="89">
        <v>1</v>
      </c>
      <c r="AI440" s="89">
        <v>1</v>
      </c>
      <c r="AJ440" s="89">
        <v>1</v>
      </c>
      <c r="AK440" s="89">
        <v>1</v>
      </c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>
        <v>1</v>
      </c>
      <c r="GL440" s="89"/>
      <c r="GM440" s="89">
        <v>1</v>
      </c>
      <c r="GN440" s="89">
        <v>1</v>
      </c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>
        <v>1</v>
      </c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  <c r="IS440" s="89"/>
      <c r="IT440" s="89"/>
      <c r="IU440" s="89"/>
      <c r="IV440" s="89"/>
      <c r="IW440" s="89"/>
      <c r="IX440" s="89"/>
      <c r="IY440" s="89"/>
      <c r="IZ440" s="89"/>
      <c r="JA440" s="89"/>
      <c r="JB440" s="89"/>
      <c r="JC440" s="89"/>
      <c r="JD440" s="89"/>
      <c r="JE440" s="89"/>
      <c r="JF440" s="89"/>
      <c r="JG440" s="89"/>
      <c r="JH440" s="89"/>
      <c r="JI440" s="89"/>
      <c r="JJ440" s="89"/>
      <c r="JK440" s="89"/>
      <c r="JL440" s="89"/>
      <c r="JM440" s="89"/>
      <c r="JN440" s="89"/>
      <c r="JO440" s="89"/>
      <c r="JP440" s="89"/>
      <c r="JQ440" s="89"/>
      <c r="JR440" s="89"/>
      <c r="JS440" s="89"/>
      <c r="JT440" s="89"/>
      <c r="JU440" s="89"/>
      <c r="JV440" s="89"/>
      <c r="JW440" s="89"/>
      <c r="JX440" s="89"/>
      <c r="JY440" s="89"/>
      <c r="JZ440" s="89"/>
      <c r="KA440" s="89"/>
      <c r="KB440" s="89"/>
      <c r="KC440" s="89"/>
      <c r="KD440" s="89"/>
      <c r="KE440" s="89"/>
      <c r="KF440" s="89"/>
      <c r="KG440" s="89"/>
      <c r="KH440" s="89"/>
      <c r="KI440" s="89"/>
      <c r="KJ440" s="89"/>
      <c r="KK440" s="89"/>
      <c r="KL440" s="89"/>
      <c r="KM440" s="89"/>
      <c r="KN440" s="89"/>
      <c r="KO440" s="89"/>
      <c r="KP440" s="89"/>
      <c r="KQ440" s="89"/>
      <c r="KR440" s="89"/>
      <c r="KS440" s="89"/>
      <c r="KT440" s="89"/>
      <c r="KU440" s="89"/>
      <c r="KV440" s="89"/>
      <c r="KW440" s="89"/>
      <c r="KX440" s="89"/>
      <c r="KY440" s="89"/>
      <c r="KZ440" s="89"/>
      <c r="LA440" s="89"/>
      <c r="LB440" s="89"/>
      <c r="LC440" s="89"/>
      <c r="LD440" s="89"/>
      <c r="LE440" s="89"/>
      <c r="LF440" s="89"/>
      <c r="LG440" s="89"/>
      <c r="LH440" s="89"/>
      <c r="LI440" s="89"/>
      <c r="LJ440" s="89"/>
      <c r="LK440" s="89"/>
      <c r="LL440" s="89"/>
      <c r="LM440" s="89"/>
      <c r="LN440" s="89"/>
      <c r="LO440" s="89"/>
      <c r="LP440" s="89"/>
      <c r="LQ440" s="89"/>
      <c r="LR440" s="89"/>
      <c r="LS440" s="89"/>
      <c r="LT440" s="89"/>
      <c r="LU440" s="89"/>
      <c r="LV440" s="89"/>
      <c r="LW440" s="89"/>
      <c r="LX440" s="89"/>
      <c r="LY440" s="89"/>
      <c r="LZ440" s="89"/>
      <c r="MA440" s="89"/>
      <c r="MB440" s="89"/>
      <c r="MC440" s="89"/>
      <c r="MD440" s="89"/>
      <c r="ME440" s="89"/>
      <c r="MF440" s="89"/>
      <c r="MG440" s="89"/>
      <c r="MH440" s="89"/>
      <c r="MI440" s="89"/>
      <c r="MJ440" s="89"/>
      <c r="MK440" s="89"/>
      <c r="ML440" s="89"/>
      <c r="MM440" s="89"/>
      <c r="MN440" s="89"/>
      <c r="MO440" s="89"/>
      <c r="MP440" s="89"/>
      <c r="MQ440" s="89"/>
      <c r="MR440" s="89"/>
      <c r="MS440" s="89"/>
      <c r="MT440" s="89"/>
      <c r="MU440" s="89"/>
      <c r="MV440" s="89"/>
      <c r="MW440" s="89"/>
      <c r="MX440" s="89"/>
      <c r="MY440" s="89"/>
      <c r="MZ440" s="89"/>
      <c r="NA440" s="89"/>
      <c r="NB440" s="89"/>
      <c r="NC440" s="89"/>
      <c r="ND440" s="89"/>
      <c r="NE440" s="89"/>
      <c r="NF440" s="89"/>
      <c r="NG440" s="89"/>
      <c r="NH440" s="89"/>
      <c r="NI440" s="89"/>
      <c r="NJ440" s="89"/>
      <c r="NK440" s="89"/>
      <c r="NL440" s="89"/>
      <c r="NM440" s="89"/>
      <c r="NN440" s="89"/>
      <c r="NO440" s="89"/>
      <c r="NP440" s="89"/>
      <c r="NQ440" s="89"/>
      <c r="NR440" s="89"/>
      <c r="NS440" s="89"/>
      <c r="NT440" s="89"/>
      <c r="NU440" s="89"/>
      <c r="NV440" s="89"/>
      <c r="NW440" s="89"/>
      <c r="NX440" s="89"/>
      <c r="NY440" s="89"/>
      <c r="NZ440" s="89"/>
      <c r="OA440" s="89"/>
      <c r="OB440" s="89"/>
      <c r="OC440" s="89"/>
      <c r="OD440" s="89"/>
      <c r="OE440" s="89"/>
      <c r="OF440" s="89"/>
      <c r="OG440" s="89"/>
      <c r="OH440" s="89"/>
      <c r="OI440" s="89"/>
      <c r="OJ440" s="89"/>
      <c r="OK440" s="89"/>
      <c r="OL440" s="89"/>
      <c r="OM440" s="89"/>
      <c r="ON440" s="89"/>
      <c r="OO440" s="89"/>
      <c r="OP440" s="89"/>
      <c r="OQ440" s="89"/>
      <c r="OR440" s="89"/>
      <c r="OS440" s="89"/>
      <c r="OT440" s="89"/>
      <c r="OU440" s="89"/>
      <c r="OV440" s="89"/>
      <c r="OW440" s="89"/>
      <c r="OX440" s="89"/>
      <c r="OY440" s="89"/>
      <c r="OZ440" s="89"/>
      <c r="PA440" s="89"/>
      <c r="PB440" s="89"/>
      <c r="PC440" s="89"/>
      <c r="PD440" s="89"/>
      <c r="PE440" s="89"/>
      <c r="PF440" s="89"/>
      <c r="PG440" s="89"/>
      <c r="PH440" s="89"/>
      <c r="PI440" s="89"/>
      <c r="PJ440" s="89"/>
      <c r="PK440" s="89"/>
      <c r="PL440" s="89"/>
      <c r="PM440" s="89"/>
      <c r="PN440" s="89"/>
      <c r="PO440" s="89"/>
      <c r="PP440" s="89"/>
      <c r="PQ440" s="89"/>
      <c r="PR440" s="89"/>
      <c r="PS440" s="89"/>
      <c r="PT440" s="89"/>
      <c r="PU440" s="89"/>
      <c r="PV440" s="89"/>
      <c r="PW440" s="89"/>
      <c r="PX440" s="89"/>
      <c r="PY440" s="89"/>
      <c r="PZ440" s="89"/>
      <c r="QA440" s="89"/>
      <c r="QB440" s="89"/>
      <c r="QC440" s="89"/>
      <c r="QD440" s="89"/>
    </row>
    <row r="441" spans="1:446" x14ac:dyDescent="0.2">
      <c r="A441" s="116" t="s">
        <v>2721</v>
      </c>
      <c r="B441" s="89">
        <v>1</v>
      </c>
      <c r="C441" s="89">
        <v>1</v>
      </c>
      <c r="D441" s="89">
        <v>1</v>
      </c>
      <c r="E441" s="89">
        <v>1</v>
      </c>
      <c r="F441" s="89">
        <v>1</v>
      </c>
      <c r="G441" s="89"/>
      <c r="H441" s="89"/>
      <c r="I441" s="89"/>
      <c r="J441" s="89"/>
      <c r="K441" s="89"/>
      <c r="L441" s="89"/>
      <c r="M441" s="89"/>
      <c r="N441" s="89"/>
      <c r="O441" s="89"/>
      <c r="P441" s="89">
        <v>1</v>
      </c>
      <c r="Q441" s="89">
        <v>1</v>
      </c>
      <c r="R441" s="89">
        <v>1</v>
      </c>
      <c r="S441" s="89">
        <v>1</v>
      </c>
      <c r="T441" s="89">
        <v>1</v>
      </c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89"/>
      <c r="DB441" s="89"/>
      <c r="DC441" s="89"/>
      <c r="DD441" s="89"/>
      <c r="DE441" s="89"/>
      <c r="DF441" s="89"/>
      <c r="DG441" s="89"/>
      <c r="DH441" s="89"/>
      <c r="DI441" s="89"/>
      <c r="DJ441" s="89"/>
      <c r="DK441" s="89"/>
      <c r="DL441" s="89"/>
      <c r="DM441" s="89"/>
      <c r="DN441" s="89"/>
      <c r="DO441" s="89"/>
      <c r="DP441" s="89"/>
      <c r="DQ441" s="89"/>
      <c r="DR441" s="89"/>
      <c r="DS441" s="89"/>
      <c r="DT441" s="89"/>
      <c r="DU441" s="89"/>
      <c r="DV441" s="89"/>
      <c r="DW441" s="89"/>
      <c r="DX441" s="89"/>
      <c r="DY441" s="89"/>
      <c r="DZ441" s="89"/>
      <c r="EA441" s="89"/>
      <c r="EB441" s="89"/>
      <c r="EC441" s="89"/>
      <c r="ED441" s="89"/>
      <c r="EE441" s="89">
        <v>1</v>
      </c>
      <c r="EF441" s="89"/>
      <c r="EG441" s="89">
        <v>1</v>
      </c>
      <c r="EH441" s="89"/>
      <c r="EI441" s="89"/>
      <c r="EJ441" s="89"/>
      <c r="EK441" s="89"/>
      <c r="EL441" s="89">
        <v>1</v>
      </c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>
        <v>1</v>
      </c>
      <c r="GL441" s="89"/>
      <c r="GM441" s="89"/>
      <c r="GN441" s="89"/>
      <c r="GO441" s="89"/>
      <c r="GP441" s="89"/>
      <c r="GQ441" s="89"/>
      <c r="GR441" s="89">
        <v>1</v>
      </c>
      <c r="GS441" s="89">
        <v>1</v>
      </c>
      <c r="GT441" s="89">
        <v>1</v>
      </c>
      <c r="GU441" s="89"/>
      <c r="GV441" s="89"/>
      <c r="GW441" s="89">
        <v>1</v>
      </c>
      <c r="GX441" s="89"/>
      <c r="GY441" s="89"/>
      <c r="GZ441" s="89">
        <v>1</v>
      </c>
      <c r="HA441" s="89">
        <v>1</v>
      </c>
      <c r="HB441" s="89"/>
      <c r="HC441" s="89"/>
      <c r="HD441" s="89"/>
      <c r="HE441" s="89">
        <v>1</v>
      </c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>
        <v>1</v>
      </c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  <c r="IS441" s="89"/>
      <c r="IT441" s="89"/>
      <c r="IU441" s="89"/>
      <c r="IV441" s="89"/>
      <c r="IW441" s="89"/>
      <c r="IX441" s="89"/>
      <c r="IY441" s="89"/>
      <c r="IZ441" s="89"/>
      <c r="JA441" s="89">
        <v>1</v>
      </c>
      <c r="JB441" s="89"/>
      <c r="JC441" s="89"/>
      <c r="JD441" s="89"/>
      <c r="JE441" s="89"/>
      <c r="JF441" s="89"/>
      <c r="JG441" s="89"/>
      <c r="JH441" s="89"/>
      <c r="JI441" s="89"/>
      <c r="JJ441" s="89"/>
      <c r="JK441" s="89"/>
      <c r="JL441" s="89"/>
      <c r="JM441" s="89"/>
      <c r="JN441" s="89"/>
      <c r="JO441" s="89"/>
      <c r="JP441" s="89"/>
      <c r="JQ441" s="89"/>
      <c r="JR441" s="89"/>
      <c r="JS441" s="89"/>
      <c r="JT441" s="89"/>
      <c r="JU441" s="89"/>
      <c r="JV441" s="89"/>
      <c r="JW441" s="89"/>
      <c r="JX441" s="89"/>
      <c r="JY441" s="89"/>
      <c r="JZ441" s="89">
        <v>1</v>
      </c>
      <c r="KA441" s="89"/>
      <c r="KB441" s="89"/>
      <c r="KC441" s="89"/>
      <c r="KD441" s="89"/>
      <c r="KE441" s="89"/>
      <c r="KF441" s="89"/>
      <c r="KG441" s="89"/>
      <c r="KH441" s="89"/>
      <c r="KI441" s="89"/>
      <c r="KJ441" s="89"/>
      <c r="KK441" s="89"/>
      <c r="KL441" s="89"/>
      <c r="KM441" s="89"/>
      <c r="KN441" s="89"/>
      <c r="KO441" s="89"/>
      <c r="KP441" s="89"/>
      <c r="KQ441" s="89"/>
      <c r="KR441" s="89"/>
      <c r="KS441" s="89"/>
      <c r="KT441" s="89"/>
      <c r="KU441" s="89"/>
      <c r="KV441" s="89"/>
      <c r="KW441" s="89"/>
      <c r="KX441" s="89"/>
      <c r="KY441" s="89"/>
      <c r="KZ441" s="89"/>
      <c r="LA441" s="89"/>
      <c r="LB441" s="89"/>
      <c r="LC441" s="89"/>
      <c r="LD441" s="89"/>
      <c r="LE441" s="89"/>
      <c r="LF441" s="89"/>
      <c r="LG441" s="89"/>
      <c r="LH441" s="89"/>
      <c r="LI441" s="89"/>
      <c r="LJ441" s="89"/>
      <c r="LK441" s="89"/>
      <c r="LL441" s="89"/>
      <c r="LM441" s="89"/>
      <c r="LN441" s="89"/>
      <c r="LO441" s="89"/>
      <c r="LP441" s="89"/>
      <c r="LQ441" s="89"/>
      <c r="LR441" s="89"/>
      <c r="LS441" s="89"/>
      <c r="LT441" s="89"/>
      <c r="LU441" s="89"/>
      <c r="LV441" s="89"/>
      <c r="LW441" s="89"/>
      <c r="LX441" s="89"/>
      <c r="LY441" s="89"/>
      <c r="LZ441" s="89"/>
      <c r="MA441" s="89"/>
      <c r="MB441" s="89"/>
      <c r="MC441" s="89"/>
      <c r="MD441" s="89"/>
      <c r="ME441" s="89"/>
      <c r="MF441" s="89"/>
      <c r="MG441" s="89"/>
      <c r="MH441" s="89"/>
      <c r="MI441" s="89"/>
      <c r="MJ441" s="89"/>
      <c r="MK441" s="89"/>
      <c r="ML441" s="89"/>
      <c r="MM441" s="89"/>
      <c r="MN441" s="89"/>
      <c r="MO441" s="89"/>
      <c r="MP441" s="89"/>
      <c r="MQ441" s="89"/>
      <c r="MR441" s="89"/>
      <c r="MS441" s="89"/>
      <c r="MT441" s="89"/>
      <c r="MU441" s="89"/>
      <c r="MV441" s="89"/>
      <c r="MW441" s="89"/>
      <c r="MX441" s="89"/>
      <c r="MY441" s="89"/>
      <c r="MZ441" s="89"/>
      <c r="NA441" s="89"/>
      <c r="NB441" s="89"/>
      <c r="NC441" s="89"/>
      <c r="ND441" s="89"/>
      <c r="NE441" s="89"/>
      <c r="NF441" s="89"/>
      <c r="NG441" s="89"/>
      <c r="NH441" s="89"/>
      <c r="NI441" s="89"/>
      <c r="NJ441" s="89"/>
      <c r="NK441" s="89"/>
      <c r="NL441" s="89"/>
      <c r="NM441" s="89"/>
      <c r="NN441" s="89"/>
      <c r="NO441" s="89"/>
      <c r="NP441" s="89"/>
      <c r="NQ441" s="89"/>
      <c r="NR441" s="89"/>
      <c r="NS441" s="89"/>
      <c r="NT441" s="89"/>
      <c r="NU441" s="89"/>
      <c r="NV441" s="89"/>
      <c r="NW441" s="89"/>
      <c r="NX441" s="89"/>
      <c r="NY441" s="89"/>
      <c r="NZ441" s="89"/>
      <c r="OA441" s="89"/>
      <c r="OB441" s="89"/>
      <c r="OC441" s="89"/>
      <c r="OD441" s="89"/>
      <c r="OE441" s="89"/>
      <c r="OF441" s="89"/>
      <c r="OG441" s="89"/>
      <c r="OH441" s="89"/>
      <c r="OI441" s="89"/>
      <c r="OJ441" s="89"/>
      <c r="OK441" s="89"/>
      <c r="OL441" s="89"/>
      <c r="OM441" s="89"/>
      <c r="ON441" s="89"/>
      <c r="OO441" s="89"/>
      <c r="OP441" s="89"/>
      <c r="OQ441" s="89"/>
      <c r="OR441" s="89"/>
      <c r="OS441" s="89"/>
      <c r="OT441" s="89"/>
      <c r="OU441" s="89"/>
      <c r="OV441" s="89"/>
      <c r="OW441" s="89"/>
      <c r="OX441" s="89"/>
      <c r="OY441" s="89"/>
      <c r="OZ441" s="89"/>
      <c r="PA441" s="89"/>
      <c r="PB441" s="89"/>
      <c r="PC441" s="89"/>
      <c r="PD441" s="89"/>
      <c r="PE441" s="89"/>
      <c r="PF441" s="89"/>
      <c r="PG441" s="89"/>
      <c r="PH441" s="89"/>
      <c r="PI441" s="89"/>
      <c r="PJ441" s="89"/>
      <c r="PK441" s="89"/>
      <c r="PL441" s="89"/>
      <c r="PM441" s="89"/>
      <c r="PN441" s="89"/>
      <c r="PO441" s="89"/>
      <c r="PP441" s="89"/>
      <c r="PQ441" s="89"/>
      <c r="PR441" s="89"/>
      <c r="PS441" s="89"/>
      <c r="PT441" s="89"/>
      <c r="PU441" s="89"/>
      <c r="PV441" s="89"/>
      <c r="PW441" s="89"/>
      <c r="PX441" s="89"/>
      <c r="PY441" s="89"/>
      <c r="PZ441" s="89"/>
      <c r="QA441" s="89"/>
      <c r="QB441" s="89"/>
      <c r="QC441" s="89"/>
      <c r="QD441" s="89"/>
    </row>
    <row r="442" spans="1:446" x14ac:dyDescent="0.2">
      <c r="A442" s="19" t="s">
        <v>675</v>
      </c>
      <c r="B442" s="89">
        <v>1</v>
      </c>
      <c r="C442" s="89">
        <v>1</v>
      </c>
      <c r="D442" s="89">
        <v>1</v>
      </c>
      <c r="E442" s="89">
        <v>1</v>
      </c>
      <c r="F442" s="89">
        <v>1</v>
      </c>
      <c r="G442" s="89">
        <v>1</v>
      </c>
      <c r="H442" s="89">
        <v>1</v>
      </c>
      <c r="I442" s="89">
        <v>1</v>
      </c>
      <c r="J442" s="89">
        <v>1</v>
      </c>
      <c r="K442" s="89">
        <v>1</v>
      </c>
      <c r="L442" s="89">
        <v>1</v>
      </c>
      <c r="M442" s="89"/>
      <c r="N442" s="89">
        <v>1</v>
      </c>
      <c r="O442" s="89">
        <v>1</v>
      </c>
      <c r="P442" s="89">
        <v>1</v>
      </c>
      <c r="Q442" s="89">
        <v>1</v>
      </c>
      <c r="R442" s="89">
        <v>1</v>
      </c>
      <c r="S442" s="89">
        <v>1</v>
      </c>
      <c r="T442" s="89">
        <v>1</v>
      </c>
      <c r="U442" s="89">
        <v>1</v>
      </c>
      <c r="V442" s="89">
        <v>1</v>
      </c>
      <c r="W442" s="89">
        <v>1</v>
      </c>
      <c r="X442" s="89">
        <v>1</v>
      </c>
      <c r="Y442" s="89">
        <v>1</v>
      </c>
      <c r="Z442" s="89">
        <v>1</v>
      </c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89"/>
      <c r="DB442" s="89"/>
      <c r="DC442" s="89"/>
      <c r="DD442" s="89"/>
      <c r="DE442" s="89"/>
      <c r="DF442" s="89"/>
      <c r="DG442" s="89"/>
      <c r="DH442" s="89"/>
      <c r="DI442" s="89"/>
      <c r="DJ442" s="89"/>
      <c r="DK442" s="89"/>
      <c r="DL442" s="89"/>
      <c r="DM442" s="89"/>
      <c r="DN442" s="89"/>
      <c r="DO442" s="89"/>
      <c r="DP442" s="89"/>
      <c r="DQ442" s="89"/>
      <c r="DR442" s="89"/>
      <c r="DS442" s="89"/>
      <c r="DT442" s="89"/>
      <c r="DU442" s="89"/>
      <c r="DV442" s="89"/>
      <c r="DW442" s="89"/>
      <c r="DX442" s="89"/>
      <c r="DY442" s="89"/>
      <c r="DZ442" s="89"/>
      <c r="EA442" s="89"/>
      <c r="EB442" s="89"/>
      <c r="EC442" s="89"/>
      <c r="ED442" s="89"/>
      <c r="EE442" s="89">
        <v>1</v>
      </c>
      <c r="EF442" s="89"/>
      <c r="EG442" s="89">
        <v>1</v>
      </c>
      <c r="EH442" s="89"/>
      <c r="EI442" s="89"/>
      <c r="EJ442" s="89"/>
      <c r="EK442" s="89"/>
      <c r="EL442" s="89"/>
      <c r="EM442" s="89"/>
      <c r="EN442" s="89">
        <v>1</v>
      </c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>
        <v>1</v>
      </c>
      <c r="GL442" s="89"/>
      <c r="GM442" s="89"/>
      <c r="GN442" s="89"/>
      <c r="GO442" s="89"/>
      <c r="GP442" s="89"/>
      <c r="GQ442" s="89"/>
      <c r="GR442" s="89">
        <v>1</v>
      </c>
      <c r="GS442" s="89">
        <v>1</v>
      </c>
      <c r="GT442" s="89">
        <v>1</v>
      </c>
      <c r="GU442" s="89">
        <v>1</v>
      </c>
      <c r="GV442" s="89"/>
      <c r="GW442" s="89">
        <v>1</v>
      </c>
      <c r="GX442" s="89"/>
      <c r="GY442" s="89"/>
      <c r="GZ442" s="89">
        <v>1</v>
      </c>
      <c r="HA442" s="89">
        <v>1</v>
      </c>
      <c r="HB442" s="89"/>
      <c r="HC442" s="89"/>
      <c r="HD442" s="89"/>
      <c r="HE442" s="89"/>
      <c r="HF442" s="89"/>
      <c r="HG442" s="89">
        <v>1</v>
      </c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  <c r="IS442" s="89"/>
      <c r="IT442" s="89"/>
      <c r="IU442" s="89"/>
      <c r="IV442" s="89"/>
      <c r="IW442" s="89"/>
      <c r="IX442" s="89"/>
      <c r="IY442" s="89"/>
      <c r="IZ442" s="89"/>
      <c r="JA442" s="89"/>
      <c r="JB442" s="89"/>
      <c r="JC442" s="89"/>
      <c r="JD442" s="89"/>
      <c r="JE442" s="89"/>
      <c r="JF442" s="89"/>
      <c r="JG442" s="89"/>
      <c r="JH442" s="89"/>
      <c r="JI442" s="89"/>
      <c r="JJ442" s="89"/>
      <c r="JK442" s="89"/>
      <c r="JL442" s="89"/>
      <c r="JM442" s="89"/>
      <c r="JN442" s="89"/>
      <c r="JO442" s="89"/>
      <c r="JP442" s="89"/>
      <c r="JQ442" s="89"/>
      <c r="JR442" s="89"/>
      <c r="JS442" s="89"/>
      <c r="JT442" s="89"/>
      <c r="JU442" s="89"/>
      <c r="JV442" s="89"/>
      <c r="JW442" s="89"/>
      <c r="JX442" s="89"/>
      <c r="JY442" s="89"/>
      <c r="JZ442" s="89"/>
      <c r="KA442" s="89"/>
      <c r="KB442" s="89"/>
      <c r="KC442" s="89"/>
      <c r="KD442" s="89"/>
      <c r="KE442" s="89"/>
      <c r="KF442" s="89"/>
      <c r="KG442" s="89"/>
      <c r="KH442" s="89"/>
      <c r="KI442" s="89"/>
      <c r="KJ442" s="89"/>
      <c r="KK442" s="89"/>
      <c r="KL442" s="89"/>
      <c r="KM442" s="89"/>
      <c r="KN442" s="89"/>
      <c r="KO442" s="89"/>
      <c r="KP442" s="89"/>
      <c r="KQ442" s="89"/>
      <c r="KR442" s="89"/>
      <c r="KS442" s="89"/>
      <c r="KT442" s="89"/>
      <c r="KU442" s="89"/>
      <c r="KV442" s="89"/>
      <c r="KW442" s="89"/>
      <c r="KX442" s="89"/>
      <c r="KY442" s="89"/>
      <c r="KZ442" s="89"/>
      <c r="LA442" s="89"/>
      <c r="LB442" s="89"/>
      <c r="LC442" s="89"/>
      <c r="LD442" s="89"/>
      <c r="LE442" s="89"/>
      <c r="LF442" s="89"/>
      <c r="LG442" s="89"/>
      <c r="LH442" s="89"/>
      <c r="LI442" s="89"/>
      <c r="LJ442" s="89"/>
      <c r="LK442" s="89"/>
      <c r="LL442" s="89"/>
      <c r="LM442" s="89"/>
      <c r="LN442" s="89"/>
      <c r="LO442" s="89"/>
      <c r="LP442" s="89"/>
      <c r="LQ442" s="89"/>
      <c r="LR442" s="89"/>
      <c r="LS442" s="89"/>
      <c r="LT442" s="89"/>
      <c r="LU442" s="89"/>
      <c r="LV442" s="89"/>
      <c r="LW442" s="89"/>
      <c r="LX442" s="89"/>
      <c r="LY442" s="89"/>
      <c r="LZ442" s="89"/>
      <c r="MA442" s="89"/>
      <c r="MB442" s="89"/>
      <c r="MC442" s="89"/>
      <c r="MD442" s="89"/>
      <c r="ME442" s="89"/>
      <c r="MF442" s="89"/>
      <c r="MG442" s="89"/>
      <c r="MH442" s="89"/>
      <c r="MI442" s="89"/>
      <c r="MJ442" s="89"/>
      <c r="MK442" s="89"/>
      <c r="ML442" s="89"/>
      <c r="MM442" s="89"/>
      <c r="MN442" s="89"/>
      <c r="MO442" s="89"/>
      <c r="MP442" s="89"/>
      <c r="MQ442" s="89"/>
      <c r="MR442" s="89"/>
      <c r="MS442" s="89"/>
      <c r="MT442" s="89"/>
      <c r="MU442" s="89"/>
      <c r="MV442" s="89"/>
      <c r="MW442" s="89"/>
      <c r="MX442" s="89"/>
      <c r="MY442" s="89"/>
      <c r="MZ442" s="89"/>
      <c r="NA442" s="89"/>
      <c r="NB442" s="89"/>
      <c r="NC442" s="89"/>
      <c r="ND442" s="89"/>
      <c r="NE442" s="89"/>
      <c r="NF442" s="89"/>
      <c r="NG442" s="89"/>
      <c r="NH442" s="89"/>
      <c r="NI442" s="89"/>
      <c r="NJ442" s="89"/>
      <c r="NK442" s="89"/>
      <c r="NL442" s="89"/>
      <c r="NM442" s="89"/>
      <c r="NN442" s="89"/>
      <c r="NO442" s="89"/>
      <c r="NP442" s="89"/>
      <c r="NQ442" s="89"/>
      <c r="NR442" s="89"/>
      <c r="NS442" s="89"/>
      <c r="NT442" s="89"/>
      <c r="NU442" s="89"/>
      <c r="NV442" s="89"/>
      <c r="NW442" s="89"/>
      <c r="NX442" s="89"/>
      <c r="NY442" s="89"/>
      <c r="NZ442" s="89"/>
      <c r="OA442" s="89"/>
      <c r="OB442" s="89"/>
      <c r="OC442" s="89"/>
      <c r="OD442" s="89"/>
      <c r="OE442" s="89"/>
      <c r="OF442" s="89"/>
      <c r="OG442" s="89"/>
      <c r="OH442" s="89"/>
      <c r="OI442" s="89"/>
      <c r="OJ442" s="89"/>
      <c r="OK442" s="89"/>
      <c r="OL442" s="89"/>
      <c r="OM442" s="89"/>
      <c r="ON442" s="89"/>
      <c r="OO442" s="89"/>
      <c r="OP442" s="89"/>
      <c r="OQ442" s="89"/>
      <c r="OR442" s="89"/>
      <c r="OS442" s="89"/>
      <c r="OT442" s="89"/>
      <c r="OU442" s="89"/>
      <c r="OV442" s="89"/>
      <c r="OW442" s="89"/>
      <c r="OX442" s="89"/>
      <c r="OY442" s="89"/>
      <c r="OZ442" s="89"/>
      <c r="PA442" s="89"/>
      <c r="PB442" s="89"/>
      <c r="PC442" s="89"/>
      <c r="PD442" s="89"/>
      <c r="PE442" s="89"/>
      <c r="PF442" s="89"/>
      <c r="PG442" s="89"/>
      <c r="PH442" s="89"/>
      <c r="PI442" s="89"/>
      <c r="PJ442" s="89"/>
      <c r="PK442" s="89"/>
      <c r="PL442" s="89"/>
      <c r="PM442" s="89"/>
      <c r="PN442" s="89"/>
      <c r="PO442" s="89"/>
      <c r="PP442" s="89"/>
      <c r="PQ442" s="89"/>
      <c r="PR442" s="89"/>
      <c r="PS442" s="89"/>
      <c r="PT442" s="89"/>
      <c r="PU442" s="89"/>
      <c r="PV442" s="89"/>
      <c r="PW442" s="89"/>
      <c r="PX442" s="89"/>
      <c r="PY442" s="89"/>
      <c r="PZ442" s="89"/>
      <c r="QA442" s="89"/>
      <c r="QB442" s="89"/>
      <c r="QC442" s="89"/>
      <c r="QD442" s="89"/>
    </row>
    <row r="443" spans="1:446" x14ac:dyDescent="0.2">
      <c r="A443" s="19" t="s">
        <v>681</v>
      </c>
      <c r="B443" s="89">
        <v>1</v>
      </c>
      <c r="C443" s="89">
        <v>1</v>
      </c>
      <c r="D443" s="89">
        <v>1</v>
      </c>
      <c r="E443" s="89">
        <v>1</v>
      </c>
      <c r="F443" s="89">
        <v>1</v>
      </c>
      <c r="G443" s="89">
        <v>1</v>
      </c>
      <c r="H443" s="89">
        <v>1</v>
      </c>
      <c r="I443" s="89">
        <v>1</v>
      </c>
      <c r="J443" s="89">
        <v>1</v>
      </c>
      <c r="K443" s="89">
        <v>1</v>
      </c>
      <c r="L443" s="89">
        <v>1</v>
      </c>
      <c r="M443" s="89"/>
      <c r="N443" s="89">
        <v>1</v>
      </c>
      <c r="O443" s="89">
        <v>1</v>
      </c>
      <c r="P443" s="89">
        <v>1</v>
      </c>
      <c r="Q443" s="89">
        <v>1</v>
      </c>
      <c r="R443" s="89">
        <v>1</v>
      </c>
      <c r="S443" s="89">
        <v>1</v>
      </c>
      <c r="T443" s="89">
        <v>1</v>
      </c>
      <c r="U443" s="89">
        <v>1</v>
      </c>
      <c r="V443" s="89">
        <v>1</v>
      </c>
      <c r="W443" s="89">
        <v>1</v>
      </c>
      <c r="X443" s="89">
        <v>1</v>
      </c>
      <c r="Y443" s="89">
        <v>1</v>
      </c>
      <c r="Z443" s="89">
        <v>1</v>
      </c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  <c r="DD443" s="89"/>
      <c r="DE443" s="89"/>
      <c r="DF443" s="89"/>
      <c r="DG443" s="89"/>
      <c r="DH443" s="89"/>
      <c r="DI443" s="89"/>
      <c r="DJ443" s="89"/>
      <c r="DK443" s="89"/>
      <c r="DL443" s="89"/>
      <c r="DM443" s="89"/>
      <c r="DN443" s="89"/>
      <c r="DO443" s="89"/>
      <c r="DP443" s="89"/>
      <c r="DQ443" s="89"/>
      <c r="DR443" s="89"/>
      <c r="DS443" s="89"/>
      <c r="DT443" s="89"/>
      <c r="DU443" s="89"/>
      <c r="DV443" s="89"/>
      <c r="DW443" s="89"/>
      <c r="DX443" s="89"/>
      <c r="DY443" s="89"/>
      <c r="DZ443" s="89"/>
      <c r="EA443" s="89"/>
      <c r="EB443" s="89"/>
      <c r="EC443" s="89"/>
      <c r="ED443" s="89"/>
      <c r="EE443" s="89">
        <v>1</v>
      </c>
      <c r="EF443" s="89"/>
      <c r="EG443" s="89">
        <v>1</v>
      </c>
      <c r="EH443" s="89"/>
      <c r="EI443" s="89"/>
      <c r="EJ443" s="89"/>
      <c r="EK443" s="89"/>
      <c r="EL443" s="89"/>
      <c r="EM443" s="89"/>
      <c r="EN443" s="89"/>
      <c r="EO443" s="89"/>
      <c r="EP443" s="89"/>
      <c r="EQ443" s="89">
        <v>1</v>
      </c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>
        <v>1</v>
      </c>
      <c r="GH443" s="89"/>
      <c r="GI443" s="89"/>
      <c r="GJ443" s="89"/>
      <c r="GK443" s="89">
        <v>1</v>
      </c>
      <c r="GL443" s="89"/>
      <c r="GM443" s="89"/>
      <c r="GN443" s="89"/>
      <c r="GO443" s="89"/>
      <c r="GP443" s="89"/>
      <c r="GQ443" s="89"/>
      <c r="GR443" s="89">
        <v>1</v>
      </c>
      <c r="GS443" s="89">
        <v>1</v>
      </c>
      <c r="GT443" s="89">
        <v>1</v>
      </c>
      <c r="GU443" s="89">
        <v>1</v>
      </c>
      <c r="GV443" s="89"/>
      <c r="GW443" s="89">
        <v>1</v>
      </c>
      <c r="GX443" s="89"/>
      <c r="GY443" s="89"/>
      <c r="GZ443" s="89">
        <v>1</v>
      </c>
      <c r="HA443" s="89">
        <v>1</v>
      </c>
      <c r="HB443" s="89"/>
      <c r="HC443" s="89"/>
      <c r="HD443" s="89"/>
      <c r="HE443" s="89"/>
      <c r="HF443" s="89"/>
      <c r="HG443" s="89"/>
      <c r="HH443" s="89"/>
      <c r="HI443" s="89"/>
      <c r="HJ443" s="89">
        <v>1</v>
      </c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  <c r="IS443" s="89"/>
      <c r="IT443" s="89"/>
      <c r="IU443" s="89"/>
      <c r="IV443" s="89"/>
      <c r="IW443" s="89"/>
      <c r="IX443" s="89"/>
      <c r="IY443" s="89"/>
      <c r="IZ443" s="89"/>
      <c r="JA443" s="89"/>
      <c r="JB443" s="89"/>
      <c r="JC443" s="89"/>
      <c r="JD443" s="89"/>
      <c r="JE443" s="89"/>
      <c r="JF443" s="89"/>
      <c r="JG443" s="89"/>
      <c r="JH443" s="89"/>
      <c r="JI443" s="89"/>
      <c r="JJ443" s="89"/>
      <c r="JK443" s="89"/>
      <c r="JL443" s="89"/>
      <c r="JM443" s="89"/>
      <c r="JN443" s="89"/>
      <c r="JO443" s="89"/>
      <c r="JP443" s="89"/>
      <c r="JQ443" s="89"/>
      <c r="JR443" s="89"/>
      <c r="JS443" s="89"/>
      <c r="JT443" s="89"/>
      <c r="JU443" s="89"/>
      <c r="JV443" s="89"/>
      <c r="JW443" s="89"/>
      <c r="JX443" s="89"/>
      <c r="JY443" s="89"/>
      <c r="JZ443" s="89"/>
      <c r="KA443" s="89"/>
      <c r="KB443" s="89"/>
      <c r="KC443" s="89"/>
      <c r="KD443" s="89"/>
      <c r="KE443" s="89"/>
      <c r="KF443" s="89"/>
      <c r="KG443" s="89"/>
      <c r="KH443" s="89"/>
      <c r="KI443" s="89"/>
      <c r="KJ443" s="89"/>
      <c r="KK443" s="89"/>
      <c r="KL443" s="89"/>
      <c r="KM443" s="89"/>
      <c r="KN443" s="89"/>
      <c r="KO443" s="89"/>
      <c r="KP443" s="89"/>
      <c r="KQ443" s="89"/>
      <c r="KR443" s="89"/>
      <c r="KS443" s="89"/>
      <c r="KT443" s="89"/>
      <c r="KU443" s="89"/>
      <c r="KV443" s="89"/>
      <c r="KW443" s="89"/>
      <c r="KX443" s="89"/>
      <c r="KY443" s="89"/>
      <c r="KZ443" s="89"/>
      <c r="LA443" s="89"/>
      <c r="LB443" s="89"/>
      <c r="LC443" s="89"/>
      <c r="LD443" s="89"/>
      <c r="LE443" s="89"/>
      <c r="LF443" s="89"/>
      <c r="LG443" s="89"/>
      <c r="LH443" s="89"/>
      <c r="LI443" s="89"/>
      <c r="LJ443" s="89"/>
      <c r="LK443" s="89"/>
      <c r="LL443" s="89"/>
      <c r="LM443" s="89"/>
      <c r="LN443" s="89"/>
      <c r="LO443" s="89"/>
      <c r="LP443" s="89"/>
      <c r="LQ443" s="89"/>
      <c r="LR443" s="89"/>
      <c r="LS443" s="89"/>
      <c r="LT443" s="89"/>
      <c r="LU443" s="89"/>
      <c r="LV443" s="89"/>
      <c r="LW443" s="89"/>
      <c r="LX443" s="89"/>
      <c r="LY443" s="89"/>
      <c r="LZ443" s="89"/>
      <c r="MA443" s="89"/>
      <c r="MB443" s="89"/>
      <c r="MC443" s="89"/>
      <c r="MD443" s="89"/>
      <c r="ME443" s="89"/>
      <c r="MF443" s="89"/>
      <c r="MG443" s="89"/>
      <c r="MH443" s="89"/>
      <c r="MI443" s="89"/>
      <c r="MJ443" s="89"/>
      <c r="MK443" s="89"/>
      <c r="ML443" s="89"/>
      <c r="MM443" s="89"/>
      <c r="MN443" s="89"/>
      <c r="MO443" s="89"/>
      <c r="MP443" s="89"/>
      <c r="MQ443" s="89"/>
      <c r="MR443" s="89"/>
      <c r="MS443" s="89"/>
      <c r="MT443" s="89"/>
      <c r="MU443" s="89"/>
      <c r="MV443" s="89"/>
      <c r="MW443" s="89"/>
      <c r="MX443" s="89"/>
      <c r="MY443" s="89"/>
      <c r="MZ443" s="89"/>
      <c r="NA443" s="89"/>
      <c r="NB443" s="89"/>
      <c r="NC443" s="89"/>
      <c r="ND443" s="89"/>
      <c r="NE443" s="89"/>
      <c r="NF443" s="89"/>
      <c r="NG443" s="89"/>
      <c r="NH443" s="89"/>
      <c r="NI443" s="89"/>
      <c r="NJ443" s="89"/>
      <c r="NK443" s="89"/>
      <c r="NL443" s="89"/>
      <c r="NM443" s="89"/>
      <c r="NN443" s="89"/>
      <c r="NO443" s="89"/>
      <c r="NP443" s="89"/>
      <c r="NQ443" s="89"/>
      <c r="NR443" s="89"/>
      <c r="NS443" s="89"/>
      <c r="NT443" s="89"/>
      <c r="NU443" s="89"/>
      <c r="NV443" s="89"/>
      <c r="NW443" s="89"/>
      <c r="NX443" s="89"/>
      <c r="NY443" s="89"/>
      <c r="NZ443" s="89"/>
      <c r="OA443" s="89"/>
      <c r="OB443" s="89"/>
      <c r="OC443" s="89"/>
      <c r="OD443" s="89"/>
      <c r="OE443" s="89"/>
      <c r="OF443" s="89"/>
      <c r="OG443" s="89"/>
      <c r="OH443" s="89"/>
      <c r="OI443" s="89"/>
      <c r="OJ443" s="89"/>
      <c r="OK443" s="89"/>
      <c r="OL443" s="89"/>
      <c r="OM443" s="89"/>
      <c r="ON443" s="89"/>
      <c r="OO443" s="89"/>
      <c r="OP443" s="89"/>
      <c r="OQ443" s="89"/>
      <c r="OR443" s="89"/>
      <c r="OS443" s="89"/>
      <c r="OT443" s="89"/>
      <c r="OU443" s="89"/>
      <c r="OV443" s="89"/>
      <c r="OW443" s="89"/>
      <c r="OX443" s="89"/>
      <c r="OY443" s="89"/>
      <c r="OZ443" s="89"/>
      <c r="PA443" s="89"/>
      <c r="PB443" s="89"/>
      <c r="PC443" s="89"/>
      <c r="PD443" s="89"/>
      <c r="PE443" s="89"/>
      <c r="PF443" s="89"/>
      <c r="PG443" s="89"/>
      <c r="PH443" s="89"/>
      <c r="PI443" s="89"/>
      <c r="PJ443" s="89"/>
      <c r="PK443" s="89"/>
      <c r="PL443" s="89"/>
      <c r="PM443" s="89"/>
      <c r="PN443" s="89"/>
      <c r="PO443" s="89"/>
      <c r="PP443" s="89"/>
      <c r="PQ443" s="89"/>
      <c r="PR443" s="89"/>
      <c r="PS443" s="89"/>
      <c r="PT443" s="89"/>
      <c r="PU443" s="89"/>
      <c r="PV443" s="89"/>
      <c r="PW443" s="89"/>
      <c r="PX443" s="89"/>
      <c r="PY443" s="89"/>
      <c r="PZ443" s="89"/>
      <c r="QA443" s="89"/>
      <c r="QB443" s="89"/>
      <c r="QC443" s="89"/>
      <c r="QD443" s="89"/>
    </row>
    <row r="444" spans="1:446" x14ac:dyDescent="0.2">
      <c r="A444" s="116" t="s">
        <v>2733</v>
      </c>
      <c r="B444" s="89">
        <v>1</v>
      </c>
      <c r="C444" s="89">
        <v>1</v>
      </c>
      <c r="D444" s="89">
        <v>1</v>
      </c>
      <c r="E444" s="89">
        <v>1</v>
      </c>
      <c r="F444" s="89">
        <v>1</v>
      </c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>
        <v>1</v>
      </c>
      <c r="AB444" s="89">
        <v>1</v>
      </c>
      <c r="AC444" s="89">
        <v>1</v>
      </c>
      <c r="AD444" s="89">
        <v>1</v>
      </c>
      <c r="AE444" s="89">
        <v>1</v>
      </c>
      <c r="AF444" s="89"/>
      <c r="AG444" s="89"/>
      <c r="AH444" s="89"/>
      <c r="AI444" s="89"/>
      <c r="AJ444" s="89"/>
      <c r="AK444" s="89"/>
      <c r="AL444" s="89">
        <v>1</v>
      </c>
      <c r="AM444" s="89">
        <v>1</v>
      </c>
      <c r="AN444" s="89">
        <v>1</v>
      </c>
      <c r="AO444" s="89">
        <v>1</v>
      </c>
      <c r="AP444" s="89">
        <v>1</v>
      </c>
      <c r="AQ444" s="89"/>
      <c r="AR444" s="89"/>
      <c r="AS444" s="89"/>
      <c r="AT444" s="89"/>
      <c r="AU444" s="89"/>
      <c r="AV444" s="89"/>
      <c r="AW444" s="89">
        <v>1</v>
      </c>
      <c r="AX444" s="89">
        <v>1</v>
      </c>
      <c r="AY444" s="89">
        <v>1</v>
      </c>
      <c r="AZ444" s="89">
        <v>1</v>
      </c>
      <c r="BA444" s="89">
        <v>1</v>
      </c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89"/>
      <c r="DB444" s="89"/>
      <c r="DC444" s="89"/>
      <c r="DD444" s="89"/>
      <c r="DE444" s="89"/>
      <c r="DF444" s="89"/>
      <c r="DG444" s="89"/>
      <c r="DH444" s="89"/>
      <c r="DI444" s="89"/>
      <c r="DJ444" s="89"/>
      <c r="DK444" s="89"/>
      <c r="DL444" s="89"/>
      <c r="DM444" s="89"/>
      <c r="DN444" s="89"/>
      <c r="DO444" s="89"/>
      <c r="DP444" s="89"/>
      <c r="DQ444" s="89"/>
      <c r="DR444" s="89"/>
      <c r="DS444" s="89"/>
      <c r="DT444" s="89"/>
      <c r="DU444" s="89"/>
      <c r="DV444" s="89"/>
      <c r="DW444" s="89"/>
      <c r="DX444" s="89"/>
      <c r="DY444" s="89"/>
      <c r="DZ444" s="89"/>
      <c r="EA444" s="89"/>
      <c r="EB444" s="89"/>
      <c r="EC444" s="89"/>
      <c r="ED444" s="89"/>
      <c r="EE444" s="89">
        <v>1</v>
      </c>
      <c r="EF444" s="89">
        <v>1</v>
      </c>
      <c r="EG444" s="89"/>
      <c r="EH444" s="89">
        <v>1</v>
      </c>
      <c r="EI444" s="89">
        <v>1</v>
      </c>
      <c r="EJ444" s="89"/>
      <c r="EK444" s="89"/>
      <c r="EL444" s="89"/>
      <c r="EM444" s="89"/>
      <c r="EN444" s="89"/>
      <c r="EO444" s="89"/>
      <c r="EP444" s="89">
        <v>1</v>
      </c>
      <c r="EQ444" s="89"/>
      <c r="ER444" s="89"/>
      <c r="ES444" s="89"/>
      <c r="ET444" s="89"/>
      <c r="EU444" s="89"/>
      <c r="EV444" s="89">
        <v>1</v>
      </c>
      <c r="EW444" s="89"/>
      <c r="EX444" s="89">
        <v>1</v>
      </c>
      <c r="EY444" s="89"/>
      <c r="EZ444" s="89"/>
      <c r="FA444" s="89"/>
      <c r="FB444" s="89"/>
      <c r="FC444" s="89">
        <v>1</v>
      </c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>
        <v>1</v>
      </c>
      <c r="GI444" s="89">
        <v>1</v>
      </c>
      <c r="GJ444" s="89"/>
      <c r="GK444" s="89">
        <v>1</v>
      </c>
      <c r="GL444" s="89"/>
      <c r="GM444" s="89">
        <v>1</v>
      </c>
      <c r="GN444" s="89">
        <v>1</v>
      </c>
      <c r="GO444" s="89"/>
      <c r="GP444" s="89"/>
      <c r="GQ444" s="89"/>
      <c r="GR444" s="89">
        <v>1</v>
      </c>
      <c r="GS444" s="89">
        <v>1</v>
      </c>
      <c r="GT444" s="89">
        <v>1</v>
      </c>
      <c r="GU444" s="89"/>
      <c r="GV444" s="89"/>
      <c r="GW444" s="89">
        <v>1</v>
      </c>
      <c r="GX444" s="89">
        <v>1</v>
      </c>
      <c r="GY444" s="89">
        <v>1</v>
      </c>
      <c r="GZ444" s="89"/>
      <c r="HA444" s="89">
        <v>1</v>
      </c>
      <c r="HB444" s="89">
        <v>1</v>
      </c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>
        <v>1</v>
      </c>
      <c r="HP444" s="89"/>
      <c r="HQ444" s="89">
        <v>1</v>
      </c>
      <c r="HR444" s="89"/>
      <c r="HS444" s="89"/>
      <c r="HT444" s="89"/>
      <c r="HU444" s="89"/>
      <c r="HV444" s="89">
        <v>1</v>
      </c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>
        <v>1</v>
      </c>
      <c r="IN444" s="89"/>
      <c r="IO444" s="89">
        <v>1</v>
      </c>
      <c r="IP444" s="89"/>
      <c r="IQ444" s="89"/>
      <c r="IR444" s="89"/>
      <c r="IS444" s="89"/>
      <c r="IT444" s="89">
        <v>1</v>
      </c>
      <c r="IU444" s="89"/>
      <c r="IV444" s="89"/>
      <c r="IW444" s="89"/>
      <c r="IX444" s="89"/>
      <c r="IY444" s="89"/>
      <c r="IZ444" s="89"/>
      <c r="JA444" s="89"/>
      <c r="JB444" s="89"/>
      <c r="JC444" s="89"/>
      <c r="JD444" s="89"/>
      <c r="JE444" s="89"/>
      <c r="JF444" s="89"/>
      <c r="JG444" s="89"/>
      <c r="JH444" s="89"/>
      <c r="JI444" s="89"/>
      <c r="JJ444" s="89"/>
      <c r="JK444" s="89">
        <v>1</v>
      </c>
      <c r="JL444" s="89"/>
      <c r="JM444" s="89">
        <v>1</v>
      </c>
      <c r="JN444" s="89"/>
      <c r="JO444" s="89"/>
      <c r="JP444" s="89"/>
      <c r="JQ444" s="89"/>
      <c r="JR444" s="89">
        <v>1</v>
      </c>
      <c r="JS444" s="89"/>
      <c r="JT444" s="89"/>
      <c r="JU444" s="89"/>
      <c r="JV444" s="89"/>
      <c r="JW444" s="89"/>
      <c r="JX444" s="89"/>
      <c r="JY444" s="89"/>
      <c r="JZ444" s="89"/>
      <c r="KA444" s="89"/>
      <c r="KB444" s="89"/>
      <c r="KC444" s="89"/>
      <c r="KD444" s="89"/>
      <c r="KE444" s="89"/>
      <c r="KF444" s="89"/>
      <c r="KG444" s="89"/>
      <c r="KH444" s="89"/>
      <c r="KI444" s="89">
        <v>1</v>
      </c>
      <c r="KJ444" s="89"/>
      <c r="KK444" s="89"/>
      <c r="KL444" s="89"/>
      <c r="KM444" s="89"/>
      <c r="KN444" s="89"/>
      <c r="KO444" s="89"/>
      <c r="KP444" s="89"/>
      <c r="KQ444" s="89"/>
      <c r="KR444" s="89"/>
      <c r="KS444" s="89"/>
      <c r="KT444" s="89"/>
      <c r="KU444" s="89"/>
      <c r="KV444" s="89"/>
      <c r="KW444" s="89"/>
      <c r="KX444" s="89"/>
      <c r="KY444" s="89"/>
      <c r="KZ444" s="89"/>
      <c r="LA444" s="89"/>
      <c r="LB444" s="89"/>
      <c r="LC444" s="89"/>
      <c r="LD444" s="89"/>
      <c r="LE444" s="89"/>
      <c r="LF444" s="89"/>
      <c r="LG444" s="89"/>
      <c r="LH444" s="89"/>
      <c r="LI444" s="89"/>
      <c r="LJ444" s="89"/>
      <c r="LK444" s="89"/>
      <c r="LL444" s="89"/>
      <c r="LM444" s="89"/>
      <c r="LN444" s="89"/>
      <c r="LO444" s="89"/>
      <c r="LP444" s="89"/>
      <c r="LQ444" s="89"/>
      <c r="LR444" s="89"/>
      <c r="LS444" s="89"/>
      <c r="LT444" s="89"/>
      <c r="LU444" s="89"/>
      <c r="LV444" s="89"/>
      <c r="LW444" s="89"/>
      <c r="LX444" s="89"/>
      <c r="LY444" s="89"/>
      <c r="LZ444" s="89"/>
      <c r="MA444" s="89"/>
      <c r="MB444" s="89"/>
      <c r="MC444" s="89"/>
      <c r="MD444" s="89"/>
      <c r="ME444" s="89"/>
      <c r="MF444" s="89"/>
      <c r="MG444" s="89"/>
      <c r="MH444" s="89"/>
      <c r="MI444" s="89"/>
      <c r="MJ444" s="89"/>
      <c r="MK444" s="89"/>
      <c r="ML444" s="89"/>
      <c r="MM444" s="89"/>
      <c r="MN444" s="89"/>
      <c r="MO444" s="89"/>
      <c r="MP444" s="89"/>
      <c r="MQ444" s="89"/>
      <c r="MR444" s="89"/>
      <c r="MS444" s="89"/>
      <c r="MT444" s="89"/>
      <c r="MU444" s="89"/>
      <c r="MV444" s="89"/>
      <c r="MW444" s="89"/>
      <c r="MX444" s="89"/>
      <c r="MY444" s="89"/>
      <c r="MZ444" s="89"/>
      <c r="NA444" s="89"/>
      <c r="NB444" s="89"/>
      <c r="NC444" s="89"/>
      <c r="ND444" s="89"/>
      <c r="NE444" s="89"/>
      <c r="NF444" s="89"/>
      <c r="NG444" s="89"/>
      <c r="NH444" s="89"/>
      <c r="NI444" s="89"/>
      <c r="NJ444" s="89"/>
      <c r="NK444" s="89"/>
      <c r="NL444" s="89"/>
      <c r="NM444" s="89"/>
      <c r="NN444" s="89"/>
      <c r="NO444" s="89"/>
      <c r="NP444" s="89"/>
      <c r="NQ444" s="89"/>
      <c r="NR444" s="89"/>
      <c r="NS444" s="89"/>
      <c r="NT444" s="89"/>
      <c r="NU444" s="89"/>
      <c r="NV444" s="89"/>
      <c r="NW444" s="89"/>
      <c r="NX444" s="89"/>
      <c r="NY444" s="89"/>
      <c r="NZ444" s="89"/>
      <c r="OA444" s="89"/>
      <c r="OB444" s="89"/>
      <c r="OC444" s="89"/>
      <c r="OD444" s="89"/>
      <c r="OE444" s="89"/>
      <c r="OF444" s="89"/>
      <c r="OG444" s="89"/>
      <c r="OH444" s="89"/>
      <c r="OI444" s="89"/>
      <c r="OJ444" s="89"/>
      <c r="OK444" s="89"/>
      <c r="OL444" s="89"/>
      <c r="OM444" s="89"/>
      <c r="ON444" s="89"/>
      <c r="OO444" s="89"/>
      <c r="OP444" s="89"/>
      <c r="OQ444" s="89"/>
      <c r="OR444" s="89"/>
      <c r="OS444" s="89"/>
      <c r="OT444" s="89"/>
      <c r="OU444" s="89"/>
      <c r="OV444" s="89"/>
      <c r="OW444" s="89"/>
      <c r="OX444" s="89"/>
      <c r="OY444" s="89"/>
      <c r="OZ444" s="89"/>
      <c r="PA444" s="89"/>
      <c r="PB444" s="89"/>
      <c r="PC444" s="89"/>
      <c r="PD444" s="89"/>
      <c r="PE444" s="89"/>
      <c r="PF444" s="89"/>
      <c r="PG444" s="89"/>
      <c r="PH444" s="89"/>
      <c r="PI444" s="89"/>
      <c r="PJ444" s="89"/>
      <c r="PK444" s="89"/>
      <c r="PL444" s="89"/>
      <c r="PM444" s="89"/>
      <c r="PN444" s="89"/>
      <c r="PO444" s="89"/>
      <c r="PP444" s="89"/>
      <c r="PQ444" s="89"/>
      <c r="PR444" s="89"/>
      <c r="PS444" s="89"/>
      <c r="PT444" s="89"/>
      <c r="PU444" s="89"/>
      <c r="PV444" s="89"/>
      <c r="PW444" s="89"/>
      <c r="PX444" s="89"/>
      <c r="PY444" s="89"/>
      <c r="PZ444" s="89"/>
      <c r="QA444" s="89"/>
      <c r="QB444" s="89"/>
      <c r="QC444" s="89"/>
      <c r="QD444" s="89"/>
    </row>
    <row r="445" spans="1:446" x14ac:dyDescent="0.2">
      <c r="A445" s="19" t="s">
        <v>574</v>
      </c>
      <c r="B445" s="89">
        <v>1</v>
      </c>
      <c r="C445" s="89">
        <v>1</v>
      </c>
      <c r="D445" s="89">
        <v>1</v>
      </c>
      <c r="E445" s="89">
        <v>1</v>
      </c>
      <c r="F445" s="89">
        <v>1</v>
      </c>
      <c r="G445" s="89">
        <v>1</v>
      </c>
      <c r="H445" s="89">
        <v>1</v>
      </c>
      <c r="I445" s="89">
        <v>1</v>
      </c>
      <c r="J445" s="89">
        <v>1</v>
      </c>
      <c r="K445" s="89">
        <v>1</v>
      </c>
      <c r="L445" s="89"/>
      <c r="M445" s="89"/>
      <c r="N445" s="89">
        <v>1</v>
      </c>
      <c r="O445" s="89"/>
      <c r="P445" s="89">
        <v>1</v>
      </c>
      <c r="Q445" s="89">
        <v>1</v>
      </c>
      <c r="R445" s="89">
        <v>1</v>
      </c>
      <c r="S445" s="89">
        <v>1</v>
      </c>
      <c r="T445" s="89">
        <v>1</v>
      </c>
      <c r="U445" s="89">
        <v>1</v>
      </c>
      <c r="V445" s="89">
        <v>1</v>
      </c>
      <c r="W445" s="89">
        <v>1</v>
      </c>
      <c r="X445" s="89">
        <v>1</v>
      </c>
      <c r="Y445" s="89">
        <v>1</v>
      </c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>
        <v>1</v>
      </c>
      <c r="BI445" s="89">
        <v>1</v>
      </c>
      <c r="BJ445" s="89">
        <v>1</v>
      </c>
      <c r="BK445" s="89">
        <v>1</v>
      </c>
      <c r="BL445" s="89">
        <v>1</v>
      </c>
      <c r="BM445" s="89">
        <v>1</v>
      </c>
      <c r="BN445" s="89">
        <v>1</v>
      </c>
      <c r="BO445" s="89">
        <v>1</v>
      </c>
      <c r="BP445" s="89">
        <v>1</v>
      </c>
      <c r="BQ445" s="89">
        <v>1</v>
      </c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>
        <v>1</v>
      </c>
      <c r="CC445" s="89">
        <v>1</v>
      </c>
      <c r="CD445" s="89">
        <v>1</v>
      </c>
      <c r="CE445" s="89">
        <v>1</v>
      </c>
      <c r="CF445" s="89">
        <v>1</v>
      </c>
      <c r="CG445" s="89">
        <v>1</v>
      </c>
      <c r="CH445" s="89">
        <v>1</v>
      </c>
      <c r="CI445" s="89">
        <v>1</v>
      </c>
      <c r="CJ445" s="89">
        <v>1</v>
      </c>
      <c r="CK445" s="89">
        <v>1</v>
      </c>
      <c r="CL445" s="89">
        <v>1</v>
      </c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>
        <v>1</v>
      </c>
      <c r="CX445" s="89"/>
      <c r="CY445" s="89"/>
      <c r="CZ445" s="89"/>
      <c r="DA445" s="89"/>
      <c r="DB445" s="89"/>
      <c r="DC445" s="89"/>
      <c r="DD445" s="89"/>
      <c r="DE445" s="89"/>
      <c r="DF445" s="89"/>
      <c r="DG445" s="89"/>
      <c r="DH445" s="89"/>
      <c r="DI445" s="89"/>
      <c r="DJ445" s="89"/>
      <c r="DK445" s="89"/>
      <c r="DL445" s="89"/>
      <c r="DM445" s="89"/>
      <c r="DN445" s="89"/>
      <c r="DO445" s="89"/>
      <c r="DP445" s="89"/>
      <c r="DQ445" s="89"/>
      <c r="DR445" s="89"/>
      <c r="DS445" s="89"/>
      <c r="DT445" s="89"/>
      <c r="DU445" s="89"/>
      <c r="DV445" s="89"/>
      <c r="DW445" s="89"/>
      <c r="DX445" s="89"/>
      <c r="DY445" s="89"/>
      <c r="DZ445" s="89"/>
      <c r="EA445" s="89"/>
      <c r="EB445" s="89"/>
      <c r="EC445" s="89"/>
      <c r="ED445" s="89"/>
      <c r="EE445" s="89">
        <v>1</v>
      </c>
      <c r="EF445" s="89"/>
      <c r="EG445" s="89">
        <v>1</v>
      </c>
      <c r="EH445" s="89"/>
      <c r="EI445" s="89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>
        <v>1</v>
      </c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>
        <v>1</v>
      </c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>
        <v>1</v>
      </c>
      <c r="GL445" s="89"/>
      <c r="GM445" s="89"/>
      <c r="GN445" s="89"/>
      <c r="GO445" s="89"/>
      <c r="GP445" s="89"/>
      <c r="GQ445" s="89"/>
      <c r="GR445" s="89">
        <v>1</v>
      </c>
      <c r="GS445" s="89">
        <v>1</v>
      </c>
      <c r="GT445" s="89">
        <v>1</v>
      </c>
      <c r="GU445" s="89">
        <v>1</v>
      </c>
      <c r="GV445" s="89"/>
      <c r="GW445" s="89">
        <v>1</v>
      </c>
      <c r="GX445" s="89"/>
      <c r="GY445" s="89"/>
      <c r="GZ445" s="89">
        <v>1</v>
      </c>
      <c r="HA445" s="89">
        <v>1</v>
      </c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>
        <v>1</v>
      </c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>
        <v>1</v>
      </c>
      <c r="IL445" s="89"/>
      <c r="IM445" s="89"/>
      <c r="IN445" s="89"/>
      <c r="IO445" s="89"/>
      <c r="IP445" s="89"/>
      <c r="IQ445" s="89"/>
      <c r="IR445" s="89"/>
      <c r="IS445" s="89"/>
      <c r="IT445" s="89"/>
      <c r="IU445" s="89"/>
      <c r="IV445" s="89"/>
      <c r="IW445" s="89"/>
      <c r="IX445" s="89"/>
      <c r="IY445" s="89"/>
      <c r="IZ445" s="89"/>
      <c r="JA445" s="89"/>
      <c r="JB445" s="89"/>
      <c r="JC445" s="89"/>
      <c r="JD445" s="89"/>
      <c r="JE445" s="89"/>
      <c r="JF445" s="89"/>
      <c r="JG445" s="89"/>
      <c r="JH445" s="89"/>
      <c r="JI445" s="89">
        <v>1</v>
      </c>
      <c r="JJ445" s="89"/>
      <c r="JK445" s="89"/>
      <c r="JL445" s="89"/>
      <c r="JM445" s="89"/>
      <c r="JN445" s="89"/>
      <c r="JO445" s="89"/>
      <c r="JP445" s="89"/>
      <c r="JQ445" s="89"/>
      <c r="JR445" s="89"/>
      <c r="JS445" s="89"/>
      <c r="JT445" s="89"/>
      <c r="JU445" s="89"/>
      <c r="JV445" s="89"/>
      <c r="JW445" s="89"/>
      <c r="JX445" s="89"/>
      <c r="JY445" s="89"/>
      <c r="JZ445" s="89"/>
      <c r="KA445" s="89"/>
      <c r="KB445" s="89"/>
      <c r="KC445" s="89"/>
      <c r="KD445" s="89"/>
      <c r="KE445" s="89"/>
      <c r="KF445" s="89"/>
      <c r="KG445" s="89"/>
      <c r="KH445" s="89">
        <v>1</v>
      </c>
      <c r="KI445" s="89"/>
      <c r="KJ445" s="89"/>
      <c r="KK445" s="89"/>
      <c r="KL445" s="89"/>
      <c r="KM445" s="89"/>
      <c r="KN445" s="89"/>
      <c r="KO445" s="89"/>
      <c r="KP445" s="89"/>
      <c r="KQ445" s="89"/>
      <c r="KR445" s="89"/>
      <c r="KS445" s="89"/>
      <c r="KT445" s="89"/>
      <c r="KU445" s="89"/>
      <c r="KV445" s="89"/>
      <c r="KW445" s="89"/>
      <c r="KX445" s="89"/>
      <c r="KY445" s="89">
        <v>1</v>
      </c>
      <c r="KZ445" s="89"/>
      <c r="LA445" s="89"/>
      <c r="LB445" s="89"/>
      <c r="LC445" s="89"/>
      <c r="LD445" s="89"/>
      <c r="LE445" s="89"/>
      <c r="LF445" s="89"/>
      <c r="LG445" s="89"/>
      <c r="LH445" s="89"/>
      <c r="LI445" s="89"/>
      <c r="LJ445" s="89"/>
      <c r="LK445" s="89"/>
      <c r="LL445" s="89"/>
      <c r="LM445" s="89"/>
      <c r="LN445" s="89"/>
      <c r="LO445" s="89"/>
      <c r="LP445" s="89"/>
      <c r="LQ445" s="89">
        <v>1</v>
      </c>
      <c r="LR445" s="89"/>
      <c r="LS445" s="89"/>
      <c r="LT445" s="89"/>
      <c r="LU445" s="89"/>
      <c r="LV445" s="89"/>
      <c r="LW445" s="89"/>
      <c r="LX445" s="89"/>
      <c r="LY445" s="89"/>
      <c r="LZ445" s="89"/>
      <c r="MA445" s="89"/>
      <c r="MB445" s="89"/>
      <c r="MC445" s="89"/>
      <c r="MD445" s="89"/>
      <c r="ME445" s="89"/>
      <c r="MF445" s="89"/>
      <c r="MG445" s="89"/>
      <c r="MH445" s="89"/>
      <c r="MI445" s="89"/>
      <c r="MJ445" s="89"/>
      <c r="MK445" s="89"/>
      <c r="ML445" s="89"/>
      <c r="MM445" s="89"/>
      <c r="MN445" s="89">
        <v>1</v>
      </c>
      <c r="MO445" s="89"/>
      <c r="MP445" s="89"/>
      <c r="MQ445" s="89"/>
      <c r="MR445" s="89"/>
      <c r="MS445" s="89"/>
      <c r="MT445" s="89"/>
      <c r="MU445" s="89"/>
      <c r="MV445" s="89"/>
      <c r="MW445" s="89"/>
      <c r="MX445" s="89"/>
      <c r="MY445" s="89"/>
      <c r="MZ445" s="89"/>
      <c r="NA445" s="89"/>
      <c r="NB445" s="89"/>
      <c r="NC445" s="89"/>
      <c r="ND445" s="89"/>
      <c r="NE445" s="89"/>
      <c r="NF445" s="89"/>
      <c r="NG445" s="89"/>
      <c r="NH445" s="89"/>
      <c r="NI445" s="89"/>
      <c r="NJ445" s="89"/>
      <c r="NK445" s="89">
        <v>1</v>
      </c>
      <c r="NL445" s="89"/>
      <c r="NM445" s="89"/>
      <c r="NN445" s="89"/>
      <c r="NO445" s="89"/>
      <c r="NP445" s="89"/>
      <c r="NQ445" s="89"/>
      <c r="NR445" s="89"/>
      <c r="NS445" s="89"/>
      <c r="NT445" s="89"/>
      <c r="NU445" s="89"/>
      <c r="NV445" s="89"/>
      <c r="NW445" s="89"/>
      <c r="NX445" s="89"/>
      <c r="NY445" s="89"/>
      <c r="NZ445" s="89"/>
      <c r="OA445" s="89"/>
      <c r="OB445" s="89"/>
      <c r="OC445" s="89"/>
      <c r="OD445" s="89"/>
      <c r="OE445" s="89"/>
      <c r="OF445" s="89"/>
      <c r="OG445" s="89"/>
      <c r="OH445" s="89">
        <v>1</v>
      </c>
      <c r="OI445" s="89"/>
      <c r="OJ445" s="89"/>
      <c r="OK445" s="89"/>
      <c r="OL445" s="89"/>
      <c r="OM445" s="89"/>
      <c r="ON445" s="89"/>
      <c r="OO445" s="89"/>
      <c r="OP445" s="89"/>
      <c r="OQ445" s="89"/>
      <c r="OR445" s="89"/>
      <c r="OS445" s="89"/>
      <c r="OT445" s="89"/>
      <c r="OU445" s="89"/>
      <c r="OV445" s="89"/>
      <c r="OW445" s="89"/>
      <c r="OX445" s="89"/>
      <c r="OY445" s="89"/>
      <c r="OZ445" s="89">
        <v>1</v>
      </c>
      <c r="PA445" s="89"/>
      <c r="PB445" s="89"/>
      <c r="PC445" s="89"/>
      <c r="PD445" s="89"/>
      <c r="PE445" s="89"/>
      <c r="PF445" s="89"/>
      <c r="PG445" s="89"/>
      <c r="PH445" s="89"/>
      <c r="PI445" s="89"/>
      <c r="PJ445" s="89"/>
      <c r="PK445" s="89"/>
      <c r="PL445" s="89"/>
      <c r="PM445" s="89"/>
      <c r="PN445" s="89"/>
      <c r="PO445" s="89"/>
      <c r="PP445" s="89"/>
      <c r="PQ445" s="89"/>
      <c r="PR445" s="89"/>
      <c r="PS445" s="89"/>
      <c r="PT445" s="89"/>
      <c r="PU445" s="89"/>
      <c r="PV445" s="89"/>
      <c r="PW445" s="89"/>
      <c r="PX445" s="89"/>
      <c r="PY445" s="89"/>
      <c r="PZ445" s="89"/>
      <c r="QA445" s="89"/>
      <c r="QB445" s="89"/>
      <c r="QC445" s="89"/>
      <c r="QD445" s="89"/>
    </row>
    <row r="446" spans="1:446" x14ac:dyDescent="0.2">
      <c r="A446" s="19" t="s">
        <v>478</v>
      </c>
      <c r="B446" s="89">
        <v>1</v>
      </c>
      <c r="C446" s="89">
        <v>1</v>
      </c>
      <c r="D446" s="89">
        <v>1</v>
      </c>
      <c r="E446" s="89">
        <v>1</v>
      </c>
      <c r="F446" s="89">
        <v>1</v>
      </c>
      <c r="G446" s="89">
        <v>1</v>
      </c>
      <c r="H446" s="89">
        <v>1</v>
      </c>
      <c r="I446" s="89">
        <v>1</v>
      </c>
      <c r="J446" s="89">
        <v>1</v>
      </c>
      <c r="K446" s="89">
        <v>1</v>
      </c>
      <c r="L446" s="89"/>
      <c r="M446" s="89"/>
      <c r="N446" s="89">
        <v>1</v>
      </c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>
        <v>1</v>
      </c>
      <c r="AB446" s="89">
        <v>1</v>
      </c>
      <c r="AC446" s="89">
        <v>1</v>
      </c>
      <c r="AD446" s="89">
        <v>1</v>
      </c>
      <c r="AE446" s="89">
        <v>1</v>
      </c>
      <c r="AF446" s="89">
        <v>1</v>
      </c>
      <c r="AG446" s="89">
        <v>1</v>
      </c>
      <c r="AH446" s="89">
        <v>1</v>
      </c>
      <c r="AI446" s="89">
        <v>1</v>
      </c>
      <c r="AJ446" s="89">
        <v>1</v>
      </c>
      <c r="AK446" s="89"/>
      <c r="AL446" s="89">
        <v>1</v>
      </c>
      <c r="AM446" s="89">
        <v>1</v>
      </c>
      <c r="AN446" s="89">
        <v>1</v>
      </c>
      <c r="AO446" s="89">
        <v>1</v>
      </c>
      <c r="AP446" s="89">
        <v>1</v>
      </c>
      <c r="AQ446" s="89">
        <v>1</v>
      </c>
      <c r="AR446" s="89">
        <v>1</v>
      </c>
      <c r="AS446" s="89">
        <v>1</v>
      </c>
      <c r="AT446" s="89">
        <v>1</v>
      </c>
      <c r="AU446" s="89">
        <v>1</v>
      </c>
      <c r="AV446" s="89"/>
      <c r="AW446" s="89">
        <v>1</v>
      </c>
      <c r="AX446" s="89">
        <v>1</v>
      </c>
      <c r="AY446" s="89">
        <v>1</v>
      </c>
      <c r="AZ446" s="89">
        <v>1</v>
      </c>
      <c r="BA446" s="89">
        <v>1</v>
      </c>
      <c r="BB446" s="89">
        <v>1</v>
      </c>
      <c r="BC446" s="89">
        <v>1</v>
      </c>
      <c r="BD446" s="89">
        <v>1</v>
      </c>
      <c r="BE446" s="89">
        <v>1</v>
      </c>
      <c r="BF446" s="89">
        <v>1</v>
      </c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  <c r="DD446" s="89"/>
      <c r="DE446" s="89"/>
      <c r="DF446" s="89"/>
      <c r="DG446" s="89"/>
      <c r="DH446" s="89"/>
      <c r="DI446" s="89"/>
      <c r="DJ446" s="89"/>
      <c r="DK446" s="89"/>
      <c r="DL446" s="89"/>
      <c r="DM446" s="89"/>
      <c r="DN446" s="89"/>
      <c r="DO446" s="89"/>
      <c r="DP446" s="89"/>
      <c r="DQ446" s="89"/>
      <c r="DR446" s="89"/>
      <c r="DS446" s="89"/>
      <c r="DT446" s="89"/>
      <c r="DU446" s="89"/>
      <c r="DV446" s="89"/>
      <c r="DW446" s="89"/>
      <c r="DX446" s="89"/>
      <c r="DY446" s="89"/>
      <c r="DZ446" s="89"/>
      <c r="EA446" s="89"/>
      <c r="EB446" s="89"/>
      <c r="EC446" s="89"/>
      <c r="ED446" s="89"/>
      <c r="EE446" s="89">
        <v>1</v>
      </c>
      <c r="EF446" s="89">
        <v>1</v>
      </c>
      <c r="EG446" s="89"/>
      <c r="EH446" s="89">
        <v>1</v>
      </c>
      <c r="EI446" s="89">
        <v>1</v>
      </c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>
        <v>1</v>
      </c>
      <c r="EW446" s="89"/>
      <c r="EX446" s="89">
        <v>1</v>
      </c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>
        <v>1</v>
      </c>
      <c r="GH446" s="89">
        <v>1</v>
      </c>
      <c r="GI446" s="89">
        <v>1</v>
      </c>
      <c r="GJ446" s="89"/>
      <c r="GK446" s="89">
        <v>1</v>
      </c>
      <c r="GL446" s="89">
        <v>1</v>
      </c>
      <c r="GM446" s="89">
        <v>1</v>
      </c>
      <c r="GN446" s="89">
        <v>1</v>
      </c>
      <c r="GO446" s="89"/>
      <c r="GP446" s="89"/>
      <c r="GQ446" s="89"/>
      <c r="GR446" s="89">
        <v>1</v>
      </c>
      <c r="GS446" s="89">
        <v>1</v>
      </c>
      <c r="GT446" s="89">
        <v>1</v>
      </c>
      <c r="GU446" s="89">
        <v>1</v>
      </c>
      <c r="GV446" s="89"/>
      <c r="GW446" s="89">
        <v>1</v>
      </c>
      <c r="GX446" s="89">
        <v>1</v>
      </c>
      <c r="GY446" s="89">
        <v>1</v>
      </c>
      <c r="GZ446" s="89"/>
      <c r="HA446" s="89">
        <v>1</v>
      </c>
      <c r="HB446" s="89">
        <v>1</v>
      </c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>
        <v>1</v>
      </c>
      <c r="HP446" s="89"/>
      <c r="HQ446" s="89">
        <v>1</v>
      </c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>
        <v>1</v>
      </c>
      <c r="IN446" s="89"/>
      <c r="IO446" s="89">
        <v>1</v>
      </c>
      <c r="IP446" s="89"/>
      <c r="IQ446" s="89"/>
      <c r="IR446" s="89"/>
      <c r="IS446" s="89"/>
      <c r="IT446" s="89"/>
      <c r="IU446" s="89"/>
      <c r="IV446" s="89"/>
      <c r="IW446" s="89"/>
      <c r="IX446" s="89"/>
      <c r="IY446" s="89"/>
      <c r="IZ446" s="89"/>
      <c r="JA446" s="89"/>
      <c r="JB446" s="89"/>
      <c r="JC446" s="89"/>
      <c r="JD446" s="89"/>
      <c r="JE446" s="89"/>
      <c r="JF446" s="89"/>
      <c r="JG446" s="89"/>
      <c r="JH446" s="89"/>
      <c r="JI446" s="89"/>
      <c r="JJ446" s="89"/>
      <c r="JK446" s="89">
        <v>1</v>
      </c>
      <c r="JL446" s="89"/>
      <c r="JM446" s="89">
        <v>1</v>
      </c>
      <c r="JN446" s="89"/>
      <c r="JO446" s="89"/>
      <c r="JP446" s="89"/>
      <c r="JQ446" s="89"/>
      <c r="JR446" s="89"/>
      <c r="JS446" s="89"/>
      <c r="JT446" s="89"/>
      <c r="JU446" s="89"/>
      <c r="JV446" s="89"/>
      <c r="JW446" s="89"/>
      <c r="JX446" s="89"/>
      <c r="JY446" s="89"/>
      <c r="JZ446" s="89"/>
      <c r="KA446" s="89"/>
      <c r="KB446" s="89"/>
      <c r="KC446" s="89"/>
      <c r="KD446" s="89"/>
      <c r="KE446" s="89"/>
      <c r="KF446" s="89"/>
      <c r="KG446" s="89"/>
      <c r="KH446" s="89"/>
      <c r="KI446" s="89">
        <v>1</v>
      </c>
      <c r="KJ446" s="89"/>
      <c r="KK446" s="89">
        <v>1</v>
      </c>
      <c r="KL446" s="89"/>
      <c r="KM446" s="89"/>
      <c r="KN446" s="89"/>
      <c r="KO446" s="89"/>
      <c r="KP446" s="89"/>
      <c r="KQ446" s="89"/>
      <c r="KR446" s="89"/>
      <c r="KS446" s="89"/>
      <c r="KT446" s="89"/>
      <c r="KU446" s="89"/>
      <c r="KV446" s="89"/>
      <c r="KW446" s="89"/>
      <c r="KX446" s="89"/>
      <c r="KY446" s="89"/>
      <c r="KZ446" s="89"/>
      <c r="LA446" s="89">
        <v>1</v>
      </c>
      <c r="LB446" s="89"/>
      <c r="LC446" s="89">
        <v>1</v>
      </c>
      <c r="LD446" s="89"/>
      <c r="LE446" s="89"/>
      <c r="LF446" s="89"/>
      <c r="LG446" s="89"/>
      <c r="LH446" s="89"/>
      <c r="LI446" s="89"/>
      <c r="LJ446" s="89"/>
      <c r="LK446" s="89"/>
      <c r="LL446" s="89"/>
      <c r="LM446" s="89"/>
      <c r="LN446" s="89"/>
      <c r="LO446" s="89"/>
      <c r="LP446" s="89"/>
      <c r="LQ446" s="89"/>
      <c r="LR446" s="89"/>
      <c r="LS446" s="89"/>
      <c r="LT446" s="89"/>
      <c r="LU446" s="89"/>
      <c r="LV446" s="89"/>
      <c r="LW446" s="89"/>
      <c r="LX446" s="89"/>
      <c r="LY446" s="89"/>
      <c r="LZ446" s="89"/>
      <c r="MA446" s="89"/>
      <c r="MB446" s="89"/>
      <c r="MC446" s="89"/>
      <c r="MD446" s="89"/>
      <c r="ME446" s="89"/>
      <c r="MF446" s="89"/>
      <c r="MG446" s="89"/>
      <c r="MH446" s="89"/>
      <c r="MI446" s="89"/>
      <c r="MJ446" s="89"/>
      <c r="MK446" s="89"/>
      <c r="ML446" s="89"/>
      <c r="MM446" s="89"/>
      <c r="MN446" s="89"/>
      <c r="MO446" s="89"/>
      <c r="MP446" s="89"/>
      <c r="MQ446" s="89"/>
      <c r="MR446" s="89"/>
      <c r="MS446" s="89"/>
      <c r="MT446" s="89"/>
      <c r="MU446" s="89"/>
      <c r="MV446" s="89"/>
      <c r="MW446" s="89"/>
      <c r="MX446" s="89"/>
      <c r="MY446" s="89"/>
      <c r="MZ446" s="89"/>
      <c r="NA446" s="89"/>
      <c r="NB446" s="89"/>
      <c r="NC446" s="89"/>
      <c r="ND446" s="89"/>
      <c r="NE446" s="89"/>
      <c r="NF446" s="89"/>
      <c r="NG446" s="89"/>
      <c r="NH446" s="89"/>
      <c r="NI446" s="89"/>
      <c r="NJ446" s="89"/>
      <c r="NK446" s="89"/>
      <c r="NL446" s="89"/>
      <c r="NM446" s="89"/>
      <c r="NN446" s="89"/>
      <c r="NO446" s="89"/>
      <c r="NP446" s="89"/>
      <c r="NQ446" s="89"/>
      <c r="NR446" s="89"/>
      <c r="NS446" s="89"/>
      <c r="NT446" s="89"/>
      <c r="NU446" s="89"/>
      <c r="NV446" s="89"/>
      <c r="NW446" s="89"/>
      <c r="NX446" s="89"/>
      <c r="NY446" s="89"/>
      <c r="NZ446" s="89"/>
      <c r="OA446" s="89"/>
      <c r="OB446" s="89"/>
      <c r="OC446" s="89"/>
      <c r="OD446" s="89"/>
      <c r="OE446" s="89"/>
      <c r="OF446" s="89"/>
      <c r="OG446" s="89"/>
      <c r="OH446" s="89"/>
      <c r="OI446" s="89"/>
      <c r="OJ446" s="89"/>
      <c r="OK446" s="89"/>
      <c r="OL446" s="89"/>
      <c r="OM446" s="89"/>
      <c r="ON446" s="89"/>
      <c r="OO446" s="89"/>
      <c r="OP446" s="89"/>
      <c r="OQ446" s="89"/>
      <c r="OR446" s="89"/>
      <c r="OS446" s="89"/>
      <c r="OT446" s="89"/>
      <c r="OU446" s="89"/>
      <c r="OV446" s="89"/>
      <c r="OW446" s="89"/>
      <c r="OX446" s="89"/>
      <c r="OY446" s="89"/>
      <c r="OZ446" s="89"/>
      <c r="PA446" s="89"/>
      <c r="PB446" s="89"/>
      <c r="PC446" s="89"/>
      <c r="PD446" s="89"/>
      <c r="PE446" s="89"/>
      <c r="PF446" s="89"/>
      <c r="PG446" s="89"/>
      <c r="PH446" s="89"/>
      <c r="PI446" s="89"/>
      <c r="PJ446" s="89"/>
      <c r="PK446" s="89"/>
      <c r="PL446" s="89"/>
      <c r="PM446" s="89"/>
      <c r="PN446" s="89"/>
      <c r="PO446" s="89"/>
      <c r="PP446" s="89"/>
      <c r="PQ446" s="89"/>
      <c r="PR446" s="89"/>
      <c r="PS446" s="89"/>
      <c r="PT446" s="89"/>
      <c r="PU446" s="89"/>
      <c r="PV446" s="89"/>
      <c r="PW446" s="89"/>
      <c r="PX446" s="89"/>
      <c r="PY446" s="89"/>
      <c r="PZ446" s="89"/>
      <c r="QA446" s="89"/>
      <c r="QB446" s="89"/>
      <c r="QC446" s="89"/>
      <c r="QD446" s="89"/>
    </row>
    <row r="447" spans="1:446" x14ac:dyDescent="0.2">
      <c r="A447" s="19" t="s">
        <v>332</v>
      </c>
      <c r="B447" s="89">
        <v>1</v>
      </c>
      <c r="C447" s="89">
        <v>1</v>
      </c>
      <c r="D447" s="89">
        <v>1</v>
      </c>
      <c r="E447" s="89">
        <v>1</v>
      </c>
      <c r="F447" s="89">
        <v>1</v>
      </c>
      <c r="G447" s="89">
        <v>1</v>
      </c>
      <c r="H447" s="89">
        <v>1</v>
      </c>
      <c r="I447" s="89">
        <v>1</v>
      </c>
      <c r="J447" s="89">
        <v>1</v>
      </c>
      <c r="K447" s="89">
        <v>1</v>
      </c>
      <c r="L447" s="89">
        <v>1</v>
      </c>
      <c r="M447" s="89"/>
      <c r="N447" s="89">
        <v>1</v>
      </c>
      <c r="O447" s="89">
        <v>1</v>
      </c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>
        <v>1</v>
      </c>
      <c r="AB447" s="89">
        <v>1</v>
      </c>
      <c r="AC447" s="89">
        <v>1</v>
      </c>
      <c r="AD447" s="89">
        <v>1</v>
      </c>
      <c r="AE447" s="89">
        <v>1</v>
      </c>
      <c r="AF447" s="89">
        <v>1</v>
      </c>
      <c r="AG447" s="89">
        <v>1</v>
      </c>
      <c r="AH447" s="89">
        <v>1</v>
      </c>
      <c r="AI447" s="89">
        <v>1</v>
      </c>
      <c r="AJ447" s="89">
        <v>1</v>
      </c>
      <c r="AK447" s="89"/>
      <c r="AL447" s="89">
        <v>1</v>
      </c>
      <c r="AM447" s="89">
        <v>1</v>
      </c>
      <c r="AN447" s="89">
        <v>1</v>
      </c>
      <c r="AO447" s="89">
        <v>1</v>
      </c>
      <c r="AP447" s="89">
        <v>1</v>
      </c>
      <c r="AQ447" s="89">
        <v>1</v>
      </c>
      <c r="AR447" s="89">
        <v>1</v>
      </c>
      <c r="AS447" s="89">
        <v>1</v>
      </c>
      <c r="AT447" s="89">
        <v>1</v>
      </c>
      <c r="AU447" s="89">
        <v>1</v>
      </c>
      <c r="AV447" s="89"/>
      <c r="AW447" s="89">
        <v>1</v>
      </c>
      <c r="AX447" s="89">
        <v>1</v>
      </c>
      <c r="AY447" s="89">
        <v>1</v>
      </c>
      <c r="AZ447" s="89">
        <v>1</v>
      </c>
      <c r="BA447" s="89">
        <v>1</v>
      </c>
      <c r="BB447" s="89">
        <v>1</v>
      </c>
      <c r="BC447" s="89">
        <v>1</v>
      </c>
      <c r="BD447" s="89">
        <v>1</v>
      </c>
      <c r="BE447" s="89">
        <v>1</v>
      </c>
      <c r="BF447" s="89">
        <v>1</v>
      </c>
      <c r="BG447" s="89"/>
      <c r="BH447" s="89">
        <v>1</v>
      </c>
      <c r="BI447" s="89">
        <v>1</v>
      </c>
      <c r="BJ447" s="89">
        <v>1</v>
      </c>
      <c r="BK447" s="89">
        <v>1</v>
      </c>
      <c r="BL447" s="89">
        <v>1</v>
      </c>
      <c r="BM447" s="89">
        <v>1</v>
      </c>
      <c r="BN447" s="89">
        <v>1</v>
      </c>
      <c r="BO447" s="89">
        <v>1</v>
      </c>
      <c r="BP447" s="89">
        <v>1</v>
      </c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>
        <v>1</v>
      </c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>
        <v>1</v>
      </c>
      <c r="CY447" s="89">
        <v>1</v>
      </c>
      <c r="CZ447" s="89">
        <v>1</v>
      </c>
      <c r="DA447" s="89">
        <v>1</v>
      </c>
      <c r="DB447" s="89">
        <v>1</v>
      </c>
      <c r="DC447" s="89">
        <v>1</v>
      </c>
      <c r="DD447" s="89">
        <v>1</v>
      </c>
      <c r="DE447" s="89">
        <v>1</v>
      </c>
      <c r="DF447" s="89">
        <v>1</v>
      </c>
      <c r="DG447" s="89"/>
      <c r="DH447" s="89"/>
      <c r="DI447" s="89"/>
      <c r="DJ447" s="89"/>
      <c r="DK447" s="89"/>
      <c r="DL447" s="89"/>
      <c r="DM447" s="89"/>
      <c r="DN447" s="89"/>
      <c r="DO447" s="89"/>
      <c r="DP447" s="89"/>
      <c r="DQ447" s="89">
        <v>1</v>
      </c>
      <c r="DR447" s="89"/>
      <c r="DS447" s="89">
        <v>1</v>
      </c>
      <c r="DT447" s="89">
        <v>1</v>
      </c>
      <c r="DU447" s="89">
        <v>1</v>
      </c>
      <c r="DV447" s="89">
        <v>1</v>
      </c>
      <c r="DW447" s="89">
        <v>1</v>
      </c>
      <c r="DX447" s="89">
        <v>1</v>
      </c>
      <c r="DY447" s="89">
        <v>1</v>
      </c>
      <c r="DZ447" s="89">
        <v>1</v>
      </c>
      <c r="EA447" s="89">
        <v>1</v>
      </c>
      <c r="EB447" s="89">
        <v>1</v>
      </c>
      <c r="EC447" s="89">
        <v>1</v>
      </c>
      <c r="ED447" s="89">
        <v>1</v>
      </c>
      <c r="EE447" s="89">
        <v>1</v>
      </c>
      <c r="EF447" s="89">
        <v>1</v>
      </c>
      <c r="EG447" s="89"/>
      <c r="EH447" s="89">
        <v>1</v>
      </c>
      <c r="EI447" s="89">
        <v>1</v>
      </c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>
        <v>1</v>
      </c>
      <c r="GH447" s="89">
        <v>1</v>
      </c>
      <c r="GI447" s="89">
        <v>1</v>
      </c>
      <c r="GJ447" s="89"/>
      <c r="GK447" s="89">
        <v>1</v>
      </c>
      <c r="GL447" s="89">
        <v>1</v>
      </c>
      <c r="GM447" s="89">
        <v>1</v>
      </c>
      <c r="GN447" s="89">
        <v>1</v>
      </c>
      <c r="GO447" s="89"/>
      <c r="GP447" s="89"/>
      <c r="GQ447" s="89"/>
      <c r="GR447" s="89">
        <v>1</v>
      </c>
      <c r="GS447" s="89">
        <v>1</v>
      </c>
      <c r="GT447" s="89">
        <v>1</v>
      </c>
      <c r="GU447" s="89">
        <v>1</v>
      </c>
      <c r="GV447" s="89"/>
      <c r="GW447" s="89">
        <v>1</v>
      </c>
      <c r="GX447" s="89">
        <v>1</v>
      </c>
      <c r="GY447" s="89">
        <v>1</v>
      </c>
      <c r="GZ447" s="89"/>
      <c r="HA447" s="89">
        <v>1</v>
      </c>
      <c r="HB447" s="89">
        <v>1</v>
      </c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  <c r="IS447" s="89"/>
      <c r="IT447" s="89"/>
      <c r="IU447" s="89"/>
      <c r="IV447" s="89"/>
      <c r="IW447" s="89"/>
      <c r="IX447" s="89"/>
      <c r="IY447" s="89"/>
      <c r="IZ447" s="89"/>
      <c r="JA447" s="89"/>
      <c r="JB447" s="89"/>
      <c r="JC447" s="89"/>
      <c r="JD447" s="89"/>
      <c r="JE447" s="89"/>
      <c r="JF447" s="89"/>
      <c r="JG447" s="89"/>
      <c r="JH447" s="89"/>
      <c r="JI447" s="89"/>
      <c r="JJ447" s="89"/>
      <c r="JK447" s="89"/>
      <c r="JL447" s="89"/>
      <c r="JM447" s="89"/>
      <c r="JN447" s="89"/>
      <c r="JO447" s="89"/>
      <c r="JP447" s="89"/>
      <c r="JQ447" s="89"/>
      <c r="JR447" s="89"/>
      <c r="JS447" s="89"/>
      <c r="JT447" s="89"/>
      <c r="JU447" s="89"/>
      <c r="JV447" s="89"/>
      <c r="JW447" s="89"/>
      <c r="JX447" s="89"/>
      <c r="JY447" s="89"/>
      <c r="JZ447" s="89"/>
      <c r="KA447" s="89"/>
      <c r="KB447" s="89"/>
      <c r="KC447" s="89"/>
      <c r="KD447" s="89"/>
      <c r="KE447" s="89"/>
      <c r="KF447" s="89"/>
      <c r="KG447" s="89"/>
      <c r="KH447" s="89"/>
      <c r="KI447" s="89"/>
      <c r="KJ447" s="89"/>
      <c r="KK447" s="89"/>
      <c r="KL447" s="89"/>
      <c r="KM447" s="89"/>
      <c r="KN447" s="89"/>
      <c r="KO447" s="89"/>
      <c r="KP447" s="89"/>
      <c r="KQ447" s="89"/>
      <c r="KR447" s="89"/>
      <c r="KS447" s="89"/>
      <c r="KT447" s="89"/>
      <c r="KU447" s="89"/>
      <c r="KV447" s="89"/>
      <c r="KW447" s="89"/>
      <c r="KX447" s="89"/>
      <c r="KY447" s="89"/>
      <c r="KZ447" s="89"/>
      <c r="LA447" s="89"/>
      <c r="LB447" s="89"/>
      <c r="LC447" s="89"/>
      <c r="LD447" s="89"/>
      <c r="LE447" s="89"/>
      <c r="LF447" s="89"/>
      <c r="LG447" s="89"/>
      <c r="LH447" s="89"/>
      <c r="LI447" s="89"/>
      <c r="LJ447" s="89"/>
      <c r="LK447" s="89"/>
      <c r="LL447" s="89"/>
      <c r="LM447" s="89"/>
      <c r="LN447" s="89"/>
      <c r="LO447" s="89"/>
      <c r="LP447" s="89"/>
      <c r="LQ447" s="89"/>
      <c r="LR447" s="89"/>
      <c r="LS447" s="89"/>
      <c r="LT447" s="89"/>
      <c r="LU447" s="89"/>
      <c r="LV447" s="89"/>
      <c r="LW447" s="89"/>
      <c r="LX447" s="89"/>
      <c r="LY447" s="89"/>
      <c r="LZ447" s="89"/>
      <c r="MA447" s="89"/>
      <c r="MB447" s="89"/>
      <c r="MC447" s="89"/>
      <c r="MD447" s="89"/>
      <c r="ME447" s="89"/>
      <c r="MF447" s="89"/>
      <c r="MG447" s="89"/>
      <c r="MH447" s="89"/>
      <c r="MI447" s="89"/>
      <c r="MJ447" s="89"/>
      <c r="MK447" s="89"/>
      <c r="ML447" s="89"/>
      <c r="MM447" s="89"/>
      <c r="MN447" s="89"/>
      <c r="MO447" s="89"/>
      <c r="MP447" s="89"/>
      <c r="MQ447" s="89"/>
      <c r="MR447" s="89"/>
      <c r="MS447" s="89"/>
      <c r="MT447" s="89"/>
      <c r="MU447" s="89"/>
      <c r="MV447" s="89"/>
      <c r="MW447" s="89"/>
      <c r="MX447" s="89"/>
      <c r="MY447" s="89"/>
      <c r="MZ447" s="89"/>
      <c r="NA447" s="89"/>
      <c r="NB447" s="89"/>
      <c r="NC447" s="89"/>
      <c r="ND447" s="89"/>
      <c r="NE447" s="89"/>
      <c r="NF447" s="89"/>
      <c r="NG447" s="89"/>
      <c r="NH447" s="89"/>
      <c r="NI447" s="89"/>
      <c r="NJ447" s="89"/>
      <c r="NK447" s="89"/>
      <c r="NL447" s="89"/>
      <c r="NM447" s="89"/>
      <c r="NN447" s="89"/>
      <c r="NO447" s="89"/>
      <c r="NP447" s="89"/>
      <c r="NQ447" s="89"/>
      <c r="NR447" s="89"/>
      <c r="NS447" s="89"/>
      <c r="NT447" s="89"/>
      <c r="NU447" s="89"/>
      <c r="NV447" s="89"/>
      <c r="NW447" s="89"/>
      <c r="NX447" s="89"/>
      <c r="NY447" s="89"/>
      <c r="NZ447" s="89"/>
      <c r="OA447" s="89"/>
      <c r="OB447" s="89"/>
      <c r="OC447" s="89"/>
      <c r="OD447" s="89"/>
      <c r="OE447" s="89"/>
      <c r="OF447" s="89"/>
      <c r="OG447" s="89"/>
      <c r="OH447" s="89"/>
      <c r="OI447" s="89"/>
      <c r="OJ447" s="89"/>
      <c r="OK447" s="89"/>
      <c r="OL447" s="89"/>
      <c r="OM447" s="89"/>
      <c r="ON447" s="89"/>
      <c r="OO447" s="89"/>
      <c r="OP447" s="89"/>
      <c r="OQ447" s="89"/>
      <c r="OR447" s="89"/>
      <c r="OS447" s="89"/>
      <c r="OT447" s="89"/>
      <c r="OU447" s="89"/>
      <c r="OV447" s="89"/>
      <c r="OW447" s="89"/>
      <c r="OX447" s="89"/>
      <c r="OY447" s="89"/>
      <c r="OZ447" s="89"/>
      <c r="PA447" s="89"/>
      <c r="PB447" s="89"/>
      <c r="PC447" s="89"/>
      <c r="PD447" s="89"/>
      <c r="PE447" s="89"/>
      <c r="PF447" s="89"/>
      <c r="PG447" s="89"/>
      <c r="PH447" s="89"/>
      <c r="PI447" s="89"/>
      <c r="PJ447" s="89"/>
      <c r="PK447" s="89"/>
      <c r="PL447" s="89"/>
      <c r="PM447" s="89"/>
      <c r="PN447" s="89"/>
      <c r="PO447" s="89"/>
      <c r="PP447" s="89"/>
      <c r="PQ447" s="89"/>
      <c r="PR447" s="89"/>
      <c r="PS447" s="89"/>
      <c r="PT447" s="89"/>
      <c r="PU447" s="89"/>
      <c r="PV447" s="89"/>
      <c r="PW447" s="89"/>
      <c r="PX447" s="89"/>
      <c r="PY447" s="89"/>
      <c r="PZ447" s="89"/>
      <c r="QA447" s="89"/>
      <c r="QB447" s="89"/>
      <c r="QC447" s="89"/>
      <c r="QD447" s="89"/>
    </row>
    <row r="448" spans="1:446" x14ac:dyDescent="0.2">
      <c r="A448" s="19" t="s">
        <v>400</v>
      </c>
      <c r="B448" s="89">
        <v>1</v>
      </c>
      <c r="C448" s="89">
        <v>1</v>
      </c>
      <c r="D448" s="89">
        <v>1</v>
      </c>
      <c r="E448" s="89">
        <v>1</v>
      </c>
      <c r="F448" s="89">
        <v>1</v>
      </c>
      <c r="G448" s="89">
        <v>1</v>
      </c>
      <c r="H448" s="89">
        <v>1</v>
      </c>
      <c r="I448" s="89">
        <v>1</v>
      </c>
      <c r="J448" s="89">
        <v>1</v>
      </c>
      <c r="K448" s="89">
        <v>1</v>
      </c>
      <c r="L448" s="89">
        <v>1</v>
      </c>
      <c r="M448" s="89"/>
      <c r="N448" s="89">
        <v>1</v>
      </c>
      <c r="O448" s="89">
        <v>1</v>
      </c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>
        <v>1</v>
      </c>
      <c r="AB448" s="89">
        <v>1</v>
      </c>
      <c r="AC448" s="89">
        <v>1</v>
      </c>
      <c r="AD448" s="89">
        <v>1</v>
      </c>
      <c r="AE448" s="89">
        <v>1</v>
      </c>
      <c r="AF448" s="89">
        <v>1</v>
      </c>
      <c r="AG448" s="89">
        <v>1</v>
      </c>
      <c r="AH448" s="89">
        <v>1</v>
      </c>
      <c r="AI448" s="89">
        <v>1</v>
      </c>
      <c r="AJ448" s="89">
        <v>1</v>
      </c>
      <c r="AK448" s="89"/>
      <c r="AL448" s="89">
        <v>1</v>
      </c>
      <c r="AM448" s="89">
        <v>1</v>
      </c>
      <c r="AN448" s="89">
        <v>1</v>
      </c>
      <c r="AO448" s="89">
        <v>1</v>
      </c>
      <c r="AP448" s="89">
        <v>1</v>
      </c>
      <c r="AQ448" s="89">
        <v>1</v>
      </c>
      <c r="AR448" s="89">
        <v>1</v>
      </c>
      <c r="AS448" s="89">
        <v>1</v>
      </c>
      <c r="AT448" s="89">
        <v>1</v>
      </c>
      <c r="AU448" s="89">
        <v>1</v>
      </c>
      <c r="AV448" s="89"/>
      <c r="AW448" s="89">
        <v>1</v>
      </c>
      <c r="AX448" s="89">
        <v>1</v>
      </c>
      <c r="AY448" s="89">
        <v>1</v>
      </c>
      <c r="AZ448" s="89">
        <v>1</v>
      </c>
      <c r="BA448" s="89">
        <v>1</v>
      </c>
      <c r="BB448" s="89">
        <v>1</v>
      </c>
      <c r="BC448" s="89">
        <v>1</v>
      </c>
      <c r="BD448" s="89">
        <v>1</v>
      </c>
      <c r="BE448" s="89">
        <v>1</v>
      </c>
      <c r="BF448" s="89">
        <v>1</v>
      </c>
      <c r="BG448" s="89"/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89"/>
      <c r="DB448" s="89"/>
      <c r="DC448" s="89"/>
      <c r="DD448" s="89"/>
      <c r="DE448" s="89"/>
      <c r="DF448" s="89"/>
      <c r="DG448" s="89"/>
      <c r="DH448" s="89"/>
      <c r="DI448" s="89"/>
      <c r="DJ448" s="89"/>
      <c r="DK448" s="89"/>
      <c r="DL448" s="89"/>
      <c r="DM448" s="89"/>
      <c r="DN448" s="89"/>
      <c r="DO448" s="89"/>
      <c r="DP448" s="89"/>
      <c r="DQ448" s="89"/>
      <c r="DR448" s="89"/>
      <c r="DS448" s="89"/>
      <c r="DT448" s="89"/>
      <c r="DU448" s="89"/>
      <c r="DV448" s="89"/>
      <c r="DW448" s="89"/>
      <c r="DX448" s="89"/>
      <c r="DY448" s="89"/>
      <c r="DZ448" s="89"/>
      <c r="EA448" s="89"/>
      <c r="EB448" s="89"/>
      <c r="EC448" s="89"/>
      <c r="ED448" s="89"/>
      <c r="EE448" s="89">
        <v>1</v>
      </c>
      <c r="EF448" s="89">
        <v>1</v>
      </c>
      <c r="EG448" s="89"/>
      <c r="EH448" s="89">
        <v>1</v>
      </c>
      <c r="EI448" s="89">
        <v>1</v>
      </c>
      <c r="EJ448" s="89"/>
      <c r="EK448" s="89"/>
      <c r="EL448" s="89"/>
      <c r="EM448" s="89"/>
      <c r="EN448" s="89"/>
      <c r="EO448" s="89"/>
      <c r="EP448" s="89">
        <v>1</v>
      </c>
      <c r="EQ448" s="89"/>
      <c r="ER448" s="89"/>
      <c r="ES448" s="89"/>
      <c r="ET448" s="89"/>
      <c r="EU448" s="89"/>
      <c r="EV448" s="89"/>
      <c r="EW448" s="89">
        <v>1</v>
      </c>
      <c r="EX448" s="89">
        <v>1</v>
      </c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>
        <v>1</v>
      </c>
      <c r="GI448" s="89">
        <v>1</v>
      </c>
      <c r="GJ448" s="89"/>
      <c r="GK448" s="89">
        <v>1</v>
      </c>
      <c r="GL448" s="89">
        <v>1</v>
      </c>
      <c r="GM448" s="89">
        <v>1</v>
      </c>
      <c r="GN448" s="89">
        <v>1</v>
      </c>
      <c r="GO448" s="89"/>
      <c r="GP448" s="89"/>
      <c r="GQ448" s="89"/>
      <c r="GR448" s="89">
        <v>1</v>
      </c>
      <c r="GS448" s="89">
        <v>1</v>
      </c>
      <c r="GT448" s="89">
        <v>1</v>
      </c>
      <c r="GU448" s="89">
        <v>1</v>
      </c>
      <c r="GV448" s="89"/>
      <c r="GW448" s="89">
        <v>1</v>
      </c>
      <c r="GX448" s="89">
        <v>1</v>
      </c>
      <c r="GY448" s="89">
        <v>1</v>
      </c>
      <c r="GZ448" s="89"/>
      <c r="HA448" s="89">
        <v>1</v>
      </c>
      <c r="HB448" s="89">
        <v>1</v>
      </c>
      <c r="HC448" s="89"/>
      <c r="HD448" s="89"/>
      <c r="HE448" s="89"/>
      <c r="HF448" s="89"/>
      <c r="HG448" s="89"/>
      <c r="HH448" s="89"/>
      <c r="HI448" s="89">
        <v>1</v>
      </c>
      <c r="HJ448" s="89"/>
      <c r="HK448" s="89"/>
      <c r="HL448" s="89"/>
      <c r="HM448" s="89"/>
      <c r="HN448" s="89"/>
      <c r="HO448" s="89"/>
      <c r="HP448" s="89">
        <v>1</v>
      </c>
      <c r="HQ448" s="89">
        <v>1</v>
      </c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>
        <v>1</v>
      </c>
      <c r="IH448" s="89"/>
      <c r="II448" s="89"/>
      <c r="IJ448" s="89"/>
      <c r="IK448" s="89"/>
      <c r="IL448" s="89"/>
      <c r="IM448" s="89"/>
      <c r="IN448" s="89">
        <v>1</v>
      </c>
      <c r="IO448" s="89">
        <v>1</v>
      </c>
      <c r="IP448" s="89"/>
      <c r="IQ448" s="89"/>
      <c r="IR448" s="89"/>
      <c r="IS448" s="89"/>
      <c r="IT448" s="89"/>
      <c r="IU448" s="89"/>
      <c r="IV448" s="89"/>
      <c r="IW448" s="89"/>
      <c r="IX448" s="89"/>
      <c r="IY448" s="89"/>
      <c r="IZ448" s="89"/>
      <c r="JA448" s="89"/>
      <c r="JB448" s="89"/>
      <c r="JC448" s="89"/>
      <c r="JD448" s="89"/>
      <c r="JE448" s="89">
        <v>1</v>
      </c>
      <c r="JF448" s="89"/>
      <c r="JG448" s="89"/>
      <c r="JH448" s="89"/>
      <c r="JI448" s="89"/>
      <c r="JJ448" s="89"/>
      <c r="JK448" s="89"/>
      <c r="JL448" s="89">
        <v>1</v>
      </c>
      <c r="JM448" s="89">
        <v>1</v>
      </c>
      <c r="JN448" s="89"/>
      <c r="JO448" s="89"/>
      <c r="JP448" s="89"/>
      <c r="JQ448" s="89"/>
      <c r="JR448" s="89"/>
      <c r="JS448" s="89"/>
      <c r="JT448" s="89"/>
      <c r="JU448" s="89"/>
      <c r="JV448" s="89"/>
      <c r="JW448" s="89"/>
      <c r="JX448" s="89"/>
      <c r="JY448" s="89"/>
      <c r="JZ448" s="89"/>
      <c r="KA448" s="89"/>
      <c r="KB448" s="89"/>
      <c r="KC448" s="89"/>
      <c r="KD448" s="89">
        <v>1</v>
      </c>
      <c r="KE448" s="89"/>
      <c r="KF448" s="89"/>
      <c r="KG448" s="89"/>
      <c r="KH448" s="89"/>
      <c r="KI448" s="89"/>
      <c r="KJ448" s="89"/>
      <c r="KK448" s="89">
        <v>1</v>
      </c>
      <c r="KL448" s="89"/>
      <c r="KM448" s="89"/>
      <c r="KN448" s="89"/>
      <c r="KO448" s="89"/>
      <c r="KP448" s="89"/>
      <c r="KQ448" s="89"/>
      <c r="KR448" s="89"/>
      <c r="KS448" s="89"/>
      <c r="KT448" s="89"/>
      <c r="KU448" s="89">
        <v>1</v>
      </c>
      <c r="KV448" s="89"/>
      <c r="KW448" s="89"/>
      <c r="KX448" s="89"/>
      <c r="KY448" s="89"/>
      <c r="KZ448" s="89"/>
      <c r="LA448" s="89"/>
      <c r="LB448" s="89"/>
      <c r="LC448" s="89">
        <v>1</v>
      </c>
      <c r="LD448" s="89"/>
      <c r="LE448" s="89"/>
      <c r="LF448" s="89"/>
      <c r="LG448" s="89"/>
      <c r="LH448" s="89"/>
      <c r="LI448" s="89"/>
      <c r="LJ448" s="89"/>
      <c r="LK448" s="89"/>
      <c r="LL448" s="89"/>
      <c r="LM448" s="89"/>
      <c r="LN448" s="89"/>
      <c r="LO448" s="89"/>
      <c r="LP448" s="89"/>
      <c r="LQ448" s="89"/>
      <c r="LR448" s="89"/>
      <c r="LS448" s="89"/>
      <c r="LT448" s="89"/>
      <c r="LU448" s="89"/>
      <c r="LV448" s="89"/>
      <c r="LW448" s="89"/>
      <c r="LX448" s="89"/>
      <c r="LY448" s="89"/>
      <c r="LZ448" s="89"/>
      <c r="MA448" s="89"/>
      <c r="MB448" s="89"/>
      <c r="MC448" s="89"/>
      <c r="MD448" s="89"/>
      <c r="ME448" s="89"/>
      <c r="MF448" s="89"/>
      <c r="MG448" s="89"/>
      <c r="MH448" s="89"/>
      <c r="MI448" s="89"/>
      <c r="MJ448" s="89"/>
      <c r="MK448" s="89"/>
      <c r="ML448" s="89"/>
      <c r="MM448" s="89"/>
      <c r="MN448" s="89"/>
      <c r="MO448" s="89"/>
      <c r="MP448" s="89"/>
      <c r="MQ448" s="89"/>
      <c r="MR448" s="89"/>
      <c r="MS448" s="89"/>
      <c r="MT448" s="89"/>
      <c r="MU448" s="89"/>
      <c r="MV448" s="89"/>
      <c r="MW448" s="89"/>
      <c r="MX448" s="89"/>
      <c r="MY448" s="89"/>
      <c r="MZ448" s="89"/>
      <c r="NA448" s="89"/>
      <c r="NB448" s="89"/>
      <c r="NC448" s="89"/>
      <c r="ND448" s="89"/>
      <c r="NE448" s="89"/>
      <c r="NF448" s="89"/>
      <c r="NG448" s="89"/>
      <c r="NH448" s="89"/>
      <c r="NI448" s="89"/>
      <c r="NJ448" s="89"/>
      <c r="NK448" s="89"/>
      <c r="NL448" s="89"/>
      <c r="NM448" s="89"/>
      <c r="NN448" s="89"/>
      <c r="NO448" s="89"/>
      <c r="NP448" s="89"/>
      <c r="NQ448" s="89"/>
      <c r="NR448" s="89"/>
      <c r="NS448" s="89"/>
      <c r="NT448" s="89"/>
      <c r="NU448" s="89"/>
      <c r="NV448" s="89"/>
      <c r="NW448" s="89"/>
      <c r="NX448" s="89"/>
      <c r="NY448" s="89"/>
      <c r="NZ448" s="89"/>
      <c r="OA448" s="89"/>
      <c r="OB448" s="89"/>
      <c r="OC448" s="89"/>
      <c r="OD448" s="89"/>
      <c r="OE448" s="89"/>
      <c r="OF448" s="89"/>
      <c r="OG448" s="89"/>
      <c r="OH448" s="89"/>
      <c r="OI448" s="89"/>
      <c r="OJ448" s="89"/>
      <c r="OK448" s="89"/>
      <c r="OL448" s="89"/>
      <c r="OM448" s="89"/>
      <c r="ON448" s="89"/>
      <c r="OO448" s="89"/>
      <c r="OP448" s="89"/>
      <c r="OQ448" s="89"/>
      <c r="OR448" s="89"/>
      <c r="OS448" s="89"/>
      <c r="OT448" s="89"/>
      <c r="OU448" s="89"/>
      <c r="OV448" s="89"/>
      <c r="OW448" s="89"/>
      <c r="OX448" s="89"/>
      <c r="OY448" s="89"/>
      <c r="OZ448" s="89"/>
      <c r="PA448" s="89"/>
      <c r="PB448" s="89"/>
      <c r="PC448" s="89"/>
      <c r="PD448" s="89"/>
      <c r="PE448" s="89"/>
      <c r="PF448" s="89"/>
      <c r="PG448" s="89"/>
      <c r="PH448" s="89"/>
      <c r="PI448" s="89"/>
      <c r="PJ448" s="89"/>
      <c r="PK448" s="89"/>
      <c r="PL448" s="89"/>
      <c r="PM448" s="89"/>
      <c r="PN448" s="89"/>
      <c r="PO448" s="89"/>
      <c r="PP448" s="89"/>
      <c r="PQ448" s="89"/>
      <c r="PR448" s="89"/>
      <c r="PS448" s="89"/>
      <c r="PT448" s="89"/>
      <c r="PU448" s="89"/>
      <c r="PV448" s="89"/>
      <c r="PW448" s="89"/>
      <c r="PX448" s="89"/>
      <c r="PY448" s="89"/>
      <c r="PZ448" s="89"/>
      <c r="QA448" s="89"/>
      <c r="QB448" s="89"/>
      <c r="QC448" s="89"/>
      <c r="QD448" s="89"/>
    </row>
    <row r="449" spans="1:446" x14ac:dyDescent="0.2">
      <c r="A449" s="19" t="s">
        <v>483</v>
      </c>
      <c r="B449" s="89">
        <v>1</v>
      </c>
      <c r="C449" s="89">
        <v>1</v>
      </c>
      <c r="D449" s="89">
        <v>1</v>
      </c>
      <c r="E449" s="89">
        <v>1</v>
      </c>
      <c r="F449" s="89">
        <v>1</v>
      </c>
      <c r="G449" s="89">
        <v>1</v>
      </c>
      <c r="H449" s="89">
        <v>1</v>
      </c>
      <c r="I449" s="89">
        <v>1</v>
      </c>
      <c r="J449" s="89">
        <v>1</v>
      </c>
      <c r="K449" s="89">
        <v>1</v>
      </c>
      <c r="L449" s="89">
        <v>1</v>
      </c>
      <c r="M449" s="89">
        <v>1</v>
      </c>
      <c r="N449" s="89">
        <v>1</v>
      </c>
      <c r="O449" s="89">
        <v>1</v>
      </c>
      <c r="P449" s="89">
        <v>1</v>
      </c>
      <c r="Q449" s="89">
        <v>1</v>
      </c>
      <c r="R449" s="89">
        <v>1</v>
      </c>
      <c r="S449" s="89">
        <v>1</v>
      </c>
      <c r="T449" s="89">
        <v>1</v>
      </c>
      <c r="U449" s="89">
        <v>1</v>
      </c>
      <c r="V449" s="89">
        <v>1</v>
      </c>
      <c r="W449" s="89">
        <v>1</v>
      </c>
      <c r="X449" s="89">
        <v>1</v>
      </c>
      <c r="Y449" s="89">
        <v>1</v>
      </c>
      <c r="Z449" s="89">
        <v>1</v>
      </c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>
        <v>1</v>
      </c>
      <c r="BI449" s="89">
        <v>1</v>
      </c>
      <c r="BJ449" s="89">
        <v>1</v>
      </c>
      <c r="BK449" s="89">
        <v>1</v>
      </c>
      <c r="BL449" s="89">
        <v>1</v>
      </c>
      <c r="BM449" s="89">
        <v>1</v>
      </c>
      <c r="BN449" s="89">
        <v>1</v>
      </c>
      <c r="BO449" s="89">
        <v>1</v>
      </c>
      <c r="BP449" s="89">
        <v>1</v>
      </c>
      <c r="BQ449" s="89">
        <v>1</v>
      </c>
      <c r="BR449" s="89">
        <v>1</v>
      </c>
      <c r="BS449" s="89"/>
      <c r="BT449" s="89"/>
      <c r="BU449" s="89"/>
      <c r="BV449" s="89"/>
      <c r="BW449" s="89"/>
      <c r="BX449" s="89"/>
      <c r="BY449" s="89"/>
      <c r="BZ449" s="89"/>
      <c r="CA449" s="89"/>
      <c r="CB449" s="89">
        <v>1</v>
      </c>
      <c r="CC449" s="89">
        <v>1</v>
      </c>
      <c r="CD449" s="89">
        <v>1</v>
      </c>
      <c r="CE449" s="89">
        <v>1</v>
      </c>
      <c r="CF449" s="89">
        <v>1</v>
      </c>
      <c r="CG449" s="89">
        <v>1</v>
      </c>
      <c r="CH449" s="89">
        <v>1</v>
      </c>
      <c r="CI449" s="89">
        <v>1</v>
      </c>
      <c r="CJ449" s="89">
        <v>1</v>
      </c>
      <c r="CK449" s="89">
        <v>1</v>
      </c>
      <c r="CL449" s="89">
        <v>1</v>
      </c>
      <c r="CM449" s="89">
        <v>1</v>
      </c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>
        <v>1</v>
      </c>
      <c r="EF449" s="89"/>
      <c r="EG449" s="89">
        <v>1</v>
      </c>
      <c r="EH449" s="89"/>
      <c r="EI449" s="89"/>
      <c r="EJ449" s="89"/>
      <c r="EK449" s="89"/>
      <c r="EL449" s="89"/>
      <c r="EM449" s="89"/>
      <c r="EN449" s="89">
        <v>1</v>
      </c>
      <c r="EO449" s="89">
        <v>1</v>
      </c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>
        <v>1</v>
      </c>
      <c r="FN449" s="89">
        <v>1</v>
      </c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>
        <v>1</v>
      </c>
      <c r="GH449" s="89"/>
      <c r="GI449" s="89"/>
      <c r="GJ449" s="89"/>
      <c r="GK449" s="89">
        <v>1</v>
      </c>
      <c r="GL449" s="89"/>
      <c r="GM449" s="89"/>
      <c r="GN449" s="89"/>
      <c r="GO449" s="89"/>
      <c r="GP449" s="89"/>
      <c r="GQ449" s="89"/>
      <c r="GR449" s="89">
        <v>1</v>
      </c>
      <c r="GS449" s="89">
        <v>1</v>
      </c>
      <c r="GT449" s="89">
        <v>1</v>
      </c>
      <c r="GU449" s="89">
        <v>1</v>
      </c>
      <c r="GV449" s="89"/>
      <c r="GW449" s="89">
        <v>1</v>
      </c>
      <c r="GX449" s="89"/>
      <c r="GY449" s="89"/>
      <c r="GZ449" s="89">
        <v>1</v>
      </c>
      <c r="HA449" s="89">
        <v>1</v>
      </c>
      <c r="HB449" s="89"/>
      <c r="HC449" s="89"/>
      <c r="HD449" s="89"/>
      <c r="HE449" s="89"/>
      <c r="HF449" s="89"/>
      <c r="HG449" s="89">
        <v>1</v>
      </c>
      <c r="HH449" s="89">
        <v>1</v>
      </c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>
        <v>1</v>
      </c>
      <c r="IF449" s="89">
        <v>1</v>
      </c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  <c r="IS449" s="89"/>
      <c r="IT449" s="89"/>
      <c r="IU449" s="89"/>
      <c r="IV449" s="89"/>
      <c r="IW449" s="89"/>
      <c r="IX449" s="89"/>
      <c r="IY449" s="89"/>
      <c r="IZ449" s="89"/>
      <c r="JA449" s="89"/>
      <c r="JB449" s="89"/>
      <c r="JC449" s="89">
        <v>1</v>
      </c>
      <c r="JD449" s="89">
        <v>1</v>
      </c>
      <c r="JE449" s="89"/>
      <c r="JF449" s="89"/>
      <c r="JG449" s="89"/>
      <c r="JH449" s="89"/>
      <c r="JI449" s="89"/>
      <c r="JJ449" s="89"/>
      <c r="JK449" s="89"/>
      <c r="JL449" s="89"/>
      <c r="JM449" s="89"/>
      <c r="JN449" s="89"/>
      <c r="JO449" s="89"/>
      <c r="JP449" s="89"/>
      <c r="JQ449" s="89"/>
      <c r="JR449" s="89"/>
      <c r="JS449" s="89"/>
      <c r="JT449" s="89"/>
      <c r="JU449" s="89"/>
      <c r="JV449" s="89"/>
      <c r="JW449" s="89"/>
      <c r="JX449" s="89"/>
      <c r="JY449" s="89"/>
      <c r="JZ449" s="89"/>
      <c r="KA449" s="89"/>
      <c r="KB449" s="89">
        <v>1</v>
      </c>
      <c r="KC449" s="89">
        <v>1</v>
      </c>
      <c r="KD449" s="89"/>
      <c r="KE449" s="89"/>
      <c r="KF449" s="89"/>
      <c r="KG449" s="89"/>
      <c r="KH449" s="89"/>
      <c r="KI449" s="89"/>
      <c r="KJ449" s="89"/>
      <c r="KK449" s="89"/>
      <c r="KL449" s="89"/>
      <c r="KM449" s="89"/>
      <c r="KN449" s="89"/>
      <c r="KO449" s="89"/>
      <c r="KP449" s="89"/>
      <c r="KQ449" s="89"/>
      <c r="KR449" s="89"/>
      <c r="KS449" s="89">
        <v>1</v>
      </c>
      <c r="KT449" s="89">
        <v>1</v>
      </c>
      <c r="KU449" s="89"/>
      <c r="KV449" s="89"/>
      <c r="KW449" s="89"/>
      <c r="KX449" s="89"/>
      <c r="KY449" s="89"/>
      <c r="KZ449" s="89"/>
      <c r="LA449" s="89"/>
      <c r="LB449" s="89"/>
      <c r="LC449" s="89"/>
      <c r="LD449" s="89"/>
      <c r="LE449" s="89"/>
      <c r="LF449" s="89"/>
      <c r="LG449" s="89"/>
      <c r="LH449" s="89"/>
      <c r="LI449" s="89"/>
      <c r="LJ449" s="89"/>
      <c r="LK449" s="89">
        <v>1</v>
      </c>
      <c r="LL449" s="89">
        <v>1</v>
      </c>
      <c r="LM449" s="89"/>
      <c r="LN449" s="89"/>
      <c r="LO449" s="89"/>
      <c r="LP449" s="89"/>
      <c r="LQ449" s="89"/>
      <c r="LR449" s="89"/>
      <c r="LS449" s="89"/>
      <c r="LT449" s="89"/>
      <c r="LU449" s="89"/>
      <c r="LV449" s="89"/>
      <c r="LW449" s="89"/>
      <c r="LX449" s="89"/>
      <c r="LY449" s="89"/>
      <c r="LZ449" s="89"/>
      <c r="MA449" s="89"/>
      <c r="MB449" s="89"/>
      <c r="MC449" s="89"/>
      <c r="MD449" s="89"/>
      <c r="ME449" s="89"/>
      <c r="MF449" s="89"/>
      <c r="MG449" s="89"/>
      <c r="MH449" s="89">
        <v>1</v>
      </c>
      <c r="MI449" s="89">
        <v>1</v>
      </c>
      <c r="MJ449" s="89"/>
      <c r="MK449" s="89"/>
      <c r="ML449" s="89"/>
      <c r="MM449" s="89"/>
      <c r="MN449" s="89"/>
      <c r="MO449" s="89"/>
      <c r="MP449" s="89"/>
      <c r="MQ449" s="89"/>
      <c r="MR449" s="89"/>
      <c r="MS449" s="89"/>
      <c r="MT449" s="89"/>
      <c r="MU449" s="89"/>
      <c r="MV449" s="89"/>
      <c r="MW449" s="89"/>
      <c r="MX449" s="89"/>
      <c r="MY449" s="89"/>
      <c r="MZ449" s="89"/>
      <c r="NA449" s="89"/>
      <c r="NB449" s="89"/>
      <c r="NC449" s="89"/>
      <c r="ND449" s="89"/>
      <c r="NE449" s="89">
        <v>1</v>
      </c>
      <c r="NF449" s="89">
        <v>1</v>
      </c>
      <c r="NG449" s="89"/>
      <c r="NH449" s="89"/>
      <c r="NI449" s="89"/>
      <c r="NJ449" s="89"/>
      <c r="NK449" s="89"/>
      <c r="NL449" s="89"/>
      <c r="NM449" s="89"/>
      <c r="NN449" s="89"/>
      <c r="NO449" s="89"/>
      <c r="NP449" s="89"/>
      <c r="NQ449" s="89"/>
      <c r="NR449" s="89"/>
      <c r="NS449" s="89"/>
      <c r="NT449" s="89"/>
      <c r="NU449" s="89"/>
      <c r="NV449" s="89"/>
      <c r="NW449" s="89"/>
      <c r="NX449" s="89"/>
      <c r="NY449" s="89"/>
      <c r="NZ449" s="89"/>
      <c r="OA449" s="89"/>
      <c r="OB449" s="89">
        <v>1</v>
      </c>
      <c r="OC449" s="89">
        <v>1</v>
      </c>
      <c r="OD449" s="89"/>
      <c r="OE449" s="89"/>
      <c r="OF449" s="89"/>
      <c r="OG449" s="89"/>
      <c r="OH449" s="89"/>
      <c r="OI449" s="89"/>
      <c r="OJ449" s="89"/>
      <c r="OK449" s="89"/>
      <c r="OL449" s="89"/>
      <c r="OM449" s="89"/>
      <c r="ON449" s="89"/>
      <c r="OO449" s="89"/>
      <c r="OP449" s="89"/>
      <c r="OQ449" s="89"/>
      <c r="OR449" s="89"/>
      <c r="OS449" s="89"/>
      <c r="OT449" s="89">
        <v>1</v>
      </c>
      <c r="OU449" s="89">
        <v>1</v>
      </c>
      <c r="OV449" s="89"/>
      <c r="OW449" s="89"/>
      <c r="OX449" s="89"/>
      <c r="OY449" s="89"/>
      <c r="OZ449" s="89"/>
      <c r="PA449" s="89"/>
      <c r="PB449" s="89"/>
      <c r="PC449" s="89"/>
      <c r="PD449" s="89"/>
      <c r="PE449" s="89"/>
      <c r="PF449" s="89"/>
      <c r="PG449" s="89"/>
      <c r="PH449" s="89"/>
      <c r="PI449" s="89"/>
      <c r="PJ449" s="89">
        <v>1</v>
      </c>
      <c r="PK449" s="89"/>
      <c r="PL449" s="89"/>
      <c r="PM449" s="89"/>
      <c r="PN449" s="89"/>
      <c r="PO449" s="89"/>
      <c r="PP449" s="89"/>
      <c r="PQ449" s="89"/>
      <c r="PR449" s="89"/>
      <c r="PS449" s="89"/>
      <c r="PT449" s="89"/>
      <c r="PU449" s="89"/>
      <c r="PV449" s="89"/>
      <c r="PW449" s="89"/>
      <c r="PX449" s="89"/>
      <c r="PY449" s="89"/>
      <c r="PZ449" s="89"/>
      <c r="QA449" s="89"/>
      <c r="QB449" s="89"/>
      <c r="QC449" s="89"/>
      <c r="QD449" s="89"/>
    </row>
    <row r="450" spans="1:446" x14ac:dyDescent="0.2">
      <c r="A450" s="19" t="s">
        <v>366</v>
      </c>
      <c r="B450" s="89">
        <v>1</v>
      </c>
      <c r="C450" s="89">
        <v>1</v>
      </c>
      <c r="D450" s="89">
        <v>1</v>
      </c>
      <c r="E450" s="89">
        <v>1</v>
      </c>
      <c r="F450" s="89">
        <v>1</v>
      </c>
      <c r="G450" s="89">
        <v>1</v>
      </c>
      <c r="H450" s="89">
        <v>1</v>
      </c>
      <c r="I450" s="89">
        <v>1</v>
      </c>
      <c r="J450" s="89">
        <v>1</v>
      </c>
      <c r="K450" s="89"/>
      <c r="L450" s="89"/>
      <c r="M450" s="89"/>
      <c r="N450" s="89"/>
      <c r="O450" s="89"/>
      <c r="P450" s="89">
        <v>1</v>
      </c>
      <c r="Q450" s="89">
        <v>1</v>
      </c>
      <c r="R450" s="89">
        <v>1</v>
      </c>
      <c r="S450" s="89">
        <v>1</v>
      </c>
      <c r="T450" s="89">
        <v>1</v>
      </c>
      <c r="U450" s="89">
        <v>1</v>
      </c>
      <c r="V450" s="89">
        <v>1</v>
      </c>
      <c r="W450" s="89">
        <v>1</v>
      </c>
      <c r="X450" s="89">
        <v>1</v>
      </c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>
        <v>1</v>
      </c>
      <c r="EF450" s="89"/>
      <c r="EG450" s="89">
        <v>1</v>
      </c>
      <c r="EH450" s="89"/>
      <c r="EI450" s="89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>
        <v>1</v>
      </c>
      <c r="GH450" s="89"/>
      <c r="GI450" s="89"/>
      <c r="GJ450" s="89"/>
      <c r="GK450" s="89">
        <v>1</v>
      </c>
      <c r="GL450" s="89"/>
      <c r="GM450" s="89"/>
      <c r="GN450" s="89"/>
      <c r="GO450" s="89"/>
      <c r="GP450" s="89"/>
      <c r="GQ450" s="89"/>
      <c r="GR450" s="89">
        <v>1</v>
      </c>
      <c r="GS450" s="89">
        <v>1</v>
      </c>
      <c r="GT450" s="89">
        <v>1</v>
      </c>
      <c r="GU450" s="89">
        <v>1</v>
      </c>
      <c r="GV450" s="89"/>
      <c r="GW450" s="89">
        <v>1</v>
      </c>
      <c r="GX450" s="89"/>
      <c r="GY450" s="89"/>
      <c r="GZ450" s="89">
        <v>1</v>
      </c>
      <c r="HA450" s="89">
        <v>1</v>
      </c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  <c r="IS450" s="89"/>
      <c r="IT450" s="89"/>
      <c r="IU450" s="89"/>
      <c r="IV450" s="89"/>
      <c r="IW450" s="89"/>
      <c r="IX450" s="89"/>
      <c r="IY450" s="89"/>
      <c r="IZ450" s="89"/>
      <c r="JA450" s="89"/>
      <c r="JB450" s="89"/>
      <c r="JC450" s="89"/>
      <c r="JD450" s="89"/>
      <c r="JE450" s="89"/>
      <c r="JF450" s="89"/>
      <c r="JG450" s="89"/>
      <c r="JH450" s="89"/>
      <c r="JI450" s="89"/>
      <c r="JJ450" s="89"/>
      <c r="JK450" s="89"/>
      <c r="JL450" s="89"/>
      <c r="JM450" s="89"/>
      <c r="JN450" s="89"/>
      <c r="JO450" s="89"/>
      <c r="JP450" s="89"/>
      <c r="JQ450" s="89"/>
      <c r="JR450" s="89"/>
      <c r="JS450" s="89"/>
      <c r="JT450" s="89"/>
      <c r="JU450" s="89"/>
      <c r="JV450" s="89"/>
      <c r="JW450" s="89"/>
      <c r="JX450" s="89"/>
      <c r="JY450" s="89"/>
      <c r="JZ450" s="89"/>
      <c r="KA450" s="89"/>
      <c r="KB450" s="89"/>
      <c r="KC450" s="89"/>
      <c r="KD450" s="89"/>
      <c r="KE450" s="89"/>
      <c r="KF450" s="89"/>
      <c r="KG450" s="89"/>
      <c r="KH450" s="89"/>
      <c r="KI450" s="89"/>
      <c r="KJ450" s="89"/>
      <c r="KK450" s="89"/>
      <c r="KL450" s="89"/>
      <c r="KM450" s="89"/>
      <c r="KN450" s="89"/>
      <c r="KO450" s="89"/>
      <c r="KP450" s="89"/>
      <c r="KQ450" s="89"/>
      <c r="KR450" s="89"/>
      <c r="KS450" s="89"/>
      <c r="KT450" s="89"/>
      <c r="KU450" s="89"/>
      <c r="KV450" s="89"/>
      <c r="KW450" s="89"/>
      <c r="KX450" s="89"/>
      <c r="KY450" s="89"/>
      <c r="KZ450" s="89"/>
      <c r="LA450" s="89"/>
      <c r="LB450" s="89"/>
      <c r="LC450" s="89"/>
      <c r="LD450" s="89"/>
      <c r="LE450" s="89"/>
      <c r="LF450" s="89"/>
      <c r="LG450" s="89"/>
      <c r="LH450" s="89"/>
      <c r="LI450" s="89"/>
      <c r="LJ450" s="89"/>
      <c r="LK450" s="89"/>
      <c r="LL450" s="89"/>
      <c r="LM450" s="89"/>
      <c r="LN450" s="89"/>
      <c r="LO450" s="89"/>
      <c r="LP450" s="89"/>
      <c r="LQ450" s="89"/>
      <c r="LR450" s="89"/>
      <c r="LS450" s="89"/>
      <c r="LT450" s="89"/>
      <c r="LU450" s="89"/>
      <c r="LV450" s="89"/>
      <c r="LW450" s="89"/>
      <c r="LX450" s="89"/>
      <c r="LY450" s="89"/>
      <c r="LZ450" s="89"/>
      <c r="MA450" s="89"/>
      <c r="MB450" s="89"/>
      <c r="MC450" s="89"/>
      <c r="MD450" s="89"/>
      <c r="ME450" s="89"/>
      <c r="MF450" s="89"/>
      <c r="MG450" s="89"/>
      <c r="MH450" s="89"/>
      <c r="MI450" s="89"/>
      <c r="MJ450" s="89"/>
      <c r="MK450" s="89"/>
      <c r="ML450" s="89"/>
      <c r="MM450" s="89"/>
      <c r="MN450" s="89"/>
      <c r="MO450" s="89"/>
      <c r="MP450" s="89"/>
      <c r="MQ450" s="89"/>
      <c r="MR450" s="89"/>
      <c r="MS450" s="89"/>
      <c r="MT450" s="89"/>
      <c r="MU450" s="89"/>
      <c r="MV450" s="89"/>
      <c r="MW450" s="89"/>
      <c r="MX450" s="89"/>
      <c r="MY450" s="89"/>
      <c r="MZ450" s="89"/>
      <c r="NA450" s="89"/>
      <c r="NB450" s="89"/>
      <c r="NC450" s="89"/>
      <c r="ND450" s="89"/>
      <c r="NE450" s="89"/>
      <c r="NF450" s="89"/>
      <c r="NG450" s="89"/>
      <c r="NH450" s="89"/>
      <c r="NI450" s="89"/>
      <c r="NJ450" s="89"/>
      <c r="NK450" s="89"/>
      <c r="NL450" s="89"/>
      <c r="NM450" s="89"/>
      <c r="NN450" s="89"/>
      <c r="NO450" s="89"/>
      <c r="NP450" s="89"/>
      <c r="NQ450" s="89"/>
      <c r="NR450" s="89"/>
      <c r="NS450" s="89"/>
      <c r="NT450" s="89"/>
      <c r="NU450" s="89"/>
      <c r="NV450" s="89"/>
      <c r="NW450" s="89"/>
      <c r="NX450" s="89"/>
      <c r="NY450" s="89"/>
      <c r="NZ450" s="89"/>
      <c r="OA450" s="89"/>
      <c r="OB450" s="89"/>
      <c r="OC450" s="89"/>
      <c r="OD450" s="89"/>
      <c r="OE450" s="89"/>
      <c r="OF450" s="89"/>
      <c r="OG450" s="89"/>
      <c r="OH450" s="89"/>
      <c r="OI450" s="89"/>
      <c r="OJ450" s="89"/>
      <c r="OK450" s="89"/>
      <c r="OL450" s="89"/>
      <c r="OM450" s="89"/>
      <c r="ON450" s="89"/>
      <c r="OO450" s="89"/>
      <c r="OP450" s="89"/>
      <c r="OQ450" s="89"/>
      <c r="OR450" s="89"/>
      <c r="OS450" s="89"/>
      <c r="OT450" s="89"/>
      <c r="OU450" s="89"/>
      <c r="OV450" s="89"/>
      <c r="OW450" s="89"/>
      <c r="OX450" s="89"/>
      <c r="OY450" s="89"/>
      <c r="OZ450" s="89"/>
      <c r="PA450" s="89"/>
      <c r="PB450" s="89"/>
      <c r="PC450" s="89"/>
      <c r="PD450" s="89"/>
      <c r="PE450" s="89"/>
      <c r="PF450" s="89"/>
      <c r="PG450" s="89"/>
      <c r="PH450" s="89"/>
      <c r="PI450" s="89"/>
      <c r="PJ450" s="89"/>
      <c r="PK450" s="89"/>
      <c r="PL450" s="89"/>
      <c r="PM450" s="89"/>
      <c r="PN450" s="89"/>
      <c r="PO450" s="89"/>
      <c r="PP450" s="89"/>
      <c r="PQ450" s="89"/>
      <c r="PR450" s="89"/>
      <c r="PS450" s="89"/>
      <c r="PT450" s="89"/>
      <c r="PU450" s="89"/>
      <c r="PV450" s="89"/>
      <c r="PW450" s="89"/>
      <c r="PX450" s="89"/>
      <c r="PY450" s="89"/>
      <c r="PZ450" s="89"/>
      <c r="QA450" s="89"/>
      <c r="QB450" s="89"/>
      <c r="QC450" s="89"/>
      <c r="QD450" s="89"/>
    </row>
    <row r="451" spans="1:446" x14ac:dyDescent="0.2">
      <c r="A451" s="19" t="s">
        <v>477</v>
      </c>
      <c r="B451" s="89">
        <v>1</v>
      </c>
      <c r="C451" s="89">
        <v>1</v>
      </c>
      <c r="D451" s="89">
        <v>1</v>
      </c>
      <c r="E451" s="89">
        <v>1</v>
      </c>
      <c r="F451" s="89">
        <v>1</v>
      </c>
      <c r="G451" s="89">
        <v>1</v>
      </c>
      <c r="H451" s="89">
        <v>1</v>
      </c>
      <c r="I451" s="89">
        <v>1</v>
      </c>
      <c r="J451" s="89">
        <v>1</v>
      </c>
      <c r="K451" s="89">
        <v>1</v>
      </c>
      <c r="L451" s="89"/>
      <c r="M451" s="89"/>
      <c r="N451" s="89">
        <v>1</v>
      </c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>
        <v>1</v>
      </c>
      <c r="AB451" s="89">
        <v>1</v>
      </c>
      <c r="AC451" s="89">
        <v>1</v>
      </c>
      <c r="AD451" s="89">
        <v>1</v>
      </c>
      <c r="AE451" s="89">
        <v>1</v>
      </c>
      <c r="AF451" s="89">
        <v>1</v>
      </c>
      <c r="AG451" s="89">
        <v>1</v>
      </c>
      <c r="AH451" s="89">
        <v>1</v>
      </c>
      <c r="AI451" s="89">
        <v>1</v>
      </c>
      <c r="AJ451" s="89">
        <v>1</v>
      </c>
      <c r="AK451" s="89"/>
      <c r="AL451" s="89">
        <v>1</v>
      </c>
      <c r="AM451" s="89">
        <v>1</v>
      </c>
      <c r="AN451" s="89">
        <v>1</v>
      </c>
      <c r="AO451" s="89">
        <v>1</v>
      </c>
      <c r="AP451" s="89">
        <v>1</v>
      </c>
      <c r="AQ451" s="89">
        <v>1</v>
      </c>
      <c r="AR451" s="89">
        <v>1</v>
      </c>
      <c r="AS451" s="89">
        <v>1</v>
      </c>
      <c r="AT451" s="89">
        <v>1</v>
      </c>
      <c r="AU451" s="89">
        <v>1</v>
      </c>
      <c r="AV451" s="89"/>
      <c r="AW451" s="89">
        <v>1</v>
      </c>
      <c r="AX451" s="89">
        <v>1</v>
      </c>
      <c r="AY451" s="89">
        <v>1</v>
      </c>
      <c r="AZ451" s="89">
        <v>1</v>
      </c>
      <c r="BA451" s="89">
        <v>1</v>
      </c>
      <c r="BB451" s="89">
        <v>1</v>
      </c>
      <c r="BC451" s="89">
        <v>1</v>
      </c>
      <c r="BD451" s="89">
        <v>1</v>
      </c>
      <c r="BE451" s="89">
        <v>1</v>
      </c>
      <c r="BF451" s="89">
        <v>1</v>
      </c>
      <c r="BG451" s="89"/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89"/>
      <c r="DB451" s="89"/>
      <c r="DC451" s="89"/>
      <c r="DD451" s="89"/>
      <c r="DE451" s="89"/>
      <c r="DF451" s="89"/>
      <c r="DG451" s="89"/>
      <c r="DH451" s="89"/>
      <c r="DI451" s="89"/>
      <c r="DJ451" s="89"/>
      <c r="DK451" s="89"/>
      <c r="DL451" s="89"/>
      <c r="DM451" s="89"/>
      <c r="DN451" s="89"/>
      <c r="DO451" s="89"/>
      <c r="DP451" s="89"/>
      <c r="DQ451" s="89"/>
      <c r="DR451" s="89"/>
      <c r="DS451" s="89"/>
      <c r="DT451" s="89"/>
      <c r="DU451" s="89"/>
      <c r="DV451" s="89"/>
      <c r="DW451" s="89"/>
      <c r="DX451" s="89"/>
      <c r="DY451" s="89"/>
      <c r="DZ451" s="89"/>
      <c r="EA451" s="89"/>
      <c r="EB451" s="89"/>
      <c r="EC451" s="89"/>
      <c r="ED451" s="89"/>
      <c r="EE451" s="89">
        <v>1</v>
      </c>
      <c r="EF451" s="89">
        <v>1</v>
      </c>
      <c r="EG451" s="89"/>
      <c r="EH451" s="89">
        <v>1</v>
      </c>
      <c r="EI451" s="89">
        <v>1</v>
      </c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>
        <v>1</v>
      </c>
      <c r="EW451" s="89">
        <v>1</v>
      </c>
      <c r="EX451" s="89">
        <v>1</v>
      </c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>
        <v>1</v>
      </c>
      <c r="GI451" s="89">
        <v>1</v>
      </c>
      <c r="GJ451" s="89"/>
      <c r="GK451" s="89">
        <v>1</v>
      </c>
      <c r="GL451" s="89">
        <v>1</v>
      </c>
      <c r="GM451" s="89">
        <v>1</v>
      </c>
      <c r="GN451" s="89">
        <v>1</v>
      </c>
      <c r="GO451" s="89"/>
      <c r="GP451" s="89"/>
      <c r="GQ451" s="89"/>
      <c r="GR451" s="89">
        <v>1</v>
      </c>
      <c r="GS451" s="89">
        <v>1</v>
      </c>
      <c r="GT451" s="89">
        <v>1</v>
      </c>
      <c r="GU451" s="89">
        <v>1</v>
      </c>
      <c r="GV451" s="89"/>
      <c r="GW451" s="89">
        <v>1</v>
      </c>
      <c r="GX451" s="89">
        <v>1</v>
      </c>
      <c r="GY451" s="89">
        <v>1</v>
      </c>
      <c r="GZ451" s="89"/>
      <c r="HA451" s="89">
        <v>1</v>
      </c>
      <c r="HB451" s="89">
        <v>1</v>
      </c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>
        <v>1</v>
      </c>
      <c r="HP451" s="89">
        <v>1</v>
      </c>
      <c r="HQ451" s="89">
        <v>1</v>
      </c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>
        <v>1</v>
      </c>
      <c r="IN451" s="89">
        <v>1</v>
      </c>
      <c r="IO451" s="89">
        <v>1</v>
      </c>
      <c r="IP451" s="89"/>
      <c r="IQ451" s="89"/>
      <c r="IR451" s="89"/>
      <c r="IS451" s="89"/>
      <c r="IT451" s="89"/>
      <c r="IU451" s="89"/>
      <c r="IV451" s="89"/>
      <c r="IW451" s="89"/>
      <c r="IX451" s="89"/>
      <c r="IY451" s="89"/>
      <c r="IZ451" s="89"/>
      <c r="JA451" s="89"/>
      <c r="JB451" s="89"/>
      <c r="JC451" s="89"/>
      <c r="JD451" s="89"/>
      <c r="JE451" s="89"/>
      <c r="JF451" s="89"/>
      <c r="JG451" s="89"/>
      <c r="JH451" s="89"/>
      <c r="JI451" s="89"/>
      <c r="JJ451" s="89"/>
      <c r="JK451" s="89">
        <v>1</v>
      </c>
      <c r="JL451" s="89">
        <v>1</v>
      </c>
      <c r="JM451" s="89">
        <v>1</v>
      </c>
      <c r="JN451" s="89"/>
      <c r="JO451" s="89"/>
      <c r="JP451" s="89"/>
      <c r="JQ451" s="89"/>
      <c r="JR451" s="89"/>
      <c r="JS451" s="89"/>
      <c r="JT451" s="89"/>
      <c r="JU451" s="89"/>
      <c r="JV451" s="89"/>
      <c r="JW451" s="89"/>
      <c r="JX451" s="89"/>
      <c r="JY451" s="89"/>
      <c r="JZ451" s="89"/>
      <c r="KA451" s="89"/>
      <c r="KB451" s="89"/>
      <c r="KC451" s="89"/>
      <c r="KD451" s="89"/>
      <c r="KE451" s="89"/>
      <c r="KF451" s="89"/>
      <c r="KG451" s="89"/>
      <c r="KH451" s="89"/>
      <c r="KI451" s="89">
        <v>1</v>
      </c>
      <c r="KJ451" s="89">
        <v>1</v>
      </c>
      <c r="KK451" s="89"/>
      <c r="KL451" s="89"/>
      <c r="KM451" s="89"/>
      <c r="KN451" s="89"/>
      <c r="KO451" s="89"/>
      <c r="KP451" s="89"/>
      <c r="KQ451" s="89"/>
      <c r="KR451" s="89"/>
      <c r="KS451" s="89"/>
      <c r="KT451" s="89"/>
      <c r="KU451" s="89"/>
      <c r="KV451" s="89"/>
      <c r="KW451" s="89"/>
      <c r="KX451" s="89"/>
      <c r="KY451" s="89"/>
      <c r="KZ451" s="89"/>
      <c r="LA451" s="89">
        <v>1</v>
      </c>
      <c r="LB451" s="89">
        <v>1</v>
      </c>
      <c r="LC451" s="89"/>
      <c r="LD451" s="89"/>
      <c r="LE451" s="89"/>
      <c r="LF451" s="89"/>
      <c r="LG451" s="89"/>
      <c r="LH451" s="89"/>
      <c r="LI451" s="89"/>
      <c r="LJ451" s="89"/>
      <c r="LK451" s="89"/>
      <c r="LL451" s="89"/>
      <c r="LM451" s="89"/>
      <c r="LN451" s="89"/>
      <c r="LO451" s="89"/>
      <c r="LP451" s="89"/>
      <c r="LQ451" s="89"/>
      <c r="LR451" s="89"/>
      <c r="LS451" s="89"/>
      <c r="LT451" s="89"/>
      <c r="LU451" s="89"/>
      <c r="LV451" s="89"/>
      <c r="LW451" s="89"/>
      <c r="LX451" s="89"/>
      <c r="LY451" s="89"/>
      <c r="LZ451" s="89"/>
      <c r="MA451" s="89"/>
      <c r="MB451" s="89"/>
      <c r="MC451" s="89"/>
      <c r="MD451" s="89"/>
      <c r="ME451" s="89"/>
      <c r="MF451" s="89"/>
      <c r="MG451" s="89"/>
      <c r="MH451" s="89"/>
      <c r="MI451" s="89"/>
      <c r="MJ451" s="89"/>
      <c r="MK451" s="89"/>
      <c r="ML451" s="89"/>
      <c r="MM451" s="89"/>
      <c r="MN451" s="89"/>
      <c r="MO451" s="89"/>
      <c r="MP451" s="89"/>
      <c r="MQ451" s="89"/>
      <c r="MR451" s="89"/>
      <c r="MS451" s="89"/>
      <c r="MT451" s="89"/>
      <c r="MU451" s="89"/>
      <c r="MV451" s="89"/>
      <c r="MW451" s="89"/>
      <c r="MX451" s="89"/>
      <c r="MY451" s="89"/>
      <c r="MZ451" s="89"/>
      <c r="NA451" s="89"/>
      <c r="NB451" s="89"/>
      <c r="NC451" s="89"/>
      <c r="ND451" s="89"/>
      <c r="NE451" s="89"/>
      <c r="NF451" s="89"/>
      <c r="NG451" s="89"/>
      <c r="NH451" s="89"/>
      <c r="NI451" s="89"/>
      <c r="NJ451" s="89"/>
      <c r="NK451" s="89"/>
      <c r="NL451" s="89"/>
      <c r="NM451" s="89"/>
      <c r="NN451" s="89"/>
      <c r="NO451" s="89"/>
      <c r="NP451" s="89"/>
      <c r="NQ451" s="89"/>
      <c r="NR451" s="89"/>
      <c r="NS451" s="89"/>
      <c r="NT451" s="89"/>
      <c r="NU451" s="89"/>
      <c r="NV451" s="89"/>
      <c r="NW451" s="89"/>
      <c r="NX451" s="89"/>
      <c r="NY451" s="89"/>
      <c r="NZ451" s="89"/>
      <c r="OA451" s="89"/>
      <c r="OB451" s="89"/>
      <c r="OC451" s="89"/>
      <c r="OD451" s="89"/>
      <c r="OE451" s="89"/>
      <c r="OF451" s="89"/>
      <c r="OG451" s="89"/>
      <c r="OH451" s="89"/>
      <c r="OI451" s="89"/>
      <c r="OJ451" s="89"/>
      <c r="OK451" s="89"/>
      <c r="OL451" s="89"/>
      <c r="OM451" s="89"/>
      <c r="ON451" s="89"/>
      <c r="OO451" s="89"/>
      <c r="OP451" s="89"/>
      <c r="OQ451" s="89"/>
      <c r="OR451" s="89"/>
      <c r="OS451" s="89"/>
      <c r="OT451" s="89"/>
      <c r="OU451" s="89"/>
      <c r="OV451" s="89"/>
      <c r="OW451" s="89"/>
      <c r="OX451" s="89"/>
      <c r="OY451" s="89"/>
      <c r="OZ451" s="89"/>
      <c r="PA451" s="89"/>
      <c r="PB451" s="89"/>
      <c r="PC451" s="89"/>
      <c r="PD451" s="89"/>
      <c r="PE451" s="89"/>
      <c r="PF451" s="89"/>
      <c r="PG451" s="89"/>
      <c r="PH451" s="89"/>
      <c r="PI451" s="89"/>
      <c r="PJ451" s="89"/>
      <c r="PK451" s="89"/>
      <c r="PL451" s="89"/>
      <c r="PM451" s="89"/>
      <c r="PN451" s="89"/>
      <c r="PO451" s="89"/>
      <c r="PP451" s="89"/>
      <c r="PQ451" s="89"/>
      <c r="PR451" s="89"/>
      <c r="PS451" s="89"/>
      <c r="PT451" s="89"/>
      <c r="PU451" s="89"/>
      <c r="PV451" s="89"/>
      <c r="PW451" s="89"/>
      <c r="PX451" s="89"/>
      <c r="PY451" s="89"/>
      <c r="PZ451" s="89"/>
      <c r="QA451" s="89"/>
      <c r="QB451" s="89"/>
      <c r="QC451" s="89"/>
      <c r="QD451" s="89"/>
    </row>
    <row r="452" spans="1:446" x14ac:dyDescent="0.2">
      <c r="A452" s="19" t="s">
        <v>659</v>
      </c>
      <c r="B452" s="89">
        <v>1</v>
      </c>
      <c r="C452" s="89">
        <v>1</v>
      </c>
      <c r="D452" s="89">
        <v>1</v>
      </c>
      <c r="E452" s="89">
        <v>1</v>
      </c>
      <c r="F452" s="89">
        <v>1</v>
      </c>
      <c r="G452" s="89">
        <v>1</v>
      </c>
      <c r="H452" s="89">
        <v>1</v>
      </c>
      <c r="I452" s="89">
        <v>1</v>
      </c>
      <c r="J452" s="89">
        <v>1</v>
      </c>
      <c r="K452" s="89">
        <v>1</v>
      </c>
      <c r="L452" s="89"/>
      <c r="M452" s="89"/>
      <c r="N452" s="89">
        <v>1</v>
      </c>
      <c r="O452" s="89"/>
      <c r="P452" s="89">
        <v>1</v>
      </c>
      <c r="Q452" s="89">
        <v>1</v>
      </c>
      <c r="R452" s="89">
        <v>1</v>
      </c>
      <c r="S452" s="89">
        <v>1</v>
      </c>
      <c r="T452" s="89">
        <v>1</v>
      </c>
      <c r="U452" s="89">
        <v>1</v>
      </c>
      <c r="V452" s="89">
        <v>1</v>
      </c>
      <c r="W452" s="89">
        <v>1</v>
      </c>
      <c r="X452" s="89">
        <v>1</v>
      </c>
      <c r="Y452" s="89">
        <v>1</v>
      </c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>
        <v>1</v>
      </c>
      <c r="BI452" s="89">
        <v>1</v>
      </c>
      <c r="BJ452" s="89">
        <v>1</v>
      </c>
      <c r="BK452" s="89">
        <v>1</v>
      </c>
      <c r="BL452" s="89">
        <v>1</v>
      </c>
      <c r="BM452" s="89">
        <v>1</v>
      </c>
      <c r="BN452" s="89">
        <v>1</v>
      </c>
      <c r="BO452" s="89">
        <v>1</v>
      </c>
      <c r="BP452" s="89">
        <v>1</v>
      </c>
      <c r="BQ452" s="89">
        <v>1</v>
      </c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>
        <v>1</v>
      </c>
      <c r="CC452" s="89">
        <v>1</v>
      </c>
      <c r="CD452" s="89">
        <v>1</v>
      </c>
      <c r="CE452" s="89">
        <v>1</v>
      </c>
      <c r="CF452" s="89">
        <v>1</v>
      </c>
      <c r="CG452" s="89">
        <v>1</v>
      </c>
      <c r="CH452" s="89">
        <v>1</v>
      </c>
      <c r="CI452" s="89">
        <v>1</v>
      </c>
      <c r="CJ452" s="89">
        <v>1</v>
      </c>
      <c r="CK452" s="89">
        <v>1</v>
      </c>
      <c r="CL452" s="89">
        <v>1</v>
      </c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>
        <v>1</v>
      </c>
      <c r="CX452" s="89"/>
      <c r="CY452" s="89"/>
      <c r="CZ452" s="89"/>
      <c r="DA452" s="89"/>
      <c r="DB452" s="89"/>
      <c r="DC452" s="89"/>
      <c r="DD452" s="89"/>
      <c r="DE452" s="89"/>
      <c r="DF452" s="89"/>
      <c r="DG452" s="89"/>
      <c r="DH452" s="89"/>
      <c r="DI452" s="89"/>
      <c r="DJ452" s="89"/>
      <c r="DK452" s="89"/>
      <c r="DL452" s="89"/>
      <c r="DM452" s="89"/>
      <c r="DN452" s="89"/>
      <c r="DO452" s="89"/>
      <c r="DP452" s="89"/>
      <c r="DQ452" s="89"/>
      <c r="DR452" s="89"/>
      <c r="DS452" s="89"/>
      <c r="DT452" s="89"/>
      <c r="DU452" s="89"/>
      <c r="DV452" s="89"/>
      <c r="DW452" s="89"/>
      <c r="DX452" s="89"/>
      <c r="DY452" s="89"/>
      <c r="DZ452" s="89"/>
      <c r="EA452" s="89"/>
      <c r="EB452" s="89"/>
      <c r="EC452" s="89"/>
      <c r="ED452" s="89"/>
      <c r="EE452" s="89">
        <v>1</v>
      </c>
      <c r="EF452" s="89"/>
      <c r="EG452" s="89">
        <v>1</v>
      </c>
      <c r="EH452" s="89"/>
      <c r="EI452" s="89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>
        <v>1</v>
      </c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>
        <v>1</v>
      </c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>
        <v>1</v>
      </c>
      <c r="GH452" s="89"/>
      <c r="GI452" s="89"/>
      <c r="GJ452" s="89"/>
      <c r="GK452" s="89">
        <v>1</v>
      </c>
      <c r="GL452" s="89"/>
      <c r="GM452" s="89"/>
      <c r="GN452" s="89"/>
      <c r="GO452" s="89"/>
      <c r="GP452" s="89"/>
      <c r="GQ452" s="89"/>
      <c r="GR452" s="89">
        <v>1</v>
      </c>
      <c r="GS452" s="89">
        <v>1</v>
      </c>
      <c r="GT452" s="89">
        <v>1</v>
      </c>
      <c r="GU452" s="89">
        <v>1</v>
      </c>
      <c r="GV452" s="89"/>
      <c r="GW452" s="89">
        <v>1</v>
      </c>
      <c r="GX452" s="89"/>
      <c r="GY452" s="89"/>
      <c r="GZ452" s="89">
        <v>1</v>
      </c>
      <c r="HA452" s="89">
        <v>1</v>
      </c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>
        <v>1</v>
      </c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>
        <v>1</v>
      </c>
      <c r="IK452" s="89"/>
      <c r="IL452" s="89"/>
      <c r="IM452" s="89"/>
      <c r="IN452" s="89"/>
      <c r="IO452" s="89"/>
      <c r="IP452" s="89"/>
      <c r="IQ452" s="89"/>
      <c r="IR452" s="89"/>
      <c r="IS452" s="89"/>
      <c r="IT452" s="89"/>
      <c r="IU452" s="89"/>
      <c r="IV452" s="89"/>
      <c r="IW452" s="89"/>
      <c r="IX452" s="89"/>
      <c r="IY452" s="89"/>
      <c r="IZ452" s="89"/>
      <c r="JA452" s="89"/>
      <c r="JB452" s="89"/>
      <c r="JC452" s="89"/>
      <c r="JD452" s="89"/>
      <c r="JE452" s="89"/>
      <c r="JF452" s="89"/>
      <c r="JG452" s="89"/>
      <c r="JH452" s="89">
        <v>1</v>
      </c>
      <c r="JI452" s="89"/>
      <c r="JJ452" s="89"/>
      <c r="JK452" s="89"/>
      <c r="JL452" s="89"/>
      <c r="JM452" s="89"/>
      <c r="JN452" s="89"/>
      <c r="JO452" s="89"/>
      <c r="JP452" s="89"/>
      <c r="JQ452" s="89"/>
      <c r="JR452" s="89"/>
      <c r="JS452" s="89"/>
      <c r="JT452" s="89"/>
      <c r="JU452" s="89"/>
      <c r="JV452" s="89"/>
      <c r="JW452" s="89"/>
      <c r="JX452" s="89"/>
      <c r="JY452" s="89"/>
      <c r="JZ452" s="89"/>
      <c r="KA452" s="89"/>
      <c r="KB452" s="89"/>
      <c r="KC452" s="89"/>
      <c r="KD452" s="89"/>
      <c r="KE452" s="89"/>
      <c r="KF452" s="89"/>
      <c r="KG452" s="89">
        <v>1</v>
      </c>
      <c r="KH452" s="89"/>
      <c r="KI452" s="89"/>
      <c r="KJ452" s="89"/>
      <c r="KK452" s="89"/>
      <c r="KL452" s="89"/>
      <c r="KM452" s="89"/>
      <c r="KN452" s="89"/>
      <c r="KO452" s="89"/>
      <c r="KP452" s="89"/>
      <c r="KQ452" s="89"/>
      <c r="KR452" s="89"/>
      <c r="KS452" s="89"/>
      <c r="KT452" s="89"/>
      <c r="KU452" s="89"/>
      <c r="KV452" s="89"/>
      <c r="KW452" s="89"/>
      <c r="KX452" s="89">
        <v>1</v>
      </c>
      <c r="KY452" s="89"/>
      <c r="KZ452" s="89"/>
      <c r="LA452" s="89"/>
      <c r="LB452" s="89"/>
      <c r="LC452" s="89"/>
      <c r="LD452" s="89"/>
      <c r="LE452" s="89"/>
      <c r="LF452" s="89"/>
      <c r="LG452" s="89"/>
      <c r="LH452" s="89"/>
      <c r="LI452" s="89"/>
      <c r="LJ452" s="89"/>
      <c r="LK452" s="89"/>
      <c r="LL452" s="89"/>
      <c r="LM452" s="89"/>
      <c r="LN452" s="89"/>
      <c r="LO452" s="89"/>
      <c r="LP452" s="89">
        <v>1</v>
      </c>
      <c r="LQ452" s="89"/>
      <c r="LR452" s="89"/>
      <c r="LS452" s="89"/>
      <c r="LT452" s="89"/>
      <c r="LU452" s="89"/>
      <c r="LV452" s="89"/>
      <c r="LW452" s="89"/>
      <c r="LX452" s="89"/>
      <c r="LY452" s="89"/>
      <c r="LZ452" s="89"/>
      <c r="MA452" s="89"/>
      <c r="MB452" s="89"/>
      <c r="MC452" s="89"/>
      <c r="MD452" s="89"/>
      <c r="ME452" s="89"/>
      <c r="MF452" s="89"/>
      <c r="MG452" s="89"/>
      <c r="MH452" s="89"/>
      <c r="MI452" s="89"/>
      <c r="MJ452" s="89"/>
      <c r="MK452" s="89"/>
      <c r="ML452" s="89"/>
      <c r="MM452" s="89">
        <v>1</v>
      </c>
      <c r="MN452" s="89"/>
      <c r="MO452" s="89"/>
      <c r="MP452" s="89"/>
      <c r="MQ452" s="89"/>
      <c r="MR452" s="89"/>
      <c r="MS452" s="89"/>
      <c r="MT452" s="89"/>
      <c r="MU452" s="89"/>
      <c r="MV452" s="89"/>
      <c r="MW452" s="89"/>
      <c r="MX452" s="89"/>
      <c r="MY452" s="89"/>
      <c r="MZ452" s="89"/>
      <c r="NA452" s="89"/>
      <c r="NB452" s="89"/>
      <c r="NC452" s="89"/>
      <c r="ND452" s="89"/>
      <c r="NE452" s="89"/>
      <c r="NF452" s="89"/>
      <c r="NG452" s="89"/>
      <c r="NH452" s="89"/>
      <c r="NI452" s="89"/>
      <c r="NJ452" s="89">
        <v>1</v>
      </c>
      <c r="NK452" s="89"/>
      <c r="NL452" s="89"/>
      <c r="NM452" s="89"/>
      <c r="NN452" s="89"/>
      <c r="NO452" s="89"/>
      <c r="NP452" s="89"/>
      <c r="NQ452" s="89"/>
      <c r="NR452" s="89"/>
      <c r="NS452" s="89"/>
      <c r="NT452" s="89"/>
      <c r="NU452" s="89"/>
      <c r="NV452" s="89"/>
      <c r="NW452" s="89"/>
      <c r="NX452" s="89"/>
      <c r="NY452" s="89"/>
      <c r="NZ452" s="89"/>
      <c r="OA452" s="89"/>
      <c r="OB452" s="89"/>
      <c r="OC452" s="89"/>
      <c r="OD452" s="89"/>
      <c r="OE452" s="89"/>
      <c r="OF452" s="89"/>
      <c r="OG452" s="89">
        <v>1</v>
      </c>
      <c r="OH452" s="89"/>
      <c r="OI452" s="89"/>
      <c r="OJ452" s="89"/>
      <c r="OK452" s="89"/>
      <c r="OL452" s="89"/>
      <c r="OM452" s="89"/>
      <c r="ON452" s="89"/>
      <c r="OO452" s="89"/>
      <c r="OP452" s="89"/>
      <c r="OQ452" s="89"/>
      <c r="OR452" s="89"/>
      <c r="OS452" s="89"/>
      <c r="OT452" s="89"/>
      <c r="OU452" s="89"/>
      <c r="OV452" s="89"/>
      <c r="OW452" s="89"/>
      <c r="OX452" s="89"/>
      <c r="OY452" s="89">
        <v>1</v>
      </c>
      <c r="OZ452" s="89"/>
      <c r="PA452" s="89"/>
      <c r="PB452" s="89"/>
      <c r="PC452" s="89"/>
      <c r="PD452" s="89"/>
      <c r="PE452" s="89"/>
      <c r="PF452" s="89"/>
      <c r="PG452" s="89"/>
      <c r="PH452" s="89"/>
      <c r="PI452" s="89"/>
      <c r="PJ452" s="89"/>
      <c r="PK452" s="89"/>
      <c r="PL452" s="89"/>
      <c r="PM452" s="89"/>
      <c r="PN452" s="89"/>
      <c r="PO452" s="89"/>
      <c r="PP452" s="89"/>
      <c r="PQ452" s="89"/>
      <c r="PR452" s="89"/>
      <c r="PS452" s="89"/>
      <c r="PT452" s="89"/>
      <c r="PU452" s="89"/>
      <c r="PV452" s="89"/>
      <c r="PW452" s="89"/>
      <c r="PX452" s="89"/>
      <c r="PY452" s="89"/>
      <c r="PZ452" s="89"/>
      <c r="QA452" s="89"/>
      <c r="QB452" s="89"/>
      <c r="QC452" s="89"/>
      <c r="QD452" s="89"/>
    </row>
    <row r="453" spans="1:446" x14ac:dyDescent="0.2">
      <c r="A453" s="19" t="s">
        <v>459</v>
      </c>
      <c r="B453" s="89">
        <v>1</v>
      </c>
      <c r="C453" s="89">
        <v>1</v>
      </c>
      <c r="D453" s="89">
        <v>1</v>
      </c>
      <c r="E453" s="89">
        <v>1</v>
      </c>
      <c r="F453" s="89">
        <v>1</v>
      </c>
      <c r="G453" s="89">
        <v>1</v>
      </c>
      <c r="H453" s="89">
        <v>1</v>
      </c>
      <c r="I453" s="89">
        <v>1</v>
      </c>
      <c r="J453" s="89">
        <v>1</v>
      </c>
      <c r="K453" s="89">
        <v>1</v>
      </c>
      <c r="L453" s="89">
        <v>1</v>
      </c>
      <c r="M453" s="89"/>
      <c r="N453" s="89">
        <v>1</v>
      </c>
      <c r="O453" s="89">
        <v>1</v>
      </c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>
        <v>1</v>
      </c>
      <c r="AB453" s="89">
        <v>1</v>
      </c>
      <c r="AC453" s="89">
        <v>1</v>
      </c>
      <c r="AD453" s="89">
        <v>1</v>
      </c>
      <c r="AE453" s="89">
        <v>1</v>
      </c>
      <c r="AF453" s="89">
        <v>1</v>
      </c>
      <c r="AG453" s="89">
        <v>1</v>
      </c>
      <c r="AH453" s="89">
        <v>1</v>
      </c>
      <c r="AI453" s="89">
        <v>1</v>
      </c>
      <c r="AJ453" s="89">
        <v>1</v>
      </c>
      <c r="AK453" s="89"/>
      <c r="AL453" s="89">
        <v>1</v>
      </c>
      <c r="AM453" s="89">
        <v>1</v>
      </c>
      <c r="AN453" s="89">
        <v>1</v>
      </c>
      <c r="AO453" s="89">
        <v>1</v>
      </c>
      <c r="AP453" s="89">
        <v>1</v>
      </c>
      <c r="AQ453" s="89">
        <v>1</v>
      </c>
      <c r="AR453" s="89">
        <v>1</v>
      </c>
      <c r="AS453" s="89">
        <v>1</v>
      </c>
      <c r="AT453" s="89">
        <v>1</v>
      </c>
      <c r="AU453" s="89">
        <v>1</v>
      </c>
      <c r="AV453" s="89"/>
      <c r="AW453" s="89">
        <v>1</v>
      </c>
      <c r="AX453" s="89">
        <v>1</v>
      </c>
      <c r="AY453" s="89">
        <v>1</v>
      </c>
      <c r="AZ453" s="89">
        <v>1</v>
      </c>
      <c r="BA453" s="89">
        <v>1</v>
      </c>
      <c r="BB453" s="89">
        <v>1</v>
      </c>
      <c r="BC453" s="89">
        <v>1</v>
      </c>
      <c r="BD453" s="89">
        <v>1</v>
      </c>
      <c r="BE453" s="89"/>
      <c r="BF453" s="89">
        <v>1</v>
      </c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  <c r="DD453" s="89"/>
      <c r="DE453" s="89"/>
      <c r="DF453" s="89"/>
      <c r="DG453" s="89"/>
      <c r="DH453" s="89"/>
      <c r="DI453" s="89"/>
      <c r="DJ453" s="89"/>
      <c r="DK453" s="89"/>
      <c r="DL453" s="89"/>
      <c r="DM453" s="89"/>
      <c r="DN453" s="89"/>
      <c r="DO453" s="89"/>
      <c r="DP453" s="89"/>
      <c r="DQ453" s="89"/>
      <c r="DR453" s="89"/>
      <c r="DS453" s="89"/>
      <c r="DT453" s="89"/>
      <c r="DU453" s="89"/>
      <c r="DV453" s="89"/>
      <c r="DW453" s="89"/>
      <c r="DX453" s="89"/>
      <c r="DY453" s="89"/>
      <c r="DZ453" s="89"/>
      <c r="EA453" s="89"/>
      <c r="EB453" s="89"/>
      <c r="EC453" s="89"/>
      <c r="ED453" s="89"/>
      <c r="EE453" s="89">
        <v>1</v>
      </c>
      <c r="EF453" s="89">
        <v>1</v>
      </c>
      <c r="EG453" s="89"/>
      <c r="EH453" s="89">
        <v>1</v>
      </c>
      <c r="EI453" s="89">
        <v>1</v>
      </c>
      <c r="EJ453" s="89"/>
      <c r="EK453" s="89"/>
      <c r="EL453" s="89"/>
      <c r="EM453" s="89"/>
      <c r="EN453" s="89"/>
      <c r="EO453" s="89"/>
      <c r="EP453" s="89">
        <v>1</v>
      </c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>
        <v>1</v>
      </c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>
        <v>1</v>
      </c>
      <c r="GI453" s="89">
        <v>1</v>
      </c>
      <c r="GJ453" s="89"/>
      <c r="GK453" s="89">
        <v>1</v>
      </c>
      <c r="GL453" s="89">
        <v>1</v>
      </c>
      <c r="GM453" s="89">
        <v>1</v>
      </c>
      <c r="GN453" s="89">
        <v>1</v>
      </c>
      <c r="GO453" s="89"/>
      <c r="GP453" s="89"/>
      <c r="GQ453" s="89"/>
      <c r="GR453" s="89">
        <v>1</v>
      </c>
      <c r="GS453" s="89">
        <v>1</v>
      </c>
      <c r="GT453" s="89">
        <v>1</v>
      </c>
      <c r="GU453" s="89">
        <v>1</v>
      </c>
      <c r="GV453" s="89"/>
      <c r="GW453" s="89">
        <v>1</v>
      </c>
      <c r="GX453" s="89">
        <v>1</v>
      </c>
      <c r="GY453" s="89">
        <v>1</v>
      </c>
      <c r="GZ453" s="89"/>
      <c r="HA453" s="89">
        <v>1</v>
      </c>
      <c r="HB453" s="89">
        <v>1</v>
      </c>
      <c r="HC453" s="89"/>
      <c r="HD453" s="89"/>
      <c r="HE453" s="89"/>
      <c r="HF453" s="89"/>
      <c r="HG453" s="89"/>
      <c r="HH453" s="89"/>
      <c r="HI453" s="89">
        <v>1</v>
      </c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>
        <v>1</v>
      </c>
      <c r="HY453" s="89"/>
      <c r="HZ453" s="89"/>
      <c r="IA453" s="89"/>
      <c r="IB453" s="89"/>
      <c r="IC453" s="89"/>
      <c r="ID453" s="89"/>
      <c r="IE453" s="89"/>
      <c r="IF453" s="89"/>
      <c r="IG453" s="89">
        <v>1</v>
      </c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  <c r="IS453" s="89"/>
      <c r="IT453" s="89"/>
      <c r="IU453" s="89"/>
      <c r="IV453" s="89">
        <v>1</v>
      </c>
      <c r="IW453" s="89"/>
      <c r="IX453" s="89"/>
      <c r="IY453" s="89"/>
      <c r="IZ453" s="89"/>
      <c r="JA453" s="89"/>
      <c r="JB453" s="89"/>
      <c r="JC453" s="89"/>
      <c r="JD453" s="89"/>
      <c r="JE453" s="89">
        <v>1</v>
      </c>
      <c r="JF453" s="89"/>
      <c r="JG453" s="89"/>
      <c r="JH453" s="89"/>
      <c r="JI453" s="89"/>
      <c r="JJ453" s="89"/>
      <c r="JK453" s="89"/>
      <c r="JL453" s="89"/>
      <c r="JM453" s="89"/>
      <c r="JN453" s="89"/>
      <c r="JO453" s="89"/>
      <c r="JP453" s="89"/>
      <c r="JQ453" s="89"/>
      <c r="JR453" s="89"/>
      <c r="JS453" s="89"/>
      <c r="JT453" s="89">
        <v>1</v>
      </c>
      <c r="JU453" s="89"/>
      <c r="JV453" s="89"/>
      <c r="JW453" s="89"/>
      <c r="JX453" s="89"/>
      <c r="JY453" s="89"/>
      <c r="JZ453" s="89"/>
      <c r="KA453" s="89"/>
      <c r="KB453" s="89"/>
      <c r="KC453" s="89"/>
      <c r="KD453" s="89">
        <v>1</v>
      </c>
      <c r="KE453" s="89"/>
      <c r="KF453" s="89"/>
      <c r="KG453" s="89"/>
      <c r="KH453" s="89"/>
      <c r="KI453" s="89"/>
      <c r="KJ453" s="89"/>
      <c r="KK453" s="89"/>
      <c r="KL453" s="89"/>
      <c r="KM453" s="89"/>
      <c r="KN453" s="89"/>
      <c r="KO453" s="89"/>
      <c r="KP453" s="89"/>
      <c r="KQ453" s="89"/>
      <c r="KR453" s="89"/>
      <c r="KS453" s="89"/>
      <c r="KT453" s="89"/>
      <c r="KU453" s="89">
        <v>1</v>
      </c>
      <c r="KV453" s="89"/>
      <c r="KW453" s="89"/>
      <c r="KX453" s="89"/>
      <c r="KY453" s="89"/>
      <c r="KZ453" s="89"/>
      <c r="LA453" s="89"/>
      <c r="LB453" s="89"/>
      <c r="LC453" s="89"/>
      <c r="LD453" s="89"/>
      <c r="LE453" s="89"/>
      <c r="LF453" s="89"/>
      <c r="LG453" s="89"/>
      <c r="LH453" s="89"/>
      <c r="LI453" s="89"/>
      <c r="LJ453" s="89"/>
      <c r="LK453" s="89"/>
      <c r="LL453" s="89"/>
      <c r="LM453" s="89"/>
      <c r="LN453" s="89"/>
      <c r="LO453" s="89"/>
      <c r="LP453" s="89"/>
      <c r="LQ453" s="89"/>
      <c r="LR453" s="89"/>
      <c r="LS453" s="89"/>
      <c r="LT453" s="89"/>
      <c r="LU453" s="89"/>
      <c r="LV453" s="89"/>
      <c r="LW453" s="89"/>
      <c r="LX453" s="89"/>
      <c r="LY453" s="89"/>
      <c r="LZ453" s="89"/>
      <c r="MA453" s="89"/>
      <c r="MB453" s="89"/>
      <c r="MC453" s="89"/>
      <c r="MD453" s="89"/>
      <c r="ME453" s="89"/>
      <c r="MF453" s="89"/>
      <c r="MG453" s="89"/>
      <c r="MH453" s="89"/>
      <c r="MI453" s="89"/>
      <c r="MJ453" s="89"/>
      <c r="MK453" s="89"/>
      <c r="ML453" s="89"/>
      <c r="MM453" s="89"/>
      <c r="MN453" s="89"/>
      <c r="MO453" s="89"/>
      <c r="MP453" s="89"/>
      <c r="MQ453" s="89"/>
      <c r="MR453" s="89"/>
      <c r="MS453" s="89"/>
      <c r="MT453" s="89"/>
      <c r="MU453" s="89"/>
      <c r="MV453" s="89"/>
      <c r="MW453" s="89"/>
      <c r="MX453" s="89"/>
      <c r="MY453" s="89"/>
      <c r="MZ453" s="89"/>
      <c r="NA453" s="89"/>
      <c r="NB453" s="89"/>
      <c r="NC453" s="89"/>
      <c r="ND453" s="89"/>
      <c r="NE453" s="89"/>
      <c r="NF453" s="89"/>
      <c r="NG453" s="89"/>
      <c r="NH453" s="89"/>
      <c r="NI453" s="89"/>
      <c r="NJ453" s="89"/>
      <c r="NK453" s="89"/>
      <c r="NL453" s="89"/>
      <c r="NM453" s="89"/>
      <c r="NN453" s="89"/>
      <c r="NO453" s="89"/>
      <c r="NP453" s="89"/>
      <c r="NQ453" s="89"/>
      <c r="NR453" s="89"/>
      <c r="NS453" s="89"/>
      <c r="NT453" s="89"/>
      <c r="NU453" s="89"/>
      <c r="NV453" s="89"/>
      <c r="NW453" s="89"/>
      <c r="NX453" s="89"/>
      <c r="NY453" s="89"/>
      <c r="NZ453" s="89"/>
      <c r="OA453" s="89"/>
      <c r="OB453" s="89"/>
      <c r="OC453" s="89"/>
      <c r="OD453" s="89"/>
      <c r="OE453" s="89"/>
      <c r="OF453" s="89"/>
      <c r="OG453" s="89"/>
      <c r="OH453" s="89"/>
      <c r="OI453" s="89"/>
      <c r="OJ453" s="89"/>
      <c r="OK453" s="89"/>
      <c r="OL453" s="89"/>
      <c r="OM453" s="89"/>
      <c r="ON453" s="89"/>
      <c r="OO453" s="89"/>
      <c r="OP453" s="89"/>
      <c r="OQ453" s="89"/>
      <c r="OR453" s="89"/>
      <c r="OS453" s="89"/>
      <c r="OT453" s="89"/>
      <c r="OU453" s="89"/>
      <c r="OV453" s="89"/>
      <c r="OW453" s="89"/>
      <c r="OX453" s="89"/>
      <c r="OY453" s="89"/>
      <c r="OZ453" s="89"/>
      <c r="PA453" s="89"/>
      <c r="PB453" s="89"/>
      <c r="PC453" s="89"/>
      <c r="PD453" s="89"/>
      <c r="PE453" s="89"/>
      <c r="PF453" s="89"/>
      <c r="PG453" s="89"/>
      <c r="PH453" s="89"/>
      <c r="PI453" s="89"/>
      <c r="PJ453" s="89"/>
      <c r="PK453" s="89"/>
      <c r="PL453" s="89"/>
      <c r="PM453" s="89"/>
      <c r="PN453" s="89"/>
      <c r="PO453" s="89"/>
      <c r="PP453" s="89"/>
      <c r="PQ453" s="89"/>
      <c r="PR453" s="89"/>
      <c r="PS453" s="89"/>
      <c r="PT453" s="89"/>
      <c r="PU453" s="89"/>
      <c r="PV453" s="89"/>
      <c r="PW453" s="89"/>
      <c r="PX453" s="89"/>
      <c r="PY453" s="89"/>
      <c r="PZ453" s="89"/>
      <c r="QA453" s="89"/>
      <c r="QB453" s="89"/>
      <c r="QC453" s="89"/>
      <c r="QD453" s="89"/>
    </row>
    <row r="454" spans="1:446" x14ac:dyDescent="0.2">
      <c r="A454" s="19" t="s">
        <v>506</v>
      </c>
      <c r="B454" s="89">
        <v>1</v>
      </c>
      <c r="C454" s="89">
        <v>1</v>
      </c>
      <c r="D454" s="89">
        <v>1</v>
      </c>
      <c r="E454" s="89">
        <v>1</v>
      </c>
      <c r="F454" s="89">
        <v>1</v>
      </c>
      <c r="G454" s="89">
        <v>1</v>
      </c>
      <c r="H454" s="89">
        <v>1</v>
      </c>
      <c r="I454" s="89">
        <v>1</v>
      </c>
      <c r="J454" s="89">
        <v>1</v>
      </c>
      <c r="K454" s="89">
        <v>1</v>
      </c>
      <c r="L454" s="89"/>
      <c r="M454" s="89"/>
      <c r="N454" s="89">
        <v>1</v>
      </c>
      <c r="O454" s="89"/>
      <c r="P454" s="89">
        <v>1</v>
      </c>
      <c r="Q454" s="89">
        <v>1</v>
      </c>
      <c r="R454" s="89">
        <v>1</v>
      </c>
      <c r="S454" s="89">
        <v>1</v>
      </c>
      <c r="T454" s="89">
        <v>1</v>
      </c>
      <c r="U454" s="89">
        <v>1</v>
      </c>
      <c r="V454" s="89">
        <v>1</v>
      </c>
      <c r="W454" s="89">
        <v>1</v>
      </c>
      <c r="X454" s="89">
        <v>1</v>
      </c>
      <c r="Y454" s="89">
        <v>1</v>
      </c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>
        <v>1</v>
      </c>
      <c r="BI454" s="89">
        <v>1</v>
      </c>
      <c r="BJ454" s="89">
        <v>1</v>
      </c>
      <c r="BK454" s="89">
        <v>1</v>
      </c>
      <c r="BL454" s="89">
        <v>1</v>
      </c>
      <c r="BM454" s="89">
        <v>1</v>
      </c>
      <c r="BN454" s="89">
        <v>1</v>
      </c>
      <c r="BO454" s="89">
        <v>1</v>
      </c>
      <c r="BP454" s="89">
        <v>1</v>
      </c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>
        <v>1</v>
      </c>
      <c r="CB454" s="89"/>
      <c r="CC454" s="89">
        <v>1</v>
      </c>
      <c r="CD454" s="89">
        <v>1</v>
      </c>
      <c r="CE454" s="89">
        <v>1</v>
      </c>
      <c r="CF454" s="89">
        <v>1</v>
      </c>
      <c r="CG454" s="89">
        <v>1</v>
      </c>
      <c r="CH454" s="89">
        <v>1</v>
      </c>
      <c r="CI454" s="89">
        <v>1</v>
      </c>
      <c r="CJ454" s="89">
        <v>1</v>
      </c>
      <c r="CK454" s="89">
        <v>1</v>
      </c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>
        <v>1</v>
      </c>
      <c r="CW454" s="89"/>
      <c r="CX454" s="89"/>
      <c r="CY454" s="89"/>
      <c r="CZ454" s="89"/>
      <c r="DA454" s="89"/>
      <c r="DB454" s="89"/>
      <c r="DC454" s="89"/>
      <c r="DD454" s="89"/>
      <c r="DE454" s="89"/>
      <c r="DF454" s="89"/>
      <c r="DG454" s="89"/>
      <c r="DH454" s="89"/>
      <c r="DI454" s="89"/>
      <c r="DJ454" s="89"/>
      <c r="DK454" s="89"/>
      <c r="DL454" s="89"/>
      <c r="DM454" s="89"/>
      <c r="DN454" s="89"/>
      <c r="DO454" s="89"/>
      <c r="DP454" s="89"/>
      <c r="DQ454" s="89"/>
      <c r="DR454" s="89"/>
      <c r="DS454" s="89"/>
      <c r="DT454" s="89"/>
      <c r="DU454" s="89"/>
      <c r="DV454" s="89"/>
      <c r="DW454" s="89"/>
      <c r="DX454" s="89"/>
      <c r="DY454" s="89"/>
      <c r="DZ454" s="89"/>
      <c r="EA454" s="89"/>
      <c r="EB454" s="89"/>
      <c r="EC454" s="89"/>
      <c r="ED454" s="89"/>
      <c r="EE454" s="89">
        <v>1</v>
      </c>
      <c r="EF454" s="89"/>
      <c r="EG454" s="89">
        <v>1</v>
      </c>
      <c r="EH454" s="89"/>
      <c r="EI454" s="89"/>
      <c r="EJ454" s="89"/>
      <c r="EK454" s="89"/>
      <c r="EL454" s="89"/>
      <c r="EM454" s="89">
        <v>1</v>
      </c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>
        <v>1</v>
      </c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>
        <v>1</v>
      </c>
      <c r="GH454" s="89"/>
      <c r="GI454" s="89"/>
      <c r="GJ454" s="89"/>
      <c r="GK454" s="89">
        <v>1</v>
      </c>
      <c r="GL454" s="89"/>
      <c r="GM454" s="89"/>
      <c r="GN454" s="89"/>
      <c r="GO454" s="89"/>
      <c r="GP454" s="89"/>
      <c r="GQ454" s="89"/>
      <c r="GR454" s="89">
        <v>1</v>
      </c>
      <c r="GS454" s="89">
        <v>1</v>
      </c>
      <c r="GT454" s="89">
        <v>1</v>
      </c>
      <c r="GU454" s="89">
        <v>1</v>
      </c>
      <c r="GV454" s="89"/>
      <c r="GW454" s="89">
        <v>1</v>
      </c>
      <c r="GX454" s="89"/>
      <c r="GY454" s="89"/>
      <c r="GZ454" s="89">
        <v>1</v>
      </c>
      <c r="HA454" s="89">
        <v>1</v>
      </c>
      <c r="HB454" s="89"/>
      <c r="HC454" s="89"/>
      <c r="HD454" s="89"/>
      <c r="HE454" s="89"/>
      <c r="HF454" s="89">
        <v>1</v>
      </c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>
        <v>1</v>
      </c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  <c r="IS454" s="89"/>
      <c r="IT454" s="89"/>
      <c r="IU454" s="89"/>
      <c r="IV454" s="89"/>
      <c r="IW454" s="89"/>
      <c r="IX454" s="89"/>
      <c r="IY454" s="89"/>
      <c r="IZ454" s="89"/>
      <c r="JA454" s="89"/>
      <c r="JB454" s="89">
        <v>1</v>
      </c>
      <c r="JC454" s="89"/>
      <c r="JD454" s="89"/>
      <c r="JE454" s="89"/>
      <c r="JF454" s="89"/>
      <c r="JG454" s="89"/>
      <c r="JH454" s="89"/>
      <c r="JI454" s="89"/>
      <c r="JJ454" s="89"/>
      <c r="JK454" s="89"/>
      <c r="JL454" s="89"/>
      <c r="JM454" s="89"/>
      <c r="JN454" s="89"/>
      <c r="JO454" s="89"/>
      <c r="JP454" s="89"/>
      <c r="JQ454" s="89"/>
      <c r="JR454" s="89"/>
      <c r="JS454" s="89"/>
      <c r="JT454" s="89"/>
      <c r="JU454" s="89"/>
      <c r="JV454" s="89"/>
      <c r="JW454" s="89"/>
      <c r="JX454" s="89"/>
      <c r="JY454" s="89"/>
      <c r="JZ454" s="89"/>
      <c r="KA454" s="89">
        <v>1</v>
      </c>
      <c r="KB454" s="89"/>
      <c r="KC454" s="89"/>
      <c r="KD454" s="89"/>
      <c r="KE454" s="89"/>
      <c r="KF454" s="89"/>
      <c r="KG454" s="89"/>
      <c r="KH454" s="89"/>
      <c r="KI454" s="89"/>
      <c r="KJ454" s="89"/>
      <c r="KK454" s="89"/>
      <c r="KL454" s="89"/>
      <c r="KM454" s="89"/>
      <c r="KN454" s="89"/>
      <c r="KO454" s="89"/>
      <c r="KP454" s="89"/>
      <c r="KQ454" s="89"/>
      <c r="KR454" s="89">
        <v>1</v>
      </c>
      <c r="KS454" s="89"/>
      <c r="KT454" s="89"/>
      <c r="KU454" s="89"/>
      <c r="KV454" s="89"/>
      <c r="KW454" s="89"/>
      <c r="KX454" s="89"/>
      <c r="KY454" s="89"/>
      <c r="KZ454" s="89"/>
      <c r="LA454" s="89"/>
      <c r="LB454" s="89"/>
      <c r="LC454" s="89"/>
      <c r="LD454" s="89"/>
      <c r="LE454" s="89"/>
      <c r="LF454" s="89"/>
      <c r="LG454" s="89"/>
      <c r="LH454" s="89"/>
      <c r="LI454" s="89"/>
      <c r="LJ454" s="89">
        <v>1</v>
      </c>
      <c r="LK454" s="89"/>
      <c r="LL454" s="89"/>
      <c r="LM454" s="89"/>
      <c r="LN454" s="89"/>
      <c r="LO454" s="89"/>
      <c r="LP454" s="89"/>
      <c r="LQ454" s="89"/>
      <c r="LR454" s="89"/>
      <c r="LS454" s="89"/>
      <c r="LT454" s="89"/>
      <c r="LU454" s="89"/>
      <c r="LV454" s="89"/>
      <c r="LW454" s="89"/>
      <c r="LX454" s="89"/>
      <c r="LY454" s="89"/>
      <c r="LZ454" s="89"/>
      <c r="MA454" s="89"/>
      <c r="MB454" s="89"/>
      <c r="MC454" s="89"/>
      <c r="MD454" s="89"/>
      <c r="ME454" s="89"/>
      <c r="MF454" s="89"/>
      <c r="MG454" s="89">
        <v>1</v>
      </c>
      <c r="MH454" s="89"/>
      <c r="MI454" s="89"/>
      <c r="MJ454" s="89"/>
      <c r="MK454" s="89"/>
      <c r="ML454" s="89"/>
      <c r="MM454" s="89"/>
      <c r="MN454" s="89"/>
      <c r="MO454" s="89"/>
      <c r="MP454" s="89"/>
      <c r="MQ454" s="89"/>
      <c r="MR454" s="89"/>
      <c r="MS454" s="89"/>
      <c r="MT454" s="89"/>
      <c r="MU454" s="89"/>
      <c r="MV454" s="89"/>
      <c r="MW454" s="89"/>
      <c r="MX454" s="89"/>
      <c r="MY454" s="89"/>
      <c r="MZ454" s="89"/>
      <c r="NA454" s="89"/>
      <c r="NB454" s="89"/>
      <c r="NC454" s="89"/>
      <c r="ND454" s="89">
        <v>1</v>
      </c>
      <c r="NE454" s="89"/>
      <c r="NF454" s="89"/>
      <c r="NG454" s="89"/>
      <c r="NH454" s="89"/>
      <c r="NI454" s="89"/>
      <c r="NJ454" s="89"/>
      <c r="NK454" s="89"/>
      <c r="NL454" s="89"/>
      <c r="NM454" s="89"/>
      <c r="NN454" s="89"/>
      <c r="NO454" s="89"/>
      <c r="NP454" s="89"/>
      <c r="NQ454" s="89"/>
      <c r="NR454" s="89"/>
      <c r="NS454" s="89"/>
      <c r="NT454" s="89"/>
      <c r="NU454" s="89"/>
      <c r="NV454" s="89"/>
      <c r="NW454" s="89"/>
      <c r="NX454" s="89"/>
      <c r="NY454" s="89"/>
      <c r="NZ454" s="89"/>
      <c r="OA454" s="89">
        <v>1</v>
      </c>
      <c r="OB454" s="89"/>
      <c r="OC454" s="89"/>
      <c r="OD454" s="89"/>
      <c r="OE454" s="89"/>
      <c r="OF454" s="89"/>
      <c r="OG454" s="89"/>
      <c r="OH454" s="89"/>
      <c r="OI454" s="89"/>
      <c r="OJ454" s="89"/>
      <c r="OK454" s="89"/>
      <c r="OL454" s="89"/>
      <c r="OM454" s="89"/>
      <c r="ON454" s="89"/>
      <c r="OO454" s="89"/>
      <c r="OP454" s="89"/>
      <c r="OQ454" s="89"/>
      <c r="OR454" s="89"/>
      <c r="OS454" s="89">
        <v>1</v>
      </c>
      <c r="OT454" s="89"/>
      <c r="OU454" s="89"/>
      <c r="OV454" s="89"/>
      <c r="OW454" s="89"/>
      <c r="OX454" s="89"/>
      <c r="OY454" s="89"/>
      <c r="OZ454" s="89"/>
      <c r="PA454" s="89"/>
      <c r="PB454" s="89"/>
      <c r="PC454" s="89"/>
      <c r="PD454" s="89"/>
      <c r="PE454" s="89"/>
      <c r="PF454" s="89"/>
      <c r="PG454" s="89"/>
      <c r="PH454" s="89"/>
      <c r="PI454" s="89"/>
      <c r="PJ454" s="89"/>
      <c r="PK454" s="89"/>
      <c r="PL454" s="89"/>
      <c r="PM454" s="89"/>
      <c r="PN454" s="89"/>
      <c r="PO454" s="89"/>
      <c r="PP454" s="89"/>
      <c r="PQ454" s="89"/>
      <c r="PR454" s="89"/>
      <c r="PS454" s="89"/>
      <c r="PT454" s="89"/>
      <c r="PU454" s="89"/>
      <c r="PV454" s="89"/>
      <c r="PW454" s="89"/>
      <c r="PX454" s="89"/>
      <c r="PY454" s="89"/>
      <c r="PZ454" s="89"/>
      <c r="QA454" s="89"/>
      <c r="QB454" s="89"/>
      <c r="QC454" s="89"/>
      <c r="QD454" s="89"/>
    </row>
    <row r="455" spans="1:446" x14ac:dyDescent="0.2">
      <c r="A455" s="19" t="s">
        <v>334</v>
      </c>
      <c r="B455" s="89">
        <v>1</v>
      </c>
      <c r="C455" s="89">
        <v>1</v>
      </c>
      <c r="D455" s="89">
        <v>1</v>
      </c>
      <c r="E455" s="89">
        <v>1</v>
      </c>
      <c r="F455" s="89">
        <v>1</v>
      </c>
      <c r="G455" s="89">
        <v>1</v>
      </c>
      <c r="H455" s="89">
        <v>1</v>
      </c>
      <c r="I455" s="89">
        <v>1</v>
      </c>
      <c r="J455" s="89">
        <v>1</v>
      </c>
      <c r="K455" s="89">
        <v>1</v>
      </c>
      <c r="L455" s="89"/>
      <c r="M455" s="89"/>
      <c r="N455" s="89">
        <v>1</v>
      </c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>
        <v>1</v>
      </c>
      <c r="AB455" s="89">
        <v>1</v>
      </c>
      <c r="AC455" s="89">
        <v>1</v>
      </c>
      <c r="AD455" s="89">
        <v>1</v>
      </c>
      <c r="AE455" s="89">
        <v>1</v>
      </c>
      <c r="AF455" s="89">
        <v>1</v>
      </c>
      <c r="AG455" s="89">
        <v>1</v>
      </c>
      <c r="AH455" s="89">
        <v>1</v>
      </c>
      <c r="AI455" s="89">
        <v>1</v>
      </c>
      <c r="AJ455" s="89">
        <v>1</v>
      </c>
      <c r="AK455" s="89"/>
      <c r="AL455" s="89">
        <v>1</v>
      </c>
      <c r="AM455" s="89">
        <v>1</v>
      </c>
      <c r="AN455" s="89">
        <v>1</v>
      </c>
      <c r="AO455" s="89">
        <v>1</v>
      </c>
      <c r="AP455" s="89">
        <v>1</v>
      </c>
      <c r="AQ455" s="89">
        <v>1</v>
      </c>
      <c r="AR455" s="89">
        <v>1</v>
      </c>
      <c r="AS455" s="89">
        <v>1</v>
      </c>
      <c r="AT455" s="89">
        <v>1</v>
      </c>
      <c r="AU455" s="89">
        <v>1</v>
      </c>
      <c r="AV455" s="89"/>
      <c r="AW455" s="89">
        <v>1</v>
      </c>
      <c r="AX455" s="89">
        <v>1</v>
      </c>
      <c r="AY455" s="89">
        <v>1</v>
      </c>
      <c r="AZ455" s="89">
        <v>1</v>
      </c>
      <c r="BA455" s="89">
        <v>1</v>
      </c>
      <c r="BB455" s="89">
        <v>1</v>
      </c>
      <c r="BC455" s="89">
        <v>1</v>
      </c>
      <c r="BD455" s="89">
        <v>1</v>
      </c>
      <c r="BE455" s="89">
        <v>1</v>
      </c>
      <c r="BF455" s="89">
        <v>1</v>
      </c>
      <c r="BG455" s="89"/>
      <c r="BH455" s="89">
        <v>1</v>
      </c>
      <c r="BI455" s="89">
        <v>1</v>
      </c>
      <c r="BJ455" s="89">
        <v>1</v>
      </c>
      <c r="BK455" s="89">
        <v>1</v>
      </c>
      <c r="BL455" s="89">
        <v>1</v>
      </c>
      <c r="BM455" s="89">
        <v>1</v>
      </c>
      <c r="BN455" s="89">
        <v>1</v>
      </c>
      <c r="BO455" s="89">
        <v>1</v>
      </c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>
        <v>1</v>
      </c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>
        <v>1</v>
      </c>
      <c r="CY455" s="89">
        <v>1</v>
      </c>
      <c r="CZ455" s="89">
        <v>1</v>
      </c>
      <c r="DA455" s="89">
        <v>1</v>
      </c>
      <c r="DB455" s="89">
        <v>1</v>
      </c>
      <c r="DC455" s="89">
        <v>1</v>
      </c>
      <c r="DD455" s="89">
        <v>1</v>
      </c>
      <c r="DE455" s="89">
        <v>1</v>
      </c>
      <c r="DF455" s="89"/>
      <c r="DG455" s="89"/>
      <c r="DH455" s="89"/>
      <c r="DI455" s="89"/>
      <c r="DJ455" s="89"/>
      <c r="DK455" s="89"/>
      <c r="DL455" s="89"/>
      <c r="DM455" s="89"/>
      <c r="DN455" s="89"/>
      <c r="DO455" s="89"/>
      <c r="DP455" s="89">
        <v>1</v>
      </c>
      <c r="DQ455" s="89"/>
      <c r="DR455" s="89"/>
      <c r="DS455" s="89">
        <v>1</v>
      </c>
      <c r="DT455" s="89">
        <v>1</v>
      </c>
      <c r="DU455" s="89">
        <v>1</v>
      </c>
      <c r="DV455" s="89">
        <v>1</v>
      </c>
      <c r="DW455" s="89">
        <v>1</v>
      </c>
      <c r="DX455" s="89">
        <v>1</v>
      </c>
      <c r="DY455" s="89">
        <v>1</v>
      </c>
      <c r="DZ455" s="89">
        <v>1</v>
      </c>
      <c r="EA455" s="89">
        <v>1</v>
      </c>
      <c r="EB455" s="89">
        <v>1</v>
      </c>
      <c r="EC455" s="89">
        <v>1</v>
      </c>
      <c r="ED455" s="89">
        <v>1</v>
      </c>
      <c r="EE455" s="89">
        <v>1</v>
      </c>
      <c r="EF455" s="89">
        <v>1</v>
      </c>
      <c r="EG455" s="89"/>
      <c r="EH455" s="89">
        <v>1</v>
      </c>
      <c r="EI455" s="89">
        <v>1</v>
      </c>
      <c r="EJ455" s="89"/>
      <c r="EK455" s="89"/>
      <c r="EL455" s="89"/>
      <c r="EM455" s="89"/>
      <c r="EN455" s="89"/>
      <c r="EO455" s="89"/>
      <c r="EP455" s="89">
        <v>1</v>
      </c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>
        <v>1</v>
      </c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>
        <v>1</v>
      </c>
      <c r="GH455" s="89">
        <v>1</v>
      </c>
      <c r="GI455" s="89">
        <v>1</v>
      </c>
      <c r="GJ455" s="89"/>
      <c r="GK455" s="89">
        <v>1</v>
      </c>
      <c r="GL455" s="89">
        <v>1</v>
      </c>
      <c r="GM455" s="89">
        <v>1</v>
      </c>
      <c r="GN455" s="89">
        <v>1</v>
      </c>
      <c r="GO455" s="89"/>
      <c r="GP455" s="89"/>
      <c r="GQ455" s="89"/>
      <c r="GR455" s="89">
        <v>1</v>
      </c>
      <c r="GS455" s="89">
        <v>1</v>
      </c>
      <c r="GT455" s="89">
        <v>1</v>
      </c>
      <c r="GU455" s="89">
        <v>1</v>
      </c>
      <c r="GV455" s="89"/>
      <c r="GW455" s="89">
        <v>1</v>
      </c>
      <c r="GX455" s="89">
        <v>1</v>
      </c>
      <c r="GY455" s="89">
        <v>1</v>
      </c>
      <c r="GZ455" s="89"/>
      <c r="HA455" s="89">
        <v>1</v>
      </c>
      <c r="HB455" s="89">
        <v>1</v>
      </c>
      <c r="HC455" s="89"/>
      <c r="HD455" s="89"/>
      <c r="HE455" s="89"/>
      <c r="HF455" s="89"/>
      <c r="HG455" s="89"/>
      <c r="HH455" s="89"/>
      <c r="HI455" s="89">
        <v>1</v>
      </c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>
        <v>1</v>
      </c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  <c r="IS455" s="89"/>
      <c r="IT455" s="89"/>
      <c r="IU455" s="89"/>
      <c r="IV455" s="89"/>
      <c r="IW455" s="89"/>
      <c r="IX455" s="89"/>
      <c r="IY455" s="89"/>
      <c r="IZ455" s="89"/>
      <c r="JA455" s="89"/>
      <c r="JB455" s="89"/>
      <c r="JC455" s="89"/>
      <c r="JD455" s="89"/>
      <c r="JE455" s="89">
        <v>1</v>
      </c>
      <c r="JF455" s="89"/>
      <c r="JG455" s="89"/>
      <c r="JH455" s="89"/>
      <c r="JI455" s="89"/>
      <c r="JJ455" s="89"/>
      <c r="JK455" s="89"/>
      <c r="JL455" s="89"/>
      <c r="JM455" s="89"/>
      <c r="JN455" s="89"/>
      <c r="JO455" s="89"/>
      <c r="JP455" s="89"/>
      <c r="JQ455" s="89"/>
      <c r="JR455" s="89"/>
      <c r="JS455" s="89"/>
      <c r="JT455" s="89"/>
      <c r="JU455" s="89"/>
      <c r="JV455" s="89"/>
      <c r="JW455" s="89"/>
      <c r="JX455" s="89"/>
      <c r="JY455" s="89"/>
      <c r="JZ455" s="89"/>
      <c r="KA455" s="89"/>
      <c r="KB455" s="89"/>
      <c r="KC455" s="89"/>
      <c r="KD455" s="89">
        <v>1</v>
      </c>
      <c r="KE455" s="89"/>
      <c r="KF455" s="89"/>
      <c r="KG455" s="89"/>
      <c r="KH455" s="89"/>
      <c r="KI455" s="89"/>
      <c r="KJ455" s="89"/>
      <c r="KK455" s="89"/>
      <c r="KL455" s="89"/>
      <c r="KM455" s="89"/>
      <c r="KN455" s="89"/>
      <c r="KO455" s="89"/>
      <c r="KP455" s="89"/>
      <c r="KQ455" s="89"/>
      <c r="KR455" s="89"/>
      <c r="KS455" s="89"/>
      <c r="KT455" s="89"/>
      <c r="KU455" s="89">
        <v>1</v>
      </c>
      <c r="KV455" s="89"/>
      <c r="KW455" s="89"/>
      <c r="KX455" s="89"/>
      <c r="KY455" s="89"/>
      <c r="KZ455" s="89"/>
      <c r="LA455" s="89"/>
      <c r="LB455" s="89"/>
      <c r="LC455" s="89"/>
      <c r="LD455" s="89"/>
      <c r="LE455" s="89"/>
      <c r="LF455" s="89"/>
      <c r="LG455" s="89"/>
      <c r="LH455" s="89"/>
      <c r="LI455" s="89"/>
      <c r="LJ455" s="89"/>
      <c r="LK455" s="89"/>
      <c r="LL455" s="89"/>
      <c r="LM455" s="89">
        <v>1</v>
      </c>
      <c r="LN455" s="89"/>
      <c r="LO455" s="89"/>
      <c r="LP455" s="89"/>
      <c r="LQ455" s="89"/>
      <c r="LR455" s="89"/>
      <c r="LS455" s="89"/>
      <c r="LT455" s="89"/>
      <c r="LU455" s="89"/>
      <c r="LV455" s="89"/>
      <c r="LW455" s="89"/>
      <c r="LX455" s="89"/>
      <c r="LY455" s="89"/>
      <c r="LZ455" s="89"/>
      <c r="MA455" s="89"/>
      <c r="MB455" s="89"/>
      <c r="MC455" s="89"/>
      <c r="MD455" s="89"/>
      <c r="ME455" s="89"/>
      <c r="MF455" s="89"/>
      <c r="MG455" s="89"/>
      <c r="MH455" s="89"/>
      <c r="MI455" s="89"/>
      <c r="MJ455" s="89">
        <v>1</v>
      </c>
      <c r="MK455" s="89"/>
      <c r="ML455" s="89"/>
      <c r="MM455" s="89"/>
      <c r="MN455" s="89"/>
      <c r="MO455" s="89"/>
      <c r="MP455" s="89"/>
      <c r="MQ455" s="89"/>
      <c r="MR455" s="89"/>
      <c r="MS455" s="89"/>
      <c r="MT455" s="89"/>
      <c r="MU455" s="89"/>
      <c r="MV455" s="89"/>
      <c r="MW455" s="89"/>
      <c r="MX455" s="89"/>
      <c r="MY455" s="89"/>
      <c r="MZ455" s="89"/>
      <c r="NA455" s="89"/>
      <c r="NB455" s="89"/>
      <c r="NC455" s="89"/>
      <c r="ND455" s="89"/>
      <c r="NE455" s="89"/>
      <c r="NF455" s="89"/>
      <c r="NG455" s="89">
        <v>1</v>
      </c>
      <c r="NH455" s="89"/>
      <c r="NI455" s="89"/>
      <c r="NJ455" s="89"/>
      <c r="NK455" s="89"/>
      <c r="NL455" s="89"/>
      <c r="NM455" s="89"/>
      <c r="NN455" s="89"/>
      <c r="NO455" s="89"/>
      <c r="NP455" s="89"/>
      <c r="NQ455" s="89"/>
      <c r="NR455" s="89"/>
      <c r="NS455" s="89"/>
      <c r="NT455" s="89"/>
      <c r="NU455" s="89"/>
      <c r="NV455" s="89"/>
      <c r="NW455" s="89"/>
      <c r="NX455" s="89"/>
      <c r="NY455" s="89"/>
      <c r="NZ455" s="89"/>
      <c r="OA455" s="89"/>
      <c r="OB455" s="89"/>
      <c r="OC455" s="89"/>
      <c r="OD455" s="89">
        <v>1</v>
      </c>
      <c r="OE455" s="89"/>
      <c r="OF455" s="89"/>
      <c r="OG455" s="89"/>
      <c r="OH455" s="89"/>
      <c r="OI455" s="89"/>
      <c r="OJ455" s="89"/>
      <c r="OK455" s="89"/>
      <c r="OL455" s="89"/>
      <c r="OM455" s="89"/>
      <c r="ON455" s="89"/>
      <c r="OO455" s="89"/>
      <c r="OP455" s="89"/>
      <c r="OQ455" s="89"/>
      <c r="OR455" s="89"/>
      <c r="OS455" s="89"/>
      <c r="OT455" s="89"/>
      <c r="OU455" s="89"/>
      <c r="OV455" s="89">
        <v>1</v>
      </c>
      <c r="OW455" s="89"/>
      <c r="OX455" s="89"/>
      <c r="OY455" s="89"/>
      <c r="OZ455" s="89"/>
      <c r="PA455" s="89"/>
      <c r="PB455" s="89"/>
      <c r="PC455" s="89"/>
      <c r="PD455" s="89"/>
      <c r="PE455" s="89"/>
      <c r="PF455" s="89"/>
      <c r="PG455" s="89"/>
      <c r="PH455" s="89"/>
      <c r="PI455" s="89"/>
      <c r="PJ455" s="89"/>
      <c r="PK455" s="89"/>
      <c r="PL455" s="89"/>
      <c r="PM455" s="89"/>
      <c r="PN455" s="89"/>
      <c r="PO455" s="89"/>
      <c r="PP455" s="89"/>
      <c r="PQ455" s="89"/>
      <c r="PR455" s="89"/>
      <c r="PS455" s="89"/>
      <c r="PT455" s="89"/>
      <c r="PU455" s="89"/>
      <c r="PV455" s="89"/>
      <c r="PW455" s="89"/>
      <c r="PX455" s="89"/>
      <c r="PY455" s="89"/>
      <c r="PZ455" s="89"/>
      <c r="QA455" s="89"/>
      <c r="QB455" s="89"/>
      <c r="QC455" s="89"/>
      <c r="QD455" s="89"/>
    </row>
    <row r="456" spans="1:446" x14ac:dyDescent="0.2">
      <c r="A456" s="116" t="s">
        <v>2726</v>
      </c>
      <c r="B456" s="89">
        <v>1</v>
      </c>
      <c r="C456" s="89">
        <v>1</v>
      </c>
      <c r="D456" s="89">
        <v>1</v>
      </c>
      <c r="E456" s="89">
        <v>1</v>
      </c>
      <c r="F456" s="89">
        <v>1</v>
      </c>
      <c r="G456" s="89">
        <v>1</v>
      </c>
      <c r="H456" s="89">
        <v>1</v>
      </c>
      <c r="I456" s="89">
        <v>1</v>
      </c>
      <c r="J456" s="89">
        <v>1</v>
      </c>
      <c r="K456" s="89">
        <v>1</v>
      </c>
      <c r="L456" s="89">
        <v>1</v>
      </c>
      <c r="M456" s="89">
        <v>1</v>
      </c>
      <c r="N456" s="89">
        <v>1</v>
      </c>
      <c r="O456" s="89">
        <v>1</v>
      </c>
      <c r="P456" s="89">
        <v>1</v>
      </c>
      <c r="Q456" s="89">
        <v>1</v>
      </c>
      <c r="R456" s="89">
        <v>1</v>
      </c>
      <c r="S456" s="89">
        <v>1</v>
      </c>
      <c r="T456" s="89">
        <v>1</v>
      </c>
      <c r="U456" s="89">
        <v>1</v>
      </c>
      <c r="V456" s="89">
        <v>1</v>
      </c>
      <c r="W456" s="89">
        <v>1</v>
      </c>
      <c r="X456" s="89">
        <v>1</v>
      </c>
      <c r="Y456" s="89">
        <v>1</v>
      </c>
      <c r="Z456" s="89">
        <v>1</v>
      </c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89"/>
      <c r="DB456" s="89"/>
      <c r="DC456" s="89"/>
      <c r="DD456" s="89"/>
      <c r="DE456" s="89"/>
      <c r="DF456" s="89"/>
      <c r="DG456" s="89"/>
      <c r="DH456" s="89"/>
      <c r="DI456" s="89"/>
      <c r="DJ456" s="89"/>
      <c r="DK456" s="89"/>
      <c r="DL456" s="89"/>
      <c r="DM456" s="89"/>
      <c r="DN456" s="89"/>
      <c r="DO456" s="89"/>
      <c r="DP456" s="89"/>
      <c r="DQ456" s="89"/>
      <c r="DR456" s="89"/>
      <c r="DS456" s="89"/>
      <c r="DT456" s="89"/>
      <c r="DU456" s="89"/>
      <c r="DV456" s="89"/>
      <c r="DW456" s="89"/>
      <c r="DX456" s="89"/>
      <c r="DY456" s="89"/>
      <c r="DZ456" s="89"/>
      <c r="EA456" s="89"/>
      <c r="EB456" s="89"/>
      <c r="EC456" s="89"/>
      <c r="ED456" s="89"/>
      <c r="EE456" s="89"/>
      <c r="EF456" s="89"/>
      <c r="EG456" s="89"/>
      <c r="EH456" s="89"/>
      <c r="EI456" s="89"/>
      <c r="EJ456" s="89">
        <v>1</v>
      </c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>
        <v>1</v>
      </c>
      <c r="GH456" s="89"/>
      <c r="GI456" s="89"/>
      <c r="GJ456" s="89"/>
      <c r="GK456" s="89">
        <v>1</v>
      </c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>
        <v>1</v>
      </c>
      <c r="HB456" s="89"/>
      <c r="HC456" s="89">
        <v>1</v>
      </c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>
        <v>1</v>
      </c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  <c r="IS456" s="89"/>
      <c r="IT456" s="89"/>
      <c r="IU456" s="89"/>
      <c r="IV456" s="89"/>
      <c r="IW456" s="89"/>
      <c r="IX456" s="89"/>
      <c r="IY456" s="89">
        <v>1</v>
      </c>
      <c r="IZ456" s="89"/>
      <c r="JA456" s="89"/>
      <c r="JB456" s="89"/>
      <c r="JC456" s="89"/>
      <c r="JD456" s="89"/>
      <c r="JE456" s="89"/>
      <c r="JF456" s="89"/>
      <c r="JG456" s="89"/>
      <c r="JH456" s="89"/>
      <c r="JI456" s="89"/>
      <c r="JJ456" s="89"/>
      <c r="JK456" s="89"/>
      <c r="JL456" s="89"/>
      <c r="JM456" s="89"/>
      <c r="JN456" s="89"/>
      <c r="JO456" s="89"/>
      <c r="JP456" s="89"/>
      <c r="JQ456" s="89"/>
      <c r="JR456" s="89"/>
      <c r="JS456" s="89"/>
      <c r="JT456" s="89"/>
      <c r="JU456" s="89"/>
      <c r="JV456" s="89"/>
      <c r="JW456" s="89"/>
      <c r="JX456" s="89">
        <v>1</v>
      </c>
      <c r="JY456" s="89"/>
      <c r="JZ456" s="89"/>
      <c r="KA456" s="89"/>
      <c r="KB456" s="89"/>
      <c r="KC456" s="89"/>
      <c r="KD456" s="89"/>
      <c r="KE456" s="89"/>
      <c r="KF456" s="89"/>
      <c r="KG456" s="89"/>
      <c r="KH456" s="89"/>
      <c r="KI456" s="89"/>
      <c r="KJ456" s="89"/>
      <c r="KK456" s="89"/>
      <c r="KL456" s="89"/>
      <c r="KM456" s="89"/>
      <c r="KN456" s="89"/>
      <c r="KO456" s="89"/>
      <c r="KP456" s="89"/>
      <c r="KQ456" s="89"/>
      <c r="KR456" s="89"/>
      <c r="KS456" s="89"/>
      <c r="KT456" s="89"/>
      <c r="KU456" s="89"/>
      <c r="KV456" s="89"/>
      <c r="KW456" s="89"/>
      <c r="KX456" s="89"/>
      <c r="KY456" s="89"/>
      <c r="KZ456" s="89"/>
      <c r="LA456" s="89"/>
      <c r="LB456" s="89"/>
      <c r="LC456" s="89"/>
      <c r="LD456" s="89"/>
      <c r="LE456" s="89"/>
      <c r="LF456" s="89"/>
      <c r="LG456" s="89"/>
      <c r="LH456" s="89"/>
      <c r="LI456" s="89"/>
      <c r="LJ456" s="89"/>
      <c r="LK456" s="89"/>
      <c r="LL456" s="89"/>
      <c r="LM456" s="89"/>
      <c r="LN456" s="89"/>
      <c r="LO456" s="89"/>
      <c r="LP456" s="89"/>
      <c r="LQ456" s="89"/>
      <c r="LR456" s="89"/>
      <c r="LS456" s="89"/>
      <c r="LT456" s="89"/>
      <c r="LU456" s="89"/>
      <c r="LV456" s="89"/>
      <c r="LW456" s="89"/>
      <c r="LX456" s="89"/>
      <c r="LY456" s="89"/>
      <c r="LZ456" s="89"/>
      <c r="MA456" s="89"/>
      <c r="MB456" s="89"/>
      <c r="MC456" s="89"/>
      <c r="MD456" s="89"/>
      <c r="ME456" s="89"/>
      <c r="MF456" s="89"/>
      <c r="MG456" s="89"/>
      <c r="MH456" s="89"/>
      <c r="MI456" s="89"/>
      <c r="MJ456" s="89"/>
      <c r="MK456" s="89"/>
      <c r="ML456" s="89"/>
      <c r="MM456" s="89"/>
      <c r="MN456" s="89"/>
      <c r="MO456" s="89"/>
      <c r="MP456" s="89"/>
      <c r="MQ456" s="89"/>
      <c r="MR456" s="89"/>
      <c r="MS456" s="89"/>
      <c r="MT456" s="89"/>
      <c r="MU456" s="89"/>
      <c r="MV456" s="89"/>
      <c r="MW456" s="89"/>
      <c r="MX456" s="89"/>
      <c r="MY456" s="89"/>
      <c r="MZ456" s="89"/>
      <c r="NA456" s="89"/>
      <c r="NB456" s="89"/>
      <c r="NC456" s="89"/>
      <c r="ND456" s="89"/>
      <c r="NE456" s="89"/>
      <c r="NF456" s="89"/>
      <c r="NG456" s="89"/>
      <c r="NH456" s="89"/>
      <c r="NI456" s="89"/>
      <c r="NJ456" s="89"/>
      <c r="NK456" s="89"/>
      <c r="NL456" s="89"/>
      <c r="NM456" s="89"/>
      <c r="NN456" s="89"/>
      <c r="NO456" s="89"/>
      <c r="NP456" s="89"/>
      <c r="NQ456" s="89"/>
      <c r="NR456" s="89"/>
      <c r="NS456" s="89"/>
      <c r="NT456" s="89"/>
      <c r="NU456" s="89"/>
      <c r="NV456" s="89"/>
      <c r="NW456" s="89"/>
      <c r="NX456" s="89"/>
      <c r="NY456" s="89"/>
      <c r="NZ456" s="89"/>
      <c r="OA456" s="89"/>
      <c r="OB456" s="89"/>
      <c r="OC456" s="89"/>
      <c r="OD456" s="89"/>
      <c r="OE456" s="89"/>
      <c r="OF456" s="89"/>
      <c r="OG456" s="89"/>
      <c r="OH456" s="89"/>
      <c r="OI456" s="89"/>
      <c r="OJ456" s="89"/>
      <c r="OK456" s="89"/>
      <c r="OL456" s="89"/>
      <c r="OM456" s="89"/>
      <c r="ON456" s="89"/>
      <c r="OO456" s="89"/>
      <c r="OP456" s="89"/>
      <c r="OQ456" s="89"/>
      <c r="OR456" s="89"/>
      <c r="OS456" s="89"/>
      <c r="OT456" s="89"/>
      <c r="OU456" s="89"/>
      <c r="OV456" s="89"/>
      <c r="OW456" s="89"/>
      <c r="OX456" s="89"/>
      <c r="OY456" s="89"/>
      <c r="OZ456" s="89"/>
      <c r="PA456" s="89"/>
      <c r="PB456" s="89"/>
      <c r="PC456" s="89"/>
      <c r="PD456" s="89"/>
      <c r="PE456" s="89"/>
      <c r="PF456" s="89"/>
      <c r="PG456" s="89"/>
      <c r="PH456" s="89"/>
      <c r="PI456" s="89"/>
      <c r="PJ456" s="89"/>
      <c r="PK456" s="89"/>
      <c r="PL456" s="89"/>
      <c r="PM456" s="89"/>
      <c r="PN456" s="89"/>
      <c r="PO456" s="89"/>
      <c r="PP456" s="89"/>
      <c r="PQ456" s="89"/>
      <c r="PR456" s="89"/>
      <c r="PS456" s="89"/>
      <c r="PT456" s="89"/>
      <c r="PU456" s="89"/>
      <c r="PV456" s="89"/>
      <c r="PW456" s="89"/>
      <c r="PX456" s="89"/>
      <c r="PY456" s="89"/>
      <c r="PZ456" s="89"/>
      <c r="QA456" s="89"/>
      <c r="QB456" s="89"/>
      <c r="QC456" s="89"/>
      <c r="QD456" s="89"/>
    </row>
    <row r="457" spans="1:446" x14ac:dyDescent="0.2">
      <c r="A457" s="19" t="s">
        <v>421</v>
      </c>
      <c r="B457" s="89">
        <v>1</v>
      </c>
      <c r="C457" s="89">
        <v>1</v>
      </c>
      <c r="D457" s="89">
        <v>1</v>
      </c>
      <c r="E457" s="89">
        <v>1</v>
      </c>
      <c r="F457" s="89">
        <v>1</v>
      </c>
      <c r="G457" s="89">
        <v>1</v>
      </c>
      <c r="H457" s="89">
        <v>1</v>
      </c>
      <c r="I457" s="89">
        <v>1</v>
      </c>
      <c r="J457" s="89">
        <v>1</v>
      </c>
      <c r="K457" s="89">
        <v>1</v>
      </c>
      <c r="L457" s="89"/>
      <c r="M457" s="89"/>
      <c r="N457" s="89">
        <v>1</v>
      </c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>
        <v>1</v>
      </c>
      <c r="AB457" s="89">
        <v>1</v>
      </c>
      <c r="AC457" s="89">
        <v>1</v>
      </c>
      <c r="AD457" s="89">
        <v>1</v>
      </c>
      <c r="AE457" s="89">
        <v>1</v>
      </c>
      <c r="AF457" s="89">
        <v>1</v>
      </c>
      <c r="AG457" s="89">
        <v>1</v>
      </c>
      <c r="AH457" s="89">
        <v>1</v>
      </c>
      <c r="AI457" s="89">
        <v>1</v>
      </c>
      <c r="AJ457" s="89">
        <v>1</v>
      </c>
      <c r="AK457" s="89"/>
      <c r="AL457" s="89">
        <v>1</v>
      </c>
      <c r="AM457" s="89">
        <v>1</v>
      </c>
      <c r="AN457" s="89">
        <v>1</v>
      </c>
      <c r="AO457" s="89">
        <v>1</v>
      </c>
      <c r="AP457" s="89">
        <v>1</v>
      </c>
      <c r="AQ457" s="89">
        <v>1</v>
      </c>
      <c r="AR457" s="89">
        <v>1</v>
      </c>
      <c r="AS457" s="89">
        <v>1</v>
      </c>
      <c r="AT457" s="89">
        <v>1</v>
      </c>
      <c r="AU457" s="89">
        <v>1</v>
      </c>
      <c r="AV457" s="89"/>
      <c r="AW457" s="89">
        <v>1</v>
      </c>
      <c r="AX457" s="89">
        <v>1</v>
      </c>
      <c r="AY457" s="89">
        <v>1</v>
      </c>
      <c r="AZ457" s="89">
        <v>1</v>
      </c>
      <c r="BA457" s="89">
        <v>1</v>
      </c>
      <c r="BB457" s="89">
        <v>1</v>
      </c>
      <c r="BC457" s="89">
        <v>1</v>
      </c>
      <c r="BD457" s="89">
        <v>1</v>
      </c>
      <c r="BE457" s="89">
        <v>1</v>
      </c>
      <c r="BF457" s="89">
        <v>1</v>
      </c>
      <c r="BG457" s="89"/>
      <c r="BH457" s="89">
        <v>1</v>
      </c>
      <c r="BI457" s="89">
        <v>1</v>
      </c>
      <c r="BJ457" s="89">
        <v>1</v>
      </c>
      <c r="BK457" s="89">
        <v>1</v>
      </c>
      <c r="BL457" s="89">
        <v>1</v>
      </c>
      <c r="BM457" s="89">
        <v>1</v>
      </c>
      <c r="BN457" s="89">
        <v>1</v>
      </c>
      <c r="BO457" s="89">
        <v>1</v>
      </c>
      <c r="BP457" s="89">
        <v>1</v>
      </c>
      <c r="BQ457" s="89">
        <v>1</v>
      </c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>
        <v>1</v>
      </c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>
        <v>1</v>
      </c>
      <c r="CY457" s="89">
        <v>1</v>
      </c>
      <c r="CZ457" s="89">
        <v>1</v>
      </c>
      <c r="DA457" s="89">
        <v>1</v>
      </c>
      <c r="DB457" s="89">
        <v>1</v>
      </c>
      <c r="DC457" s="89">
        <v>1</v>
      </c>
      <c r="DD457" s="89">
        <v>1</v>
      </c>
      <c r="DE457" s="89">
        <v>1</v>
      </c>
      <c r="DF457" s="89">
        <v>1</v>
      </c>
      <c r="DG457" s="89">
        <v>1</v>
      </c>
      <c r="DH457" s="89"/>
      <c r="DI457" s="89"/>
      <c r="DJ457" s="89"/>
      <c r="DK457" s="89"/>
      <c r="DL457" s="89"/>
      <c r="DM457" s="89"/>
      <c r="DN457" s="89"/>
      <c r="DO457" s="89"/>
      <c r="DP457" s="89"/>
      <c r="DQ457" s="89"/>
      <c r="DR457" s="89">
        <v>1</v>
      </c>
      <c r="DS457" s="89">
        <v>1</v>
      </c>
      <c r="DT457" s="89">
        <v>1</v>
      </c>
      <c r="DU457" s="89">
        <v>1</v>
      </c>
      <c r="DV457" s="89">
        <v>1</v>
      </c>
      <c r="DW457" s="89">
        <v>1</v>
      </c>
      <c r="DX457" s="89">
        <v>1</v>
      </c>
      <c r="DY457" s="89">
        <v>1</v>
      </c>
      <c r="DZ457" s="89">
        <v>1</v>
      </c>
      <c r="EA457" s="89">
        <v>1</v>
      </c>
      <c r="EB457" s="89">
        <v>1</v>
      </c>
      <c r="EC457" s="89">
        <v>1</v>
      </c>
      <c r="ED457" s="89">
        <v>1</v>
      </c>
      <c r="EE457" s="89">
        <v>1</v>
      </c>
      <c r="EF457" s="89">
        <v>1</v>
      </c>
      <c r="EG457" s="89"/>
      <c r="EH457" s="89">
        <v>1</v>
      </c>
      <c r="EI457" s="89">
        <v>1</v>
      </c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>
        <v>1</v>
      </c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>
        <v>1</v>
      </c>
      <c r="FZ457" s="89"/>
      <c r="GA457" s="89"/>
      <c r="GB457" s="89"/>
      <c r="GC457" s="89"/>
      <c r="GD457" s="89"/>
      <c r="GE457" s="89"/>
      <c r="GF457" s="89"/>
      <c r="GG457" s="89">
        <v>1</v>
      </c>
      <c r="GH457" s="89">
        <v>1</v>
      </c>
      <c r="GI457" s="89">
        <v>1</v>
      </c>
      <c r="GJ457" s="89"/>
      <c r="GK457" s="89">
        <v>1</v>
      </c>
      <c r="GL457" s="89">
        <v>1</v>
      </c>
      <c r="GM457" s="89">
        <v>1</v>
      </c>
      <c r="GN457" s="89">
        <v>1</v>
      </c>
      <c r="GO457" s="89"/>
      <c r="GP457" s="89"/>
      <c r="GQ457" s="89"/>
      <c r="GR457" s="89">
        <v>1</v>
      </c>
      <c r="GS457" s="89">
        <v>1</v>
      </c>
      <c r="GT457" s="89">
        <v>1</v>
      </c>
      <c r="GU457" s="89">
        <v>1</v>
      </c>
      <c r="GV457" s="89"/>
      <c r="GW457" s="89">
        <v>1</v>
      </c>
      <c r="GX457" s="89">
        <v>1</v>
      </c>
      <c r="GY457" s="89">
        <v>1</v>
      </c>
      <c r="GZ457" s="89"/>
      <c r="HA457" s="89">
        <v>1</v>
      </c>
      <c r="HB457" s="89">
        <v>1</v>
      </c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>
        <v>1</v>
      </c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>
        <v>1</v>
      </c>
      <c r="IS457" s="89"/>
      <c r="IT457" s="89"/>
      <c r="IU457" s="89"/>
      <c r="IV457" s="89"/>
      <c r="IW457" s="89"/>
      <c r="IX457" s="89"/>
      <c r="IY457" s="89"/>
      <c r="IZ457" s="89"/>
      <c r="JA457" s="89"/>
      <c r="JB457" s="89"/>
      <c r="JC457" s="89"/>
      <c r="JD457" s="89"/>
      <c r="JE457" s="89"/>
      <c r="JF457" s="89"/>
      <c r="JG457" s="89"/>
      <c r="JH457" s="89"/>
      <c r="JI457" s="89"/>
      <c r="JJ457" s="89"/>
      <c r="JK457" s="89"/>
      <c r="JL457" s="89"/>
      <c r="JM457" s="89"/>
      <c r="JN457" s="89"/>
      <c r="JO457" s="89"/>
      <c r="JP457" s="89">
        <v>1</v>
      </c>
      <c r="JQ457" s="89"/>
      <c r="JR457" s="89"/>
      <c r="JS457" s="89"/>
      <c r="JT457" s="89"/>
      <c r="JU457" s="89"/>
      <c r="JV457" s="89"/>
      <c r="JW457" s="89"/>
      <c r="JX457" s="89"/>
      <c r="JY457" s="89"/>
      <c r="JZ457" s="89"/>
      <c r="KA457" s="89"/>
      <c r="KB457" s="89"/>
      <c r="KC457" s="89"/>
      <c r="KD457" s="89"/>
      <c r="KE457" s="89"/>
      <c r="KF457" s="89"/>
      <c r="KG457" s="89"/>
      <c r="KH457" s="89"/>
      <c r="KI457" s="89"/>
      <c r="KJ457" s="89"/>
      <c r="KK457" s="89"/>
      <c r="KL457" s="89"/>
      <c r="KM457" s="89"/>
      <c r="KN457" s="89">
        <v>1</v>
      </c>
      <c r="KO457" s="89"/>
      <c r="KP457" s="89"/>
      <c r="KQ457" s="89"/>
      <c r="KR457" s="89"/>
      <c r="KS457" s="89"/>
      <c r="KT457" s="89"/>
      <c r="KU457" s="89"/>
      <c r="KV457" s="89"/>
      <c r="KW457" s="89"/>
      <c r="KX457" s="89"/>
      <c r="KY457" s="89"/>
      <c r="KZ457" s="89"/>
      <c r="LA457" s="89"/>
      <c r="LB457" s="89"/>
      <c r="LC457" s="89"/>
      <c r="LD457" s="89"/>
      <c r="LE457" s="89"/>
      <c r="LF457" s="89">
        <v>1</v>
      </c>
      <c r="LG457" s="89"/>
      <c r="LH457" s="89"/>
      <c r="LI457" s="89"/>
      <c r="LJ457" s="89"/>
      <c r="LK457" s="89"/>
      <c r="LL457" s="89"/>
      <c r="LM457" s="89"/>
      <c r="LN457" s="89"/>
      <c r="LO457" s="89"/>
      <c r="LP457" s="89"/>
      <c r="LQ457" s="89"/>
      <c r="LR457" s="89"/>
      <c r="LS457" s="89"/>
      <c r="LT457" s="89"/>
      <c r="LU457" s="89"/>
      <c r="LV457" s="89"/>
      <c r="LW457" s="89">
        <v>1</v>
      </c>
      <c r="LX457" s="89"/>
      <c r="LY457" s="89"/>
      <c r="LZ457" s="89"/>
      <c r="MA457" s="89"/>
      <c r="MB457" s="89"/>
      <c r="MC457" s="89"/>
      <c r="MD457" s="89"/>
      <c r="ME457" s="89"/>
      <c r="MF457" s="89"/>
      <c r="MG457" s="89"/>
      <c r="MH457" s="89"/>
      <c r="MI457" s="89"/>
      <c r="MJ457" s="89"/>
      <c r="MK457" s="89"/>
      <c r="ML457" s="89"/>
      <c r="MM457" s="89"/>
      <c r="MN457" s="89"/>
      <c r="MO457" s="89"/>
      <c r="MP457" s="89"/>
      <c r="MQ457" s="89"/>
      <c r="MR457" s="89"/>
      <c r="MS457" s="89"/>
      <c r="MT457" s="89">
        <v>1</v>
      </c>
      <c r="MU457" s="89"/>
      <c r="MV457" s="89"/>
      <c r="MW457" s="89"/>
      <c r="MX457" s="89"/>
      <c r="MY457" s="89"/>
      <c r="MZ457" s="89"/>
      <c r="NA457" s="89"/>
      <c r="NB457" s="89"/>
      <c r="NC457" s="89"/>
      <c r="ND457" s="89"/>
      <c r="NE457" s="89"/>
      <c r="NF457" s="89"/>
      <c r="NG457" s="89"/>
      <c r="NH457" s="89"/>
      <c r="NI457" s="89"/>
      <c r="NJ457" s="89"/>
      <c r="NK457" s="89"/>
      <c r="NL457" s="89"/>
      <c r="NM457" s="89"/>
      <c r="NN457" s="89"/>
      <c r="NO457" s="89"/>
      <c r="NP457" s="89"/>
      <c r="NQ457" s="89">
        <v>1</v>
      </c>
      <c r="NR457" s="89"/>
      <c r="NS457" s="89"/>
      <c r="NT457" s="89"/>
      <c r="NU457" s="89"/>
      <c r="NV457" s="89"/>
      <c r="NW457" s="89"/>
      <c r="NX457" s="89"/>
      <c r="NY457" s="89"/>
      <c r="NZ457" s="89"/>
      <c r="OA457" s="89"/>
      <c r="OB457" s="89"/>
      <c r="OC457" s="89"/>
      <c r="OD457" s="89"/>
      <c r="OE457" s="89"/>
      <c r="OF457" s="89"/>
      <c r="OG457" s="89"/>
      <c r="OH457" s="89"/>
      <c r="OI457" s="89"/>
      <c r="OJ457" s="89"/>
      <c r="OK457" s="89"/>
      <c r="OL457" s="89"/>
      <c r="OM457" s="89">
        <v>1</v>
      </c>
      <c r="ON457" s="89"/>
      <c r="OO457" s="89"/>
      <c r="OP457" s="89"/>
      <c r="OQ457" s="89"/>
      <c r="OR457" s="89"/>
      <c r="OS457" s="89"/>
      <c r="OT457" s="89"/>
      <c r="OU457" s="89"/>
      <c r="OV457" s="89"/>
      <c r="OW457" s="89"/>
      <c r="OX457" s="89"/>
      <c r="OY457" s="89"/>
      <c r="OZ457" s="89"/>
      <c r="PA457" s="89"/>
      <c r="PB457" s="89"/>
      <c r="PC457" s="89"/>
      <c r="PD457" s="89"/>
      <c r="PE457" s="89">
        <v>1</v>
      </c>
      <c r="PF457" s="89"/>
      <c r="PG457" s="89"/>
      <c r="PH457" s="89"/>
      <c r="PI457" s="89"/>
      <c r="PJ457" s="89"/>
      <c r="PK457" s="89"/>
      <c r="PL457" s="89"/>
      <c r="PM457" s="89"/>
      <c r="PN457" s="89"/>
      <c r="PO457" s="89"/>
      <c r="PP457" s="89"/>
      <c r="PQ457" s="89"/>
      <c r="PR457" s="89"/>
      <c r="PS457" s="89"/>
      <c r="PT457" s="89"/>
      <c r="PU457" s="89"/>
      <c r="PV457" s="89"/>
      <c r="PW457" s="89"/>
      <c r="PX457" s="89"/>
      <c r="PY457" s="89"/>
      <c r="PZ457" s="89"/>
      <c r="QA457" s="89"/>
      <c r="QB457" s="89"/>
      <c r="QC457" s="89"/>
      <c r="QD457" s="89"/>
    </row>
    <row r="458" spans="1:446" x14ac:dyDescent="0.2">
      <c r="A458" s="17" t="s">
        <v>5733</v>
      </c>
      <c r="B458" s="89">
        <v>1</v>
      </c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>
        <v>1</v>
      </c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>
        <v>1</v>
      </c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>
        <v>1</v>
      </c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89"/>
      <c r="DB458" s="89"/>
      <c r="DC458" s="89"/>
      <c r="DD458" s="89"/>
      <c r="DE458" s="89"/>
      <c r="DF458" s="89"/>
      <c r="DG458" s="89"/>
      <c r="DH458" s="89"/>
      <c r="DI458" s="89"/>
      <c r="DJ458" s="89"/>
      <c r="DK458" s="89"/>
      <c r="DL458" s="89"/>
      <c r="DM458" s="89"/>
      <c r="DN458" s="89"/>
      <c r="DO458" s="89"/>
      <c r="DP458" s="89"/>
      <c r="DQ458" s="89"/>
      <c r="DR458" s="89"/>
      <c r="DS458" s="89"/>
      <c r="DT458" s="89"/>
      <c r="DU458" s="89"/>
      <c r="DV458" s="89"/>
      <c r="DW458" s="89"/>
      <c r="DX458" s="89"/>
      <c r="DY458" s="89"/>
      <c r="DZ458" s="89"/>
      <c r="EA458" s="89"/>
      <c r="EB458" s="89"/>
      <c r="EC458" s="89"/>
      <c r="ED458" s="89"/>
      <c r="EE458" s="89"/>
      <c r="EF458" s="89"/>
      <c r="EG458" s="89"/>
      <c r="EH458" s="89"/>
      <c r="EI458" s="89"/>
      <c r="EJ458" s="89"/>
      <c r="EK458" s="89"/>
      <c r="EL458" s="89"/>
      <c r="EM458" s="89"/>
      <c r="EN458" s="89"/>
      <c r="EO458" s="89"/>
      <c r="EP458" s="89">
        <v>1</v>
      </c>
      <c r="EQ458" s="89"/>
      <c r="ER458" s="89"/>
      <c r="ES458" s="89"/>
      <c r="ET458" s="89"/>
      <c r="EU458" s="89"/>
      <c r="EV458" s="89">
        <v>1</v>
      </c>
      <c r="EW458" s="89"/>
      <c r="EX458" s="89">
        <v>1</v>
      </c>
      <c r="EY458" s="89"/>
      <c r="EZ458" s="89"/>
      <c r="FA458" s="89"/>
      <c r="FB458" s="89"/>
      <c r="FC458" s="89">
        <v>1</v>
      </c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  <c r="IS458" s="89"/>
      <c r="IT458" s="89"/>
      <c r="IU458" s="89"/>
      <c r="IV458" s="89"/>
      <c r="IW458" s="89"/>
      <c r="IX458" s="89"/>
      <c r="IY458" s="89"/>
      <c r="IZ458" s="89"/>
      <c r="JA458" s="89"/>
      <c r="JB458" s="89"/>
      <c r="JC458" s="89"/>
      <c r="JD458" s="89"/>
      <c r="JE458" s="89"/>
      <c r="JF458" s="89"/>
      <c r="JG458" s="89"/>
      <c r="JH458" s="89"/>
      <c r="JI458" s="89"/>
      <c r="JJ458" s="89"/>
      <c r="JK458" s="89"/>
      <c r="JL458" s="89"/>
      <c r="JM458" s="89"/>
      <c r="JN458" s="89"/>
      <c r="JO458" s="89"/>
      <c r="JP458" s="89"/>
      <c r="JQ458" s="89"/>
      <c r="JR458" s="89"/>
      <c r="JS458" s="89"/>
      <c r="JT458" s="89"/>
      <c r="JU458" s="89"/>
      <c r="JV458" s="89"/>
      <c r="JW458" s="89"/>
      <c r="JX458" s="89"/>
      <c r="JY458" s="89"/>
      <c r="JZ458" s="89"/>
      <c r="KA458" s="89"/>
      <c r="KB458" s="89"/>
      <c r="KC458" s="89"/>
      <c r="KD458" s="89"/>
      <c r="KE458" s="89"/>
      <c r="KF458" s="89"/>
      <c r="KG458" s="89"/>
      <c r="KH458" s="89"/>
      <c r="KI458" s="89"/>
      <c r="KJ458" s="89"/>
      <c r="KK458" s="89"/>
      <c r="KL458" s="89"/>
      <c r="KM458" s="89"/>
      <c r="KN458" s="89"/>
      <c r="KO458" s="89"/>
      <c r="KP458" s="89"/>
      <c r="KQ458" s="89"/>
      <c r="KR458" s="89"/>
      <c r="KS458" s="89"/>
      <c r="KT458" s="89"/>
      <c r="KU458" s="89"/>
      <c r="KV458" s="89"/>
      <c r="KW458" s="89"/>
      <c r="KX458" s="89"/>
      <c r="KY458" s="89"/>
      <c r="KZ458" s="89"/>
      <c r="LA458" s="89"/>
      <c r="LB458" s="89"/>
      <c r="LC458" s="89"/>
      <c r="LD458" s="89"/>
      <c r="LE458" s="89"/>
      <c r="LF458" s="89"/>
      <c r="LG458" s="89"/>
      <c r="LH458" s="89"/>
      <c r="LI458" s="89"/>
      <c r="LJ458" s="89"/>
      <c r="LK458" s="89"/>
      <c r="LL458" s="89"/>
      <c r="LM458" s="89"/>
      <c r="LN458" s="89"/>
      <c r="LO458" s="89"/>
      <c r="LP458" s="89"/>
      <c r="LQ458" s="89"/>
      <c r="LR458" s="89"/>
      <c r="LS458" s="89"/>
      <c r="LT458" s="89"/>
      <c r="LU458" s="89"/>
      <c r="LV458" s="89"/>
      <c r="LW458" s="89"/>
      <c r="LX458" s="89"/>
      <c r="LY458" s="89"/>
      <c r="LZ458" s="89"/>
      <c r="MA458" s="89"/>
      <c r="MB458" s="89"/>
      <c r="MC458" s="89"/>
      <c r="MD458" s="89"/>
      <c r="ME458" s="89"/>
      <c r="MF458" s="89"/>
      <c r="MG458" s="89"/>
      <c r="MH458" s="89"/>
      <c r="MI458" s="89"/>
      <c r="MJ458" s="89"/>
      <c r="MK458" s="89"/>
      <c r="ML458" s="89"/>
      <c r="MM458" s="89"/>
      <c r="MN458" s="89"/>
      <c r="MO458" s="89"/>
      <c r="MP458" s="89"/>
      <c r="MQ458" s="89"/>
      <c r="MR458" s="89"/>
      <c r="MS458" s="89"/>
      <c r="MT458" s="89"/>
      <c r="MU458" s="89"/>
      <c r="MV458" s="89"/>
      <c r="MW458" s="89"/>
      <c r="MX458" s="89"/>
      <c r="MY458" s="89"/>
      <c r="MZ458" s="89"/>
      <c r="NA458" s="89"/>
      <c r="NB458" s="89"/>
      <c r="NC458" s="89"/>
      <c r="ND458" s="89"/>
      <c r="NE458" s="89"/>
      <c r="NF458" s="89"/>
      <c r="NG458" s="89"/>
      <c r="NH458" s="89"/>
      <c r="NI458" s="89"/>
      <c r="NJ458" s="89"/>
      <c r="NK458" s="89"/>
      <c r="NL458" s="89"/>
      <c r="NM458" s="89"/>
      <c r="NN458" s="89"/>
      <c r="NO458" s="89"/>
      <c r="NP458" s="89"/>
      <c r="NQ458" s="89"/>
      <c r="NR458" s="89"/>
      <c r="NS458" s="89"/>
      <c r="NT458" s="89"/>
      <c r="NU458" s="89"/>
      <c r="NV458" s="89"/>
      <c r="NW458" s="89"/>
      <c r="NX458" s="89"/>
      <c r="NY458" s="89"/>
      <c r="NZ458" s="89"/>
      <c r="OA458" s="89"/>
      <c r="OB458" s="89"/>
      <c r="OC458" s="89"/>
      <c r="OD458" s="89"/>
      <c r="OE458" s="89"/>
      <c r="OF458" s="89"/>
      <c r="OG458" s="89"/>
      <c r="OH458" s="89"/>
      <c r="OI458" s="89"/>
      <c r="OJ458" s="89"/>
      <c r="OK458" s="89"/>
      <c r="OL458" s="89"/>
      <c r="OM458" s="89"/>
      <c r="ON458" s="89"/>
      <c r="OO458" s="89"/>
      <c r="OP458" s="89"/>
      <c r="OQ458" s="89"/>
      <c r="OR458" s="89"/>
      <c r="OS458" s="89"/>
      <c r="OT458" s="89"/>
      <c r="OU458" s="89"/>
      <c r="OV458" s="89"/>
      <c r="OW458" s="89"/>
      <c r="OX458" s="89"/>
      <c r="OY458" s="89"/>
      <c r="OZ458" s="89"/>
      <c r="PA458" s="89"/>
      <c r="PB458" s="89"/>
      <c r="PC458" s="89"/>
      <c r="PD458" s="89"/>
      <c r="PE458" s="89"/>
      <c r="PF458" s="89"/>
      <c r="PG458" s="89"/>
      <c r="PH458" s="89"/>
      <c r="PI458" s="89"/>
      <c r="PJ458" s="89"/>
      <c r="PK458" s="89"/>
      <c r="PL458" s="89"/>
      <c r="PM458" s="89"/>
      <c r="PN458" s="89"/>
      <c r="PO458" s="89"/>
      <c r="PP458" s="89"/>
      <c r="PQ458" s="89"/>
      <c r="PR458" s="89"/>
      <c r="PS458" s="89"/>
      <c r="PT458" s="89"/>
      <c r="PU458" s="89"/>
      <c r="PV458" s="89"/>
      <c r="PW458" s="89"/>
      <c r="PX458" s="89"/>
      <c r="PY458" s="89"/>
      <c r="PZ458" s="89"/>
      <c r="QA458" s="89"/>
      <c r="QB458" s="89"/>
      <c r="QC458" s="89"/>
      <c r="QD458" s="89"/>
    </row>
    <row r="459" spans="1:446" x14ac:dyDescent="0.2">
      <c r="A459" s="19" t="s">
        <v>615</v>
      </c>
      <c r="B459" s="89">
        <v>1</v>
      </c>
      <c r="C459" s="89">
        <v>1</v>
      </c>
      <c r="D459" s="89">
        <v>1</v>
      </c>
      <c r="E459" s="89">
        <v>1</v>
      </c>
      <c r="F459" s="89">
        <v>1</v>
      </c>
      <c r="G459" s="89">
        <v>1</v>
      </c>
      <c r="H459" s="89">
        <v>1</v>
      </c>
      <c r="I459" s="89">
        <v>1</v>
      </c>
      <c r="J459" s="89">
        <v>1</v>
      </c>
      <c r="K459" s="89">
        <v>1</v>
      </c>
      <c r="L459" s="89"/>
      <c r="M459" s="89"/>
      <c r="N459" s="89">
        <v>1</v>
      </c>
      <c r="O459" s="89"/>
      <c r="P459" s="89">
        <v>1</v>
      </c>
      <c r="Q459" s="89">
        <v>1</v>
      </c>
      <c r="R459" s="89">
        <v>1</v>
      </c>
      <c r="S459" s="89">
        <v>1</v>
      </c>
      <c r="T459" s="89">
        <v>1</v>
      </c>
      <c r="U459" s="89">
        <v>1</v>
      </c>
      <c r="V459" s="89">
        <v>1</v>
      </c>
      <c r="W459" s="89">
        <v>1</v>
      </c>
      <c r="X459" s="89">
        <v>1</v>
      </c>
      <c r="Y459" s="89">
        <v>1</v>
      </c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>
        <v>1</v>
      </c>
      <c r="BI459" s="89">
        <v>1</v>
      </c>
      <c r="BJ459" s="89">
        <v>1</v>
      </c>
      <c r="BK459" s="89">
        <v>1</v>
      </c>
      <c r="BL459" s="89">
        <v>1</v>
      </c>
      <c r="BM459" s="89">
        <v>1</v>
      </c>
      <c r="BN459" s="89">
        <v>1</v>
      </c>
      <c r="BO459" s="89">
        <v>1</v>
      </c>
      <c r="BP459" s="89">
        <v>1</v>
      </c>
      <c r="BQ459" s="89">
        <v>1</v>
      </c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>
        <v>1</v>
      </c>
      <c r="CC459" s="89">
        <v>1</v>
      </c>
      <c r="CD459" s="89">
        <v>1</v>
      </c>
      <c r="CE459" s="89">
        <v>1</v>
      </c>
      <c r="CF459" s="89">
        <v>1</v>
      </c>
      <c r="CG459" s="89">
        <v>1</v>
      </c>
      <c r="CH459" s="89">
        <v>1</v>
      </c>
      <c r="CI459" s="89">
        <v>1</v>
      </c>
      <c r="CJ459" s="89">
        <v>1</v>
      </c>
      <c r="CK459" s="89">
        <v>1</v>
      </c>
      <c r="CL459" s="89">
        <v>1</v>
      </c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>
        <v>1</v>
      </c>
      <c r="CX459" s="89"/>
      <c r="CY459" s="89"/>
      <c r="CZ459" s="89"/>
      <c r="DA459" s="89"/>
      <c r="DB459" s="89"/>
      <c r="DC459" s="89"/>
      <c r="DD459" s="89"/>
      <c r="DE459" s="89"/>
      <c r="DF459" s="89"/>
      <c r="DG459" s="89"/>
      <c r="DH459" s="89"/>
      <c r="DI459" s="89"/>
      <c r="DJ459" s="89"/>
      <c r="DK459" s="89"/>
      <c r="DL459" s="89"/>
      <c r="DM459" s="89"/>
      <c r="DN459" s="89"/>
      <c r="DO459" s="89"/>
      <c r="DP459" s="89"/>
      <c r="DQ459" s="89"/>
      <c r="DR459" s="89"/>
      <c r="DS459" s="89"/>
      <c r="DT459" s="89"/>
      <c r="DU459" s="89"/>
      <c r="DV459" s="89"/>
      <c r="DW459" s="89"/>
      <c r="DX459" s="89"/>
      <c r="DY459" s="89"/>
      <c r="DZ459" s="89"/>
      <c r="EA459" s="89"/>
      <c r="EB459" s="89"/>
      <c r="EC459" s="89"/>
      <c r="ED459" s="89"/>
      <c r="EE459" s="89">
        <v>1</v>
      </c>
      <c r="EF459" s="89"/>
      <c r="EG459" s="89">
        <v>1</v>
      </c>
      <c r="EH459" s="89"/>
      <c r="EI459" s="89"/>
      <c r="EJ459" s="89"/>
      <c r="EK459" s="89"/>
      <c r="EL459" s="89">
        <v>1</v>
      </c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>
        <v>1</v>
      </c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>
        <v>1</v>
      </c>
      <c r="GH459" s="89"/>
      <c r="GI459" s="89"/>
      <c r="GJ459" s="89"/>
      <c r="GK459" s="89">
        <v>1</v>
      </c>
      <c r="GL459" s="89"/>
      <c r="GM459" s="89"/>
      <c r="GN459" s="89"/>
      <c r="GO459" s="89"/>
      <c r="GP459" s="89"/>
      <c r="GQ459" s="89"/>
      <c r="GR459" s="89">
        <v>1</v>
      </c>
      <c r="GS459" s="89">
        <v>1</v>
      </c>
      <c r="GT459" s="89">
        <v>1</v>
      </c>
      <c r="GU459" s="89">
        <v>1</v>
      </c>
      <c r="GV459" s="89"/>
      <c r="GW459" s="89">
        <v>1</v>
      </c>
      <c r="GX459" s="89"/>
      <c r="GY459" s="89"/>
      <c r="GZ459" s="89">
        <v>1</v>
      </c>
      <c r="HA459" s="89">
        <v>1</v>
      </c>
      <c r="HB459" s="89"/>
      <c r="HC459" s="89"/>
      <c r="HD459" s="89"/>
      <c r="HE459" s="89">
        <v>1</v>
      </c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>
        <v>1</v>
      </c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  <c r="IS459" s="89"/>
      <c r="IT459" s="89"/>
      <c r="IU459" s="89"/>
      <c r="IV459" s="89"/>
      <c r="IW459" s="89"/>
      <c r="IX459" s="89"/>
      <c r="IY459" s="89"/>
      <c r="IZ459" s="89"/>
      <c r="JA459" s="89">
        <v>1</v>
      </c>
      <c r="JB459" s="89"/>
      <c r="JC459" s="89"/>
      <c r="JD459" s="89"/>
      <c r="JE459" s="89"/>
      <c r="JF459" s="89"/>
      <c r="JG459" s="89"/>
      <c r="JH459" s="89"/>
      <c r="JI459" s="89"/>
      <c r="JJ459" s="89"/>
      <c r="JK459" s="89"/>
      <c r="JL459" s="89"/>
      <c r="JM459" s="89"/>
      <c r="JN459" s="89"/>
      <c r="JO459" s="89"/>
      <c r="JP459" s="89"/>
      <c r="JQ459" s="89"/>
      <c r="JR459" s="89"/>
      <c r="JS459" s="89"/>
      <c r="JT459" s="89"/>
      <c r="JU459" s="89"/>
      <c r="JV459" s="89"/>
      <c r="JW459" s="89"/>
      <c r="JX459" s="89"/>
      <c r="JY459" s="89"/>
      <c r="JZ459" s="89">
        <v>1</v>
      </c>
      <c r="KA459" s="89"/>
      <c r="KB459" s="89"/>
      <c r="KC459" s="89"/>
      <c r="KD459" s="89"/>
      <c r="KE459" s="89"/>
      <c r="KF459" s="89"/>
      <c r="KG459" s="89"/>
      <c r="KH459" s="89"/>
      <c r="KI459" s="89"/>
      <c r="KJ459" s="89"/>
      <c r="KK459" s="89"/>
      <c r="KL459" s="89"/>
      <c r="KM459" s="89"/>
      <c r="KN459" s="89"/>
      <c r="KO459" s="89"/>
      <c r="KP459" s="89"/>
      <c r="KQ459" s="89">
        <v>1</v>
      </c>
      <c r="KR459" s="89"/>
      <c r="KS459" s="89"/>
      <c r="KT459" s="89"/>
      <c r="KU459" s="89"/>
      <c r="KV459" s="89"/>
      <c r="KW459" s="89"/>
      <c r="KX459" s="89"/>
      <c r="KY459" s="89"/>
      <c r="KZ459" s="89"/>
      <c r="LA459" s="89"/>
      <c r="LB459" s="89"/>
      <c r="LC459" s="89"/>
      <c r="LD459" s="89"/>
      <c r="LE459" s="89"/>
      <c r="LF459" s="89"/>
      <c r="LG459" s="89"/>
      <c r="LH459" s="89"/>
      <c r="LI459" s="89">
        <v>1</v>
      </c>
      <c r="LJ459" s="89"/>
      <c r="LK459" s="89"/>
      <c r="LL459" s="89"/>
      <c r="LM459" s="89"/>
      <c r="LN459" s="89"/>
      <c r="LO459" s="89"/>
      <c r="LP459" s="89"/>
      <c r="LQ459" s="89"/>
      <c r="LR459" s="89"/>
      <c r="LS459" s="89"/>
      <c r="LT459" s="89"/>
      <c r="LU459" s="89"/>
      <c r="LV459" s="89"/>
      <c r="LW459" s="89"/>
      <c r="LX459" s="89"/>
      <c r="LY459" s="89"/>
      <c r="LZ459" s="89"/>
      <c r="MA459" s="89"/>
      <c r="MB459" s="89"/>
      <c r="MC459" s="89"/>
      <c r="MD459" s="89"/>
      <c r="ME459" s="89"/>
      <c r="MF459" s="89">
        <v>1</v>
      </c>
      <c r="MG459" s="89"/>
      <c r="MH459" s="89"/>
      <c r="MI459" s="89"/>
      <c r="MJ459" s="89"/>
      <c r="MK459" s="89"/>
      <c r="ML459" s="89"/>
      <c r="MM459" s="89"/>
      <c r="MN459" s="89"/>
      <c r="MO459" s="89"/>
      <c r="MP459" s="89"/>
      <c r="MQ459" s="89"/>
      <c r="MR459" s="89"/>
      <c r="MS459" s="89"/>
      <c r="MT459" s="89"/>
      <c r="MU459" s="89"/>
      <c r="MV459" s="89"/>
      <c r="MW459" s="89"/>
      <c r="MX459" s="89"/>
      <c r="MY459" s="89"/>
      <c r="MZ459" s="89"/>
      <c r="NA459" s="89"/>
      <c r="NB459" s="89"/>
      <c r="NC459" s="89">
        <v>1</v>
      </c>
      <c r="ND459" s="89"/>
      <c r="NE459" s="89"/>
      <c r="NF459" s="89"/>
      <c r="NG459" s="89"/>
      <c r="NH459" s="89"/>
      <c r="NI459" s="89"/>
      <c r="NJ459" s="89"/>
      <c r="NK459" s="89"/>
      <c r="NL459" s="89"/>
      <c r="NM459" s="89"/>
      <c r="NN459" s="89"/>
      <c r="NO459" s="89"/>
      <c r="NP459" s="89"/>
      <c r="NQ459" s="89"/>
      <c r="NR459" s="89"/>
      <c r="NS459" s="89"/>
      <c r="NT459" s="89"/>
      <c r="NU459" s="89"/>
      <c r="NV459" s="89"/>
      <c r="NW459" s="89"/>
      <c r="NX459" s="89"/>
      <c r="NY459" s="89"/>
      <c r="NZ459" s="89">
        <v>1</v>
      </c>
      <c r="OA459" s="89"/>
      <c r="OB459" s="89"/>
      <c r="OC459" s="89"/>
      <c r="OD459" s="89"/>
      <c r="OE459" s="89"/>
      <c r="OF459" s="89"/>
      <c r="OG459" s="89"/>
      <c r="OH459" s="89"/>
      <c r="OI459" s="89"/>
      <c r="OJ459" s="89"/>
      <c r="OK459" s="89"/>
      <c r="OL459" s="89"/>
      <c r="OM459" s="89"/>
      <c r="ON459" s="89"/>
      <c r="OO459" s="89"/>
      <c r="OP459" s="89"/>
      <c r="OQ459" s="89"/>
      <c r="OR459" s="89">
        <v>1</v>
      </c>
      <c r="OS459" s="89"/>
      <c r="OT459" s="89"/>
      <c r="OU459" s="89"/>
      <c r="OV459" s="89"/>
      <c r="OW459" s="89"/>
      <c r="OX459" s="89"/>
      <c r="OY459" s="89"/>
      <c r="OZ459" s="89"/>
      <c r="PA459" s="89"/>
      <c r="PB459" s="89"/>
      <c r="PC459" s="89"/>
      <c r="PD459" s="89"/>
      <c r="PE459" s="89"/>
      <c r="PF459" s="89"/>
      <c r="PG459" s="89"/>
      <c r="PH459" s="89"/>
      <c r="PI459" s="89"/>
      <c r="PJ459" s="89"/>
      <c r="PK459" s="89"/>
      <c r="PL459" s="89"/>
      <c r="PM459" s="89"/>
      <c r="PN459" s="89"/>
      <c r="PO459" s="89"/>
      <c r="PP459" s="89"/>
      <c r="PQ459" s="89"/>
      <c r="PR459" s="89"/>
      <c r="PS459" s="89"/>
      <c r="PT459" s="89"/>
      <c r="PU459" s="89"/>
      <c r="PV459" s="89"/>
      <c r="PW459" s="89"/>
      <c r="PX459" s="89"/>
      <c r="PY459" s="89"/>
      <c r="PZ459" s="89"/>
      <c r="QA459" s="89"/>
      <c r="QB459" s="89"/>
      <c r="QC459" s="89"/>
      <c r="QD459" s="89"/>
    </row>
    <row r="460" spans="1:446" x14ac:dyDescent="0.2">
      <c r="A460" s="116" t="s">
        <v>2723</v>
      </c>
      <c r="B460" s="89">
        <v>1</v>
      </c>
      <c r="C460" s="89">
        <v>1</v>
      </c>
      <c r="D460" s="89">
        <v>1</v>
      </c>
      <c r="E460" s="89">
        <v>1</v>
      </c>
      <c r="F460" s="89">
        <v>1</v>
      </c>
      <c r="G460" s="89">
        <v>1</v>
      </c>
      <c r="H460" s="89">
        <v>1</v>
      </c>
      <c r="I460" s="89">
        <v>1</v>
      </c>
      <c r="J460" s="89">
        <v>1</v>
      </c>
      <c r="K460" s="89">
        <v>1</v>
      </c>
      <c r="L460" s="89">
        <v>1</v>
      </c>
      <c r="M460" s="89">
        <v>1</v>
      </c>
      <c r="N460" s="89">
        <v>1</v>
      </c>
      <c r="O460" s="89">
        <v>1</v>
      </c>
      <c r="P460" s="89">
        <v>1</v>
      </c>
      <c r="Q460" s="89">
        <v>1</v>
      </c>
      <c r="R460" s="89">
        <v>1</v>
      </c>
      <c r="S460" s="89">
        <v>1</v>
      </c>
      <c r="T460" s="89">
        <v>1</v>
      </c>
      <c r="U460" s="89">
        <v>1</v>
      </c>
      <c r="V460" s="89">
        <v>1</v>
      </c>
      <c r="W460" s="89">
        <v>1</v>
      </c>
      <c r="X460" s="89">
        <v>1</v>
      </c>
      <c r="Y460" s="89">
        <v>1</v>
      </c>
      <c r="Z460" s="89">
        <v>1</v>
      </c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  <c r="DD460" s="89"/>
      <c r="DE460" s="89"/>
      <c r="DF460" s="89"/>
      <c r="DG460" s="89"/>
      <c r="DH460" s="89"/>
      <c r="DI460" s="89"/>
      <c r="DJ460" s="89"/>
      <c r="DK460" s="89"/>
      <c r="DL460" s="89"/>
      <c r="DM460" s="89"/>
      <c r="DN460" s="89"/>
      <c r="DO460" s="89"/>
      <c r="DP460" s="89"/>
      <c r="DQ460" s="89"/>
      <c r="DR460" s="89"/>
      <c r="DS460" s="89"/>
      <c r="DT460" s="89"/>
      <c r="DU460" s="89"/>
      <c r="DV460" s="89"/>
      <c r="DW460" s="89"/>
      <c r="DX460" s="89"/>
      <c r="DY460" s="89"/>
      <c r="DZ460" s="89"/>
      <c r="EA460" s="89"/>
      <c r="EB460" s="89"/>
      <c r="EC460" s="89"/>
      <c r="ED460" s="89"/>
      <c r="EE460" s="89"/>
      <c r="EF460" s="89"/>
      <c r="EG460" s="89"/>
      <c r="EH460" s="89"/>
      <c r="EI460" s="89"/>
      <c r="EJ460" s="89"/>
      <c r="EK460" s="89"/>
      <c r="EL460" s="89"/>
      <c r="EM460" s="89"/>
      <c r="EN460" s="89"/>
      <c r="EO460" s="89"/>
      <c r="EP460" s="89"/>
      <c r="EQ460" s="89">
        <v>1</v>
      </c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>
        <v>1</v>
      </c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>
        <v>1</v>
      </c>
      <c r="HB460" s="89"/>
      <c r="HC460" s="89"/>
      <c r="HD460" s="89"/>
      <c r="HE460" s="89"/>
      <c r="HF460" s="89"/>
      <c r="HG460" s="89"/>
      <c r="HH460" s="89"/>
      <c r="HI460" s="89"/>
      <c r="HJ460" s="89">
        <v>1</v>
      </c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  <c r="IS460" s="89"/>
      <c r="IT460" s="89"/>
      <c r="IU460" s="89"/>
      <c r="IV460" s="89"/>
      <c r="IW460" s="89"/>
      <c r="IX460" s="89"/>
      <c r="IY460" s="89"/>
      <c r="IZ460" s="89"/>
      <c r="JA460" s="89"/>
      <c r="JB460" s="89"/>
      <c r="JC460" s="89"/>
      <c r="JD460" s="89"/>
      <c r="JE460" s="89"/>
      <c r="JF460" s="89"/>
      <c r="JG460" s="89"/>
      <c r="JH460" s="89"/>
      <c r="JI460" s="89"/>
      <c r="JJ460" s="89"/>
      <c r="JK460" s="89"/>
      <c r="JL460" s="89"/>
      <c r="JM460" s="89"/>
      <c r="JN460" s="89"/>
      <c r="JO460" s="89"/>
      <c r="JP460" s="89"/>
      <c r="JQ460" s="89"/>
      <c r="JR460" s="89"/>
      <c r="JS460" s="89"/>
      <c r="JT460" s="89"/>
      <c r="JU460" s="89"/>
      <c r="JV460" s="89"/>
      <c r="JW460" s="89"/>
      <c r="JX460" s="89"/>
      <c r="JY460" s="89"/>
      <c r="JZ460" s="89"/>
      <c r="KA460" s="89"/>
      <c r="KB460" s="89"/>
      <c r="KC460" s="89"/>
      <c r="KD460" s="89"/>
      <c r="KE460" s="89"/>
      <c r="KF460" s="89"/>
      <c r="KG460" s="89"/>
      <c r="KH460" s="89"/>
      <c r="KI460" s="89"/>
      <c r="KJ460" s="89"/>
      <c r="KK460" s="89"/>
      <c r="KL460" s="89"/>
      <c r="KM460" s="89"/>
      <c r="KN460" s="89"/>
      <c r="KO460" s="89"/>
      <c r="KP460" s="89"/>
      <c r="KQ460" s="89"/>
      <c r="KR460" s="89"/>
      <c r="KS460" s="89"/>
      <c r="KT460" s="89"/>
      <c r="KU460" s="89"/>
      <c r="KV460" s="89"/>
      <c r="KW460" s="89"/>
      <c r="KX460" s="89"/>
      <c r="KY460" s="89"/>
      <c r="KZ460" s="89"/>
      <c r="LA460" s="89"/>
      <c r="LB460" s="89"/>
      <c r="LC460" s="89"/>
      <c r="LD460" s="89"/>
      <c r="LE460" s="89"/>
      <c r="LF460" s="89"/>
      <c r="LG460" s="89"/>
      <c r="LH460" s="89"/>
      <c r="LI460" s="89"/>
      <c r="LJ460" s="89"/>
      <c r="LK460" s="89"/>
      <c r="LL460" s="89"/>
      <c r="LM460" s="89"/>
      <c r="LN460" s="89"/>
      <c r="LO460" s="89"/>
      <c r="LP460" s="89"/>
      <c r="LQ460" s="89"/>
      <c r="LR460" s="89"/>
      <c r="LS460" s="89"/>
      <c r="LT460" s="89"/>
      <c r="LU460" s="89"/>
      <c r="LV460" s="89"/>
      <c r="LW460" s="89"/>
      <c r="LX460" s="89"/>
      <c r="LY460" s="89"/>
      <c r="LZ460" s="89"/>
      <c r="MA460" s="89"/>
      <c r="MB460" s="89"/>
      <c r="MC460" s="89"/>
      <c r="MD460" s="89"/>
      <c r="ME460" s="89"/>
      <c r="MF460" s="89"/>
      <c r="MG460" s="89"/>
      <c r="MH460" s="89"/>
      <c r="MI460" s="89"/>
      <c r="MJ460" s="89"/>
      <c r="MK460" s="89"/>
      <c r="ML460" s="89"/>
      <c r="MM460" s="89"/>
      <c r="MN460" s="89"/>
      <c r="MO460" s="89"/>
      <c r="MP460" s="89"/>
      <c r="MQ460" s="89"/>
      <c r="MR460" s="89"/>
      <c r="MS460" s="89"/>
      <c r="MT460" s="89"/>
      <c r="MU460" s="89"/>
      <c r="MV460" s="89"/>
      <c r="MW460" s="89"/>
      <c r="MX460" s="89"/>
      <c r="MY460" s="89"/>
      <c r="MZ460" s="89"/>
      <c r="NA460" s="89"/>
      <c r="NB460" s="89"/>
      <c r="NC460" s="89"/>
      <c r="ND460" s="89"/>
      <c r="NE460" s="89"/>
      <c r="NF460" s="89"/>
      <c r="NG460" s="89"/>
      <c r="NH460" s="89"/>
      <c r="NI460" s="89"/>
      <c r="NJ460" s="89"/>
      <c r="NK460" s="89"/>
      <c r="NL460" s="89"/>
      <c r="NM460" s="89"/>
      <c r="NN460" s="89"/>
      <c r="NO460" s="89"/>
      <c r="NP460" s="89"/>
      <c r="NQ460" s="89"/>
      <c r="NR460" s="89"/>
      <c r="NS460" s="89"/>
      <c r="NT460" s="89"/>
      <c r="NU460" s="89"/>
      <c r="NV460" s="89"/>
      <c r="NW460" s="89"/>
      <c r="NX460" s="89"/>
      <c r="NY460" s="89"/>
      <c r="NZ460" s="89"/>
      <c r="OA460" s="89"/>
      <c r="OB460" s="89"/>
      <c r="OC460" s="89"/>
      <c r="OD460" s="89"/>
      <c r="OE460" s="89"/>
      <c r="OF460" s="89"/>
      <c r="OG460" s="89"/>
      <c r="OH460" s="89"/>
      <c r="OI460" s="89"/>
      <c r="OJ460" s="89"/>
      <c r="OK460" s="89"/>
      <c r="OL460" s="89"/>
      <c r="OM460" s="89"/>
      <c r="ON460" s="89"/>
      <c r="OO460" s="89"/>
      <c r="OP460" s="89"/>
      <c r="OQ460" s="89"/>
      <c r="OR460" s="89"/>
      <c r="OS460" s="89"/>
      <c r="OT460" s="89"/>
      <c r="OU460" s="89"/>
      <c r="OV460" s="89"/>
      <c r="OW460" s="89"/>
      <c r="OX460" s="89"/>
      <c r="OY460" s="89"/>
      <c r="OZ460" s="89"/>
      <c r="PA460" s="89"/>
      <c r="PB460" s="89"/>
      <c r="PC460" s="89"/>
      <c r="PD460" s="89"/>
      <c r="PE460" s="89"/>
      <c r="PF460" s="89"/>
      <c r="PG460" s="89"/>
      <c r="PH460" s="89"/>
      <c r="PI460" s="89"/>
      <c r="PJ460" s="89"/>
      <c r="PK460" s="89"/>
      <c r="PL460" s="89"/>
      <c r="PM460" s="89"/>
      <c r="PN460" s="89"/>
      <c r="PO460" s="89"/>
      <c r="PP460" s="89"/>
      <c r="PQ460" s="89"/>
      <c r="PR460" s="89"/>
      <c r="PS460" s="89"/>
      <c r="PT460" s="89"/>
      <c r="PU460" s="89"/>
      <c r="PV460" s="89"/>
      <c r="PW460" s="89"/>
      <c r="PX460" s="89"/>
      <c r="PY460" s="89"/>
      <c r="PZ460" s="89"/>
      <c r="QA460" s="89"/>
      <c r="QB460" s="89"/>
      <c r="QC460" s="89"/>
      <c r="QD460" s="89"/>
    </row>
    <row r="461" spans="1:446" x14ac:dyDescent="0.2">
      <c r="A461" s="19" t="s">
        <v>367</v>
      </c>
      <c r="B461" s="89">
        <v>1</v>
      </c>
      <c r="C461" s="89">
        <v>1</v>
      </c>
      <c r="D461" s="89">
        <v>1</v>
      </c>
      <c r="E461" s="89">
        <v>1</v>
      </c>
      <c r="F461" s="89">
        <v>1</v>
      </c>
      <c r="G461" s="89">
        <v>1</v>
      </c>
      <c r="H461" s="89">
        <v>1</v>
      </c>
      <c r="I461" s="89">
        <v>1</v>
      </c>
      <c r="J461" s="89">
        <v>1</v>
      </c>
      <c r="K461" s="89"/>
      <c r="L461" s="89"/>
      <c r="M461" s="89"/>
      <c r="N461" s="89"/>
      <c r="O461" s="89"/>
      <c r="P461" s="89">
        <v>1</v>
      </c>
      <c r="Q461" s="89">
        <v>1</v>
      </c>
      <c r="R461" s="89">
        <v>1</v>
      </c>
      <c r="S461" s="89">
        <v>1</v>
      </c>
      <c r="T461" s="89"/>
      <c r="U461" s="89"/>
      <c r="V461" s="89"/>
      <c r="W461" s="89"/>
      <c r="X461" s="89"/>
      <c r="Y461" s="89"/>
      <c r="Z461" s="89"/>
      <c r="AA461" s="89">
        <v>1</v>
      </c>
      <c r="AB461" s="89">
        <v>1</v>
      </c>
      <c r="AC461" s="89">
        <v>1</v>
      </c>
      <c r="AD461" s="89">
        <v>1</v>
      </c>
      <c r="AE461" s="89">
        <v>1</v>
      </c>
      <c r="AF461" s="89">
        <v>1</v>
      </c>
      <c r="AG461" s="89">
        <v>1</v>
      </c>
      <c r="AH461" s="89">
        <v>1</v>
      </c>
      <c r="AI461" s="89">
        <v>1</v>
      </c>
      <c r="AJ461" s="89"/>
      <c r="AK461" s="89"/>
      <c r="AL461" s="89">
        <v>1</v>
      </c>
      <c r="AM461" s="89">
        <v>1</v>
      </c>
      <c r="AN461" s="89">
        <v>1</v>
      </c>
      <c r="AO461" s="89">
        <v>1</v>
      </c>
      <c r="AP461" s="89">
        <v>1</v>
      </c>
      <c r="AQ461" s="89">
        <v>1</v>
      </c>
      <c r="AR461" s="89">
        <v>1</v>
      </c>
      <c r="AS461" s="89">
        <v>1</v>
      </c>
      <c r="AT461" s="89">
        <v>1</v>
      </c>
      <c r="AU461" s="89"/>
      <c r="AV461" s="89"/>
      <c r="AW461" s="89">
        <v>1</v>
      </c>
      <c r="AX461" s="89">
        <v>1</v>
      </c>
      <c r="AY461" s="89">
        <v>1</v>
      </c>
      <c r="AZ461" s="89">
        <v>1</v>
      </c>
      <c r="BA461" s="89">
        <v>1</v>
      </c>
      <c r="BB461" s="89">
        <v>1</v>
      </c>
      <c r="BC461" s="89">
        <v>1</v>
      </c>
      <c r="BD461" s="89">
        <v>1</v>
      </c>
      <c r="BE461" s="89">
        <v>1</v>
      </c>
      <c r="BF461" s="89"/>
      <c r="BG461" s="89"/>
      <c r="BH461" s="89">
        <v>1</v>
      </c>
      <c r="BI461" s="89">
        <v>1</v>
      </c>
      <c r="BJ461" s="89">
        <v>1</v>
      </c>
      <c r="BK461" s="89">
        <v>1</v>
      </c>
      <c r="BL461" s="89">
        <v>1</v>
      </c>
      <c r="BM461" s="89">
        <v>1</v>
      </c>
      <c r="BN461" s="89">
        <v>1</v>
      </c>
      <c r="BO461" s="89">
        <v>1</v>
      </c>
      <c r="BP461" s="89">
        <v>1</v>
      </c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>
        <v>1</v>
      </c>
      <c r="CB461" s="89"/>
      <c r="CC461" s="89">
        <v>1</v>
      </c>
      <c r="CD461" s="89">
        <v>1</v>
      </c>
      <c r="CE461" s="89">
        <v>1</v>
      </c>
      <c r="CF461" s="89">
        <v>1</v>
      </c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>
        <v>1</v>
      </c>
      <c r="CR461" s="89"/>
      <c r="CS461" s="89"/>
      <c r="CT461" s="89"/>
      <c r="CU461" s="89"/>
      <c r="CV461" s="89"/>
      <c r="CW461" s="89"/>
      <c r="CX461" s="89">
        <v>1</v>
      </c>
      <c r="CY461" s="89">
        <v>1</v>
      </c>
      <c r="CZ461" s="89">
        <v>1</v>
      </c>
      <c r="DA461" s="89">
        <v>1</v>
      </c>
      <c r="DB461" s="89">
        <v>1</v>
      </c>
      <c r="DC461" s="89">
        <v>1</v>
      </c>
      <c r="DD461" s="89">
        <v>1</v>
      </c>
      <c r="DE461" s="89">
        <v>1</v>
      </c>
      <c r="DF461" s="89">
        <v>1</v>
      </c>
      <c r="DG461" s="89"/>
      <c r="DH461" s="89"/>
      <c r="DI461" s="89"/>
      <c r="DJ461" s="89"/>
      <c r="DK461" s="89"/>
      <c r="DL461" s="89"/>
      <c r="DM461" s="89"/>
      <c r="DN461" s="89"/>
      <c r="DO461" s="89"/>
      <c r="DP461" s="89"/>
      <c r="DQ461" s="89">
        <v>1</v>
      </c>
      <c r="DR461" s="89"/>
      <c r="DS461" s="89">
        <v>1</v>
      </c>
      <c r="DT461" s="89">
        <v>1</v>
      </c>
      <c r="DU461" s="89">
        <v>1</v>
      </c>
      <c r="DV461" s="89">
        <v>1</v>
      </c>
      <c r="DW461" s="89">
        <v>1</v>
      </c>
      <c r="DX461" s="89">
        <v>1</v>
      </c>
      <c r="DY461" s="89">
        <v>1</v>
      </c>
      <c r="DZ461" s="89">
        <v>1</v>
      </c>
      <c r="EA461" s="89">
        <v>1</v>
      </c>
      <c r="EB461" s="89">
        <v>1</v>
      </c>
      <c r="EC461" s="89">
        <v>1</v>
      </c>
      <c r="ED461" s="89">
        <v>1</v>
      </c>
      <c r="EE461" s="89">
        <v>1</v>
      </c>
      <c r="EF461" s="89">
        <v>1</v>
      </c>
      <c r="EG461" s="89">
        <v>1</v>
      </c>
      <c r="EH461" s="89">
        <v>1</v>
      </c>
      <c r="EI461" s="89">
        <v>1</v>
      </c>
      <c r="EJ461" s="89"/>
      <c r="EK461" s="89"/>
      <c r="EL461" s="89"/>
      <c r="EM461" s="89"/>
      <c r="EN461" s="89"/>
      <c r="EO461" s="89"/>
      <c r="EP461" s="89">
        <v>1</v>
      </c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>
        <v>1</v>
      </c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>
        <v>1</v>
      </c>
      <c r="GH461" s="89">
        <v>1</v>
      </c>
      <c r="GI461" s="89">
        <v>1</v>
      </c>
      <c r="GJ461" s="89"/>
      <c r="GK461" s="89">
        <v>1</v>
      </c>
      <c r="GL461" s="89">
        <v>1</v>
      </c>
      <c r="GM461" s="89">
        <v>1</v>
      </c>
      <c r="GN461" s="89">
        <v>1</v>
      </c>
      <c r="GO461" s="89"/>
      <c r="GP461" s="89"/>
      <c r="GQ461" s="89"/>
      <c r="GR461" s="89">
        <v>1</v>
      </c>
      <c r="GS461" s="89">
        <v>1</v>
      </c>
      <c r="GT461" s="89">
        <v>1</v>
      </c>
      <c r="GU461" s="89">
        <v>1</v>
      </c>
      <c r="GV461" s="89"/>
      <c r="GW461" s="89">
        <v>1</v>
      </c>
      <c r="GX461" s="89">
        <v>1</v>
      </c>
      <c r="GY461" s="89">
        <v>1</v>
      </c>
      <c r="GZ461" s="89">
        <v>1</v>
      </c>
      <c r="HA461" s="89">
        <v>1</v>
      </c>
      <c r="HB461" s="89">
        <v>1</v>
      </c>
      <c r="HC461" s="89"/>
      <c r="HD461" s="89"/>
      <c r="HE461" s="89"/>
      <c r="HF461" s="89"/>
      <c r="HG461" s="89"/>
      <c r="HH461" s="89"/>
      <c r="HI461" s="89">
        <v>1</v>
      </c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>
        <v>1</v>
      </c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  <c r="IS461" s="89"/>
      <c r="IT461" s="89"/>
      <c r="IU461" s="89"/>
      <c r="IV461" s="89"/>
      <c r="IW461" s="89"/>
      <c r="IX461" s="89"/>
      <c r="IY461" s="89"/>
      <c r="IZ461" s="89"/>
      <c r="JA461" s="89"/>
      <c r="JB461" s="89"/>
      <c r="JC461" s="89"/>
      <c r="JD461" s="89"/>
      <c r="JE461" s="89">
        <v>1</v>
      </c>
      <c r="JF461" s="89"/>
      <c r="JG461" s="89"/>
      <c r="JH461" s="89"/>
      <c r="JI461" s="89"/>
      <c r="JJ461" s="89"/>
      <c r="JK461" s="89"/>
      <c r="JL461" s="89"/>
      <c r="JM461" s="89"/>
      <c r="JN461" s="89"/>
      <c r="JO461" s="89"/>
      <c r="JP461" s="89"/>
      <c r="JQ461" s="89"/>
      <c r="JR461" s="89"/>
      <c r="JS461" s="89"/>
      <c r="JT461" s="89"/>
      <c r="JU461" s="89"/>
      <c r="JV461" s="89"/>
      <c r="JW461" s="89"/>
      <c r="JX461" s="89"/>
      <c r="JY461" s="89"/>
      <c r="JZ461" s="89"/>
      <c r="KA461" s="89"/>
      <c r="KB461" s="89"/>
      <c r="KC461" s="89"/>
      <c r="KD461" s="89">
        <v>1</v>
      </c>
      <c r="KE461" s="89"/>
      <c r="KF461" s="89"/>
      <c r="KG461" s="89"/>
      <c r="KH461" s="89"/>
      <c r="KI461" s="89"/>
      <c r="KJ461" s="89"/>
      <c r="KK461" s="89"/>
      <c r="KL461" s="89"/>
      <c r="KM461" s="89"/>
      <c r="KN461" s="89"/>
      <c r="KO461" s="89"/>
      <c r="KP461" s="89"/>
      <c r="KQ461" s="89"/>
      <c r="KR461" s="89"/>
      <c r="KS461" s="89"/>
      <c r="KT461" s="89"/>
      <c r="KU461" s="89">
        <v>1</v>
      </c>
      <c r="KV461" s="89"/>
      <c r="KW461" s="89"/>
      <c r="KX461" s="89"/>
      <c r="KY461" s="89"/>
      <c r="KZ461" s="89"/>
      <c r="LA461" s="89"/>
      <c r="LB461" s="89"/>
      <c r="LC461" s="89"/>
      <c r="LD461" s="89"/>
      <c r="LE461" s="89"/>
      <c r="LF461" s="89"/>
      <c r="LG461" s="89"/>
      <c r="LH461" s="89"/>
      <c r="LI461" s="89"/>
      <c r="LJ461" s="89"/>
      <c r="LK461" s="89"/>
      <c r="LL461" s="89"/>
      <c r="LM461" s="89">
        <v>1</v>
      </c>
      <c r="LN461" s="89"/>
      <c r="LO461" s="89"/>
      <c r="LP461" s="89"/>
      <c r="LQ461" s="89"/>
      <c r="LR461" s="89"/>
      <c r="LS461" s="89"/>
      <c r="LT461" s="89"/>
      <c r="LU461" s="89"/>
      <c r="LV461" s="89"/>
      <c r="LW461" s="89"/>
      <c r="LX461" s="89"/>
      <c r="LY461" s="89"/>
      <c r="LZ461" s="89"/>
      <c r="MA461" s="89"/>
      <c r="MB461" s="89"/>
      <c r="MC461" s="89"/>
      <c r="MD461" s="89"/>
      <c r="ME461" s="89"/>
      <c r="MF461" s="89"/>
      <c r="MG461" s="89"/>
      <c r="MH461" s="89"/>
      <c r="MI461" s="89"/>
      <c r="MJ461" s="89">
        <v>1</v>
      </c>
      <c r="MK461" s="89"/>
      <c r="ML461" s="89"/>
      <c r="MM461" s="89"/>
      <c r="MN461" s="89"/>
      <c r="MO461" s="89"/>
      <c r="MP461" s="89"/>
      <c r="MQ461" s="89"/>
      <c r="MR461" s="89"/>
      <c r="MS461" s="89"/>
      <c r="MT461" s="89"/>
      <c r="MU461" s="89"/>
      <c r="MV461" s="89"/>
      <c r="MW461" s="89"/>
      <c r="MX461" s="89"/>
      <c r="MY461" s="89"/>
      <c r="MZ461" s="89"/>
      <c r="NA461" s="89"/>
      <c r="NB461" s="89"/>
      <c r="NC461" s="89"/>
      <c r="ND461" s="89"/>
      <c r="NE461" s="89"/>
      <c r="NF461" s="89"/>
      <c r="NG461" s="89">
        <v>1</v>
      </c>
      <c r="NH461" s="89"/>
      <c r="NI461" s="89"/>
      <c r="NJ461" s="89"/>
      <c r="NK461" s="89"/>
      <c r="NL461" s="89"/>
      <c r="NM461" s="89"/>
      <c r="NN461" s="89"/>
      <c r="NO461" s="89"/>
      <c r="NP461" s="89"/>
      <c r="NQ461" s="89"/>
      <c r="NR461" s="89"/>
      <c r="NS461" s="89"/>
      <c r="NT461" s="89"/>
      <c r="NU461" s="89"/>
      <c r="NV461" s="89"/>
      <c r="NW461" s="89"/>
      <c r="NX461" s="89"/>
      <c r="NY461" s="89"/>
      <c r="NZ461" s="89"/>
      <c r="OA461" s="89"/>
      <c r="OB461" s="89"/>
      <c r="OC461" s="89"/>
      <c r="OD461" s="89">
        <v>1</v>
      </c>
      <c r="OE461" s="89"/>
      <c r="OF461" s="89"/>
      <c r="OG461" s="89"/>
      <c r="OH461" s="89"/>
      <c r="OI461" s="89"/>
      <c r="OJ461" s="89"/>
      <c r="OK461" s="89"/>
      <c r="OL461" s="89"/>
      <c r="OM461" s="89"/>
      <c r="ON461" s="89"/>
      <c r="OO461" s="89"/>
      <c r="OP461" s="89"/>
      <c r="OQ461" s="89"/>
      <c r="OR461" s="89"/>
      <c r="OS461" s="89"/>
      <c r="OT461" s="89"/>
      <c r="OU461" s="89"/>
      <c r="OV461" s="89">
        <v>1</v>
      </c>
      <c r="OW461" s="89"/>
      <c r="OX461" s="89"/>
      <c r="OY461" s="89"/>
      <c r="OZ461" s="89"/>
      <c r="PA461" s="89"/>
      <c r="PB461" s="89"/>
      <c r="PC461" s="89"/>
      <c r="PD461" s="89"/>
      <c r="PE461" s="89"/>
      <c r="PF461" s="89"/>
      <c r="PG461" s="89"/>
      <c r="PH461" s="89"/>
      <c r="PI461" s="89"/>
      <c r="PJ461" s="89"/>
      <c r="PK461" s="89"/>
      <c r="PL461" s="89"/>
      <c r="PM461" s="89"/>
      <c r="PN461" s="89"/>
      <c r="PO461" s="89"/>
      <c r="PP461" s="89"/>
      <c r="PQ461" s="89"/>
      <c r="PR461" s="89"/>
      <c r="PS461" s="89"/>
      <c r="PT461" s="89"/>
      <c r="PU461" s="89"/>
      <c r="PV461" s="89"/>
      <c r="PW461" s="89"/>
      <c r="PX461" s="89"/>
      <c r="PY461" s="89"/>
      <c r="PZ461" s="89"/>
      <c r="QA461" s="89"/>
      <c r="QB461" s="89"/>
      <c r="QC461" s="89"/>
      <c r="QD461" s="89"/>
    </row>
    <row r="462" spans="1:446" x14ac:dyDescent="0.2">
      <c r="A462" s="19" t="s">
        <v>363</v>
      </c>
      <c r="B462" s="89">
        <v>1</v>
      </c>
      <c r="C462" s="89">
        <v>1</v>
      </c>
      <c r="D462" s="89">
        <v>1</v>
      </c>
      <c r="E462" s="89">
        <v>1</v>
      </c>
      <c r="F462" s="89">
        <v>1</v>
      </c>
      <c r="G462" s="89">
        <v>1</v>
      </c>
      <c r="H462" s="89">
        <v>1</v>
      </c>
      <c r="I462" s="89">
        <v>1</v>
      </c>
      <c r="J462" s="89">
        <v>1</v>
      </c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>
        <v>1</v>
      </c>
      <c r="AB462" s="89">
        <v>1</v>
      </c>
      <c r="AC462" s="89">
        <v>1</v>
      </c>
      <c r="AD462" s="89">
        <v>1</v>
      </c>
      <c r="AE462" s="89">
        <v>1</v>
      </c>
      <c r="AF462" s="89">
        <v>1</v>
      </c>
      <c r="AG462" s="89">
        <v>1</v>
      </c>
      <c r="AH462" s="89">
        <v>1</v>
      </c>
      <c r="AI462" s="89">
        <v>1</v>
      </c>
      <c r="AJ462" s="89"/>
      <c r="AK462" s="89"/>
      <c r="AL462" s="89">
        <v>1</v>
      </c>
      <c r="AM462" s="89">
        <v>1</v>
      </c>
      <c r="AN462" s="89">
        <v>1</v>
      </c>
      <c r="AO462" s="89">
        <v>1</v>
      </c>
      <c r="AP462" s="89">
        <v>1</v>
      </c>
      <c r="AQ462" s="89">
        <v>1</v>
      </c>
      <c r="AR462" s="89">
        <v>1</v>
      </c>
      <c r="AS462" s="89">
        <v>1</v>
      </c>
      <c r="AT462" s="89">
        <v>1</v>
      </c>
      <c r="AU462" s="89"/>
      <c r="AV462" s="89"/>
      <c r="AW462" s="89">
        <v>1</v>
      </c>
      <c r="AX462" s="89">
        <v>1</v>
      </c>
      <c r="AY462" s="89">
        <v>1</v>
      </c>
      <c r="AZ462" s="89">
        <v>1</v>
      </c>
      <c r="BA462" s="89">
        <v>1</v>
      </c>
      <c r="BB462" s="89">
        <v>1</v>
      </c>
      <c r="BC462" s="89">
        <v>1</v>
      </c>
      <c r="BD462" s="89">
        <v>1</v>
      </c>
      <c r="BE462" s="89">
        <v>1</v>
      </c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89"/>
      <c r="DB462" s="89"/>
      <c r="DC462" s="89"/>
      <c r="DD462" s="89"/>
      <c r="DE462" s="89"/>
      <c r="DF462" s="89"/>
      <c r="DG462" s="89"/>
      <c r="DH462" s="89"/>
      <c r="DI462" s="89"/>
      <c r="DJ462" s="89"/>
      <c r="DK462" s="89"/>
      <c r="DL462" s="89"/>
      <c r="DM462" s="89"/>
      <c r="DN462" s="89"/>
      <c r="DO462" s="89"/>
      <c r="DP462" s="89"/>
      <c r="DQ462" s="89"/>
      <c r="DR462" s="89"/>
      <c r="DS462" s="89"/>
      <c r="DT462" s="89"/>
      <c r="DU462" s="89"/>
      <c r="DV462" s="89"/>
      <c r="DW462" s="89"/>
      <c r="DX462" s="89"/>
      <c r="DY462" s="89"/>
      <c r="DZ462" s="89"/>
      <c r="EA462" s="89"/>
      <c r="EB462" s="89"/>
      <c r="EC462" s="89"/>
      <c r="ED462" s="89"/>
      <c r="EE462" s="89">
        <v>1</v>
      </c>
      <c r="EF462" s="89">
        <v>1</v>
      </c>
      <c r="EG462" s="89"/>
      <c r="EH462" s="89">
        <v>1</v>
      </c>
      <c r="EI462" s="89">
        <v>1</v>
      </c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>
        <v>1</v>
      </c>
      <c r="EW462" s="89"/>
      <c r="EX462" s="89"/>
      <c r="EY462" s="89">
        <v>1</v>
      </c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>
        <v>1</v>
      </c>
      <c r="GI462" s="89">
        <v>1</v>
      </c>
      <c r="GJ462" s="89"/>
      <c r="GK462" s="89">
        <v>1</v>
      </c>
      <c r="GL462" s="89">
        <v>1</v>
      </c>
      <c r="GM462" s="89">
        <v>1</v>
      </c>
      <c r="GN462" s="89">
        <v>1</v>
      </c>
      <c r="GO462" s="89"/>
      <c r="GP462" s="89"/>
      <c r="GQ462" s="89"/>
      <c r="GR462" s="89">
        <v>1</v>
      </c>
      <c r="GS462" s="89">
        <v>1</v>
      </c>
      <c r="GT462" s="89">
        <v>1</v>
      </c>
      <c r="GU462" s="89">
        <v>1</v>
      </c>
      <c r="GV462" s="89"/>
      <c r="GW462" s="89">
        <v>1</v>
      </c>
      <c r="GX462" s="89">
        <v>1</v>
      </c>
      <c r="GY462" s="89">
        <v>1</v>
      </c>
      <c r="GZ462" s="89"/>
      <c r="HA462" s="89">
        <v>1</v>
      </c>
      <c r="HB462" s="89">
        <v>1</v>
      </c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>
        <v>1</v>
      </c>
      <c r="HP462" s="89"/>
      <c r="HQ462" s="89"/>
      <c r="HR462" s="89">
        <v>1</v>
      </c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>
        <v>1</v>
      </c>
      <c r="IN462" s="89"/>
      <c r="IO462" s="89"/>
      <c r="IP462" s="89">
        <v>1</v>
      </c>
      <c r="IQ462" s="89"/>
      <c r="IR462" s="89"/>
      <c r="IS462" s="89"/>
      <c r="IT462" s="89"/>
      <c r="IU462" s="89"/>
      <c r="IV462" s="89"/>
      <c r="IW462" s="89"/>
      <c r="IX462" s="89"/>
      <c r="IY462" s="89"/>
      <c r="IZ462" s="89"/>
      <c r="JA462" s="89"/>
      <c r="JB462" s="89"/>
      <c r="JC462" s="89"/>
      <c r="JD462" s="89"/>
      <c r="JE462" s="89"/>
      <c r="JF462" s="89"/>
      <c r="JG462" s="89"/>
      <c r="JH462" s="89"/>
      <c r="JI462" s="89"/>
      <c r="JJ462" s="89"/>
      <c r="JK462" s="89">
        <v>1</v>
      </c>
      <c r="JL462" s="89"/>
      <c r="JM462" s="89"/>
      <c r="JN462" s="89">
        <v>1</v>
      </c>
      <c r="JO462" s="89"/>
      <c r="JP462" s="89"/>
      <c r="JQ462" s="89"/>
      <c r="JR462" s="89"/>
      <c r="JS462" s="89"/>
      <c r="JT462" s="89"/>
      <c r="JU462" s="89"/>
      <c r="JV462" s="89"/>
      <c r="JW462" s="89"/>
      <c r="JX462" s="89"/>
      <c r="JY462" s="89"/>
      <c r="JZ462" s="89"/>
      <c r="KA462" s="89"/>
      <c r="KB462" s="89"/>
      <c r="KC462" s="89"/>
      <c r="KD462" s="89"/>
      <c r="KE462" s="89"/>
      <c r="KF462" s="89"/>
      <c r="KG462" s="89"/>
      <c r="KH462" s="89"/>
      <c r="KI462" s="89">
        <v>1</v>
      </c>
      <c r="KJ462" s="89"/>
      <c r="KK462" s="89"/>
      <c r="KL462" s="89">
        <v>1</v>
      </c>
      <c r="KM462" s="89"/>
      <c r="KN462" s="89"/>
      <c r="KO462" s="89"/>
      <c r="KP462" s="89"/>
      <c r="KQ462" s="89"/>
      <c r="KR462" s="89"/>
      <c r="KS462" s="89"/>
      <c r="KT462" s="89"/>
      <c r="KU462" s="89"/>
      <c r="KV462" s="89"/>
      <c r="KW462" s="89"/>
      <c r="KX462" s="89"/>
      <c r="KY462" s="89"/>
      <c r="KZ462" s="89"/>
      <c r="LA462" s="89">
        <v>1</v>
      </c>
      <c r="LB462" s="89"/>
      <c r="LC462" s="89"/>
      <c r="LD462" s="89">
        <v>1</v>
      </c>
      <c r="LE462" s="89"/>
      <c r="LF462" s="89"/>
      <c r="LG462" s="89"/>
      <c r="LH462" s="89"/>
      <c r="LI462" s="89"/>
      <c r="LJ462" s="89"/>
      <c r="LK462" s="89"/>
      <c r="LL462" s="89"/>
      <c r="LM462" s="89"/>
      <c r="LN462" s="89"/>
      <c r="LO462" s="89"/>
      <c r="LP462" s="89"/>
      <c r="LQ462" s="89"/>
      <c r="LR462" s="89"/>
      <c r="LS462" s="89"/>
      <c r="LT462" s="89"/>
      <c r="LU462" s="89"/>
      <c r="LV462" s="89"/>
      <c r="LW462" s="89"/>
      <c r="LX462" s="89"/>
      <c r="LY462" s="89"/>
      <c r="LZ462" s="89"/>
      <c r="MA462" s="89"/>
      <c r="MB462" s="89"/>
      <c r="MC462" s="89"/>
      <c r="MD462" s="89"/>
      <c r="ME462" s="89"/>
      <c r="MF462" s="89"/>
      <c r="MG462" s="89"/>
      <c r="MH462" s="89"/>
      <c r="MI462" s="89"/>
      <c r="MJ462" s="89"/>
      <c r="MK462" s="89"/>
      <c r="ML462" s="89"/>
      <c r="MM462" s="89"/>
      <c r="MN462" s="89"/>
      <c r="MO462" s="89"/>
      <c r="MP462" s="89"/>
      <c r="MQ462" s="89"/>
      <c r="MR462" s="89"/>
      <c r="MS462" s="89"/>
      <c r="MT462" s="89"/>
      <c r="MU462" s="89"/>
      <c r="MV462" s="89"/>
      <c r="MW462" s="89"/>
      <c r="MX462" s="89"/>
      <c r="MY462" s="89"/>
      <c r="MZ462" s="89"/>
      <c r="NA462" s="89"/>
      <c r="NB462" s="89"/>
      <c r="NC462" s="89"/>
      <c r="ND462" s="89"/>
      <c r="NE462" s="89"/>
      <c r="NF462" s="89"/>
      <c r="NG462" s="89"/>
      <c r="NH462" s="89"/>
      <c r="NI462" s="89"/>
      <c r="NJ462" s="89"/>
      <c r="NK462" s="89"/>
      <c r="NL462" s="89"/>
      <c r="NM462" s="89"/>
      <c r="NN462" s="89"/>
      <c r="NO462" s="89"/>
      <c r="NP462" s="89"/>
      <c r="NQ462" s="89"/>
      <c r="NR462" s="89"/>
      <c r="NS462" s="89"/>
      <c r="NT462" s="89"/>
      <c r="NU462" s="89"/>
      <c r="NV462" s="89"/>
      <c r="NW462" s="89"/>
      <c r="NX462" s="89"/>
      <c r="NY462" s="89"/>
      <c r="NZ462" s="89"/>
      <c r="OA462" s="89"/>
      <c r="OB462" s="89"/>
      <c r="OC462" s="89"/>
      <c r="OD462" s="89"/>
      <c r="OE462" s="89"/>
      <c r="OF462" s="89"/>
      <c r="OG462" s="89"/>
      <c r="OH462" s="89"/>
      <c r="OI462" s="89"/>
      <c r="OJ462" s="89"/>
      <c r="OK462" s="89"/>
      <c r="OL462" s="89"/>
      <c r="OM462" s="89"/>
      <c r="ON462" s="89"/>
      <c r="OO462" s="89"/>
      <c r="OP462" s="89"/>
      <c r="OQ462" s="89"/>
      <c r="OR462" s="89"/>
      <c r="OS462" s="89"/>
      <c r="OT462" s="89"/>
      <c r="OU462" s="89"/>
      <c r="OV462" s="89"/>
      <c r="OW462" s="89"/>
      <c r="OX462" s="89"/>
      <c r="OY462" s="89"/>
      <c r="OZ462" s="89"/>
      <c r="PA462" s="89"/>
      <c r="PB462" s="89"/>
      <c r="PC462" s="89"/>
      <c r="PD462" s="89"/>
      <c r="PE462" s="89"/>
      <c r="PF462" s="89"/>
      <c r="PG462" s="89"/>
      <c r="PH462" s="89"/>
      <c r="PI462" s="89"/>
      <c r="PJ462" s="89"/>
      <c r="PK462" s="89"/>
      <c r="PL462" s="89"/>
      <c r="PM462" s="89"/>
      <c r="PN462" s="89"/>
      <c r="PO462" s="89"/>
      <c r="PP462" s="89"/>
      <c r="PQ462" s="89"/>
      <c r="PR462" s="89"/>
      <c r="PS462" s="89"/>
      <c r="PT462" s="89"/>
      <c r="PU462" s="89"/>
      <c r="PV462" s="89"/>
      <c r="PW462" s="89"/>
      <c r="PX462" s="89"/>
      <c r="PY462" s="89"/>
      <c r="PZ462" s="89"/>
      <c r="QA462" s="89"/>
      <c r="QB462" s="89"/>
      <c r="QC462" s="89"/>
      <c r="QD462" s="89"/>
    </row>
    <row r="463" spans="1:446" x14ac:dyDescent="0.2">
      <c r="A463" s="116" t="s">
        <v>2732</v>
      </c>
      <c r="B463" s="89">
        <v>1</v>
      </c>
      <c r="C463" s="89">
        <v>1</v>
      </c>
      <c r="D463" s="89">
        <v>1</v>
      </c>
      <c r="E463" s="89">
        <v>1</v>
      </c>
      <c r="F463" s="89">
        <v>1</v>
      </c>
      <c r="G463" s="89"/>
      <c r="H463" s="89"/>
      <c r="I463" s="89"/>
      <c r="J463" s="89"/>
      <c r="K463" s="89"/>
      <c r="L463" s="89"/>
      <c r="M463" s="89"/>
      <c r="N463" s="89"/>
      <c r="O463" s="89"/>
      <c r="P463" s="89">
        <v>1</v>
      </c>
      <c r="Q463" s="89">
        <v>1</v>
      </c>
      <c r="R463" s="89">
        <v>1</v>
      </c>
      <c r="S463" s="89">
        <v>1</v>
      </c>
      <c r="T463" s="89">
        <v>1</v>
      </c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>
        <v>1</v>
      </c>
      <c r="BI463" s="89">
        <v>1</v>
      </c>
      <c r="BJ463" s="89">
        <v>1</v>
      </c>
      <c r="BK463" s="89">
        <v>1</v>
      </c>
      <c r="BL463" s="89">
        <v>1</v>
      </c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>
        <v>1</v>
      </c>
      <c r="BX463" s="89"/>
      <c r="BY463" s="89"/>
      <c r="BZ463" s="89"/>
      <c r="CA463" s="89"/>
      <c r="CB463" s="89"/>
      <c r="CC463" s="89">
        <v>1</v>
      </c>
      <c r="CD463" s="89">
        <v>1</v>
      </c>
      <c r="CE463" s="89">
        <v>1</v>
      </c>
      <c r="CF463" s="89">
        <v>1</v>
      </c>
      <c r="CG463" s="89">
        <v>1</v>
      </c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>
        <v>1</v>
      </c>
      <c r="CS463" s="89"/>
      <c r="CT463" s="89"/>
      <c r="CU463" s="89"/>
      <c r="CV463" s="89"/>
      <c r="CW463" s="89"/>
      <c r="CX463" s="89"/>
      <c r="CY463" s="89"/>
      <c r="CZ463" s="89"/>
      <c r="DA463" s="89"/>
      <c r="DB463" s="89"/>
      <c r="DC463" s="89"/>
      <c r="DD463" s="89"/>
      <c r="DE463" s="89"/>
      <c r="DF463" s="89"/>
      <c r="DG463" s="89"/>
      <c r="DH463" s="89"/>
      <c r="DI463" s="89"/>
      <c r="DJ463" s="89"/>
      <c r="DK463" s="89"/>
      <c r="DL463" s="89"/>
      <c r="DM463" s="89"/>
      <c r="DN463" s="89"/>
      <c r="DO463" s="89"/>
      <c r="DP463" s="89"/>
      <c r="DQ463" s="89"/>
      <c r="DR463" s="89"/>
      <c r="DS463" s="89"/>
      <c r="DT463" s="89"/>
      <c r="DU463" s="89"/>
      <c r="DV463" s="89"/>
      <c r="DW463" s="89"/>
      <c r="DX463" s="89"/>
      <c r="DY463" s="89"/>
      <c r="DZ463" s="89"/>
      <c r="EA463" s="89"/>
      <c r="EB463" s="89"/>
      <c r="EC463" s="89"/>
      <c r="ED463" s="89"/>
      <c r="EE463" s="89">
        <v>1</v>
      </c>
      <c r="EF463" s="89"/>
      <c r="EG463" s="89">
        <v>1</v>
      </c>
      <c r="EH463" s="89"/>
      <c r="EI463" s="89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>
        <v>1</v>
      </c>
      <c r="GL463" s="89"/>
      <c r="GM463" s="89"/>
      <c r="GN463" s="89"/>
      <c r="GO463" s="89"/>
      <c r="GP463" s="89"/>
      <c r="GQ463" s="89"/>
      <c r="GR463" s="89">
        <v>1</v>
      </c>
      <c r="GS463" s="89">
        <v>1</v>
      </c>
      <c r="GT463" s="89">
        <v>1</v>
      </c>
      <c r="GU463" s="89"/>
      <c r="GV463" s="89"/>
      <c r="GW463" s="89">
        <v>1</v>
      </c>
      <c r="GX463" s="89"/>
      <c r="GY463" s="89"/>
      <c r="GZ463" s="89">
        <v>1</v>
      </c>
      <c r="HA463" s="89">
        <v>1</v>
      </c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  <c r="IS463" s="89"/>
      <c r="IT463" s="89"/>
      <c r="IU463" s="89"/>
      <c r="IV463" s="89"/>
      <c r="IW463" s="89"/>
      <c r="IX463" s="89"/>
      <c r="IY463" s="89"/>
      <c r="IZ463" s="89"/>
      <c r="JA463" s="89"/>
      <c r="JB463" s="89"/>
      <c r="JC463" s="89"/>
      <c r="JD463" s="89"/>
      <c r="JE463" s="89"/>
      <c r="JF463" s="89"/>
      <c r="JG463" s="89"/>
      <c r="JH463" s="89"/>
      <c r="JI463" s="89"/>
      <c r="JJ463" s="89"/>
      <c r="JK463" s="89"/>
      <c r="JL463" s="89"/>
      <c r="JM463" s="89"/>
      <c r="JN463" s="89"/>
      <c r="JO463" s="89"/>
      <c r="JP463" s="89"/>
      <c r="JQ463" s="89"/>
      <c r="JR463" s="89"/>
      <c r="JS463" s="89"/>
      <c r="JT463" s="89"/>
      <c r="JU463" s="89"/>
      <c r="JV463" s="89"/>
      <c r="JW463" s="89"/>
      <c r="JX463" s="89"/>
      <c r="JY463" s="89"/>
      <c r="JZ463" s="89"/>
      <c r="KA463" s="89"/>
      <c r="KB463" s="89"/>
      <c r="KC463" s="89"/>
      <c r="KD463" s="89"/>
      <c r="KE463" s="89"/>
      <c r="KF463" s="89"/>
      <c r="KG463" s="89"/>
      <c r="KH463" s="89"/>
      <c r="KI463" s="89"/>
      <c r="KJ463" s="89"/>
      <c r="KK463" s="89"/>
      <c r="KL463" s="89"/>
      <c r="KM463" s="89"/>
      <c r="KN463" s="89"/>
      <c r="KO463" s="89"/>
      <c r="KP463" s="89"/>
      <c r="KQ463" s="89"/>
      <c r="KR463" s="89"/>
      <c r="KS463" s="89"/>
      <c r="KT463" s="89"/>
      <c r="KU463" s="89"/>
      <c r="KV463" s="89"/>
      <c r="KW463" s="89"/>
      <c r="KX463" s="89"/>
      <c r="KY463" s="89"/>
      <c r="KZ463" s="89"/>
      <c r="LA463" s="89"/>
      <c r="LB463" s="89"/>
      <c r="LC463" s="89"/>
      <c r="LD463" s="89"/>
      <c r="LE463" s="89"/>
      <c r="LF463" s="89"/>
      <c r="LG463" s="89"/>
      <c r="LH463" s="89"/>
      <c r="LI463" s="89"/>
      <c r="LJ463" s="89"/>
      <c r="LK463" s="89"/>
      <c r="LL463" s="89"/>
      <c r="LM463" s="89"/>
      <c r="LN463" s="89"/>
      <c r="LO463" s="89"/>
      <c r="LP463" s="89"/>
      <c r="LQ463" s="89"/>
      <c r="LR463" s="89"/>
      <c r="LS463" s="89"/>
      <c r="LT463" s="89"/>
      <c r="LU463" s="89"/>
      <c r="LV463" s="89"/>
      <c r="LW463" s="89"/>
      <c r="LX463" s="89"/>
      <c r="LY463" s="89"/>
      <c r="LZ463" s="89"/>
      <c r="MA463" s="89"/>
      <c r="MB463" s="89"/>
      <c r="MC463" s="89"/>
      <c r="MD463" s="89"/>
      <c r="ME463" s="89"/>
      <c r="MF463" s="89"/>
      <c r="MG463" s="89"/>
      <c r="MH463" s="89"/>
      <c r="MI463" s="89"/>
      <c r="MJ463" s="89"/>
      <c r="MK463" s="89"/>
      <c r="ML463" s="89"/>
      <c r="MM463" s="89"/>
      <c r="MN463" s="89"/>
      <c r="MO463" s="89"/>
      <c r="MP463" s="89"/>
      <c r="MQ463" s="89"/>
      <c r="MR463" s="89"/>
      <c r="MS463" s="89"/>
      <c r="MT463" s="89"/>
      <c r="MU463" s="89"/>
      <c r="MV463" s="89"/>
      <c r="MW463" s="89"/>
      <c r="MX463" s="89"/>
      <c r="MY463" s="89"/>
      <c r="MZ463" s="89"/>
      <c r="NA463" s="89"/>
      <c r="NB463" s="89"/>
      <c r="NC463" s="89"/>
      <c r="ND463" s="89"/>
      <c r="NE463" s="89"/>
      <c r="NF463" s="89"/>
      <c r="NG463" s="89"/>
      <c r="NH463" s="89"/>
      <c r="NI463" s="89"/>
      <c r="NJ463" s="89"/>
      <c r="NK463" s="89"/>
      <c r="NL463" s="89"/>
      <c r="NM463" s="89"/>
      <c r="NN463" s="89"/>
      <c r="NO463" s="89"/>
      <c r="NP463" s="89"/>
      <c r="NQ463" s="89"/>
      <c r="NR463" s="89"/>
      <c r="NS463" s="89"/>
      <c r="NT463" s="89"/>
      <c r="NU463" s="89"/>
      <c r="NV463" s="89"/>
      <c r="NW463" s="89"/>
      <c r="NX463" s="89"/>
      <c r="NY463" s="89"/>
      <c r="NZ463" s="89"/>
      <c r="OA463" s="89"/>
      <c r="OB463" s="89"/>
      <c r="OC463" s="89"/>
      <c r="OD463" s="89"/>
      <c r="OE463" s="89"/>
      <c r="OF463" s="89"/>
      <c r="OG463" s="89"/>
      <c r="OH463" s="89"/>
      <c r="OI463" s="89"/>
      <c r="OJ463" s="89"/>
      <c r="OK463" s="89"/>
      <c r="OL463" s="89"/>
      <c r="OM463" s="89"/>
      <c r="ON463" s="89"/>
      <c r="OO463" s="89"/>
      <c r="OP463" s="89"/>
      <c r="OQ463" s="89"/>
      <c r="OR463" s="89"/>
      <c r="OS463" s="89"/>
      <c r="OT463" s="89"/>
      <c r="OU463" s="89"/>
      <c r="OV463" s="89"/>
      <c r="OW463" s="89"/>
      <c r="OX463" s="89"/>
      <c r="OY463" s="89"/>
      <c r="OZ463" s="89"/>
      <c r="PA463" s="89"/>
      <c r="PB463" s="89"/>
      <c r="PC463" s="89"/>
      <c r="PD463" s="89"/>
      <c r="PE463" s="89"/>
      <c r="PF463" s="89"/>
      <c r="PG463" s="89"/>
      <c r="PH463" s="89"/>
      <c r="PI463" s="89"/>
      <c r="PJ463" s="89"/>
      <c r="PK463" s="89"/>
      <c r="PL463" s="89"/>
      <c r="PM463" s="89"/>
      <c r="PN463" s="89"/>
      <c r="PO463" s="89"/>
      <c r="PP463" s="89"/>
      <c r="PQ463" s="89"/>
      <c r="PR463" s="89"/>
      <c r="PS463" s="89"/>
      <c r="PT463" s="89"/>
      <c r="PU463" s="89"/>
      <c r="PV463" s="89"/>
      <c r="PW463" s="89"/>
      <c r="PX463" s="89"/>
      <c r="PY463" s="89"/>
      <c r="PZ463" s="89"/>
      <c r="QA463" s="89"/>
      <c r="QB463" s="89"/>
      <c r="QC463" s="89"/>
      <c r="QD463" s="89"/>
    </row>
    <row r="464" spans="1:446" x14ac:dyDescent="0.2">
      <c r="A464" s="19" t="s">
        <v>364</v>
      </c>
      <c r="B464" s="89">
        <v>1</v>
      </c>
      <c r="C464" s="89">
        <v>1</v>
      </c>
      <c r="D464" s="89">
        <v>1</v>
      </c>
      <c r="E464" s="89">
        <v>1</v>
      </c>
      <c r="F464" s="89">
        <v>1</v>
      </c>
      <c r="G464" s="89">
        <v>1</v>
      </c>
      <c r="H464" s="89">
        <v>1</v>
      </c>
      <c r="I464" s="89">
        <v>1</v>
      </c>
      <c r="J464" s="89">
        <v>1</v>
      </c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>
        <v>1</v>
      </c>
      <c r="AB464" s="89">
        <v>1</v>
      </c>
      <c r="AC464" s="89">
        <v>1</v>
      </c>
      <c r="AD464" s="89">
        <v>1</v>
      </c>
      <c r="AE464" s="89">
        <v>1</v>
      </c>
      <c r="AF464" s="89">
        <v>1</v>
      </c>
      <c r="AG464" s="89">
        <v>1</v>
      </c>
      <c r="AH464" s="89">
        <v>1</v>
      </c>
      <c r="AI464" s="89">
        <v>1</v>
      </c>
      <c r="AJ464" s="89"/>
      <c r="AK464" s="89"/>
      <c r="AL464" s="89">
        <v>1</v>
      </c>
      <c r="AM464" s="89">
        <v>1</v>
      </c>
      <c r="AN464" s="89">
        <v>1</v>
      </c>
      <c r="AO464" s="89">
        <v>1</v>
      </c>
      <c r="AP464" s="89">
        <v>1</v>
      </c>
      <c r="AQ464" s="89">
        <v>1</v>
      </c>
      <c r="AR464" s="89">
        <v>1</v>
      </c>
      <c r="AS464" s="89">
        <v>1</v>
      </c>
      <c r="AT464" s="89">
        <v>1</v>
      </c>
      <c r="AU464" s="89"/>
      <c r="AV464" s="89"/>
      <c r="AW464" s="89">
        <v>1</v>
      </c>
      <c r="AX464" s="89">
        <v>1</v>
      </c>
      <c r="AY464" s="89">
        <v>1</v>
      </c>
      <c r="AZ464" s="89">
        <v>1</v>
      </c>
      <c r="BA464" s="89">
        <v>1</v>
      </c>
      <c r="BB464" s="89">
        <v>1</v>
      </c>
      <c r="BC464" s="89">
        <v>1</v>
      </c>
      <c r="BD464" s="89">
        <v>1</v>
      </c>
      <c r="BE464" s="89">
        <v>1</v>
      </c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89"/>
      <c r="DB464" s="89"/>
      <c r="DC464" s="89"/>
      <c r="DD464" s="89"/>
      <c r="DE464" s="89"/>
      <c r="DF464" s="89"/>
      <c r="DG464" s="89"/>
      <c r="DH464" s="89"/>
      <c r="DI464" s="89"/>
      <c r="DJ464" s="89"/>
      <c r="DK464" s="89"/>
      <c r="DL464" s="89"/>
      <c r="DM464" s="89"/>
      <c r="DN464" s="89"/>
      <c r="DO464" s="89"/>
      <c r="DP464" s="89"/>
      <c r="DQ464" s="89"/>
      <c r="DR464" s="89"/>
      <c r="DS464" s="89"/>
      <c r="DT464" s="89"/>
      <c r="DU464" s="89"/>
      <c r="DV464" s="89"/>
      <c r="DW464" s="89"/>
      <c r="DX464" s="89"/>
      <c r="DY464" s="89"/>
      <c r="DZ464" s="89"/>
      <c r="EA464" s="89"/>
      <c r="EB464" s="89"/>
      <c r="EC464" s="89"/>
      <c r="ED464" s="89"/>
      <c r="EE464" s="89">
        <v>1</v>
      </c>
      <c r="EF464" s="89">
        <v>1</v>
      </c>
      <c r="EG464" s="89"/>
      <c r="EH464" s="89">
        <v>1</v>
      </c>
      <c r="EI464" s="89">
        <v>1</v>
      </c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>
        <v>1</v>
      </c>
      <c r="EW464" s="89"/>
      <c r="EX464" s="89"/>
      <c r="EY464" s="89"/>
      <c r="EZ464" s="89"/>
      <c r="FA464" s="89"/>
      <c r="FB464" s="89"/>
      <c r="FC464" s="89">
        <v>1</v>
      </c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>
        <v>1</v>
      </c>
      <c r="GI464" s="89">
        <v>1</v>
      </c>
      <c r="GJ464" s="89"/>
      <c r="GK464" s="89">
        <v>1</v>
      </c>
      <c r="GL464" s="89">
        <v>1</v>
      </c>
      <c r="GM464" s="89">
        <v>1</v>
      </c>
      <c r="GN464" s="89">
        <v>1</v>
      </c>
      <c r="GO464" s="89"/>
      <c r="GP464" s="89"/>
      <c r="GQ464" s="89"/>
      <c r="GR464" s="89">
        <v>1</v>
      </c>
      <c r="GS464" s="89">
        <v>1</v>
      </c>
      <c r="GT464" s="89">
        <v>1</v>
      </c>
      <c r="GU464" s="89">
        <v>1</v>
      </c>
      <c r="GV464" s="89"/>
      <c r="GW464" s="89">
        <v>1</v>
      </c>
      <c r="GX464" s="89">
        <v>1</v>
      </c>
      <c r="GY464" s="89">
        <v>1</v>
      </c>
      <c r="GZ464" s="89"/>
      <c r="HA464" s="89">
        <v>1</v>
      </c>
      <c r="HB464" s="89">
        <v>1</v>
      </c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>
        <v>1</v>
      </c>
      <c r="HP464" s="89"/>
      <c r="HQ464" s="89"/>
      <c r="HR464" s="89"/>
      <c r="HS464" s="89"/>
      <c r="HT464" s="89"/>
      <c r="HU464" s="89"/>
      <c r="HV464" s="89">
        <v>1</v>
      </c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>
        <v>1</v>
      </c>
      <c r="IN464" s="89"/>
      <c r="IO464" s="89"/>
      <c r="IP464" s="89"/>
      <c r="IQ464" s="89"/>
      <c r="IR464" s="89"/>
      <c r="IS464" s="89"/>
      <c r="IT464" s="89">
        <v>1</v>
      </c>
      <c r="IU464" s="89"/>
      <c r="IV464" s="89"/>
      <c r="IW464" s="89"/>
      <c r="IX464" s="89"/>
      <c r="IY464" s="89"/>
      <c r="IZ464" s="89"/>
      <c r="JA464" s="89"/>
      <c r="JB464" s="89"/>
      <c r="JC464" s="89"/>
      <c r="JD464" s="89"/>
      <c r="JE464" s="89"/>
      <c r="JF464" s="89"/>
      <c r="JG464" s="89"/>
      <c r="JH464" s="89"/>
      <c r="JI464" s="89"/>
      <c r="JJ464" s="89"/>
      <c r="JK464" s="89">
        <v>1</v>
      </c>
      <c r="JL464" s="89"/>
      <c r="JM464" s="89"/>
      <c r="JN464" s="89"/>
      <c r="JO464" s="89"/>
      <c r="JP464" s="89"/>
      <c r="JQ464" s="89"/>
      <c r="JR464" s="89">
        <v>1</v>
      </c>
      <c r="JS464" s="89"/>
      <c r="JT464" s="89"/>
      <c r="JU464" s="89"/>
      <c r="JV464" s="89"/>
      <c r="JW464" s="89"/>
      <c r="JX464" s="89"/>
      <c r="JY464" s="89"/>
      <c r="JZ464" s="89"/>
      <c r="KA464" s="89"/>
      <c r="KB464" s="89"/>
      <c r="KC464" s="89"/>
      <c r="KD464" s="89"/>
      <c r="KE464" s="89"/>
      <c r="KF464" s="89"/>
      <c r="KG464" s="89"/>
      <c r="KH464" s="89"/>
      <c r="KI464" s="89">
        <v>1</v>
      </c>
      <c r="KJ464" s="89"/>
      <c r="KK464" s="89"/>
      <c r="KL464" s="89"/>
      <c r="KM464" s="89"/>
      <c r="KN464" s="89"/>
      <c r="KO464" s="89"/>
      <c r="KP464" s="89"/>
      <c r="KQ464" s="89"/>
      <c r="KR464" s="89"/>
      <c r="KS464" s="89"/>
      <c r="KT464" s="89"/>
      <c r="KU464" s="89"/>
      <c r="KV464" s="89"/>
      <c r="KW464" s="89"/>
      <c r="KX464" s="89"/>
      <c r="KY464" s="89"/>
      <c r="KZ464" s="89"/>
      <c r="LA464" s="89">
        <v>1</v>
      </c>
      <c r="LB464" s="89"/>
      <c r="LC464" s="89"/>
      <c r="LD464" s="89"/>
      <c r="LE464" s="89"/>
      <c r="LF464" s="89"/>
      <c r="LG464" s="89"/>
      <c r="LH464" s="89"/>
      <c r="LI464" s="89"/>
      <c r="LJ464" s="89"/>
      <c r="LK464" s="89"/>
      <c r="LL464" s="89"/>
      <c r="LM464" s="89"/>
      <c r="LN464" s="89"/>
      <c r="LO464" s="89"/>
      <c r="LP464" s="89"/>
      <c r="LQ464" s="89"/>
      <c r="LR464" s="89"/>
      <c r="LS464" s="89"/>
      <c r="LT464" s="89"/>
      <c r="LU464" s="89"/>
      <c r="LV464" s="89"/>
      <c r="LW464" s="89"/>
      <c r="LX464" s="89"/>
      <c r="LY464" s="89"/>
      <c r="LZ464" s="89"/>
      <c r="MA464" s="89"/>
      <c r="MB464" s="89"/>
      <c r="MC464" s="89"/>
      <c r="MD464" s="89"/>
      <c r="ME464" s="89"/>
      <c r="MF464" s="89"/>
      <c r="MG464" s="89"/>
      <c r="MH464" s="89"/>
      <c r="MI464" s="89"/>
      <c r="MJ464" s="89"/>
      <c r="MK464" s="89"/>
      <c r="ML464" s="89"/>
      <c r="MM464" s="89"/>
      <c r="MN464" s="89"/>
      <c r="MO464" s="89"/>
      <c r="MP464" s="89"/>
      <c r="MQ464" s="89"/>
      <c r="MR464" s="89"/>
      <c r="MS464" s="89"/>
      <c r="MT464" s="89"/>
      <c r="MU464" s="89"/>
      <c r="MV464" s="89"/>
      <c r="MW464" s="89"/>
      <c r="MX464" s="89"/>
      <c r="MY464" s="89"/>
      <c r="MZ464" s="89"/>
      <c r="NA464" s="89"/>
      <c r="NB464" s="89"/>
      <c r="NC464" s="89"/>
      <c r="ND464" s="89"/>
      <c r="NE464" s="89"/>
      <c r="NF464" s="89"/>
      <c r="NG464" s="89"/>
      <c r="NH464" s="89"/>
      <c r="NI464" s="89"/>
      <c r="NJ464" s="89"/>
      <c r="NK464" s="89"/>
      <c r="NL464" s="89"/>
      <c r="NM464" s="89"/>
      <c r="NN464" s="89"/>
      <c r="NO464" s="89"/>
      <c r="NP464" s="89"/>
      <c r="NQ464" s="89"/>
      <c r="NR464" s="89"/>
      <c r="NS464" s="89"/>
      <c r="NT464" s="89"/>
      <c r="NU464" s="89"/>
      <c r="NV464" s="89"/>
      <c r="NW464" s="89"/>
      <c r="NX464" s="89"/>
      <c r="NY464" s="89"/>
      <c r="NZ464" s="89"/>
      <c r="OA464" s="89"/>
      <c r="OB464" s="89"/>
      <c r="OC464" s="89"/>
      <c r="OD464" s="89"/>
      <c r="OE464" s="89"/>
      <c r="OF464" s="89"/>
      <c r="OG464" s="89"/>
      <c r="OH464" s="89"/>
      <c r="OI464" s="89"/>
      <c r="OJ464" s="89"/>
      <c r="OK464" s="89"/>
      <c r="OL464" s="89"/>
      <c r="OM464" s="89"/>
      <c r="ON464" s="89"/>
      <c r="OO464" s="89"/>
      <c r="OP464" s="89"/>
      <c r="OQ464" s="89"/>
      <c r="OR464" s="89"/>
      <c r="OS464" s="89"/>
      <c r="OT464" s="89"/>
      <c r="OU464" s="89"/>
      <c r="OV464" s="89"/>
      <c r="OW464" s="89"/>
      <c r="OX464" s="89"/>
      <c r="OY464" s="89"/>
      <c r="OZ464" s="89"/>
      <c r="PA464" s="89"/>
      <c r="PB464" s="89"/>
      <c r="PC464" s="89"/>
      <c r="PD464" s="89"/>
      <c r="PE464" s="89"/>
      <c r="PF464" s="89"/>
      <c r="PG464" s="89"/>
      <c r="PH464" s="89"/>
      <c r="PI464" s="89"/>
      <c r="PJ464" s="89"/>
      <c r="PK464" s="89"/>
      <c r="PL464" s="89"/>
      <c r="PM464" s="89"/>
      <c r="PN464" s="89"/>
      <c r="PO464" s="89"/>
      <c r="PP464" s="89"/>
      <c r="PQ464" s="89"/>
      <c r="PR464" s="89"/>
      <c r="PS464" s="89"/>
      <c r="PT464" s="89"/>
      <c r="PU464" s="89"/>
      <c r="PV464" s="89"/>
      <c r="PW464" s="89"/>
      <c r="PX464" s="89"/>
      <c r="PY464" s="89"/>
      <c r="PZ464" s="89"/>
      <c r="QA464" s="89"/>
      <c r="QB464" s="89"/>
      <c r="QC464" s="89"/>
      <c r="QD464" s="89"/>
    </row>
    <row r="465" spans="1:446" x14ac:dyDescent="0.2">
      <c r="A465" s="19" t="s">
        <v>389</v>
      </c>
      <c r="B465" s="89">
        <v>1</v>
      </c>
      <c r="C465" s="89">
        <v>1</v>
      </c>
      <c r="D465" s="89">
        <v>1</v>
      </c>
      <c r="E465" s="89">
        <v>1</v>
      </c>
      <c r="F465" s="89">
        <v>1</v>
      </c>
      <c r="G465" s="89">
        <v>1</v>
      </c>
      <c r="H465" s="89">
        <v>1</v>
      </c>
      <c r="I465" s="89">
        <v>1</v>
      </c>
      <c r="J465" s="89">
        <v>1</v>
      </c>
      <c r="K465" s="89"/>
      <c r="L465" s="89"/>
      <c r="M465" s="89"/>
      <c r="N465" s="89"/>
      <c r="O465" s="89"/>
      <c r="P465" s="89">
        <v>1</v>
      </c>
      <c r="Q465" s="89">
        <v>1</v>
      </c>
      <c r="R465" s="89">
        <v>1</v>
      </c>
      <c r="S465" s="89">
        <v>1</v>
      </c>
      <c r="T465" s="89">
        <v>1</v>
      </c>
      <c r="U465" s="89">
        <v>1</v>
      </c>
      <c r="V465" s="89">
        <v>1</v>
      </c>
      <c r="W465" s="89">
        <v>1</v>
      </c>
      <c r="X465" s="89">
        <v>1</v>
      </c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>
        <v>1</v>
      </c>
      <c r="BI465" s="89">
        <v>1</v>
      </c>
      <c r="BJ465" s="89">
        <v>1</v>
      </c>
      <c r="BK465" s="89">
        <v>1</v>
      </c>
      <c r="BL465" s="89">
        <v>1</v>
      </c>
      <c r="BM465" s="89">
        <v>1</v>
      </c>
      <c r="BN465" s="89">
        <v>1</v>
      </c>
      <c r="BO465" s="89">
        <v>1</v>
      </c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>
        <v>1</v>
      </c>
      <c r="CA465" s="89"/>
      <c r="CB465" s="89"/>
      <c r="CC465" s="89">
        <v>1</v>
      </c>
      <c r="CD465" s="89">
        <v>1</v>
      </c>
      <c r="CE465" s="89">
        <v>1</v>
      </c>
      <c r="CF465" s="89">
        <v>1</v>
      </c>
      <c r="CG465" s="89">
        <v>1</v>
      </c>
      <c r="CH465" s="89">
        <v>1</v>
      </c>
      <c r="CI465" s="89">
        <v>1</v>
      </c>
      <c r="CJ465" s="89">
        <v>1</v>
      </c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>
        <v>1</v>
      </c>
      <c r="CV465" s="89"/>
      <c r="CW465" s="89"/>
      <c r="CX465" s="89"/>
      <c r="CY465" s="89"/>
      <c r="CZ465" s="89"/>
      <c r="DA465" s="89"/>
      <c r="DB465" s="89"/>
      <c r="DC465" s="89"/>
      <c r="DD465" s="89"/>
      <c r="DE465" s="89"/>
      <c r="DF465" s="89"/>
      <c r="DG465" s="89"/>
      <c r="DH465" s="89"/>
      <c r="DI465" s="89"/>
      <c r="DJ465" s="89"/>
      <c r="DK465" s="89"/>
      <c r="DL465" s="89"/>
      <c r="DM465" s="89"/>
      <c r="DN465" s="89"/>
      <c r="DO465" s="89"/>
      <c r="DP465" s="89"/>
      <c r="DQ465" s="89"/>
      <c r="DR465" s="89"/>
      <c r="DS465" s="89"/>
      <c r="DT465" s="89"/>
      <c r="DU465" s="89"/>
      <c r="DV465" s="89"/>
      <c r="DW465" s="89"/>
      <c r="DX465" s="89"/>
      <c r="DY465" s="89"/>
      <c r="DZ465" s="89"/>
      <c r="EA465" s="89"/>
      <c r="EB465" s="89"/>
      <c r="EC465" s="89"/>
      <c r="ED465" s="89"/>
      <c r="EE465" s="89">
        <v>1</v>
      </c>
      <c r="EF465" s="89"/>
      <c r="EG465" s="89">
        <v>1</v>
      </c>
      <c r="EH465" s="89"/>
      <c r="EI465" s="89"/>
      <c r="EJ465" s="89"/>
      <c r="EK465" s="89"/>
      <c r="EL465" s="89">
        <v>1</v>
      </c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>
        <v>1</v>
      </c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>
        <v>1</v>
      </c>
      <c r="GH465" s="89"/>
      <c r="GI465" s="89"/>
      <c r="GJ465" s="89"/>
      <c r="GK465" s="89">
        <v>1</v>
      </c>
      <c r="GL465" s="89"/>
      <c r="GM465" s="89"/>
      <c r="GN465" s="89"/>
      <c r="GO465" s="89"/>
      <c r="GP465" s="89"/>
      <c r="GQ465" s="89"/>
      <c r="GR465" s="89">
        <v>1</v>
      </c>
      <c r="GS465" s="89">
        <v>1</v>
      </c>
      <c r="GT465" s="89">
        <v>1</v>
      </c>
      <c r="GU465" s="89">
        <v>1</v>
      </c>
      <c r="GV465" s="89"/>
      <c r="GW465" s="89">
        <v>1</v>
      </c>
      <c r="GX465" s="89"/>
      <c r="GY465" s="89"/>
      <c r="GZ465" s="89">
        <v>1</v>
      </c>
      <c r="HA465" s="89">
        <v>1</v>
      </c>
      <c r="HB465" s="89"/>
      <c r="HC465" s="89"/>
      <c r="HD465" s="89"/>
      <c r="HE465" s="89">
        <v>1</v>
      </c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>
        <v>1</v>
      </c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  <c r="IS465" s="89"/>
      <c r="IT465" s="89"/>
      <c r="IU465" s="89"/>
      <c r="IV465" s="89"/>
      <c r="IW465" s="89"/>
      <c r="IX465" s="89"/>
      <c r="IY465" s="89"/>
      <c r="IZ465" s="89"/>
      <c r="JA465" s="89">
        <v>1</v>
      </c>
      <c r="JB465" s="89"/>
      <c r="JC465" s="89"/>
      <c r="JD465" s="89"/>
      <c r="JE465" s="89"/>
      <c r="JF465" s="89"/>
      <c r="JG465" s="89"/>
      <c r="JH465" s="89"/>
      <c r="JI465" s="89"/>
      <c r="JJ465" s="89"/>
      <c r="JK465" s="89"/>
      <c r="JL465" s="89"/>
      <c r="JM465" s="89"/>
      <c r="JN465" s="89"/>
      <c r="JO465" s="89"/>
      <c r="JP465" s="89"/>
      <c r="JQ465" s="89"/>
      <c r="JR465" s="89"/>
      <c r="JS465" s="89"/>
      <c r="JT465" s="89"/>
      <c r="JU465" s="89"/>
      <c r="JV465" s="89"/>
      <c r="JW465" s="89"/>
      <c r="JX465" s="89"/>
      <c r="JY465" s="89"/>
      <c r="JZ465" s="89">
        <v>1</v>
      </c>
      <c r="KA465" s="89"/>
      <c r="KB465" s="89"/>
      <c r="KC465" s="89"/>
      <c r="KD465" s="89"/>
      <c r="KE465" s="89"/>
      <c r="KF465" s="89"/>
      <c r="KG465" s="89"/>
      <c r="KH465" s="89"/>
      <c r="KI465" s="89"/>
      <c r="KJ465" s="89"/>
      <c r="KK465" s="89"/>
      <c r="KL465" s="89"/>
      <c r="KM465" s="89"/>
      <c r="KN465" s="89"/>
      <c r="KO465" s="89"/>
      <c r="KP465" s="89"/>
      <c r="KQ465" s="89">
        <v>1</v>
      </c>
      <c r="KR465" s="89"/>
      <c r="KS465" s="89"/>
      <c r="KT465" s="89"/>
      <c r="KU465" s="89"/>
      <c r="KV465" s="89"/>
      <c r="KW465" s="89"/>
      <c r="KX465" s="89"/>
      <c r="KY465" s="89"/>
      <c r="KZ465" s="89"/>
      <c r="LA465" s="89"/>
      <c r="LB465" s="89"/>
      <c r="LC465" s="89"/>
      <c r="LD465" s="89"/>
      <c r="LE465" s="89"/>
      <c r="LF465" s="89"/>
      <c r="LG465" s="89"/>
      <c r="LH465" s="89"/>
      <c r="LI465" s="89">
        <v>1</v>
      </c>
      <c r="LJ465" s="89"/>
      <c r="LK465" s="89"/>
      <c r="LL465" s="89"/>
      <c r="LM465" s="89"/>
      <c r="LN465" s="89"/>
      <c r="LO465" s="89"/>
      <c r="LP465" s="89"/>
      <c r="LQ465" s="89"/>
      <c r="LR465" s="89"/>
      <c r="LS465" s="89"/>
      <c r="LT465" s="89"/>
      <c r="LU465" s="89"/>
      <c r="LV465" s="89"/>
      <c r="LW465" s="89"/>
      <c r="LX465" s="89"/>
      <c r="LY465" s="89"/>
      <c r="LZ465" s="89"/>
      <c r="MA465" s="89"/>
      <c r="MB465" s="89"/>
      <c r="MC465" s="89"/>
      <c r="MD465" s="89"/>
      <c r="ME465" s="89"/>
      <c r="MF465" s="89">
        <v>1</v>
      </c>
      <c r="MG465" s="89"/>
      <c r="MH465" s="89"/>
      <c r="MI465" s="89"/>
      <c r="MJ465" s="89"/>
      <c r="MK465" s="89"/>
      <c r="ML465" s="89"/>
      <c r="MM465" s="89"/>
      <c r="MN465" s="89"/>
      <c r="MO465" s="89"/>
      <c r="MP465" s="89"/>
      <c r="MQ465" s="89"/>
      <c r="MR465" s="89"/>
      <c r="MS465" s="89"/>
      <c r="MT465" s="89"/>
      <c r="MU465" s="89"/>
      <c r="MV465" s="89"/>
      <c r="MW465" s="89"/>
      <c r="MX465" s="89"/>
      <c r="MY465" s="89"/>
      <c r="MZ465" s="89"/>
      <c r="NA465" s="89"/>
      <c r="NB465" s="89"/>
      <c r="NC465" s="89">
        <v>1</v>
      </c>
      <c r="ND465" s="89"/>
      <c r="NE465" s="89"/>
      <c r="NF465" s="89"/>
      <c r="NG465" s="89"/>
      <c r="NH465" s="89"/>
      <c r="NI465" s="89"/>
      <c r="NJ465" s="89"/>
      <c r="NK465" s="89"/>
      <c r="NL465" s="89"/>
      <c r="NM465" s="89"/>
      <c r="NN465" s="89"/>
      <c r="NO465" s="89"/>
      <c r="NP465" s="89"/>
      <c r="NQ465" s="89"/>
      <c r="NR465" s="89"/>
      <c r="NS465" s="89"/>
      <c r="NT465" s="89"/>
      <c r="NU465" s="89"/>
      <c r="NV465" s="89"/>
      <c r="NW465" s="89"/>
      <c r="NX465" s="89"/>
      <c r="NY465" s="89"/>
      <c r="NZ465" s="89">
        <v>1</v>
      </c>
      <c r="OA465" s="89"/>
      <c r="OB465" s="89"/>
      <c r="OC465" s="89"/>
      <c r="OD465" s="89"/>
      <c r="OE465" s="89"/>
      <c r="OF465" s="89"/>
      <c r="OG465" s="89"/>
      <c r="OH465" s="89"/>
      <c r="OI465" s="89"/>
      <c r="OJ465" s="89"/>
      <c r="OK465" s="89"/>
      <c r="OL465" s="89"/>
      <c r="OM465" s="89"/>
      <c r="ON465" s="89"/>
      <c r="OO465" s="89"/>
      <c r="OP465" s="89"/>
      <c r="OQ465" s="89"/>
      <c r="OR465" s="89">
        <v>1</v>
      </c>
      <c r="OS465" s="89"/>
      <c r="OT465" s="89"/>
      <c r="OU465" s="89"/>
      <c r="OV465" s="89"/>
      <c r="OW465" s="89"/>
      <c r="OX465" s="89"/>
      <c r="OY465" s="89"/>
      <c r="OZ465" s="89"/>
      <c r="PA465" s="89"/>
      <c r="PB465" s="89"/>
      <c r="PC465" s="89"/>
      <c r="PD465" s="89"/>
      <c r="PE465" s="89"/>
      <c r="PF465" s="89"/>
      <c r="PG465" s="89"/>
      <c r="PH465" s="89"/>
      <c r="PI465" s="89"/>
      <c r="PJ465" s="89"/>
      <c r="PK465" s="89"/>
      <c r="PL465" s="89"/>
      <c r="PM465" s="89"/>
      <c r="PN465" s="89"/>
      <c r="PO465" s="89"/>
      <c r="PP465" s="89"/>
      <c r="PQ465" s="89"/>
      <c r="PR465" s="89"/>
      <c r="PS465" s="89"/>
      <c r="PT465" s="89"/>
      <c r="PU465" s="89"/>
      <c r="PV465" s="89"/>
      <c r="PW465" s="89"/>
      <c r="PX465" s="89"/>
      <c r="PY465" s="89"/>
      <c r="PZ465" s="89"/>
      <c r="QA465" s="89"/>
      <c r="QB465" s="89"/>
      <c r="QC465" s="89"/>
      <c r="QD465" s="89"/>
    </row>
    <row r="466" spans="1:446" x14ac:dyDescent="0.2">
      <c r="A466" s="19" t="s">
        <v>362</v>
      </c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89"/>
      <c r="DB466" s="89"/>
      <c r="DC466" s="89"/>
      <c r="DD466" s="89"/>
      <c r="DE466" s="89"/>
      <c r="DF466" s="89"/>
      <c r="DG466" s="89"/>
      <c r="DH466" s="89"/>
      <c r="DI466" s="89"/>
      <c r="DJ466" s="89"/>
      <c r="DK466" s="89"/>
      <c r="DL466" s="89"/>
      <c r="DM466" s="89"/>
      <c r="DN466" s="89"/>
      <c r="DO466" s="89"/>
      <c r="DP466" s="89"/>
      <c r="DQ466" s="89"/>
      <c r="DR466" s="89"/>
      <c r="DS466" s="89"/>
      <c r="DT466" s="89"/>
      <c r="DU466" s="89"/>
      <c r="DV466" s="89"/>
      <c r="DW466" s="89"/>
      <c r="DX466" s="89"/>
      <c r="DY466" s="89"/>
      <c r="DZ466" s="89"/>
      <c r="EA466" s="89"/>
      <c r="EB466" s="89"/>
      <c r="EC466" s="89"/>
      <c r="ED466" s="89"/>
      <c r="EE466" s="89"/>
      <c r="EF466" s="89"/>
      <c r="EG466" s="89"/>
      <c r="EH466" s="89"/>
      <c r="EI466" s="89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  <c r="IS466" s="89"/>
      <c r="IT466" s="89"/>
      <c r="IU466" s="89"/>
      <c r="IV466" s="89"/>
      <c r="IW466" s="89"/>
      <c r="IX466" s="89"/>
      <c r="IY466" s="89"/>
      <c r="IZ466" s="89"/>
      <c r="JA466" s="89"/>
      <c r="JB466" s="89"/>
      <c r="JC466" s="89"/>
      <c r="JD466" s="89"/>
      <c r="JE466" s="89"/>
      <c r="JF466" s="89"/>
      <c r="JG466" s="89"/>
      <c r="JH466" s="89"/>
      <c r="JI466" s="89"/>
      <c r="JJ466" s="89"/>
      <c r="JK466" s="89"/>
      <c r="JL466" s="89"/>
      <c r="JM466" s="89"/>
      <c r="JN466" s="89"/>
      <c r="JO466" s="89"/>
      <c r="JP466" s="89"/>
      <c r="JQ466" s="89"/>
      <c r="JR466" s="89"/>
      <c r="JS466" s="89"/>
      <c r="JT466" s="89"/>
      <c r="JU466" s="89"/>
      <c r="JV466" s="89"/>
      <c r="JW466" s="89"/>
      <c r="JX466" s="89"/>
      <c r="JY466" s="89"/>
      <c r="JZ466" s="89"/>
      <c r="KA466" s="89"/>
      <c r="KB466" s="89"/>
      <c r="KC466" s="89"/>
      <c r="KD466" s="89"/>
      <c r="KE466" s="89"/>
      <c r="KF466" s="89"/>
      <c r="KG466" s="89"/>
      <c r="KH466" s="89"/>
      <c r="KI466" s="89"/>
      <c r="KJ466" s="89"/>
      <c r="KK466" s="89"/>
      <c r="KL466" s="89"/>
      <c r="KM466" s="89"/>
      <c r="KN466" s="89"/>
      <c r="KO466" s="89"/>
      <c r="KP466" s="89"/>
      <c r="KQ466" s="89"/>
      <c r="KR466" s="89"/>
      <c r="KS466" s="89"/>
      <c r="KT466" s="89"/>
      <c r="KU466" s="89"/>
      <c r="KV466" s="89"/>
      <c r="KW466" s="89"/>
      <c r="KX466" s="89"/>
      <c r="KY466" s="89"/>
      <c r="KZ466" s="89"/>
      <c r="LA466" s="89"/>
      <c r="LB466" s="89"/>
      <c r="LC466" s="89"/>
      <c r="LD466" s="89"/>
      <c r="LE466" s="89"/>
      <c r="LF466" s="89"/>
      <c r="LG466" s="89"/>
      <c r="LH466" s="89"/>
      <c r="LI466" s="89"/>
      <c r="LJ466" s="89"/>
      <c r="LK466" s="89"/>
      <c r="LL466" s="89"/>
      <c r="LM466" s="89"/>
      <c r="LN466" s="89"/>
      <c r="LO466" s="89"/>
      <c r="LP466" s="89"/>
      <c r="LQ466" s="89"/>
      <c r="LR466" s="89"/>
      <c r="LS466" s="89"/>
      <c r="LT466" s="89"/>
      <c r="LU466" s="89"/>
      <c r="LV466" s="89"/>
      <c r="LW466" s="89"/>
      <c r="LX466" s="89"/>
      <c r="LY466" s="89"/>
      <c r="LZ466" s="89"/>
      <c r="MA466" s="89"/>
      <c r="MB466" s="89"/>
      <c r="MC466" s="89"/>
      <c r="MD466" s="89"/>
      <c r="ME466" s="89"/>
      <c r="MF466" s="89"/>
      <c r="MG466" s="89"/>
      <c r="MH466" s="89"/>
      <c r="MI466" s="89"/>
      <c r="MJ466" s="89"/>
      <c r="MK466" s="89"/>
      <c r="ML466" s="89"/>
      <c r="MM466" s="89"/>
      <c r="MN466" s="89"/>
      <c r="MO466" s="89"/>
      <c r="MP466" s="89"/>
      <c r="MQ466" s="89"/>
      <c r="MR466" s="89"/>
      <c r="MS466" s="89"/>
      <c r="MT466" s="89"/>
      <c r="MU466" s="89"/>
      <c r="MV466" s="89"/>
      <c r="MW466" s="89"/>
      <c r="MX466" s="89"/>
      <c r="MY466" s="89"/>
      <c r="MZ466" s="89"/>
      <c r="NA466" s="89"/>
      <c r="NB466" s="89"/>
      <c r="NC466" s="89"/>
      <c r="ND466" s="89"/>
      <c r="NE466" s="89"/>
      <c r="NF466" s="89"/>
      <c r="NG466" s="89"/>
      <c r="NH466" s="89"/>
      <c r="NI466" s="89"/>
      <c r="NJ466" s="89"/>
      <c r="NK466" s="89"/>
      <c r="NL466" s="89"/>
      <c r="NM466" s="89"/>
      <c r="NN466" s="89"/>
      <c r="NO466" s="89"/>
      <c r="NP466" s="89"/>
      <c r="NQ466" s="89"/>
      <c r="NR466" s="89"/>
      <c r="NS466" s="89"/>
      <c r="NT466" s="89"/>
      <c r="NU466" s="89"/>
      <c r="NV466" s="89"/>
      <c r="NW466" s="89"/>
      <c r="NX466" s="89"/>
      <c r="NY466" s="89"/>
      <c r="NZ466" s="89"/>
      <c r="OA466" s="89"/>
      <c r="OB466" s="89"/>
      <c r="OC466" s="89"/>
      <c r="OD466" s="89"/>
      <c r="OE466" s="89"/>
      <c r="OF466" s="89"/>
      <c r="OG466" s="89"/>
      <c r="OH466" s="89"/>
      <c r="OI466" s="89"/>
      <c r="OJ466" s="89"/>
      <c r="OK466" s="89"/>
      <c r="OL466" s="89"/>
      <c r="OM466" s="89"/>
      <c r="ON466" s="89"/>
      <c r="OO466" s="89"/>
      <c r="OP466" s="89"/>
      <c r="OQ466" s="89"/>
      <c r="OR466" s="89"/>
      <c r="OS466" s="89"/>
      <c r="OT466" s="89"/>
      <c r="OU466" s="89"/>
      <c r="OV466" s="89"/>
      <c r="OW466" s="89"/>
      <c r="OX466" s="89"/>
      <c r="OY466" s="89"/>
      <c r="OZ466" s="89"/>
      <c r="PA466" s="89"/>
      <c r="PB466" s="89"/>
      <c r="PC466" s="89"/>
      <c r="PD466" s="89"/>
      <c r="PE466" s="89"/>
      <c r="PF466" s="89"/>
      <c r="PG466" s="89"/>
      <c r="PH466" s="89"/>
      <c r="PI466" s="89"/>
      <c r="PJ466" s="89"/>
      <c r="PK466" s="89"/>
      <c r="PL466" s="89"/>
      <c r="PM466" s="89"/>
      <c r="PN466" s="89"/>
      <c r="PO466" s="89"/>
      <c r="PP466" s="89"/>
      <c r="PQ466" s="89"/>
      <c r="PR466" s="89"/>
      <c r="PS466" s="89"/>
      <c r="PT466" s="89"/>
      <c r="PU466" s="89"/>
      <c r="PV466" s="89"/>
      <c r="PW466" s="89"/>
      <c r="PX466" s="89"/>
      <c r="PY466" s="89"/>
      <c r="PZ466" s="89"/>
      <c r="QA466" s="89"/>
      <c r="QB466" s="89"/>
      <c r="QC466" s="89"/>
      <c r="QD466" s="89"/>
    </row>
    <row r="467" spans="1:446" x14ac:dyDescent="0.2">
      <c r="A467" s="19" t="s">
        <v>361</v>
      </c>
      <c r="B467" s="89">
        <v>1</v>
      </c>
      <c r="C467" s="89">
        <v>1</v>
      </c>
      <c r="D467" s="89">
        <v>1</v>
      </c>
      <c r="E467" s="89">
        <v>1</v>
      </c>
      <c r="F467" s="89">
        <v>1</v>
      </c>
      <c r="G467" s="89">
        <v>1</v>
      </c>
      <c r="H467" s="89">
        <v>1</v>
      </c>
      <c r="I467" s="89">
        <v>1</v>
      </c>
      <c r="J467" s="89">
        <v>1</v>
      </c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>
        <v>1</v>
      </c>
      <c r="AB467" s="89">
        <v>1</v>
      </c>
      <c r="AC467" s="89">
        <v>1</v>
      </c>
      <c r="AD467" s="89">
        <v>1</v>
      </c>
      <c r="AE467" s="89">
        <v>1</v>
      </c>
      <c r="AF467" s="89">
        <v>1</v>
      </c>
      <c r="AG467" s="89">
        <v>1</v>
      </c>
      <c r="AH467" s="89">
        <v>1</v>
      </c>
      <c r="AI467" s="89">
        <v>1</v>
      </c>
      <c r="AJ467" s="89"/>
      <c r="AK467" s="89"/>
      <c r="AL467" s="89">
        <v>1</v>
      </c>
      <c r="AM467" s="89">
        <v>1</v>
      </c>
      <c r="AN467" s="89">
        <v>1</v>
      </c>
      <c r="AO467" s="89">
        <v>1</v>
      </c>
      <c r="AP467" s="89">
        <v>1</v>
      </c>
      <c r="AQ467" s="89">
        <v>1</v>
      </c>
      <c r="AR467" s="89">
        <v>1</v>
      </c>
      <c r="AS467" s="89">
        <v>1</v>
      </c>
      <c r="AT467" s="89">
        <v>1</v>
      </c>
      <c r="AU467" s="89"/>
      <c r="AV467" s="89"/>
      <c r="AW467" s="89">
        <v>1</v>
      </c>
      <c r="AX467" s="89">
        <v>1</v>
      </c>
      <c r="AY467" s="89">
        <v>1</v>
      </c>
      <c r="AZ467" s="89">
        <v>1</v>
      </c>
      <c r="BA467" s="89">
        <v>1</v>
      </c>
      <c r="BB467" s="89">
        <v>1</v>
      </c>
      <c r="BC467" s="89">
        <v>1</v>
      </c>
      <c r="BD467" s="89">
        <v>1</v>
      </c>
      <c r="BE467" s="89">
        <v>1</v>
      </c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  <c r="DD467" s="89"/>
      <c r="DE467" s="89"/>
      <c r="DF467" s="89"/>
      <c r="DG467" s="89"/>
      <c r="DH467" s="89"/>
      <c r="DI467" s="89"/>
      <c r="DJ467" s="89"/>
      <c r="DK467" s="89"/>
      <c r="DL467" s="89"/>
      <c r="DM467" s="89"/>
      <c r="DN467" s="89"/>
      <c r="DO467" s="89"/>
      <c r="DP467" s="89"/>
      <c r="DQ467" s="89"/>
      <c r="DR467" s="89"/>
      <c r="DS467" s="89"/>
      <c r="DT467" s="89"/>
      <c r="DU467" s="89"/>
      <c r="DV467" s="89"/>
      <c r="DW467" s="89"/>
      <c r="DX467" s="89"/>
      <c r="DY467" s="89"/>
      <c r="DZ467" s="89"/>
      <c r="EA467" s="89"/>
      <c r="EB467" s="89"/>
      <c r="EC467" s="89"/>
      <c r="ED467" s="89"/>
      <c r="EE467" s="89"/>
      <c r="EF467" s="89">
        <v>1</v>
      </c>
      <c r="EG467" s="89"/>
      <c r="EH467" s="89">
        <v>1</v>
      </c>
      <c r="EI467" s="89">
        <v>1</v>
      </c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>
        <v>1</v>
      </c>
      <c r="EW467" s="89">
        <v>1</v>
      </c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>
        <v>1</v>
      </c>
      <c r="GI467" s="89">
        <v>1</v>
      </c>
      <c r="GJ467" s="89"/>
      <c r="GK467" s="89">
        <v>1</v>
      </c>
      <c r="GL467" s="89"/>
      <c r="GM467" s="89">
        <v>1</v>
      </c>
      <c r="GN467" s="89">
        <v>1</v>
      </c>
      <c r="GO467" s="89"/>
      <c r="GP467" s="89"/>
      <c r="GQ467" s="89"/>
      <c r="GR467" s="89"/>
      <c r="GS467" s="89"/>
      <c r="GT467" s="89"/>
      <c r="GU467" s="89"/>
      <c r="GV467" s="89"/>
      <c r="GW467" s="89"/>
      <c r="GX467" s="89">
        <v>1</v>
      </c>
      <c r="GY467" s="89">
        <v>1</v>
      </c>
      <c r="GZ467" s="89"/>
      <c r="HA467" s="89"/>
      <c r="HB467" s="89">
        <v>1</v>
      </c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>
        <v>1</v>
      </c>
      <c r="HP467" s="89">
        <v>1</v>
      </c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>
        <v>1</v>
      </c>
      <c r="IN467" s="89">
        <v>1</v>
      </c>
      <c r="IO467" s="89"/>
      <c r="IP467" s="89"/>
      <c r="IQ467" s="89"/>
      <c r="IR467" s="89"/>
      <c r="IS467" s="89"/>
      <c r="IT467" s="89"/>
      <c r="IU467" s="89"/>
      <c r="IV467" s="89"/>
      <c r="IW467" s="89"/>
      <c r="IX467" s="89"/>
      <c r="IY467" s="89"/>
      <c r="IZ467" s="89"/>
      <c r="JA467" s="89"/>
      <c r="JB467" s="89"/>
      <c r="JC467" s="89"/>
      <c r="JD467" s="89"/>
      <c r="JE467" s="89"/>
      <c r="JF467" s="89"/>
      <c r="JG467" s="89"/>
      <c r="JH467" s="89"/>
      <c r="JI467" s="89"/>
      <c r="JJ467" s="89"/>
      <c r="JK467" s="89">
        <v>1</v>
      </c>
      <c r="JL467" s="89">
        <v>1</v>
      </c>
      <c r="JM467" s="89"/>
      <c r="JN467" s="89"/>
      <c r="JO467" s="89"/>
      <c r="JP467" s="89"/>
      <c r="JQ467" s="89"/>
      <c r="JR467" s="89"/>
      <c r="JS467" s="89"/>
      <c r="JT467" s="89"/>
      <c r="JU467" s="89"/>
      <c r="JV467" s="89"/>
      <c r="JW467" s="89"/>
      <c r="JX467" s="89"/>
      <c r="JY467" s="89"/>
      <c r="JZ467" s="89"/>
      <c r="KA467" s="89"/>
      <c r="KB467" s="89"/>
      <c r="KC467" s="89"/>
      <c r="KD467" s="89"/>
      <c r="KE467" s="89"/>
      <c r="KF467" s="89"/>
      <c r="KG467" s="89"/>
      <c r="KH467" s="89"/>
      <c r="KI467" s="89">
        <v>1</v>
      </c>
      <c r="KJ467" s="89">
        <v>1</v>
      </c>
      <c r="KK467" s="89"/>
      <c r="KL467" s="89"/>
      <c r="KM467" s="89"/>
      <c r="KN467" s="89"/>
      <c r="KO467" s="89"/>
      <c r="KP467" s="89"/>
      <c r="KQ467" s="89"/>
      <c r="KR467" s="89"/>
      <c r="KS467" s="89"/>
      <c r="KT467" s="89"/>
      <c r="KU467" s="89"/>
      <c r="KV467" s="89"/>
      <c r="KW467" s="89"/>
      <c r="KX467" s="89"/>
      <c r="KY467" s="89"/>
      <c r="KZ467" s="89"/>
      <c r="LA467" s="89">
        <v>1</v>
      </c>
      <c r="LB467" s="89"/>
      <c r="LC467" s="89"/>
      <c r="LD467" s="89"/>
      <c r="LE467" s="89"/>
      <c r="LF467" s="89"/>
      <c r="LG467" s="89"/>
      <c r="LH467" s="89"/>
      <c r="LI467" s="89"/>
      <c r="LJ467" s="89"/>
      <c r="LK467" s="89"/>
      <c r="LL467" s="89"/>
      <c r="LM467" s="89"/>
      <c r="LN467" s="89"/>
      <c r="LO467" s="89"/>
      <c r="LP467" s="89"/>
      <c r="LQ467" s="89"/>
      <c r="LR467" s="89"/>
      <c r="LS467" s="89"/>
      <c r="LT467" s="89"/>
      <c r="LU467" s="89"/>
      <c r="LV467" s="89"/>
      <c r="LW467" s="89"/>
      <c r="LX467" s="89"/>
      <c r="LY467" s="89"/>
      <c r="LZ467" s="89"/>
      <c r="MA467" s="89"/>
      <c r="MB467" s="89"/>
      <c r="MC467" s="89"/>
      <c r="MD467" s="89"/>
      <c r="ME467" s="89"/>
      <c r="MF467" s="89"/>
      <c r="MG467" s="89"/>
      <c r="MH467" s="89"/>
      <c r="MI467" s="89"/>
      <c r="MJ467" s="89"/>
      <c r="MK467" s="89"/>
      <c r="ML467" s="89"/>
      <c r="MM467" s="89"/>
      <c r="MN467" s="89"/>
      <c r="MO467" s="89"/>
      <c r="MP467" s="89"/>
      <c r="MQ467" s="89"/>
      <c r="MR467" s="89"/>
      <c r="MS467" s="89"/>
      <c r="MT467" s="89"/>
      <c r="MU467" s="89"/>
      <c r="MV467" s="89"/>
      <c r="MW467" s="89"/>
      <c r="MX467" s="89"/>
      <c r="MY467" s="89"/>
      <c r="MZ467" s="89"/>
      <c r="NA467" s="89"/>
      <c r="NB467" s="89"/>
      <c r="NC467" s="89"/>
      <c r="ND467" s="89"/>
      <c r="NE467" s="89"/>
      <c r="NF467" s="89"/>
      <c r="NG467" s="89"/>
      <c r="NH467" s="89"/>
      <c r="NI467" s="89"/>
      <c r="NJ467" s="89"/>
      <c r="NK467" s="89"/>
      <c r="NL467" s="89"/>
      <c r="NM467" s="89"/>
      <c r="NN467" s="89"/>
      <c r="NO467" s="89"/>
      <c r="NP467" s="89"/>
      <c r="NQ467" s="89"/>
      <c r="NR467" s="89"/>
      <c r="NS467" s="89"/>
      <c r="NT467" s="89"/>
      <c r="NU467" s="89"/>
      <c r="NV467" s="89"/>
      <c r="NW467" s="89"/>
      <c r="NX467" s="89"/>
      <c r="NY467" s="89"/>
      <c r="NZ467" s="89"/>
      <c r="OA467" s="89"/>
      <c r="OB467" s="89"/>
      <c r="OC467" s="89"/>
      <c r="OD467" s="89"/>
      <c r="OE467" s="89"/>
      <c r="OF467" s="89"/>
      <c r="OG467" s="89"/>
      <c r="OH467" s="89"/>
      <c r="OI467" s="89"/>
      <c r="OJ467" s="89"/>
      <c r="OK467" s="89"/>
      <c r="OL467" s="89"/>
      <c r="OM467" s="89"/>
      <c r="ON467" s="89"/>
      <c r="OO467" s="89"/>
      <c r="OP467" s="89"/>
      <c r="OQ467" s="89"/>
      <c r="OR467" s="89"/>
      <c r="OS467" s="89"/>
      <c r="OT467" s="89"/>
      <c r="OU467" s="89"/>
      <c r="OV467" s="89"/>
      <c r="OW467" s="89"/>
      <c r="OX467" s="89"/>
      <c r="OY467" s="89"/>
      <c r="OZ467" s="89"/>
      <c r="PA467" s="89"/>
      <c r="PB467" s="89"/>
      <c r="PC467" s="89"/>
      <c r="PD467" s="89"/>
      <c r="PE467" s="89"/>
      <c r="PF467" s="89"/>
      <c r="PG467" s="89"/>
      <c r="PH467" s="89"/>
      <c r="PI467" s="89"/>
      <c r="PJ467" s="89"/>
      <c r="PK467" s="89"/>
      <c r="PL467" s="89"/>
      <c r="PM467" s="89"/>
      <c r="PN467" s="89"/>
      <c r="PO467" s="89"/>
      <c r="PP467" s="89"/>
      <c r="PQ467" s="89"/>
      <c r="PR467" s="89"/>
      <c r="PS467" s="89"/>
      <c r="PT467" s="89"/>
      <c r="PU467" s="89"/>
      <c r="PV467" s="89"/>
      <c r="PW467" s="89"/>
      <c r="PX467" s="89"/>
      <c r="PY467" s="89"/>
      <c r="PZ467" s="89"/>
      <c r="QA467" s="89"/>
      <c r="QB467" s="89"/>
      <c r="QC467" s="89"/>
      <c r="QD467" s="89"/>
    </row>
    <row r="468" spans="1:446" x14ac:dyDescent="0.2">
      <c r="A468" s="19" t="s">
        <v>365</v>
      </c>
      <c r="B468" s="89">
        <v>1</v>
      </c>
      <c r="C468" s="89">
        <v>1</v>
      </c>
      <c r="D468" s="89">
        <v>1</v>
      </c>
      <c r="E468" s="89">
        <v>1</v>
      </c>
      <c r="F468" s="89">
        <v>1</v>
      </c>
      <c r="G468" s="89">
        <v>1</v>
      </c>
      <c r="H468" s="89">
        <v>1</v>
      </c>
      <c r="I468" s="89">
        <v>1</v>
      </c>
      <c r="J468" s="89">
        <v>1</v>
      </c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>
        <v>1</v>
      </c>
      <c r="AB468" s="89">
        <v>1</v>
      </c>
      <c r="AC468" s="89">
        <v>1</v>
      </c>
      <c r="AD468" s="89">
        <v>1</v>
      </c>
      <c r="AE468" s="89">
        <v>1</v>
      </c>
      <c r="AF468" s="89">
        <v>1</v>
      </c>
      <c r="AG468" s="89">
        <v>1</v>
      </c>
      <c r="AH468" s="89">
        <v>1</v>
      </c>
      <c r="AI468" s="89">
        <v>1</v>
      </c>
      <c r="AJ468" s="89"/>
      <c r="AK468" s="89"/>
      <c r="AL468" s="89">
        <v>1</v>
      </c>
      <c r="AM468" s="89">
        <v>1</v>
      </c>
      <c r="AN468" s="89">
        <v>1</v>
      </c>
      <c r="AO468" s="89">
        <v>1</v>
      </c>
      <c r="AP468" s="89">
        <v>1</v>
      </c>
      <c r="AQ468" s="89">
        <v>1</v>
      </c>
      <c r="AR468" s="89">
        <v>1</v>
      </c>
      <c r="AS468" s="89">
        <v>1</v>
      </c>
      <c r="AT468" s="89">
        <v>1</v>
      </c>
      <c r="AU468" s="89"/>
      <c r="AV468" s="89"/>
      <c r="AW468" s="89">
        <v>1</v>
      </c>
      <c r="AX468" s="89">
        <v>1</v>
      </c>
      <c r="AY468" s="89">
        <v>1</v>
      </c>
      <c r="AZ468" s="89">
        <v>1</v>
      </c>
      <c r="BA468" s="89">
        <v>1</v>
      </c>
      <c r="BB468" s="89">
        <v>1</v>
      </c>
      <c r="BC468" s="89">
        <v>1</v>
      </c>
      <c r="BD468" s="89">
        <v>1</v>
      </c>
      <c r="BE468" s="89">
        <v>1</v>
      </c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  <c r="DD468" s="89"/>
      <c r="DE468" s="89"/>
      <c r="DF468" s="89"/>
      <c r="DG468" s="89"/>
      <c r="DH468" s="89"/>
      <c r="DI468" s="89"/>
      <c r="DJ468" s="89"/>
      <c r="DK468" s="89"/>
      <c r="DL468" s="89"/>
      <c r="DM468" s="89"/>
      <c r="DN468" s="89"/>
      <c r="DO468" s="89"/>
      <c r="DP468" s="89"/>
      <c r="DQ468" s="89"/>
      <c r="DR468" s="89"/>
      <c r="DS468" s="89"/>
      <c r="DT468" s="89"/>
      <c r="DU468" s="89"/>
      <c r="DV468" s="89"/>
      <c r="DW468" s="89"/>
      <c r="DX468" s="89"/>
      <c r="DY468" s="89"/>
      <c r="DZ468" s="89"/>
      <c r="EA468" s="89"/>
      <c r="EB468" s="89"/>
      <c r="EC468" s="89"/>
      <c r="ED468" s="89"/>
      <c r="EE468" s="89">
        <v>1</v>
      </c>
      <c r="EF468" s="89">
        <v>1</v>
      </c>
      <c r="EG468" s="89"/>
      <c r="EH468" s="89">
        <v>1</v>
      </c>
      <c r="EI468" s="89">
        <v>1</v>
      </c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>
        <v>1</v>
      </c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>
        <v>1</v>
      </c>
      <c r="GI468" s="89">
        <v>1</v>
      </c>
      <c r="GJ468" s="89"/>
      <c r="GK468" s="89">
        <v>1</v>
      </c>
      <c r="GL468" s="89"/>
      <c r="GM468" s="89">
        <v>1</v>
      </c>
      <c r="GN468" s="89">
        <v>1</v>
      </c>
      <c r="GO468" s="89"/>
      <c r="GP468" s="89"/>
      <c r="GQ468" s="89"/>
      <c r="GR468" s="89">
        <v>1</v>
      </c>
      <c r="GS468" s="89">
        <v>1</v>
      </c>
      <c r="GT468" s="89">
        <v>1</v>
      </c>
      <c r="GU468" s="89">
        <v>1</v>
      </c>
      <c r="GV468" s="89"/>
      <c r="GW468" s="89">
        <v>1</v>
      </c>
      <c r="GX468" s="89">
        <v>1</v>
      </c>
      <c r="GY468" s="89">
        <v>1</v>
      </c>
      <c r="GZ468" s="89"/>
      <c r="HA468" s="89">
        <v>1</v>
      </c>
      <c r="HB468" s="89">
        <v>1</v>
      </c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>
        <v>1</v>
      </c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>
        <v>1</v>
      </c>
      <c r="IN468" s="89"/>
      <c r="IO468" s="89"/>
      <c r="IP468" s="89"/>
      <c r="IQ468" s="89"/>
      <c r="IR468" s="89"/>
      <c r="IS468" s="89"/>
      <c r="IT468" s="89"/>
      <c r="IU468" s="89"/>
      <c r="IV468" s="89"/>
      <c r="IW468" s="89"/>
      <c r="IX468" s="89"/>
      <c r="IY468" s="89"/>
      <c r="IZ468" s="89"/>
      <c r="JA468" s="89"/>
      <c r="JB468" s="89"/>
      <c r="JC468" s="89"/>
      <c r="JD468" s="89"/>
      <c r="JE468" s="89"/>
      <c r="JF468" s="89"/>
      <c r="JG468" s="89"/>
      <c r="JH468" s="89"/>
      <c r="JI468" s="89"/>
      <c r="JJ468" s="89"/>
      <c r="JK468" s="89">
        <v>1</v>
      </c>
      <c r="JL468" s="89"/>
      <c r="JM468" s="89"/>
      <c r="JN468" s="89"/>
      <c r="JO468" s="89"/>
      <c r="JP468" s="89"/>
      <c r="JQ468" s="89"/>
      <c r="JR468" s="89"/>
      <c r="JS468" s="89"/>
      <c r="JT468" s="89"/>
      <c r="JU468" s="89"/>
      <c r="JV468" s="89"/>
      <c r="JW468" s="89"/>
      <c r="JX468" s="89"/>
      <c r="JY468" s="89"/>
      <c r="JZ468" s="89"/>
      <c r="KA468" s="89"/>
      <c r="KB468" s="89"/>
      <c r="KC468" s="89"/>
      <c r="KD468" s="89"/>
      <c r="KE468" s="89"/>
      <c r="KF468" s="89"/>
      <c r="KG468" s="89"/>
      <c r="KH468" s="89"/>
      <c r="KI468" s="89">
        <v>1</v>
      </c>
      <c r="KJ468" s="89"/>
      <c r="KK468" s="89"/>
      <c r="KL468" s="89"/>
      <c r="KM468" s="89"/>
      <c r="KN468" s="89"/>
      <c r="KO468" s="89"/>
      <c r="KP468" s="89"/>
      <c r="KQ468" s="89"/>
      <c r="KR468" s="89"/>
      <c r="KS468" s="89"/>
      <c r="KT468" s="89"/>
      <c r="KU468" s="89"/>
      <c r="KV468" s="89"/>
      <c r="KW468" s="89"/>
      <c r="KX468" s="89"/>
      <c r="KY468" s="89"/>
      <c r="KZ468" s="89"/>
      <c r="LA468" s="89">
        <v>1</v>
      </c>
      <c r="LB468" s="89"/>
      <c r="LC468" s="89"/>
      <c r="LD468" s="89"/>
      <c r="LE468" s="89"/>
      <c r="LF468" s="89"/>
      <c r="LG468" s="89"/>
      <c r="LH468" s="89"/>
      <c r="LI468" s="89"/>
      <c r="LJ468" s="89"/>
      <c r="LK468" s="89"/>
      <c r="LL468" s="89"/>
      <c r="LM468" s="89"/>
      <c r="LN468" s="89"/>
      <c r="LO468" s="89"/>
      <c r="LP468" s="89"/>
      <c r="LQ468" s="89"/>
      <c r="LR468" s="89"/>
      <c r="LS468" s="89"/>
      <c r="LT468" s="89"/>
      <c r="LU468" s="89"/>
      <c r="LV468" s="89"/>
      <c r="LW468" s="89"/>
      <c r="LX468" s="89"/>
      <c r="LY468" s="89"/>
      <c r="LZ468" s="89"/>
      <c r="MA468" s="89"/>
      <c r="MB468" s="89"/>
      <c r="MC468" s="89"/>
      <c r="MD468" s="89"/>
      <c r="ME468" s="89"/>
      <c r="MF468" s="89"/>
      <c r="MG468" s="89"/>
      <c r="MH468" s="89"/>
      <c r="MI468" s="89"/>
      <c r="MJ468" s="89"/>
      <c r="MK468" s="89"/>
      <c r="ML468" s="89"/>
      <c r="MM468" s="89"/>
      <c r="MN468" s="89"/>
      <c r="MO468" s="89"/>
      <c r="MP468" s="89"/>
      <c r="MQ468" s="89"/>
      <c r="MR468" s="89"/>
      <c r="MS468" s="89"/>
      <c r="MT468" s="89"/>
      <c r="MU468" s="89"/>
      <c r="MV468" s="89"/>
      <c r="MW468" s="89"/>
      <c r="MX468" s="89"/>
      <c r="MY468" s="89"/>
      <c r="MZ468" s="89"/>
      <c r="NA468" s="89"/>
      <c r="NB468" s="89"/>
      <c r="NC468" s="89"/>
      <c r="ND468" s="89"/>
      <c r="NE468" s="89"/>
      <c r="NF468" s="89"/>
      <c r="NG468" s="89"/>
      <c r="NH468" s="89"/>
      <c r="NI468" s="89"/>
      <c r="NJ468" s="89"/>
      <c r="NK468" s="89"/>
      <c r="NL468" s="89"/>
      <c r="NM468" s="89"/>
      <c r="NN468" s="89"/>
      <c r="NO468" s="89"/>
      <c r="NP468" s="89"/>
      <c r="NQ468" s="89"/>
      <c r="NR468" s="89"/>
      <c r="NS468" s="89"/>
      <c r="NT468" s="89"/>
      <c r="NU468" s="89"/>
      <c r="NV468" s="89"/>
      <c r="NW468" s="89"/>
      <c r="NX468" s="89"/>
      <c r="NY468" s="89"/>
      <c r="NZ468" s="89"/>
      <c r="OA468" s="89"/>
      <c r="OB468" s="89"/>
      <c r="OC468" s="89"/>
      <c r="OD468" s="89"/>
      <c r="OE468" s="89"/>
      <c r="OF468" s="89"/>
      <c r="OG468" s="89"/>
      <c r="OH468" s="89"/>
      <c r="OI468" s="89"/>
      <c r="OJ468" s="89"/>
      <c r="OK468" s="89"/>
      <c r="OL468" s="89"/>
      <c r="OM468" s="89"/>
      <c r="ON468" s="89"/>
      <c r="OO468" s="89"/>
      <c r="OP468" s="89"/>
      <c r="OQ468" s="89"/>
      <c r="OR468" s="89"/>
      <c r="OS468" s="89"/>
      <c r="OT468" s="89"/>
      <c r="OU468" s="89"/>
      <c r="OV468" s="89"/>
      <c r="OW468" s="89"/>
      <c r="OX468" s="89"/>
      <c r="OY468" s="89"/>
      <c r="OZ468" s="89"/>
      <c r="PA468" s="89"/>
      <c r="PB468" s="89"/>
      <c r="PC468" s="89"/>
      <c r="PD468" s="89"/>
      <c r="PE468" s="89"/>
      <c r="PF468" s="89"/>
      <c r="PG468" s="89"/>
      <c r="PH468" s="89"/>
      <c r="PI468" s="89"/>
      <c r="PJ468" s="89"/>
      <c r="PK468" s="89"/>
      <c r="PL468" s="89"/>
      <c r="PM468" s="89"/>
      <c r="PN468" s="89"/>
      <c r="PO468" s="89"/>
      <c r="PP468" s="89"/>
      <c r="PQ468" s="89"/>
      <c r="PR468" s="89"/>
      <c r="PS468" s="89"/>
      <c r="PT468" s="89"/>
      <c r="PU468" s="89"/>
      <c r="PV468" s="89"/>
      <c r="PW468" s="89"/>
      <c r="PX468" s="89"/>
      <c r="PY468" s="89"/>
      <c r="PZ468" s="89"/>
      <c r="QA468" s="89"/>
      <c r="QB468" s="89"/>
      <c r="QC468" s="89"/>
      <c r="QD468" s="89"/>
    </row>
    <row r="469" spans="1:446" x14ac:dyDescent="0.2">
      <c r="A469" s="19" t="s">
        <v>374</v>
      </c>
      <c r="B469" s="89">
        <v>1</v>
      </c>
      <c r="C469" s="89">
        <v>1</v>
      </c>
      <c r="D469" s="89">
        <v>1</v>
      </c>
      <c r="E469" s="89">
        <v>1</v>
      </c>
      <c r="F469" s="89">
        <v>1</v>
      </c>
      <c r="G469" s="89">
        <v>1</v>
      </c>
      <c r="H469" s="89">
        <v>1</v>
      </c>
      <c r="I469" s="89">
        <v>1</v>
      </c>
      <c r="J469" s="89">
        <v>1</v>
      </c>
      <c r="K469" s="89"/>
      <c r="L469" s="89"/>
      <c r="M469" s="89"/>
      <c r="N469" s="89"/>
      <c r="O469" s="89"/>
      <c r="P469" s="89">
        <v>1</v>
      </c>
      <c r="Q469" s="89">
        <v>1</v>
      </c>
      <c r="R469" s="89">
        <v>1</v>
      </c>
      <c r="S469" s="89">
        <v>1</v>
      </c>
      <c r="T469" s="89">
        <v>1</v>
      </c>
      <c r="U469" s="89">
        <v>1</v>
      </c>
      <c r="V469" s="89">
        <v>1</v>
      </c>
      <c r="W469" s="89">
        <v>1</v>
      </c>
      <c r="X469" s="89">
        <v>1</v>
      </c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89"/>
      <c r="DB469" s="89"/>
      <c r="DC469" s="89"/>
      <c r="DD469" s="89"/>
      <c r="DE469" s="89"/>
      <c r="DF469" s="89"/>
      <c r="DG469" s="89"/>
      <c r="DH469" s="89"/>
      <c r="DI469" s="89"/>
      <c r="DJ469" s="89"/>
      <c r="DK469" s="89"/>
      <c r="DL469" s="89"/>
      <c r="DM469" s="89"/>
      <c r="DN469" s="89"/>
      <c r="DO469" s="89"/>
      <c r="DP469" s="89"/>
      <c r="DQ469" s="89"/>
      <c r="DR469" s="89"/>
      <c r="DS469" s="89"/>
      <c r="DT469" s="89"/>
      <c r="DU469" s="89"/>
      <c r="DV469" s="89"/>
      <c r="DW469" s="89"/>
      <c r="DX469" s="89"/>
      <c r="DY469" s="89"/>
      <c r="DZ469" s="89"/>
      <c r="EA469" s="89"/>
      <c r="EB469" s="89"/>
      <c r="EC469" s="89"/>
      <c r="ED469" s="89"/>
      <c r="EE469" s="89">
        <v>1</v>
      </c>
      <c r="EF469" s="89"/>
      <c r="EG469" s="89">
        <v>1</v>
      </c>
      <c r="EH469" s="89"/>
      <c r="EI469" s="89"/>
      <c r="EJ469" s="89"/>
      <c r="EK469" s="89"/>
      <c r="EL469" s="89"/>
      <c r="EM469" s="89"/>
      <c r="EN469" s="89"/>
      <c r="EO469" s="89"/>
      <c r="EP469" s="89"/>
      <c r="EQ469" s="89">
        <v>1</v>
      </c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>
        <v>1</v>
      </c>
      <c r="GL469" s="89"/>
      <c r="GM469" s="89"/>
      <c r="GN469" s="89"/>
      <c r="GO469" s="89"/>
      <c r="GP469" s="89"/>
      <c r="GQ469" s="89"/>
      <c r="GR469" s="89">
        <v>1</v>
      </c>
      <c r="GS469" s="89">
        <v>1</v>
      </c>
      <c r="GT469" s="89">
        <v>1</v>
      </c>
      <c r="GU469" s="89">
        <v>1</v>
      </c>
      <c r="GV469" s="89"/>
      <c r="GW469" s="89">
        <v>1</v>
      </c>
      <c r="GX469" s="89"/>
      <c r="GY469" s="89"/>
      <c r="GZ469" s="89">
        <v>1</v>
      </c>
      <c r="HA469" s="89">
        <v>1</v>
      </c>
      <c r="HB469" s="89"/>
      <c r="HC469" s="89"/>
      <c r="HD469" s="89"/>
      <c r="HE469" s="89"/>
      <c r="HF469" s="89"/>
      <c r="HG469" s="89"/>
      <c r="HH469" s="89"/>
      <c r="HI469" s="89"/>
      <c r="HJ469" s="89">
        <v>1</v>
      </c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  <c r="IS469" s="89"/>
      <c r="IT469" s="89"/>
      <c r="IU469" s="89"/>
      <c r="IV469" s="89"/>
      <c r="IW469" s="89"/>
      <c r="IX469" s="89"/>
      <c r="IY469" s="89"/>
      <c r="IZ469" s="89"/>
      <c r="JA469" s="89"/>
      <c r="JB469" s="89"/>
      <c r="JC469" s="89"/>
      <c r="JD469" s="89"/>
      <c r="JE469" s="89"/>
      <c r="JF469" s="89"/>
      <c r="JG469" s="89"/>
      <c r="JH469" s="89"/>
      <c r="JI469" s="89"/>
      <c r="JJ469" s="89"/>
      <c r="JK469" s="89"/>
      <c r="JL469" s="89"/>
      <c r="JM469" s="89"/>
      <c r="JN469" s="89"/>
      <c r="JO469" s="89"/>
      <c r="JP469" s="89"/>
      <c r="JQ469" s="89"/>
      <c r="JR469" s="89"/>
      <c r="JS469" s="89"/>
      <c r="JT469" s="89"/>
      <c r="JU469" s="89"/>
      <c r="JV469" s="89"/>
      <c r="JW469" s="89"/>
      <c r="JX469" s="89"/>
      <c r="JY469" s="89"/>
      <c r="JZ469" s="89"/>
      <c r="KA469" s="89"/>
      <c r="KB469" s="89"/>
      <c r="KC469" s="89"/>
      <c r="KD469" s="89"/>
      <c r="KE469" s="89"/>
      <c r="KF469" s="89"/>
      <c r="KG469" s="89"/>
      <c r="KH469" s="89"/>
      <c r="KI469" s="89"/>
      <c r="KJ469" s="89"/>
      <c r="KK469" s="89"/>
      <c r="KL469" s="89"/>
      <c r="KM469" s="89"/>
      <c r="KN469" s="89"/>
      <c r="KO469" s="89"/>
      <c r="KP469" s="89"/>
      <c r="KQ469" s="89"/>
      <c r="KR469" s="89"/>
      <c r="KS469" s="89"/>
      <c r="KT469" s="89"/>
      <c r="KU469" s="89"/>
      <c r="KV469" s="89"/>
      <c r="KW469" s="89"/>
      <c r="KX469" s="89"/>
      <c r="KY469" s="89"/>
      <c r="KZ469" s="89"/>
      <c r="LA469" s="89"/>
      <c r="LB469" s="89"/>
      <c r="LC469" s="89"/>
      <c r="LD469" s="89"/>
      <c r="LE469" s="89"/>
      <c r="LF469" s="89"/>
      <c r="LG469" s="89"/>
      <c r="LH469" s="89"/>
      <c r="LI469" s="89"/>
      <c r="LJ469" s="89"/>
      <c r="LK469" s="89"/>
      <c r="LL469" s="89"/>
      <c r="LM469" s="89"/>
      <c r="LN469" s="89"/>
      <c r="LO469" s="89"/>
      <c r="LP469" s="89"/>
      <c r="LQ469" s="89"/>
      <c r="LR469" s="89"/>
      <c r="LS469" s="89"/>
      <c r="LT469" s="89"/>
      <c r="LU469" s="89"/>
      <c r="LV469" s="89"/>
      <c r="LW469" s="89"/>
      <c r="LX469" s="89"/>
      <c r="LY469" s="89"/>
      <c r="LZ469" s="89"/>
      <c r="MA469" s="89"/>
      <c r="MB469" s="89"/>
      <c r="MC469" s="89"/>
      <c r="MD469" s="89"/>
      <c r="ME469" s="89"/>
      <c r="MF469" s="89"/>
      <c r="MG469" s="89"/>
      <c r="MH469" s="89"/>
      <c r="MI469" s="89"/>
      <c r="MJ469" s="89"/>
      <c r="MK469" s="89"/>
      <c r="ML469" s="89"/>
      <c r="MM469" s="89"/>
      <c r="MN469" s="89"/>
      <c r="MO469" s="89"/>
      <c r="MP469" s="89"/>
      <c r="MQ469" s="89"/>
      <c r="MR469" s="89"/>
      <c r="MS469" s="89"/>
      <c r="MT469" s="89"/>
      <c r="MU469" s="89"/>
      <c r="MV469" s="89"/>
      <c r="MW469" s="89"/>
      <c r="MX469" s="89"/>
      <c r="MY469" s="89"/>
      <c r="MZ469" s="89"/>
      <c r="NA469" s="89"/>
      <c r="NB469" s="89"/>
      <c r="NC469" s="89"/>
      <c r="ND469" s="89"/>
      <c r="NE469" s="89"/>
      <c r="NF469" s="89"/>
      <c r="NG469" s="89"/>
      <c r="NH469" s="89"/>
      <c r="NI469" s="89"/>
      <c r="NJ469" s="89"/>
      <c r="NK469" s="89"/>
      <c r="NL469" s="89"/>
      <c r="NM469" s="89"/>
      <c r="NN469" s="89"/>
      <c r="NO469" s="89"/>
      <c r="NP469" s="89"/>
      <c r="NQ469" s="89"/>
      <c r="NR469" s="89"/>
      <c r="NS469" s="89"/>
      <c r="NT469" s="89"/>
      <c r="NU469" s="89"/>
      <c r="NV469" s="89"/>
      <c r="NW469" s="89"/>
      <c r="NX469" s="89"/>
      <c r="NY469" s="89"/>
      <c r="NZ469" s="89"/>
      <c r="OA469" s="89"/>
      <c r="OB469" s="89"/>
      <c r="OC469" s="89"/>
      <c r="OD469" s="89"/>
      <c r="OE469" s="89"/>
      <c r="OF469" s="89"/>
      <c r="OG469" s="89"/>
      <c r="OH469" s="89"/>
      <c r="OI469" s="89"/>
      <c r="OJ469" s="89"/>
      <c r="OK469" s="89"/>
      <c r="OL469" s="89"/>
      <c r="OM469" s="89"/>
      <c r="ON469" s="89"/>
      <c r="OO469" s="89"/>
      <c r="OP469" s="89"/>
      <c r="OQ469" s="89"/>
      <c r="OR469" s="89"/>
      <c r="OS469" s="89"/>
      <c r="OT469" s="89"/>
      <c r="OU469" s="89"/>
      <c r="OV469" s="89"/>
      <c r="OW469" s="89"/>
      <c r="OX469" s="89"/>
      <c r="OY469" s="89"/>
      <c r="OZ469" s="89"/>
      <c r="PA469" s="89"/>
      <c r="PB469" s="89"/>
      <c r="PC469" s="89"/>
      <c r="PD469" s="89"/>
      <c r="PE469" s="89"/>
      <c r="PF469" s="89"/>
      <c r="PG469" s="89"/>
      <c r="PH469" s="89"/>
      <c r="PI469" s="89"/>
      <c r="PJ469" s="89"/>
      <c r="PK469" s="89"/>
      <c r="PL469" s="89"/>
      <c r="PM469" s="89"/>
      <c r="PN469" s="89"/>
      <c r="PO469" s="89"/>
      <c r="PP469" s="89"/>
      <c r="PQ469" s="89"/>
      <c r="PR469" s="89"/>
      <c r="PS469" s="89"/>
      <c r="PT469" s="89"/>
      <c r="PU469" s="89"/>
      <c r="PV469" s="89"/>
      <c r="PW469" s="89"/>
      <c r="PX469" s="89"/>
      <c r="PY469" s="89"/>
      <c r="PZ469" s="89"/>
      <c r="QA469" s="89"/>
      <c r="QB469" s="89"/>
      <c r="QC469" s="89"/>
      <c r="QD469" s="89"/>
    </row>
    <row r="470" spans="1:446" x14ac:dyDescent="0.2">
      <c r="A470" s="61" t="s">
        <v>3308</v>
      </c>
      <c r="B470" s="89">
        <v>1</v>
      </c>
      <c r="C470" s="89">
        <v>1</v>
      </c>
      <c r="D470" s="89">
        <v>1</v>
      </c>
      <c r="E470" s="89">
        <v>1</v>
      </c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>
        <v>1</v>
      </c>
      <c r="AB470" s="89">
        <v>1</v>
      </c>
      <c r="AC470" s="89">
        <v>1</v>
      </c>
      <c r="AD470" s="89">
        <v>1</v>
      </c>
      <c r="AE470" s="89"/>
      <c r="AF470" s="89"/>
      <c r="AG470" s="89"/>
      <c r="AH470" s="89"/>
      <c r="AI470" s="89"/>
      <c r="AJ470" s="89"/>
      <c r="AK470" s="89"/>
      <c r="AL470" s="89">
        <v>1</v>
      </c>
      <c r="AM470" s="89">
        <v>1</v>
      </c>
      <c r="AN470" s="89">
        <v>1</v>
      </c>
      <c r="AO470" s="89">
        <v>1</v>
      </c>
      <c r="AP470" s="89"/>
      <c r="AQ470" s="89"/>
      <c r="AR470" s="89"/>
      <c r="AS470" s="89"/>
      <c r="AT470" s="89"/>
      <c r="AU470" s="89"/>
      <c r="AV470" s="89"/>
      <c r="AW470" s="89">
        <v>1</v>
      </c>
      <c r="AX470" s="89">
        <v>1</v>
      </c>
      <c r="AY470" s="89">
        <v>1</v>
      </c>
      <c r="AZ470" s="89">
        <v>1</v>
      </c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89"/>
      <c r="DB470" s="89"/>
      <c r="DC470" s="89"/>
      <c r="DD470" s="89"/>
      <c r="DE470" s="89"/>
      <c r="DF470" s="89"/>
      <c r="DG470" s="89"/>
      <c r="DH470" s="89"/>
      <c r="DI470" s="89"/>
      <c r="DJ470" s="89"/>
      <c r="DK470" s="89"/>
      <c r="DL470" s="89"/>
      <c r="DM470" s="89"/>
      <c r="DN470" s="89"/>
      <c r="DO470" s="89"/>
      <c r="DP470" s="89"/>
      <c r="DQ470" s="89"/>
      <c r="DR470" s="89"/>
      <c r="DS470" s="89"/>
      <c r="DT470" s="89"/>
      <c r="DU470" s="89"/>
      <c r="DV470" s="89"/>
      <c r="DW470" s="89"/>
      <c r="DX470" s="89"/>
      <c r="DY470" s="89"/>
      <c r="DZ470" s="89"/>
      <c r="EA470" s="89"/>
      <c r="EB470" s="89"/>
      <c r="EC470" s="89"/>
      <c r="ED470" s="89"/>
      <c r="EE470" s="89"/>
      <c r="EF470" s="89"/>
      <c r="EG470" s="89"/>
      <c r="EH470" s="89"/>
      <c r="EI470" s="89"/>
      <c r="EJ470" s="89"/>
      <c r="EK470" s="89"/>
      <c r="EL470" s="89"/>
      <c r="EM470" s="89"/>
      <c r="EN470" s="89"/>
      <c r="EO470" s="89"/>
      <c r="EP470" s="89">
        <v>1</v>
      </c>
      <c r="EQ470" s="89"/>
      <c r="ER470" s="89"/>
      <c r="ES470" s="89"/>
      <c r="ET470" s="89"/>
      <c r="EU470" s="89"/>
      <c r="EV470" s="89"/>
      <c r="EW470" s="89">
        <v>1</v>
      </c>
      <c r="EX470" s="89">
        <v>1</v>
      </c>
      <c r="EY470" s="89">
        <v>1</v>
      </c>
      <c r="EZ470" s="89">
        <v>1</v>
      </c>
      <c r="FA470" s="89">
        <v>1</v>
      </c>
      <c r="FB470" s="89">
        <v>1</v>
      </c>
      <c r="FC470" s="89">
        <v>1</v>
      </c>
      <c r="FD470" s="89"/>
      <c r="FE470" s="89">
        <v>1</v>
      </c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>
        <v>1</v>
      </c>
      <c r="GI470" s="89">
        <v>1</v>
      </c>
      <c r="GJ470" s="89"/>
      <c r="GK470" s="89">
        <v>1</v>
      </c>
      <c r="GL470" s="89"/>
      <c r="GM470" s="89">
        <v>1</v>
      </c>
      <c r="GN470" s="89">
        <v>1</v>
      </c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>
        <v>1</v>
      </c>
      <c r="HJ470" s="89"/>
      <c r="HK470" s="89"/>
      <c r="HL470" s="89"/>
      <c r="HM470" s="89"/>
      <c r="HN470" s="89"/>
      <c r="HO470" s="89"/>
      <c r="HP470" s="89">
        <v>1</v>
      </c>
      <c r="HQ470" s="89">
        <v>1</v>
      </c>
      <c r="HR470" s="89">
        <v>1</v>
      </c>
      <c r="HS470" s="89">
        <v>1</v>
      </c>
      <c r="HT470" s="89">
        <v>1</v>
      </c>
      <c r="HU470" s="89">
        <v>1</v>
      </c>
      <c r="HV470" s="89">
        <v>1</v>
      </c>
      <c r="HW470" s="89"/>
      <c r="HX470" s="89">
        <v>1</v>
      </c>
      <c r="HY470" s="89"/>
      <c r="HZ470" s="89"/>
      <c r="IA470" s="89"/>
      <c r="IB470" s="89"/>
      <c r="IC470" s="89"/>
      <c r="ID470" s="89"/>
      <c r="IE470" s="89"/>
      <c r="IF470" s="89"/>
      <c r="IG470" s="89">
        <v>1</v>
      </c>
      <c r="IH470" s="89"/>
      <c r="II470" s="89"/>
      <c r="IJ470" s="89"/>
      <c r="IK470" s="89"/>
      <c r="IL470" s="89"/>
      <c r="IM470" s="89"/>
      <c r="IN470" s="89">
        <v>1</v>
      </c>
      <c r="IO470" s="89">
        <v>1</v>
      </c>
      <c r="IP470" s="89">
        <v>1</v>
      </c>
      <c r="IQ470" s="89">
        <v>1</v>
      </c>
      <c r="IR470" s="89">
        <v>1</v>
      </c>
      <c r="IS470" s="89">
        <v>1</v>
      </c>
      <c r="IT470" s="89">
        <v>1</v>
      </c>
      <c r="IU470" s="89"/>
      <c r="IV470" s="89">
        <v>1</v>
      </c>
      <c r="IW470" s="89"/>
      <c r="IX470" s="89"/>
      <c r="IY470" s="89"/>
      <c r="IZ470" s="89"/>
      <c r="JA470" s="89"/>
      <c r="JB470" s="89"/>
      <c r="JC470" s="89"/>
      <c r="JD470" s="89"/>
      <c r="JE470" s="89">
        <v>1</v>
      </c>
      <c r="JF470" s="89"/>
      <c r="JG470" s="89"/>
      <c r="JH470" s="89"/>
      <c r="JI470" s="89"/>
      <c r="JJ470" s="89"/>
      <c r="JK470" s="89"/>
      <c r="JL470" s="89">
        <v>1</v>
      </c>
      <c r="JM470" s="89">
        <v>1</v>
      </c>
      <c r="JN470" s="89">
        <v>1</v>
      </c>
      <c r="JO470" s="89">
        <v>1</v>
      </c>
      <c r="JP470" s="89">
        <v>1</v>
      </c>
      <c r="JQ470" s="89">
        <v>1</v>
      </c>
      <c r="JR470" s="89">
        <v>1</v>
      </c>
      <c r="JS470" s="89"/>
      <c r="JT470" s="89">
        <v>1</v>
      </c>
      <c r="JU470" s="89"/>
      <c r="JV470" s="89"/>
      <c r="JW470" s="89"/>
      <c r="JX470" s="89"/>
      <c r="JY470" s="89"/>
      <c r="JZ470" s="89"/>
      <c r="KA470" s="89"/>
      <c r="KB470" s="89"/>
      <c r="KC470" s="89"/>
      <c r="KD470" s="89"/>
      <c r="KE470" s="89"/>
      <c r="KF470" s="89"/>
      <c r="KG470" s="89"/>
      <c r="KH470" s="89"/>
      <c r="KI470" s="89"/>
      <c r="KJ470" s="89"/>
      <c r="KK470" s="89"/>
      <c r="KL470" s="89"/>
      <c r="KM470" s="89"/>
      <c r="KN470" s="89"/>
      <c r="KO470" s="89"/>
      <c r="KP470" s="89"/>
      <c r="KQ470" s="89"/>
      <c r="KR470" s="89"/>
      <c r="KS470" s="89"/>
      <c r="KT470" s="89"/>
      <c r="KU470" s="89"/>
      <c r="KV470" s="89"/>
      <c r="KW470" s="89"/>
      <c r="KX470" s="89"/>
      <c r="KY470" s="89"/>
      <c r="KZ470" s="89"/>
      <c r="LA470" s="89"/>
      <c r="LB470" s="89"/>
      <c r="LC470" s="89"/>
      <c r="LD470" s="89"/>
      <c r="LE470" s="89"/>
      <c r="LF470" s="89"/>
      <c r="LG470" s="89"/>
      <c r="LH470" s="89"/>
      <c r="LI470" s="89"/>
      <c r="LJ470" s="89"/>
      <c r="LK470" s="89"/>
      <c r="LL470" s="89"/>
      <c r="LM470" s="89"/>
      <c r="LN470" s="89"/>
      <c r="LO470" s="89"/>
      <c r="LP470" s="89"/>
      <c r="LQ470" s="89"/>
      <c r="LR470" s="89"/>
      <c r="LS470" s="89"/>
      <c r="LT470" s="89"/>
      <c r="LU470" s="89"/>
      <c r="LV470" s="89"/>
      <c r="LW470" s="89"/>
      <c r="LX470" s="89"/>
      <c r="LY470" s="89"/>
      <c r="LZ470" s="89"/>
      <c r="MA470" s="89"/>
      <c r="MB470" s="89"/>
      <c r="MC470" s="89"/>
      <c r="MD470" s="89"/>
      <c r="ME470" s="89"/>
      <c r="MF470" s="89"/>
      <c r="MG470" s="89"/>
      <c r="MH470" s="89"/>
      <c r="MI470" s="89"/>
      <c r="MJ470" s="89"/>
      <c r="MK470" s="89"/>
      <c r="ML470" s="89"/>
      <c r="MM470" s="89"/>
      <c r="MN470" s="89"/>
      <c r="MO470" s="89"/>
      <c r="MP470" s="89"/>
      <c r="MQ470" s="89"/>
      <c r="MR470" s="89"/>
      <c r="MS470" s="89"/>
      <c r="MT470" s="89"/>
      <c r="MU470" s="89"/>
      <c r="MV470" s="89"/>
      <c r="MW470" s="89"/>
      <c r="MX470" s="89"/>
      <c r="MY470" s="89"/>
      <c r="MZ470" s="89"/>
      <c r="NA470" s="89"/>
      <c r="NB470" s="89"/>
      <c r="NC470" s="89"/>
      <c r="ND470" s="89"/>
      <c r="NE470" s="89"/>
      <c r="NF470" s="89"/>
      <c r="NG470" s="89"/>
      <c r="NH470" s="89"/>
      <c r="NI470" s="89"/>
      <c r="NJ470" s="89"/>
      <c r="NK470" s="89"/>
      <c r="NL470" s="89"/>
      <c r="NM470" s="89"/>
      <c r="NN470" s="89"/>
      <c r="NO470" s="89"/>
      <c r="NP470" s="89"/>
      <c r="NQ470" s="89"/>
      <c r="NR470" s="89"/>
      <c r="NS470" s="89"/>
      <c r="NT470" s="89"/>
      <c r="NU470" s="89"/>
      <c r="NV470" s="89"/>
      <c r="NW470" s="89"/>
      <c r="NX470" s="89"/>
      <c r="NY470" s="89"/>
      <c r="NZ470" s="89"/>
      <c r="OA470" s="89"/>
      <c r="OB470" s="89"/>
      <c r="OC470" s="89"/>
      <c r="OD470" s="89"/>
      <c r="OE470" s="89"/>
      <c r="OF470" s="89"/>
      <c r="OG470" s="89"/>
      <c r="OH470" s="89"/>
      <c r="OI470" s="89"/>
      <c r="OJ470" s="89"/>
      <c r="OK470" s="89"/>
      <c r="OL470" s="89"/>
      <c r="OM470" s="89"/>
      <c r="ON470" s="89"/>
      <c r="OO470" s="89"/>
      <c r="OP470" s="89"/>
      <c r="OQ470" s="89"/>
      <c r="OR470" s="89"/>
      <c r="OS470" s="89"/>
      <c r="OT470" s="89"/>
      <c r="OU470" s="89"/>
      <c r="OV470" s="89"/>
      <c r="OW470" s="89"/>
      <c r="OX470" s="89"/>
      <c r="OY470" s="89"/>
      <c r="OZ470" s="89"/>
      <c r="PA470" s="89"/>
      <c r="PB470" s="89"/>
      <c r="PC470" s="89"/>
      <c r="PD470" s="89"/>
      <c r="PE470" s="89"/>
      <c r="PF470" s="89"/>
      <c r="PG470" s="89"/>
      <c r="PH470" s="89"/>
      <c r="PI470" s="89"/>
      <c r="PJ470" s="89"/>
      <c r="PK470" s="89"/>
      <c r="PL470" s="89"/>
      <c r="PM470" s="89"/>
      <c r="PN470" s="89"/>
      <c r="PO470" s="89"/>
      <c r="PP470" s="89"/>
      <c r="PQ470" s="89"/>
      <c r="PR470" s="89"/>
      <c r="PS470" s="89"/>
      <c r="PT470" s="89"/>
      <c r="PU470" s="89"/>
      <c r="PV470" s="89"/>
      <c r="PW470" s="89"/>
      <c r="PX470" s="89"/>
      <c r="PY470" s="89"/>
      <c r="PZ470" s="89"/>
      <c r="QA470" s="89"/>
      <c r="QB470" s="89"/>
      <c r="QC470" s="89"/>
      <c r="QD470" s="89"/>
    </row>
    <row r="471" spans="1:446" x14ac:dyDescent="0.2">
      <c r="A471" s="19" t="s">
        <v>371</v>
      </c>
      <c r="B471" s="89">
        <v>1</v>
      </c>
      <c r="C471" s="89">
        <v>1</v>
      </c>
      <c r="D471" s="89">
        <v>1</v>
      </c>
      <c r="E471" s="89">
        <v>1</v>
      </c>
      <c r="F471" s="89">
        <v>1</v>
      </c>
      <c r="G471" s="89">
        <v>1</v>
      </c>
      <c r="H471" s="89">
        <v>1</v>
      </c>
      <c r="I471" s="89">
        <v>1</v>
      </c>
      <c r="J471" s="89">
        <v>1</v>
      </c>
      <c r="K471" s="89">
        <v>1</v>
      </c>
      <c r="L471" s="89">
        <v>1</v>
      </c>
      <c r="M471" s="89">
        <v>1</v>
      </c>
      <c r="N471" s="89">
        <v>1</v>
      </c>
      <c r="O471" s="89">
        <v>1</v>
      </c>
      <c r="P471" s="89">
        <v>1</v>
      </c>
      <c r="Q471" s="89">
        <v>1</v>
      </c>
      <c r="R471" s="89">
        <v>1</v>
      </c>
      <c r="S471" s="89">
        <v>1</v>
      </c>
      <c r="T471" s="89">
        <v>1</v>
      </c>
      <c r="U471" s="89">
        <v>1</v>
      </c>
      <c r="V471" s="89">
        <v>1</v>
      </c>
      <c r="W471" s="89">
        <v>1</v>
      </c>
      <c r="X471" s="89">
        <v>1</v>
      </c>
      <c r="Y471" s="89">
        <v>1</v>
      </c>
      <c r="Z471" s="89">
        <v>1</v>
      </c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  <c r="DD471" s="89"/>
      <c r="DE471" s="89"/>
      <c r="DF471" s="89"/>
      <c r="DG471" s="89"/>
      <c r="DH471" s="89"/>
      <c r="DI471" s="89"/>
      <c r="DJ471" s="89"/>
      <c r="DK471" s="89"/>
      <c r="DL471" s="89"/>
      <c r="DM471" s="89"/>
      <c r="DN471" s="89"/>
      <c r="DO471" s="89"/>
      <c r="DP471" s="89"/>
      <c r="DQ471" s="89"/>
      <c r="DR471" s="89"/>
      <c r="DS471" s="89"/>
      <c r="DT471" s="89"/>
      <c r="DU471" s="89"/>
      <c r="DV471" s="89"/>
      <c r="DW471" s="89"/>
      <c r="DX471" s="89"/>
      <c r="DY471" s="89"/>
      <c r="DZ471" s="89"/>
      <c r="EA471" s="89"/>
      <c r="EB471" s="89"/>
      <c r="EC471" s="89"/>
      <c r="ED471" s="89"/>
      <c r="EE471" s="89"/>
      <c r="EF471" s="89"/>
      <c r="EG471" s="89"/>
      <c r="EH471" s="89"/>
      <c r="EI471" s="89"/>
      <c r="EJ471" s="89">
        <v>1</v>
      </c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>
        <v>1</v>
      </c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>
        <v>1</v>
      </c>
      <c r="HB471" s="89"/>
      <c r="HC471" s="89">
        <v>1</v>
      </c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>
        <v>1</v>
      </c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  <c r="IS471" s="89"/>
      <c r="IT471" s="89"/>
      <c r="IU471" s="89"/>
      <c r="IV471" s="89"/>
      <c r="IW471" s="89"/>
      <c r="IX471" s="89"/>
      <c r="IY471" s="89">
        <v>1</v>
      </c>
      <c r="IZ471" s="89"/>
      <c r="JA471" s="89"/>
      <c r="JB471" s="89"/>
      <c r="JC471" s="89"/>
      <c r="JD471" s="89"/>
      <c r="JE471" s="89"/>
      <c r="JF471" s="89"/>
      <c r="JG471" s="89"/>
      <c r="JH471" s="89"/>
      <c r="JI471" s="89"/>
      <c r="JJ471" s="89"/>
      <c r="JK471" s="89"/>
      <c r="JL471" s="89"/>
      <c r="JM471" s="89"/>
      <c r="JN471" s="89"/>
      <c r="JO471" s="89"/>
      <c r="JP471" s="89"/>
      <c r="JQ471" s="89"/>
      <c r="JR471" s="89"/>
      <c r="JS471" s="89"/>
      <c r="JT471" s="89"/>
      <c r="JU471" s="89"/>
      <c r="JV471" s="89"/>
      <c r="JW471" s="89"/>
      <c r="JX471" s="89">
        <v>1</v>
      </c>
      <c r="JY471" s="89"/>
      <c r="JZ471" s="89"/>
      <c r="KA471" s="89"/>
      <c r="KB471" s="89"/>
      <c r="KC471" s="89"/>
      <c r="KD471" s="89"/>
      <c r="KE471" s="89"/>
      <c r="KF471" s="89"/>
      <c r="KG471" s="89"/>
      <c r="KH471" s="89"/>
      <c r="KI471" s="89"/>
      <c r="KJ471" s="89"/>
      <c r="KK471" s="89"/>
      <c r="KL471" s="89"/>
      <c r="KM471" s="89"/>
      <c r="KN471" s="89"/>
      <c r="KO471" s="89"/>
      <c r="KP471" s="89"/>
      <c r="KQ471" s="89"/>
      <c r="KR471" s="89"/>
      <c r="KS471" s="89"/>
      <c r="KT471" s="89"/>
      <c r="KU471" s="89"/>
      <c r="KV471" s="89"/>
      <c r="KW471" s="89"/>
      <c r="KX471" s="89"/>
      <c r="KY471" s="89"/>
      <c r="KZ471" s="89"/>
      <c r="LA471" s="89"/>
      <c r="LB471" s="89"/>
      <c r="LC471" s="89"/>
      <c r="LD471" s="89"/>
      <c r="LE471" s="89"/>
      <c r="LF471" s="89"/>
      <c r="LG471" s="89"/>
      <c r="LH471" s="89"/>
      <c r="LI471" s="89"/>
      <c r="LJ471" s="89"/>
      <c r="LK471" s="89"/>
      <c r="LL471" s="89"/>
      <c r="LM471" s="89"/>
      <c r="LN471" s="89"/>
      <c r="LO471" s="89"/>
      <c r="LP471" s="89"/>
      <c r="LQ471" s="89"/>
      <c r="LR471" s="89"/>
      <c r="LS471" s="89"/>
      <c r="LT471" s="89"/>
      <c r="LU471" s="89"/>
      <c r="LV471" s="89"/>
      <c r="LW471" s="89"/>
      <c r="LX471" s="89"/>
      <c r="LY471" s="89"/>
      <c r="LZ471" s="89"/>
      <c r="MA471" s="89"/>
      <c r="MB471" s="89"/>
      <c r="MC471" s="89"/>
      <c r="MD471" s="89"/>
      <c r="ME471" s="89"/>
      <c r="MF471" s="89"/>
      <c r="MG471" s="89"/>
      <c r="MH471" s="89"/>
      <c r="MI471" s="89"/>
      <c r="MJ471" s="89"/>
      <c r="MK471" s="89"/>
      <c r="ML471" s="89"/>
      <c r="MM471" s="89"/>
      <c r="MN471" s="89"/>
      <c r="MO471" s="89"/>
      <c r="MP471" s="89"/>
      <c r="MQ471" s="89"/>
      <c r="MR471" s="89"/>
      <c r="MS471" s="89"/>
      <c r="MT471" s="89"/>
      <c r="MU471" s="89"/>
      <c r="MV471" s="89"/>
      <c r="MW471" s="89"/>
      <c r="MX471" s="89"/>
      <c r="MY471" s="89"/>
      <c r="MZ471" s="89"/>
      <c r="NA471" s="89"/>
      <c r="NB471" s="89"/>
      <c r="NC471" s="89"/>
      <c r="ND471" s="89"/>
      <c r="NE471" s="89"/>
      <c r="NF471" s="89"/>
      <c r="NG471" s="89"/>
      <c r="NH471" s="89"/>
      <c r="NI471" s="89"/>
      <c r="NJ471" s="89"/>
      <c r="NK471" s="89"/>
      <c r="NL471" s="89"/>
      <c r="NM471" s="89"/>
      <c r="NN471" s="89"/>
      <c r="NO471" s="89"/>
      <c r="NP471" s="89"/>
      <c r="NQ471" s="89"/>
      <c r="NR471" s="89"/>
      <c r="NS471" s="89"/>
      <c r="NT471" s="89"/>
      <c r="NU471" s="89"/>
      <c r="NV471" s="89"/>
      <c r="NW471" s="89"/>
      <c r="NX471" s="89"/>
      <c r="NY471" s="89"/>
      <c r="NZ471" s="89"/>
      <c r="OA471" s="89"/>
      <c r="OB471" s="89"/>
      <c r="OC471" s="89"/>
      <c r="OD471" s="89"/>
      <c r="OE471" s="89"/>
      <c r="OF471" s="89"/>
      <c r="OG471" s="89"/>
      <c r="OH471" s="89"/>
      <c r="OI471" s="89"/>
      <c r="OJ471" s="89"/>
      <c r="OK471" s="89"/>
      <c r="OL471" s="89"/>
      <c r="OM471" s="89"/>
      <c r="ON471" s="89"/>
      <c r="OO471" s="89"/>
      <c r="OP471" s="89"/>
      <c r="OQ471" s="89"/>
      <c r="OR471" s="89"/>
      <c r="OS471" s="89"/>
      <c r="OT471" s="89"/>
      <c r="OU471" s="89"/>
      <c r="OV471" s="89"/>
      <c r="OW471" s="89"/>
      <c r="OX471" s="89"/>
      <c r="OY471" s="89"/>
      <c r="OZ471" s="89"/>
      <c r="PA471" s="89"/>
      <c r="PB471" s="89"/>
      <c r="PC471" s="89"/>
      <c r="PD471" s="89"/>
      <c r="PE471" s="89"/>
      <c r="PF471" s="89"/>
      <c r="PG471" s="89"/>
      <c r="PH471" s="89"/>
      <c r="PI471" s="89"/>
      <c r="PJ471" s="89"/>
      <c r="PK471" s="89"/>
      <c r="PL471" s="89"/>
      <c r="PM471" s="89"/>
      <c r="PN471" s="89"/>
      <c r="PO471" s="89"/>
      <c r="PP471" s="89"/>
      <c r="PQ471" s="89"/>
      <c r="PR471" s="89"/>
      <c r="PS471" s="89"/>
      <c r="PT471" s="89"/>
      <c r="PU471" s="89"/>
      <c r="PV471" s="89"/>
      <c r="PW471" s="89"/>
      <c r="PX471" s="89"/>
      <c r="PY471" s="89"/>
      <c r="PZ471" s="89"/>
      <c r="QA471" s="89"/>
      <c r="QB471" s="89"/>
      <c r="QC471" s="89"/>
      <c r="QD471" s="89"/>
    </row>
    <row r="472" spans="1:446" x14ac:dyDescent="0.2">
      <c r="A472" s="19" t="s">
        <v>373</v>
      </c>
      <c r="B472" s="89">
        <v>1</v>
      </c>
      <c r="C472" s="89">
        <v>1</v>
      </c>
      <c r="D472" s="89">
        <v>1</v>
      </c>
      <c r="E472" s="89">
        <v>1</v>
      </c>
      <c r="F472" s="89">
        <v>1</v>
      </c>
      <c r="G472" s="89">
        <v>1</v>
      </c>
      <c r="H472" s="89">
        <v>1</v>
      </c>
      <c r="I472" s="89">
        <v>1</v>
      </c>
      <c r="J472" s="89">
        <v>1</v>
      </c>
      <c r="K472" s="89"/>
      <c r="L472" s="89"/>
      <c r="M472" s="89"/>
      <c r="N472" s="89"/>
      <c r="O472" s="89"/>
      <c r="P472" s="89">
        <v>1</v>
      </c>
      <c r="Q472" s="89">
        <v>1</v>
      </c>
      <c r="R472" s="89">
        <v>1</v>
      </c>
      <c r="S472" s="89">
        <v>1</v>
      </c>
      <c r="T472" s="89">
        <v>1</v>
      </c>
      <c r="U472" s="89">
        <v>1</v>
      </c>
      <c r="V472" s="89">
        <v>1</v>
      </c>
      <c r="W472" s="89">
        <v>1</v>
      </c>
      <c r="X472" s="89">
        <v>1</v>
      </c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  <c r="DD472" s="89"/>
      <c r="DE472" s="89"/>
      <c r="DF472" s="89"/>
      <c r="DG472" s="89"/>
      <c r="DH472" s="89"/>
      <c r="DI472" s="89"/>
      <c r="DJ472" s="89"/>
      <c r="DK472" s="89"/>
      <c r="DL472" s="89"/>
      <c r="DM472" s="89"/>
      <c r="DN472" s="89"/>
      <c r="DO472" s="89"/>
      <c r="DP472" s="89"/>
      <c r="DQ472" s="89"/>
      <c r="DR472" s="89"/>
      <c r="DS472" s="89"/>
      <c r="DT472" s="89"/>
      <c r="DU472" s="89"/>
      <c r="DV472" s="89"/>
      <c r="DW472" s="89"/>
      <c r="DX472" s="89"/>
      <c r="DY472" s="89"/>
      <c r="DZ472" s="89"/>
      <c r="EA472" s="89"/>
      <c r="EB472" s="89"/>
      <c r="EC472" s="89"/>
      <c r="ED472" s="89"/>
      <c r="EE472" s="89">
        <v>1</v>
      </c>
      <c r="EF472" s="89"/>
      <c r="EG472" s="89">
        <v>1</v>
      </c>
      <c r="EH472" s="89"/>
      <c r="EI472" s="89"/>
      <c r="EJ472" s="89"/>
      <c r="EK472" s="89"/>
      <c r="EL472" s="89"/>
      <c r="EM472" s="89"/>
      <c r="EN472" s="89"/>
      <c r="EO472" s="89"/>
      <c r="EP472" s="89"/>
      <c r="EQ472" s="89">
        <v>1</v>
      </c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>
        <v>1</v>
      </c>
      <c r="GL472" s="89"/>
      <c r="GM472" s="89"/>
      <c r="GN472" s="89"/>
      <c r="GO472" s="89"/>
      <c r="GP472" s="89"/>
      <c r="GQ472" s="89"/>
      <c r="GR472" s="89">
        <v>1</v>
      </c>
      <c r="GS472" s="89">
        <v>1</v>
      </c>
      <c r="GT472" s="89">
        <v>1</v>
      </c>
      <c r="GU472" s="89">
        <v>1</v>
      </c>
      <c r="GV472" s="89"/>
      <c r="GW472" s="89">
        <v>1</v>
      </c>
      <c r="GX472" s="89"/>
      <c r="GY472" s="89"/>
      <c r="GZ472" s="89">
        <v>1</v>
      </c>
      <c r="HA472" s="89">
        <v>1</v>
      </c>
      <c r="HB472" s="89"/>
      <c r="HC472" s="89"/>
      <c r="HD472" s="89"/>
      <c r="HE472" s="89"/>
      <c r="HF472" s="89"/>
      <c r="HG472" s="89"/>
      <c r="HH472" s="89"/>
      <c r="HI472" s="89"/>
      <c r="HJ472" s="89">
        <v>1</v>
      </c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  <c r="IS472" s="89"/>
      <c r="IT472" s="89"/>
      <c r="IU472" s="89"/>
      <c r="IV472" s="89"/>
      <c r="IW472" s="89"/>
      <c r="IX472" s="89"/>
      <c r="IY472" s="89"/>
      <c r="IZ472" s="89"/>
      <c r="JA472" s="89"/>
      <c r="JB472" s="89"/>
      <c r="JC472" s="89"/>
      <c r="JD472" s="89"/>
      <c r="JE472" s="89"/>
      <c r="JF472" s="89"/>
      <c r="JG472" s="89"/>
      <c r="JH472" s="89"/>
      <c r="JI472" s="89"/>
      <c r="JJ472" s="89"/>
      <c r="JK472" s="89"/>
      <c r="JL472" s="89"/>
      <c r="JM472" s="89"/>
      <c r="JN472" s="89"/>
      <c r="JO472" s="89"/>
      <c r="JP472" s="89"/>
      <c r="JQ472" s="89"/>
      <c r="JR472" s="89"/>
      <c r="JS472" s="89"/>
      <c r="JT472" s="89"/>
      <c r="JU472" s="89"/>
      <c r="JV472" s="89"/>
      <c r="JW472" s="89"/>
      <c r="JX472" s="89"/>
      <c r="JY472" s="89"/>
      <c r="JZ472" s="89"/>
      <c r="KA472" s="89"/>
      <c r="KB472" s="89"/>
      <c r="KC472" s="89"/>
      <c r="KD472" s="89"/>
      <c r="KE472" s="89"/>
      <c r="KF472" s="89"/>
      <c r="KG472" s="89"/>
      <c r="KH472" s="89"/>
      <c r="KI472" s="89"/>
      <c r="KJ472" s="89"/>
      <c r="KK472" s="89"/>
      <c r="KL472" s="89"/>
      <c r="KM472" s="89"/>
      <c r="KN472" s="89"/>
      <c r="KO472" s="89"/>
      <c r="KP472" s="89"/>
      <c r="KQ472" s="89"/>
      <c r="KR472" s="89"/>
      <c r="KS472" s="89"/>
      <c r="KT472" s="89"/>
      <c r="KU472" s="89"/>
      <c r="KV472" s="89"/>
      <c r="KW472" s="89"/>
      <c r="KX472" s="89"/>
      <c r="KY472" s="89"/>
      <c r="KZ472" s="89"/>
      <c r="LA472" s="89"/>
      <c r="LB472" s="89"/>
      <c r="LC472" s="89"/>
      <c r="LD472" s="89"/>
      <c r="LE472" s="89"/>
      <c r="LF472" s="89"/>
      <c r="LG472" s="89"/>
      <c r="LH472" s="89"/>
      <c r="LI472" s="89"/>
      <c r="LJ472" s="89"/>
      <c r="LK472" s="89"/>
      <c r="LL472" s="89"/>
      <c r="LM472" s="89"/>
      <c r="LN472" s="89"/>
      <c r="LO472" s="89"/>
      <c r="LP472" s="89"/>
      <c r="LQ472" s="89"/>
      <c r="LR472" s="89"/>
      <c r="LS472" s="89"/>
      <c r="LT472" s="89"/>
      <c r="LU472" s="89"/>
      <c r="LV472" s="89"/>
      <c r="LW472" s="89"/>
      <c r="LX472" s="89"/>
      <c r="LY472" s="89"/>
      <c r="LZ472" s="89"/>
      <c r="MA472" s="89"/>
      <c r="MB472" s="89"/>
      <c r="MC472" s="89"/>
      <c r="MD472" s="89"/>
      <c r="ME472" s="89"/>
      <c r="MF472" s="89"/>
      <c r="MG472" s="89"/>
      <c r="MH472" s="89"/>
      <c r="MI472" s="89"/>
      <c r="MJ472" s="89"/>
      <c r="MK472" s="89"/>
      <c r="ML472" s="89"/>
      <c r="MM472" s="89"/>
      <c r="MN472" s="89"/>
      <c r="MO472" s="89"/>
      <c r="MP472" s="89"/>
      <c r="MQ472" s="89"/>
      <c r="MR472" s="89"/>
      <c r="MS472" s="89"/>
      <c r="MT472" s="89"/>
      <c r="MU472" s="89"/>
      <c r="MV472" s="89"/>
      <c r="MW472" s="89"/>
      <c r="MX472" s="89"/>
      <c r="MY472" s="89"/>
      <c r="MZ472" s="89"/>
      <c r="NA472" s="89"/>
      <c r="NB472" s="89"/>
      <c r="NC472" s="89"/>
      <c r="ND472" s="89"/>
      <c r="NE472" s="89"/>
      <c r="NF472" s="89"/>
      <c r="NG472" s="89"/>
      <c r="NH472" s="89"/>
      <c r="NI472" s="89"/>
      <c r="NJ472" s="89"/>
      <c r="NK472" s="89"/>
      <c r="NL472" s="89"/>
      <c r="NM472" s="89"/>
      <c r="NN472" s="89"/>
      <c r="NO472" s="89"/>
      <c r="NP472" s="89"/>
      <c r="NQ472" s="89"/>
      <c r="NR472" s="89"/>
      <c r="NS472" s="89"/>
      <c r="NT472" s="89"/>
      <c r="NU472" s="89"/>
      <c r="NV472" s="89"/>
      <c r="NW472" s="89"/>
      <c r="NX472" s="89"/>
      <c r="NY472" s="89"/>
      <c r="NZ472" s="89"/>
      <c r="OA472" s="89"/>
      <c r="OB472" s="89"/>
      <c r="OC472" s="89"/>
      <c r="OD472" s="89"/>
      <c r="OE472" s="89"/>
      <c r="OF472" s="89"/>
      <c r="OG472" s="89"/>
      <c r="OH472" s="89"/>
      <c r="OI472" s="89"/>
      <c r="OJ472" s="89"/>
      <c r="OK472" s="89"/>
      <c r="OL472" s="89"/>
      <c r="OM472" s="89"/>
      <c r="ON472" s="89"/>
      <c r="OO472" s="89"/>
      <c r="OP472" s="89"/>
      <c r="OQ472" s="89"/>
      <c r="OR472" s="89"/>
      <c r="OS472" s="89"/>
      <c r="OT472" s="89"/>
      <c r="OU472" s="89"/>
      <c r="OV472" s="89"/>
      <c r="OW472" s="89"/>
      <c r="OX472" s="89"/>
      <c r="OY472" s="89"/>
      <c r="OZ472" s="89"/>
      <c r="PA472" s="89"/>
      <c r="PB472" s="89"/>
      <c r="PC472" s="89"/>
      <c r="PD472" s="89"/>
      <c r="PE472" s="89"/>
      <c r="PF472" s="89"/>
      <c r="PG472" s="89"/>
      <c r="PH472" s="89"/>
      <c r="PI472" s="89"/>
      <c r="PJ472" s="89"/>
      <c r="PK472" s="89"/>
      <c r="PL472" s="89"/>
      <c r="PM472" s="89"/>
      <c r="PN472" s="89"/>
      <c r="PO472" s="89"/>
      <c r="PP472" s="89"/>
      <c r="PQ472" s="89"/>
      <c r="PR472" s="89"/>
      <c r="PS472" s="89"/>
      <c r="PT472" s="89"/>
      <c r="PU472" s="89"/>
      <c r="PV472" s="89"/>
      <c r="PW472" s="89"/>
      <c r="PX472" s="89"/>
      <c r="PY472" s="89"/>
      <c r="PZ472" s="89"/>
      <c r="QA472" s="89"/>
      <c r="QB472" s="89"/>
      <c r="QC472" s="89"/>
      <c r="QD472" s="89"/>
    </row>
    <row r="473" spans="1:446" x14ac:dyDescent="0.2">
      <c r="A473" s="19" t="s">
        <v>372</v>
      </c>
      <c r="B473" s="89">
        <v>1</v>
      </c>
      <c r="C473" s="89">
        <v>1</v>
      </c>
      <c r="D473" s="89">
        <v>1</v>
      </c>
      <c r="E473" s="89">
        <v>1</v>
      </c>
      <c r="F473" s="89">
        <v>1</v>
      </c>
      <c r="G473" s="89">
        <v>1</v>
      </c>
      <c r="H473" s="89">
        <v>1</v>
      </c>
      <c r="I473" s="89">
        <v>1</v>
      </c>
      <c r="J473" s="89">
        <v>1</v>
      </c>
      <c r="K473" s="89"/>
      <c r="L473" s="89"/>
      <c r="M473" s="89"/>
      <c r="N473" s="89"/>
      <c r="O473" s="89"/>
      <c r="P473" s="89">
        <v>1</v>
      </c>
      <c r="Q473" s="89">
        <v>1</v>
      </c>
      <c r="R473" s="89">
        <v>1</v>
      </c>
      <c r="S473" s="89">
        <v>1</v>
      </c>
      <c r="T473" s="89">
        <v>1</v>
      </c>
      <c r="U473" s="89">
        <v>1</v>
      </c>
      <c r="V473" s="89">
        <v>1</v>
      </c>
      <c r="W473" s="89">
        <v>1</v>
      </c>
      <c r="X473" s="89">
        <v>1</v>
      </c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89"/>
      <c r="DB473" s="89"/>
      <c r="DC473" s="89"/>
      <c r="DD473" s="89"/>
      <c r="DE473" s="89"/>
      <c r="DF473" s="89"/>
      <c r="DG473" s="89"/>
      <c r="DH473" s="89"/>
      <c r="DI473" s="89"/>
      <c r="DJ473" s="89"/>
      <c r="DK473" s="89"/>
      <c r="DL473" s="89"/>
      <c r="DM473" s="89"/>
      <c r="DN473" s="89"/>
      <c r="DO473" s="89"/>
      <c r="DP473" s="89"/>
      <c r="DQ473" s="89"/>
      <c r="DR473" s="89"/>
      <c r="DS473" s="89"/>
      <c r="DT473" s="89"/>
      <c r="DU473" s="89"/>
      <c r="DV473" s="89"/>
      <c r="DW473" s="89"/>
      <c r="DX473" s="89"/>
      <c r="DY473" s="89"/>
      <c r="DZ473" s="89"/>
      <c r="EA473" s="89"/>
      <c r="EB473" s="89"/>
      <c r="EC473" s="89"/>
      <c r="ED473" s="89"/>
      <c r="EE473" s="89">
        <v>1</v>
      </c>
      <c r="EF473" s="89"/>
      <c r="EG473" s="89">
        <v>1</v>
      </c>
      <c r="EH473" s="89"/>
      <c r="EI473" s="89"/>
      <c r="EJ473" s="89"/>
      <c r="EK473" s="89"/>
      <c r="EL473" s="89"/>
      <c r="EM473" s="89"/>
      <c r="EN473" s="89"/>
      <c r="EO473" s="89"/>
      <c r="EP473" s="89"/>
      <c r="EQ473" s="89">
        <v>1</v>
      </c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>
        <v>1</v>
      </c>
      <c r="GL473" s="89"/>
      <c r="GM473" s="89"/>
      <c r="GN473" s="89"/>
      <c r="GO473" s="89"/>
      <c r="GP473" s="89"/>
      <c r="GQ473" s="89"/>
      <c r="GR473" s="89">
        <v>1</v>
      </c>
      <c r="GS473" s="89">
        <v>1</v>
      </c>
      <c r="GT473" s="89">
        <v>1</v>
      </c>
      <c r="GU473" s="89">
        <v>1</v>
      </c>
      <c r="GV473" s="89"/>
      <c r="GW473" s="89">
        <v>1</v>
      </c>
      <c r="GX473" s="89"/>
      <c r="GY473" s="89"/>
      <c r="GZ473" s="89">
        <v>1</v>
      </c>
      <c r="HA473" s="89">
        <v>1</v>
      </c>
      <c r="HB473" s="89"/>
      <c r="HC473" s="89"/>
      <c r="HD473" s="89"/>
      <c r="HE473" s="89"/>
      <c r="HF473" s="89"/>
      <c r="HG473" s="89"/>
      <c r="HH473" s="89"/>
      <c r="HI473" s="89"/>
      <c r="HJ473" s="89">
        <v>1</v>
      </c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  <c r="IS473" s="89"/>
      <c r="IT473" s="89"/>
      <c r="IU473" s="89"/>
      <c r="IV473" s="89"/>
      <c r="IW473" s="89"/>
      <c r="IX473" s="89"/>
      <c r="IY473" s="89"/>
      <c r="IZ473" s="89"/>
      <c r="JA473" s="89"/>
      <c r="JB473" s="89"/>
      <c r="JC473" s="89"/>
      <c r="JD473" s="89"/>
      <c r="JE473" s="89"/>
      <c r="JF473" s="89"/>
      <c r="JG473" s="89"/>
      <c r="JH473" s="89"/>
      <c r="JI473" s="89"/>
      <c r="JJ473" s="89"/>
      <c r="JK473" s="89"/>
      <c r="JL473" s="89"/>
      <c r="JM473" s="89"/>
      <c r="JN473" s="89"/>
      <c r="JO473" s="89"/>
      <c r="JP473" s="89"/>
      <c r="JQ473" s="89"/>
      <c r="JR473" s="89"/>
      <c r="JS473" s="89"/>
      <c r="JT473" s="89"/>
      <c r="JU473" s="89"/>
      <c r="JV473" s="89"/>
      <c r="JW473" s="89"/>
      <c r="JX473" s="89"/>
      <c r="JY473" s="89"/>
      <c r="JZ473" s="89"/>
      <c r="KA473" s="89"/>
      <c r="KB473" s="89"/>
      <c r="KC473" s="89"/>
      <c r="KD473" s="89"/>
      <c r="KE473" s="89"/>
      <c r="KF473" s="89"/>
      <c r="KG473" s="89"/>
      <c r="KH473" s="89"/>
      <c r="KI473" s="89"/>
      <c r="KJ473" s="89"/>
      <c r="KK473" s="89"/>
      <c r="KL473" s="89"/>
      <c r="KM473" s="89"/>
      <c r="KN473" s="89"/>
      <c r="KO473" s="89"/>
      <c r="KP473" s="89"/>
      <c r="KQ473" s="89"/>
      <c r="KR473" s="89"/>
      <c r="KS473" s="89"/>
      <c r="KT473" s="89"/>
      <c r="KU473" s="89"/>
      <c r="KV473" s="89"/>
      <c r="KW473" s="89"/>
      <c r="KX473" s="89"/>
      <c r="KY473" s="89"/>
      <c r="KZ473" s="89"/>
      <c r="LA473" s="89"/>
      <c r="LB473" s="89"/>
      <c r="LC473" s="89"/>
      <c r="LD473" s="89"/>
      <c r="LE473" s="89"/>
      <c r="LF473" s="89"/>
      <c r="LG473" s="89"/>
      <c r="LH473" s="89"/>
      <c r="LI473" s="89"/>
      <c r="LJ473" s="89"/>
      <c r="LK473" s="89"/>
      <c r="LL473" s="89"/>
      <c r="LM473" s="89"/>
      <c r="LN473" s="89"/>
      <c r="LO473" s="89"/>
      <c r="LP473" s="89"/>
      <c r="LQ473" s="89"/>
      <c r="LR473" s="89"/>
      <c r="LS473" s="89"/>
      <c r="LT473" s="89"/>
      <c r="LU473" s="89"/>
      <c r="LV473" s="89"/>
      <c r="LW473" s="89"/>
      <c r="LX473" s="89"/>
      <c r="LY473" s="89"/>
      <c r="LZ473" s="89"/>
      <c r="MA473" s="89"/>
      <c r="MB473" s="89"/>
      <c r="MC473" s="89"/>
      <c r="MD473" s="89"/>
      <c r="ME473" s="89"/>
      <c r="MF473" s="89"/>
      <c r="MG473" s="89"/>
      <c r="MH473" s="89"/>
      <c r="MI473" s="89"/>
      <c r="MJ473" s="89"/>
      <c r="MK473" s="89"/>
      <c r="ML473" s="89"/>
      <c r="MM473" s="89"/>
      <c r="MN473" s="89"/>
      <c r="MO473" s="89"/>
      <c r="MP473" s="89"/>
      <c r="MQ473" s="89"/>
      <c r="MR473" s="89"/>
      <c r="MS473" s="89"/>
      <c r="MT473" s="89"/>
      <c r="MU473" s="89"/>
      <c r="MV473" s="89"/>
      <c r="MW473" s="89"/>
      <c r="MX473" s="89"/>
      <c r="MY473" s="89"/>
      <c r="MZ473" s="89"/>
      <c r="NA473" s="89"/>
      <c r="NB473" s="89"/>
      <c r="NC473" s="89"/>
      <c r="ND473" s="89"/>
      <c r="NE473" s="89"/>
      <c r="NF473" s="89"/>
      <c r="NG473" s="89"/>
      <c r="NH473" s="89"/>
      <c r="NI473" s="89"/>
      <c r="NJ473" s="89"/>
      <c r="NK473" s="89"/>
      <c r="NL473" s="89"/>
      <c r="NM473" s="89"/>
      <c r="NN473" s="89"/>
      <c r="NO473" s="89"/>
      <c r="NP473" s="89"/>
      <c r="NQ473" s="89"/>
      <c r="NR473" s="89"/>
      <c r="NS473" s="89"/>
      <c r="NT473" s="89"/>
      <c r="NU473" s="89"/>
      <c r="NV473" s="89"/>
      <c r="NW473" s="89"/>
      <c r="NX473" s="89"/>
      <c r="NY473" s="89"/>
      <c r="NZ473" s="89"/>
      <c r="OA473" s="89"/>
      <c r="OB473" s="89"/>
      <c r="OC473" s="89"/>
      <c r="OD473" s="89"/>
      <c r="OE473" s="89"/>
      <c r="OF473" s="89"/>
      <c r="OG473" s="89"/>
      <c r="OH473" s="89"/>
      <c r="OI473" s="89"/>
      <c r="OJ473" s="89"/>
      <c r="OK473" s="89"/>
      <c r="OL473" s="89"/>
      <c r="OM473" s="89"/>
      <c r="ON473" s="89"/>
      <c r="OO473" s="89"/>
      <c r="OP473" s="89"/>
      <c r="OQ473" s="89"/>
      <c r="OR473" s="89"/>
      <c r="OS473" s="89"/>
      <c r="OT473" s="89"/>
      <c r="OU473" s="89"/>
      <c r="OV473" s="89"/>
      <c r="OW473" s="89"/>
      <c r="OX473" s="89"/>
      <c r="OY473" s="89"/>
      <c r="OZ473" s="89"/>
      <c r="PA473" s="89"/>
      <c r="PB473" s="89"/>
      <c r="PC473" s="89"/>
      <c r="PD473" s="89"/>
      <c r="PE473" s="89"/>
      <c r="PF473" s="89"/>
      <c r="PG473" s="89"/>
      <c r="PH473" s="89"/>
      <c r="PI473" s="89"/>
      <c r="PJ473" s="89"/>
      <c r="PK473" s="89"/>
      <c r="PL473" s="89"/>
      <c r="PM473" s="89"/>
      <c r="PN473" s="89"/>
      <c r="PO473" s="89"/>
      <c r="PP473" s="89"/>
      <c r="PQ473" s="89"/>
      <c r="PR473" s="89"/>
      <c r="PS473" s="89"/>
      <c r="PT473" s="89"/>
      <c r="PU473" s="89"/>
      <c r="PV473" s="89"/>
      <c r="PW473" s="89"/>
      <c r="PX473" s="89"/>
      <c r="PY473" s="89"/>
      <c r="PZ473" s="89"/>
      <c r="QA473" s="89"/>
      <c r="QB473" s="89"/>
      <c r="QC473" s="89"/>
      <c r="QD473" s="89"/>
    </row>
    <row r="474" spans="1:446" x14ac:dyDescent="0.2">
      <c r="A474" s="19" t="s">
        <v>392</v>
      </c>
      <c r="B474" s="89">
        <v>1</v>
      </c>
      <c r="C474" s="89">
        <v>1</v>
      </c>
      <c r="D474" s="89">
        <v>1</v>
      </c>
      <c r="E474" s="89">
        <v>1</v>
      </c>
      <c r="F474" s="89">
        <v>1</v>
      </c>
      <c r="G474" s="89">
        <v>1</v>
      </c>
      <c r="H474" s="89">
        <v>1</v>
      </c>
      <c r="I474" s="89">
        <v>1</v>
      </c>
      <c r="J474" s="89">
        <v>1</v>
      </c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>
        <v>1</v>
      </c>
      <c r="AB474" s="89">
        <v>1</v>
      </c>
      <c r="AC474" s="89">
        <v>1</v>
      </c>
      <c r="AD474" s="89">
        <v>1</v>
      </c>
      <c r="AE474" s="89">
        <v>1</v>
      </c>
      <c r="AF474" s="89">
        <v>1</v>
      </c>
      <c r="AG474" s="89">
        <v>1</v>
      </c>
      <c r="AH474" s="89">
        <v>1</v>
      </c>
      <c r="AI474" s="89">
        <v>1</v>
      </c>
      <c r="AJ474" s="89"/>
      <c r="AK474" s="89"/>
      <c r="AL474" s="89">
        <v>1</v>
      </c>
      <c r="AM474" s="89">
        <v>1</v>
      </c>
      <c r="AN474" s="89">
        <v>1</v>
      </c>
      <c r="AO474" s="89">
        <v>1</v>
      </c>
      <c r="AP474" s="89">
        <v>1</v>
      </c>
      <c r="AQ474" s="89">
        <v>1</v>
      </c>
      <c r="AR474" s="89">
        <v>1</v>
      </c>
      <c r="AS474" s="89">
        <v>1</v>
      </c>
      <c r="AT474" s="89">
        <v>1</v>
      </c>
      <c r="AU474" s="89"/>
      <c r="AV474" s="89"/>
      <c r="AW474" s="89">
        <v>1</v>
      </c>
      <c r="AX474" s="89">
        <v>1</v>
      </c>
      <c r="AY474" s="89">
        <v>1</v>
      </c>
      <c r="AZ474" s="89">
        <v>1</v>
      </c>
      <c r="BA474" s="89">
        <v>1</v>
      </c>
      <c r="BB474" s="89">
        <v>1</v>
      </c>
      <c r="BC474" s="89">
        <v>1</v>
      </c>
      <c r="BD474" s="89">
        <v>1</v>
      </c>
      <c r="BE474" s="89">
        <v>1</v>
      </c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  <c r="DD474" s="89"/>
      <c r="DE474" s="89"/>
      <c r="DF474" s="89"/>
      <c r="DG474" s="89"/>
      <c r="DH474" s="89"/>
      <c r="DI474" s="89"/>
      <c r="DJ474" s="89"/>
      <c r="DK474" s="89"/>
      <c r="DL474" s="89"/>
      <c r="DM474" s="89"/>
      <c r="DN474" s="89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>
        <v>1</v>
      </c>
      <c r="EF474" s="89">
        <v>1</v>
      </c>
      <c r="EG474" s="89"/>
      <c r="EH474" s="89">
        <v>1</v>
      </c>
      <c r="EI474" s="89">
        <v>1</v>
      </c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>
        <v>1</v>
      </c>
      <c r="EW474" s="89"/>
      <c r="EX474" s="89">
        <v>1</v>
      </c>
      <c r="EY474" s="89">
        <v>1</v>
      </c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>
        <v>1</v>
      </c>
      <c r="GI474" s="89">
        <v>1</v>
      </c>
      <c r="GJ474" s="89"/>
      <c r="GK474" s="89">
        <v>1</v>
      </c>
      <c r="GL474" s="89">
        <v>1</v>
      </c>
      <c r="GM474" s="89">
        <v>1</v>
      </c>
      <c r="GN474" s="89">
        <v>1</v>
      </c>
      <c r="GO474" s="89"/>
      <c r="GP474" s="89"/>
      <c r="GQ474" s="89"/>
      <c r="GR474" s="89">
        <v>1</v>
      </c>
      <c r="GS474" s="89">
        <v>1</v>
      </c>
      <c r="GT474" s="89">
        <v>1</v>
      </c>
      <c r="GU474" s="89">
        <v>1</v>
      </c>
      <c r="GV474" s="89"/>
      <c r="GW474" s="89">
        <v>1</v>
      </c>
      <c r="GX474" s="89">
        <v>1</v>
      </c>
      <c r="GY474" s="89">
        <v>1</v>
      </c>
      <c r="GZ474" s="89"/>
      <c r="HA474" s="89">
        <v>1</v>
      </c>
      <c r="HB474" s="89">
        <v>1</v>
      </c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>
        <v>1</v>
      </c>
      <c r="HP474" s="89"/>
      <c r="HQ474" s="89">
        <v>1</v>
      </c>
      <c r="HR474" s="89">
        <v>1</v>
      </c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>
        <v>1</v>
      </c>
      <c r="IN474" s="89"/>
      <c r="IO474" s="89">
        <v>1</v>
      </c>
      <c r="IP474" s="89">
        <v>1</v>
      </c>
      <c r="IQ474" s="89"/>
      <c r="IR474" s="89"/>
      <c r="IS474" s="89"/>
      <c r="IT474" s="89"/>
      <c r="IU474" s="89"/>
      <c r="IV474" s="89"/>
      <c r="IW474" s="89"/>
      <c r="IX474" s="89"/>
      <c r="IY474" s="89"/>
      <c r="IZ474" s="89"/>
      <c r="JA474" s="89"/>
      <c r="JB474" s="89"/>
      <c r="JC474" s="89"/>
      <c r="JD474" s="89"/>
      <c r="JE474" s="89"/>
      <c r="JF474" s="89"/>
      <c r="JG474" s="89"/>
      <c r="JH474" s="89"/>
      <c r="JI474" s="89"/>
      <c r="JJ474" s="89"/>
      <c r="JK474" s="89">
        <v>1</v>
      </c>
      <c r="JL474" s="89"/>
      <c r="JM474" s="89">
        <v>1</v>
      </c>
      <c r="JN474" s="89">
        <v>1</v>
      </c>
      <c r="JO474" s="89"/>
      <c r="JP474" s="89"/>
      <c r="JQ474" s="89"/>
      <c r="JR474" s="89"/>
      <c r="JS474" s="89"/>
      <c r="JT474" s="89"/>
      <c r="JU474" s="89"/>
      <c r="JV474" s="89"/>
      <c r="JW474" s="89"/>
      <c r="JX474" s="89"/>
      <c r="JY474" s="89"/>
      <c r="JZ474" s="89"/>
      <c r="KA474" s="89"/>
      <c r="KB474" s="89"/>
      <c r="KC474" s="89"/>
      <c r="KD474" s="89"/>
      <c r="KE474" s="89"/>
      <c r="KF474" s="89"/>
      <c r="KG474" s="89"/>
      <c r="KH474" s="89"/>
      <c r="KI474" s="89">
        <v>1</v>
      </c>
      <c r="KJ474" s="89"/>
      <c r="KK474" s="89">
        <v>1</v>
      </c>
      <c r="KL474" s="89">
        <v>1</v>
      </c>
      <c r="KM474" s="89"/>
      <c r="KN474" s="89"/>
      <c r="KO474" s="89"/>
      <c r="KP474" s="89"/>
      <c r="KQ474" s="89"/>
      <c r="KR474" s="89"/>
      <c r="KS474" s="89"/>
      <c r="KT474" s="89"/>
      <c r="KU474" s="89"/>
      <c r="KV474" s="89"/>
      <c r="KW474" s="89"/>
      <c r="KX474" s="89"/>
      <c r="KY474" s="89"/>
      <c r="KZ474" s="89"/>
      <c r="LA474" s="89">
        <v>1</v>
      </c>
      <c r="LB474" s="89"/>
      <c r="LC474" s="89">
        <v>1</v>
      </c>
      <c r="LD474" s="89">
        <v>1</v>
      </c>
      <c r="LE474" s="89"/>
      <c r="LF474" s="89"/>
      <c r="LG474" s="89"/>
      <c r="LH474" s="89"/>
      <c r="LI474" s="89"/>
      <c r="LJ474" s="89"/>
      <c r="LK474" s="89"/>
      <c r="LL474" s="89"/>
      <c r="LM474" s="89"/>
      <c r="LN474" s="89"/>
      <c r="LO474" s="89"/>
      <c r="LP474" s="89"/>
      <c r="LQ474" s="89"/>
      <c r="LR474" s="89"/>
      <c r="LS474" s="89"/>
      <c r="LT474" s="89"/>
      <c r="LU474" s="89"/>
      <c r="LV474" s="89"/>
      <c r="LW474" s="89"/>
      <c r="LX474" s="89"/>
      <c r="LY474" s="89"/>
      <c r="LZ474" s="89"/>
      <c r="MA474" s="89"/>
      <c r="MB474" s="89"/>
      <c r="MC474" s="89"/>
      <c r="MD474" s="89"/>
      <c r="ME474" s="89"/>
      <c r="MF474" s="89"/>
      <c r="MG474" s="89"/>
      <c r="MH474" s="89"/>
      <c r="MI474" s="89"/>
      <c r="MJ474" s="89"/>
      <c r="MK474" s="89"/>
      <c r="ML474" s="89"/>
      <c r="MM474" s="89"/>
      <c r="MN474" s="89"/>
      <c r="MO474" s="89"/>
      <c r="MP474" s="89"/>
      <c r="MQ474" s="89"/>
      <c r="MR474" s="89"/>
      <c r="MS474" s="89"/>
      <c r="MT474" s="89"/>
      <c r="MU474" s="89"/>
      <c r="MV474" s="89"/>
      <c r="MW474" s="89"/>
      <c r="MX474" s="89"/>
      <c r="MY474" s="89"/>
      <c r="MZ474" s="89"/>
      <c r="NA474" s="89"/>
      <c r="NB474" s="89"/>
      <c r="NC474" s="89"/>
      <c r="ND474" s="89"/>
      <c r="NE474" s="89"/>
      <c r="NF474" s="89"/>
      <c r="NG474" s="89"/>
      <c r="NH474" s="89"/>
      <c r="NI474" s="89"/>
      <c r="NJ474" s="89"/>
      <c r="NK474" s="89"/>
      <c r="NL474" s="89"/>
      <c r="NM474" s="89"/>
      <c r="NN474" s="89"/>
      <c r="NO474" s="89"/>
      <c r="NP474" s="89"/>
      <c r="NQ474" s="89"/>
      <c r="NR474" s="89"/>
      <c r="NS474" s="89"/>
      <c r="NT474" s="89"/>
      <c r="NU474" s="89"/>
      <c r="NV474" s="89"/>
      <c r="NW474" s="89"/>
      <c r="NX474" s="89"/>
      <c r="NY474" s="89"/>
      <c r="NZ474" s="89"/>
      <c r="OA474" s="89"/>
      <c r="OB474" s="89"/>
      <c r="OC474" s="89"/>
      <c r="OD474" s="89"/>
      <c r="OE474" s="89"/>
      <c r="OF474" s="89"/>
      <c r="OG474" s="89"/>
      <c r="OH474" s="89"/>
      <c r="OI474" s="89"/>
      <c r="OJ474" s="89"/>
      <c r="OK474" s="89"/>
      <c r="OL474" s="89"/>
      <c r="OM474" s="89"/>
      <c r="ON474" s="89"/>
      <c r="OO474" s="89"/>
      <c r="OP474" s="89"/>
      <c r="OQ474" s="89"/>
      <c r="OR474" s="89"/>
      <c r="OS474" s="89"/>
      <c r="OT474" s="89"/>
      <c r="OU474" s="89"/>
      <c r="OV474" s="89"/>
      <c r="OW474" s="89"/>
      <c r="OX474" s="89"/>
      <c r="OY474" s="89"/>
      <c r="OZ474" s="89"/>
      <c r="PA474" s="89"/>
      <c r="PB474" s="89"/>
      <c r="PC474" s="89"/>
      <c r="PD474" s="89"/>
      <c r="PE474" s="89"/>
      <c r="PF474" s="89"/>
      <c r="PG474" s="89"/>
      <c r="PH474" s="89"/>
      <c r="PI474" s="89"/>
      <c r="PJ474" s="89"/>
      <c r="PK474" s="89"/>
      <c r="PL474" s="89"/>
      <c r="PM474" s="89"/>
      <c r="PN474" s="89"/>
      <c r="PO474" s="89"/>
      <c r="PP474" s="89"/>
      <c r="PQ474" s="89"/>
      <c r="PR474" s="89"/>
      <c r="PS474" s="89"/>
      <c r="PT474" s="89"/>
      <c r="PU474" s="89"/>
      <c r="PV474" s="89"/>
      <c r="PW474" s="89"/>
      <c r="PX474" s="89"/>
      <c r="PY474" s="89"/>
      <c r="PZ474" s="89"/>
      <c r="QA474" s="89"/>
      <c r="QB474" s="89"/>
      <c r="QC474" s="89"/>
      <c r="QD474" s="89"/>
    </row>
    <row r="475" spans="1:446" x14ac:dyDescent="0.2">
      <c r="A475" s="61" t="s">
        <v>3307</v>
      </c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  <c r="DD475" s="89"/>
      <c r="DE475" s="89"/>
      <c r="DF475" s="89"/>
      <c r="DG475" s="89"/>
      <c r="DH475" s="89"/>
      <c r="DI475" s="89"/>
      <c r="DJ475" s="89"/>
      <c r="DK475" s="89"/>
      <c r="DL475" s="89"/>
      <c r="DM475" s="89"/>
      <c r="DN475" s="89"/>
      <c r="DO475" s="89"/>
      <c r="DP475" s="89"/>
      <c r="DQ475" s="89"/>
      <c r="DR475" s="89"/>
      <c r="DS475" s="89"/>
      <c r="DT475" s="89"/>
      <c r="DU475" s="89"/>
      <c r="DV475" s="89"/>
      <c r="DW475" s="89"/>
      <c r="DX475" s="89"/>
      <c r="DY475" s="89"/>
      <c r="DZ475" s="89"/>
      <c r="EA475" s="89"/>
      <c r="EB475" s="89"/>
      <c r="EC475" s="89"/>
      <c r="ED475" s="89"/>
      <c r="EE475" s="89"/>
      <c r="EF475" s="89"/>
      <c r="EG475" s="89"/>
      <c r="EH475" s="89"/>
      <c r="EI475" s="89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>
        <v>1</v>
      </c>
      <c r="IJ475" s="89"/>
      <c r="IK475" s="89"/>
      <c r="IL475" s="89">
        <v>1</v>
      </c>
      <c r="IM475" s="89"/>
      <c r="IN475" s="89"/>
      <c r="IO475" s="89"/>
      <c r="IP475" s="89"/>
      <c r="IQ475" s="89"/>
      <c r="IR475" s="89"/>
      <c r="IS475" s="89"/>
      <c r="IT475" s="89"/>
      <c r="IU475" s="89"/>
      <c r="IV475" s="89"/>
      <c r="IW475" s="89"/>
      <c r="IX475" s="89"/>
      <c r="IY475" s="89"/>
      <c r="IZ475" s="89"/>
      <c r="JA475" s="89"/>
      <c r="JB475" s="89"/>
      <c r="JC475" s="89"/>
      <c r="JD475" s="89"/>
      <c r="JE475" s="89"/>
      <c r="JF475" s="89"/>
      <c r="JG475" s="89">
        <v>1</v>
      </c>
      <c r="JH475" s="89"/>
      <c r="JI475" s="89"/>
      <c r="JJ475" s="89">
        <v>1</v>
      </c>
      <c r="JK475" s="89"/>
      <c r="JL475" s="89"/>
      <c r="JM475" s="89"/>
      <c r="JN475" s="89"/>
      <c r="JO475" s="89"/>
      <c r="JP475" s="89"/>
      <c r="JQ475" s="89"/>
      <c r="JR475" s="89"/>
      <c r="JS475" s="89"/>
      <c r="JT475" s="89"/>
      <c r="JU475" s="89"/>
      <c r="JV475" s="89"/>
      <c r="JW475" s="89"/>
      <c r="JX475" s="89"/>
      <c r="JY475" s="89"/>
      <c r="JZ475" s="89"/>
      <c r="KA475" s="89"/>
      <c r="KB475" s="89"/>
      <c r="KC475" s="89"/>
      <c r="KD475" s="89"/>
      <c r="KE475" s="89"/>
      <c r="KF475" s="89"/>
      <c r="KG475" s="89"/>
      <c r="KH475" s="89"/>
      <c r="KI475" s="89"/>
      <c r="KJ475" s="89"/>
      <c r="KK475" s="89"/>
      <c r="KL475" s="89"/>
      <c r="KM475" s="89"/>
      <c r="KN475" s="89"/>
      <c r="KO475" s="89"/>
      <c r="KP475" s="89"/>
      <c r="KQ475" s="89"/>
      <c r="KR475" s="89"/>
      <c r="KS475" s="89"/>
      <c r="KT475" s="89"/>
      <c r="KU475" s="89"/>
      <c r="KV475" s="89"/>
      <c r="KW475" s="89"/>
      <c r="KX475" s="89"/>
      <c r="KY475" s="89"/>
      <c r="KZ475" s="89"/>
      <c r="LA475" s="89"/>
      <c r="LB475" s="89"/>
      <c r="LC475" s="89"/>
      <c r="LD475" s="89"/>
      <c r="LE475" s="89"/>
      <c r="LF475" s="89"/>
      <c r="LG475" s="89"/>
      <c r="LH475" s="89"/>
      <c r="LI475" s="89"/>
      <c r="LJ475" s="89"/>
      <c r="LK475" s="89"/>
      <c r="LL475" s="89"/>
      <c r="LM475" s="89"/>
      <c r="LN475" s="89"/>
      <c r="LO475" s="89"/>
      <c r="LP475" s="89"/>
      <c r="LQ475" s="89"/>
      <c r="LR475" s="89"/>
      <c r="LS475" s="89"/>
      <c r="LT475" s="89"/>
      <c r="LU475" s="89"/>
      <c r="LV475" s="89"/>
      <c r="LW475" s="89"/>
      <c r="LX475" s="89"/>
      <c r="LY475" s="89"/>
      <c r="LZ475" s="89"/>
      <c r="MA475" s="89"/>
      <c r="MB475" s="89"/>
      <c r="MC475" s="89"/>
      <c r="MD475" s="89"/>
      <c r="ME475" s="89"/>
      <c r="MF475" s="89"/>
      <c r="MG475" s="89"/>
      <c r="MH475" s="89"/>
      <c r="MI475" s="89"/>
      <c r="MJ475" s="89"/>
      <c r="MK475" s="89"/>
      <c r="ML475" s="89"/>
      <c r="MM475" s="89"/>
      <c r="MN475" s="89"/>
      <c r="MO475" s="89"/>
      <c r="MP475" s="89"/>
      <c r="MQ475" s="89"/>
      <c r="MR475" s="89"/>
      <c r="MS475" s="89"/>
      <c r="MT475" s="89"/>
      <c r="MU475" s="89"/>
      <c r="MV475" s="89"/>
      <c r="MW475" s="89"/>
      <c r="MX475" s="89"/>
      <c r="MY475" s="89"/>
      <c r="MZ475" s="89"/>
      <c r="NA475" s="89"/>
      <c r="NB475" s="89"/>
      <c r="NC475" s="89"/>
      <c r="ND475" s="89"/>
      <c r="NE475" s="89"/>
      <c r="NF475" s="89"/>
      <c r="NG475" s="89"/>
      <c r="NH475" s="89"/>
      <c r="NI475" s="89"/>
      <c r="NJ475" s="89"/>
      <c r="NK475" s="89"/>
      <c r="NL475" s="89"/>
      <c r="NM475" s="89"/>
      <c r="NN475" s="89"/>
      <c r="NO475" s="89"/>
      <c r="NP475" s="89"/>
      <c r="NQ475" s="89"/>
      <c r="NR475" s="89"/>
      <c r="NS475" s="89"/>
      <c r="NT475" s="89"/>
      <c r="NU475" s="89"/>
      <c r="NV475" s="89"/>
      <c r="NW475" s="89"/>
      <c r="NX475" s="89"/>
      <c r="NY475" s="89"/>
      <c r="NZ475" s="89"/>
      <c r="OA475" s="89"/>
      <c r="OB475" s="89"/>
      <c r="OC475" s="89"/>
      <c r="OD475" s="89"/>
      <c r="OE475" s="89"/>
      <c r="OF475" s="89"/>
      <c r="OG475" s="89"/>
      <c r="OH475" s="89"/>
      <c r="OI475" s="89"/>
      <c r="OJ475" s="89"/>
      <c r="OK475" s="89"/>
      <c r="OL475" s="89"/>
      <c r="OM475" s="89"/>
      <c r="ON475" s="89"/>
      <c r="OO475" s="89"/>
      <c r="OP475" s="89"/>
      <c r="OQ475" s="89"/>
      <c r="OR475" s="89"/>
      <c r="OS475" s="89"/>
      <c r="OT475" s="89"/>
      <c r="OU475" s="89"/>
      <c r="OV475" s="89"/>
      <c r="OW475" s="89"/>
      <c r="OX475" s="89"/>
      <c r="OY475" s="89"/>
      <c r="OZ475" s="89"/>
      <c r="PA475" s="89"/>
      <c r="PB475" s="89"/>
      <c r="PC475" s="89"/>
      <c r="PD475" s="89"/>
      <c r="PE475" s="89"/>
      <c r="PF475" s="89"/>
      <c r="PG475" s="89"/>
      <c r="PH475" s="89"/>
      <c r="PI475" s="89"/>
      <c r="PJ475" s="89"/>
      <c r="PK475" s="89"/>
      <c r="PL475" s="89"/>
      <c r="PM475" s="89"/>
      <c r="PN475" s="89"/>
      <c r="PO475" s="89"/>
      <c r="PP475" s="89"/>
      <c r="PQ475" s="89"/>
      <c r="PR475" s="89"/>
      <c r="PS475" s="89"/>
      <c r="PT475" s="89"/>
      <c r="PU475" s="89"/>
      <c r="PV475" s="89"/>
      <c r="PW475" s="89"/>
      <c r="PX475" s="89"/>
      <c r="PY475" s="89"/>
      <c r="PZ475" s="89"/>
      <c r="QA475" s="89"/>
      <c r="QB475" s="89"/>
      <c r="QC475" s="89"/>
      <c r="QD475" s="89"/>
    </row>
    <row r="476" spans="1:446" x14ac:dyDescent="0.2">
      <c r="A476" s="19" t="s">
        <v>391</v>
      </c>
      <c r="B476" s="89">
        <v>1</v>
      </c>
      <c r="C476" s="89">
        <v>1</v>
      </c>
      <c r="D476" s="89">
        <v>1</v>
      </c>
      <c r="E476" s="89">
        <v>1</v>
      </c>
      <c r="F476" s="89">
        <v>1</v>
      </c>
      <c r="G476" s="89">
        <v>1</v>
      </c>
      <c r="H476" s="89">
        <v>1</v>
      </c>
      <c r="I476" s="89">
        <v>1</v>
      </c>
      <c r="J476" s="89">
        <v>1</v>
      </c>
      <c r="K476" s="89"/>
      <c r="L476" s="89"/>
      <c r="M476" s="89"/>
      <c r="N476" s="89"/>
      <c r="O476" s="89"/>
      <c r="P476" s="89">
        <v>1</v>
      </c>
      <c r="Q476" s="89">
        <v>1</v>
      </c>
      <c r="R476" s="89">
        <v>1</v>
      </c>
      <c r="S476" s="89">
        <v>1</v>
      </c>
      <c r="T476" s="89">
        <v>1</v>
      </c>
      <c r="U476" s="89">
        <v>1</v>
      </c>
      <c r="V476" s="89">
        <v>1</v>
      </c>
      <c r="W476" s="89">
        <v>1</v>
      </c>
      <c r="X476" s="89">
        <v>1</v>
      </c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>
        <v>1</v>
      </c>
      <c r="BI476" s="89">
        <v>1</v>
      </c>
      <c r="BJ476" s="89">
        <v>1</v>
      </c>
      <c r="BK476" s="89">
        <v>1</v>
      </c>
      <c r="BL476" s="89">
        <v>1</v>
      </c>
      <c r="BM476" s="89">
        <v>1</v>
      </c>
      <c r="BN476" s="89">
        <v>1</v>
      </c>
      <c r="BO476" s="89">
        <v>1</v>
      </c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>
        <v>1</v>
      </c>
      <c r="CA476" s="89"/>
      <c r="CB476" s="89"/>
      <c r="CC476" s="89">
        <v>1</v>
      </c>
      <c r="CD476" s="89">
        <v>1</v>
      </c>
      <c r="CE476" s="89">
        <v>1</v>
      </c>
      <c r="CF476" s="89">
        <v>1</v>
      </c>
      <c r="CG476" s="89">
        <v>1</v>
      </c>
      <c r="CH476" s="89">
        <v>1</v>
      </c>
      <c r="CI476" s="89">
        <v>1</v>
      </c>
      <c r="CJ476" s="89">
        <v>1</v>
      </c>
      <c r="CK476" s="89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>
        <v>1</v>
      </c>
      <c r="CV476" s="89"/>
      <c r="CW476" s="89"/>
      <c r="CX476" s="89"/>
      <c r="CY476" s="89"/>
      <c r="CZ476" s="89"/>
      <c r="DA476" s="89"/>
      <c r="DB476" s="89"/>
      <c r="DC476" s="89"/>
      <c r="DD476" s="89"/>
      <c r="DE476" s="89"/>
      <c r="DF476" s="89"/>
      <c r="DG476" s="89"/>
      <c r="DH476" s="89"/>
      <c r="DI476" s="89"/>
      <c r="DJ476" s="89"/>
      <c r="DK476" s="89"/>
      <c r="DL476" s="89"/>
      <c r="DM476" s="89"/>
      <c r="DN476" s="89"/>
      <c r="DO476" s="89"/>
      <c r="DP476" s="89"/>
      <c r="DQ476" s="89"/>
      <c r="DR476" s="89"/>
      <c r="DS476" s="89"/>
      <c r="DT476" s="89"/>
      <c r="DU476" s="89"/>
      <c r="DV476" s="89"/>
      <c r="DW476" s="89"/>
      <c r="DX476" s="89"/>
      <c r="DY476" s="89"/>
      <c r="DZ476" s="89"/>
      <c r="EA476" s="89"/>
      <c r="EB476" s="89"/>
      <c r="EC476" s="89"/>
      <c r="ED476" s="89"/>
      <c r="EE476" s="89">
        <v>1</v>
      </c>
      <c r="EF476" s="89"/>
      <c r="EG476" s="89">
        <v>1</v>
      </c>
      <c r="EH476" s="89"/>
      <c r="EI476" s="89"/>
      <c r="EJ476" s="89"/>
      <c r="EK476" s="89"/>
      <c r="EL476" s="89"/>
      <c r="EM476" s="89"/>
      <c r="EN476" s="89">
        <v>1</v>
      </c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>
        <v>1</v>
      </c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>
        <v>1</v>
      </c>
      <c r="GH476" s="89"/>
      <c r="GI476" s="89"/>
      <c r="GJ476" s="89"/>
      <c r="GK476" s="89">
        <v>1</v>
      </c>
      <c r="GL476" s="89"/>
      <c r="GM476" s="89"/>
      <c r="GN476" s="89"/>
      <c r="GO476" s="89"/>
      <c r="GP476" s="89"/>
      <c r="GQ476" s="89"/>
      <c r="GR476" s="89">
        <v>1</v>
      </c>
      <c r="GS476" s="89">
        <v>1</v>
      </c>
      <c r="GT476" s="89">
        <v>1</v>
      </c>
      <c r="GU476" s="89">
        <v>1</v>
      </c>
      <c r="GV476" s="89"/>
      <c r="GW476" s="89">
        <v>1</v>
      </c>
      <c r="GX476" s="89"/>
      <c r="GY476" s="89"/>
      <c r="GZ476" s="89">
        <v>1</v>
      </c>
      <c r="HA476" s="89">
        <v>1</v>
      </c>
      <c r="HB476" s="89"/>
      <c r="HC476" s="89"/>
      <c r="HD476" s="89"/>
      <c r="HE476" s="89"/>
      <c r="HF476" s="89"/>
      <c r="HG476" s="89">
        <v>1</v>
      </c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>
        <v>1</v>
      </c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  <c r="IS476" s="89"/>
      <c r="IT476" s="89"/>
      <c r="IU476" s="89"/>
      <c r="IV476" s="89"/>
      <c r="IW476" s="89"/>
      <c r="IX476" s="89"/>
      <c r="IY476" s="89"/>
      <c r="IZ476" s="89"/>
      <c r="JA476" s="89"/>
      <c r="JB476" s="89"/>
      <c r="JC476" s="89">
        <v>1</v>
      </c>
      <c r="JD476" s="89"/>
      <c r="JE476" s="89"/>
      <c r="JF476" s="89"/>
      <c r="JG476" s="89"/>
      <c r="JH476" s="89"/>
      <c r="JI476" s="89"/>
      <c r="JJ476" s="89"/>
      <c r="JK476" s="89"/>
      <c r="JL476" s="89"/>
      <c r="JM476" s="89"/>
      <c r="JN476" s="89"/>
      <c r="JO476" s="89"/>
      <c r="JP476" s="89"/>
      <c r="JQ476" s="89"/>
      <c r="JR476" s="89"/>
      <c r="JS476" s="89"/>
      <c r="JT476" s="89"/>
      <c r="JU476" s="89"/>
      <c r="JV476" s="89"/>
      <c r="JW476" s="89"/>
      <c r="JX476" s="89"/>
      <c r="JY476" s="89"/>
      <c r="JZ476" s="89"/>
      <c r="KA476" s="89"/>
      <c r="KB476" s="89">
        <v>1</v>
      </c>
      <c r="KC476" s="89"/>
      <c r="KD476" s="89"/>
      <c r="KE476" s="89"/>
      <c r="KF476" s="89"/>
      <c r="KG476" s="89"/>
      <c r="KH476" s="89"/>
      <c r="KI476" s="89"/>
      <c r="KJ476" s="89"/>
      <c r="KK476" s="89"/>
      <c r="KL476" s="89"/>
      <c r="KM476" s="89"/>
      <c r="KN476" s="89"/>
      <c r="KO476" s="89"/>
      <c r="KP476" s="89"/>
      <c r="KQ476" s="89"/>
      <c r="KR476" s="89"/>
      <c r="KS476" s="89">
        <v>1</v>
      </c>
      <c r="KT476" s="89"/>
      <c r="KU476" s="89"/>
      <c r="KV476" s="89"/>
      <c r="KW476" s="89"/>
      <c r="KX476" s="89"/>
      <c r="KY476" s="89"/>
      <c r="KZ476" s="89"/>
      <c r="LA476" s="89"/>
      <c r="LB476" s="89"/>
      <c r="LC476" s="89"/>
      <c r="LD476" s="89"/>
      <c r="LE476" s="89"/>
      <c r="LF476" s="89"/>
      <c r="LG476" s="89"/>
      <c r="LH476" s="89"/>
      <c r="LI476" s="89"/>
      <c r="LJ476" s="89"/>
      <c r="LK476" s="89">
        <v>1</v>
      </c>
      <c r="LL476" s="89"/>
      <c r="LM476" s="89"/>
      <c r="LN476" s="89"/>
      <c r="LO476" s="89"/>
      <c r="LP476" s="89"/>
      <c r="LQ476" s="89"/>
      <c r="LR476" s="89"/>
      <c r="LS476" s="89"/>
      <c r="LT476" s="89"/>
      <c r="LU476" s="89"/>
      <c r="LV476" s="89"/>
      <c r="LW476" s="89"/>
      <c r="LX476" s="89"/>
      <c r="LY476" s="89"/>
      <c r="LZ476" s="89"/>
      <c r="MA476" s="89"/>
      <c r="MB476" s="89"/>
      <c r="MC476" s="89"/>
      <c r="MD476" s="89"/>
      <c r="ME476" s="89"/>
      <c r="MF476" s="89"/>
      <c r="MG476" s="89"/>
      <c r="MH476" s="89">
        <v>1</v>
      </c>
      <c r="MI476" s="89"/>
      <c r="MJ476" s="89"/>
      <c r="MK476" s="89"/>
      <c r="ML476" s="89"/>
      <c r="MM476" s="89"/>
      <c r="MN476" s="89"/>
      <c r="MO476" s="89"/>
      <c r="MP476" s="89"/>
      <c r="MQ476" s="89"/>
      <c r="MR476" s="89"/>
      <c r="MS476" s="89"/>
      <c r="MT476" s="89"/>
      <c r="MU476" s="89"/>
      <c r="MV476" s="89"/>
      <c r="MW476" s="89"/>
      <c r="MX476" s="89"/>
      <c r="MY476" s="89"/>
      <c r="MZ476" s="89"/>
      <c r="NA476" s="89"/>
      <c r="NB476" s="89"/>
      <c r="NC476" s="89"/>
      <c r="ND476" s="89"/>
      <c r="NE476" s="89">
        <v>1</v>
      </c>
      <c r="NF476" s="89"/>
      <c r="NG476" s="89"/>
      <c r="NH476" s="89"/>
      <c r="NI476" s="89"/>
      <c r="NJ476" s="89"/>
      <c r="NK476" s="89"/>
      <c r="NL476" s="89"/>
      <c r="NM476" s="89"/>
      <c r="NN476" s="89"/>
      <c r="NO476" s="89"/>
      <c r="NP476" s="89"/>
      <c r="NQ476" s="89"/>
      <c r="NR476" s="89"/>
      <c r="NS476" s="89"/>
      <c r="NT476" s="89"/>
      <c r="NU476" s="89"/>
      <c r="NV476" s="89"/>
      <c r="NW476" s="89"/>
      <c r="NX476" s="89"/>
      <c r="NY476" s="89"/>
      <c r="NZ476" s="89"/>
      <c r="OA476" s="89"/>
      <c r="OB476" s="89">
        <v>1</v>
      </c>
      <c r="OC476" s="89"/>
      <c r="OD476" s="89"/>
      <c r="OE476" s="89"/>
      <c r="OF476" s="89"/>
      <c r="OG476" s="89"/>
      <c r="OH476" s="89"/>
      <c r="OI476" s="89"/>
      <c r="OJ476" s="89"/>
      <c r="OK476" s="89"/>
      <c r="OL476" s="89"/>
      <c r="OM476" s="89"/>
      <c r="ON476" s="89"/>
      <c r="OO476" s="89"/>
      <c r="OP476" s="89"/>
      <c r="OQ476" s="89"/>
      <c r="OR476" s="89"/>
      <c r="OS476" s="89"/>
      <c r="OT476" s="89">
        <v>1</v>
      </c>
      <c r="OU476" s="89"/>
      <c r="OV476" s="89"/>
      <c r="OW476" s="89"/>
      <c r="OX476" s="89"/>
      <c r="OY476" s="89"/>
      <c r="OZ476" s="89"/>
      <c r="PA476" s="89"/>
      <c r="PB476" s="89"/>
      <c r="PC476" s="89"/>
      <c r="PD476" s="89"/>
      <c r="PE476" s="89"/>
      <c r="PF476" s="89"/>
      <c r="PG476" s="89"/>
      <c r="PH476" s="89"/>
      <c r="PI476" s="89"/>
      <c r="PJ476" s="89"/>
      <c r="PK476" s="89"/>
      <c r="PL476" s="89"/>
      <c r="PM476" s="89"/>
      <c r="PN476" s="89"/>
      <c r="PO476" s="89"/>
      <c r="PP476" s="89"/>
      <c r="PQ476" s="89"/>
      <c r="PR476" s="89"/>
      <c r="PS476" s="89"/>
      <c r="PT476" s="89"/>
      <c r="PU476" s="89"/>
      <c r="PV476" s="89"/>
      <c r="PW476" s="89"/>
      <c r="PX476" s="89"/>
      <c r="PY476" s="89"/>
      <c r="PZ476" s="89"/>
      <c r="QA476" s="89"/>
      <c r="QB476" s="89"/>
      <c r="QC476" s="89"/>
      <c r="QD476" s="89"/>
    </row>
    <row r="477" spans="1:446" x14ac:dyDescent="0.2">
      <c r="A477" s="19" t="s">
        <v>390</v>
      </c>
      <c r="B477" s="89">
        <v>1</v>
      </c>
      <c r="C477" s="89">
        <v>1</v>
      </c>
      <c r="D477" s="89">
        <v>1</v>
      </c>
      <c r="E477" s="89">
        <v>1</v>
      </c>
      <c r="F477" s="89">
        <v>1</v>
      </c>
      <c r="G477" s="89">
        <v>1</v>
      </c>
      <c r="H477" s="89">
        <v>1</v>
      </c>
      <c r="I477" s="89">
        <v>1</v>
      </c>
      <c r="J477" s="89">
        <v>1</v>
      </c>
      <c r="K477" s="89"/>
      <c r="L477" s="89"/>
      <c r="M477" s="89"/>
      <c r="N477" s="89"/>
      <c r="O477" s="89"/>
      <c r="P477" s="89">
        <v>1</v>
      </c>
      <c r="Q477" s="89">
        <v>1</v>
      </c>
      <c r="R477" s="89">
        <v>1</v>
      </c>
      <c r="S477" s="89">
        <v>1</v>
      </c>
      <c r="T477" s="89">
        <v>1</v>
      </c>
      <c r="U477" s="89">
        <v>1</v>
      </c>
      <c r="V477" s="89">
        <v>1</v>
      </c>
      <c r="W477" s="89">
        <v>1</v>
      </c>
      <c r="X477" s="89">
        <v>1</v>
      </c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>
        <v>1</v>
      </c>
      <c r="BI477" s="89">
        <v>1</v>
      </c>
      <c r="BJ477" s="89">
        <v>1</v>
      </c>
      <c r="BK477" s="89">
        <v>1</v>
      </c>
      <c r="BL477" s="89">
        <v>1</v>
      </c>
      <c r="BM477" s="89">
        <v>1</v>
      </c>
      <c r="BN477" s="89">
        <v>1</v>
      </c>
      <c r="BO477" s="89">
        <v>1</v>
      </c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>
        <v>1</v>
      </c>
      <c r="CA477" s="89"/>
      <c r="CB477" s="89"/>
      <c r="CC477" s="89">
        <v>1</v>
      </c>
      <c r="CD477" s="89">
        <v>1</v>
      </c>
      <c r="CE477" s="89">
        <v>1</v>
      </c>
      <c r="CF477" s="89">
        <v>1</v>
      </c>
      <c r="CG477" s="89">
        <v>1</v>
      </c>
      <c r="CH477" s="89">
        <v>1</v>
      </c>
      <c r="CI477" s="89">
        <v>1</v>
      </c>
      <c r="CJ477" s="89">
        <v>1</v>
      </c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>
        <v>1</v>
      </c>
      <c r="CV477" s="89"/>
      <c r="CW477" s="89"/>
      <c r="CX477" s="89"/>
      <c r="CY477" s="89"/>
      <c r="CZ477" s="89"/>
      <c r="DA477" s="89"/>
      <c r="DB477" s="89"/>
      <c r="DC477" s="89"/>
      <c r="DD477" s="89"/>
      <c r="DE477" s="89"/>
      <c r="DF477" s="89"/>
      <c r="DG477" s="89"/>
      <c r="DH477" s="89"/>
      <c r="DI477" s="89"/>
      <c r="DJ477" s="89"/>
      <c r="DK477" s="89"/>
      <c r="DL477" s="89"/>
      <c r="DM477" s="89"/>
      <c r="DN477" s="89"/>
      <c r="DO477" s="89"/>
      <c r="DP477" s="89"/>
      <c r="DQ477" s="89"/>
      <c r="DR477" s="89"/>
      <c r="DS477" s="89"/>
      <c r="DT477" s="89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>
        <v>1</v>
      </c>
      <c r="EF477" s="89"/>
      <c r="EG477" s="89">
        <v>1</v>
      </c>
      <c r="EH477" s="89"/>
      <c r="EI477" s="89"/>
      <c r="EJ477" s="89"/>
      <c r="EK477" s="89"/>
      <c r="EL477" s="89"/>
      <c r="EM477" s="89"/>
      <c r="EN477" s="89">
        <v>1</v>
      </c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>
        <v>1</v>
      </c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>
        <v>1</v>
      </c>
      <c r="GH477" s="89"/>
      <c r="GI477" s="89"/>
      <c r="GJ477" s="89"/>
      <c r="GK477" s="89">
        <v>1</v>
      </c>
      <c r="GL477" s="89"/>
      <c r="GM477" s="89"/>
      <c r="GN477" s="89"/>
      <c r="GO477" s="89"/>
      <c r="GP477" s="89"/>
      <c r="GQ477" s="89"/>
      <c r="GR477" s="89">
        <v>1</v>
      </c>
      <c r="GS477" s="89">
        <v>1</v>
      </c>
      <c r="GT477" s="89">
        <v>1</v>
      </c>
      <c r="GU477" s="89">
        <v>1</v>
      </c>
      <c r="GV477" s="89"/>
      <c r="GW477" s="89">
        <v>1</v>
      </c>
      <c r="GX477" s="89"/>
      <c r="GY477" s="89"/>
      <c r="GZ477" s="89">
        <v>1</v>
      </c>
      <c r="HA477" s="89">
        <v>1</v>
      </c>
      <c r="HB477" s="89"/>
      <c r="HC477" s="89"/>
      <c r="HD477" s="89"/>
      <c r="HE477" s="89"/>
      <c r="HF477" s="89"/>
      <c r="HG477" s="89">
        <v>1</v>
      </c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>
        <v>1</v>
      </c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  <c r="IS477" s="89"/>
      <c r="IT477" s="89"/>
      <c r="IU477" s="89"/>
      <c r="IV477" s="89"/>
      <c r="IW477" s="89"/>
      <c r="IX477" s="89"/>
      <c r="IY477" s="89"/>
      <c r="IZ477" s="89"/>
      <c r="JA477" s="89"/>
      <c r="JB477" s="89"/>
      <c r="JC477" s="89">
        <v>1</v>
      </c>
      <c r="JD477" s="89"/>
      <c r="JE477" s="89"/>
      <c r="JF477" s="89"/>
      <c r="JG477" s="89"/>
      <c r="JH477" s="89"/>
      <c r="JI477" s="89"/>
      <c r="JJ477" s="89"/>
      <c r="JK477" s="89"/>
      <c r="JL477" s="89"/>
      <c r="JM477" s="89"/>
      <c r="JN477" s="89"/>
      <c r="JO477" s="89"/>
      <c r="JP477" s="89"/>
      <c r="JQ477" s="89"/>
      <c r="JR477" s="89"/>
      <c r="JS477" s="89"/>
      <c r="JT477" s="89"/>
      <c r="JU477" s="89"/>
      <c r="JV477" s="89"/>
      <c r="JW477" s="89"/>
      <c r="JX477" s="89"/>
      <c r="JY477" s="89"/>
      <c r="JZ477" s="89"/>
      <c r="KA477" s="89"/>
      <c r="KB477" s="89">
        <v>1</v>
      </c>
      <c r="KC477" s="89"/>
      <c r="KD477" s="89"/>
      <c r="KE477" s="89"/>
      <c r="KF477" s="89"/>
      <c r="KG477" s="89"/>
      <c r="KH477" s="89"/>
      <c r="KI477" s="89"/>
      <c r="KJ477" s="89"/>
      <c r="KK477" s="89"/>
      <c r="KL477" s="89"/>
      <c r="KM477" s="89"/>
      <c r="KN477" s="89"/>
      <c r="KO477" s="89"/>
      <c r="KP477" s="89"/>
      <c r="KQ477" s="89"/>
      <c r="KR477" s="89"/>
      <c r="KS477" s="89">
        <v>1</v>
      </c>
      <c r="KT477" s="89"/>
      <c r="KU477" s="89"/>
      <c r="KV477" s="89"/>
      <c r="KW477" s="89"/>
      <c r="KX477" s="89"/>
      <c r="KY477" s="89"/>
      <c r="KZ477" s="89"/>
      <c r="LA477" s="89"/>
      <c r="LB477" s="89"/>
      <c r="LC477" s="89"/>
      <c r="LD477" s="89"/>
      <c r="LE477" s="89"/>
      <c r="LF477" s="89"/>
      <c r="LG477" s="89"/>
      <c r="LH477" s="89"/>
      <c r="LI477" s="89"/>
      <c r="LJ477" s="89"/>
      <c r="LK477" s="89">
        <v>1</v>
      </c>
      <c r="LL477" s="89"/>
      <c r="LM477" s="89"/>
      <c r="LN477" s="89"/>
      <c r="LO477" s="89"/>
      <c r="LP477" s="89"/>
      <c r="LQ477" s="89"/>
      <c r="LR477" s="89"/>
      <c r="LS477" s="89"/>
      <c r="LT477" s="89"/>
      <c r="LU477" s="89"/>
      <c r="LV477" s="89"/>
      <c r="LW477" s="89"/>
      <c r="LX477" s="89"/>
      <c r="LY477" s="89"/>
      <c r="LZ477" s="89"/>
      <c r="MA477" s="89"/>
      <c r="MB477" s="89"/>
      <c r="MC477" s="89"/>
      <c r="MD477" s="89"/>
      <c r="ME477" s="89"/>
      <c r="MF477" s="89"/>
      <c r="MG477" s="89"/>
      <c r="MH477" s="89">
        <v>1</v>
      </c>
      <c r="MI477" s="89"/>
      <c r="MJ477" s="89"/>
      <c r="MK477" s="89"/>
      <c r="ML477" s="89"/>
      <c r="MM477" s="89"/>
      <c r="MN477" s="89"/>
      <c r="MO477" s="89"/>
      <c r="MP477" s="89"/>
      <c r="MQ477" s="89"/>
      <c r="MR477" s="89"/>
      <c r="MS477" s="89"/>
      <c r="MT477" s="89"/>
      <c r="MU477" s="89"/>
      <c r="MV477" s="89"/>
      <c r="MW477" s="89"/>
      <c r="MX477" s="89"/>
      <c r="MY477" s="89"/>
      <c r="MZ477" s="89"/>
      <c r="NA477" s="89"/>
      <c r="NB477" s="89"/>
      <c r="NC477" s="89"/>
      <c r="ND477" s="89"/>
      <c r="NE477" s="89">
        <v>1</v>
      </c>
      <c r="NF477" s="89"/>
      <c r="NG477" s="89"/>
      <c r="NH477" s="89"/>
      <c r="NI477" s="89"/>
      <c r="NJ477" s="89"/>
      <c r="NK477" s="89"/>
      <c r="NL477" s="89"/>
      <c r="NM477" s="89"/>
      <c r="NN477" s="89"/>
      <c r="NO477" s="89"/>
      <c r="NP477" s="89"/>
      <c r="NQ477" s="89"/>
      <c r="NR477" s="89"/>
      <c r="NS477" s="89"/>
      <c r="NT477" s="89"/>
      <c r="NU477" s="89"/>
      <c r="NV477" s="89"/>
      <c r="NW477" s="89"/>
      <c r="NX477" s="89"/>
      <c r="NY477" s="89"/>
      <c r="NZ477" s="89"/>
      <c r="OA477" s="89"/>
      <c r="OB477" s="89">
        <v>1</v>
      </c>
      <c r="OC477" s="89"/>
      <c r="OD477" s="89"/>
      <c r="OE477" s="89"/>
      <c r="OF477" s="89"/>
      <c r="OG477" s="89"/>
      <c r="OH477" s="89"/>
      <c r="OI477" s="89"/>
      <c r="OJ477" s="89"/>
      <c r="OK477" s="89"/>
      <c r="OL477" s="89"/>
      <c r="OM477" s="89"/>
      <c r="ON477" s="89"/>
      <c r="OO477" s="89"/>
      <c r="OP477" s="89"/>
      <c r="OQ477" s="89"/>
      <c r="OR477" s="89"/>
      <c r="OS477" s="89"/>
      <c r="OT477" s="89">
        <v>1</v>
      </c>
      <c r="OU477" s="89"/>
      <c r="OV477" s="89"/>
      <c r="OW477" s="89"/>
      <c r="OX477" s="89"/>
      <c r="OY477" s="89"/>
      <c r="OZ477" s="89"/>
      <c r="PA477" s="89"/>
      <c r="PB477" s="89"/>
      <c r="PC477" s="89"/>
      <c r="PD477" s="89"/>
      <c r="PE477" s="89"/>
      <c r="PF477" s="89"/>
      <c r="PG477" s="89"/>
      <c r="PH477" s="89"/>
      <c r="PI477" s="89"/>
      <c r="PJ477" s="89"/>
      <c r="PK477" s="89"/>
      <c r="PL477" s="89"/>
      <c r="PM477" s="89"/>
      <c r="PN477" s="89"/>
      <c r="PO477" s="89"/>
      <c r="PP477" s="89"/>
      <c r="PQ477" s="89"/>
      <c r="PR477" s="89"/>
      <c r="PS477" s="89"/>
      <c r="PT477" s="89"/>
      <c r="PU477" s="89"/>
      <c r="PV477" s="89"/>
      <c r="PW477" s="89"/>
      <c r="PX477" s="89"/>
      <c r="PY477" s="89"/>
      <c r="PZ477" s="89"/>
      <c r="QA477" s="89"/>
      <c r="QB477" s="89"/>
      <c r="QC477" s="89"/>
      <c r="QD477" s="89"/>
    </row>
    <row r="478" spans="1:446" x14ac:dyDescent="0.2">
      <c r="A478" s="19" t="s">
        <v>370</v>
      </c>
      <c r="B478" s="89">
        <v>1</v>
      </c>
      <c r="C478" s="89">
        <v>1</v>
      </c>
      <c r="D478" s="89">
        <v>1</v>
      </c>
      <c r="E478" s="89">
        <v>1</v>
      </c>
      <c r="F478" s="89">
        <v>1</v>
      </c>
      <c r="G478" s="89">
        <v>1</v>
      </c>
      <c r="H478" s="89">
        <v>1</v>
      </c>
      <c r="I478" s="89">
        <v>1</v>
      </c>
      <c r="J478" s="89">
        <v>1</v>
      </c>
      <c r="K478" s="89"/>
      <c r="L478" s="89"/>
      <c r="M478" s="89"/>
      <c r="N478" s="89"/>
      <c r="O478" s="89"/>
      <c r="P478" s="89">
        <v>1</v>
      </c>
      <c r="Q478" s="89">
        <v>1</v>
      </c>
      <c r="R478" s="89">
        <v>1</v>
      </c>
      <c r="S478" s="89">
        <v>1</v>
      </c>
      <c r="T478" s="89">
        <v>1</v>
      </c>
      <c r="U478" s="89">
        <v>1</v>
      </c>
      <c r="V478" s="89">
        <v>1</v>
      </c>
      <c r="W478" s="89">
        <v>1</v>
      </c>
      <c r="X478" s="89">
        <v>1</v>
      </c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>
        <v>1</v>
      </c>
      <c r="BI478" s="89">
        <v>1</v>
      </c>
      <c r="BJ478" s="89">
        <v>1</v>
      </c>
      <c r="BK478" s="89">
        <v>1</v>
      </c>
      <c r="BL478" s="89">
        <v>1</v>
      </c>
      <c r="BM478" s="89">
        <v>1</v>
      </c>
      <c r="BN478" s="89">
        <v>1</v>
      </c>
      <c r="BO478" s="89">
        <v>1</v>
      </c>
      <c r="BP478" s="89">
        <v>1</v>
      </c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>
        <v>1</v>
      </c>
      <c r="CB478" s="89"/>
      <c r="CC478" s="89">
        <v>1</v>
      </c>
      <c r="CD478" s="89">
        <v>1</v>
      </c>
      <c r="CE478" s="89">
        <v>1</v>
      </c>
      <c r="CF478" s="89">
        <v>1</v>
      </c>
      <c r="CG478" s="89">
        <v>1</v>
      </c>
      <c r="CH478" s="89">
        <v>1</v>
      </c>
      <c r="CI478" s="89">
        <v>1</v>
      </c>
      <c r="CJ478" s="89">
        <v>1</v>
      </c>
      <c r="CK478" s="89">
        <v>1</v>
      </c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89">
        <v>1</v>
      </c>
      <c r="CW478" s="89"/>
      <c r="CX478" s="89"/>
      <c r="CY478" s="89"/>
      <c r="CZ478" s="89"/>
      <c r="DA478" s="89"/>
      <c r="DB478" s="89"/>
      <c r="DC478" s="89"/>
      <c r="DD478" s="89"/>
      <c r="DE478" s="89"/>
      <c r="DF478" s="89"/>
      <c r="DG478" s="89"/>
      <c r="DH478" s="89"/>
      <c r="DI478" s="89"/>
      <c r="DJ478" s="89"/>
      <c r="DK478" s="89"/>
      <c r="DL478" s="89"/>
      <c r="DM478" s="89"/>
      <c r="DN478" s="89"/>
      <c r="DO478" s="89"/>
      <c r="DP478" s="89"/>
      <c r="DQ478" s="89"/>
      <c r="DR478" s="89"/>
      <c r="DS478" s="89"/>
      <c r="DT478" s="89"/>
      <c r="DU478" s="89"/>
      <c r="DV478" s="89"/>
      <c r="DW478" s="89"/>
      <c r="DX478" s="89"/>
      <c r="DY478" s="89"/>
      <c r="DZ478" s="89"/>
      <c r="EA478" s="89"/>
      <c r="EB478" s="89"/>
      <c r="EC478" s="89"/>
      <c r="ED478" s="89"/>
      <c r="EE478" s="89">
        <v>1</v>
      </c>
      <c r="EF478" s="89"/>
      <c r="EG478" s="89">
        <v>1</v>
      </c>
      <c r="EH478" s="89"/>
      <c r="EI478" s="89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>
        <v>1</v>
      </c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>
        <v>1</v>
      </c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>
        <v>1</v>
      </c>
      <c r="GL478" s="89"/>
      <c r="GM478" s="89"/>
      <c r="GN478" s="89"/>
      <c r="GO478" s="89"/>
      <c r="GP478" s="89"/>
      <c r="GQ478" s="89"/>
      <c r="GR478" s="89">
        <v>1</v>
      </c>
      <c r="GS478" s="89">
        <v>1</v>
      </c>
      <c r="GT478" s="89">
        <v>1</v>
      </c>
      <c r="GU478" s="89">
        <v>1</v>
      </c>
      <c r="GV478" s="89"/>
      <c r="GW478" s="89">
        <v>1</v>
      </c>
      <c r="GX478" s="89"/>
      <c r="GY478" s="89"/>
      <c r="GZ478" s="89">
        <v>1</v>
      </c>
      <c r="HA478" s="89">
        <v>1</v>
      </c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>
        <v>1</v>
      </c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>
        <v>1</v>
      </c>
      <c r="IL478" s="89"/>
      <c r="IM478" s="89"/>
      <c r="IN478" s="89"/>
      <c r="IO478" s="89"/>
      <c r="IP478" s="89"/>
      <c r="IQ478" s="89"/>
      <c r="IR478" s="89"/>
      <c r="IS478" s="89"/>
      <c r="IT478" s="89"/>
      <c r="IU478" s="89"/>
      <c r="IV478" s="89"/>
      <c r="IW478" s="89"/>
      <c r="IX478" s="89"/>
      <c r="IY478" s="89"/>
      <c r="IZ478" s="89"/>
      <c r="JA478" s="89"/>
      <c r="JB478" s="89"/>
      <c r="JC478" s="89"/>
      <c r="JD478" s="89"/>
      <c r="JE478" s="89"/>
      <c r="JF478" s="89"/>
      <c r="JG478" s="89"/>
      <c r="JH478" s="89"/>
      <c r="JI478" s="89">
        <v>1</v>
      </c>
      <c r="JJ478" s="89"/>
      <c r="JK478" s="89"/>
      <c r="JL478" s="89"/>
      <c r="JM478" s="89"/>
      <c r="JN478" s="89"/>
      <c r="JO478" s="89"/>
      <c r="JP478" s="89"/>
      <c r="JQ478" s="89"/>
      <c r="JR478" s="89"/>
      <c r="JS478" s="89"/>
      <c r="JT478" s="89"/>
      <c r="JU478" s="89"/>
      <c r="JV478" s="89"/>
      <c r="JW478" s="89"/>
      <c r="JX478" s="89"/>
      <c r="JY478" s="89"/>
      <c r="JZ478" s="89"/>
      <c r="KA478" s="89"/>
      <c r="KB478" s="89"/>
      <c r="KC478" s="89"/>
      <c r="KD478" s="89"/>
      <c r="KE478" s="89"/>
      <c r="KF478" s="89"/>
      <c r="KG478" s="89"/>
      <c r="KH478" s="89">
        <v>1</v>
      </c>
      <c r="KI478" s="89"/>
      <c r="KJ478" s="89"/>
      <c r="KK478" s="89"/>
      <c r="KL478" s="89"/>
      <c r="KM478" s="89"/>
      <c r="KN478" s="89"/>
      <c r="KO478" s="89"/>
      <c r="KP478" s="89"/>
      <c r="KQ478" s="89"/>
      <c r="KR478" s="89"/>
      <c r="KS478" s="89"/>
      <c r="KT478" s="89"/>
      <c r="KU478" s="89"/>
      <c r="KV478" s="89"/>
      <c r="KW478" s="89"/>
      <c r="KX478" s="89"/>
      <c r="KY478" s="89">
        <v>1</v>
      </c>
      <c r="KZ478" s="89"/>
      <c r="LA478" s="89"/>
      <c r="LB478" s="89"/>
      <c r="LC478" s="89"/>
      <c r="LD478" s="89"/>
      <c r="LE478" s="89"/>
      <c r="LF478" s="89"/>
      <c r="LG478" s="89"/>
      <c r="LH478" s="89"/>
      <c r="LI478" s="89"/>
      <c r="LJ478" s="89"/>
      <c r="LK478" s="89"/>
      <c r="LL478" s="89"/>
      <c r="LM478" s="89"/>
      <c r="LN478" s="89"/>
      <c r="LO478" s="89"/>
      <c r="LP478" s="89"/>
      <c r="LQ478" s="89">
        <v>1</v>
      </c>
      <c r="LR478" s="89"/>
      <c r="LS478" s="89"/>
      <c r="LT478" s="89"/>
      <c r="LU478" s="89"/>
      <c r="LV478" s="89"/>
      <c r="LW478" s="89"/>
      <c r="LX478" s="89"/>
      <c r="LY478" s="89"/>
      <c r="LZ478" s="89"/>
      <c r="MA478" s="89"/>
      <c r="MB478" s="89"/>
      <c r="MC478" s="89"/>
      <c r="MD478" s="89"/>
      <c r="ME478" s="89"/>
      <c r="MF478" s="89"/>
      <c r="MG478" s="89"/>
      <c r="MH478" s="89"/>
      <c r="MI478" s="89"/>
      <c r="MJ478" s="89"/>
      <c r="MK478" s="89"/>
      <c r="ML478" s="89"/>
      <c r="MM478" s="89"/>
      <c r="MN478" s="89">
        <v>1</v>
      </c>
      <c r="MO478" s="89"/>
      <c r="MP478" s="89"/>
      <c r="MQ478" s="89"/>
      <c r="MR478" s="89"/>
      <c r="MS478" s="89"/>
      <c r="MT478" s="89"/>
      <c r="MU478" s="89"/>
      <c r="MV478" s="89"/>
      <c r="MW478" s="89"/>
      <c r="MX478" s="89"/>
      <c r="MY478" s="89"/>
      <c r="MZ478" s="89"/>
      <c r="NA478" s="89"/>
      <c r="NB478" s="89"/>
      <c r="NC478" s="89"/>
      <c r="ND478" s="89"/>
      <c r="NE478" s="89"/>
      <c r="NF478" s="89"/>
      <c r="NG478" s="89"/>
      <c r="NH478" s="89"/>
      <c r="NI478" s="89"/>
      <c r="NJ478" s="89"/>
      <c r="NK478" s="89">
        <v>1</v>
      </c>
      <c r="NL478" s="89"/>
      <c r="NM478" s="89"/>
      <c r="NN478" s="89"/>
      <c r="NO478" s="89"/>
      <c r="NP478" s="89"/>
      <c r="NQ478" s="89"/>
      <c r="NR478" s="89"/>
      <c r="NS478" s="89"/>
      <c r="NT478" s="89"/>
      <c r="NU478" s="89"/>
      <c r="NV478" s="89"/>
      <c r="NW478" s="89"/>
      <c r="NX478" s="89"/>
      <c r="NY478" s="89"/>
      <c r="NZ478" s="89"/>
      <c r="OA478" s="89"/>
      <c r="OB478" s="89"/>
      <c r="OC478" s="89"/>
      <c r="OD478" s="89"/>
      <c r="OE478" s="89"/>
      <c r="OF478" s="89"/>
      <c r="OG478" s="89"/>
      <c r="OH478" s="89">
        <v>1</v>
      </c>
      <c r="OI478" s="89"/>
      <c r="OJ478" s="89"/>
      <c r="OK478" s="89"/>
      <c r="OL478" s="89"/>
      <c r="OM478" s="89"/>
      <c r="ON478" s="89"/>
      <c r="OO478" s="89"/>
      <c r="OP478" s="89"/>
      <c r="OQ478" s="89"/>
      <c r="OR478" s="89"/>
      <c r="OS478" s="89"/>
      <c r="OT478" s="89"/>
      <c r="OU478" s="89"/>
      <c r="OV478" s="89"/>
      <c r="OW478" s="89"/>
      <c r="OX478" s="89"/>
      <c r="OY478" s="89"/>
      <c r="OZ478" s="89">
        <v>1</v>
      </c>
      <c r="PA478" s="89"/>
      <c r="PB478" s="89"/>
      <c r="PC478" s="89"/>
      <c r="PD478" s="89"/>
      <c r="PE478" s="89"/>
      <c r="PF478" s="89"/>
      <c r="PG478" s="89"/>
      <c r="PH478" s="89"/>
      <c r="PI478" s="89"/>
      <c r="PJ478" s="89"/>
      <c r="PK478" s="89"/>
      <c r="PL478" s="89"/>
      <c r="PM478" s="89"/>
      <c r="PN478" s="89"/>
      <c r="PO478" s="89"/>
      <c r="PP478" s="89"/>
      <c r="PQ478" s="89"/>
      <c r="PR478" s="89"/>
      <c r="PS478" s="89"/>
      <c r="PT478" s="89"/>
      <c r="PU478" s="89"/>
      <c r="PV478" s="89"/>
      <c r="PW478" s="89"/>
      <c r="PX478" s="89"/>
      <c r="PY478" s="89"/>
      <c r="PZ478" s="89"/>
      <c r="QA478" s="89"/>
      <c r="QB478" s="89"/>
      <c r="QC478" s="89"/>
      <c r="QD478" s="89"/>
    </row>
    <row r="479" spans="1:446" x14ac:dyDescent="0.2">
      <c r="A479" s="61" t="s">
        <v>3228</v>
      </c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89"/>
      <c r="DB479" s="89"/>
      <c r="DC479" s="89"/>
      <c r="DD479" s="89"/>
      <c r="DE479" s="89"/>
      <c r="DF479" s="89"/>
      <c r="DG479" s="89"/>
      <c r="DH479" s="89"/>
      <c r="DI479" s="89"/>
      <c r="DJ479" s="89"/>
      <c r="DK479" s="89"/>
      <c r="DL479" s="89"/>
      <c r="DM479" s="89"/>
      <c r="DN479" s="89"/>
      <c r="DO479" s="89"/>
      <c r="DP479" s="89"/>
      <c r="DQ479" s="89"/>
      <c r="DR479" s="89"/>
      <c r="DS479" s="89"/>
      <c r="DT479" s="89"/>
      <c r="DU479" s="89"/>
      <c r="DV479" s="89"/>
      <c r="DW479" s="89"/>
      <c r="DX479" s="89"/>
      <c r="DY479" s="89"/>
      <c r="DZ479" s="89"/>
      <c r="EA479" s="89"/>
      <c r="EB479" s="89"/>
      <c r="EC479" s="89"/>
      <c r="ED479" s="89"/>
      <c r="EE479" s="89"/>
      <c r="EF479" s="89"/>
      <c r="EG479" s="89"/>
      <c r="EH479" s="89"/>
      <c r="EI479" s="89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>
        <v>1</v>
      </c>
      <c r="HL479" s="89"/>
      <c r="HM479" s="89"/>
      <c r="HN479" s="89">
        <v>1</v>
      </c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>
        <v>1</v>
      </c>
      <c r="IJ479" s="89"/>
      <c r="IK479" s="89"/>
      <c r="IL479" s="89">
        <v>1</v>
      </c>
      <c r="IM479" s="89"/>
      <c r="IN479" s="89"/>
      <c r="IO479" s="89"/>
      <c r="IP479" s="89"/>
      <c r="IQ479" s="89"/>
      <c r="IR479" s="89"/>
      <c r="IS479" s="89"/>
      <c r="IT479" s="89"/>
      <c r="IU479" s="89"/>
      <c r="IV479" s="89"/>
      <c r="IW479" s="89"/>
      <c r="IX479" s="89"/>
      <c r="IY479" s="89"/>
      <c r="IZ479" s="89"/>
      <c r="JA479" s="89"/>
      <c r="JB479" s="89"/>
      <c r="JC479" s="89"/>
      <c r="JD479" s="89"/>
      <c r="JE479" s="89"/>
      <c r="JF479" s="89"/>
      <c r="JG479" s="89">
        <v>1</v>
      </c>
      <c r="JH479" s="89"/>
      <c r="JI479" s="89"/>
      <c r="JJ479" s="89">
        <v>1</v>
      </c>
      <c r="JK479" s="89"/>
      <c r="JL479" s="89"/>
      <c r="JM479" s="89"/>
      <c r="JN479" s="89"/>
      <c r="JO479" s="89"/>
      <c r="JP479" s="89"/>
      <c r="JQ479" s="89"/>
      <c r="JR479" s="89"/>
      <c r="JS479" s="89"/>
      <c r="JT479" s="89"/>
      <c r="JU479" s="89"/>
      <c r="JV479" s="89"/>
      <c r="JW479" s="89"/>
      <c r="JX479" s="89"/>
      <c r="JY479" s="89"/>
      <c r="JZ479" s="89"/>
      <c r="KA479" s="89"/>
      <c r="KB479" s="89"/>
      <c r="KC479" s="89"/>
      <c r="KD479" s="89"/>
      <c r="KE479" s="89"/>
      <c r="KF479" s="89"/>
      <c r="KG479" s="89"/>
      <c r="KH479" s="89"/>
      <c r="KI479" s="89"/>
      <c r="KJ479" s="89"/>
      <c r="KK479" s="89"/>
      <c r="KL479" s="89"/>
      <c r="KM479" s="89"/>
      <c r="KN479" s="89"/>
      <c r="KO479" s="89"/>
      <c r="KP479" s="89"/>
      <c r="KQ479" s="89"/>
      <c r="KR479" s="89"/>
      <c r="KS479" s="89"/>
      <c r="KT479" s="89"/>
      <c r="KU479" s="89"/>
      <c r="KV479" s="89"/>
      <c r="KW479" s="89"/>
      <c r="KX479" s="89"/>
      <c r="KY479" s="89"/>
      <c r="KZ479" s="89"/>
      <c r="LA479" s="89"/>
      <c r="LB479" s="89"/>
      <c r="LC479" s="89"/>
      <c r="LD479" s="89"/>
      <c r="LE479" s="89"/>
      <c r="LF479" s="89"/>
      <c r="LG479" s="89"/>
      <c r="LH479" s="89"/>
      <c r="LI479" s="89"/>
      <c r="LJ479" s="89"/>
      <c r="LK479" s="89"/>
      <c r="LL479" s="89"/>
      <c r="LM479" s="89"/>
      <c r="LN479" s="89"/>
      <c r="LO479" s="89"/>
      <c r="LP479" s="89"/>
      <c r="LQ479" s="89"/>
      <c r="LR479" s="89"/>
      <c r="LS479" s="89"/>
      <c r="LT479" s="89"/>
      <c r="LU479" s="89"/>
      <c r="LV479" s="89"/>
      <c r="LW479" s="89"/>
      <c r="LX479" s="89"/>
      <c r="LY479" s="89"/>
      <c r="LZ479" s="89"/>
      <c r="MA479" s="89"/>
      <c r="MB479" s="89"/>
      <c r="MC479" s="89"/>
      <c r="MD479" s="89"/>
      <c r="ME479" s="89"/>
      <c r="MF479" s="89"/>
      <c r="MG479" s="89"/>
      <c r="MH479" s="89"/>
      <c r="MI479" s="89"/>
      <c r="MJ479" s="89"/>
      <c r="MK479" s="89"/>
      <c r="ML479" s="89"/>
      <c r="MM479" s="89"/>
      <c r="MN479" s="89"/>
      <c r="MO479" s="89"/>
      <c r="MP479" s="89"/>
      <c r="MQ479" s="89"/>
      <c r="MR479" s="89"/>
      <c r="MS479" s="89"/>
      <c r="MT479" s="89"/>
      <c r="MU479" s="89"/>
      <c r="MV479" s="89"/>
      <c r="MW479" s="89"/>
      <c r="MX479" s="89"/>
      <c r="MY479" s="89"/>
      <c r="MZ479" s="89"/>
      <c r="NA479" s="89"/>
      <c r="NB479" s="89"/>
      <c r="NC479" s="89"/>
      <c r="ND479" s="89"/>
      <c r="NE479" s="89"/>
      <c r="NF479" s="89"/>
      <c r="NG479" s="89"/>
      <c r="NH479" s="89"/>
      <c r="NI479" s="89"/>
      <c r="NJ479" s="89"/>
      <c r="NK479" s="89"/>
      <c r="NL479" s="89"/>
      <c r="NM479" s="89"/>
      <c r="NN479" s="89"/>
      <c r="NO479" s="89"/>
      <c r="NP479" s="89"/>
      <c r="NQ479" s="89"/>
      <c r="NR479" s="89"/>
      <c r="NS479" s="89"/>
      <c r="NT479" s="89"/>
      <c r="NU479" s="89"/>
      <c r="NV479" s="89"/>
      <c r="NW479" s="89"/>
      <c r="NX479" s="89"/>
      <c r="NY479" s="89"/>
      <c r="NZ479" s="89"/>
      <c r="OA479" s="89"/>
      <c r="OB479" s="89"/>
      <c r="OC479" s="89"/>
      <c r="OD479" s="89"/>
      <c r="OE479" s="89"/>
      <c r="OF479" s="89"/>
      <c r="OG479" s="89"/>
      <c r="OH479" s="89"/>
      <c r="OI479" s="89"/>
      <c r="OJ479" s="89"/>
      <c r="OK479" s="89"/>
      <c r="OL479" s="89"/>
      <c r="OM479" s="89"/>
      <c r="ON479" s="89"/>
      <c r="OO479" s="89"/>
      <c r="OP479" s="89"/>
      <c r="OQ479" s="89"/>
      <c r="OR479" s="89"/>
      <c r="OS479" s="89"/>
      <c r="OT479" s="89"/>
      <c r="OU479" s="89"/>
      <c r="OV479" s="89"/>
      <c r="OW479" s="89"/>
      <c r="OX479" s="89"/>
      <c r="OY479" s="89"/>
      <c r="OZ479" s="89"/>
      <c r="PA479" s="89"/>
      <c r="PB479" s="89"/>
      <c r="PC479" s="89"/>
      <c r="PD479" s="89"/>
      <c r="PE479" s="89"/>
      <c r="PF479" s="89"/>
      <c r="PG479" s="89"/>
      <c r="PH479" s="89"/>
      <c r="PI479" s="89"/>
      <c r="PJ479" s="89"/>
      <c r="PK479" s="89"/>
      <c r="PL479" s="89"/>
      <c r="PM479" s="89"/>
      <c r="PN479" s="89"/>
      <c r="PO479" s="89"/>
      <c r="PP479" s="89"/>
      <c r="PQ479" s="89"/>
      <c r="PR479" s="89"/>
      <c r="PS479" s="89"/>
      <c r="PT479" s="89"/>
      <c r="PU479" s="89"/>
      <c r="PV479" s="89"/>
      <c r="PW479" s="89"/>
      <c r="PX479" s="89"/>
      <c r="PY479" s="89"/>
      <c r="PZ479" s="89"/>
      <c r="QA479" s="89"/>
      <c r="QB479" s="89"/>
      <c r="QC479" s="89"/>
      <c r="QD479" s="89"/>
    </row>
    <row r="480" spans="1:446" x14ac:dyDescent="0.2">
      <c r="A480" s="19" t="s">
        <v>423</v>
      </c>
      <c r="B480" s="89">
        <v>1</v>
      </c>
      <c r="C480" s="89">
        <v>1</v>
      </c>
      <c r="D480" s="89">
        <v>1</v>
      </c>
      <c r="E480" s="89">
        <v>1</v>
      </c>
      <c r="F480" s="89">
        <v>1</v>
      </c>
      <c r="G480" s="89">
        <v>1</v>
      </c>
      <c r="H480" s="89">
        <v>1</v>
      </c>
      <c r="I480" s="89">
        <v>1</v>
      </c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>
        <v>1</v>
      </c>
      <c r="AB480" s="89">
        <v>1</v>
      </c>
      <c r="AC480" s="89">
        <v>1</v>
      </c>
      <c r="AD480" s="89">
        <v>1</v>
      </c>
      <c r="AE480" s="89">
        <v>1</v>
      </c>
      <c r="AF480" s="89">
        <v>1</v>
      </c>
      <c r="AG480" s="89">
        <v>1</v>
      </c>
      <c r="AH480" s="89">
        <v>1</v>
      </c>
      <c r="AI480" s="89"/>
      <c r="AJ480" s="89"/>
      <c r="AK480" s="89"/>
      <c r="AL480" s="89">
        <v>1</v>
      </c>
      <c r="AM480" s="89">
        <v>1</v>
      </c>
      <c r="AN480" s="89">
        <v>1</v>
      </c>
      <c r="AO480" s="89">
        <v>1</v>
      </c>
      <c r="AP480" s="89">
        <v>1</v>
      </c>
      <c r="AQ480" s="89">
        <v>1</v>
      </c>
      <c r="AR480" s="89">
        <v>1</v>
      </c>
      <c r="AS480" s="89">
        <v>1</v>
      </c>
      <c r="AT480" s="89"/>
      <c r="AU480" s="89"/>
      <c r="AV480" s="89"/>
      <c r="AW480" s="89">
        <v>1</v>
      </c>
      <c r="AX480" s="89">
        <v>1</v>
      </c>
      <c r="AY480" s="89">
        <v>1</v>
      </c>
      <c r="AZ480" s="89">
        <v>1</v>
      </c>
      <c r="BA480" s="89">
        <v>1</v>
      </c>
      <c r="BB480" s="89">
        <v>1</v>
      </c>
      <c r="BC480" s="89">
        <v>1</v>
      </c>
      <c r="BD480" s="89">
        <v>1</v>
      </c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89"/>
      <c r="CW480" s="89"/>
      <c r="CX480" s="89"/>
      <c r="CY480" s="89"/>
      <c r="CZ480" s="89"/>
      <c r="DA480" s="89"/>
      <c r="DB480" s="89"/>
      <c r="DC480" s="89"/>
      <c r="DD480" s="89"/>
      <c r="DE480" s="89"/>
      <c r="DF480" s="89"/>
      <c r="DG480" s="89"/>
      <c r="DH480" s="89"/>
      <c r="DI480" s="89"/>
      <c r="DJ480" s="89"/>
      <c r="DK480" s="89"/>
      <c r="DL480" s="89"/>
      <c r="DM480" s="89"/>
      <c r="DN480" s="89"/>
      <c r="DO480" s="89"/>
      <c r="DP480" s="89"/>
      <c r="DQ480" s="89"/>
      <c r="DR480" s="89"/>
      <c r="DS480" s="89"/>
      <c r="DT480" s="89"/>
      <c r="DU480" s="89"/>
      <c r="DV480" s="89"/>
      <c r="DW480" s="89"/>
      <c r="DX480" s="89"/>
      <c r="DY480" s="89"/>
      <c r="DZ480" s="89"/>
      <c r="EA480" s="89"/>
      <c r="EB480" s="89"/>
      <c r="EC480" s="89"/>
      <c r="ED480" s="89"/>
      <c r="EE480" s="89">
        <v>1</v>
      </c>
      <c r="EF480" s="89">
        <v>1</v>
      </c>
      <c r="EG480" s="89"/>
      <c r="EH480" s="89">
        <v>1</v>
      </c>
      <c r="EI480" s="89">
        <v>1</v>
      </c>
      <c r="EJ480" s="89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>
        <v>1</v>
      </c>
      <c r="EW480" s="89"/>
      <c r="EX480" s="89"/>
      <c r="EY480" s="89"/>
      <c r="EZ480" s="89"/>
      <c r="FA480" s="89">
        <v>1</v>
      </c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>
        <v>1</v>
      </c>
      <c r="GI480" s="89">
        <v>1</v>
      </c>
      <c r="GJ480" s="89"/>
      <c r="GK480" s="89">
        <v>1</v>
      </c>
      <c r="GL480" s="89"/>
      <c r="GM480" s="89">
        <v>1</v>
      </c>
      <c r="GN480" s="89">
        <v>1</v>
      </c>
      <c r="GO480" s="89"/>
      <c r="GP480" s="89"/>
      <c r="GQ480" s="89"/>
      <c r="GR480" s="89">
        <v>1</v>
      </c>
      <c r="GS480" s="89">
        <v>1</v>
      </c>
      <c r="GT480" s="89">
        <v>1</v>
      </c>
      <c r="GU480" s="89">
        <v>1</v>
      </c>
      <c r="GV480" s="89"/>
      <c r="GW480" s="89">
        <v>1</v>
      </c>
      <c r="GX480" s="89">
        <v>1</v>
      </c>
      <c r="GY480" s="89">
        <v>1</v>
      </c>
      <c r="GZ480" s="89"/>
      <c r="HA480" s="89">
        <v>1</v>
      </c>
      <c r="HB480" s="89">
        <v>1</v>
      </c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>
        <v>1</v>
      </c>
      <c r="HP480" s="89"/>
      <c r="HQ480" s="89"/>
      <c r="HR480" s="89"/>
      <c r="HS480" s="89"/>
      <c r="HT480" s="89">
        <v>1</v>
      </c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>
        <v>1</v>
      </c>
      <c r="IN480" s="89"/>
      <c r="IO480" s="89"/>
      <c r="IP480" s="89"/>
      <c r="IQ480" s="89"/>
      <c r="IR480" s="89">
        <v>1</v>
      </c>
      <c r="IS480" s="89"/>
      <c r="IT480" s="89"/>
      <c r="IU480" s="89"/>
      <c r="IV480" s="89"/>
      <c r="IW480" s="89"/>
      <c r="IX480" s="89"/>
      <c r="IY480" s="89"/>
      <c r="IZ480" s="89"/>
      <c r="JA480" s="89"/>
      <c r="JB480" s="89"/>
      <c r="JC480" s="89"/>
      <c r="JD480" s="89"/>
      <c r="JE480" s="89"/>
      <c r="JF480" s="89"/>
      <c r="JG480" s="89"/>
      <c r="JH480" s="89"/>
      <c r="JI480" s="89"/>
      <c r="JJ480" s="89"/>
      <c r="JK480" s="89">
        <v>1</v>
      </c>
      <c r="JL480" s="89"/>
      <c r="JM480" s="89"/>
      <c r="JN480" s="89"/>
      <c r="JO480" s="89"/>
      <c r="JP480" s="89">
        <v>1</v>
      </c>
      <c r="JQ480" s="89"/>
      <c r="JR480" s="89"/>
      <c r="JS480" s="89"/>
      <c r="JT480" s="89"/>
      <c r="JU480" s="89"/>
      <c r="JV480" s="89"/>
      <c r="JW480" s="89"/>
      <c r="JX480" s="89"/>
      <c r="JY480" s="89"/>
      <c r="JZ480" s="89"/>
      <c r="KA480" s="89"/>
      <c r="KB480" s="89"/>
      <c r="KC480" s="89"/>
      <c r="KD480" s="89"/>
      <c r="KE480" s="89"/>
      <c r="KF480" s="89"/>
      <c r="KG480" s="89"/>
      <c r="KH480" s="89"/>
      <c r="KI480" s="89">
        <v>1</v>
      </c>
      <c r="KJ480" s="89"/>
      <c r="KK480" s="89"/>
      <c r="KL480" s="89"/>
      <c r="KM480" s="89"/>
      <c r="KN480" s="89">
        <v>1</v>
      </c>
      <c r="KO480" s="89"/>
      <c r="KP480" s="89"/>
      <c r="KQ480" s="89"/>
      <c r="KR480" s="89"/>
      <c r="KS480" s="89"/>
      <c r="KT480" s="89"/>
      <c r="KU480" s="89"/>
      <c r="KV480" s="89"/>
      <c r="KW480" s="89"/>
      <c r="KX480" s="89"/>
      <c r="KY480" s="89"/>
      <c r="KZ480" s="89"/>
      <c r="LA480" s="89">
        <v>1</v>
      </c>
      <c r="LB480" s="89"/>
      <c r="LC480" s="89"/>
      <c r="LD480" s="89"/>
      <c r="LE480" s="89"/>
      <c r="LF480" s="89">
        <v>1</v>
      </c>
      <c r="LG480" s="89"/>
      <c r="LH480" s="89"/>
      <c r="LI480" s="89"/>
      <c r="LJ480" s="89"/>
      <c r="LK480" s="89"/>
      <c r="LL480" s="89"/>
      <c r="LM480" s="89"/>
      <c r="LN480" s="89"/>
      <c r="LO480" s="89"/>
      <c r="LP480" s="89"/>
      <c r="LQ480" s="89"/>
      <c r="LR480" s="89"/>
      <c r="LS480" s="89"/>
      <c r="LT480" s="89"/>
      <c r="LU480" s="89"/>
      <c r="LV480" s="89"/>
      <c r="LW480" s="89"/>
      <c r="LX480" s="89"/>
      <c r="LY480" s="89"/>
      <c r="LZ480" s="89"/>
      <c r="MA480" s="89"/>
      <c r="MB480" s="89"/>
      <c r="MC480" s="89"/>
      <c r="MD480" s="89"/>
      <c r="ME480" s="89"/>
      <c r="MF480" s="89"/>
      <c r="MG480" s="89"/>
      <c r="MH480" s="89"/>
      <c r="MI480" s="89"/>
      <c r="MJ480" s="89"/>
      <c r="MK480" s="89"/>
      <c r="ML480" s="89"/>
      <c r="MM480" s="89"/>
      <c r="MN480" s="89"/>
      <c r="MO480" s="89"/>
      <c r="MP480" s="89"/>
      <c r="MQ480" s="89"/>
      <c r="MR480" s="89"/>
      <c r="MS480" s="89"/>
      <c r="MT480" s="89"/>
      <c r="MU480" s="89"/>
      <c r="MV480" s="89"/>
      <c r="MW480" s="89"/>
      <c r="MX480" s="89"/>
      <c r="MY480" s="89"/>
      <c r="MZ480" s="89"/>
      <c r="NA480" s="89"/>
      <c r="NB480" s="89"/>
      <c r="NC480" s="89"/>
      <c r="ND480" s="89"/>
      <c r="NE480" s="89"/>
      <c r="NF480" s="89"/>
      <c r="NG480" s="89"/>
      <c r="NH480" s="89"/>
      <c r="NI480" s="89"/>
      <c r="NJ480" s="89"/>
      <c r="NK480" s="89"/>
      <c r="NL480" s="89"/>
      <c r="NM480" s="89"/>
      <c r="NN480" s="89"/>
      <c r="NO480" s="89"/>
      <c r="NP480" s="89"/>
      <c r="NQ480" s="89"/>
      <c r="NR480" s="89"/>
      <c r="NS480" s="89"/>
      <c r="NT480" s="89"/>
      <c r="NU480" s="89"/>
      <c r="NV480" s="89"/>
      <c r="NW480" s="89"/>
      <c r="NX480" s="89"/>
      <c r="NY480" s="89"/>
      <c r="NZ480" s="89"/>
      <c r="OA480" s="89"/>
      <c r="OB480" s="89"/>
      <c r="OC480" s="89"/>
      <c r="OD480" s="89"/>
      <c r="OE480" s="89"/>
      <c r="OF480" s="89"/>
      <c r="OG480" s="89"/>
      <c r="OH480" s="89"/>
      <c r="OI480" s="89"/>
      <c r="OJ480" s="89"/>
      <c r="OK480" s="89"/>
      <c r="OL480" s="89"/>
      <c r="OM480" s="89"/>
      <c r="ON480" s="89"/>
      <c r="OO480" s="89"/>
      <c r="OP480" s="89"/>
      <c r="OQ480" s="89"/>
      <c r="OR480" s="89"/>
      <c r="OS480" s="89"/>
      <c r="OT480" s="89"/>
      <c r="OU480" s="89"/>
      <c r="OV480" s="89"/>
      <c r="OW480" s="89"/>
      <c r="OX480" s="89"/>
      <c r="OY480" s="89"/>
      <c r="OZ480" s="89"/>
      <c r="PA480" s="89"/>
      <c r="PB480" s="89"/>
      <c r="PC480" s="89"/>
      <c r="PD480" s="89"/>
      <c r="PE480" s="89"/>
      <c r="PF480" s="89"/>
      <c r="PG480" s="89"/>
      <c r="PH480" s="89"/>
      <c r="PI480" s="89"/>
      <c r="PJ480" s="89"/>
      <c r="PK480" s="89"/>
      <c r="PL480" s="89"/>
      <c r="PM480" s="89"/>
      <c r="PN480" s="89"/>
      <c r="PO480" s="89"/>
      <c r="PP480" s="89"/>
      <c r="PQ480" s="89"/>
      <c r="PR480" s="89"/>
      <c r="PS480" s="89"/>
      <c r="PT480" s="89"/>
      <c r="PU480" s="89"/>
      <c r="PV480" s="89"/>
      <c r="PW480" s="89"/>
      <c r="PX480" s="89"/>
      <c r="PY480" s="89"/>
      <c r="PZ480" s="89"/>
      <c r="QA480" s="89"/>
      <c r="QB480" s="89"/>
      <c r="QC480" s="89"/>
      <c r="QD480" s="89"/>
    </row>
    <row r="481" spans="1:446" x14ac:dyDescent="0.2">
      <c r="A481" s="61" t="s">
        <v>3309</v>
      </c>
      <c r="B481" s="89">
        <v>1</v>
      </c>
      <c r="C481" s="89">
        <v>1</v>
      </c>
      <c r="D481" s="89">
        <v>1</v>
      </c>
      <c r="E481" s="89">
        <v>1</v>
      </c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>
        <v>1</v>
      </c>
      <c r="AB481" s="89">
        <v>1</v>
      </c>
      <c r="AC481" s="89">
        <v>1</v>
      </c>
      <c r="AD481" s="89">
        <v>1</v>
      </c>
      <c r="AE481" s="89"/>
      <c r="AF481" s="89"/>
      <c r="AG481" s="89"/>
      <c r="AH481" s="89"/>
      <c r="AI481" s="89"/>
      <c r="AJ481" s="89"/>
      <c r="AK481" s="89"/>
      <c r="AL481" s="89">
        <v>1</v>
      </c>
      <c r="AM481" s="89">
        <v>1</v>
      </c>
      <c r="AN481" s="89">
        <v>1</v>
      </c>
      <c r="AO481" s="89">
        <v>1</v>
      </c>
      <c r="AP481" s="89"/>
      <c r="AQ481" s="89"/>
      <c r="AR481" s="89"/>
      <c r="AS481" s="89"/>
      <c r="AT481" s="89"/>
      <c r="AU481" s="89"/>
      <c r="AV481" s="89"/>
      <c r="AW481" s="89">
        <v>1</v>
      </c>
      <c r="AX481" s="89">
        <v>1</v>
      </c>
      <c r="AY481" s="89">
        <v>1</v>
      </c>
      <c r="AZ481" s="89">
        <v>1</v>
      </c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89"/>
      <c r="BM481" s="89"/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89"/>
      <c r="CW481" s="89"/>
      <c r="CX481" s="89"/>
      <c r="CY481" s="89"/>
      <c r="CZ481" s="89"/>
      <c r="DA481" s="89"/>
      <c r="DB481" s="89"/>
      <c r="DC481" s="89"/>
      <c r="DD481" s="89"/>
      <c r="DE481" s="89"/>
      <c r="DF481" s="89"/>
      <c r="DG481" s="89"/>
      <c r="DH481" s="89"/>
      <c r="DI481" s="89"/>
      <c r="DJ481" s="89"/>
      <c r="DK481" s="89"/>
      <c r="DL481" s="89"/>
      <c r="DM481" s="89"/>
      <c r="DN481" s="89"/>
      <c r="DO481" s="89"/>
      <c r="DP481" s="89"/>
      <c r="DQ481" s="89"/>
      <c r="DR481" s="89"/>
      <c r="DS481" s="89"/>
      <c r="DT481" s="89"/>
      <c r="DU481" s="89"/>
      <c r="DV481" s="89"/>
      <c r="DW481" s="89"/>
      <c r="DX481" s="89"/>
      <c r="DY481" s="89"/>
      <c r="DZ481" s="89"/>
      <c r="EA481" s="89"/>
      <c r="EB481" s="89"/>
      <c r="EC481" s="89"/>
      <c r="ED481" s="89"/>
      <c r="EE481" s="89"/>
      <c r="EF481" s="89"/>
      <c r="EG481" s="89"/>
      <c r="EH481" s="89"/>
      <c r="EI481" s="89"/>
      <c r="EJ481" s="89"/>
      <c r="EK481" s="89"/>
      <c r="EL481" s="89"/>
      <c r="EM481" s="89"/>
      <c r="EN481" s="89"/>
      <c r="EO481" s="89"/>
      <c r="EP481" s="89">
        <v>1</v>
      </c>
      <c r="EQ481" s="89"/>
      <c r="ER481" s="89"/>
      <c r="ES481" s="89"/>
      <c r="ET481" s="89"/>
      <c r="EU481" s="89"/>
      <c r="EV481" s="89"/>
      <c r="EW481" s="89">
        <v>1</v>
      </c>
      <c r="EX481" s="89">
        <v>1</v>
      </c>
      <c r="EY481" s="89">
        <v>1</v>
      </c>
      <c r="EZ481" s="89">
        <v>1</v>
      </c>
      <c r="FA481" s="89">
        <v>1</v>
      </c>
      <c r="FB481" s="89">
        <v>1</v>
      </c>
      <c r="FC481" s="89">
        <v>1</v>
      </c>
      <c r="FD481" s="89"/>
      <c r="FE481" s="89">
        <v>1</v>
      </c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>
        <v>1</v>
      </c>
      <c r="GI481" s="89">
        <v>1</v>
      </c>
      <c r="GJ481" s="89"/>
      <c r="GK481" s="89">
        <v>1</v>
      </c>
      <c r="GL481" s="89"/>
      <c r="GM481" s="89">
        <v>1</v>
      </c>
      <c r="GN481" s="89">
        <v>1</v>
      </c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>
        <v>1</v>
      </c>
      <c r="HJ481" s="89"/>
      <c r="HK481" s="89"/>
      <c r="HL481" s="89"/>
      <c r="HM481" s="89"/>
      <c r="HN481" s="89"/>
      <c r="HO481" s="89"/>
      <c r="HP481" s="89">
        <v>1</v>
      </c>
      <c r="HQ481" s="89">
        <v>1</v>
      </c>
      <c r="HR481" s="89">
        <v>1</v>
      </c>
      <c r="HS481" s="89">
        <v>1</v>
      </c>
      <c r="HT481" s="89">
        <v>1</v>
      </c>
      <c r="HU481" s="89">
        <v>1</v>
      </c>
      <c r="HV481" s="89">
        <v>1</v>
      </c>
      <c r="HW481" s="89"/>
      <c r="HX481" s="89">
        <v>1</v>
      </c>
      <c r="HY481" s="89"/>
      <c r="HZ481" s="89"/>
      <c r="IA481" s="89"/>
      <c r="IB481" s="89"/>
      <c r="IC481" s="89"/>
      <c r="ID481" s="89"/>
      <c r="IE481" s="89"/>
      <c r="IF481" s="89"/>
      <c r="IG481" s="89">
        <v>1</v>
      </c>
      <c r="IH481" s="89"/>
      <c r="II481" s="89"/>
      <c r="IJ481" s="89"/>
      <c r="IK481" s="89"/>
      <c r="IL481" s="89"/>
      <c r="IM481" s="89"/>
      <c r="IN481" s="89">
        <v>1</v>
      </c>
      <c r="IO481" s="89">
        <v>1</v>
      </c>
      <c r="IP481" s="89">
        <v>1</v>
      </c>
      <c r="IQ481" s="89">
        <v>1</v>
      </c>
      <c r="IR481" s="89">
        <v>1</v>
      </c>
      <c r="IS481" s="89">
        <v>1</v>
      </c>
      <c r="IT481" s="89">
        <v>1</v>
      </c>
      <c r="IU481" s="89"/>
      <c r="IV481" s="89">
        <v>1</v>
      </c>
      <c r="IW481" s="89"/>
      <c r="IX481" s="89"/>
      <c r="IY481" s="89"/>
      <c r="IZ481" s="89"/>
      <c r="JA481" s="89"/>
      <c r="JB481" s="89"/>
      <c r="JC481" s="89"/>
      <c r="JD481" s="89"/>
      <c r="JE481" s="89">
        <v>1</v>
      </c>
      <c r="JF481" s="89"/>
      <c r="JG481" s="89"/>
      <c r="JH481" s="89"/>
      <c r="JI481" s="89"/>
      <c r="JJ481" s="89"/>
      <c r="JK481" s="89"/>
      <c r="JL481" s="89">
        <v>1</v>
      </c>
      <c r="JM481" s="89">
        <v>1</v>
      </c>
      <c r="JN481" s="89">
        <v>1</v>
      </c>
      <c r="JO481" s="89">
        <v>1</v>
      </c>
      <c r="JP481" s="89">
        <v>1</v>
      </c>
      <c r="JQ481" s="89">
        <v>1</v>
      </c>
      <c r="JR481" s="89">
        <v>1</v>
      </c>
      <c r="JS481" s="89"/>
      <c r="JT481" s="89">
        <v>1</v>
      </c>
      <c r="JU481" s="89"/>
      <c r="JV481" s="89"/>
      <c r="JW481" s="89"/>
      <c r="JX481" s="89"/>
      <c r="JY481" s="89"/>
      <c r="JZ481" s="89"/>
      <c r="KA481" s="89"/>
      <c r="KB481" s="89"/>
      <c r="KC481" s="89"/>
      <c r="KD481" s="89"/>
      <c r="KE481" s="89"/>
      <c r="KF481" s="89"/>
      <c r="KG481" s="89"/>
      <c r="KH481" s="89"/>
      <c r="KI481" s="89"/>
      <c r="KJ481" s="89"/>
      <c r="KK481" s="89"/>
      <c r="KL481" s="89"/>
      <c r="KM481" s="89"/>
      <c r="KN481" s="89"/>
      <c r="KO481" s="89"/>
      <c r="KP481" s="89"/>
      <c r="KQ481" s="89"/>
      <c r="KR481" s="89"/>
      <c r="KS481" s="89"/>
      <c r="KT481" s="89"/>
      <c r="KU481" s="89"/>
      <c r="KV481" s="89"/>
      <c r="KW481" s="89"/>
      <c r="KX481" s="89"/>
      <c r="KY481" s="89"/>
      <c r="KZ481" s="89"/>
      <c r="LA481" s="89"/>
      <c r="LB481" s="89"/>
      <c r="LC481" s="89"/>
      <c r="LD481" s="89"/>
      <c r="LE481" s="89"/>
      <c r="LF481" s="89"/>
      <c r="LG481" s="89"/>
      <c r="LH481" s="89"/>
      <c r="LI481" s="89"/>
      <c r="LJ481" s="89"/>
      <c r="LK481" s="89"/>
      <c r="LL481" s="89"/>
      <c r="LM481" s="89"/>
      <c r="LN481" s="89"/>
      <c r="LO481" s="89"/>
      <c r="LP481" s="89"/>
      <c r="LQ481" s="89"/>
      <c r="LR481" s="89"/>
      <c r="LS481" s="89"/>
      <c r="LT481" s="89"/>
      <c r="LU481" s="89"/>
      <c r="LV481" s="89"/>
      <c r="LW481" s="89"/>
      <c r="LX481" s="89"/>
      <c r="LY481" s="89"/>
      <c r="LZ481" s="89"/>
      <c r="MA481" s="89"/>
      <c r="MB481" s="89"/>
      <c r="MC481" s="89"/>
      <c r="MD481" s="89"/>
      <c r="ME481" s="89"/>
      <c r="MF481" s="89"/>
      <c r="MG481" s="89"/>
      <c r="MH481" s="89"/>
      <c r="MI481" s="89"/>
      <c r="MJ481" s="89"/>
      <c r="MK481" s="89"/>
      <c r="ML481" s="89"/>
      <c r="MM481" s="89"/>
      <c r="MN481" s="89"/>
      <c r="MO481" s="89"/>
      <c r="MP481" s="89"/>
      <c r="MQ481" s="89"/>
      <c r="MR481" s="89"/>
      <c r="MS481" s="89"/>
      <c r="MT481" s="89"/>
      <c r="MU481" s="89"/>
      <c r="MV481" s="89"/>
      <c r="MW481" s="89"/>
      <c r="MX481" s="89"/>
      <c r="MY481" s="89"/>
      <c r="MZ481" s="89"/>
      <c r="NA481" s="89"/>
      <c r="NB481" s="89"/>
      <c r="NC481" s="89"/>
      <c r="ND481" s="89"/>
      <c r="NE481" s="89"/>
      <c r="NF481" s="89"/>
      <c r="NG481" s="89"/>
      <c r="NH481" s="89"/>
      <c r="NI481" s="89"/>
      <c r="NJ481" s="89"/>
      <c r="NK481" s="89"/>
      <c r="NL481" s="89"/>
      <c r="NM481" s="89"/>
      <c r="NN481" s="89"/>
      <c r="NO481" s="89"/>
      <c r="NP481" s="89"/>
      <c r="NQ481" s="89"/>
      <c r="NR481" s="89"/>
      <c r="NS481" s="89"/>
      <c r="NT481" s="89"/>
      <c r="NU481" s="89"/>
      <c r="NV481" s="89"/>
      <c r="NW481" s="89"/>
      <c r="NX481" s="89"/>
      <c r="NY481" s="89"/>
      <c r="NZ481" s="89"/>
      <c r="OA481" s="89"/>
      <c r="OB481" s="89"/>
      <c r="OC481" s="89"/>
      <c r="OD481" s="89"/>
      <c r="OE481" s="89"/>
      <c r="OF481" s="89"/>
      <c r="OG481" s="89"/>
      <c r="OH481" s="89"/>
      <c r="OI481" s="89"/>
      <c r="OJ481" s="89"/>
      <c r="OK481" s="89"/>
      <c r="OL481" s="89"/>
      <c r="OM481" s="89"/>
      <c r="ON481" s="89"/>
      <c r="OO481" s="89"/>
      <c r="OP481" s="89"/>
      <c r="OQ481" s="89"/>
      <c r="OR481" s="89"/>
      <c r="OS481" s="89"/>
      <c r="OT481" s="89"/>
      <c r="OU481" s="89"/>
      <c r="OV481" s="89"/>
      <c r="OW481" s="89"/>
      <c r="OX481" s="89"/>
      <c r="OY481" s="89"/>
      <c r="OZ481" s="89"/>
      <c r="PA481" s="89"/>
      <c r="PB481" s="89"/>
      <c r="PC481" s="89"/>
      <c r="PD481" s="89"/>
      <c r="PE481" s="89"/>
      <c r="PF481" s="89"/>
      <c r="PG481" s="89"/>
      <c r="PH481" s="89"/>
      <c r="PI481" s="89"/>
      <c r="PJ481" s="89"/>
      <c r="PK481" s="89"/>
      <c r="PL481" s="89"/>
      <c r="PM481" s="89"/>
      <c r="PN481" s="89"/>
      <c r="PO481" s="89"/>
      <c r="PP481" s="89"/>
      <c r="PQ481" s="89"/>
      <c r="PR481" s="89"/>
      <c r="PS481" s="89"/>
      <c r="PT481" s="89"/>
      <c r="PU481" s="89"/>
      <c r="PV481" s="89"/>
      <c r="PW481" s="89"/>
      <c r="PX481" s="89"/>
      <c r="PY481" s="89"/>
      <c r="PZ481" s="89"/>
      <c r="QA481" s="89"/>
      <c r="QB481" s="89"/>
      <c r="QC481" s="89"/>
      <c r="QD481" s="89"/>
    </row>
    <row r="482" spans="1:446" x14ac:dyDescent="0.2">
      <c r="A482" s="116" t="s">
        <v>2740</v>
      </c>
      <c r="B482" s="89">
        <v>1</v>
      </c>
      <c r="C482" s="89">
        <v>1</v>
      </c>
      <c r="D482" s="89">
        <v>1</v>
      </c>
      <c r="E482" s="89">
        <v>1</v>
      </c>
      <c r="F482" s="89">
        <v>1</v>
      </c>
      <c r="G482" s="89"/>
      <c r="H482" s="89"/>
      <c r="I482" s="89"/>
      <c r="J482" s="89"/>
      <c r="K482" s="89"/>
      <c r="L482" s="89"/>
      <c r="M482" s="89"/>
      <c r="N482" s="89"/>
      <c r="O482" s="89"/>
      <c r="P482" s="89">
        <v>1</v>
      </c>
      <c r="Q482" s="89">
        <v>1</v>
      </c>
      <c r="R482" s="89">
        <v>1</v>
      </c>
      <c r="S482" s="89">
        <v>1</v>
      </c>
      <c r="T482" s="89">
        <v>1</v>
      </c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>
        <v>1</v>
      </c>
      <c r="BI482" s="89">
        <v>1</v>
      </c>
      <c r="BJ482" s="89">
        <v>1</v>
      </c>
      <c r="BK482" s="89">
        <v>1</v>
      </c>
      <c r="BL482" s="89">
        <v>1</v>
      </c>
      <c r="BM482" s="89"/>
      <c r="BN482" s="89"/>
      <c r="BO482" s="89"/>
      <c r="BP482" s="89"/>
      <c r="BQ482" s="89"/>
      <c r="BR482" s="89"/>
      <c r="BS482" s="89"/>
      <c r="BT482" s="89"/>
      <c r="BU482" s="89"/>
      <c r="BV482" s="89"/>
      <c r="BW482" s="89">
        <v>1</v>
      </c>
      <c r="BX482" s="89"/>
      <c r="BY482" s="89"/>
      <c r="BZ482" s="89"/>
      <c r="CA482" s="89"/>
      <c r="CB482" s="89"/>
      <c r="CC482" s="89">
        <v>1</v>
      </c>
      <c r="CD482" s="89">
        <v>1</v>
      </c>
      <c r="CE482" s="89">
        <v>1</v>
      </c>
      <c r="CF482" s="89">
        <v>1</v>
      </c>
      <c r="CG482" s="89">
        <v>1</v>
      </c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>
        <v>1</v>
      </c>
      <c r="CS482" s="89"/>
      <c r="CT482" s="89"/>
      <c r="CU482" s="89"/>
      <c r="CV482" s="89"/>
      <c r="CW482" s="89"/>
      <c r="CX482" s="89"/>
      <c r="CY482" s="89"/>
      <c r="CZ482" s="89"/>
      <c r="DA482" s="89"/>
      <c r="DB482" s="89"/>
      <c r="DC482" s="89"/>
      <c r="DD482" s="89"/>
      <c r="DE482" s="89"/>
      <c r="DF482" s="89"/>
      <c r="DG482" s="89"/>
      <c r="DH482" s="89"/>
      <c r="DI482" s="89"/>
      <c r="DJ482" s="89"/>
      <c r="DK482" s="89"/>
      <c r="DL482" s="89"/>
      <c r="DM482" s="89"/>
      <c r="DN482" s="89"/>
      <c r="DO482" s="89"/>
      <c r="DP482" s="89"/>
      <c r="DQ482" s="89"/>
      <c r="DR482" s="89"/>
      <c r="DS482" s="89"/>
      <c r="DT482" s="89"/>
      <c r="DU482" s="89"/>
      <c r="DV482" s="89"/>
      <c r="DW482" s="89"/>
      <c r="DX482" s="89"/>
      <c r="DY482" s="89"/>
      <c r="DZ482" s="89"/>
      <c r="EA482" s="89"/>
      <c r="EB482" s="89"/>
      <c r="EC482" s="89"/>
      <c r="ED482" s="89"/>
      <c r="EE482" s="89">
        <v>1</v>
      </c>
      <c r="EF482" s="89"/>
      <c r="EG482" s="89">
        <v>1</v>
      </c>
      <c r="EH482" s="89"/>
      <c r="EI482" s="89"/>
      <c r="EJ482" s="89"/>
      <c r="EK482" s="89"/>
      <c r="EL482" s="89"/>
      <c r="EM482" s="89"/>
      <c r="EN482" s="89">
        <v>1</v>
      </c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>
        <v>1</v>
      </c>
      <c r="FH482" s="89"/>
      <c r="FI482" s="89"/>
      <c r="FJ482" s="89"/>
      <c r="FK482" s="89"/>
      <c r="FL482" s="89"/>
      <c r="FM482" s="89">
        <v>1</v>
      </c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>
        <v>1</v>
      </c>
      <c r="GF482" s="89"/>
      <c r="GG482" s="89"/>
      <c r="GH482" s="89"/>
      <c r="GI482" s="89"/>
      <c r="GJ482" s="89"/>
      <c r="GK482" s="89">
        <v>1</v>
      </c>
      <c r="GL482" s="89"/>
      <c r="GM482" s="89"/>
      <c r="GN482" s="89"/>
      <c r="GO482" s="89"/>
      <c r="GP482" s="89"/>
      <c r="GQ482" s="89"/>
      <c r="GR482" s="89">
        <v>1</v>
      </c>
      <c r="GS482" s="89">
        <v>1</v>
      </c>
      <c r="GT482" s="89">
        <v>1</v>
      </c>
      <c r="GU482" s="89"/>
      <c r="GV482" s="89"/>
      <c r="GW482" s="89">
        <v>1</v>
      </c>
      <c r="GX482" s="89"/>
      <c r="GY482" s="89"/>
      <c r="GZ482" s="89">
        <v>1</v>
      </c>
      <c r="HA482" s="89">
        <v>1</v>
      </c>
      <c r="HB482" s="89"/>
      <c r="HC482" s="89"/>
      <c r="HD482" s="89"/>
      <c r="HE482" s="89"/>
      <c r="HF482" s="89"/>
      <c r="HG482" s="89">
        <v>1</v>
      </c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>
        <v>1</v>
      </c>
      <c r="IA482" s="89"/>
      <c r="IB482" s="89"/>
      <c r="IC482" s="89"/>
      <c r="ID482" s="89"/>
      <c r="IE482" s="89">
        <v>1</v>
      </c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89"/>
      <c r="IT482" s="89"/>
      <c r="IU482" s="89"/>
      <c r="IV482" s="89"/>
      <c r="IW482" s="89"/>
      <c r="IX482" s="89">
        <v>1</v>
      </c>
      <c r="IY482" s="89"/>
      <c r="IZ482" s="89"/>
      <c r="JA482" s="89"/>
      <c r="JB482" s="89"/>
      <c r="JC482" s="89">
        <v>1</v>
      </c>
      <c r="JD482" s="89"/>
      <c r="JE482" s="89"/>
      <c r="JF482" s="89"/>
      <c r="JG482" s="89"/>
      <c r="JH482" s="89"/>
      <c r="JI482" s="89"/>
      <c r="JJ482" s="89"/>
      <c r="JK482" s="89"/>
      <c r="JL482" s="89"/>
      <c r="JM482" s="89"/>
      <c r="JN482" s="89"/>
      <c r="JO482" s="89"/>
      <c r="JP482" s="89"/>
      <c r="JQ482" s="89"/>
      <c r="JR482" s="89"/>
      <c r="JS482" s="89"/>
      <c r="JT482" s="89"/>
      <c r="JU482" s="89"/>
      <c r="JV482" s="89">
        <v>1</v>
      </c>
      <c r="JW482" s="89"/>
      <c r="JX482" s="89"/>
      <c r="JY482" s="89"/>
      <c r="JZ482" s="89"/>
      <c r="KA482" s="89"/>
      <c r="KB482" s="89">
        <v>1</v>
      </c>
      <c r="KC482" s="89"/>
      <c r="KD482" s="89"/>
      <c r="KE482" s="89"/>
      <c r="KF482" s="89"/>
      <c r="KG482" s="89"/>
      <c r="KH482" s="89"/>
      <c r="KI482" s="89"/>
      <c r="KJ482" s="89"/>
      <c r="KK482" s="89"/>
      <c r="KL482" s="89"/>
      <c r="KM482" s="89"/>
      <c r="KN482" s="89"/>
      <c r="KO482" s="89"/>
      <c r="KP482" s="89"/>
      <c r="KQ482" s="89"/>
      <c r="KR482" s="89"/>
      <c r="KS482" s="89"/>
      <c r="KT482" s="89"/>
      <c r="KU482" s="89"/>
      <c r="KV482" s="89"/>
      <c r="KW482" s="89"/>
      <c r="KX482" s="89"/>
      <c r="KY482" s="89"/>
      <c r="KZ482" s="89"/>
      <c r="LA482" s="89"/>
      <c r="LB482" s="89"/>
      <c r="LC482" s="89"/>
      <c r="LD482" s="89"/>
      <c r="LE482" s="89"/>
      <c r="LF482" s="89"/>
      <c r="LG482" s="89"/>
      <c r="LH482" s="89"/>
      <c r="LI482" s="89"/>
      <c r="LJ482" s="89"/>
      <c r="LK482" s="89">
        <v>1</v>
      </c>
      <c r="LL482" s="89"/>
      <c r="LM482" s="89"/>
      <c r="LN482" s="89"/>
      <c r="LO482" s="89"/>
      <c r="LP482" s="89"/>
      <c r="LQ482" s="89"/>
      <c r="LR482" s="89"/>
      <c r="LS482" s="89"/>
      <c r="LT482" s="89"/>
      <c r="LU482" s="89"/>
      <c r="LV482" s="89"/>
      <c r="LW482" s="89"/>
      <c r="LX482" s="89"/>
      <c r="LY482" s="89"/>
      <c r="LZ482" s="89"/>
      <c r="MA482" s="89"/>
      <c r="MB482" s="89"/>
      <c r="MC482" s="89">
        <v>1</v>
      </c>
      <c r="MD482" s="89"/>
      <c r="ME482" s="89"/>
      <c r="MF482" s="89"/>
      <c r="MG482" s="89"/>
      <c r="MH482" s="89">
        <v>1</v>
      </c>
      <c r="MI482" s="89"/>
      <c r="MJ482" s="89"/>
      <c r="MK482" s="89"/>
      <c r="ML482" s="89"/>
      <c r="MM482" s="89"/>
      <c r="MN482" s="89"/>
      <c r="MO482" s="89"/>
      <c r="MP482" s="89"/>
      <c r="MQ482" s="89"/>
      <c r="MR482" s="89"/>
      <c r="MS482" s="89"/>
      <c r="MT482" s="89"/>
      <c r="MU482" s="89"/>
      <c r="MV482" s="89"/>
      <c r="MW482" s="89"/>
      <c r="MX482" s="89"/>
      <c r="MY482" s="89"/>
      <c r="MZ482" s="89">
        <v>1</v>
      </c>
      <c r="NA482" s="89"/>
      <c r="NB482" s="89"/>
      <c r="NC482" s="89"/>
      <c r="ND482" s="89"/>
      <c r="NE482" s="89">
        <v>1</v>
      </c>
      <c r="NF482" s="89"/>
      <c r="NG482" s="89"/>
      <c r="NH482" s="89"/>
      <c r="NI482" s="89"/>
      <c r="NJ482" s="89"/>
      <c r="NK482" s="89"/>
      <c r="NL482" s="89"/>
      <c r="NM482" s="89"/>
      <c r="NN482" s="89"/>
      <c r="NO482" s="89"/>
      <c r="NP482" s="89"/>
      <c r="NQ482" s="89"/>
      <c r="NR482" s="89"/>
      <c r="NS482" s="89"/>
      <c r="NT482" s="89"/>
      <c r="NU482" s="89"/>
      <c r="NV482" s="89"/>
      <c r="NW482" s="89">
        <v>1</v>
      </c>
      <c r="NX482" s="89"/>
      <c r="NY482" s="89"/>
      <c r="NZ482" s="89"/>
      <c r="OA482" s="89"/>
      <c r="OB482" s="89">
        <v>1</v>
      </c>
      <c r="OC482" s="89"/>
      <c r="OD482" s="89"/>
      <c r="OE482" s="89"/>
      <c r="OF482" s="89"/>
      <c r="OG482" s="89"/>
      <c r="OH482" s="89"/>
      <c r="OI482" s="89"/>
      <c r="OJ482" s="89"/>
      <c r="OK482" s="89"/>
      <c r="OL482" s="89"/>
      <c r="OM482" s="89"/>
      <c r="ON482" s="89"/>
      <c r="OO482" s="89"/>
      <c r="OP482" s="89"/>
      <c r="OQ482" s="89"/>
      <c r="OR482" s="89"/>
      <c r="OS482" s="89"/>
      <c r="OT482" s="89"/>
      <c r="OU482" s="89"/>
      <c r="OV482" s="89"/>
      <c r="OW482" s="89"/>
      <c r="OX482" s="89"/>
      <c r="OY482" s="89"/>
      <c r="OZ482" s="89"/>
      <c r="PA482" s="89"/>
      <c r="PB482" s="89"/>
      <c r="PC482" s="89"/>
      <c r="PD482" s="89"/>
      <c r="PE482" s="89"/>
      <c r="PF482" s="89"/>
      <c r="PG482" s="89"/>
      <c r="PH482" s="89"/>
      <c r="PI482" s="89"/>
      <c r="PJ482" s="89"/>
      <c r="PK482" s="89"/>
      <c r="PL482" s="89"/>
      <c r="PM482" s="89"/>
      <c r="PN482" s="89"/>
      <c r="PO482" s="89"/>
      <c r="PP482" s="89"/>
      <c r="PQ482" s="89"/>
      <c r="PR482" s="89"/>
      <c r="PS482" s="89"/>
      <c r="PT482" s="89"/>
      <c r="PU482" s="89"/>
      <c r="PV482" s="89"/>
      <c r="PW482" s="89"/>
      <c r="PX482" s="89"/>
      <c r="PY482" s="89"/>
      <c r="PZ482" s="89"/>
      <c r="QA482" s="89"/>
      <c r="QB482" s="89"/>
      <c r="QC482" s="89"/>
      <c r="QD482" s="89"/>
    </row>
    <row r="483" spans="1:446" x14ac:dyDescent="0.2">
      <c r="A483" s="19" t="s">
        <v>341</v>
      </c>
      <c r="B483" s="89">
        <v>1</v>
      </c>
      <c r="C483" s="89">
        <v>1</v>
      </c>
      <c r="D483" s="89">
        <v>1</v>
      </c>
      <c r="E483" s="89">
        <v>1</v>
      </c>
      <c r="F483" s="89">
        <v>1</v>
      </c>
      <c r="G483" s="89">
        <v>1</v>
      </c>
      <c r="H483" s="89">
        <v>1</v>
      </c>
      <c r="I483" s="89">
        <v>1</v>
      </c>
      <c r="J483" s="89">
        <v>1</v>
      </c>
      <c r="K483" s="89">
        <v>1</v>
      </c>
      <c r="L483" s="89">
        <v>1</v>
      </c>
      <c r="M483" s="89">
        <v>1</v>
      </c>
      <c r="N483" s="89">
        <v>1</v>
      </c>
      <c r="O483" s="89">
        <v>1</v>
      </c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>
        <v>1</v>
      </c>
      <c r="AB483" s="89">
        <v>1</v>
      </c>
      <c r="AC483" s="89">
        <v>1</v>
      </c>
      <c r="AD483" s="89">
        <v>1</v>
      </c>
      <c r="AE483" s="89">
        <v>1</v>
      </c>
      <c r="AF483" s="89">
        <v>1</v>
      </c>
      <c r="AG483" s="89">
        <v>1</v>
      </c>
      <c r="AH483" s="89">
        <v>1</v>
      </c>
      <c r="AI483" s="89">
        <v>1</v>
      </c>
      <c r="AJ483" s="89">
        <v>1</v>
      </c>
      <c r="AK483" s="89">
        <v>1</v>
      </c>
      <c r="AL483" s="89">
        <v>1</v>
      </c>
      <c r="AM483" s="89">
        <v>1</v>
      </c>
      <c r="AN483" s="89">
        <v>1</v>
      </c>
      <c r="AO483" s="89">
        <v>1</v>
      </c>
      <c r="AP483" s="89">
        <v>1</v>
      </c>
      <c r="AQ483" s="89">
        <v>1</v>
      </c>
      <c r="AR483" s="89">
        <v>1</v>
      </c>
      <c r="AS483" s="89">
        <v>1</v>
      </c>
      <c r="AT483" s="89">
        <v>1</v>
      </c>
      <c r="AU483" s="89">
        <v>1</v>
      </c>
      <c r="AV483" s="89">
        <v>1</v>
      </c>
      <c r="AW483" s="89">
        <v>1</v>
      </c>
      <c r="AX483" s="89">
        <v>1</v>
      </c>
      <c r="AY483" s="89">
        <v>1</v>
      </c>
      <c r="AZ483" s="89">
        <v>1</v>
      </c>
      <c r="BA483" s="89">
        <v>1</v>
      </c>
      <c r="BB483" s="89">
        <v>1</v>
      </c>
      <c r="BC483" s="89">
        <v>1</v>
      </c>
      <c r="BD483" s="89">
        <v>1</v>
      </c>
      <c r="BE483" s="89">
        <v>1</v>
      </c>
      <c r="BF483" s="89">
        <v>1</v>
      </c>
      <c r="BG483" s="89">
        <v>1</v>
      </c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89"/>
      <c r="CW483" s="89"/>
      <c r="CX483" s="89"/>
      <c r="CY483" s="89"/>
      <c r="CZ483" s="89"/>
      <c r="DA483" s="89"/>
      <c r="DB483" s="89"/>
      <c r="DC483" s="89"/>
      <c r="DD483" s="89"/>
      <c r="DE483" s="89"/>
      <c r="DF483" s="89"/>
      <c r="DG483" s="89"/>
      <c r="DH483" s="89"/>
      <c r="DI483" s="89"/>
      <c r="DJ483" s="89"/>
      <c r="DK483" s="89"/>
      <c r="DL483" s="89"/>
      <c r="DM483" s="89"/>
      <c r="DN483" s="89"/>
      <c r="DO483" s="89"/>
      <c r="DP483" s="89"/>
      <c r="DQ483" s="89"/>
      <c r="DR483" s="89"/>
      <c r="DS483" s="89"/>
      <c r="DT483" s="89"/>
      <c r="DU483" s="89"/>
      <c r="DV483" s="89"/>
      <c r="DW483" s="89"/>
      <c r="DX483" s="89"/>
      <c r="DY483" s="89"/>
      <c r="DZ483" s="89"/>
      <c r="EA483" s="89"/>
      <c r="EB483" s="89"/>
      <c r="EC483" s="89"/>
      <c r="ED483" s="89"/>
      <c r="EE483" s="89"/>
      <c r="EF483" s="89"/>
      <c r="EG483" s="89"/>
      <c r="EH483" s="89"/>
      <c r="EI483" s="89"/>
      <c r="EJ483" s="89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>
        <v>1</v>
      </c>
      <c r="EW483" s="89">
        <v>1</v>
      </c>
      <c r="EX483" s="89"/>
      <c r="EY483" s="89">
        <v>1</v>
      </c>
      <c r="EZ483" s="89">
        <v>1</v>
      </c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>
        <v>1</v>
      </c>
      <c r="GI483" s="89">
        <v>1</v>
      </c>
      <c r="GJ483" s="89"/>
      <c r="GK483" s="89">
        <v>1</v>
      </c>
      <c r="GL483" s="89">
        <v>1</v>
      </c>
      <c r="GM483" s="89">
        <v>1</v>
      </c>
      <c r="GN483" s="89">
        <v>1</v>
      </c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>
        <v>1</v>
      </c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>
        <v>1</v>
      </c>
      <c r="HP483" s="89">
        <v>1</v>
      </c>
      <c r="HQ483" s="89"/>
      <c r="HR483" s="89">
        <v>1</v>
      </c>
      <c r="HS483" s="89">
        <v>1</v>
      </c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>
        <v>1</v>
      </c>
      <c r="IN483" s="89">
        <v>1</v>
      </c>
      <c r="IO483" s="89"/>
      <c r="IP483" s="89">
        <v>1</v>
      </c>
      <c r="IQ483" s="89">
        <v>1</v>
      </c>
      <c r="IR483" s="89"/>
      <c r="IS483" s="89"/>
      <c r="IT483" s="89"/>
      <c r="IU483" s="89"/>
      <c r="IV483" s="89"/>
      <c r="IW483" s="89"/>
      <c r="IX483" s="89"/>
      <c r="IY483" s="89"/>
      <c r="IZ483" s="89"/>
      <c r="JA483" s="89"/>
      <c r="JB483" s="89"/>
      <c r="JC483" s="89"/>
      <c r="JD483" s="89"/>
      <c r="JE483" s="89"/>
      <c r="JF483" s="89"/>
      <c r="JG483" s="89"/>
      <c r="JH483" s="89"/>
      <c r="JI483" s="89"/>
      <c r="JJ483" s="89"/>
      <c r="JK483" s="89">
        <v>1</v>
      </c>
      <c r="JL483" s="89">
        <v>1</v>
      </c>
      <c r="JM483" s="89"/>
      <c r="JN483" s="89">
        <v>1</v>
      </c>
      <c r="JO483" s="89">
        <v>1</v>
      </c>
      <c r="JP483" s="89"/>
      <c r="JQ483" s="89"/>
      <c r="JR483" s="89"/>
      <c r="JS483" s="89"/>
      <c r="JT483" s="89"/>
      <c r="JU483" s="89"/>
      <c r="JV483" s="89"/>
      <c r="JW483" s="89"/>
      <c r="JX483" s="89"/>
      <c r="JY483" s="89"/>
      <c r="JZ483" s="89"/>
      <c r="KA483" s="89"/>
      <c r="KB483" s="89"/>
      <c r="KC483" s="89"/>
      <c r="KD483" s="89"/>
      <c r="KE483" s="89"/>
      <c r="KF483" s="89"/>
      <c r="KG483" s="89"/>
      <c r="KH483" s="89"/>
      <c r="KI483" s="89">
        <v>1</v>
      </c>
      <c r="KJ483" s="89"/>
      <c r="KK483" s="89"/>
      <c r="KL483" s="89"/>
      <c r="KM483" s="89">
        <v>1</v>
      </c>
      <c r="KN483" s="89"/>
      <c r="KO483" s="89"/>
      <c r="KP483" s="89"/>
      <c r="KQ483" s="89"/>
      <c r="KR483" s="89"/>
      <c r="KS483" s="89"/>
      <c r="KT483" s="89"/>
      <c r="KU483" s="89"/>
      <c r="KV483" s="89"/>
      <c r="KW483" s="89"/>
      <c r="KX483" s="89"/>
      <c r="KY483" s="89"/>
      <c r="KZ483" s="89"/>
      <c r="LA483" s="89">
        <v>1</v>
      </c>
      <c r="LB483" s="89"/>
      <c r="LC483" s="89"/>
      <c r="LD483" s="89"/>
      <c r="LE483" s="89">
        <v>1</v>
      </c>
      <c r="LF483" s="89"/>
      <c r="LG483" s="89"/>
      <c r="LH483" s="89"/>
      <c r="LI483" s="89"/>
      <c r="LJ483" s="89"/>
      <c r="LK483" s="89"/>
      <c r="LL483" s="89"/>
      <c r="LM483" s="89"/>
      <c r="LN483" s="89"/>
      <c r="LO483" s="89"/>
      <c r="LP483" s="89"/>
      <c r="LQ483" s="89"/>
      <c r="LR483" s="89"/>
      <c r="LS483" s="89"/>
      <c r="LT483" s="89"/>
      <c r="LU483" s="89"/>
      <c r="LV483" s="89"/>
      <c r="LW483" s="89"/>
      <c r="LX483" s="89"/>
      <c r="LY483" s="89"/>
      <c r="LZ483" s="89"/>
      <c r="MA483" s="89"/>
      <c r="MB483" s="89"/>
      <c r="MC483" s="89"/>
      <c r="MD483" s="89"/>
      <c r="ME483" s="89"/>
      <c r="MF483" s="89"/>
      <c r="MG483" s="89"/>
      <c r="MH483" s="89"/>
      <c r="MI483" s="89"/>
      <c r="MJ483" s="89"/>
      <c r="MK483" s="89"/>
      <c r="ML483" s="89"/>
      <c r="MM483" s="89"/>
      <c r="MN483" s="89"/>
      <c r="MO483" s="89"/>
      <c r="MP483" s="89"/>
      <c r="MQ483" s="89"/>
      <c r="MR483" s="89"/>
      <c r="MS483" s="89"/>
      <c r="MT483" s="89"/>
      <c r="MU483" s="89"/>
      <c r="MV483" s="89"/>
      <c r="MW483" s="89"/>
      <c r="MX483" s="89"/>
      <c r="MY483" s="89"/>
      <c r="MZ483" s="89"/>
      <c r="NA483" s="89"/>
      <c r="NB483" s="89"/>
      <c r="NC483" s="89"/>
      <c r="ND483" s="89"/>
      <c r="NE483" s="89"/>
      <c r="NF483" s="89"/>
      <c r="NG483" s="89"/>
      <c r="NH483" s="89"/>
      <c r="NI483" s="89"/>
      <c r="NJ483" s="89"/>
      <c r="NK483" s="89"/>
      <c r="NL483" s="89"/>
      <c r="NM483" s="89"/>
      <c r="NN483" s="89"/>
      <c r="NO483" s="89"/>
      <c r="NP483" s="89"/>
      <c r="NQ483" s="89"/>
      <c r="NR483" s="89"/>
      <c r="NS483" s="89"/>
      <c r="NT483" s="89"/>
      <c r="NU483" s="89"/>
      <c r="NV483" s="89"/>
      <c r="NW483" s="89"/>
      <c r="NX483" s="89"/>
      <c r="NY483" s="89"/>
      <c r="NZ483" s="89"/>
      <c r="OA483" s="89"/>
      <c r="OB483" s="89"/>
      <c r="OC483" s="89"/>
      <c r="OD483" s="89"/>
      <c r="OE483" s="89"/>
      <c r="OF483" s="89"/>
      <c r="OG483" s="89"/>
      <c r="OH483" s="89"/>
      <c r="OI483" s="89"/>
      <c r="OJ483" s="89"/>
      <c r="OK483" s="89"/>
      <c r="OL483" s="89"/>
      <c r="OM483" s="89"/>
      <c r="ON483" s="89"/>
      <c r="OO483" s="89"/>
      <c r="OP483" s="89"/>
      <c r="OQ483" s="89"/>
      <c r="OR483" s="89"/>
      <c r="OS483" s="89"/>
      <c r="OT483" s="89"/>
      <c r="OU483" s="89"/>
      <c r="OV483" s="89"/>
      <c r="OW483" s="89"/>
      <c r="OX483" s="89"/>
      <c r="OY483" s="89"/>
      <c r="OZ483" s="89"/>
      <c r="PA483" s="89"/>
      <c r="PB483" s="89"/>
      <c r="PC483" s="89"/>
      <c r="PD483" s="89"/>
      <c r="PE483" s="89"/>
      <c r="PF483" s="89"/>
      <c r="PG483" s="89"/>
      <c r="PH483" s="89"/>
      <c r="PI483" s="89"/>
      <c r="PJ483" s="89"/>
      <c r="PK483" s="89"/>
      <c r="PL483" s="89"/>
      <c r="PM483" s="89"/>
      <c r="PN483" s="89"/>
      <c r="PO483" s="89"/>
      <c r="PP483" s="89"/>
      <c r="PQ483" s="89"/>
      <c r="PR483" s="89"/>
      <c r="PS483" s="89"/>
      <c r="PT483" s="89"/>
      <c r="PU483" s="89"/>
      <c r="PV483" s="89"/>
      <c r="PW483" s="89"/>
      <c r="PX483" s="89"/>
      <c r="PY483" s="89"/>
      <c r="PZ483" s="89"/>
      <c r="QA483" s="89"/>
      <c r="QB483" s="89"/>
      <c r="QC483" s="89"/>
      <c r="QD483" s="89"/>
    </row>
    <row r="484" spans="1:446" x14ac:dyDescent="0.2">
      <c r="A484" s="116" t="s">
        <v>2739</v>
      </c>
      <c r="B484" s="89">
        <v>1</v>
      </c>
      <c r="C484" s="89">
        <v>1</v>
      </c>
      <c r="D484" s="89">
        <v>1</v>
      </c>
      <c r="E484" s="89">
        <v>1</v>
      </c>
      <c r="F484" s="89">
        <v>1</v>
      </c>
      <c r="G484" s="89"/>
      <c r="H484" s="89"/>
      <c r="I484" s="89"/>
      <c r="J484" s="89"/>
      <c r="K484" s="89"/>
      <c r="L484" s="89"/>
      <c r="M484" s="89"/>
      <c r="N484" s="89"/>
      <c r="O484" s="89"/>
      <c r="P484" s="89">
        <v>1</v>
      </c>
      <c r="Q484" s="89">
        <v>1</v>
      </c>
      <c r="R484" s="89">
        <v>1</v>
      </c>
      <c r="S484" s="89">
        <v>1</v>
      </c>
      <c r="T484" s="89">
        <v>1</v>
      </c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>
        <v>1</v>
      </c>
      <c r="BI484" s="89">
        <v>1</v>
      </c>
      <c r="BJ484" s="89">
        <v>1</v>
      </c>
      <c r="BK484" s="89">
        <v>1</v>
      </c>
      <c r="BL484" s="89">
        <v>1</v>
      </c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>
        <v>1</v>
      </c>
      <c r="BX484" s="89"/>
      <c r="BY484" s="89"/>
      <c r="BZ484" s="89"/>
      <c r="CA484" s="89"/>
      <c r="CB484" s="89"/>
      <c r="CC484" s="89">
        <v>1</v>
      </c>
      <c r="CD484" s="89">
        <v>1</v>
      </c>
      <c r="CE484" s="89">
        <v>1</v>
      </c>
      <c r="CF484" s="89">
        <v>1</v>
      </c>
      <c r="CG484" s="89">
        <v>1</v>
      </c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>
        <v>1</v>
      </c>
      <c r="CS484" s="89"/>
      <c r="CT484" s="89"/>
      <c r="CU484" s="89"/>
      <c r="CV484" s="89"/>
      <c r="CW484" s="89"/>
      <c r="CX484" s="89"/>
      <c r="CY484" s="89"/>
      <c r="CZ484" s="89"/>
      <c r="DA484" s="89"/>
      <c r="DB484" s="89"/>
      <c r="DC484" s="89"/>
      <c r="DD484" s="89"/>
      <c r="DE484" s="89"/>
      <c r="DF484" s="89"/>
      <c r="DG484" s="89"/>
      <c r="DH484" s="89"/>
      <c r="DI484" s="89"/>
      <c r="DJ484" s="89"/>
      <c r="DK484" s="89"/>
      <c r="DL484" s="89"/>
      <c r="DM484" s="89"/>
      <c r="DN484" s="89"/>
      <c r="DO484" s="89"/>
      <c r="DP484" s="89"/>
      <c r="DQ484" s="89"/>
      <c r="DR484" s="89"/>
      <c r="DS484" s="89"/>
      <c r="DT484" s="89"/>
      <c r="DU484" s="89"/>
      <c r="DV484" s="89"/>
      <c r="DW484" s="89"/>
      <c r="DX484" s="89"/>
      <c r="DY484" s="89"/>
      <c r="DZ484" s="89"/>
      <c r="EA484" s="89"/>
      <c r="EB484" s="89"/>
      <c r="EC484" s="89"/>
      <c r="ED484" s="89"/>
      <c r="EE484" s="89">
        <v>1</v>
      </c>
      <c r="EF484" s="89"/>
      <c r="EG484" s="89">
        <v>1</v>
      </c>
      <c r="EH484" s="89"/>
      <c r="EI484" s="89"/>
      <c r="EJ484" s="89"/>
      <c r="EK484" s="89"/>
      <c r="EL484" s="89"/>
      <c r="EM484" s="89"/>
      <c r="EN484" s="89">
        <v>1</v>
      </c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>
        <v>1</v>
      </c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>
        <v>1</v>
      </c>
      <c r="GL484" s="89"/>
      <c r="GM484" s="89"/>
      <c r="GN484" s="89"/>
      <c r="GO484" s="89"/>
      <c r="GP484" s="89"/>
      <c r="GQ484" s="89"/>
      <c r="GR484" s="89">
        <v>1</v>
      </c>
      <c r="GS484" s="89">
        <v>1</v>
      </c>
      <c r="GT484" s="89">
        <v>1</v>
      </c>
      <c r="GU484" s="89"/>
      <c r="GV484" s="89"/>
      <c r="GW484" s="89">
        <v>1</v>
      </c>
      <c r="GX484" s="89"/>
      <c r="GY484" s="89"/>
      <c r="GZ484" s="89">
        <v>1</v>
      </c>
      <c r="HA484" s="89">
        <v>1</v>
      </c>
      <c r="HB484" s="89"/>
      <c r="HC484" s="89"/>
      <c r="HD484" s="89"/>
      <c r="HE484" s="89"/>
      <c r="HF484" s="89"/>
      <c r="HG484" s="89">
        <v>1</v>
      </c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>
        <v>1</v>
      </c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  <c r="IS484" s="89"/>
      <c r="IT484" s="89"/>
      <c r="IU484" s="89"/>
      <c r="IV484" s="89"/>
      <c r="IW484" s="89"/>
      <c r="IX484" s="89"/>
      <c r="IY484" s="89"/>
      <c r="IZ484" s="89"/>
      <c r="JA484" s="89"/>
      <c r="JB484" s="89"/>
      <c r="JC484" s="89">
        <v>1</v>
      </c>
      <c r="JD484" s="89"/>
      <c r="JE484" s="89"/>
      <c r="JF484" s="89"/>
      <c r="JG484" s="89"/>
      <c r="JH484" s="89"/>
      <c r="JI484" s="89"/>
      <c r="JJ484" s="89"/>
      <c r="JK484" s="89"/>
      <c r="JL484" s="89"/>
      <c r="JM484" s="89"/>
      <c r="JN484" s="89"/>
      <c r="JO484" s="89"/>
      <c r="JP484" s="89"/>
      <c r="JQ484" s="89"/>
      <c r="JR484" s="89"/>
      <c r="JS484" s="89"/>
      <c r="JT484" s="89"/>
      <c r="JU484" s="89"/>
      <c r="JV484" s="89"/>
      <c r="JW484" s="89"/>
      <c r="JX484" s="89"/>
      <c r="JY484" s="89"/>
      <c r="JZ484" s="89"/>
      <c r="KA484" s="89"/>
      <c r="KB484" s="89">
        <v>1</v>
      </c>
      <c r="KC484" s="89"/>
      <c r="KD484" s="89"/>
      <c r="KE484" s="89"/>
      <c r="KF484" s="89"/>
      <c r="KG484" s="89"/>
      <c r="KH484" s="89"/>
      <c r="KI484" s="89"/>
      <c r="KJ484" s="89"/>
      <c r="KK484" s="89"/>
      <c r="KL484" s="89"/>
      <c r="KM484" s="89"/>
      <c r="KN484" s="89"/>
      <c r="KO484" s="89"/>
      <c r="KP484" s="89"/>
      <c r="KQ484" s="89"/>
      <c r="KR484" s="89"/>
      <c r="KS484" s="89"/>
      <c r="KT484" s="89"/>
      <c r="KU484" s="89"/>
      <c r="KV484" s="89"/>
      <c r="KW484" s="89"/>
      <c r="KX484" s="89"/>
      <c r="KY484" s="89"/>
      <c r="KZ484" s="89"/>
      <c r="LA484" s="89"/>
      <c r="LB484" s="89"/>
      <c r="LC484" s="89"/>
      <c r="LD484" s="89"/>
      <c r="LE484" s="89"/>
      <c r="LF484" s="89"/>
      <c r="LG484" s="89"/>
      <c r="LH484" s="89"/>
      <c r="LI484" s="89"/>
      <c r="LJ484" s="89"/>
      <c r="LK484" s="89">
        <v>1</v>
      </c>
      <c r="LL484" s="89"/>
      <c r="LM484" s="89"/>
      <c r="LN484" s="89"/>
      <c r="LO484" s="89"/>
      <c r="LP484" s="89"/>
      <c r="LQ484" s="89"/>
      <c r="LR484" s="89"/>
      <c r="LS484" s="89"/>
      <c r="LT484" s="89"/>
      <c r="LU484" s="89"/>
      <c r="LV484" s="89"/>
      <c r="LW484" s="89"/>
      <c r="LX484" s="89"/>
      <c r="LY484" s="89"/>
      <c r="LZ484" s="89"/>
      <c r="MA484" s="89"/>
      <c r="MB484" s="89"/>
      <c r="MC484" s="89"/>
      <c r="MD484" s="89"/>
      <c r="ME484" s="89"/>
      <c r="MF484" s="89"/>
      <c r="MG484" s="89"/>
      <c r="MH484" s="89">
        <v>1</v>
      </c>
      <c r="MI484" s="89"/>
      <c r="MJ484" s="89"/>
      <c r="MK484" s="89"/>
      <c r="ML484" s="89"/>
      <c r="MM484" s="89"/>
      <c r="MN484" s="89"/>
      <c r="MO484" s="89"/>
      <c r="MP484" s="89"/>
      <c r="MQ484" s="89"/>
      <c r="MR484" s="89"/>
      <c r="MS484" s="89"/>
      <c r="MT484" s="89"/>
      <c r="MU484" s="89"/>
      <c r="MV484" s="89"/>
      <c r="MW484" s="89"/>
      <c r="MX484" s="89"/>
      <c r="MY484" s="89"/>
      <c r="MZ484" s="89"/>
      <c r="NA484" s="89"/>
      <c r="NB484" s="89"/>
      <c r="NC484" s="89"/>
      <c r="ND484" s="89"/>
      <c r="NE484" s="89">
        <v>1</v>
      </c>
      <c r="NF484" s="89"/>
      <c r="NG484" s="89"/>
      <c r="NH484" s="89"/>
      <c r="NI484" s="89"/>
      <c r="NJ484" s="89"/>
      <c r="NK484" s="89"/>
      <c r="NL484" s="89"/>
      <c r="NM484" s="89"/>
      <c r="NN484" s="89"/>
      <c r="NO484" s="89"/>
      <c r="NP484" s="89"/>
      <c r="NQ484" s="89"/>
      <c r="NR484" s="89"/>
      <c r="NS484" s="89"/>
      <c r="NT484" s="89"/>
      <c r="NU484" s="89"/>
      <c r="NV484" s="89"/>
      <c r="NW484" s="89"/>
      <c r="NX484" s="89"/>
      <c r="NY484" s="89"/>
      <c r="NZ484" s="89"/>
      <c r="OA484" s="89"/>
      <c r="OB484" s="89">
        <v>1</v>
      </c>
      <c r="OC484" s="89"/>
      <c r="OD484" s="89"/>
      <c r="OE484" s="89"/>
      <c r="OF484" s="89"/>
      <c r="OG484" s="89"/>
      <c r="OH484" s="89"/>
      <c r="OI484" s="89"/>
      <c r="OJ484" s="89"/>
      <c r="OK484" s="89"/>
      <c r="OL484" s="89"/>
      <c r="OM484" s="89"/>
      <c r="ON484" s="89"/>
      <c r="OO484" s="89"/>
      <c r="OP484" s="89"/>
      <c r="OQ484" s="89"/>
      <c r="OR484" s="89"/>
      <c r="OS484" s="89"/>
      <c r="OT484" s="89"/>
      <c r="OU484" s="89"/>
      <c r="OV484" s="89"/>
      <c r="OW484" s="89"/>
      <c r="OX484" s="89"/>
      <c r="OY484" s="89"/>
      <c r="OZ484" s="89"/>
      <c r="PA484" s="89"/>
      <c r="PB484" s="89"/>
      <c r="PC484" s="89"/>
      <c r="PD484" s="89"/>
      <c r="PE484" s="89"/>
      <c r="PF484" s="89"/>
      <c r="PG484" s="89"/>
      <c r="PH484" s="89"/>
      <c r="PI484" s="89"/>
      <c r="PJ484" s="89"/>
      <c r="PK484" s="89"/>
      <c r="PL484" s="89"/>
      <c r="PM484" s="89"/>
      <c r="PN484" s="89"/>
      <c r="PO484" s="89"/>
      <c r="PP484" s="89"/>
      <c r="PQ484" s="89"/>
      <c r="PR484" s="89"/>
      <c r="PS484" s="89"/>
      <c r="PT484" s="89"/>
      <c r="PU484" s="89"/>
      <c r="PV484" s="89"/>
      <c r="PW484" s="89"/>
      <c r="PX484" s="89"/>
      <c r="PY484" s="89"/>
      <c r="PZ484" s="89"/>
      <c r="QA484" s="89"/>
      <c r="QB484" s="89"/>
      <c r="QC484" s="89"/>
      <c r="QD484" s="89"/>
    </row>
    <row r="485" spans="1:446" x14ac:dyDescent="0.2">
      <c r="A485" s="19" t="s">
        <v>431</v>
      </c>
      <c r="B485" s="89">
        <v>1</v>
      </c>
      <c r="C485" s="89">
        <v>1</v>
      </c>
      <c r="D485" s="89">
        <v>1</v>
      </c>
      <c r="E485" s="89">
        <v>1</v>
      </c>
      <c r="F485" s="89">
        <v>1</v>
      </c>
      <c r="G485" s="89">
        <v>1</v>
      </c>
      <c r="H485" s="89">
        <v>1</v>
      </c>
      <c r="I485" s="89">
        <v>1</v>
      </c>
      <c r="J485" s="89">
        <v>1</v>
      </c>
      <c r="K485" s="89">
        <v>1</v>
      </c>
      <c r="L485" s="89">
        <v>1</v>
      </c>
      <c r="M485" s="89">
        <v>1</v>
      </c>
      <c r="N485" s="89">
        <v>1</v>
      </c>
      <c r="O485" s="89">
        <v>1</v>
      </c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>
        <v>1</v>
      </c>
      <c r="AB485" s="89">
        <v>1</v>
      </c>
      <c r="AC485" s="89">
        <v>1</v>
      </c>
      <c r="AD485" s="89">
        <v>1</v>
      </c>
      <c r="AE485" s="89">
        <v>1</v>
      </c>
      <c r="AF485" s="89">
        <v>1</v>
      </c>
      <c r="AG485" s="89">
        <v>1</v>
      </c>
      <c r="AH485" s="89">
        <v>1</v>
      </c>
      <c r="AI485" s="89">
        <v>1</v>
      </c>
      <c r="AJ485" s="89">
        <v>1</v>
      </c>
      <c r="AK485" s="89">
        <v>1</v>
      </c>
      <c r="AL485" s="89">
        <v>1</v>
      </c>
      <c r="AM485" s="89">
        <v>1</v>
      </c>
      <c r="AN485" s="89">
        <v>1</v>
      </c>
      <c r="AO485" s="89">
        <v>1</v>
      </c>
      <c r="AP485" s="89">
        <v>1</v>
      </c>
      <c r="AQ485" s="89">
        <v>1</v>
      </c>
      <c r="AR485" s="89">
        <v>1</v>
      </c>
      <c r="AS485" s="89">
        <v>1</v>
      </c>
      <c r="AT485" s="89">
        <v>1</v>
      </c>
      <c r="AU485" s="89">
        <v>1</v>
      </c>
      <c r="AV485" s="89">
        <v>1</v>
      </c>
      <c r="AW485" s="89">
        <v>1</v>
      </c>
      <c r="AX485" s="89">
        <v>1</v>
      </c>
      <c r="AY485" s="89">
        <v>1</v>
      </c>
      <c r="AZ485" s="89">
        <v>1</v>
      </c>
      <c r="BA485" s="89">
        <v>1</v>
      </c>
      <c r="BB485" s="89">
        <v>1</v>
      </c>
      <c r="BC485" s="89">
        <v>1</v>
      </c>
      <c r="BD485" s="89">
        <v>1</v>
      </c>
      <c r="BE485" s="89">
        <v>1</v>
      </c>
      <c r="BF485" s="89">
        <v>1</v>
      </c>
      <c r="BG485" s="89">
        <v>1</v>
      </c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89"/>
      <c r="DB485" s="89"/>
      <c r="DC485" s="89"/>
      <c r="DD485" s="89"/>
      <c r="DE485" s="89"/>
      <c r="DF485" s="89"/>
      <c r="DG485" s="89"/>
      <c r="DH485" s="89"/>
      <c r="DI485" s="89"/>
      <c r="DJ485" s="89"/>
      <c r="DK485" s="89"/>
      <c r="DL485" s="89"/>
      <c r="DM485" s="89"/>
      <c r="DN485" s="89"/>
      <c r="DO485" s="89"/>
      <c r="DP485" s="89"/>
      <c r="DQ485" s="89"/>
      <c r="DR485" s="89"/>
      <c r="DS485" s="89"/>
      <c r="DT485" s="89"/>
      <c r="DU485" s="89"/>
      <c r="DV485" s="89"/>
      <c r="DW485" s="89"/>
      <c r="DX485" s="89"/>
      <c r="DY485" s="89"/>
      <c r="DZ485" s="89"/>
      <c r="EA485" s="89"/>
      <c r="EB485" s="89"/>
      <c r="EC485" s="89"/>
      <c r="ED485" s="89"/>
      <c r="EE485" s="89"/>
      <c r="EF485" s="89"/>
      <c r="EG485" s="89"/>
      <c r="EH485" s="89"/>
      <c r="EI485" s="89"/>
      <c r="EJ485" s="89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>
        <v>1</v>
      </c>
      <c r="EW485" s="89">
        <v>1</v>
      </c>
      <c r="EX485" s="89"/>
      <c r="EY485" s="89">
        <v>1</v>
      </c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>
        <v>1</v>
      </c>
      <c r="GI485" s="89">
        <v>1</v>
      </c>
      <c r="GJ485" s="89"/>
      <c r="GK485" s="89">
        <v>1</v>
      </c>
      <c r="GL485" s="89">
        <v>1</v>
      </c>
      <c r="GM485" s="89">
        <v>1</v>
      </c>
      <c r="GN485" s="89">
        <v>1</v>
      </c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>
        <v>1</v>
      </c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>
        <v>1</v>
      </c>
      <c r="HP485" s="89">
        <v>1</v>
      </c>
      <c r="HQ485" s="89"/>
      <c r="HR485" s="89">
        <v>1</v>
      </c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>
        <v>1</v>
      </c>
      <c r="IN485" s="89">
        <v>1</v>
      </c>
      <c r="IO485" s="89"/>
      <c r="IP485" s="89">
        <v>1</v>
      </c>
      <c r="IQ485" s="89"/>
      <c r="IR485" s="89"/>
      <c r="IS485" s="89"/>
      <c r="IT485" s="89"/>
      <c r="IU485" s="89"/>
      <c r="IV485" s="89"/>
      <c r="IW485" s="89"/>
      <c r="IX485" s="89"/>
      <c r="IY485" s="89"/>
      <c r="IZ485" s="89"/>
      <c r="JA485" s="89"/>
      <c r="JB485" s="89"/>
      <c r="JC485" s="89"/>
      <c r="JD485" s="89"/>
      <c r="JE485" s="89"/>
      <c r="JF485" s="89"/>
      <c r="JG485" s="89"/>
      <c r="JH485" s="89"/>
      <c r="JI485" s="89"/>
      <c r="JJ485" s="89"/>
      <c r="JK485" s="89">
        <v>1</v>
      </c>
      <c r="JL485" s="89">
        <v>1</v>
      </c>
      <c r="JM485" s="89"/>
      <c r="JN485" s="89">
        <v>1</v>
      </c>
      <c r="JO485" s="89"/>
      <c r="JP485" s="89"/>
      <c r="JQ485" s="89"/>
      <c r="JR485" s="89"/>
      <c r="JS485" s="89"/>
      <c r="JT485" s="89"/>
      <c r="JU485" s="89"/>
      <c r="JV485" s="89"/>
      <c r="JW485" s="89"/>
      <c r="JX485" s="89"/>
      <c r="JY485" s="89"/>
      <c r="JZ485" s="89"/>
      <c r="KA485" s="89"/>
      <c r="KB485" s="89"/>
      <c r="KC485" s="89"/>
      <c r="KD485" s="89"/>
      <c r="KE485" s="89"/>
      <c r="KF485" s="89"/>
      <c r="KG485" s="89"/>
      <c r="KH485" s="89"/>
      <c r="KI485" s="89">
        <v>1</v>
      </c>
      <c r="KJ485" s="89">
        <v>1</v>
      </c>
      <c r="KK485" s="89"/>
      <c r="KL485" s="89">
        <v>1</v>
      </c>
      <c r="KM485" s="89"/>
      <c r="KN485" s="89"/>
      <c r="KO485" s="89"/>
      <c r="KP485" s="89"/>
      <c r="KQ485" s="89"/>
      <c r="KR485" s="89"/>
      <c r="KS485" s="89"/>
      <c r="KT485" s="89"/>
      <c r="KU485" s="89"/>
      <c r="KV485" s="89"/>
      <c r="KW485" s="89"/>
      <c r="KX485" s="89"/>
      <c r="KY485" s="89"/>
      <c r="KZ485" s="89"/>
      <c r="LA485" s="89">
        <v>1</v>
      </c>
      <c r="LB485" s="89">
        <v>1</v>
      </c>
      <c r="LC485" s="89"/>
      <c r="LD485" s="89">
        <v>1</v>
      </c>
      <c r="LE485" s="89"/>
      <c r="LF485" s="89"/>
      <c r="LG485" s="89"/>
      <c r="LH485" s="89"/>
      <c r="LI485" s="89"/>
      <c r="LJ485" s="89"/>
      <c r="LK485" s="89"/>
      <c r="LL485" s="89"/>
      <c r="LM485" s="89"/>
      <c r="LN485" s="89"/>
      <c r="LO485" s="89"/>
      <c r="LP485" s="89"/>
      <c r="LQ485" s="89"/>
      <c r="LR485" s="89"/>
      <c r="LS485" s="89"/>
      <c r="LT485" s="89"/>
      <c r="LU485" s="89"/>
      <c r="LV485" s="89"/>
      <c r="LW485" s="89"/>
      <c r="LX485" s="89"/>
      <c r="LY485" s="89"/>
      <c r="LZ485" s="89"/>
      <c r="MA485" s="89"/>
      <c r="MB485" s="89"/>
      <c r="MC485" s="89"/>
      <c r="MD485" s="89"/>
      <c r="ME485" s="89"/>
      <c r="MF485" s="89"/>
      <c r="MG485" s="89"/>
      <c r="MH485" s="89"/>
      <c r="MI485" s="89"/>
      <c r="MJ485" s="89"/>
      <c r="MK485" s="89"/>
      <c r="ML485" s="89"/>
      <c r="MM485" s="89"/>
      <c r="MN485" s="89"/>
      <c r="MO485" s="89"/>
      <c r="MP485" s="89"/>
      <c r="MQ485" s="89"/>
      <c r="MR485" s="89"/>
      <c r="MS485" s="89"/>
      <c r="MT485" s="89"/>
      <c r="MU485" s="89"/>
      <c r="MV485" s="89"/>
      <c r="MW485" s="89"/>
      <c r="MX485" s="89"/>
      <c r="MY485" s="89"/>
      <c r="MZ485" s="89"/>
      <c r="NA485" s="89"/>
      <c r="NB485" s="89"/>
      <c r="NC485" s="89"/>
      <c r="ND485" s="89"/>
      <c r="NE485" s="89"/>
      <c r="NF485" s="89"/>
      <c r="NG485" s="89"/>
      <c r="NH485" s="89"/>
      <c r="NI485" s="89"/>
      <c r="NJ485" s="89"/>
      <c r="NK485" s="89"/>
      <c r="NL485" s="89"/>
      <c r="NM485" s="89"/>
      <c r="NN485" s="89"/>
      <c r="NO485" s="89"/>
      <c r="NP485" s="89"/>
      <c r="NQ485" s="89"/>
      <c r="NR485" s="89"/>
      <c r="NS485" s="89"/>
      <c r="NT485" s="89"/>
      <c r="NU485" s="89"/>
      <c r="NV485" s="89"/>
      <c r="NW485" s="89"/>
      <c r="NX485" s="89"/>
      <c r="NY485" s="89"/>
      <c r="NZ485" s="89"/>
      <c r="OA485" s="89"/>
      <c r="OB485" s="89"/>
      <c r="OC485" s="89"/>
      <c r="OD485" s="89"/>
      <c r="OE485" s="89"/>
      <c r="OF485" s="89"/>
      <c r="OG485" s="89"/>
      <c r="OH485" s="89"/>
      <c r="OI485" s="89"/>
      <c r="OJ485" s="89"/>
      <c r="OK485" s="89"/>
      <c r="OL485" s="89"/>
      <c r="OM485" s="89"/>
      <c r="ON485" s="89"/>
      <c r="OO485" s="89"/>
      <c r="OP485" s="89"/>
      <c r="OQ485" s="89"/>
      <c r="OR485" s="89"/>
      <c r="OS485" s="89"/>
      <c r="OT485" s="89"/>
      <c r="OU485" s="89"/>
      <c r="OV485" s="89"/>
      <c r="OW485" s="89"/>
      <c r="OX485" s="89"/>
      <c r="OY485" s="89"/>
      <c r="OZ485" s="89"/>
      <c r="PA485" s="89"/>
      <c r="PB485" s="89"/>
      <c r="PC485" s="89"/>
      <c r="PD485" s="89"/>
      <c r="PE485" s="89"/>
      <c r="PF485" s="89"/>
      <c r="PG485" s="89"/>
      <c r="PH485" s="89"/>
      <c r="PI485" s="89"/>
      <c r="PJ485" s="89"/>
      <c r="PK485" s="89"/>
      <c r="PL485" s="89"/>
      <c r="PM485" s="89"/>
      <c r="PN485" s="89"/>
      <c r="PO485" s="89"/>
      <c r="PP485" s="89"/>
      <c r="PQ485" s="89"/>
      <c r="PR485" s="89"/>
      <c r="PS485" s="89"/>
      <c r="PT485" s="89"/>
      <c r="PU485" s="89"/>
      <c r="PV485" s="89"/>
      <c r="PW485" s="89"/>
      <c r="PX485" s="89"/>
      <c r="PY485" s="89"/>
      <c r="PZ485" s="89"/>
      <c r="QA485" s="89"/>
      <c r="QB485" s="89"/>
      <c r="QC485" s="89"/>
      <c r="QD485" s="89"/>
    </row>
    <row r="486" spans="1:446" x14ac:dyDescent="0.2">
      <c r="A486" s="116" t="s">
        <v>2742</v>
      </c>
      <c r="B486" s="89">
        <v>1</v>
      </c>
      <c r="C486" s="89">
        <v>1</v>
      </c>
      <c r="D486" s="89">
        <v>1</v>
      </c>
      <c r="E486" s="89">
        <v>1</v>
      </c>
      <c r="F486" s="89">
        <v>1</v>
      </c>
      <c r="G486" s="89"/>
      <c r="H486" s="89"/>
      <c r="I486" s="89"/>
      <c r="J486" s="89"/>
      <c r="K486" s="89"/>
      <c r="L486" s="89"/>
      <c r="M486" s="89"/>
      <c r="N486" s="89"/>
      <c r="O486" s="89"/>
      <c r="P486" s="89">
        <v>1</v>
      </c>
      <c r="Q486" s="89">
        <v>1</v>
      </c>
      <c r="R486" s="89">
        <v>1</v>
      </c>
      <c r="S486" s="89">
        <v>1</v>
      </c>
      <c r="T486" s="89">
        <v>1</v>
      </c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>
        <v>1</v>
      </c>
      <c r="BI486" s="89">
        <v>1</v>
      </c>
      <c r="BJ486" s="89">
        <v>1</v>
      </c>
      <c r="BK486" s="89">
        <v>1</v>
      </c>
      <c r="BL486" s="89">
        <v>1</v>
      </c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>
        <v>1</v>
      </c>
      <c r="BX486" s="89"/>
      <c r="BY486" s="89"/>
      <c r="BZ486" s="89"/>
      <c r="CA486" s="89"/>
      <c r="CB486" s="89"/>
      <c r="CC486" s="89">
        <v>1</v>
      </c>
      <c r="CD486" s="89">
        <v>1</v>
      </c>
      <c r="CE486" s="89">
        <v>1</v>
      </c>
      <c r="CF486" s="89">
        <v>1</v>
      </c>
      <c r="CG486" s="89">
        <v>1</v>
      </c>
      <c r="CH486" s="89"/>
      <c r="CI486" s="89"/>
      <c r="CJ486" s="89"/>
      <c r="CK486" s="89"/>
      <c r="CL486" s="89"/>
      <c r="CM486" s="89"/>
      <c r="CN486" s="89"/>
      <c r="CO486" s="89"/>
      <c r="CP486" s="89"/>
      <c r="CQ486" s="89"/>
      <c r="CR486" s="89">
        <v>1</v>
      </c>
      <c r="CS486" s="89"/>
      <c r="CT486" s="89"/>
      <c r="CU486" s="89"/>
      <c r="CV486" s="89"/>
      <c r="CW486" s="89"/>
      <c r="CX486" s="89"/>
      <c r="CY486" s="89"/>
      <c r="CZ486" s="89"/>
      <c r="DA486" s="89"/>
      <c r="DB486" s="89"/>
      <c r="DC486" s="89"/>
      <c r="DD486" s="89"/>
      <c r="DE486" s="89"/>
      <c r="DF486" s="89"/>
      <c r="DG486" s="89"/>
      <c r="DH486" s="89"/>
      <c r="DI486" s="89"/>
      <c r="DJ486" s="89"/>
      <c r="DK486" s="89"/>
      <c r="DL486" s="89"/>
      <c r="DM486" s="89"/>
      <c r="DN486" s="89"/>
      <c r="DO486" s="89"/>
      <c r="DP486" s="89"/>
      <c r="DQ486" s="89"/>
      <c r="DR486" s="89"/>
      <c r="DS486" s="89"/>
      <c r="DT486" s="89"/>
      <c r="DU486" s="89"/>
      <c r="DV486" s="89"/>
      <c r="DW486" s="89"/>
      <c r="DX486" s="89"/>
      <c r="DY486" s="89"/>
      <c r="DZ486" s="89"/>
      <c r="EA486" s="89"/>
      <c r="EB486" s="89"/>
      <c r="EC486" s="89"/>
      <c r="ED486" s="89"/>
      <c r="EE486" s="89">
        <v>1</v>
      </c>
      <c r="EF486" s="89"/>
      <c r="EG486" s="89">
        <v>1</v>
      </c>
      <c r="EH486" s="89"/>
      <c r="EI486" s="89"/>
      <c r="EJ486" s="89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>
        <v>1</v>
      </c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>
        <v>1</v>
      </c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>
        <v>1</v>
      </c>
      <c r="GL486" s="89"/>
      <c r="GM486" s="89"/>
      <c r="GN486" s="89"/>
      <c r="GO486" s="89"/>
      <c r="GP486" s="89"/>
      <c r="GQ486" s="89"/>
      <c r="GR486" s="89">
        <v>1</v>
      </c>
      <c r="GS486" s="89">
        <v>1</v>
      </c>
      <c r="GT486" s="89">
        <v>1</v>
      </c>
      <c r="GU486" s="89"/>
      <c r="GV486" s="89"/>
      <c r="GW486" s="89">
        <v>1</v>
      </c>
      <c r="GX486" s="89"/>
      <c r="GY486" s="89"/>
      <c r="GZ486" s="89">
        <v>1</v>
      </c>
      <c r="HA486" s="89">
        <v>1</v>
      </c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>
        <v>1</v>
      </c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>
        <v>1</v>
      </c>
      <c r="IL486" s="89"/>
      <c r="IM486" s="89"/>
      <c r="IN486" s="89"/>
      <c r="IO486" s="89"/>
      <c r="IP486" s="89"/>
      <c r="IQ486" s="89"/>
      <c r="IR486" s="89"/>
      <c r="IS486" s="89"/>
      <c r="IT486" s="89"/>
      <c r="IU486" s="89"/>
      <c r="IV486" s="89"/>
      <c r="IW486" s="89"/>
      <c r="IX486" s="89"/>
      <c r="IY486" s="89"/>
      <c r="IZ486" s="89"/>
      <c r="JA486" s="89"/>
      <c r="JB486" s="89"/>
      <c r="JC486" s="89"/>
      <c r="JD486" s="89"/>
      <c r="JE486" s="89"/>
      <c r="JF486" s="89"/>
      <c r="JG486" s="89"/>
      <c r="JH486" s="89"/>
      <c r="JI486" s="89">
        <v>1</v>
      </c>
      <c r="JJ486" s="89"/>
      <c r="JK486" s="89"/>
      <c r="JL486" s="89"/>
      <c r="JM486" s="89"/>
      <c r="JN486" s="89"/>
      <c r="JO486" s="89"/>
      <c r="JP486" s="89"/>
      <c r="JQ486" s="89"/>
      <c r="JR486" s="89"/>
      <c r="JS486" s="89"/>
      <c r="JT486" s="89"/>
      <c r="JU486" s="89"/>
      <c r="JV486" s="89"/>
      <c r="JW486" s="89"/>
      <c r="JX486" s="89"/>
      <c r="JY486" s="89"/>
      <c r="JZ486" s="89"/>
      <c r="KA486" s="89"/>
      <c r="KB486" s="89"/>
      <c r="KC486" s="89"/>
      <c r="KD486" s="89"/>
      <c r="KE486" s="89"/>
      <c r="KF486" s="89"/>
      <c r="KG486" s="89"/>
      <c r="KH486" s="89">
        <v>1</v>
      </c>
      <c r="KI486" s="89"/>
      <c r="KJ486" s="89"/>
      <c r="KK486" s="89"/>
      <c r="KL486" s="89"/>
      <c r="KM486" s="89"/>
      <c r="KN486" s="89"/>
      <c r="KO486" s="89"/>
      <c r="KP486" s="89"/>
      <c r="KQ486" s="89"/>
      <c r="KR486" s="89"/>
      <c r="KS486" s="89"/>
      <c r="KT486" s="89"/>
      <c r="KU486" s="89"/>
      <c r="KV486" s="89"/>
      <c r="KW486" s="89"/>
      <c r="KX486" s="89"/>
      <c r="KY486" s="89"/>
      <c r="KZ486" s="89"/>
      <c r="LA486" s="89"/>
      <c r="LB486" s="89"/>
      <c r="LC486" s="89"/>
      <c r="LD486" s="89"/>
      <c r="LE486" s="89"/>
      <c r="LF486" s="89"/>
      <c r="LG486" s="89"/>
      <c r="LH486" s="89"/>
      <c r="LI486" s="89"/>
      <c r="LJ486" s="89"/>
      <c r="LK486" s="89"/>
      <c r="LL486" s="89"/>
      <c r="LM486" s="89"/>
      <c r="LN486" s="89"/>
      <c r="LO486" s="89"/>
      <c r="LP486" s="89"/>
      <c r="LQ486" s="89">
        <v>1</v>
      </c>
      <c r="LR486" s="89"/>
      <c r="LS486" s="89"/>
      <c r="LT486" s="89"/>
      <c r="LU486" s="89"/>
      <c r="LV486" s="89"/>
      <c r="LW486" s="89"/>
      <c r="LX486" s="89"/>
      <c r="LY486" s="89"/>
      <c r="LZ486" s="89"/>
      <c r="MA486" s="89"/>
      <c r="MB486" s="89"/>
      <c r="MC486" s="89"/>
      <c r="MD486" s="89"/>
      <c r="ME486" s="89"/>
      <c r="MF486" s="89"/>
      <c r="MG486" s="89"/>
      <c r="MH486" s="89"/>
      <c r="MI486" s="89"/>
      <c r="MJ486" s="89"/>
      <c r="MK486" s="89"/>
      <c r="ML486" s="89"/>
      <c r="MM486" s="89"/>
      <c r="MN486" s="89">
        <v>1</v>
      </c>
      <c r="MO486" s="89"/>
      <c r="MP486" s="89"/>
      <c r="MQ486" s="89"/>
      <c r="MR486" s="89"/>
      <c r="MS486" s="89"/>
      <c r="MT486" s="89"/>
      <c r="MU486" s="89"/>
      <c r="MV486" s="89"/>
      <c r="MW486" s="89"/>
      <c r="MX486" s="89"/>
      <c r="MY486" s="89"/>
      <c r="MZ486" s="89"/>
      <c r="NA486" s="89"/>
      <c r="NB486" s="89"/>
      <c r="NC486" s="89"/>
      <c r="ND486" s="89"/>
      <c r="NE486" s="89"/>
      <c r="NF486" s="89"/>
      <c r="NG486" s="89"/>
      <c r="NH486" s="89"/>
      <c r="NI486" s="89"/>
      <c r="NJ486" s="89"/>
      <c r="NK486" s="89">
        <v>1</v>
      </c>
      <c r="NL486" s="89"/>
      <c r="NM486" s="89"/>
      <c r="NN486" s="89"/>
      <c r="NO486" s="89"/>
      <c r="NP486" s="89"/>
      <c r="NQ486" s="89"/>
      <c r="NR486" s="89"/>
      <c r="NS486" s="89"/>
      <c r="NT486" s="89"/>
      <c r="NU486" s="89"/>
      <c r="NV486" s="89"/>
      <c r="NW486" s="89"/>
      <c r="NX486" s="89"/>
      <c r="NY486" s="89"/>
      <c r="NZ486" s="89"/>
      <c r="OA486" s="89"/>
      <c r="OB486" s="89"/>
      <c r="OC486" s="89"/>
      <c r="OD486" s="89"/>
      <c r="OE486" s="89"/>
      <c r="OF486" s="89"/>
      <c r="OG486" s="89"/>
      <c r="OH486" s="89">
        <v>1</v>
      </c>
      <c r="OI486" s="89"/>
      <c r="OJ486" s="89"/>
      <c r="OK486" s="89"/>
      <c r="OL486" s="89"/>
      <c r="OM486" s="89"/>
      <c r="ON486" s="89"/>
      <c r="OO486" s="89"/>
      <c r="OP486" s="89"/>
      <c r="OQ486" s="89"/>
      <c r="OR486" s="89"/>
      <c r="OS486" s="89"/>
      <c r="OT486" s="89"/>
      <c r="OU486" s="89"/>
      <c r="OV486" s="89"/>
      <c r="OW486" s="89"/>
      <c r="OX486" s="89"/>
      <c r="OY486" s="89"/>
      <c r="OZ486" s="89"/>
      <c r="PA486" s="89"/>
      <c r="PB486" s="89"/>
      <c r="PC486" s="89"/>
      <c r="PD486" s="89"/>
      <c r="PE486" s="89"/>
      <c r="PF486" s="89"/>
      <c r="PG486" s="89"/>
      <c r="PH486" s="89"/>
      <c r="PI486" s="89"/>
      <c r="PJ486" s="89"/>
      <c r="PK486" s="89"/>
      <c r="PL486" s="89"/>
      <c r="PM486" s="89"/>
      <c r="PN486" s="89"/>
      <c r="PO486" s="89"/>
      <c r="PP486" s="89"/>
      <c r="PQ486" s="89"/>
      <c r="PR486" s="89"/>
      <c r="PS486" s="89"/>
      <c r="PT486" s="89"/>
      <c r="PU486" s="89"/>
      <c r="PV486" s="89"/>
      <c r="PW486" s="89"/>
      <c r="PX486" s="89"/>
      <c r="PY486" s="89"/>
      <c r="PZ486" s="89"/>
      <c r="QA486" s="89"/>
      <c r="QB486" s="89"/>
      <c r="QC486" s="89"/>
      <c r="QD486" s="89"/>
    </row>
    <row r="487" spans="1:446" x14ac:dyDescent="0.2">
      <c r="A487" s="19" t="s">
        <v>430</v>
      </c>
      <c r="B487" s="89">
        <v>1</v>
      </c>
      <c r="C487" s="89">
        <v>1</v>
      </c>
      <c r="D487" s="89">
        <v>1</v>
      </c>
      <c r="E487" s="89">
        <v>1</v>
      </c>
      <c r="F487" s="89">
        <v>1</v>
      </c>
      <c r="G487" s="89">
        <v>1</v>
      </c>
      <c r="H487" s="89">
        <v>1</v>
      </c>
      <c r="I487" s="89">
        <v>1</v>
      </c>
      <c r="J487" s="89">
        <v>1</v>
      </c>
      <c r="K487" s="89">
        <v>1</v>
      </c>
      <c r="L487" s="89">
        <v>1</v>
      </c>
      <c r="M487" s="89">
        <v>1</v>
      </c>
      <c r="N487" s="89">
        <v>1</v>
      </c>
      <c r="O487" s="89">
        <v>1</v>
      </c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>
        <v>1</v>
      </c>
      <c r="AB487" s="89">
        <v>1</v>
      </c>
      <c r="AC487" s="89">
        <v>1</v>
      </c>
      <c r="AD487" s="89">
        <v>1</v>
      </c>
      <c r="AE487" s="89">
        <v>1</v>
      </c>
      <c r="AF487" s="89">
        <v>1</v>
      </c>
      <c r="AG487" s="89">
        <v>1</v>
      </c>
      <c r="AH487" s="89">
        <v>1</v>
      </c>
      <c r="AI487" s="89">
        <v>1</v>
      </c>
      <c r="AJ487" s="89">
        <v>1</v>
      </c>
      <c r="AK487" s="89">
        <v>1</v>
      </c>
      <c r="AL487" s="89">
        <v>1</v>
      </c>
      <c r="AM487" s="89">
        <v>1</v>
      </c>
      <c r="AN487" s="89">
        <v>1</v>
      </c>
      <c r="AO487" s="89">
        <v>1</v>
      </c>
      <c r="AP487" s="89">
        <v>1</v>
      </c>
      <c r="AQ487" s="89">
        <v>1</v>
      </c>
      <c r="AR487" s="89">
        <v>1</v>
      </c>
      <c r="AS487" s="89">
        <v>1</v>
      </c>
      <c r="AT487" s="89">
        <v>1</v>
      </c>
      <c r="AU487" s="89">
        <v>1</v>
      </c>
      <c r="AV487" s="89">
        <v>1</v>
      </c>
      <c r="AW487" s="89">
        <v>1</v>
      </c>
      <c r="AX487" s="89">
        <v>1</v>
      </c>
      <c r="AY487" s="89">
        <v>1</v>
      </c>
      <c r="AZ487" s="89">
        <v>1</v>
      </c>
      <c r="BA487" s="89">
        <v>1</v>
      </c>
      <c r="BB487" s="89">
        <v>1</v>
      </c>
      <c r="BC487" s="89">
        <v>1</v>
      </c>
      <c r="BD487" s="89">
        <v>1</v>
      </c>
      <c r="BE487" s="89">
        <v>1</v>
      </c>
      <c r="BF487" s="89">
        <v>1</v>
      </c>
      <c r="BG487" s="89">
        <v>1</v>
      </c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89"/>
      <c r="DB487" s="89"/>
      <c r="DC487" s="89"/>
      <c r="DD487" s="89"/>
      <c r="DE487" s="89"/>
      <c r="DF487" s="89"/>
      <c r="DG487" s="89"/>
      <c r="DH487" s="89"/>
      <c r="DI487" s="89"/>
      <c r="DJ487" s="89"/>
      <c r="DK487" s="89"/>
      <c r="DL487" s="89"/>
      <c r="DM487" s="89"/>
      <c r="DN487" s="89"/>
      <c r="DO487" s="89"/>
      <c r="DP487" s="89"/>
      <c r="DQ487" s="89"/>
      <c r="DR487" s="89"/>
      <c r="DS487" s="89"/>
      <c r="DT487" s="89"/>
      <c r="DU487" s="89"/>
      <c r="DV487" s="89"/>
      <c r="DW487" s="89"/>
      <c r="DX487" s="89"/>
      <c r="DY487" s="89"/>
      <c r="DZ487" s="89"/>
      <c r="EA487" s="89"/>
      <c r="EB487" s="89"/>
      <c r="EC487" s="89"/>
      <c r="ED487" s="89"/>
      <c r="EE487" s="89"/>
      <c r="EF487" s="89"/>
      <c r="EG487" s="89"/>
      <c r="EH487" s="89"/>
      <c r="EI487" s="89"/>
      <c r="EJ487" s="89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>
        <v>1</v>
      </c>
      <c r="EW487" s="89">
        <v>1</v>
      </c>
      <c r="EX487" s="89">
        <v>1</v>
      </c>
      <c r="EY487" s="89"/>
      <c r="EZ487" s="89"/>
      <c r="FA487" s="89"/>
      <c r="FB487" s="89">
        <v>1</v>
      </c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>
        <v>1</v>
      </c>
      <c r="GI487" s="89">
        <v>1</v>
      </c>
      <c r="GJ487" s="89"/>
      <c r="GK487" s="89">
        <v>1</v>
      </c>
      <c r="GL487" s="89">
        <v>1</v>
      </c>
      <c r="GM487" s="89">
        <v>1</v>
      </c>
      <c r="GN487" s="89">
        <v>1</v>
      </c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>
        <v>1</v>
      </c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>
        <v>1</v>
      </c>
      <c r="HP487" s="89">
        <v>1</v>
      </c>
      <c r="HQ487" s="89">
        <v>1</v>
      </c>
      <c r="HR487" s="89"/>
      <c r="HS487" s="89"/>
      <c r="HT487" s="89"/>
      <c r="HU487" s="89">
        <v>1</v>
      </c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>
        <v>1</v>
      </c>
      <c r="IN487" s="89">
        <v>1</v>
      </c>
      <c r="IO487" s="89">
        <v>1</v>
      </c>
      <c r="IP487" s="89"/>
      <c r="IQ487" s="89"/>
      <c r="IR487" s="89"/>
      <c r="IS487" s="89">
        <v>1</v>
      </c>
      <c r="IT487" s="89"/>
      <c r="IU487" s="89"/>
      <c r="IV487" s="89"/>
      <c r="IW487" s="89"/>
      <c r="IX487" s="89"/>
      <c r="IY487" s="89"/>
      <c r="IZ487" s="89"/>
      <c r="JA487" s="89"/>
      <c r="JB487" s="89"/>
      <c r="JC487" s="89"/>
      <c r="JD487" s="89"/>
      <c r="JE487" s="89"/>
      <c r="JF487" s="89"/>
      <c r="JG487" s="89"/>
      <c r="JH487" s="89"/>
      <c r="JI487" s="89"/>
      <c r="JJ487" s="89"/>
      <c r="JK487" s="89">
        <v>1</v>
      </c>
      <c r="JL487" s="89">
        <v>1</v>
      </c>
      <c r="JM487" s="89">
        <v>1</v>
      </c>
      <c r="JN487" s="89"/>
      <c r="JO487" s="89"/>
      <c r="JP487" s="89"/>
      <c r="JQ487" s="89">
        <v>1</v>
      </c>
      <c r="JR487" s="89"/>
      <c r="JS487" s="89"/>
      <c r="JT487" s="89"/>
      <c r="JU487" s="89"/>
      <c r="JV487" s="89"/>
      <c r="JW487" s="89"/>
      <c r="JX487" s="89"/>
      <c r="JY487" s="89"/>
      <c r="JZ487" s="89"/>
      <c r="KA487" s="89"/>
      <c r="KB487" s="89"/>
      <c r="KC487" s="89"/>
      <c r="KD487" s="89"/>
      <c r="KE487" s="89"/>
      <c r="KF487" s="89"/>
      <c r="KG487" s="89"/>
      <c r="KH487" s="89"/>
      <c r="KI487" s="89">
        <v>1</v>
      </c>
      <c r="KJ487" s="89">
        <v>1</v>
      </c>
      <c r="KK487" s="89">
        <v>1</v>
      </c>
      <c r="KL487" s="89"/>
      <c r="KM487" s="89"/>
      <c r="KN487" s="89"/>
      <c r="KO487" s="89"/>
      <c r="KP487" s="89"/>
      <c r="KQ487" s="89"/>
      <c r="KR487" s="89"/>
      <c r="KS487" s="89"/>
      <c r="KT487" s="89"/>
      <c r="KU487" s="89"/>
      <c r="KV487" s="89"/>
      <c r="KW487" s="89"/>
      <c r="KX487" s="89"/>
      <c r="KY487" s="89"/>
      <c r="KZ487" s="89"/>
      <c r="LA487" s="89">
        <v>1</v>
      </c>
      <c r="LB487" s="89">
        <v>1</v>
      </c>
      <c r="LC487" s="89">
        <v>1</v>
      </c>
      <c r="LD487" s="89"/>
      <c r="LE487" s="89"/>
      <c r="LF487" s="89"/>
      <c r="LG487" s="89"/>
      <c r="LH487" s="89"/>
      <c r="LI487" s="89"/>
      <c r="LJ487" s="89"/>
      <c r="LK487" s="89"/>
      <c r="LL487" s="89"/>
      <c r="LM487" s="89"/>
      <c r="LN487" s="89"/>
      <c r="LO487" s="89"/>
      <c r="LP487" s="89"/>
      <c r="LQ487" s="89"/>
      <c r="LR487" s="89"/>
      <c r="LS487" s="89"/>
      <c r="LT487" s="89"/>
      <c r="LU487" s="89"/>
      <c r="LV487" s="89"/>
      <c r="LW487" s="89"/>
      <c r="LX487" s="89"/>
      <c r="LY487" s="89"/>
      <c r="LZ487" s="89"/>
      <c r="MA487" s="89"/>
      <c r="MB487" s="89"/>
      <c r="MC487" s="89"/>
      <c r="MD487" s="89"/>
      <c r="ME487" s="89"/>
      <c r="MF487" s="89"/>
      <c r="MG487" s="89"/>
      <c r="MH487" s="89"/>
      <c r="MI487" s="89"/>
      <c r="MJ487" s="89"/>
      <c r="MK487" s="89"/>
      <c r="ML487" s="89"/>
      <c r="MM487" s="89"/>
      <c r="MN487" s="89"/>
      <c r="MO487" s="89"/>
      <c r="MP487" s="89"/>
      <c r="MQ487" s="89"/>
      <c r="MR487" s="89"/>
      <c r="MS487" s="89"/>
      <c r="MT487" s="89"/>
      <c r="MU487" s="89"/>
      <c r="MV487" s="89"/>
      <c r="MW487" s="89"/>
      <c r="MX487" s="89"/>
      <c r="MY487" s="89"/>
      <c r="MZ487" s="89"/>
      <c r="NA487" s="89"/>
      <c r="NB487" s="89"/>
      <c r="NC487" s="89"/>
      <c r="ND487" s="89"/>
      <c r="NE487" s="89"/>
      <c r="NF487" s="89"/>
      <c r="NG487" s="89"/>
      <c r="NH487" s="89"/>
      <c r="NI487" s="89"/>
      <c r="NJ487" s="89"/>
      <c r="NK487" s="89"/>
      <c r="NL487" s="89"/>
      <c r="NM487" s="89"/>
      <c r="NN487" s="89"/>
      <c r="NO487" s="89"/>
      <c r="NP487" s="89"/>
      <c r="NQ487" s="89"/>
      <c r="NR487" s="89"/>
      <c r="NS487" s="89"/>
      <c r="NT487" s="89"/>
      <c r="NU487" s="89"/>
      <c r="NV487" s="89"/>
      <c r="NW487" s="89"/>
      <c r="NX487" s="89"/>
      <c r="NY487" s="89"/>
      <c r="NZ487" s="89"/>
      <c r="OA487" s="89"/>
      <c r="OB487" s="89"/>
      <c r="OC487" s="89"/>
      <c r="OD487" s="89"/>
      <c r="OE487" s="89"/>
      <c r="OF487" s="89"/>
      <c r="OG487" s="89"/>
      <c r="OH487" s="89"/>
      <c r="OI487" s="89"/>
      <c r="OJ487" s="89"/>
      <c r="OK487" s="89"/>
      <c r="OL487" s="89"/>
      <c r="OM487" s="89"/>
      <c r="ON487" s="89"/>
      <c r="OO487" s="89"/>
      <c r="OP487" s="89"/>
      <c r="OQ487" s="89"/>
      <c r="OR487" s="89"/>
      <c r="OS487" s="89"/>
      <c r="OT487" s="89"/>
      <c r="OU487" s="89"/>
      <c r="OV487" s="89"/>
      <c r="OW487" s="89"/>
      <c r="OX487" s="89"/>
      <c r="OY487" s="89"/>
      <c r="OZ487" s="89"/>
      <c r="PA487" s="89"/>
      <c r="PB487" s="89"/>
      <c r="PC487" s="89"/>
      <c r="PD487" s="89"/>
      <c r="PE487" s="89"/>
      <c r="PF487" s="89"/>
      <c r="PG487" s="89"/>
      <c r="PH487" s="89"/>
      <c r="PI487" s="89"/>
      <c r="PJ487" s="89"/>
      <c r="PK487" s="89"/>
      <c r="PL487" s="89"/>
      <c r="PM487" s="89"/>
      <c r="PN487" s="89"/>
      <c r="PO487" s="89"/>
      <c r="PP487" s="89"/>
      <c r="PQ487" s="89"/>
      <c r="PR487" s="89"/>
      <c r="PS487" s="89"/>
      <c r="PT487" s="89"/>
      <c r="PU487" s="89"/>
      <c r="PV487" s="89"/>
      <c r="PW487" s="89"/>
      <c r="PX487" s="89"/>
      <c r="PY487" s="89"/>
      <c r="PZ487" s="89"/>
      <c r="QA487" s="89"/>
      <c r="QB487" s="89"/>
      <c r="QC487" s="89"/>
      <c r="QD487" s="89"/>
    </row>
    <row r="488" spans="1:446" x14ac:dyDescent="0.2">
      <c r="A488" s="60" t="s">
        <v>3333</v>
      </c>
      <c r="B488" s="89">
        <v>1</v>
      </c>
      <c r="C488" s="89">
        <v>1</v>
      </c>
      <c r="D488" s="89">
        <v>1</v>
      </c>
      <c r="E488" s="89">
        <v>1</v>
      </c>
      <c r="F488" s="89">
        <v>1</v>
      </c>
      <c r="G488" s="89">
        <v>1</v>
      </c>
      <c r="H488" s="89">
        <v>1</v>
      </c>
      <c r="I488" s="89">
        <v>1</v>
      </c>
      <c r="J488" s="89">
        <v>1</v>
      </c>
      <c r="K488" s="89">
        <v>1</v>
      </c>
      <c r="L488" s="89">
        <v>1</v>
      </c>
      <c r="M488" s="89">
        <v>1</v>
      </c>
      <c r="N488" s="89">
        <v>1</v>
      </c>
      <c r="O488" s="89">
        <v>1</v>
      </c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>
        <v>1</v>
      </c>
      <c r="AB488" s="89">
        <v>1</v>
      </c>
      <c r="AC488" s="89">
        <v>1</v>
      </c>
      <c r="AD488" s="89">
        <v>1</v>
      </c>
      <c r="AE488" s="89">
        <v>1</v>
      </c>
      <c r="AF488" s="89">
        <v>1</v>
      </c>
      <c r="AG488" s="89">
        <v>1</v>
      </c>
      <c r="AH488" s="89">
        <v>1</v>
      </c>
      <c r="AI488" s="89">
        <v>1</v>
      </c>
      <c r="AJ488" s="89">
        <v>1</v>
      </c>
      <c r="AK488" s="89">
        <v>1</v>
      </c>
      <c r="AL488" s="89">
        <v>1</v>
      </c>
      <c r="AM488" s="89">
        <v>1</v>
      </c>
      <c r="AN488" s="89">
        <v>1</v>
      </c>
      <c r="AO488" s="89">
        <v>1</v>
      </c>
      <c r="AP488" s="89">
        <v>1</v>
      </c>
      <c r="AQ488" s="89">
        <v>1</v>
      </c>
      <c r="AR488" s="89">
        <v>1</v>
      </c>
      <c r="AS488" s="89">
        <v>1</v>
      </c>
      <c r="AT488" s="89">
        <v>1</v>
      </c>
      <c r="AU488" s="89">
        <v>1</v>
      </c>
      <c r="AV488" s="89">
        <v>1</v>
      </c>
      <c r="AW488" s="89">
        <v>1</v>
      </c>
      <c r="AX488" s="89">
        <v>1</v>
      </c>
      <c r="AY488" s="89">
        <v>1</v>
      </c>
      <c r="AZ488" s="89">
        <v>1</v>
      </c>
      <c r="BA488" s="89">
        <v>1</v>
      </c>
      <c r="BB488" s="89">
        <v>1</v>
      </c>
      <c r="BC488" s="89">
        <v>1</v>
      </c>
      <c r="BD488" s="89">
        <v>1</v>
      </c>
      <c r="BE488" s="89">
        <v>1</v>
      </c>
      <c r="BF488" s="89">
        <v>1</v>
      </c>
      <c r="BG488" s="89">
        <v>1</v>
      </c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89"/>
      <c r="DB488" s="89"/>
      <c r="DC488" s="89"/>
      <c r="DD488" s="89"/>
      <c r="DE488" s="89"/>
      <c r="DF488" s="89"/>
      <c r="DG488" s="89"/>
      <c r="DH488" s="89"/>
      <c r="DI488" s="89"/>
      <c r="DJ488" s="89"/>
      <c r="DK488" s="89"/>
      <c r="DL488" s="89"/>
      <c r="DM488" s="89"/>
      <c r="DN488" s="89"/>
      <c r="DO488" s="89"/>
      <c r="DP488" s="89"/>
      <c r="DQ488" s="89"/>
      <c r="DR488" s="89"/>
      <c r="DS488" s="89"/>
      <c r="DT488" s="89"/>
      <c r="DU488" s="89"/>
      <c r="DV488" s="89"/>
      <c r="DW488" s="89"/>
      <c r="DX488" s="89"/>
      <c r="DY488" s="89"/>
      <c r="DZ488" s="89"/>
      <c r="EA488" s="89"/>
      <c r="EB488" s="89"/>
      <c r="EC488" s="89"/>
      <c r="ED488" s="89"/>
      <c r="EE488" s="89"/>
      <c r="EF488" s="89"/>
      <c r="EG488" s="89"/>
      <c r="EH488" s="89"/>
      <c r="EI488" s="89"/>
      <c r="EJ488" s="89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>
        <v>1</v>
      </c>
      <c r="EW488" s="89"/>
      <c r="EX488" s="89"/>
      <c r="EY488" s="89"/>
      <c r="EZ488" s="89">
        <v>1</v>
      </c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>
        <v>1</v>
      </c>
      <c r="GI488" s="89">
        <v>1</v>
      </c>
      <c r="GJ488" s="89"/>
      <c r="GK488" s="89">
        <v>1</v>
      </c>
      <c r="GL488" s="89"/>
      <c r="GM488" s="89">
        <v>1</v>
      </c>
      <c r="GN488" s="89">
        <v>1</v>
      </c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>
        <v>1</v>
      </c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>
        <v>1</v>
      </c>
      <c r="HP488" s="89"/>
      <c r="HQ488" s="89"/>
      <c r="HR488" s="89"/>
      <c r="HS488" s="89">
        <v>1</v>
      </c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>
        <v>1</v>
      </c>
      <c r="IN488" s="89"/>
      <c r="IO488" s="89"/>
      <c r="IP488" s="89"/>
      <c r="IQ488" s="89">
        <v>1</v>
      </c>
      <c r="IR488" s="89"/>
      <c r="IS488" s="89"/>
      <c r="IT488" s="89"/>
      <c r="IU488" s="89"/>
      <c r="IV488" s="89"/>
      <c r="IW488" s="89"/>
      <c r="IX488" s="89"/>
      <c r="IY488" s="89"/>
      <c r="IZ488" s="89"/>
      <c r="JA488" s="89"/>
      <c r="JB488" s="89"/>
      <c r="JC488" s="89"/>
      <c r="JD488" s="89"/>
      <c r="JE488" s="89"/>
      <c r="JF488" s="89"/>
      <c r="JG488" s="89"/>
      <c r="JH488" s="89"/>
      <c r="JI488" s="89"/>
      <c r="JJ488" s="89"/>
      <c r="JK488" s="89">
        <v>1</v>
      </c>
      <c r="JL488" s="89"/>
      <c r="JM488" s="89"/>
      <c r="JN488" s="89"/>
      <c r="JO488" s="89">
        <v>1</v>
      </c>
      <c r="JP488" s="89"/>
      <c r="JQ488" s="89"/>
      <c r="JR488" s="89"/>
      <c r="JS488" s="89"/>
      <c r="JT488" s="89"/>
      <c r="JU488" s="89"/>
      <c r="JV488" s="89"/>
      <c r="JW488" s="89"/>
      <c r="JX488" s="89"/>
      <c r="JY488" s="89"/>
      <c r="JZ488" s="89"/>
      <c r="KA488" s="89"/>
      <c r="KB488" s="89"/>
      <c r="KC488" s="89"/>
      <c r="KD488" s="89"/>
      <c r="KE488" s="89"/>
      <c r="KF488" s="89"/>
      <c r="KG488" s="89"/>
      <c r="KH488" s="89"/>
      <c r="KI488" s="89"/>
      <c r="KJ488" s="89"/>
      <c r="KK488" s="89"/>
      <c r="KL488" s="89"/>
      <c r="KM488" s="89"/>
      <c r="KN488" s="89"/>
      <c r="KO488" s="89"/>
      <c r="KP488" s="89"/>
      <c r="KQ488" s="89"/>
      <c r="KR488" s="89"/>
      <c r="KS488" s="89"/>
      <c r="KT488" s="89"/>
      <c r="KU488" s="89"/>
      <c r="KV488" s="89"/>
      <c r="KW488" s="89"/>
      <c r="KX488" s="89"/>
      <c r="KY488" s="89"/>
      <c r="KZ488" s="89"/>
      <c r="LA488" s="89"/>
      <c r="LB488" s="89"/>
      <c r="LC488" s="89"/>
      <c r="LD488" s="89"/>
      <c r="LE488" s="89"/>
      <c r="LF488" s="89"/>
      <c r="LG488" s="89"/>
      <c r="LH488" s="89"/>
      <c r="LI488" s="89"/>
      <c r="LJ488" s="89"/>
      <c r="LK488" s="89"/>
      <c r="LL488" s="89"/>
      <c r="LM488" s="89"/>
      <c r="LN488" s="89"/>
      <c r="LO488" s="89"/>
      <c r="LP488" s="89"/>
      <c r="LQ488" s="89"/>
      <c r="LR488" s="89"/>
      <c r="LS488" s="89"/>
      <c r="LT488" s="89"/>
      <c r="LU488" s="89"/>
      <c r="LV488" s="89"/>
      <c r="LW488" s="89"/>
      <c r="LX488" s="89"/>
      <c r="LY488" s="89"/>
      <c r="LZ488" s="89"/>
      <c r="MA488" s="89"/>
      <c r="MB488" s="89"/>
      <c r="MC488" s="89"/>
      <c r="MD488" s="89"/>
      <c r="ME488" s="89"/>
      <c r="MF488" s="89"/>
      <c r="MG488" s="89"/>
      <c r="MH488" s="89"/>
      <c r="MI488" s="89"/>
      <c r="MJ488" s="89"/>
      <c r="MK488" s="89"/>
      <c r="ML488" s="89"/>
      <c r="MM488" s="89"/>
      <c r="MN488" s="89"/>
      <c r="MO488" s="89"/>
      <c r="MP488" s="89"/>
      <c r="MQ488" s="89"/>
      <c r="MR488" s="89"/>
      <c r="MS488" s="89"/>
      <c r="MT488" s="89"/>
      <c r="MU488" s="89"/>
      <c r="MV488" s="89"/>
      <c r="MW488" s="89"/>
      <c r="MX488" s="89"/>
      <c r="MY488" s="89"/>
      <c r="MZ488" s="89"/>
      <c r="NA488" s="89"/>
      <c r="NB488" s="89"/>
      <c r="NC488" s="89"/>
      <c r="ND488" s="89"/>
      <c r="NE488" s="89"/>
      <c r="NF488" s="89"/>
      <c r="NG488" s="89"/>
      <c r="NH488" s="89"/>
      <c r="NI488" s="89"/>
      <c r="NJ488" s="89"/>
      <c r="NK488" s="89"/>
      <c r="NL488" s="89"/>
      <c r="NM488" s="89"/>
      <c r="NN488" s="89"/>
      <c r="NO488" s="89"/>
      <c r="NP488" s="89"/>
      <c r="NQ488" s="89"/>
      <c r="NR488" s="89"/>
      <c r="NS488" s="89"/>
      <c r="NT488" s="89"/>
      <c r="NU488" s="89"/>
      <c r="NV488" s="89"/>
      <c r="NW488" s="89"/>
      <c r="NX488" s="89"/>
      <c r="NY488" s="89"/>
      <c r="NZ488" s="89"/>
      <c r="OA488" s="89"/>
      <c r="OB488" s="89"/>
      <c r="OC488" s="89"/>
      <c r="OD488" s="89"/>
      <c r="OE488" s="89"/>
      <c r="OF488" s="89"/>
      <c r="OG488" s="89"/>
      <c r="OH488" s="89"/>
      <c r="OI488" s="89"/>
      <c r="OJ488" s="89"/>
      <c r="OK488" s="89"/>
      <c r="OL488" s="89"/>
      <c r="OM488" s="89"/>
      <c r="ON488" s="89"/>
      <c r="OO488" s="89"/>
      <c r="OP488" s="89"/>
      <c r="OQ488" s="89"/>
      <c r="OR488" s="89"/>
      <c r="OS488" s="89"/>
      <c r="OT488" s="89"/>
      <c r="OU488" s="89"/>
      <c r="OV488" s="89"/>
      <c r="OW488" s="89"/>
      <c r="OX488" s="89"/>
      <c r="OY488" s="89"/>
      <c r="OZ488" s="89"/>
      <c r="PA488" s="89"/>
      <c r="PB488" s="89"/>
      <c r="PC488" s="89"/>
      <c r="PD488" s="89"/>
      <c r="PE488" s="89"/>
      <c r="PF488" s="89"/>
      <c r="PG488" s="89"/>
      <c r="PH488" s="89"/>
      <c r="PI488" s="89"/>
      <c r="PJ488" s="89"/>
      <c r="PK488" s="89"/>
      <c r="PL488" s="89"/>
      <c r="PM488" s="89"/>
      <c r="PN488" s="89"/>
      <c r="PO488" s="89"/>
      <c r="PP488" s="89"/>
      <c r="PQ488" s="89"/>
      <c r="PR488" s="89"/>
      <c r="PS488" s="89"/>
      <c r="PT488" s="89"/>
      <c r="PU488" s="89"/>
      <c r="PV488" s="89"/>
      <c r="PW488" s="89"/>
      <c r="PX488" s="89"/>
      <c r="PY488" s="89"/>
      <c r="PZ488" s="89"/>
      <c r="QA488" s="89"/>
      <c r="QB488" s="89"/>
      <c r="QC488" s="89"/>
      <c r="QD488" s="89"/>
    </row>
    <row r="489" spans="1:446" x14ac:dyDescent="0.2">
      <c r="A489" s="116" t="s">
        <v>2744</v>
      </c>
      <c r="B489" s="89">
        <v>1</v>
      </c>
      <c r="C489" s="89">
        <v>1</v>
      </c>
      <c r="D489" s="89">
        <v>1</v>
      </c>
      <c r="E489" s="89">
        <v>1</v>
      </c>
      <c r="F489" s="89">
        <v>1</v>
      </c>
      <c r="G489" s="89">
        <v>1</v>
      </c>
      <c r="H489" s="89">
        <v>1</v>
      </c>
      <c r="I489" s="89">
        <v>1</v>
      </c>
      <c r="J489" s="89">
        <v>1</v>
      </c>
      <c r="K489" s="89">
        <v>1</v>
      </c>
      <c r="L489" s="89">
        <v>1</v>
      </c>
      <c r="M489" s="89">
        <v>1</v>
      </c>
      <c r="N489" s="89">
        <v>1</v>
      </c>
      <c r="O489" s="89">
        <v>1</v>
      </c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>
        <v>1</v>
      </c>
      <c r="AB489" s="89">
        <v>1</v>
      </c>
      <c r="AC489" s="89">
        <v>1</v>
      </c>
      <c r="AD489" s="89">
        <v>1</v>
      </c>
      <c r="AE489" s="89">
        <v>1</v>
      </c>
      <c r="AF489" s="89">
        <v>1</v>
      </c>
      <c r="AG489" s="89">
        <v>1</v>
      </c>
      <c r="AH489" s="89">
        <v>1</v>
      </c>
      <c r="AI489" s="89">
        <v>1</v>
      </c>
      <c r="AJ489" s="89">
        <v>1</v>
      </c>
      <c r="AK489" s="89">
        <v>1</v>
      </c>
      <c r="AL489" s="89">
        <v>1</v>
      </c>
      <c r="AM489" s="89">
        <v>1</v>
      </c>
      <c r="AN489" s="89">
        <v>1</v>
      </c>
      <c r="AO489" s="89">
        <v>1</v>
      </c>
      <c r="AP489" s="89">
        <v>1</v>
      </c>
      <c r="AQ489" s="89">
        <v>1</v>
      </c>
      <c r="AR489" s="89">
        <v>1</v>
      </c>
      <c r="AS489" s="89">
        <v>1</v>
      </c>
      <c r="AT489" s="89">
        <v>1</v>
      </c>
      <c r="AU489" s="89">
        <v>1</v>
      </c>
      <c r="AV489" s="89">
        <v>1</v>
      </c>
      <c r="AW489" s="89">
        <v>1</v>
      </c>
      <c r="AX489" s="89">
        <v>1</v>
      </c>
      <c r="AY489" s="89">
        <v>1</v>
      </c>
      <c r="AZ489" s="89">
        <v>1</v>
      </c>
      <c r="BA489" s="89">
        <v>1</v>
      </c>
      <c r="BB489" s="89">
        <v>1</v>
      </c>
      <c r="BC489" s="89">
        <v>1</v>
      </c>
      <c r="BD489" s="89">
        <v>1</v>
      </c>
      <c r="BE489" s="89">
        <v>1</v>
      </c>
      <c r="BF489" s="89">
        <v>1</v>
      </c>
      <c r="BG489" s="89">
        <v>1</v>
      </c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89"/>
      <c r="CW489" s="89"/>
      <c r="CX489" s="89"/>
      <c r="CY489" s="89"/>
      <c r="CZ489" s="89"/>
      <c r="DA489" s="89"/>
      <c r="DB489" s="89"/>
      <c r="DC489" s="89"/>
      <c r="DD489" s="89"/>
      <c r="DE489" s="89"/>
      <c r="DF489" s="89"/>
      <c r="DG489" s="89"/>
      <c r="DH489" s="89"/>
      <c r="DI489" s="89"/>
      <c r="DJ489" s="89"/>
      <c r="DK489" s="89"/>
      <c r="DL489" s="89"/>
      <c r="DM489" s="89"/>
      <c r="DN489" s="89"/>
      <c r="DO489" s="89"/>
      <c r="DP489" s="89"/>
      <c r="DQ489" s="89"/>
      <c r="DR489" s="89"/>
      <c r="DS489" s="89"/>
      <c r="DT489" s="89"/>
      <c r="DU489" s="89"/>
      <c r="DV489" s="89"/>
      <c r="DW489" s="89"/>
      <c r="DX489" s="89"/>
      <c r="DY489" s="89"/>
      <c r="DZ489" s="89"/>
      <c r="EA489" s="89"/>
      <c r="EB489" s="89"/>
      <c r="EC489" s="89"/>
      <c r="ED489" s="89"/>
      <c r="EE489" s="89"/>
      <c r="EF489" s="89"/>
      <c r="EG489" s="89"/>
      <c r="EH489" s="89"/>
      <c r="EI489" s="89"/>
      <c r="EJ489" s="89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>
        <v>1</v>
      </c>
      <c r="EW489" s="89"/>
      <c r="EX489" s="89"/>
      <c r="EY489" s="89"/>
      <c r="EZ489" s="89">
        <v>1</v>
      </c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>
        <v>1</v>
      </c>
      <c r="GI489" s="89">
        <v>1</v>
      </c>
      <c r="GJ489" s="89"/>
      <c r="GK489" s="89">
        <v>1</v>
      </c>
      <c r="GL489" s="89"/>
      <c r="GM489" s="89">
        <v>1</v>
      </c>
      <c r="GN489" s="89">
        <v>1</v>
      </c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>
        <v>1</v>
      </c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>
        <v>1</v>
      </c>
      <c r="HP489" s="89"/>
      <c r="HQ489" s="89"/>
      <c r="HR489" s="89"/>
      <c r="HS489" s="89">
        <v>1</v>
      </c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>
        <v>1</v>
      </c>
      <c r="IN489" s="89"/>
      <c r="IO489" s="89"/>
      <c r="IP489" s="89"/>
      <c r="IQ489" s="89">
        <v>1</v>
      </c>
      <c r="IR489" s="89"/>
      <c r="IS489" s="89"/>
      <c r="IT489" s="89"/>
      <c r="IU489" s="89"/>
      <c r="IV489" s="89"/>
      <c r="IW489" s="89"/>
      <c r="IX489" s="89"/>
      <c r="IY489" s="89"/>
      <c r="IZ489" s="89"/>
      <c r="JA489" s="89"/>
      <c r="JB489" s="89"/>
      <c r="JC489" s="89"/>
      <c r="JD489" s="89"/>
      <c r="JE489" s="89"/>
      <c r="JF489" s="89"/>
      <c r="JG489" s="89"/>
      <c r="JH489" s="89"/>
      <c r="JI489" s="89"/>
      <c r="JJ489" s="89"/>
      <c r="JK489" s="89">
        <v>1</v>
      </c>
      <c r="JL489" s="89"/>
      <c r="JM489" s="89"/>
      <c r="JN489" s="89"/>
      <c r="JO489" s="89">
        <v>1</v>
      </c>
      <c r="JP489" s="89"/>
      <c r="JQ489" s="89"/>
      <c r="JR489" s="89"/>
      <c r="JS489" s="89"/>
      <c r="JT489" s="89"/>
      <c r="JU489" s="89"/>
      <c r="JV489" s="89"/>
      <c r="JW489" s="89"/>
      <c r="JX489" s="89"/>
      <c r="JY489" s="89"/>
      <c r="JZ489" s="89"/>
      <c r="KA489" s="89"/>
      <c r="KB489" s="89"/>
      <c r="KC489" s="89"/>
      <c r="KD489" s="89"/>
      <c r="KE489" s="89"/>
      <c r="KF489" s="89"/>
      <c r="KG489" s="89"/>
      <c r="KH489" s="89"/>
      <c r="KI489" s="89">
        <v>1</v>
      </c>
      <c r="KJ489" s="89"/>
      <c r="KK489" s="89"/>
      <c r="KL489" s="89"/>
      <c r="KM489" s="89">
        <v>1</v>
      </c>
      <c r="KN489" s="89"/>
      <c r="KO489" s="89"/>
      <c r="KP489" s="89"/>
      <c r="KQ489" s="89"/>
      <c r="KR489" s="89"/>
      <c r="KS489" s="89"/>
      <c r="KT489" s="89"/>
      <c r="KU489" s="89"/>
      <c r="KV489" s="89"/>
      <c r="KW489" s="89"/>
      <c r="KX489" s="89"/>
      <c r="KY489" s="89"/>
      <c r="KZ489" s="89"/>
      <c r="LA489" s="89"/>
      <c r="LB489" s="89"/>
      <c r="LC489" s="89"/>
      <c r="LD489" s="89"/>
      <c r="LE489" s="89"/>
      <c r="LF489" s="89"/>
      <c r="LG489" s="89"/>
      <c r="LH489" s="89"/>
      <c r="LI489" s="89"/>
      <c r="LJ489" s="89"/>
      <c r="LK489" s="89"/>
      <c r="LL489" s="89"/>
      <c r="LM489" s="89"/>
      <c r="LN489" s="89"/>
      <c r="LO489" s="89"/>
      <c r="LP489" s="89"/>
      <c r="LQ489" s="89"/>
      <c r="LR489" s="89"/>
      <c r="LS489" s="89"/>
      <c r="LT489" s="89"/>
      <c r="LU489" s="89"/>
      <c r="LV489" s="89"/>
      <c r="LW489" s="89"/>
      <c r="LX489" s="89"/>
      <c r="LY489" s="89"/>
      <c r="LZ489" s="89"/>
      <c r="MA489" s="89"/>
      <c r="MB489" s="89"/>
      <c r="MC489" s="89"/>
      <c r="MD489" s="89"/>
      <c r="ME489" s="89"/>
      <c r="MF489" s="89"/>
      <c r="MG489" s="89"/>
      <c r="MH489" s="89"/>
      <c r="MI489" s="89"/>
      <c r="MJ489" s="89"/>
      <c r="MK489" s="89"/>
      <c r="ML489" s="89"/>
      <c r="MM489" s="89"/>
      <c r="MN489" s="89"/>
      <c r="MO489" s="89"/>
      <c r="MP489" s="89"/>
      <c r="MQ489" s="89"/>
      <c r="MR489" s="89"/>
      <c r="MS489" s="89"/>
      <c r="MT489" s="89"/>
      <c r="MU489" s="89"/>
      <c r="MV489" s="89"/>
      <c r="MW489" s="89"/>
      <c r="MX489" s="89"/>
      <c r="MY489" s="89"/>
      <c r="MZ489" s="89"/>
      <c r="NA489" s="89"/>
      <c r="NB489" s="89"/>
      <c r="NC489" s="89"/>
      <c r="ND489" s="89"/>
      <c r="NE489" s="89"/>
      <c r="NF489" s="89"/>
      <c r="NG489" s="89"/>
      <c r="NH489" s="89"/>
      <c r="NI489" s="89"/>
      <c r="NJ489" s="89"/>
      <c r="NK489" s="89"/>
      <c r="NL489" s="89"/>
      <c r="NM489" s="89"/>
      <c r="NN489" s="89"/>
      <c r="NO489" s="89"/>
      <c r="NP489" s="89"/>
      <c r="NQ489" s="89"/>
      <c r="NR489" s="89"/>
      <c r="NS489" s="89"/>
      <c r="NT489" s="89"/>
      <c r="NU489" s="89"/>
      <c r="NV489" s="89"/>
      <c r="NW489" s="89"/>
      <c r="NX489" s="89"/>
      <c r="NY489" s="89"/>
      <c r="NZ489" s="89"/>
      <c r="OA489" s="89"/>
      <c r="OB489" s="89"/>
      <c r="OC489" s="89"/>
      <c r="OD489" s="89"/>
      <c r="OE489" s="89"/>
      <c r="OF489" s="89"/>
      <c r="OG489" s="89"/>
      <c r="OH489" s="89"/>
      <c r="OI489" s="89"/>
      <c r="OJ489" s="89"/>
      <c r="OK489" s="89"/>
      <c r="OL489" s="89"/>
      <c r="OM489" s="89"/>
      <c r="ON489" s="89"/>
      <c r="OO489" s="89"/>
      <c r="OP489" s="89"/>
      <c r="OQ489" s="89"/>
      <c r="OR489" s="89"/>
      <c r="OS489" s="89"/>
      <c r="OT489" s="89"/>
      <c r="OU489" s="89"/>
      <c r="OV489" s="89"/>
      <c r="OW489" s="89"/>
      <c r="OX489" s="89"/>
      <c r="OY489" s="89"/>
      <c r="OZ489" s="89"/>
      <c r="PA489" s="89"/>
      <c r="PB489" s="89"/>
      <c r="PC489" s="89"/>
      <c r="PD489" s="89"/>
      <c r="PE489" s="89"/>
      <c r="PF489" s="89"/>
      <c r="PG489" s="89"/>
      <c r="PH489" s="89"/>
      <c r="PI489" s="89"/>
      <c r="PJ489" s="89"/>
      <c r="PK489" s="89"/>
      <c r="PL489" s="89"/>
      <c r="PM489" s="89"/>
      <c r="PN489" s="89"/>
      <c r="PO489" s="89"/>
      <c r="PP489" s="89"/>
      <c r="PQ489" s="89"/>
      <c r="PR489" s="89"/>
      <c r="PS489" s="89"/>
      <c r="PT489" s="89"/>
      <c r="PU489" s="89"/>
      <c r="PV489" s="89"/>
      <c r="PW489" s="89"/>
      <c r="PX489" s="89"/>
      <c r="PY489" s="89"/>
      <c r="PZ489" s="89"/>
      <c r="QA489" s="89"/>
      <c r="QB489" s="89"/>
      <c r="QC489" s="89"/>
      <c r="QD489" s="89"/>
    </row>
    <row r="490" spans="1:446" x14ac:dyDescent="0.2">
      <c r="A490" s="116" t="s">
        <v>2741</v>
      </c>
      <c r="B490" s="89">
        <v>1</v>
      </c>
      <c r="C490" s="89">
        <v>1</v>
      </c>
      <c r="D490" s="89">
        <v>1</v>
      </c>
      <c r="E490" s="89">
        <v>1</v>
      </c>
      <c r="F490" s="89">
        <v>1</v>
      </c>
      <c r="G490" s="89"/>
      <c r="H490" s="89"/>
      <c r="I490" s="89"/>
      <c r="J490" s="89"/>
      <c r="K490" s="89"/>
      <c r="L490" s="89"/>
      <c r="M490" s="89"/>
      <c r="N490" s="89"/>
      <c r="O490" s="89"/>
      <c r="P490" s="89">
        <v>1</v>
      </c>
      <c r="Q490" s="89">
        <v>1</v>
      </c>
      <c r="R490" s="89">
        <v>1</v>
      </c>
      <c r="S490" s="89">
        <v>1</v>
      </c>
      <c r="T490" s="89">
        <v>1</v>
      </c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>
        <v>1</v>
      </c>
      <c r="BI490" s="89">
        <v>1</v>
      </c>
      <c r="BJ490" s="89">
        <v>1</v>
      </c>
      <c r="BK490" s="89">
        <v>1</v>
      </c>
      <c r="BL490" s="89">
        <v>1</v>
      </c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>
        <v>1</v>
      </c>
      <c r="BX490" s="89"/>
      <c r="BY490" s="89"/>
      <c r="BZ490" s="89"/>
      <c r="CA490" s="89"/>
      <c r="CB490" s="89"/>
      <c r="CC490" s="89">
        <v>1</v>
      </c>
      <c r="CD490" s="89">
        <v>1</v>
      </c>
      <c r="CE490" s="89">
        <v>1</v>
      </c>
      <c r="CF490" s="89">
        <v>1</v>
      </c>
      <c r="CG490" s="89">
        <v>1</v>
      </c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>
        <v>1</v>
      </c>
      <c r="CS490" s="89"/>
      <c r="CT490" s="89"/>
      <c r="CU490" s="89"/>
      <c r="CV490" s="89"/>
      <c r="CW490" s="89"/>
      <c r="CX490" s="89"/>
      <c r="CY490" s="89"/>
      <c r="CZ490" s="89"/>
      <c r="DA490" s="89"/>
      <c r="DB490" s="89"/>
      <c r="DC490" s="89"/>
      <c r="DD490" s="89"/>
      <c r="DE490" s="89"/>
      <c r="DF490" s="89"/>
      <c r="DG490" s="89"/>
      <c r="DH490" s="89"/>
      <c r="DI490" s="89"/>
      <c r="DJ490" s="89"/>
      <c r="DK490" s="89"/>
      <c r="DL490" s="89"/>
      <c r="DM490" s="89"/>
      <c r="DN490" s="89"/>
      <c r="DO490" s="89"/>
      <c r="DP490" s="89"/>
      <c r="DQ490" s="89"/>
      <c r="DR490" s="89"/>
      <c r="DS490" s="89"/>
      <c r="DT490" s="89"/>
      <c r="DU490" s="89"/>
      <c r="DV490" s="89"/>
      <c r="DW490" s="89"/>
      <c r="DX490" s="89"/>
      <c r="DY490" s="89"/>
      <c r="DZ490" s="89"/>
      <c r="EA490" s="89"/>
      <c r="EB490" s="89"/>
      <c r="EC490" s="89"/>
      <c r="ED490" s="89"/>
      <c r="EE490" s="89">
        <v>1</v>
      </c>
      <c r="EF490" s="89"/>
      <c r="EG490" s="89">
        <v>1</v>
      </c>
      <c r="EH490" s="89"/>
      <c r="EI490" s="89"/>
      <c r="EJ490" s="89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>
        <v>1</v>
      </c>
      <c r="GL490" s="89"/>
      <c r="GM490" s="89"/>
      <c r="GN490" s="89"/>
      <c r="GO490" s="89"/>
      <c r="GP490" s="89"/>
      <c r="GQ490" s="89"/>
      <c r="GR490" s="89">
        <v>1</v>
      </c>
      <c r="GS490" s="89">
        <v>1</v>
      </c>
      <c r="GT490" s="89">
        <v>1</v>
      </c>
      <c r="GU490" s="89"/>
      <c r="GV490" s="89"/>
      <c r="GW490" s="89">
        <v>1</v>
      </c>
      <c r="GX490" s="89"/>
      <c r="GY490" s="89"/>
      <c r="GZ490" s="89">
        <v>1</v>
      </c>
      <c r="HA490" s="89">
        <v>1</v>
      </c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  <c r="IS490" s="89"/>
      <c r="IT490" s="89"/>
      <c r="IU490" s="89"/>
      <c r="IV490" s="89"/>
      <c r="IW490" s="89"/>
      <c r="IX490" s="89"/>
      <c r="IY490" s="89"/>
      <c r="IZ490" s="89"/>
      <c r="JA490" s="89"/>
      <c r="JB490" s="89"/>
      <c r="JC490" s="89"/>
      <c r="JD490" s="89"/>
      <c r="JE490" s="89"/>
      <c r="JF490" s="89"/>
      <c r="JG490" s="89"/>
      <c r="JH490" s="89"/>
      <c r="JI490" s="89"/>
      <c r="JJ490" s="89"/>
      <c r="JK490" s="89"/>
      <c r="JL490" s="89"/>
      <c r="JM490" s="89"/>
      <c r="JN490" s="89"/>
      <c r="JO490" s="89"/>
      <c r="JP490" s="89"/>
      <c r="JQ490" s="89"/>
      <c r="JR490" s="89"/>
      <c r="JS490" s="89"/>
      <c r="JT490" s="89"/>
      <c r="JU490" s="89"/>
      <c r="JV490" s="89"/>
      <c r="JW490" s="89"/>
      <c r="JX490" s="89"/>
      <c r="JY490" s="89"/>
      <c r="JZ490" s="89"/>
      <c r="KA490" s="89"/>
      <c r="KB490" s="89"/>
      <c r="KC490" s="89"/>
      <c r="KD490" s="89"/>
      <c r="KE490" s="89"/>
      <c r="KF490" s="89"/>
      <c r="KG490" s="89"/>
      <c r="KH490" s="89"/>
      <c r="KI490" s="89"/>
      <c r="KJ490" s="89"/>
      <c r="KK490" s="89"/>
      <c r="KL490" s="89"/>
      <c r="KM490" s="89"/>
      <c r="KN490" s="89"/>
      <c r="KO490" s="89"/>
      <c r="KP490" s="89"/>
      <c r="KQ490" s="89"/>
      <c r="KR490" s="89"/>
      <c r="KS490" s="89"/>
      <c r="KT490" s="89"/>
      <c r="KU490" s="89"/>
      <c r="KV490" s="89"/>
      <c r="KW490" s="89"/>
      <c r="KX490" s="89"/>
      <c r="KY490" s="89"/>
      <c r="KZ490" s="89"/>
      <c r="LA490" s="89"/>
      <c r="LB490" s="89"/>
      <c r="LC490" s="89"/>
      <c r="LD490" s="89"/>
      <c r="LE490" s="89"/>
      <c r="LF490" s="89"/>
      <c r="LG490" s="89"/>
      <c r="LH490" s="89"/>
      <c r="LI490" s="89"/>
      <c r="LJ490" s="89"/>
      <c r="LK490" s="89"/>
      <c r="LL490" s="89"/>
      <c r="LM490" s="89"/>
      <c r="LN490" s="89"/>
      <c r="LO490" s="89"/>
      <c r="LP490" s="89"/>
      <c r="LQ490" s="89"/>
      <c r="LR490" s="89"/>
      <c r="LS490" s="89"/>
      <c r="LT490" s="89"/>
      <c r="LU490" s="89"/>
      <c r="LV490" s="89"/>
      <c r="LW490" s="89"/>
      <c r="LX490" s="89"/>
      <c r="LY490" s="89"/>
      <c r="LZ490" s="89"/>
      <c r="MA490" s="89"/>
      <c r="MB490" s="89"/>
      <c r="MC490" s="89"/>
      <c r="MD490" s="89"/>
      <c r="ME490" s="89"/>
      <c r="MF490" s="89"/>
      <c r="MG490" s="89"/>
      <c r="MH490" s="89"/>
      <c r="MI490" s="89"/>
      <c r="MJ490" s="89"/>
      <c r="MK490" s="89"/>
      <c r="ML490" s="89"/>
      <c r="MM490" s="89"/>
      <c r="MN490" s="89"/>
      <c r="MO490" s="89"/>
      <c r="MP490" s="89"/>
      <c r="MQ490" s="89"/>
      <c r="MR490" s="89"/>
      <c r="MS490" s="89"/>
      <c r="MT490" s="89"/>
      <c r="MU490" s="89"/>
      <c r="MV490" s="89"/>
      <c r="MW490" s="89"/>
      <c r="MX490" s="89"/>
      <c r="MY490" s="89"/>
      <c r="MZ490" s="89"/>
      <c r="NA490" s="89"/>
      <c r="NB490" s="89"/>
      <c r="NC490" s="89"/>
      <c r="ND490" s="89"/>
      <c r="NE490" s="89"/>
      <c r="NF490" s="89"/>
      <c r="NG490" s="89"/>
      <c r="NH490" s="89"/>
      <c r="NI490" s="89"/>
      <c r="NJ490" s="89"/>
      <c r="NK490" s="89"/>
      <c r="NL490" s="89"/>
      <c r="NM490" s="89"/>
      <c r="NN490" s="89"/>
      <c r="NO490" s="89"/>
      <c r="NP490" s="89"/>
      <c r="NQ490" s="89"/>
      <c r="NR490" s="89"/>
      <c r="NS490" s="89"/>
      <c r="NT490" s="89"/>
      <c r="NU490" s="89"/>
      <c r="NV490" s="89"/>
      <c r="NW490" s="89"/>
      <c r="NX490" s="89"/>
      <c r="NY490" s="89"/>
      <c r="NZ490" s="89"/>
      <c r="OA490" s="89"/>
      <c r="OB490" s="89"/>
      <c r="OC490" s="89"/>
      <c r="OD490" s="89"/>
      <c r="OE490" s="89"/>
      <c r="OF490" s="89"/>
      <c r="OG490" s="89"/>
      <c r="OH490" s="89"/>
      <c r="OI490" s="89"/>
      <c r="OJ490" s="89"/>
      <c r="OK490" s="89"/>
      <c r="OL490" s="89"/>
      <c r="OM490" s="89"/>
      <c r="ON490" s="89"/>
      <c r="OO490" s="89"/>
      <c r="OP490" s="89"/>
      <c r="OQ490" s="89"/>
      <c r="OR490" s="89"/>
      <c r="OS490" s="89"/>
      <c r="OT490" s="89"/>
      <c r="OU490" s="89"/>
      <c r="OV490" s="89"/>
      <c r="OW490" s="89"/>
      <c r="OX490" s="89"/>
      <c r="OY490" s="89"/>
      <c r="OZ490" s="89"/>
      <c r="PA490" s="89"/>
      <c r="PB490" s="89"/>
      <c r="PC490" s="89"/>
      <c r="PD490" s="89"/>
      <c r="PE490" s="89"/>
      <c r="PF490" s="89"/>
      <c r="PG490" s="89"/>
      <c r="PH490" s="89"/>
      <c r="PI490" s="89"/>
      <c r="PJ490" s="89"/>
      <c r="PK490" s="89"/>
      <c r="PL490" s="89"/>
      <c r="PM490" s="89"/>
      <c r="PN490" s="89"/>
      <c r="PO490" s="89"/>
      <c r="PP490" s="89"/>
      <c r="PQ490" s="89"/>
      <c r="PR490" s="89"/>
      <c r="PS490" s="89"/>
      <c r="PT490" s="89"/>
      <c r="PU490" s="89"/>
      <c r="PV490" s="89"/>
      <c r="PW490" s="89"/>
      <c r="PX490" s="89"/>
      <c r="PY490" s="89"/>
      <c r="PZ490" s="89"/>
      <c r="QA490" s="89"/>
      <c r="QB490" s="89"/>
      <c r="QC490" s="89"/>
      <c r="QD490" s="89"/>
    </row>
    <row r="491" spans="1:446" x14ac:dyDescent="0.2">
      <c r="A491" s="22" t="s">
        <v>1307</v>
      </c>
      <c r="B491" s="89">
        <v>1</v>
      </c>
      <c r="C491" s="89">
        <v>1</v>
      </c>
      <c r="D491" s="89">
        <v>1</v>
      </c>
      <c r="E491" s="89">
        <v>1</v>
      </c>
      <c r="F491" s="89">
        <v>1</v>
      </c>
      <c r="G491" s="89">
        <v>1</v>
      </c>
      <c r="H491" s="89">
        <v>1</v>
      </c>
      <c r="I491" s="89">
        <v>1</v>
      </c>
      <c r="J491" s="89">
        <v>1</v>
      </c>
      <c r="K491" s="89">
        <v>1</v>
      </c>
      <c r="L491" s="89">
        <v>1</v>
      </c>
      <c r="M491" s="89">
        <v>1</v>
      </c>
      <c r="N491" s="89">
        <v>1</v>
      </c>
      <c r="O491" s="89">
        <v>1</v>
      </c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>
        <v>1</v>
      </c>
      <c r="AB491" s="89">
        <v>1</v>
      </c>
      <c r="AC491" s="89">
        <v>1</v>
      </c>
      <c r="AD491" s="89">
        <v>1</v>
      </c>
      <c r="AE491" s="89">
        <v>1</v>
      </c>
      <c r="AF491" s="89">
        <v>1</v>
      </c>
      <c r="AG491" s="89">
        <v>1</v>
      </c>
      <c r="AH491" s="89">
        <v>1</v>
      </c>
      <c r="AI491" s="89">
        <v>1</v>
      </c>
      <c r="AJ491" s="89">
        <v>1</v>
      </c>
      <c r="AK491" s="89">
        <v>1</v>
      </c>
      <c r="AL491" s="89">
        <v>1</v>
      </c>
      <c r="AM491" s="89">
        <v>1</v>
      </c>
      <c r="AN491" s="89">
        <v>1</v>
      </c>
      <c r="AO491" s="89">
        <v>1</v>
      </c>
      <c r="AP491" s="89">
        <v>1</v>
      </c>
      <c r="AQ491" s="89">
        <v>1</v>
      </c>
      <c r="AR491" s="89">
        <v>1</v>
      </c>
      <c r="AS491" s="89"/>
      <c r="AT491" s="89"/>
      <c r="AU491" s="89"/>
      <c r="AV491" s="89"/>
      <c r="AW491" s="89">
        <v>1</v>
      </c>
      <c r="AX491" s="89">
        <v>1</v>
      </c>
      <c r="AY491" s="89">
        <v>1</v>
      </c>
      <c r="AZ491" s="89">
        <v>1</v>
      </c>
      <c r="BA491" s="89">
        <v>1</v>
      </c>
      <c r="BB491" s="89">
        <v>1</v>
      </c>
      <c r="BC491" s="89">
        <v>1</v>
      </c>
      <c r="BD491" s="89">
        <v>1</v>
      </c>
      <c r="BE491" s="89">
        <v>1</v>
      </c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89"/>
      <c r="DB491" s="89"/>
      <c r="DC491" s="89"/>
      <c r="DD491" s="89"/>
      <c r="DE491" s="89"/>
      <c r="DF491" s="89"/>
      <c r="DG491" s="89"/>
      <c r="DH491" s="89"/>
      <c r="DI491" s="89"/>
      <c r="DJ491" s="89"/>
      <c r="DK491" s="89"/>
      <c r="DL491" s="89"/>
      <c r="DM491" s="89"/>
      <c r="DN491" s="89"/>
      <c r="DO491" s="89"/>
      <c r="DP491" s="89"/>
      <c r="DQ491" s="89"/>
      <c r="DR491" s="89"/>
      <c r="DS491" s="89"/>
      <c r="DT491" s="89"/>
      <c r="DU491" s="89"/>
      <c r="DV491" s="89"/>
      <c r="DW491" s="89"/>
      <c r="DX491" s="89"/>
      <c r="DY491" s="89"/>
      <c r="DZ491" s="89"/>
      <c r="EA491" s="89"/>
      <c r="EB491" s="89"/>
      <c r="EC491" s="89"/>
      <c r="ED491" s="89"/>
      <c r="EE491" s="89"/>
      <c r="EF491" s="89"/>
      <c r="EG491" s="89"/>
      <c r="EH491" s="89"/>
      <c r="EI491" s="89"/>
      <c r="EJ491" s="89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>
        <v>1</v>
      </c>
      <c r="EW491" s="89">
        <v>1</v>
      </c>
      <c r="EX491" s="89">
        <v>1</v>
      </c>
      <c r="EY491" s="89">
        <v>1</v>
      </c>
      <c r="EZ491" s="89">
        <v>1</v>
      </c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>
        <v>1</v>
      </c>
      <c r="GI491" s="89">
        <v>1</v>
      </c>
      <c r="GJ491" s="89"/>
      <c r="GK491" s="89">
        <v>1</v>
      </c>
      <c r="GL491" s="89">
        <v>1</v>
      </c>
      <c r="GM491" s="89">
        <v>1</v>
      </c>
      <c r="GN491" s="89">
        <v>1</v>
      </c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>
        <v>1</v>
      </c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>
        <v>1</v>
      </c>
      <c r="HP491" s="89">
        <v>1</v>
      </c>
      <c r="HQ491" s="89">
        <v>1</v>
      </c>
      <c r="HR491" s="89">
        <v>1</v>
      </c>
      <c r="HS491" s="89">
        <v>1</v>
      </c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>
        <v>1</v>
      </c>
      <c r="IN491" s="89">
        <v>1</v>
      </c>
      <c r="IO491" s="89">
        <v>1</v>
      </c>
      <c r="IP491" s="89">
        <v>1</v>
      </c>
      <c r="IQ491" s="89">
        <v>1</v>
      </c>
      <c r="IR491" s="89"/>
      <c r="IS491" s="89"/>
      <c r="IT491" s="89"/>
      <c r="IU491" s="89"/>
      <c r="IV491" s="89"/>
      <c r="IW491" s="89"/>
      <c r="IX491" s="89"/>
      <c r="IY491" s="89"/>
      <c r="IZ491" s="89"/>
      <c r="JA491" s="89"/>
      <c r="JB491" s="89"/>
      <c r="JC491" s="89"/>
      <c r="JD491" s="89"/>
      <c r="JE491" s="89"/>
      <c r="JF491" s="89"/>
      <c r="JG491" s="89"/>
      <c r="JH491" s="89"/>
      <c r="JI491" s="89"/>
      <c r="JJ491" s="89"/>
      <c r="JK491" s="89">
        <v>1</v>
      </c>
      <c r="JL491" s="89">
        <v>1</v>
      </c>
      <c r="JM491" s="89">
        <v>1</v>
      </c>
      <c r="JN491" s="89">
        <v>1</v>
      </c>
      <c r="JO491" s="89">
        <v>1</v>
      </c>
      <c r="JP491" s="89"/>
      <c r="JQ491" s="89"/>
      <c r="JR491" s="89"/>
      <c r="JS491" s="89"/>
      <c r="JT491" s="89"/>
      <c r="JU491" s="89"/>
      <c r="JV491" s="89"/>
      <c r="JW491" s="89"/>
      <c r="JX491" s="89"/>
      <c r="JY491" s="89"/>
      <c r="JZ491" s="89"/>
      <c r="KA491" s="89"/>
      <c r="KB491" s="89"/>
      <c r="KC491" s="89"/>
      <c r="KD491" s="89"/>
      <c r="KE491" s="89"/>
      <c r="KF491" s="89"/>
      <c r="KG491" s="89"/>
      <c r="KH491" s="89"/>
      <c r="KI491" s="89">
        <v>1</v>
      </c>
      <c r="KJ491" s="89"/>
      <c r="KK491" s="89"/>
      <c r="KL491" s="89">
        <v>1</v>
      </c>
      <c r="KM491" s="89"/>
      <c r="KN491" s="89"/>
      <c r="KO491" s="89"/>
      <c r="KP491" s="89"/>
      <c r="KQ491" s="89"/>
      <c r="KR491" s="89"/>
      <c r="KS491" s="89"/>
      <c r="KT491" s="89"/>
      <c r="KU491" s="89"/>
      <c r="KV491" s="89"/>
      <c r="KW491" s="89"/>
      <c r="KX491" s="89"/>
      <c r="KY491" s="89"/>
      <c r="KZ491" s="89"/>
      <c r="LA491" s="89">
        <v>1</v>
      </c>
      <c r="LB491" s="89"/>
      <c r="LC491" s="89"/>
      <c r="LD491" s="89">
        <v>1</v>
      </c>
      <c r="LE491" s="89"/>
      <c r="LF491" s="89"/>
      <c r="LG491" s="89"/>
      <c r="LH491" s="89"/>
      <c r="LI491" s="89"/>
      <c r="LJ491" s="89"/>
      <c r="LK491" s="89"/>
      <c r="LL491" s="89"/>
      <c r="LM491" s="89"/>
      <c r="LN491" s="89"/>
      <c r="LO491" s="89"/>
      <c r="LP491" s="89"/>
      <c r="LQ491" s="89"/>
      <c r="LR491" s="89"/>
      <c r="LS491" s="89"/>
      <c r="LT491" s="89"/>
      <c r="LU491" s="89"/>
      <c r="LV491" s="89"/>
      <c r="LW491" s="89"/>
      <c r="LX491" s="89"/>
      <c r="LY491" s="89"/>
      <c r="LZ491" s="89"/>
      <c r="MA491" s="89"/>
      <c r="MB491" s="89"/>
      <c r="MC491" s="89"/>
      <c r="MD491" s="89"/>
      <c r="ME491" s="89"/>
      <c r="MF491" s="89"/>
      <c r="MG491" s="89"/>
      <c r="MH491" s="89"/>
      <c r="MI491" s="89"/>
      <c r="MJ491" s="89"/>
      <c r="MK491" s="89"/>
      <c r="ML491" s="89"/>
      <c r="MM491" s="89"/>
      <c r="MN491" s="89"/>
      <c r="MO491" s="89"/>
      <c r="MP491" s="89"/>
      <c r="MQ491" s="89"/>
      <c r="MR491" s="89"/>
      <c r="MS491" s="89"/>
      <c r="MT491" s="89"/>
      <c r="MU491" s="89"/>
      <c r="MV491" s="89"/>
      <c r="MW491" s="89"/>
      <c r="MX491" s="89"/>
      <c r="MY491" s="89"/>
      <c r="MZ491" s="89"/>
      <c r="NA491" s="89"/>
      <c r="NB491" s="89"/>
      <c r="NC491" s="89"/>
      <c r="ND491" s="89"/>
      <c r="NE491" s="89"/>
      <c r="NF491" s="89"/>
      <c r="NG491" s="89"/>
      <c r="NH491" s="89"/>
      <c r="NI491" s="89"/>
      <c r="NJ491" s="89"/>
      <c r="NK491" s="89"/>
      <c r="NL491" s="89"/>
      <c r="NM491" s="89"/>
      <c r="NN491" s="89"/>
      <c r="NO491" s="89"/>
      <c r="NP491" s="89"/>
      <c r="NQ491" s="89"/>
      <c r="NR491" s="89"/>
      <c r="NS491" s="89"/>
      <c r="NT491" s="89"/>
      <c r="NU491" s="89"/>
      <c r="NV491" s="89"/>
      <c r="NW491" s="89"/>
      <c r="NX491" s="89"/>
      <c r="NY491" s="89"/>
      <c r="NZ491" s="89"/>
      <c r="OA491" s="89"/>
      <c r="OB491" s="89"/>
      <c r="OC491" s="89"/>
      <c r="OD491" s="89"/>
      <c r="OE491" s="89"/>
      <c r="OF491" s="89"/>
      <c r="OG491" s="89"/>
      <c r="OH491" s="89"/>
      <c r="OI491" s="89"/>
      <c r="OJ491" s="89"/>
      <c r="OK491" s="89"/>
      <c r="OL491" s="89"/>
      <c r="OM491" s="89"/>
      <c r="ON491" s="89"/>
      <c r="OO491" s="89"/>
      <c r="OP491" s="89"/>
      <c r="OQ491" s="89"/>
      <c r="OR491" s="89"/>
      <c r="OS491" s="89"/>
      <c r="OT491" s="89"/>
      <c r="OU491" s="89"/>
      <c r="OV491" s="89"/>
      <c r="OW491" s="89"/>
      <c r="OX491" s="89"/>
      <c r="OY491" s="89"/>
      <c r="OZ491" s="89"/>
      <c r="PA491" s="89"/>
      <c r="PB491" s="89"/>
      <c r="PC491" s="89"/>
      <c r="PD491" s="89"/>
      <c r="PE491" s="89"/>
      <c r="PF491" s="89"/>
      <c r="PG491" s="89"/>
      <c r="PH491" s="89"/>
      <c r="PI491" s="89"/>
      <c r="PJ491" s="89"/>
      <c r="PK491" s="89"/>
      <c r="PL491" s="89"/>
      <c r="PM491" s="89"/>
      <c r="PN491" s="89"/>
      <c r="PO491" s="89"/>
      <c r="PP491" s="89"/>
      <c r="PQ491" s="89"/>
      <c r="PR491" s="89"/>
      <c r="PS491" s="89"/>
      <c r="PT491" s="89"/>
      <c r="PU491" s="89"/>
      <c r="PV491" s="89"/>
      <c r="PW491" s="89"/>
      <c r="PX491" s="89"/>
      <c r="PY491" s="89"/>
      <c r="PZ491" s="89"/>
      <c r="QA491" s="89"/>
      <c r="QB491" s="89"/>
      <c r="QC491" s="89"/>
      <c r="QD491" s="89"/>
    </row>
    <row r="492" spans="1:446" x14ac:dyDescent="0.2">
      <c r="A492" s="116" t="s">
        <v>2743</v>
      </c>
      <c r="B492" s="89">
        <v>1</v>
      </c>
      <c r="C492" s="89">
        <v>1</v>
      </c>
      <c r="D492" s="89">
        <v>1</v>
      </c>
      <c r="E492" s="89">
        <v>1</v>
      </c>
      <c r="F492" s="89">
        <v>1</v>
      </c>
      <c r="G492" s="89">
        <v>1</v>
      </c>
      <c r="H492" s="89">
        <v>1</v>
      </c>
      <c r="I492" s="89">
        <v>1</v>
      </c>
      <c r="J492" s="89">
        <v>1</v>
      </c>
      <c r="K492" s="89">
        <v>1</v>
      </c>
      <c r="L492" s="89">
        <v>1</v>
      </c>
      <c r="M492" s="89">
        <v>1</v>
      </c>
      <c r="N492" s="89">
        <v>1</v>
      </c>
      <c r="O492" s="89">
        <v>1</v>
      </c>
      <c r="P492" s="89">
        <v>1</v>
      </c>
      <c r="Q492" s="89">
        <v>1</v>
      </c>
      <c r="R492" s="89">
        <v>1</v>
      </c>
      <c r="S492" s="89">
        <v>1</v>
      </c>
      <c r="T492" s="89">
        <v>1</v>
      </c>
      <c r="U492" s="89">
        <v>1</v>
      </c>
      <c r="V492" s="89">
        <v>1</v>
      </c>
      <c r="W492" s="89">
        <v>1</v>
      </c>
      <c r="X492" s="89">
        <v>1</v>
      </c>
      <c r="Y492" s="89">
        <v>1</v>
      </c>
      <c r="Z492" s="89">
        <v>1</v>
      </c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89"/>
      <c r="DB492" s="89"/>
      <c r="DC492" s="89"/>
      <c r="DD492" s="89"/>
      <c r="DE492" s="89"/>
      <c r="DF492" s="89"/>
      <c r="DG492" s="89"/>
      <c r="DH492" s="89"/>
      <c r="DI492" s="89"/>
      <c r="DJ492" s="89"/>
      <c r="DK492" s="89"/>
      <c r="DL492" s="89"/>
      <c r="DM492" s="89"/>
      <c r="DN492" s="89"/>
      <c r="DO492" s="89"/>
      <c r="DP492" s="89"/>
      <c r="DQ492" s="89"/>
      <c r="DR492" s="89"/>
      <c r="DS492" s="89"/>
      <c r="DT492" s="89"/>
      <c r="DU492" s="89"/>
      <c r="DV492" s="89"/>
      <c r="DW492" s="89"/>
      <c r="DX492" s="89"/>
      <c r="DY492" s="89"/>
      <c r="DZ492" s="89"/>
      <c r="EA492" s="89"/>
      <c r="EB492" s="89"/>
      <c r="EC492" s="89"/>
      <c r="ED492" s="89"/>
      <c r="EE492" s="89"/>
      <c r="EF492" s="89"/>
      <c r="EG492" s="89"/>
      <c r="EH492" s="89"/>
      <c r="EI492" s="89"/>
      <c r="EJ492" s="89"/>
      <c r="EK492" s="89"/>
      <c r="EL492" s="89"/>
      <c r="EM492" s="89">
        <v>1</v>
      </c>
      <c r="EN492" s="89"/>
      <c r="EO492" s="89"/>
      <c r="EP492" s="89"/>
      <c r="EQ492" s="89"/>
      <c r="ER492" s="89"/>
      <c r="ES492" s="89"/>
      <c r="ET492" s="89">
        <v>1</v>
      </c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>
        <v>1</v>
      </c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>
        <v>1</v>
      </c>
      <c r="HB492" s="89"/>
      <c r="HC492" s="89"/>
      <c r="HD492" s="89"/>
      <c r="HE492" s="89"/>
      <c r="HF492" s="89">
        <v>1</v>
      </c>
      <c r="HG492" s="89"/>
      <c r="HH492" s="89"/>
      <c r="HI492" s="89"/>
      <c r="HJ492" s="89"/>
      <c r="HK492" s="89"/>
      <c r="HL492" s="89"/>
      <c r="HM492" s="89">
        <v>1</v>
      </c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>
        <v>1</v>
      </c>
      <c r="IE492" s="89"/>
      <c r="IF492" s="89"/>
      <c r="IG492" s="89"/>
      <c r="IH492" s="89"/>
      <c r="II492" s="89"/>
      <c r="IJ492" s="89"/>
      <c r="IK492" s="89">
        <v>1</v>
      </c>
      <c r="IL492" s="89"/>
      <c r="IM492" s="89"/>
      <c r="IN492" s="89"/>
      <c r="IO492" s="89"/>
      <c r="IP492" s="89"/>
      <c r="IQ492" s="89"/>
      <c r="IR492" s="89"/>
      <c r="IS492" s="89"/>
      <c r="IT492" s="89"/>
      <c r="IU492" s="89"/>
      <c r="IV492" s="89"/>
      <c r="IW492" s="89"/>
      <c r="IX492" s="89"/>
      <c r="IY492" s="89"/>
      <c r="IZ492" s="89"/>
      <c r="JA492" s="89"/>
      <c r="JB492" s="89"/>
      <c r="JC492" s="89"/>
      <c r="JD492" s="89"/>
      <c r="JE492" s="89"/>
      <c r="JF492" s="89"/>
      <c r="JG492" s="89"/>
      <c r="JH492" s="89"/>
      <c r="JI492" s="89">
        <v>1</v>
      </c>
      <c r="JJ492" s="89"/>
      <c r="JK492" s="89"/>
      <c r="JL492" s="89"/>
      <c r="JM492" s="89"/>
      <c r="JN492" s="89"/>
      <c r="JO492" s="89"/>
      <c r="JP492" s="89"/>
      <c r="JQ492" s="89"/>
      <c r="JR492" s="89"/>
      <c r="JS492" s="89"/>
      <c r="JT492" s="89"/>
      <c r="JU492" s="89"/>
      <c r="JV492" s="89"/>
      <c r="JW492" s="89"/>
      <c r="JX492" s="89"/>
      <c r="JY492" s="89"/>
      <c r="JZ492" s="89"/>
      <c r="KA492" s="89"/>
      <c r="KB492" s="89"/>
      <c r="KC492" s="89"/>
      <c r="KD492" s="89"/>
      <c r="KE492" s="89"/>
      <c r="KF492" s="89"/>
      <c r="KG492" s="89"/>
      <c r="KH492" s="89">
        <v>1</v>
      </c>
      <c r="KI492" s="89"/>
      <c r="KJ492" s="89"/>
      <c r="KK492" s="89"/>
      <c r="KL492" s="89"/>
      <c r="KM492" s="89"/>
      <c r="KN492" s="89"/>
      <c r="KO492" s="89"/>
      <c r="KP492" s="89"/>
      <c r="KQ492" s="89"/>
      <c r="KR492" s="89"/>
      <c r="KS492" s="89"/>
      <c r="KT492" s="89"/>
      <c r="KU492" s="89"/>
      <c r="KV492" s="89"/>
      <c r="KW492" s="89"/>
      <c r="KX492" s="89"/>
      <c r="KY492" s="89"/>
      <c r="KZ492" s="89"/>
      <c r="LA492" s="89"/>
      <c r="LB492" s="89"/>
      <c r="LC492" s="89"/>
      <c r="LD492" s="89"/>
      <c r="LE492" s="89"/>
      <c r="LF492" s="89"/>
      <c r="LG492" s="89"/>
      <c r="LH492" s="89"/>
      <c r="LI492" s="89"/>
      <c r="LJ492" s="89"/>
      <c r="LK492" s="89"/>
      <c r="LL492" s="89"/>
      <c r="LM492" s="89"/>
      <c r="LN492" s="89"/>
      <c r="LO492" s="89"/>
      <c r="LP492" s="89"/>
      <c r="LQ492" s="89"/>
      <c r="LR492" s="89"/>
      <c r="LS492" s="89"/>
      <c r="LT492" s="89"/>
      <c r="LU492" s="89"/>
      <c r="LV492" s="89"/>
      <c r="LW492" s="89"/>
      <c r="LX492" s="89"/>
      <c r="LY492" s="89"/>
      <c r="LZ492" s="89"/>
      <c r="MA492" s="89"/>
      <c r="MB492" s="89"/>
      <c r="MC492" s="89"/>
      <c r="MD492" s="89"/>
      <c r="ME492" s="89"/>
      <c r="MF492" s="89"/>
      <c r="MG492" s="89"/>
      <c r="MH492" s="89"/>
      <c r="MI492" s="89"/>
      <c r="MJ492" s="89"/>
      <c r="MK492" s="89"/>
      <c r="ML492" s="89"/>
      <c r="MM492" s="89"/>
      <c r="MN492" s="89"/>
      <c r="MO492" s="89"/>
      <c r="MP492" s="89"/>
      <c r="MQ492" s="89"/>
      <c r="MR492" s="89"/>
      <c r="MS492" s="89"/>
      <c r="MT492" s="89"/>
      <c r="MU492" s="89"/>
      <c r="MV492" s="89"/>
      <c r="MW492" s="89"/>
      <c r="MX492" s="89"/>
      <c r="MY492" s="89"/>
      <c r="MZ492" s="89"/>
      <c r="NA492" s="89"/>
      <c r="NB492" s="89"/>
      <c r="NC492" s="89"/>
      <c r="ND492" s="89"/>
      <c r="NE492" s="89"/>
      <c r="NF492" s="89"/>
      <c r="NG492" s="89"/>
      <c r="NH492" s="89"/>
      <c r="NI492" s="89"/>
      <c r="NJ492" s="89"/>
      <c r="NK492" s="89"/>
      <c r="NL492" s="89"/>
      <c r="NM492" s="89"/>
      <c r="NN492" s="89"/>
      <c r="NO492" s="89"/>
      <c r="NP492" s="89"/>
      <c r="NQ492" s="89"/>
      <c r="NR492" s="89"/>
      <c r="NS492" s="89"/>
      <c r="NT492" s="89"/>
      <c r="NU492" s="89"/>
      <c r="NV492" s="89"/>
      <c r="NW492" s="89"/>
      <c r="NX492" s="89"/>
      <c r="NY492" s="89"/>
      <c r="NZ492" s="89"/>
      <c r="OA492" s="89"/>
      <c r="OB492" s="89"/>
      <c r="OC492" s="89"/>
      <c r="OD492" s="89"/>
      <c r="OE492" s="89"/>
      <c r="OF492" s="89"/>
      <c r="OG492" s="89"/>
      <c r="OH492" s="89"/>
      <c r="OI492" s="89"/>
      <c r="OJ492" s="89"/>
      <c r="OK492" s="89"/>
      <c r="OL492" s="89"/>
      <c r="OM492" s="89"/>
      <c r="ON492" s="89"/>
      <c r="OO492" s="89"/>
      <c r="OP492" s="89"/>
      <c r="OQ492" s="89"/>
      <c r="OR492" s="89"/>
      <c r="OS492" s="89"/>
      <c r="OT492" s="89"/>
      <c r="OU492" s="89"/>
      <c r="OV492" s="89"/>
      <c r="OW492" s="89"/>
      <c r="OX492" s="89"/>
      <c r="OY492" s="89"/>
      <c r="OZ492" s="89"/>
      <c r="PA492" s="89"/>
      <c r="PB492" s="89"/>
      <c r="PC492" s="89"/>
      <c r="PD492" s="89"/>
      <c r="PE492" s="89"/>
      <c r="PF492" s="89"/>
      <c r="PG492" s="89"/>
      <c r="PH492" s="89"/>
      <c r="PI492" s="89"/>
      <c r="PJ492" s="89"/>
      <c r="PK492" s="89"/>
      <c r="PL492" s="89"/>
      <c r="PM492" s="89"/>
      <c r="PN492" s="89"/>
      <c r="PO492" s="89"/>
      <c r="PP492" s="89"/>
      <c r="PQ492" s="89"/>
      <c r="PR492" s="89"/>
      <c r="PS492" s="89"/>
      <c r="PT492" s="89"/>
      <c r="PU492" s="89"/>
      <c r="PV492" s="89"/>
      <c r="PW492" s="89"/>
      <c r="PX492" s="89"/>
      <c r="PY492" s="89"/>
      <c r="PZ492" s="89"/>
      <c r="QA492" s="89"/>
      <c r="QB492" s="89"/>
      <c r="QC492" s="89"/>
      <c r="QD492" s="89"/>
    </row>
    <row r="493" spans="1:446" x14ac:dyDescent="0.2">
      <c r="A493" s="19" t="s">
        <v>435</v>
      </c>
      <c r="B493" s="89">
        <v>1</v>
      </c>
      <c r="C493" s="89">
        <v>1</v>
      </c>
      <c r="D493" s="89">
        <v>1</v>
      </c>
      <c r="E493" s="89">
        <v>1</v>
      </c>
      <c r="F493" s="89">
        <v>1</v>
      </c>
      <c r="G493" s="89">
        <v>1</v>
      </c>
      <c r="H493" s="89">
        <v>1</v>
      </c>
      <c r="I493" s="89">
        <v>1</v>
      </c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>
        <v>1</v>
      </c>
      <c r="AB493" s="89">
        <v>1</v>
      </c>
      <c r="AC493" s="89">
        <v>1</v>
      </c>
      <c r="AD493" s="89">
        <v>1</v>
      </c>
      <c r="AE493" s="89">
        <v>1</v>
      </c>
      <c r="AF493" s="89">
        <v>1</v>
      </c>
      <c r="AG493" s="89">
        <v>1</v>
      </c>
      <c r="AH493" s="89">
        <v>1</v>
      </c>
      <c r="AI493" s="89"/>
      <c r="AJ493" s="89"/>
      <c r="AK493" s="89"/>
      <c r="AL493" s="89">
        <v>1</v>
      </c>
      <c r="AM493" s="89">
        <v>1</v>
      </c>
      <c r="AN493" s="89">
        <v>1</v>
      </c>
      <c r="AO493" s="89">
        <v>1</v>
      </c>
      <c r="AP493" s="89">
        <v>1</v>
      </c>
      <c r="AQ493" s="89">
        <v>1</v>
      </c>
      <c r="AR493" s="89">
        <v>1</v>
      </c>
      <c r="AS493" s="89">
        <v>1</v>
      </c>
      <c r="AT493" s="89"/>
      <c r="AU493" s="89"/>
      <c r="AV493" s="89"/>
      <c r="AW493" s="89">
        <v>1</v>
      </c>
      <c r="AX493" s="89">
        <v>1</v>
      </c>
      <c r="AY493" s="89">
        <v>1</v>
      </c>
      <c r="AZ493" s="89">
        <v>1</v>
      </c>
      <c r="BA493" s="89">
        <v>1</v>
      </c>
      <c r="BB493" s="89">
        <v>1</v>
      </c>
      <c r="BC493" s="89">
        <v>1</v>
      </c>
      <c r="BD493" s="89">
        <v>1</v>
      </c>
      <c r="BE493" s="89"/>
      <c r="BF493" s="89"/>
      <c r="BG493" s="89"/>
      <c r="BH493" s="89">
        <v>1</v>
      </c>
      <c r="BI493" s="89">
        <v>1</v>
      </c>
      <c r="BJ493" s="89">
        <v>1</v>
      </c>
      <c r="BK493" s="89">
        <v>1</v>
      </c>
      <c r="BL493" s="89">
        <v>1</v>
      </c>
      <c r="BM493" s="89">
        <v>1</v>
      </c>
      <c r="BN493" s="89">
        <v>1</v>
      </c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>
        <v>1</v>
      </c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  <c r="CW493" s="89"/>
      <c r="CX493" s="89">
        <v>1</v>
      </c>
      <c r="CY493" s="89">
        <v>1</v>
      </c>
      <c r="CZ493" s="89">
        <v>1</v>
      </c>
      <c r="DA493" s="89">
        <v>1</v>
      </c>
      <c r="DB493" s="89">
        <v>1</v>
      </c>
      <c r="DC493" s="89">
        <v>1</v>
      </c>
      <c r="DD493" s="89">
        <v>1</v>
      </c>
      <c r="DE493" s="89"/>
      <c r="DF493" s="89"/>
      <c r="DG493" s="89"/>
      <c r="DH493" s="89"/>
      <c r="DI493" s="89"/>
      <c r="DJ493" s="89"/>
      <c r="DK493" s="89"/>
      <c r="DL493" s="89"/>
      <c r="DM493" s="89"/>
      <c r="DN493" s="89"/>
      <c r="DO493" s="89">
        <v>1</v>
      </c>
      <c r="DP493" s="89"/>
      <c r="DQ493" s="89"/>
      <c r="DR493" s="89"/>
      <c r="DS493" s="89">
        <v>1</v>
      </c>
      <c r="DT493" s="89">
        <v>1</v>
      </c>
      <c r="DU493" s="89">
        <v>1</v>
      </c>
      <c r="DV493" s="89">
        <v>1</v>
      </c>
      <c r="DW493" s="89">
        <v>1</v>
      </c>
      <c r="DX493" s="89">
        <v>1</v>
      </c>
      <c r="DY493" s="89">
        <v>1</v>
      </c>
      <c r="DZ493" s="89">
        <v>1</v>
      </c>
      <c r="EA493" s="89">
        <v>1</v>
      </c>
      <c r="EB493" s="89">
        <v>1</v>
      </c>
      <c r="EC493" s="89">
        <v>1</v>
      </c>
      <c r="ED493" s="89">
        <v>1</v>
      </c>
      <c r="EE493" s="89">
        <v>1</v>
      </c>
      <c r="EF493" s="89">
        <v>1</v>
      </c>
      <c r="EG493" s="89"/>
      <c r="EH493" s="89">
        <v>1</v>
      </c>
      <c r="EI493" s="89">
        <v>1</v>
      </c>
      <c r="EJ493" s="89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>
        <v>1</v>
      </c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>
        <v>1</v>
      </c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>
        <v>1</v>
      </c>
      <c r="GI493" s="89">
        <v>1</v>
      </c>
      <c r="GJ493" s="89"/>
      <c r="GK493" s="89">
        <v>1</v>
      </c>
      <c r="GL493" s="89"/>
      <c r="GM493" s="89">
        <v>1</v>
      </c>
      <c r="GN493" s="89">
        <v>1</v>
      </c>
      <c r="GO493" s="89"/>
      <c r="GP493" s="89"/>
      <c r="GQ493" s="89"/>
      <c r="GR493" s="89">
        <v>1</v>
      </c>
      <c r="GS493" s="89">
        <v>1</v>
      </c>
      <c r="GT493" s="89">
        <v>1</v>
      </c>
      <c r="GU493" s="89">
        <v>1</v>
      </c>
      <c r="GV493" s="89"/>
      <c r="GW493" s="89">
        <v>1</v>
      </c>
      <c r="GX493" s="89">
        <v>1</v>
      </c>
      <c r="GY493" s="89">
        <v>1</v>
      </c>
      <c r="GZ493" s="89"/>
      <c r="HA493" s="89">
        <v>1</v>
      </c>
      <c r="HB493" s="89">
        <v>1</v>
      </c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>
        <v>1</v>
      </c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>
        <v>1</v>
      </c>
      <c r="IO493" s="89"/>
      <c r="IP493" s="89"/>
      <c r="IQ493" s="89"/>
      <c r="IR493" s="89"/>
      <c r="IS493" s="89"/>
      <c r="IT493" s="89"/>
      <c r="IU493" s="89"/>
      <c r="IV493" s="89"/>
      <c r="IW493" s="89"/>
      <c r="IX493" s="89"/>
      <c r="IY493" s="89"/>
      <c r="IZ493" s="89"/>
      <c r="JA493" s="89"/>
      <c r="JB493" s="89"/>
      <c r="JC493" s="89"/>
      <c r="JD493" s="89"/>
      <c r="JE493" s="89"/>
      <c r="JF493" s="89"/>
      <c r="JG493" s="89"/>
      <c r="JH493" s="89"/>
      <c r="JI493" s="89"/>
      <c r="JJ493" s="89"/>
      <c r="JK493" s="89"/>
      <c r="JL493" s="89">
        <v>1</v>
      </c>
      <c r="JM493" s="89"/>
      <c r="JN493" s="89"/>
      <c r="JO493" s="89"/>
      <c r="JP493" s="89"/>
      <c r="JQ493" s="89"/>
      <c r="JR493" s="89"/>
      <c r="JS493" s="89"/>
      <c r="JT493" s="89"/>
      <c r="JU493" s="89"/>
      <c r="JV493" s="89"/>
      <c r="JW493" s="89"/>
      <c r="JX493" s="89"/>
      <c r="JY493" s="89"/>
      <c r="JZ493" s="89"/>
      <c r="KA493" s="89"/>
      <c r="KB493" s="89"/>
      <c r="KC493" s="89"/>
      <c r="KD493" s="89"/>
      <c r="KE493" s="89"/>
      <c r="KF493" s="89"/>
      <c r="KG493" s="89"/>
      <c r="KH493" s="89"/>
      <c r="KI493" s="89"/>
      <c r="KJ493" s="89">
        <v>1</v>
      </c>
      <c r="KK493" s="89"/>
      <c r="KL493" s="89"/>
      <c r="KM493" s="89"/>
      <c r="KN493" s="89"/>
      <c r="KO493" s="89"/>
      <c r="KP493" s="89"/>
      <c r="KQ493" s="89"/>
      <c r="KR493" s="89"/>
      <c r="KS493" s="89"/>
      <c r="KT493" s="89"/>
      <c r="KU493" s="89"/>
      <c r="KV493" s="89"/>
      <c r="KW493" s="89"/>
      <c r="KX493" s="89"/>
      <c r="KY493" s="89"/>
      <c r="KZ493" s="89"/>
      <c r="LA493" s="89"/>
      <c r="LB493" s="89">
        <v>1</v>
      </c>
      <c r="LC493" s="89"/>
      <c r="LD493" s="89"/>
      <c r="LE493" s="89"/>
      <c r="LF493" s="89"/>
      <c r="LG493" s="89"/>
      <c r="LH493" s="89"/>
      <c r="LI493" s="89"/>
      <c r="LJ493" s="89"/>
      <c r="LK493" s="89"/>
      <c r="LL493" s="89"/>
      <c r="LM493" s="89"/>
      <c r="LN493" s="89"/>
      <c r="LO493" s="89"/>
      <c r="LP493" s="89"/>
      <c r="LQ493" s="89"/>
      <c r="LR493" s="89"/>
      <c r="LS493" s="89">
        <v>1</v>
      </c>
      <c r="LT493" s="89"/>
      <c r="LU493" s="89"/>
      <c r="LV493" s="89"/>
      <c r="LW493" s="89"/>
      <c r="LX493" s="89"/>
      <c r="LY493" s="89"/>
      <c r="LZ493" s="89"/>
      <c r="MA493" s="89"/>
      <c r="MB493" s="89"/>
      <c r="MC493" s="89"/>
      <c r="MD493" s="89"/>
      <c r="ME493" s="89"/>
      <c r="MF493" s="89"/>
      <c r="MG493" s="89"/>
      <c r="MH493" s="89"/>
      <c r="MI493" s="89"/>
      <c r="MJ493" s="89"/>
      <c r="MK493" s="89"/>
      <c r="ML493" s="89"/>
      <c r="MM493" s="89"/>
      <c r="MN493" s="89"/>
      <c r="MO493" s="89"/>
      <c r="MP493" s="89">
        <v>1</v>
      </c>
      <c r="MQ493" s="89"/>
      <c r="MR493" s="89"/>
      <c r="MS493" s="89"/>
      <c r="MT493" s="89"/>
      <c r="MU493" s="89"/>
      <c r="MV493" s="89"/>
      <c r="MW493" s="89"/>
      <c r="MX493" s="89"/>
      <c r="MY493" s="89"/>
      <c r="MZ493" s="89"/>
      <c r="NA493" s="89"/>
      <c r="NB493" s="89"/>
      <c r="NC493" s="89"/>
      <c r="ND493" s="89"/>
      <c r="NE493" s="89"/>
      <c r="NF493" s="89"/>
      <c r="NG493" s="89"/>
      <c r="NH493" s="89"/>
      <c r="NI493" s="89"/>
      <c r="NJ493" s="89"/>
      <c r="NK493" s="89"/>
      <c r="NL493" s="89"/>
      <c r="NM493" s="89">
        <v>1</v>
      </c>
      <c r="NN493" s="89"/>
      <c r="NO493" s="89"/>
      <c r="NP493" s="89"/>
      <c r="NQ493" s="89"/>
      <c r="NR493" s="89"/>
      <c r="NS493" s="89"/>
      <c r="NT493" s="89"/>
      <c r="NU493" s="89"/>
      <c r="NV493" s="89"/>
      <c r="NW493" s="89"/>
      <c r="NX493" s="89"/>
      <c r="NY493" s="89"/>
      <c r="NZ493" s="89"/>
      <c r="OA493" s="89"/>
      <c r="OB493" s="89"/>
      <c r="OC493" s="89"/>
      <c r="OD493" s="89"/>
      <c r="OE493" s="89"/>
      <c r="OF493" s="89"/>
      <c r="OG493" s="89"/>
      <c r="OH493" s="89"/>
      <c r="OI493" s="89"/>
      <c r="OJ493" s="89">
        <v>1</v>
      </c>
      <c r="OK493" s="89"/>
      <c r="OL493" s="89"/>
      <c r="OM493" s="89"/>
      <c r="ON493" s="89"/>
      <c r="OO493" s="89"/>
      <c r="OP493" s="89"/>
      <c r="OQ493" s="89"/>
      <c r="OR493" s="89"/>
      <c r="OS493" s="89"/>
      <c r="OT493" s="89"/>
      <c r="OU493" s="89"/>
      <c r="OV493" s="89"/>
      <c r="OW493" s="89"/>
      <c r="OX493" s="89"/>
      <c r="OY493" s="89"/>
      <c r="OZ493" s="89"/>
      <c r="PA493" s="89"/>
      <c r="PB493" s="89">
        <v>1</v>
      </c>
      <c r="PC493" s="89"/>
      <c r="PD493" s="89"/>
      <c r="PE493" s="89"/>
      <c r="PF493" s="89"/>
      <c r="PG493" s="89"/>
      <c r="PH493" s="89"/>
      <c r="PI493" s="89"/>
      <c r="PJ493" s="89"/>
      <c r="PK493" s="89"/>
      <c r="PL493" s="89"/>
      <c r="PM493" s="89"/>
      <c r="PN493" s="89"/>
      <c r="PO493" s="89"/>
      <c r="PP493" s="89"/>
      <c r="PQ493" s="89"/>
      <c r="PR493" s="89"/>
      <c r="PS493" s="89"/>
      <c r="PT493" s="89"/>
      <c r="PU493" s="89"/>
      <c r="PV493" s="89"/>
      <c r="PW493" s="89"/>
      <c r="PX493" s="89"/>
      <c r="PY493" s="89"/>
      <c r="PZ493" s="89"/>
      <c r="QA493" s="89"/>
      <c r="QB493" s="89"/>
      <c r="QC493" s="89"/>
      <c r="QD493" s="89"/>
    </row>
    <row r="494" spans="1:446" x14ac:dyDescent="0.2">
      <c r="A494" s="19" t="s">
        <v>456</v>
      </c>
      <c r="B494" s="89">
        <v>1</v>
      </c>
      <c r="C494" s="89">
        <v>1</v>
      </c>
      <c r="D494" s="89">
        <v>1</v>
      </c>
      <c r="E494" s="89">
        <v>1</v>
      </c>
      <c r="F494" s="89">
        <v>1</v>
      </c>
      <c r="G494" s="89">
        <v>1</v>
      </c>
      <c r="H494" s="89">
        <v>1</v>
      </c>
      <c r="I494" s="89">
        <v>1</v>
      </c>
      <c r="J494" s="89"/>
      <c r="K494" s="89"/>
      <c r="L494" s="89"/>
      <c r="M494" s="89"/>
      <c r="N494" s="89"/>
      <c r="O494" s="89"/>
      <c r="P494" s="89">
        <v>1</v>
      </c>
      <c r="Q494" s="89">
        <v>1</v>
      </c>
      <c r="R494" s="89">
        <v>1</v>
      </c>
      <c r="S494" s="89">
        <v>1</v>
      </c>
      <c r="T494" s="89">
        <v>1</v>
      </c>
      <c r="U494" s="89">
        <v>1</v>
      </c>
      <c r="V494" s="89">
        <v>1</v>
      </c>
      <c r="W494" s="89">
        <v>1</v>
      </c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>
        <v>1</v>
      </c>
      <c r="BI494" s="89">
        <v>1</v>
      </c>
      <c r="BJ494" s="89">
        <v>1</v>
      </c>
      <c r="BK494" s="89">
        <v>1</v>
      </c>
      <c r="BL494" s="89">
        <v>1</v>
      </c>
      <c r="BM494" s="89">
        <v>1</v>
      </c>
      <c r="BN494" s="89">
        <v>1</v>
      </c>
      <c r="BO494" s="89">
        <v>1</v>
      </c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>
        <v>1</v>
      </c>
      <c r="CA494" s="89"/>
      <c r="CB494" s="89"/>
      <c r="CC494" s="89">
        <v>1</v>
      </c>
      <c r="CD494" s="89">
        <v>1</v>
      </c>
      <c r="CE494" s="89">
        <v>1</v>
      </c>
      <c r="CF494" s="89">
        <v>1</v>
      </c>
      <c r="CG494" s="89">
        <v>1</v>
      </c>
      <c r="CH494" s="89">
        <v>1</v>
      </c>
      <c r="CI494" s="89">
        <v>1</v>
      </c>
      <c r="CJ494" s="89">
        <v>1</v>
      </c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>
        <v>1</v>
      </c>
      <c r="CV494" s="89"/>
      <c r="CW494" s="89"/>
      <c r="CX494" s="89"/>
      <c r="CY494" s="89"/>
      <c r="CZ494" s="89"/>
      <c r="DA494" s="89"/>
      <c r="DB494" s="89"/>
      <c r="DC494" s="89"/>
      <c r="DD494" s="89"/>
      <c r="DE494" s="89"/>
      <c r="DF494" s="89"/>
      <c r="DG494" s="89"/>
      <c r="DH494" s="89"/>
      <c r="DI494" s="89"/>
      <c r="DJ494" s="89"/>
      <c r="DK494" s="89"/>
      <c r="DL494" s="89"/>
      <c r="DM494" s="89"/>
      <c r="DN494" s="89"/>
      <c r="DO494" s="89"/>
      <c r="DP494" s="89"/>
      <c r="DQ494" s="89"/>
      <c r="DR494" s="89"/>
      <c r="DS494" s="89"/>
      <c r="DT494" s="89"/>
      <c r="DU494" s="89"/>
      <c r="DV494" s="89"/>
      <c r="DW494" s="89"/>
      <c r="DX494" s="89"/>
      <c r="DY494" s="89"/>
      <c r="DZ494" s="89"/>
      <c r="EA494" s="89"/>
      <c r="EB494" s="89"/>
      <c r="EC494" s="89"/>
      <c r="ED494" s="89"/>
      <c r="EE494" s="89">
        <v>1</v>
      </c>
      <c r="EF494" s="89"/>
      <c r="EG494" s="89">
        <v>1</v>
      </c>
      <c r="EH494" s="89"/>
      <c r="EI494" s="89"/>
      <c r="EJ494" s="89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>
        <v>1</v>
      </c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>
        <v>1</v>
      </c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>
        <v>1</v>
      </c>
      <c r="GL494" s="89"/>
      <c r="GM494" s="89"/>
      <c r="GN494" s="89"/>
      <c r="GO494" s="89"/>
      <c r="GP494" s="89"/>
      <c r="GQ494" s="89"/>
      <c r="GR494" s="89">
        <v>1</v>
      </c>
      <c r="GS494" s="89">
        <v>1</v>
      </c>
      <c r="GT494" s="89">
        <v>1</v>
      </c>
      <c r="GU494" s="89">
        <v>1</v>
      </c>
      <c r="GV494" s="89"/>
      <c r="GW494" s="89">
        <v>1</v>
      </c>
      <c r="GX494" s="89"/>
      <c r="GY494" s="89"/>
      <c r="GZ494" s="89">
        <v>1</v>
      </c>
      <c r="HA494" s="89">
        <v>1</v>
      </c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>
        <v>1</v>
      </c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>
        <v>1</v>
      </c>
      <c r="IL494" s="89"/>
      <c r="IM494" s="89"/>
      <c r="IN494" s="89"/>
      <c r="IO494" s="89"/>
      <c r="IP494" s="89"/>
      <c r="IQ494" s="89"/>
      <c r="IR494" s="89"/>
      <c r="IS494" s="89"/>
      <c r="IT494" s="89"/>
      <c r="IU494" s="89"/>
      <c r="IV494" s="89"/>
      <c r="IW494" s="89"/>
      <c r="IX494" s="89"/>
      <c r="IY494" s="89"/>
      <c r="IZ494" s="89"/>
      <c r="JA494" s="89"/>
      <c r="JB494" s="89"/>
      <c r="JC494" s="89"/>
      <c r="JD494" s="89"/>
      <c r="JE494" s="89"/>
      <c r="JF494" s="89"/>
      <c r="JG494" s="89"/>
      <c r="JH494" s="89"/>
      <c r="JI494" s="89">
        <v>1</v>
      </c>
      <c r="JJ494" s="89"/>
      <c r="JK494" s="89"/>
      <c r="JL494" s="89"/>
      <c r="JM494" s="89"/>
      <c r="JN494" s="89"/>
      <c r="JO494" s="89"/>
      <c r="JP494" s="89"/>
      <c r="JQ494" s="89"/>
      <c r="JR494" s="89"/>
      <c r="JS494" s="89"/>
      <c r="JT494" s="89"/>
      <c r="JU494" s="89"/>
      <c r="JV494" s="89"/>
      <c r="JW494" s="89"/>
      <c r="JX494" s="89"/>
      <c r="JY494" s="89"/>
      <c r="JZ494" s="89"/>
      <c r="KA494" s="89"/>
      <c r="KB494" s="89"/>
      <c r="KC494" s="89"/>
      <c r="KD494" s="89"/>
      <c r="KE494" s="89"/>
      <c r="KF494" s="89"/>
      <c r="KG494" s="89"/>
      <c r="KH494" s="89">
        <v>1</v>
      </c>
      <c r="KI494" s="89"/>
      <c r="KJ494" s="89"/>
      <c r="KK494" s="89"/>
      <c r="KL494" s="89"/>
      <c r="KM494" s="89"/>
      <c r="KN494" s="89"/>
      <c r="KO494" s="89"/>
      <c r="KP494" s="89"/>
      <c r="KQ494" s="89"/>
      <c r="KR494" s="89"/>
      <c r="KS494" s="89"/>
      <c r="KT494" s="89"/>
      <c r="KU494" s="89"/>
      <c r="KV494" s="89"/>
      <c r="KW494" s="89"/>
      <c r="KX494" s="89"/>
      <c r="KY494" s="89">
        <v>1</v>
      </c>
      <c r="KZ494" s="89"/>
      <c r="LA494" s="89"/>
      <c r="LB494" s="89"/>
      <c r="LC494" s="89"/>
      <c r="LD494" s="89"/>
      <c r="LE494" s="89"/>
      <c r="LF494" s="89"/>
      <c r="LG494" s="89"/>
      <c r="LH494" s="89"/>
      <c r="LI494" s="89"/>
      <c r="LJ494" s="89"/>
      <c r="LK494" s="89"/>
      <c r="LL494" s="89"/>
      <c r="LM494" s="89"/>
      <c r="LN494" s="89"/>
      <c r="LO494" s="89"/>
      <c r="LP494" s="89"/>
      <c r="LQ494" s="89">
        <v>1</v>
      </c>
      <c r="LR494" s="89"/>
      <c r="LS494" s="89"/>
      <c r="LT494" s="89"/>
      <c r="LU494" s="89"/>
      <c r="LV494" s="89"/>
      <c r="LW494" s="89"/>
      <c r="LX494" s="89"/>
      <c r="LY494" s="89"/>
      <c r="LZ494" s="89"/>
      <c r="MA494" s="89"/>
      <c r="MB494" s="89"/>
      <c r="MC494" s="89"/>
      <c r="MD494" s="89"/>
      <c r="ME494" s="89"/>
      <c r="MF494" s="89"/>
      <c r="MG494" s="89"/>
      <c r="MH494" s="89"/>
      <c r="MI494" s="89"/>
      <c r="MJ494" s="89"/>
      <c r="MK494" s="89"/>
      <c r="ML494" s="89"/>
      <c r="MM494" s="89"/>
      <c r="MN494" s="89">
        <v>1</v>
      </c>
      <c r="MO494" s="89"/>
      <c r="MP494" s="89"/>
      <c r="MQ494" s="89"/>
      <c r="MR494" s="89"/>
      <c r="MS494" s="89"/>
      <c r="MT494" s="89"/>
      <c r="MU494" s="89"/>
      <c r="MV494" s="89"/>
      <c r="MW494" s="89"/>
      <c r="MX494" s="89"/>
      <c r="MY494" s="89"/>
      <c r="MZ494" s="89"/>
      <c r="NA494" s="89"/>
      <c r="NB494" s="89"/>
      <c r="NC494" s="89"/>
      <c r="ND494" s="89"/>
      <c r="NE494" s="89"/>
      <c r="NF494" s="89"/>
      <c r="NG494" s="89"/>
      <c r="NH494" s="89"/>
      <c r="NI494" s="89"/>
      <c r="NJ494" s="89"/>
      <c r="NK494" s="89">
        <v>1</v>
      </c>
      <c r="NL494" s="89"/>
      <c r="NM494" s="89"/>
      <c r="NN494" s="89"/>
      <c r="NO494" s="89"/>
      <c r="NP494" s="89"/>
      <c r="NQ494" s="89"/>
      <c r="NR494" s="89"/>
      <c r="NS494" s="89"/>
      <c r="NT494" s="89"/>
      <c r="NU494" s="89"/>
      <c r="NV494" s="89"/>
      <c r="NW494" s="89"/>
      <c r="NX494" s="89"/>
      <c r="NY494" s="89"/>
      <c r="NZ494" s="89"/>
      <c r="OA494" s="89"/>
      <c r="OB494" s="89"/>
      <c r="OC494" s="89"/>
      <c r="OD494" s="89"/>
      <c r="OE494" s="89"/>
      <c r="OF494" s="89"/>
      <c r="OG494" s="89"/>
      <c r="OH494" s="89">
        <v>1</v>
      </c>
      <c r="OI494" s="89"/>
      <c r="OJ494" s="89"/>
      <c r="OK494" s="89"/>
      <c r="OL494" s="89"/>
      <c r="OM494" s="89"/>
      <c r="ON494" s="89"/>
      <c r="OO494" s="89"/>
      <c r="OP494" s="89"/>
      <c r="OQ494" s="89"/>
      <c r="OR494" s="89"/>
      <c r="OS494" s="89"/>
      <c r="OT494" s="89"/>
      <c r="OU494" s="89"/>
      <c r="OV494" s="89"/>
      <c r="OW494" s="89"/>
      <c r="OX494" s="89"/>
      <c r="OY494" s="89"/>
      <c r="OZ494" s="89">
        <v>1</v>
      </c>
      <c r="PA494" s="89"/>
      <c r="PB494" s="89"/>
      <c r="PC494" s="89"/>
      <c r="PD494" s="89"/>
      <c r="PE494" s="89"/>
      <c r="PF494" s="89"/>
      <c r="PG494" s="89"/>
      <c r="PH494" s="89"/>
      <c r="PI494" s="89"/>
      <c r="PJ494" s="89"/>
      <c r="PK494" s="89"/>
      <c r="PL494" s="89"/>
      <c r="PM494" s="89"/>
      <c r="PN494" s="89"/>
      <c r="PO494" s="89"/>
      <c r="PP494" s="89"/>
      <c r="PQ494" s="89"/>
      <c r="PR494" s="89"/>
      <c r="PS494" s="89"/>
      <c r="PT494" s="89"/>
      <c r="PU494" s="89"/>
      <c r="PV494" s="89"/>
      <c r="PW494" s="89"/>
      <c r="PX494" s="89"/>
      <c r="PY494" s="89"/>
      <c r="PZ494" s="89"/>
      <c r="QA494" s="89"/>
      <c r="QB494" s="89"/>
      <c r="QC494" s="89"/>
      <c r="QD494" s="89"/>
    </row>
    <row r="495" spans="1:446" x14ac:dyDescent="0.2">
      <c r="A495" s="115" t="s">
        <v>2441</v>
      </c>
      <c r="B495" s="89">
        <v>1</v>
      </c>
      <c r="C495" s="89">
        <v>1</v>
      </c>
      <c r="D495" s="89">
        <v>1</v>
      </c>
      <c r="E495" s="89">
        <v>1</v>
      </c>
      <c r="F495" s="89">
        <v>1</v>
      </c>
      <c r="G495" s="89">
        <v>1</v>
      </c>
      <c r="H495" s="89">
        <v>1</v>
      </c>
      <c r="I495" s="89">
        <v>1</v>
      </c>
      <c r="J495" s="89">
        <v>1</v>
      </c>
      <c r="K495" s="89">
        <v>1</v>
      </c>
      <c r="L495" s="89">
        <v>1</v>
      </c>
      <c r="M495" s="89">
        <v>1</v>
      </c>
      <c r="N495" s="89">
        <v>1</v>
      </c>
      <c r="O495" s="89">
        <v>1</v>
      </c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>
        <v>1</v>
      </c>
      <c r="AB495" s="89">
        <v>1</v>
      </c>
      <c r="AC495" s="89">
        <v>1</v>
      </c>
      <c r="AD495" s="89">
        <v>1</v>
      </c>
      <c r="AE495" s="89">
        <v>1</v>
      </c>
      <c r="AF495" s="89">
        <v>1</v>
      </c>
      <c r="AG495" s="89">
        <v>1</v>
      </c>
      <c r="AH495" s="89">
        <v>1</v>
      </c>
      <c r="AI495" s="89">
        <v>1</v>
      </c>
      <c r="AJ495" s="89">
        <v>1</v>
      </c>
      <c r="AK495" s="89">
        <v>1</v>
      </c>
      <c r="AL495" s="89">
        <v>1</v>
      </c>
      <c r="AM495" s="89">
        <v>1</v>
      </c>
      <c r="AN495" s="89">
        <v>1</v>
      </c>
      <c r="AO495" s="89">
        <v>1</v>
      </c>
      <c r="AP495" s="89">
        <v>1</v>
      </c>
      <c r="AQ495" s="89">
        <v>1</v>
      </c>
      <c r="AR495" s="89">
        <v>1</v>
      </c>
      <c r="AS495" s="89">
        <v>1</v>
      </c>
      <c r="AT495" s="89">
        <v>1</v>
      </c>
      <c r="AU495" s="89">
        <v>1</v>
      </c>
      <c r="AV495" s="89">
        <v>1</v>
      </c>
      <c r="AW495" s="89">
        <v>1</v>
      </c>
      <c r="AX495" s="89">
        <v>1</v>
      </c>
      <c r="AY495" s="89">
        <v>1</v>
      </c>
      <c r="AZ495" s="89">
        <v>1</v>
      </c>
      <c r="BA495" s="89">
        <v>1</v>
      </c>
      <c r="BB495" s="89">
        <v>1</v>
      </c>
      <c r="BC495" s="89">
        <v>1</v>
      </c>
      <c r="BD495" s="89">
        <v>1</v>
      </c>
      <c r="BE495" s="89">
        <v>1</v>
      </c>
      <c r="BF495" s="89">
        <v>1</v>
      </c>
      <c r="BG495" s="89">
        <v>1</v>
      </c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89"/>
      <c r="DB495" s="89"/>
      <c r="DC495" s="89"/>
      <c r="DD495" s="89"/>
      <c r="DE495" s="89"/>
      <c r="DF495" s="89"/>
      <c r="DG495" s="89"/>
      <c r="DH495" s="89"/>
      <c r="DI495" s="89"/>
      <c r="DJ495" s="89"/>
      <c r="DK495" s="89"/>
      <c r="DL495" s="89"/>
      <c r="DM495" s="89"/>
      <c r="DN495" s="89"/>
      <c r="DO495" s="89"/>
      <c r="DP495" s="89"/>
      <c r="DQ495" s="89"/>
      <c r="DR495" s="89"/>
      <c r="DS495" s="89"/>
      <c r="DT495" s="89"/>
      <c r="DU495" s="89"/>
      <c r="DV495" s="89"/>
      <c r="DW495" s="89"/>
      <c r="DX495" s="89"/>
      <c r="DY495" s="89"/>
      <c r="DZ495" s="89"/>
      <c r="EA495" s="89"/>
      <c r="EB495" s="89"/>
      <c r="EC495" s="89"/>
      <c r="ED495" s="89"/>
      <c r="EE495" s="89"/>
      <c r="EF495" s="89"/>
      <c r="EG495" s="89"/>
      <c r="EH495" s="89"/>
      <c r="EI495" s="89"/>
      <c r="EJ495" s="89"/>
      <c r="EK495" s="89"/>
      <c r="EL495" s="89"/>
      <c r="EM495" s="89"/>
      <c r="EN495" s="89"/>
      <c r="EO495" s="89">
        <v>1</v>
      </c>
      <c r="EP495" s="89"/>
      <c r="EQ495" s="89"/>
      <c r="ER495" s="89"/>
      <c r="ES495" s="89"/>
      <c r="ET495" s="89"/>
      <c r="EU495" s="89"/>
      <c r="EV495" s="89">
        <v>1</v>
      </c>
      <c r="EW495" s="89"/>
      <c r="EX495" s="89"/>
      <c r="EY495" s="89"/>
      <c r="EZ495" s="89"/>
      <c r="FA495" s="89"/>
      <c r="FB495" s="89">
        <v>1</v>
      </c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>
        <v>1</v>
      </c>
      <c r="GI495" s="89">
        <v>1</v>
      </c>
      <c r="GJ495" s="89"/>
      <c r="GK495" s="89">
        <v>1</v>
      </c>
      <c r="GL495" s="89"/>
      <c r="GM495" s="89">
        <v>1</v>
      </c>
      <c r="GN495" s="89">
        <v>1</v>
      </c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>
        <v>1</v>
      </c>
      <c r="HB495" s="89"/>
      <c r="HC495" s="89"/>
      <c r="HD495" s="89"/>
      <c r="HE495" s="89"/>
      <c r="HF495" s="89"/>
      <c r="HG495" s="89"/>
      <c r="HH495" s="89">
        <v>1</v>
      </c>
      <c r="HI495" s="89"/>
      <c r="HJ495" s="89"/>
      <c r="HK495" s="89"/>
      <c r="HL495" s="89"/>
      <c r="HM495" s="89"/>
      <c r="HN495" s="89"/>
      <c r="HO495" s="89">
        <v>1</v>
      </c>
      <c r="HP495" s="89"/>
      <c r="HQ495" s="89"/>
      <c r="HR495" s="89"/>
      <c r="HS495" s="89"/>
      <c r="HT495" s="89"/>
      <c r="HU495" s="89">
        <v>1</v>
      </c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>
        <v>1</v>
      </c>
      <c r="IG495" s="89"/>
      <c r="IH495" s="89"/>
      <c r="II495" s="89"/>
      <c r="IJ495" s="89"/>
      <c r="IK495" s="89"/>
      <c r="IL495" s="89"/>
      <c r="IM495" s="89">
        <v>1</v>
      </c>
      <c r="IN495" s="89"/>
      <c r="IO495" s="89"/>
      <c r="IP495" s="89"/>
      <c r="IQ495" s="89"/>
      <c r="IR495" s="89"/>
      <c r="IS495" s="89">
        <v>1</v>
      </c>
      <c r="IT495" s="89"/>
      <c r="IU495" s="89"/>
      <c r="IV495" s="89"/>
      <c r="IW495" s="89"/>
      <c r="IX495" s="89"/>
      <c r="IY495" s="89"/>
      <c r="IZ495" s="89"/>
      <c r="JA495" s="89"/>
      <c r="JB495" s="89"/>
      <c r="JC495" s="89"/>
      <c r="JD495" s="89">
        <v>1</v>
      </c>
      <c r="JE495" s="89"/>
      <c r="JF495" s="89"/>
      <c r="JG495" s="89"/>
      <c r="JH495" s="89"/>
      <c r="JI495" s="89"/>
      <c r="JJ495" s="89"/>
      <c r="JK495" s="89">
        <v>1</v>
      </c>
      <c r="JL495" s="89"/>
      <c r="JM495" s="89"/>
      <c r="JN495" s="89"/>
      <c r="JO495" s="89"/>
      <c r="JP495" s="89"/>
      <c r="JQ495" s="89">
        <v>1</v>
      </c>
      <c r="JR495" s="89"/>
      <c r="JS495" s="89"/>
      <c r="JT495" s="89"/>
      <c r="JU495" s="89"/>
      <c r="JV495" s="89"/>
      <c r="JW495" s="89"/>
      <c r="JX495" s="89"/>
      <c r="JY495" s="89"/>
      <c r="JZ495" s="89"/>
      <c r="KA495" s="89"/>
      <c r="KB495" s="89"/>
      <c r="KC495" s="89">
        <v>1</v>
      </c>
      <c r="KD495" s="89"/>
      <c r="KE495" s="89"/>
      <c r="KF495" s="89"/>
      <c r="KG495" s="89"/>
      <c r="KH495" s="89"/>
      <c r="KI495" s="89">
        <v>1</v>
      </c>
      <c r="KJ495" s="89"/>
      <c r="KK495" s="89"/>
      <c r="KL495" s="89"/>
      <c r="KM495" s="89"/>
      <c r="KN495" s="89"/>
      <c r="KO495" s="89"/>
      <c r="KP495" s="89"/>
      <c r="KQ495" s="89"/>
      <c r="KR495" s="89"/>
      <c r="KS495" s="89"/>
      <c r="KT495" s="89"/>
      <c r="KU495" s="89"/>
      <c r="KV495" s="89"/>
      <c r="KW495" s="89"/>
      <c r="KX495" s="89"/>
      <c r="KY495" s="89"/>
      <c r="KZ495" s="89"/>
      <c r="LA495" s="89">
        <v>1</v>
      </c>
      <c r="LB495" s="89"/>
      <c r="LC495" s="89"/>
      <c r="LD495" s="89"/>
      <c r="LE495" s="89"/>
      <c r="LF495" s="89"/>
      <c r="LG495" s="89"/>
      <c r="LH495" s="89"/>
      <c r="LI495" s="89"/>
      <c r="LJ495" s="89"/>
      <c r="LK495" s="89"/>
      <c r="LL495" s="89"/>
      <c r="LM495" s="89"/>
      <c r="LN495" s="89"/>
      <c r="LO495" s="89"/>
      <c r="LP495" s="89"/>
      <c r="LQ495" s="89"/>
      <c r="LR495" s="89"/>
      <c r="LS495" s="89"/>
      <c r="LT495" s="89"/>
      <c r="LU495" s="89"/>
      <c r="LV495" s="89"/>
      <c r="LW495" s="89"/>
      <c r="LX495" s="89"/>
      <c r="LY495" s="89"/>
      <c r="LZ495" s="89"/>
      <c r="MA495" s="89"/>
      <c r="MB495" s="89"/>
      <c r="MC495" s="89"/>
      <c r="MD495" s="89"/>
      <c r="ME495" s="89"/>
      <c r="MF495" s="89"/>
      <c r="MG495" s="89"/>
      <c r="MH495" s="89"/>
      <c r="MI495" s="89"/>
      <c r="MJ495" s="89"/>
      <c r="MK495" s="89"/>
      <c r="ML495" s="89"/>
      <c r="MM495" s="89"/>
      <c r="MN495" s="89"/>
      <c r="MO495" s="89"/>
      <c r="MP495" s="89"/>
      <c r="MQ495" s="89"/>
      <c r="MR495" s="89"/>
      <c r="MS495" s="89"/>
      <c r="MT495" s="89"/>
      <c r="MU495" s="89"/>
      <c r="MV495" s="89"/>
      <c r="MW495" s="89"/>
      <c r="MX495" s="89"/>
      <c r="MY495" s="89"/>
      <c r="MZ495" s="89"/>
      <c r="NA495" s="89"/>
      <c r="NB495" s="89"/>
      <c r="NC495" s="89"/>
      <c r="ND495" s="89"/>
      <c r="NE495" s="89"/>
      <c r="NF495" s="89"/>
      <c r="NG495" s="89"/>
      <c r="NH495" s="89"/>
      <c r="NI495" s="89"/>
      <c r="NJ495" s="89"/>
      <c r="NK495" s="89"/>
      <c r="NL495" s="89"/>
      <c r="NM495" s="89"/>
      <c r="NN495" s="89"/>
      <c r="NO495" s="89"/>
      <c r="NP495" s="89"/>
      <c r="NQ495" s="89"/>
      <c r="NR495" s="89"/>
      <c r="NS495" s="89"/>
      <c r="NT495" s="89"/>
      <c r="NU495" s="89"/>
      <c r="NV495" s="89"/>
      <c r="NW495" s="89"/>
      <c r="NX495" s="89"/>
      <c r="NY495" s="89"/>
      <c r="NZ495" s="89"/>
      <c r="OA495" s="89"/>
      <c r="OB495" s="89"/>
      <c r="OC495" s="89"/>
      <c r="OD495" s="89"/>
      <c r="OE495" s="89"/>
      <c r="OF495" s="89"/>
      <c r="OG495" s="89"/>
      <c r="OH495" s="89"/>
      <c r="OI495" s="89"/>
      <c r="OJ495" s="89"/>
      <c r="OK495" s="89"/>
      <c r="OL495" s="89"/>
      <c r="OM495" s="89"/>
      <c r="ON495" s="89"/>
      <c r="OO495" s="89"/>
      <c r="OP495" s="89"/>
      <c r="OQ495" s="89"/>
      <c r="OR495" s="89"/>
      <c r="OS495" s="89"/>
      <c r="OT495" s="89"/>
      <c r="OU495" s="89"/>
      <c r="OV495" s="89"/>
      <c r="OW495" s="89"/>
      <c r="OX495" s="89"/>
      <c r="OY495" s="89"/>
      <c r="OZ495" s="89"/>
      <c r="PA495" s="89"/>
      <c r="PB495" s="89"/>
      <c r="PC495" s="89"/>
      <c r="PD495" s="89"/>
      <c r="PE495" s="89"/>
      <c r="PF495" s="89"/>
      <c r="PG495" s="89"/>
      <c r="PH495" s="89"/>
      <c r="PI495" s="89"/>
      <c r="PJ495" s="89"/>
      <c r="PK495" s="89"/>
      <c r="PL495" s="89"/>
      <c r="PM495" s="89"/>
      <c r="PN495" s="89"/>
      <c r="PO495" s="89"/>
      <c r="PP495" s="89"/>
      <c r="PQ495" s="89"/>
      <c r="PR495" s="89"/>
      <c r="PS495" s="89"/>
      <c r="PT495" s="89"/>
      <c r="PU495" s="89"/>
      <c r="PV495" s="89"/>
      <c r="PW495" s="89"/>
      <c r="PX495" s="89"/>
      <c r="PY495" s="89"/>
      <c r="PZ495" s="89"/>
      <c r="QA495" s="89"/>
      <c r="QB495" s="89"/>
      <c r="QC495" s="89"/>
      <c r="QD495" s="89"/>
    </row>
    <row r="496" spans="1:446" x14ac:dyDescent="0.2">
      <c r="A496" s="60" t="s">
        <v>3346</v>
      </c>
      <c r="B496" s="89">
        <v>1</v>
      </c>
      <c r="C496" s="89">
        <v>1</v>
      </c>
      <c r="D496" s="89">
        <v>1</v>
      </c>
      <c r="E496" s="89">
        <v>1</v>
      </c>
      <c r="F496" s="89">
        <v>1</v>
      </c>
      <c r="G496" s="89">
        <v>1</v>
      </c>
      <c r="H496" s="89">
        <v>1</v>
      </c>
      <c r="I496" s="89">
        <v>1</v>
      </c>
      <c r="J496" s="89">
        <v>1</v>
      </c>
      <c r="K496" s="89">
        <v>1</v>
      </c>
      <c r="L496" s="89">
        <v>1</v>
      </c>
      <c r="M496" s="89">
        <v>1</v>
      </c>
      <c r="N496" s="89">
        <v>1</v>
      </c>
      <c r="O496" s="89">
        <v>1</v>
      </c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>
        <v>1</v>
      </c>
      <c r="AB496" s="89">
        <v>1</v>
      </c>
      <c r="AC496" s="89">
        <v>1</v>
      </c>
      <c r="AD496" s="89">
        <v>1</v>
      </c>
      <c r="AE496" s="89">
        <v>1</v>
      </c>
      <c r="AF496" s="89">
        <v>1</v>
      </c>
      <c r="AG496" s="89">
        <v>1</v>
      </c>
      <c r="AH496" s="89">
        <v>1</v>
      </c>
      <c r="AI496" s="89">
        <v>1</v>
      </c>
      <c r="AJ496" s="89">
        <v>1</v>
      </c>
      <c r="AK496" s="89">
        <v>1</v>
      </c>
      <c r="AL496" s="89">
        <v>1</v>
      </c>
      <c r="AM496" s="89">
        <v>1</v>
      </c>
      <c r="AN496" s="89">
        <v>1</v>
      </c>
      <c r="AO496" s="89">
        <v>1</v>
      </c>
      <c r="AP496" s="89">
        <v>1</v>
      </c>
      <c r="AQ496" s="89">
        <v>1</v>
      </c>
      <c r="AR496" s="89">
        <v>1</v>
      </c>
      <c r="AS496" s="89">
        <v>1</v>
      </c>
      <c r="AT496" s="89">
        <v>1</v>
      </c>
      <c r="AU496" s="89">
        <v>1</v>
      </c>
      <c r="AV496" s="89">
        <v>1</v>
      </c>
      <c r="AW496" s="89">
        <v>1</v>
      </c>
      <c r="AX496" s="89">
        <v>1</v>
      </c>
      <c r="AY496" s="89">
        <v>1</v>
      </c>
      <c r="AZ496" s="89">
        <v>1</v>
      </c>
      <c r="BA496" s="89">
        <v>1</v>
      </c>
      <c r="BB496" s="89">
        <v>1</v>
      </c>
      <c r="BC496" s="89">
        <v>1</v>
      </c>
      <c r="BD496" s="89">
        <v>1</v>
      </c>
      <c r="BE496" s="89">
        <v>1</v>
      </c>
      <c r="BF496" s="89">
        <v>1</v>
      </c>
      <c r="BG496" s="89">
        <v>1</v>
      </c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89"/>
      <c r="CW496" s="89"/>
      <c r="CX496" s="89"/>
      <c r="CY496" s="89"/>
      <c r="CZ496" s="89"/>
      <c r="DA496" s="89"/>
      <c r="DB496" s="89"/>
      <c r="DC496" s="89"/>
      <c r="DD496" s="89"/>
      <c r="DE496" s="89"/>
      <c r="DF496" s="89"/>
      <c r="DG496" s="89"/>
      <c r="DH496" s="89"/>
      <c r="DI496" s="89"/>
      <c r="DJ496" s="89"/>
      <c r="DK496" s="89"/>
      <c r="DL496" s="89"/>
      <c r="DM496" s="89"/>
      <c r="DN496" s="89"/>
      <c r="DO496" s="89"/>
      <c r="DP496" s="89"/>
      <c r="DQ496" s="89"/>
      <c r="DR496" s="89"/>
      <c r="DS496" s="89"/>
      <c r="DT496" s="89"/>
      <c r="DU496" s="89"/>
      <c r="DV496" s="89"/>
      <c r="DW496" s="89"/>
      <c r="DX496" s="89"/>
      <c r="DY496" s="89"/>
      <c r="DZ496" s="89"/>
      <c r="EA496" s="89"/>
      <c r="EB496" s="89"/>
      <c r="EC496" s="89"/>
      <c r="ED496" s="89"/>
      <c r="EE496" s="89"/>
      <c r="EF496" s="89"/>
      <c r="EG496" s="89"/>
      <c r="EH496" s="89"/>
      <c r="EI496" s="89"/>
      <c r="EJ496" s="89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>
        <v>1</v>
      </c>
      <c r="GI496" s="89">
        <v>1</v>
      </c>
      <c r="GJ496" s="89"/>
      <c r="GK496" s="89">
        <v>1</v>
      </c>
      <c r="GL496" s="89"/>
      <c r="GM496" s="89">
        <v>1</v>
      </c>
      <c r="GN496" s="89">
        <v>1</v>
      </c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>
        <v>1</v>
      </c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  <c r="IS496" s="89"/>
      <c r="IT496" s="89"/>
      <c r="IU496" s="89"/>
      <c r="IV496" s="89"/>
      <c r="IW496" s="89"/>
      <c r="IX496" s="89"/>
      <c r="IY496" s="89"/>
      <c r="IZ496" s="89"/>
      <c r="JA496" s="89"/>
      <c r="JB496" s="89"/>
      <c r="JC496" s="89"/>
      <c r="JD496" s="89"/>
      <c r="JE496" s="89"/>
      <c r="JF496" s="89"/>
      <c r="JG496" s="89"/>
      <c r="JH496" s="89"/>
      <c r="JI496" s="89"/>
      <c r="JJ496" s="89"/>
      <c r="JK496" s="89"/>
      <c r="JL496" s="89"/>
      <c r="JM496" s="89"/>
      <c r="JN496" s="89"/>
      <c r="JO496" s="89"/>
      <c r="JP496" s="89"/>
      <c r="JQ496" s="89"/>
      <c r="JR496" s="89"/>
      <c r="JS496" s="89"/>
      <c r="JT496" s="89"/>
      <c r="JU496" s="89"/>
      <c r="JV496" s="89"/>
      <c r="JW496" s="89"/>
      <c r="JX496" s="89"/>
      <c r="JY496" s="89"/>
      <c r="JZ496" s="89"/>
      <c r="KA496" s="89"/>
      <c r="KB496" s="89"/>
      <c r="KC496" s="89"/>
      <c r="KD496" s="89"/>
      <c r="KE496" s="89"/>
      <c r="KF496" s="89"/>
      <c r="KG496" s="89"/>
      <c r="KH496" s="89"/>
      <c r="KI496" s="89"/>
      <c r="KJ496" s="89"/>
      <c r="KK496" s="89"/>
      <c r="KL496" s="89"/>
      <c r="KM496" s="89"/>
      <c r="KN496" s="89"/>
      <c r="KO496" s="89"/>
      <c r="KP496" s="89"/>
      <c r="KQ496" s="89"/>
      <c r="KR496" s="89"/>
      <c r="KS496" s="89"/>
      <c r="KT496" s="89"/>
      <c r="KU496" s="89"/>
      <c r="KV496" s="89"/>
      <c r="KW496" s="89"/>
      <c r="KX496" s="89"/>
      <c r="KY496" s="89"/>
      <c r="KZ496" s="89"/>
      <c r="LA496" s="89"/>
      <c r="LB496" s="89"/>
      <c r="LC496" s="89"/>
      <c r="LD496" s="89"/>
      <c r="LE496" s="89"/>
      <c r="LF496" s="89"/>
      <c r="LG496" s="89"/>
      <c r="LH496" s="89"/>
      <c r="LI496" s="89"/>
      <c r="LJ496" s="89"/>
      <c r="LK496" s="89"/>
      <c r="LL496" s="89"/>
      <c r="LM496" s="89"/>
      <c r="LN496" s="89"/>
      <c r="LO496" s="89"/>
      <c r="LP496" s="89"/>
      <c r="LQ496" s="89"/>
      <c r="LR496" s="89"/>
      <c r="LS496" s="89"/>
      <c r="LT496" s="89"/>
      <c r="LU496" s="89"/>
      <c r="LV496" s="89"/>
      <c r="LW496" s="89"/>
      <c r="LX496" s="89"/>
      <c r="LY496" s="89"/>
      <c r="LZ496" s="89"/>
      <c r="MA496" s="89"/>
      <c r="MB496" s="89"/>
      <c r="MC496" s="89"/>
      <c r="MD496" s="89"/>
      <c r="ME496" s="89"/>
      <c r="MF496" s="89"/>
      <c r="MG496" s="89"/>
      <c r="MH496" s="89"/>
      <c r="MI496" s="89"/>
      <c r="MJ496" s="89"/>
      <c r="MK496" s="89"/>
      <c r="ML496" s="89"/>
      <c r="MM496" s="89"/>
      <c r="MN496" s="89"/>
      <c r="MO496" s="89"/>
      <c r="MP496" s="89"/>
      <c r="MQ496" s="89"/>
      <c r="MR496" s="89"/>
      <c r="MS496" s="89"/>
      <c r="MT496" s="89"/>
      <c r="MU496" s="89"/>
      <c r="MV496" s="89"/>
      <c r="MW496" s="89"/>
      <c r="MX496" s="89"/>
      <c r="MY496" s="89"/>
      <c r="MZ496" s="89"/>
      <c r="NA496" s="89"/>
      <c r="NB496" s="89"/>
      <c r="NC496" s="89"/>
      <c r="ND496" s="89"/>
      <c r="NE496" s="89"/>
      <c r="NF496" s="89"/>
      <c r="NG496" s="89"/>
      <c r="NH496" s="89"/>
      <c r="NI496" s="89"/>
      <c r="NJ496" s="89"/>
      <c r="NK496" s="89"/>
      <c r="NL496" s="89"/>
      <c r="NM496" s="89"/>
      <c r="NN496" s="89"/>
      <c r="NO496" s="89"/>
      <c r="NP496" s="89"/>
      <c r="NQ496" s="89"/>
      <c r="NR496" s="89"/>
      <c r="NS496" s="89"/>
      <c r="NT496" s="89"/>
      <c r="NU496" s="89"/>
      <c r="NV496" s="89"/>
      <c r="NW496" s="89"/>
      <c r="NX496" s="89"/>
      <c r="NY496" s="89"/>
      <c r="NZ496" s="89"/>
      <c r="OA496" s="89"/>
      <c r="OB496" s="89"/>
      <c r="OC496" s="89"/>
      <c r="OD496" s="89"/>
      <c r="OE496" s="89"/>
      <c r="OF496" s="89"/>
      <c r="OG496" s="89"/>
      <c r="OH496" s="89"/>
      <c r="OI496" s="89"/>
      <c r="OJ496" s="89"/>
      <c r="OK496" s="89"/>
      <c r="OL496" s="89"/>
      <c r="OM496" s="89"/>
      <c r="ON496" s="89"/>
      <c r="OO496" s="89"/>
      <c r="OP496" s="89"/>
      <c r="OQ496" s="89"/>
      <c r="OR496" s="89"/>
      <c r="OS496" s="89"/>
      <c r="OT496" s="89"/>
      <c r="OU496" s="89"/>
      <c r="OV496" s="89"/>
      <c r="OW496" s="89"/>
      <c r="OX496" s="89"/>
      <c r="OY496" s="89"/>
      <c r="OZ496" s="89"/>
      <c r="PA496" s="89"/>
      <c r="PB496" s="89"/>
      <c r="PC496" s="89"/>
      <c r="PD496" s="89"/>
      <c r="PE496" s="89"/>
      <c r="PF496" s="89"/>
      <c r="PG496" s="89"/>
      <c r="PH496" s="89"/>
      <c r="PI496" s="89"/>
      <c r="PJ496" s="89"/>
      <c r="PK496" s="89"/>
      <c r="PL496" s="89"/>
      <c r="PM496" s="89"/>
      <c r="PN496" s="89"/>
      <c r="PO496" s="89"/>
      <c r="PP496" s="89"/>
      <c r="PQ496" s="89"/>
      <c r="PR496" s="89"/>
      <c r="PS496" s="89"/>
      <c r="PT496" s="89"/>
      <c r="PU496" s="89"/>
      <c r="PV496" s="89"/>
      <c r="PW496" s="89"/>
      <c r="PX496" s="89"/>
      <c r="PY496" s="89"/>
      <c r="PZ496" s="89"/>
      <c r="QA496" s="89"/>
      <c r="QB496" s="89"/>
      <c r="QC496" s="89"/>
      <c r="QD496" s="89"/>
    </row>
    <row r="497" spans="1:446" x14ac:dyDescent="0.2">
      <c r="A497" s="19" t="s">
        <v>439</v>
      </c>
      <c r="B497" s="89">
        <v>1</v>
      </c>
      <c r="C497" s="89">
        <v>1</v>
      </c>
      <c r="D497" s="89">
        <v>1</v>
      </c>
      <c r="E497" s="89">
        <v>1</v>
      </c>
      <c r="F497" s="89">
        <v>1</v>
      </c>
      <c r="G497" s="89">
        <v>1</v>
      </c>
      <c r="H497" s="89">
        <v>1</v>
      </c>
      <c r="I497" s="89">
        <v>1</v>
      </c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>
        <v>1</v>
      </c>
      <c r="AB497" s="89">
        <v>1</v>
      </c>
      <c r="AC497" s="89">
        <v>1</v>
      </c>
      <c r="AD497" s="89">
        <v>1</v>
      </c>
      <c r="AE497" s="89">
        <v>1</v>
      </c>
      <c r="AF497" s="89">
        <v>1</v>
      </c>
      <c r="AG497" s="89">
        <v>1</v>
      </c>
      <c r="AH497" s="89">
        <v>1</v>
      </c>
      <c r="AI497" s="89"/>
      <c r="AJ497" s="89"/>
      <c r="AK497" s="89"/>
      <c r="AL497" s="89">
        <v>1</v>
      </c>
      <c r="AM497" s="89">
        <v>1</v>
      </c>
      <c r="AN497" s="89">
        <v>1</v>
      </c>
      <c r="AO497" s="89">
        <v>1</v>
      </c>
      <c r="AP497" s="89">
        <v>1</v>
      </c>
      <c r="AQ497" s="89">
        <v>1</v>
      </c>
      <c r="AR497" s="89">
        <v>1</v>
      </c>
      <c r="AS497" s="89">
        <v>1</v>
      </c>
      <c r="AT497" s="89"/>
      <c r="AU497" s="89"/>
      <c r="AV497" s="89"/>
      <c r="AW497" s="89">
        <v>1</v>
      </c>
      <c r="AX497" s="89">
        <v>1</v>
      </c>
      <c r="AY497" s="89">
        <v>1</v>
      </c>
      <c r="AZ497" s="89">
        <v>1</v>
      </c>
      <c r="BA497" s="89">
        <v>1</v>
      </c>
      <c r="BB497" s="89">
        <v>1</v>
      </c>
      <c r="BC497" s="89">
        <v>1</v>
      </c>
      <c r="BD497" s="89">
        <v>1</v>
      </c>
      <c r="BE497" s="89"/>
      <c r="BF497" s="89"/>
      <c r="BG497" s="89"/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89"/>
      <c r="CW497" s="89"/>
      <c r="CX497" s="89"/>
      <c r="CY497" s="89"/>
      <c r="CZ497" s="89"/>
      <c r="DA497" s="89"/>
      <c r="DB497" s="89"/>
      <c r="DC497" s="89"/>
      <c r="DD497" s="89"/>
      <c r="DE497" s="89"/>
      <c r="DF497" s="89"/>
      <c r="DG497" s="89"/>
      <c r="DH497" s="89"/>
      <c r="DI497" s="89"/>
      <c r="DJ497" s="89"/>
      <c r="DK497" s="89"/>
      <c r="DL497" s="89"/>
      <c r="DM497" s="89"/>
      <c r="DN497" s="89"/>
      <c r="DO497" s="89"/>
      <c r="DP497" s="89"/>
      <c r="DQ497" s="89"/>
      <c r="DR497" s="89"/>
      <c r="DS497" s="89"/>
      <c r="DT497" s="89"/>
      <c r="DU497" s="89"/>
      <c r="DV497" s="89"/>
      <c r="DW497" s="89"/>
      <c r="DX497" s="89"/>
      <c r="DY497" s="89"/>
      <c r="DZ497" s="89"/>
      <c r="EA497" s="89"/>
      <c r="EB497" s="89"/>
      <c r="EC497" s="89"/>
      <c r="ED497" s="89"/>
      <c r="EE497" s="89">
        <v>1</v>
      </c>
      <c r="EF497" s="89">
        <v>1</v>
      </c>
      <c r="EG497" s="89"/>
      <c r="EH497" s="89">
        <v>1</v>
      </c>
      <c r="EI497" s="89">
        <v>1</v>
      </c>
      <c r="EJ497" s="89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>
        <v>1</v>
      </c>
      <c r="EW497" s="89">
        <v>1</v>
      </c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>
        <v>1</v>
      </c>
      <c r="GI497" s="89">
        <v>1</v>
      </c>
      <c r="GJ497" s="89"/>
      <c r="GK497" s="89">
        <v>1</v>
      </c>
      <c r="GL497" s="89"/>
      <c r="GM497" s="89">
        <v>1</v>
      </c>
      <c r="GN497" s="89">
        <v>1</v>
      </c>
      <c r="GO497" s="89"/>
      <c r="GP497" s="89"/>
      <c r="GQ497" s="89"/>
      <c r="GR497" s="89">
        <v>1</v>
      </c>
      <c r="GS497" s="89">
        <v>1</v>
      </c>
      <c r="GT497" s="89"/>
      <c r="GU497" s="89"/>
      <c r="GV497" s="89"/>
      <c r="GW497" s="89">
        <v>1</v>
      </c>
      <c r="GX497" s="89">
        <v>1</v>
      </c>
      <c r="GY497" s="89">
        <v>1</v>
      </c>
      <c r="GZ497" s="89"/>
      <c r="HA497" s="89">
        <v>1</v>
      </c>
      <c r="HB497" s="89">
        <v>1</v>
      </c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>
        <v>1</v>
      </c>
      <c r="HP497" s="89">
        <v>1</v>
      </c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>
        <v>1</v>
      </c>
      <c r="IN497" s="89">
        <v>1</v>
      </c>
      <c r="IO497" s="89"/>
      <c r="IP497" s="89"/>
      <c r="IQ497" s="89"/>
      <c r="IR497" s="89"/>
      <c r="IS497" s="89"/>
      <c r="IT497" s="89"/>
      <c r="IU497" s="89"/>
      <c r="IV497" s="89"/>
      <c r="IW497" s="89"/>
      <c r="IX497" s="89"/>
      <c r="IY497" s="89"/>
      <c r="IZ497" s="89"/>
      <c r="JA497" s="89"/>
      <c r="JB497" s="89"/>
      <c r="JC497" s="89"/>
      <c r="JD497" s="89"/>
      <c r="JE497" s="89"/>
      <c r="JF497" s="89"/>
      <c r="JG497" s="89"/>
      <c r="JH497" s="89"/>
      <c r="JI497" s="89"/>
      <c r="JJ497" s="89"/>
      <c r="JK497" s="89">
        <v>1</v>
      </c>
      <c r="JL497" s="89">
        <v>1</v>
      </c>
      <c r="JM497" s="89"/>
      <c r="JN497" s="89"/>
      <c r="JO497" s="89"/>
      <c r="JP497" s="89"/>
      <c r="JQ497" s="89"/>
      <c r="JR497" s="89"/>
      <c r="JS497" s="89"/>
      <c r="JT497" s="89"/>
      <c r="JU497" s="89"/>
      <c r="JV497" s="89"/>
      <c r="JW497" s="89"/>
      <c r="JX497" s="89"/>
      <c r="JY497" s="89"/>
      <c r="JZ497" s="89"/>
      <c r="KA497" s="89"/>
      <c r="KB497" s="89"/>
      <c r="KC497" s="89"/>
      <c r="KD497" s="89"/>
      <c r="KE497" s="89"/>
      <c r="KF497" s="89"/>
      <c r="KG497" s="89"/>
      <c r="KH497" s="89"/>
      <c r="KI497" s="89">
        <v>1</v>
      </c>
      <c r="KJ497" s="89">
        <v>1</v>
      </c>
      <c r="KK497" s="89"/>
      <c r="KL497" s="89"/>
      <c r="KM497" s="89"/>
      <c r="KN497" s="89"/>
      <c r="KO497" s="89"/>
      <c r="KP497" s="89"/>
      <c r="KQ497" s="89"/>
      <c r="KR497" s="89"/>
      <c r="KS497" s="89"/>
      <c r="KT497" s="89"/>
      <c r="KU497" s="89"/>
      <c r="KV497" s="89"/>
      <c r="KW497" s="89"/>
      <c r="KX497" s="89"/>
      <c r="KY497" s="89"/>
      <c r="KZ497" s="89"/>
      <c r="LA497" s="89">
        <v>1</v>
      </c>
      <c r="LB497" s="89"/>
      <c r="LC497" s="89"/>
      <c r="LD497" s="89"/>
      <c r="LE497" s="89"/>
      <c r="LF497" s="89"/>
      <c r="LG497" s="89"/>
      <c r="LH497" s="89"/>
      <c r="LI497" s="89"/>
      <c r="LJ497" s="89"/>
      <c r="LK497" s="89"/>
      <c r="LL497" s="89"/>
      <c r="LM497" s="89"/>
      <c r="LN497" s="89"/>
      <c r="LO497" s="89"/>
      <c r="LP497" s="89"/>
      <c r="LQ497" s="89"/>
      <c r="LR497" s="89"/>
      <c r="LS497" s="89"/>
      <c r="LT497" s="89"/>
      <c r="LU497" s="89"/>
      <c r="LV497" s="89"/>
      <c r="LW497" s="89"/>
      <c r="LX497" s="89"/>
      <c r="LY497" s="89"/>
      <c r="LZ497" s="89"/>
      <c r="MA497" s="89"/>
      <c r="MB497" s="89"/>
      <c r="MC497" s="89"/>
      <c r="MD497" s="89"/>
      <c r="ME497" s="89"/>
      <c r="MF497" s="89"/>
      <c r="MG497" s="89"/>
      <c r="MH497" s="89"/>
      <c r="MI497" s="89"/>
      <c r="MJ497" s="89"/>
      <c r="MK497" s="89"/>
      <c r="ML497" s="89"/>
      <c r="MM497" s="89"/>
      <c r="MN497" s="89"/>
      <c r="MO497" s="89"/>
      <c r="MP497" s="89"/>
      <c r="MQ497" s="89"/>
      <c r="MR497" s="89"/>
      <c r="MS497" s="89"/>
      <c r="MT497" s="89"/>
      <c r="MU497" s="89"/>
      <c r="MV497" s="89"/>
      <c r="MW497" s="89"/>
      <c r="MX497" s="89"/>
      <c r="MY497" s="89"/>
      <c r="MZ497" s="89"/>
      <c r="NA497" s="89"/>
      <c r="NB497" s="89"/>
      <c r="NC497" s="89"/>
      <c r="ND497" s="89"/>
      <c r="NE497" s="89"/>
      <c r="NF497" s="89"/>
      <c r="NG497" s="89"/>
      <c r="NH497" s="89"/>
      <c r="NI497" s="89"/>
      <c r="NJ497" s="89"/>
      <c r="NK497" s="89"/>
      <c r="NL497" s="89"/>
      <c r="NM497" s="89"/>
      <c r="NN497" s="89"/>
      <c r="NO497" s="89"/>
      <c r="NP497" s="89"/>
      <c r="NQ497" s="89"/>
      <c r="NR497" s="89"/>
      <c r="NS497" s="89"/>
      <c r="NT497" s="89"/>
      <c r="NU497" s="89"/>
      <c r="NV497" s="89"/>
      <c r="NW497" s="89"/>
      <c r="NX497" s="89"/>
      <c r="NY497" s="89"/>
      <c r="NZ497" s="89"/>
      <c r="OA497" s="89"/>
      <c r="OB497" s="89"/>
      <c r="OC497" s="89"/>
      <c r="OD497" s="89"/>
      <c r="OE497" s="89"/>
      <c r="OF497" s="89"/>
      <c r="OG497" s="89"/>
      <c r="OH497" s="89"/>
      <c r="OI497" s="89"/>
      <c r="OJ497" s="89"/>
      <c r="OK497" s="89"/>
      <c r="OL497" s="89"/>
      <c r="OM497" s="89"/>
      <c r="ON497" s="89"/>
      <c r="OO497" s="89"/>
      <c r="OP497" s="89"/>
      <c r="OQ497" s="89"/>
      <c r="OR497" s="89"/>
      <c r="OS497" s="89"/>
      <c r="OT497" s="89"/>
      <c r="OU497" s="89"/>
      <c r="OV497" s="89"/>
      <c r="OW497" s="89"/>
      <c r="OX497" s="89"/>
      <c r="OY497" s="89"/>
      <c r="OZ497" s="89"/>
      <c r="PA497" s="89"/>
      <c r="PB497" s="89"/>
      <c r="PC497" s="89"/>
      <c r="PD497" s="89"/>
      <c r="PE497" s="89"/>
      <c r="PF497" s="89"/>
      <c r="PG497" s="89"/>
      <c r="PH497" s="89"/>
      <c r="PI497" s="89"/>
      <c r="PJ497" s="89"/>
      <c r="PK497" s="89"/>
      <c r="PL497" s="89"/>
      <c r="PM497" s="89"/>
      <c r="PN497" s="89"/>
      <c r="PO497" s="89"/>
      <c r="PP497" s="89"/>
      <c r="PQ497" s="89"/>
      <c r="PR497" s="89"/>
      <c r="PS497" s="89"/>
      <c r="PT497" s="89"/>
      <c r="PU497" s="89"/>
      <c r="PV497" s="89"/>
      <c r="PW497" s="89"/>
      <c r="PX497" s="89"/>
      <c r="PY497" s="89"/>
      <c r="PZ497" s="89"/>
      <c r="QA497" s="89"/>
      <c r="QB497" s="89"/>
      <c r="QC497" s="89"/>
      <c r="QD497" s="89"/>
    </row>
    <row r="498" spans="1:446" x14ac:dyDescent="0.2">
      <c r="A498" s="61" t="s">
        <v>3201</v>
      </c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89"/>
      <c r="DB498" s="89"/>
      <c r="DC498" s="89"/>
      <c r="DD498" s="89"/>
      <c r="DE498" s="89"/>
      <c r="DF498" s="89"/>
      <c r="DG498" s="89"/>
      <c r="DH498" s="89"/>
      <c r="DI498" s="89"/>
      <c r="DJ498" s="89"/>
      <c r="DK498" s="89"/>
      <c r="DL498" s="89"/>
      <c r="DM498" s="89"/>
      <c r="DN498" s="89"/>
      <c r="DO498" s="89"/>
      <c r="DP498" s="89"/>
      <c r="DQ498" s="89"/>
      <c r="DR498" s="89"/>
      <c r="DS498" s="89"/>
      <c r="DT498" s="89"/>
      <c r="DU498" s="89"/>
      <c r="DV498" s="89"/>
      <c r="DW498" s="89"/>
      <c r="DX498" s="89"/>
      <c r="DY498" s="89"/>
      <c r="DZ498" s="89"/>
      <c r="EA498" s="89"/>
      <c r="EB498" s="89"/>
      <c r="EC498" s="89"/>
      <c r="ED498" s="89"/>
      <c r="EE498" s="89"/>
      <c r="EF498" s="89"/>
      <c r="EG498" s="89"/>
      <c r="EH498" s="89"/>
      <c r="EI498" s="89"/>
      <c r="EJ498" s="89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>
        <v>1</v>
      </c>
      <c r="IR498" s="89"/>
      <c r="IS498" s="89"/>
      <c r="IT498" s="89"/>
      <c r="IU498" s="89"/>
      <c r="IV498" s="89"/>
      <c r="IW498" s="89"/>
      <c r="IX498" s="89"/>
      <c r="IY498" s="89"/>
      <c r="IZ498" s="89"/>
      <c r="JA498" s="89"/>
      <c r="JB498" s="89"/>
      <c r="JC498" s="89"/>
      <c r="JD498" s="89"/>
      <c r="JE498" s="89"/>
      <c r="JF498" s="89"/>
      <c r="JG498" s="89"/>
      <c r="JH498" s="89"/>
      <c r="JI498" s="89"/>
      <c r="JJ498" s="89"/>
      <c r="JK498" s="89"/>
      <c r="JL498" s="89"/>
      <c r="JM498" s="89"/>
      <c r="JN498" s="89"/>
      <c r="JO498" s="89">
        <v>1</v>
      </c>
      <c r="JP498" s="89"/>
      <c r="JQ498" s="89"/>
      <c r="JR498" s="89"/>
      <c r="JS498" s="89"/>
      <c r="JT498" s="89"/>
      <c r="JU498" s="89"/>
      <c r="JV498" s="89"/>
      <c r="JW498" s="89"/>
      <c r="JX498" s="89"/>
      <c r="JY498" s="89"/>
      <c r="JZ498" s="89"/>
      <c r="KA498" s="89"/>
      <c r="KB498" s="89"/>
      <c r="KC498" s="89"/>
      <c r="KD498" s="89"/>
      <c r="KE498" s="89"/>
      <c r="KF498" s="89"/>
      <c r="KG498" s="89"/>
      <c r="KH498" s="89"/>
      <c r="KI498" s="89"/>
      <c r="KJ498" s="89"/>
      <c r="KK498" s="89"/>
      <c r="KL498" s="89"/>
      <c r="KM498" s="89"/>
      <c r="KN498" s="89"/>
      <c r="KO498" s="89"/>
      <c r="KP498" s="89"/>
      <c r="KQ498" s="89"/>
      <c r="KR498" s="89"/>
      <c r="KS498" s="89"/>
      <c r="KT498" s="89"/>
      <c r="KU498" s="89"/>
      <c r="KV498" s="89"/>
      <c r="KW498" s="89"/>
      <c r="KX498" s="89"/>
      <c r="KY498" s="89"/>
      <c r="KZ498" s="89"/>
      <c r="LA498" s="89"/>
      <c r="LB498" s="89"/>
      <c r="LC498" s="89"/>
      <c r="LD498" s="89"/>
      <c r="LE498" s="89"/>
      <c r="LF498" s="89"/>
      <c r="LG498" s="89"/>
      <c r="LH498" s="89"/>
      <c r="LI498" s="89"/>
      <c r="LJ498" s="89"/>
      <c r="LK498" s="89"/>
      <c r="LL498" s="89"/>
      <c r="LM498" s="89"/>
      <c r="LN498" s="89"/>
      <c r="LO498" s="89"/>
      <c r="LP498" s="89"/>
      <c r="LQ498" s="89"/>
      <c r="LR498" s="89"/>
      <c r="LS498" s="89"/>
      <c r="LT498" s="89"/>
      <c r="LU498" s="89"/>
      <c r="LV498" s="89"/>
      <c r="LW498" s="89"/>
      <c r="LX498" s="89"/>
      <c r="LY498" s="89"/>
      <c r="LZ498" s="89"/>
      <c r="MA498" s="89"/>
      <c r="MB498" s="89"/>
      <c r="MC498" s="89"/>
      <c r="MD498" s="89"/>
      <c r="ME498" s="89"/>
      <c r="MF498" s="89"/>
      <c r="MG498" s="89"/>
      <c r="MH498" s="89"/>
      <c r="MI498" s="89"/>
      <c r="MJ498" s="89"/>
      <c r="MK498" s="89"/>
      <c r="ML498" s="89"/>
      <c r="MM498" s="89"/>
      <c r="MN498" s="89"/>
      <c r="MO498" s="89"/>
      <c r="MP498" s="89"/>
      <c r="MQ498" s="89"/>
      <c r="MR498" s="89"/>
      <c r="MS498" s="89"/>
      <c r="MT498" s="89"/>
      <c r="MU498" s="89"/>
      <c r="MV498" s="89"/>
      <c r="MW498" s="89"/>
      <c r="MX498" s="89"/>
      <c r="MY498" s="89"/>
      <c r="MZ498" s="89"/>
      <c r="NA498" s="89"/>
      <c r="NB498" s="89"/>
      <c r="NC498" s="89"/>
      <c r="ND498" s="89"/>
      <c r="NE498" s="89"/>
      <c r="NF498" s="89"/>
      <c r="NG498" s="89"/>
      <c r="NH498" s="89"/>
      <c r="NI498" s="89"/>
      <c r="NJ498" s="89"/>
      <c r="NK498" s="89"/>
      <c r="NL498" s="89"/>
      <c r="NM498" s="89"/>
      <c r="NN498" s="89"/>
      <c r="NO498" s="89"/>
      <c r="NP498" s="89"/>
      <c r="NQ498" s="89"/>
      <c r="NR498" s="89"/>
      <c r="NS498" s="89"/>
      <c r="NT498" s="89"/>
      <c r="NU498" s="89"/>
      <c r="NV498" s="89"/>
      <c r="NW498" s="89"/>
      <c r="NX498" s="89"/>
      <c r="NY498" s="89"/>
      <c r="NZ498" s="89"/>
      <c r="OA498" s="89"/>
      <c r="OB498" s="89"/>
      <c r="OC498" s="89"/>
      <c r="OD498" s="89"/>
      <c r="OE498" s="89"/>
      <c r="OF498" s="89"/>
      <c r="OG498" s="89"/>
      <c r="OH498" s="89"/>
      <c r="OI498" s="89"/>
      <c r="OJ498" s="89"/>
      <c r="OK498" s="89"/>
      <c r="OL498" s="89"/>
      <c r="OM498" s="89"/>
      <c r="ON498" s="89"/>
      <c r="OO498" s="89"/>
      <c r="OP498" s="89"/>
      <c r="OQ498" s="89"/>
      <c r="OR498" s="89"/>
      <c r="OS498" s="89"/>
      <c r="OT498" s="89"/>
      <c r="OU498" s="89"/>
      <c r="OV498" s="89"/>
      <c r="OW498" s="89"/>
      <c r="OX498" s="89"/>
      <c r="OY498" s="89"/>
      <c r="OZ498" s="89"/>
      <c r="PA498" s="89"/>
      <c r="PB498" s="89"/>
      <c r="PC498" s="89"/>
      <c r="PD498" s="89"/>
      <c r="PE498" s="89"/>
      <c r="PF498" s="89"/>
      <c r="PG498" s="89"/>
      <c r="PH498" s="89"/>
      <c r="PI498" s="89"/>
      <c r="PJ498" s="89"/>
      <c r="PK498" s="89"/>
      <c r="PL498" s="89"/>
      <c r="PM498" s="89"/>
      <c r="PN498" s="89"/>
      <c r="PO498" s="89"/>
      <c r="PP498" s="89"/>
      <c r="PQ498" s="89"/>
      <c r="PR498" s="89"/>
      <c r="PS498" s="89"/>
      <c r="PT498" s="89"/>
      <c r="PU498" s="89"/>
      <c r="PV498" s="89"/>
      <c r="PW498" s="89"/>
      <c r="PX498" s="89"/>
      <c r="PY498" s="89"/>
      <c r="PZ498" s="89"/>
      <c r="QA498" s="89"/>
      <c r="QB498" s="89"/>
      <c r="QC498" s="89"/>
      <c r="QD498" s="89"/>
    </row>
    <row r="499" spans="1:446" x14ac:dyDescent="0.2">
      <c r="A499" s="19" t="s">
        <v>436</v>
      </c>
      <c r="B499" s="89">
        <v>1</v>
      </c>
      <c r="C499" s="89">
        <v>1</v>
      </c>
      <c r="D499" s="89">
        <v>1</v>
      </c>
      <c r="E499" s="89">
        <v>1</v>
      </c>
      <c r="F499" s="89">
        <v>1</v>
      </c>
      <c r="G499" s="89">
        <v>1</v>
      </c>
      <c r="H499" s="89">
        <v>1</v>
      </c>
      <c r="I499" s="89">
        <v>1</v>
      </c>
      <c r="J499" s="89"/>
      <c r="K499" s="89"/>
      <c r="L499" s="89"/>
      <c r="M499" s="89"/>
      <c r="N499" s="89"/>
      <c r="O499" s="89"/>
      <c r="P499" s="89">
        <v>1</v>
      </c>
      <c r="Q499" s="89">
        <v>1</v>
      </c>
      <c r="R499" s="89">
        <v>1</v>
      </c>
      <c r="S499" s="89">
        <v>1</v>
      </c>
      <c r="T499" s="89">
        <v>1</v>
      </c>
      <c r="U499" s="89">
        <v>1</v>
      </c>
      <c r="V499" s="89">
        <v>1</v>
      </c>
      <c r="W499" s="89">
        <v>1</v>
      </c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>
        <v>1</v>
      </c>
      <c r="BI499" s="89">
        <v>1</v>
      </c>
      <c r="BJ499" s="89">
        <v>1</v>
      </c>
      <c r="BK499" s="89">
        <v>1</v>
      </c>
      <c r="BL499" s="89">
        <v>1</v>
      </c>
      <c r="BM499" s="89">
        <v>1</v>
      </c>
      <c r="BN499" s="89">
        <v>1</v>
      </c>
      <c r="BO499" s="89">
        <v>1</v>
      </c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>
        <v>1</v>
      </c>
      <c r="CA499" s="89"/>
      <c r="CB499" s="89"/>
      <c r="CC499" s="89">
        <v>1</v>
      </c>
      <c r="CD499" s="89">
        <v>1</v>
      </c>
      <c r="CE499" s="89">
        <v>1</v>
      </c>
      <c r="CF499" s="89">
        <v>1</v>
      </c>
      <c r="CG499" s="89">
        <v>1</v>
      </c>
      <c r="CH499" s="89">
        <v>1</v>
      </c>
      <c r="CI499" s="89">
        <v>1</v>
      </c>
      <c r="CJ499" s="89">
        <v>1</v>
      </c>
      <c r="CK499" s="89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>
        <v>1</v>
      </c>
      <c r="CV499" s="89"/>
      <c r="CW499" s="89"/>
      <c r="CX499" s="89"/>
      <c r="CY499" s="89"/>
      <c r="CZ499" s="89"/>
      <c r="DA499" s="89"/>
      <c r="DB499" s="89"/>
      <c r="DC499" s="89"/>
      <c r="DD499" s="89"/>
      <c r="DE499" s="89"/>
      <c r="DF499" s="89"/>
      <c r="DG499" s="89"/>
      <c r="DH499" s="89"/>
      <c r="DI499" s="89"/>
      <c r="DJ499" s="89"/>
      <c r="DK499" s="89"/>
      <c r="DL499" s="89"/>
      <c r="DM499" s="89"/>
      <c r="DN499" s="89"/>
      <c r="DO499" s="89"/>
      <c r="DP499" s="89"/>
      <c r="DQ499" s="89"/>
      <c r="DR499" s="89"/>
      <c r="DS499" s="89"/>
      <c r="DT499" s="89"/>
      <c r="DU499" s="89"/>
      <c r="DV499" s="89"/>
      <c r="DW499" s="89"/>
      <c r="DX499" s="89"/>
      <c r="DY499" s="89"/>
      <c r="DZ499" s="89"/>
      <c r="EA499" s="89"/>
      <c r="EB499" s="89"/>
      <c r="EC499" s="89"/>
      <c r="ED499" s="89"/>
      <c r="EE499" s="89">
        <v>1</v>
      </c>
      <c r="EF499" s="89"/>
      <c r="EG499" s="89">
        <v>1</v>
      </c>
      <c r="EH499" s="89"/>
      <c r="EI499" s="89"/>
      <c r="EJ499" s="89"/>
      <c r="EK499" s="89"/>
      <c r="EL499" s="89"/>
      <c r="EM499" s="89"/>
      <c r="EN499" s="89"/>
      <c r="EO499" s="89"/>
      <c r="EP499" s="89"/>
      <c r="EQ499" s="89">
        <v>1</v>
      </c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>
        <v>1</v>
      </c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>
        <v>1</v>
      </c>
      <c r="GL499" s="89"/>
      <c r="GM499" s="89"/>
      <c r="GN499" s="89"/>
      <c r="GO499" s="89"/>
      <c r="GP499" s="89"/>
      <c r="GQ499" s="89"/>
      <c r="GR499" s="89">
        <v>1</v>
      </c>
      <c r="GS499" s="89">
        <v>1</v>
      </c>
      <c r="GT499" s="89">
        <v>1</v>
      </c>
      <c r="GU499" s="89">
        <v>1</v>
      </c>
      <c r="GV499" s="89"/>
      <c r="GW499" s="89">
        <v>1</v>
      </c>
      <c r="GX499" s="89"/>
      <c r="GY499" s="89"/>
      <c r="GZ499" s="89">
        <v>1</v>
      </c>
      <c r="HA499" s="89">
        <v>1</v>
      </c>
      <c r="HB499" s="89"/>
      <c r="HC499" s="89"/>
      <c r="HD499" s="89"/>
      <c r="HE499" s="89"/>
      <c r="HF499" s="89"/>
      <c r="HG499" s="89"/>
      <c r="HH499" s="89"/>
      <c r="HI499" s="89"/>
      <c r="HJ499" s="89">
        <v>1</v>
      </c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>
        <v>1</v>
      </c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  <c r="IS499" s="89"/>
      <c r="IT499" s="89"/>
      <c r="IU499" s="89"/>
      <c r="IV499" s="89"/>
      <c r="IW499" s="89"/>
      <c r="IX499" s="89"/>
      <c r="IY499" s="89"/>
      <c r="IZ499" s="89"/>
      <c r="JA499" s="89"/>
      <c r="JB499" s="89"/>
      <c r="JC499" s="89"/>
      <c r="JD499" s="89"/>
      <c r="JE499" s="89"/>
      <c r="JF499" s="89">
        <v>1</v>
      </c>
      <c r="JG499" s="89"/>
      <c r="JH499" s="89"/>
      <c r="JI499" s="89"/>
      <c r="JJ499" s="89"/>
      <c r="JK499" s="89"/>
      <c r="JL499" s="89"/>
      <c r="JM499" s="89"/>
      <c r="JN499" s="89"/>
      <c r="JO499" s="89"/>
      <c r="JP499" s="89"/>
      <c r="JQ499" s="89"/>
      <c r="JR499" s="89"/>
      <c r="JS499" s="89"/>
      <c r="JT499" s="89"/>
      <c r="JU499" s="89"/>
      <c r="JV499" s="89"/>
      <c r="JW499" s="89"/>
      <c r="JX499" s="89"/>
      <c r="JY499" s="89"/>
      <c r="JZ499" s="89"/>
      <c r="KA499" s="89"/>
      <c r="KB499" s="89"/>
      <c r="KC499" s="89"/>
      <c r="KD499" s="89"/>
      <c r="KE499" s="89">
        <v>1</v>
      </c>
      <c r="KF499" s="89"/>
      <c r="KG499" s="89"/>
      <c r="KH499" s="89"/>
      <c r="KI499" s="89"/>
      <c r="KJ499" s="89"/>
      <c r="KK499" s="89"/>
      <c r="KL499" s="89"/>
      <c r="KM499" s="89"/>
      <c r="KN499" s="89"/>
      <c r="KO499" s="89"/>
      <c r="KP499" s="89"/>
      <c r="KQ499" s="89"/>
      <c r="KR499" s="89"/>
      <c r="KS499" s="89"/>
      <c r="KT499" s="89"/>
      <c r="KU499" s="89"/>
      <c r="KV499" s="89">
        <v>1</v>
      </c>
      <c r="KW499" s="89"/>
      <c r="KX499" s="89"/>
      <c r="KY499" s="89"/>
      <c r="KZ499" s="89"/>
      <c r="LA499" s="89"/>
      <c r="LB499" s="89"/>
      <c r="LC499" s="89"/>
      <c r="LD499" s="89"/>
      <c r="LE499" s="89"/>
      <c r="LF499" s="89"/>
      <c r="LG499" s="89"/>
      <c r="LH499" s="89"/>
      <c r="LI499" s="89"/>
      <c r="LJ499" s="89"/>
      <c r="LK499" s="89"/>
      <c r="LL499" s="89"/>
      <c r="LM499" s="89"/>
      <c r="LN499" s="89">
        <v>1</v>
      </c>
      <c r="LO499" s="89"/>
      <c r="LP499" s="89"/>
      <c r="LQ499" s="89"/>
      <c r="LR499" s="89"/>
      <c r="LS499" s="89"/>
      <c r="LT499" s="89"/>
      <c r="LU499" s="89"/>
      <c r="LV499" s="89"/>
      <c r="LW499" s="89"/>
      <c r="LX499" s="89"/>
      <c r="LY499" s="89"/>
      <c r="LZ499" s="89"/>
      <c r="MA499" s="89"/>
      <c r="MB499" s="89"/>
      <c r="MC499" s="89"/>
      <c r="MD499" s="89"/>
      <c r="ME499" s="89"/>
      <c r="MF499" s="89"/>
      <c r="MG499" s="89"/>
      <c r="MH499" s="89"/>
      <c r="MI499" s="89"/>
      <c r="MJ499" s="89"/>
      <c r="MK499" s="89">
        <v>1</v>
      </c>
      <c r="ML499" s="89"/>
      <c r="MM499" s="89"/>
      <c r="MN499" s="89"/>
      <c r="MO499" s="89"/>
      <c r="MP499" s="89"/>
      <c r="MQ499" s="89"/>
      <c r="MR499" s="89"/>
      <c r="MS499" s="89"/>
      <c r="MT499" s="89"/>
      <c r="MU499" s="89"/>
      <c r="MV499" s="89"/>
      <c r="MW499" s="89"/>
      <c r="MX499" s="89"/>
      <c r="MY499" s="89"/>
      <c r="MZ499" s="89"/>
      <c r="NA499" s="89"/>
      <c r="NB499" s="89"/>
      <c r="NC499" s="89"/>
      <c r="ND499" s="89"/>
      <c r="NE499" s="89"/>
      <c r="NF499" s="89"/>
      <c r="NG499" s="89"/>
      <c r="NH499" s="89">
        <v>1</v>
      </c>
      <c r="NI499" s="89"/>
      <c r="NJ499" s="89"/>
      <c r="NK499" s="89"/>
      <c r="NL499" s="89"/>
      <c r="NM499" s="89"/>
      <c r="NN499" s="89"/>
      <c r="NO499" s="89"/>
      <c r="NP499" s="89"/>
      <c r="NQ499" s="89"/>
      <c r="NR499" s="89"/>
      <c r="NS499" s="89"/>
      <c r="NT499" s="89"/>
      <c r="NU499" s="89"/>
      <c r="NV499" s="89"/>
      <c r="NW499" s="89"/>
      <c r="NX499" s="89"/>
      <c r="NY499" s="89"/>
      <c r="NZ499" s="89"/>
      <c r="OA499" s="89"/>
      <c r="OB499" s="89"/>
      <c r="OC499" s="89"/>
      <c r="OD499" s="89"/>
      <c r="OE499" s="89">
        <v>1</v>
      </c>
      <c r="OF499" s="89"/>
      <c r="OG499" s="89"/>
      <c r="OH499" s="89"/>
      <c r="OI499" s="89"/>
      <c r="OJ499" s="89"/>
      <c r="OK499" s="89"/>
      <c r="OL499" s="89"/>
      <c r="OM499" s="89"/>
      <c r="ON499" s="89"/>
      <c r="OO499" s="89"/>
      <c r="OP499" s="89"/>
      <c r="OQ499" s="89"/>
      <c r="OR499" s="89"/>
      <c r="OS499" s="89"/>
      <c r="OT499" s="89"/>
      <c r="OU499" s="89"/>
      <c r="OV499" s="89"/>
      <c r="OW499" s="89">
        <v>1</v>
      </c>
      <c r="OX499" s="89"/>
      <c r="OY499" s="89"/>
      <c r="OZ499" s="89"/>
      <c r="PA499" s="89"/>
      <c r="PB499" s="89"/>
      <c r="PC499" s="89"/>
      <c r="PD499" s="89"/>
      <c r="PE499" s="89"/>
      <c r="PF499" s="89"/>
      <c r="PG499" s="89"/>
      <c r="PH499" s="89"/>
      <c r="PI499" s="89"/>
      <c r="PJ499" s="89"/>
      <c r="PK499" s="89"/>
      <c r="PL499" s="89"/>
      <c r="PM499" s="89"/>
      <c r="PN499" s="89"/>
      <c r="PO499" s="89"/>
      <c r="PP499" s="89"/>
      <c r="PQ499" s="89"/>
      <c r="PR499" s="89"/>
      <c r="PS499" s="89"/>
      <c r="PT499" s="89"/>
      <c r="PU499" s="89"/>
      <c r="PV499" s="89"/>
      <c r="PW499" s="89"/>
      <c r="PX499" s="89"/>
      <c r="PY499" s="89"/>
      <c r="PZ499" s="89"/>
      <c r="QA499" s="89"/>
      <c r="QB499" s="89"/>
      <c r="QC499" s="89"/>
      <c r="QD499" s="89"/>
    </row>
    <row r="500" spans="1:446" x14ac:dyDescent="0.2">
      <c r="A500" s="60" t="s">
        <v>3220</v>
      </c>
      <c r="B500" s="89">
        <v>1</v>
      </c>
      <c r="C500" s="89">
        <v>1</v>
      </c>
      <c r="D500" s="89">
        <v>1</v>
      </c>
      <c r="E500" s="89">
        <v>1</v>
      </c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>
        <v>1</v>
      </c>
      <c r="Q500" s="89">
        <v>1</v>
      </c>
      <c r="R500" s="89">
        <v>1</v>
      </c>
      <c r="S500" s="89">
        <v>1</v>
      </c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89"/>
      <c r="BM500" s="89"/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89"/>
      <c r="CW500" s="89"/>
      <c r="CX500" s="89"/>
      <c r="CY500" s="89"/>
      <c r="CZ500" s="89"/>
      <c r="DA500" s="89"/>
      <c r="DB500" s="89"/>
      <c r="DC500" s="89"/>
      <c r="DD500" s="89"/>
      <c r="DE500" s="89"/>
      <c r="DF500" s="89"/>
      <c r="DG500" s="89"/>
      <c r="DH500" s="89"/>
      <c r="DI500" s="89"/>
      <c r="DJ500" s="89"/>
      <c r="DK500" s="89"/>
      <c r="DL500" s="89"/>
      <c r="DM500" s="89"/>
      <c r="DN500" s="89"/>
      <c r="DO500" s="89"/>
      <c r="DP500" s="89"/>
      <c r="DQ500" s="89"/>
      <c r="DR500" s="89"/>
      <c r="DS500" s="89"/>
      <c r="DT500" s="89"/>
      <c r="DU500" s="89"/>
      <c r="DV500" s="89"/>
      <c r="DW500" s="89"/>
      <c r="DX500" s="89"/>
      <c r="DY500" s="89"/>
      <c r="DZ500" s="89"/>
      <c r="EA500" s="89"/>
      <c r="EB500" s="89"/>
      <c r="EC500" s="89"/>
      <c r="ED500" s="89"/>
      <c r="EE500" s="89"/>
      <c r="EF500" s="89"/>
      <c r="EG500" s="89"/>
      <c r="EH500" s="89"/>
      <c r="EI500" s="89"/>
      <c r="EJ500" s="89"/>
      <c r="EK500" s="89"/>
      <c r="EL500" s="89"/>
      <c r="EM500" s="89"/>
      <c r="EN500" s="89"/>
      <c r="EO500" s="89"/>
      <c r="EP500" s="89"/>
      <c r="EQ500" s="89">
        <v>1</v>
      </c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>
        <v>1</v>
      </c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>
        <v>1</v>
      </c>
      <c r="HB500" s="89"/>
      <c r="HC500" s="89"/>
      <c r="HD500" s="89"/>
      <c r="HE500" s="89"/>
      <c r="HF500" s="89"/>
      <c r="HG500" s="89"/>
      <c r="HH500" s="89"/>
      <c r="HI500" s="89"/>
      <c r="HJ500" s="89">
        <v>1</v>
      </c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  <c r="IS500" s="89"/>
      <c r="IT500" s="89"/>
      <c r="IU500" s="89"/>
      <c r="IV500" s="89"/>
      <c r="IW500" s="89"/>
      <c r="IX500" s="89"/>
      <c r="IY500" s="89"/>
      <c r="IZ500" s="89"/>
      <c r="JA500" s="89"/>
      <c r="JB500" s="89"/>
      <c r="JC500" s="89"/>
      <c r="JD500" s="89"/>
      <c r="JE500" s="89"/>
      <c r="JF500" s="89"/>
      <c r="JG500" s="89"/>
      <c r="JH500" s="89"/>
      <c r="JI500" s="89"/>
      <c r="JJ500" s="89"/>
      <c r="JK500" s="89"/>
      <c r="JL500" s="89"/>
      <c r="JM500" s="89"/>
      <c r="JN500" s="89"/>
      <c r="JO500" s="89"/>
      <c r="JP500" s="89"/>
      <c r="JQ500" s="89"/>
      <c r="JR500" s="89"/>
      <c r="JS500" s="89"/>
      <c r="JT500" s="89"/>
      <c r="JU500" s="89"/>
      <c r="JV500" s="89"/>
      <c r="JW500" s="89"/>
      <c r="JX500" s="89"/>
      <c r="JY500" s="89"/>
      <c r="JZ500" s="89"/>
      <c r="KA500" s="89"/>
      <c r="KB500" s="89"/>
      <c r="KC500" s="89"/>
      <c r="KD500" s="89"/>
      <c r="KE500" s="89"/>
      <c r="KF500" s="89"/>
      <c r="KG500" s="89"/>
      <c r="KH500" s="89"/>
      <c r="KI500" s="89"/>
      <c r="KJ500" s="89"/>
      <c r="KK500" s="89"/>
      <c r="KL500" s="89"/>
      <c r="KM500" s="89"/>
      <c r="KN500" s="89"/>
      <c r="KO500" s="89"/>
      <c r="KP500" s="89"/>
      <c r="KQ500" s="89"/>
      <c r="KR500" s="89"/>
      <c r="KS500" s="89"/>
      <c r="KT500" s="89"/>
      <c r="KU500" s="89"/>
      <c r="KV500" s="89"/>
      <c r="KW500" s="89"/>
      <c r="KX500" s="89"/>
      <c r="KY500" s="89"/>
      <c r="KZ500" s="89"/>
      <c r="LA500" s="89"/>
      <c r="LB500" s="89"/>
      <c r="LC500" s="89"/>
      <c r="LD500" s="89"/>
      <c r="LE500" s="89"/>
      <c r="LF500" s="89"/>
      <c r="LG500" s="89"/>
      <c r="LH500" s="89"/>
      <c r="LI500" s="89"/>
      <c r="LJ500" s="89"/>
      <c r="LK500" s="89"/>
      <c r="LL500" s="89"/>
      <c r="LM500" s="89"/>
      <c r="LN500" s="89"/>
      <c r="LO500" s="89"/>
      <c r="LP500" s="89"/>
      <c r="LQ500" s="89"/>
      <c r="LR500" s="89"/>
      <c r="LS500" s="89"/>
      <c r="LT500" s="89"/>
      <c r="LU500" s="89"/>
      <c r="LV500" s="89"/>
      <c r="LW500" s="89"/>
      <c r="LX500" s="89"/>
      <c r="LY500" s="89"/>
      <c r="LZ500" s="89"/>
      <c r="MA500" s="89"/>
      <c r="MB500" s="89"/>
      <c r="MC500" s="89"/>
      <c r="MD500" s="89"/>
      <c r="ME500" s="89"/>
      <c r="MF500" s="89"/>
      <c r="MG500" s="89"/>
      <c r="MH500" s="89"/>
      <c r="MI500" s="89"/>
      <c r="MJ500" s="89"/>
      <c r="MK500" s="89"/>
      <c r="ML500" s="89"/>
      <c r="MM500" s="89"/>
      <c r="MN500" s="89"/>
      <c r="MO500" s="89"/>
      <c r="MP500" s="89"/>
      <c r="MQ500" s="89"/>
      <c r="MR500" s="89"/>
      <c r="MS500" s="89"/>
      <c r="MT500" s="89"/>
      <c r="MU500" s="89"/>
      <c r="MV500" s="89"/>
      <c r="MW500" s="89"/>
      <c r="MX500" s="89"/>
      <c r="MY500" s="89"/>
      <c r="MZ500" s="89"/>
      <c r="NA500" s="89"/>
      <c r="NB500" s="89"/>
      <c r="NC500" s="89"/>
      <c r="ND500" s="89"/>
      <c r="NE500" s="89"/>
      <c r="NF500" s="89"/>
      <c r="NG500" s="89"/>
      <c r="NH500" s="89"/>
      <c r="NI500" s="89"/>
      <c r="NJ500" s="89"/>
      <c r="NK500" s="89"/>
      <c r="NL500" s="89"/>
      <c r="NM500" s="89"/>
      <c r="NN500" s="89"/>
      <c r="NO500" s="89"/>
      <c r="NP500" s="89"/>
      <c r="NQ500" s="89"/>
      <c r="NR500" s="89"/>
      <c r="NS500" s="89"/>
      <c r="NT500" s="89"/>
      <c r="NU500" s="89"/>
      <c r="NV500" s="89"/>
      <c r="NW500" s="89"/>
      <c r="NX500" s="89"/>
      <c r="NY500" s="89"/>
      <c r="NZ500" s="89"/>
      <c r="OA500" s="89"/>
      <c r="OB500" s="89"/>
      <c r="OC500" s="89"/>
      <c r="OD500" s="89"/>
      <c r="OE500" s="89"/>
      <c r="OF500" s="89"/>
      <c r="OG500" s="89"/>
      <c r="OH500" s="89"/>
      <c r="OI500" s="89"/>
      <c r="OJ500" s="89"/>
      <c r="OK500" s="89"/>
      <c r="OL500" s="89"/>
      <c r="OM500" s="89"/>
      <c r="ON500" s="89"/>
      <c r="OO500" s="89"/>
      <c r="OP500" s="89"/>
      <c r="OQ500" s="89"/>
      <c r="OR500" s="89"/>
      <c r="OS500" s="89"/>
      <c r="OT500" s="89"/>
      <c r="OU500" s="89"/>
      <c r="OV500" s="89"/>
      <c r="OW500" s="89"/>
      <c r="OX500" s="89"/>
      <c r="OY500" s="89"/>
      <c r="OZ500" s="89"/>
      <c r="PA500" s="89"/>
      <c r="PB500" s="89"/>
      <c r="PC500" s="89"/>
      <c r="PD500" s="89"/>
      <c r="PE500" s="89"/>
      <c r="PF500" s="89"/>
      <c r="PG500" s="89"/>
      <c r="PH500" s="89"/>
      <c r="PI500" s="89"/>
      <c r="PJ500" s="89"/>
      <c r="PK500" s="89"/>
      <c r="PL500" s="89"/>
      <c r="PM500" s="89"/>
      <c r="PN500" s="89"/>
      <c r="PO500" s="89"/>
      <c r="PP500" s="89"/>
      <c r="PQ500" s="89"/>
      <c r="PR500" s="89"/>
      <c r="PS500" s="89"/>
      <c r="PT500" s="89"/>
      <c r="PU500" s="89"/>
      <c r="PV500" s="89"/>
      <c r="PW500" s="89"/>
      <c r="PX500" s="89"/>
      <c r="PY500" s="89"/>
      <c r="PZ500" s="89"/>
      <c r="QA500" s="89"/>
      <c r="QB500" s="89"/>
      <c r="QC500" s="89"/>
      <c r="QD500" s="89"/>
    </row>
    <row r="501" spans="1:446" x14ac:dyDescent="0.2">
      <c r="A501" s="19" t="s">
        <v>441</v>
      </c>
      <c r="B501" s="89">
        <v>1</v>
      </c>
      <c r="C501" s="89">
        <v>1</v>
      </c>
      <c r="D501" s="89">
        <v>1</v>
      </c>
      <c r="E501" s="89">
        <v>1</v>
      </c>
      <c r="F501" s="89">
        <v>1</v>
      </c>
      <c r="G501" s="89">
        <v>1</v>
      </c>
      <c r="H501" s="89">
        <v>1</v>
      </c>
      <c r="I501" s="89">
        <v>1</v>
      </c>
      <c r="J501" s="89"/>
      <c r="K501" s="89"/>
      <c r="L501" s="89"/>
      <c r="M501" s="89"/>
      <c r="N501" s="89"/>
      <c r="O501" s="89"/>
      <c r="P501" s="89">
        <v>1</v>
      </c>
      <c r="Q501" s="89">
        <v>1</v>
      </c>
      <c r="R501" s="89">
        <v>1</v>
      </c>
      <c r="S501" s="89">
        <v>1</v>
      </c>
      <c r="T501" s="89">
        <v>1</v>
      </c>
      <c r="U501" s="89">
        <v>1</v>
      </c>
      <c r="V501" s="89">
        <v>1</v>
      </c>
      <c r="W501" s="89">
        <v>1</v>
      </c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>
        <v>1</v>
      </c>
      <c r="BI501" s="89">
        <v>1</v>
      </c>
      <c r="BJ501" s="89">
        <v>1</v>
      </c>
      <c r="BK501" s="89">
        <v>1</v>
      </c>
      <c r="BL501" s="89">
        <v>1</v>
      </c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>
        <v>1</v>
      </c>
      <c r="BX501" s="89"/>
      <c r="BY501" s="89"/>
      <c r="BZ501" s="89"/>
      <c r="CA501" s="89"/>
      <c r="CB501" s="89"/>
      <c r="CC501" s="89">
        <v>1</v>
      </c>
      <c r="CD501" s="89">
        <v>1</v>
      </c>
      <c r="CE501" s="89">
        <v>1</v>
      </c>
      <c r="CF501" s="89">
        <v>1</v>
      </c>
      <c r="CG501" s="89">
        <v>1</v>
      </c>
      <c r="CH501" s="89"/>
      <c r="CI501" s="89"/>
      <c r="CJ501" s="89"/>
      <c r="CK501" s="89"/>
      <c r="CL501" s="89"/>
      <c r="CM501" s="89"/>
      <c r="CN501" s="89"/>
      <c r="CO501" s="89"/>
      <c r="CP501" s="89"/>
      <c r="CQ501" s="89"/>
      <c r="CR501" s="89">
        <v>1</v>
      </c>
      <c r="CS501" s="89"/>
      <c r="CT501" s="89"/>
      <c r="CU501" s="89"/>
      <c r="CV501" s="89"/>
      <c r="CW501" s="89"/>
      <c r="CX501" s="89"/>
      <c r="CY501" s="89"/>
      <c r="CZ501" s="89"/>
      <c r="DA501" s="89"/>
      <c r="DB501" s="89"/>
      <c r="DC501" s="89"/>
      <c r="DD501" s="89"/>
      <c r="DE501" s="89"/>
      <c r="DF501" s="89"/>
      <c r="DG501" s="89"/>
      <c r="DH501" s="89"/>
      <c r="DI501" s="89"/>
      <c r="DJ501" s="89"/>
      <c r="DK501" s="89"/>
      <c r="DL501" s="89"/>
      <c r="DM501" s="89"/>
      <c r="DN501" s="89"/>
      <c r="DO501" s="89"/>
      <c r="DP501" s="89"/>
      <c r="DQ501" s="89"/>
      <c r="DR501" s="89"/>
      <c r="DS501" s="89"/>
      <c r="DT501" s="89"/>
      <c r="DU501" s="89"/>
      <c r="DV501" s="89"/>
      <c r="DW501" s="89"/>
      <c r="DX501" s="89"/>
      <c r="DY501" s="89"/>
      <c r="DZ501" s="89"/>
      <c r="EA501" s="89"/>
      <c r="EB501" s="89"/>
      <c r="EC501" s="89"/>
      <c r="ED501" s="89"/>
      <c r="EE501" s="89">
        <v>1</v>
      </c>
      <c r="EF501" s="89"/>
      <c r="EG501" s="89">
        <v>1</v>
      </c>
      <c r="EH501" s="89"/>
      <c r="EI501" s="89"/>
      <c r="EJ501" s="89"/>
      <c r="EK501" s="89"/>
      <c r="EL501" s="89">
        <v>1</v>
      </c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>
        <v>1</v>
      </c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>
        <v>1</v>
      </c>
      <c r="GL501" s="89"/>
      <c r="GM501" s="89"/>
      <c r="GN501" s="89"/>
      <c r="GO501" s="89"/>
      <c r="GP501" s="89"/>
      <c r="GQ501" s="89"/>
      <c r="GR501" s="89">
        <v>1</v>
      </c>
      <c r="GS501" s="89">
        <v>1</v>
      </c>
      <c r="GT501" s="89">
        <v>1</v>
      </c>
      <c r="GU501" s="89">
        <v>1</v>
      </c>
      <c r="GV501" s="89"/>
      <c r="GW501" s="89">
        <v>1</v>
      </c>
      <c r="GX501" s="89"/>
      <c r="GY501" s="89"/>
      <c r="GZ501" s="89">
        <v>1</v>
      </c>
      <c r="HA501" s="89">
        <v>1</v>
      </c>
      <c r="HB501" s="89"/>
      <c r="HC501" s="89"/>
      <c r="HD501" s="89"/>
      <c r="HE501" s="89">
        <v>1</v>
      </c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>
        <v>1</v>
      </c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  <c r="IS501" s="89"/>
      <c r="IT501" s="89"/>
      <c r="IU501" s="89"/>
      <c r="IV501" s="89"/>
      <c r="IW501" s="89"/>
      <c r="IX501" s="89"/>
      <c r="IY501" s="89"/>
      <c r="IZ501" s="89"/>
      <c r="JA501" s="89">
        <v>1</v>
      </c>
      <c r="JB501" s="89"/>
      <c r="JC501" s="89"/>
      <c r="JD501" s="89"/>
      <c r="JE501" s="89"/>
      <c r="JF501" s="89"/>
      <c r="JG501" s="89"/>
      <c r="JH501" s="89"/>
      <c r="JI501" s="89"/>
      <c r="JJ501" s="89"/>
      <c r="JK501" s="89"/>
      <c r="JL501" s="89"/>
      <c r="JM501" s="89"/>
      <c r="JN501" s="89"/>
      <c r="JO501" s="89"/>
      <c r="JP501" s="89"/>
      <c r="JQ501" s="89"/>
      <c r="JR501" s="89"/>
      <c r="JS501" s="89"/>
      <c r="JT501" s="89"/>
      <c r="JU501" s="89"/>
      <c r="JV501" s="89"/>
      <c r="JW501" s="89"/>
      <c r="JX501" s="89"/>
      <c r="JY501" s="89"/>
      <c r="JZ501" s="89">
        <v>1</v>
      </c>
      <c r="KA501" s="89"/>
      <c r="KB501" s="89"/>
      <c r="KC501" s="89"/>
      <c r="KD501" s="89"/>
      <c r="KE501" s="89"/>
      <c r="KF501" s="89"/>
      <c r="KG501" s="89"/>
      <c r="KH501" s="89"/>
      <c r="KI501" s="89"/>
      <c r="KJ501" s="89"/>
      <c r="KK501" s="89"/>
      <c r="KL501" s="89"/>
      <c r="KM501" s="89"/>
      <c r="KN501" s="89"/>
      <c r="KO501" s="89"/>
      <c r="KP501" s="89"/>
      <c r="KQ501" s="89"/>
      <c r="KR501" s="89"/>
      <c r="KS501" s="89"/>
      <c r="KT501" s="89"/>
      <c r="KU501" s="89"/>
      <c r="KV501" s="89"/>
      <c r="KW501" s="89"/>
      <c r="KX501" s="89"/>
      <c r="KY501" s="89"/>
      <c r="KZ501" s="89"/>
      <c r="LA501" s="89"/>
      <c r="LB501" s="89"/>
      <c r="LC501" s="89"/>
      <c r="LD501" s="89"/>
      <c r="LE501" s="89"/>
      <c r="LF501" s="89"/>
      <c r="LG501" s="89"/>
      <c r="LH501" s="89"/>
      <c r="LI501" s="89">
        <v>1</v>
      </c>
      <c r="LJ501" s="89"/>
      <c r="LK501" s="89"/>
      <c r="LL501" s="89"/>
      <c r="LM501" s="89"/>
      <c r="LN501" s="89"/>
      <c r="LO501" s="89"/>
      <c r="LP501" s="89"/>
      <c r="LQ501" s="89"/>
      <c r="LR501" s="89"/>
      <c r="LS501" s="89"/>
      <c r="LT501" s="89"/>
      <c r="LU501" s="89"/>
      <c r="LV501" s="89"/>
      <c r="LW501" s="89"/>
      <c r="LX501" s="89"/>
      <c r="LY501" s="89"/>
      <c r="LZ501" s="89"/>
      <c r="MA501" s="89"/>
      <c r="MB501" s="89"/>
      <c r="MC501" s="89"/>
      <c r="MD501" s="89"/>
      <c r="ME501" s="89"/>
      <c r="MF501" s="89">
        <v>1</v>
      </c>
      <c r="MG501" s="89"/>
      <c r="MH501" s="89"/>
      <c r="MI501" s="89"/>
      <c r="MJ501" s="89"/>
      <c r="MK501" s="89"/>
      <c r="ML501" s="89"/>
      <c r="MM501" s="89"/>
      <c r="MN501" s="89"/>
      <c r="MO501" s="89"/>
      <c r="MP501" s="89"/>
      <c r="MQ501" s="89"/>
      <c r="MR501" s="89"/>
      <c r="MS501" s="89"/>
      <c r="MT501" s="89"/>
      <c r="MU501" s="89"/>
      <c r="MV501" s="89"/>
      <c r="MW501" s="89"/>
      <c r="MX501" s="89"/>
      <c r="MY501" s="89"/>
      <c r="MZ501" s="89"/>
      <c r="NA501" s="89"/>
      <c r="NB501" s="89"/>
      <c r="NC501" s="89">
        <v>1</v>
      </c>
      <c r="ND501" s="89"/>
      <c r="NE501" s="89"/>
      <c r="NF501" s="89"/>
      <c r="NG501" s="89"/>
      <c r="NH501" s="89"/>
      <c r="NI501" s="89"/>
      <c r="NJ501" s="89"/>
      <c r="NK501" s="89"/>
      <c r="NL501" s="89"/>
      <c r="NM501" s="89"/>
      <c r="NN501" s="89"/>
      <c r="NO501" s="89"/>
      <c r="NP501" s="89"/>
      <c r="NQ501" s="89"/>
      <c r="NR501" s="89"/>
      <c r="NS501" s="89"/>
      <c r="NT501" s="89"/>
      <c r="NU501" s="89"/>
      <c r="NV501" s="89"/>
      <c r="NW501" s="89"/>
      <c r="NX501" s="89"/>
      <c r="NY501" s="89"/>
      <c r="NZ501" s="89">
        <v>1</v>
      </c>
      <c r="OA501" s="89"/>
      <c r="OB501" s="89"/>
      <c r="OC501" s="89"/>
      <c r="OD501" s="89"/>
      <c r="OE501" s="89"/>
      <c r="OF501" s="89"/>
      <c r="OG501" s="89"/>
      <c r="OH501" s="89"/>
      <c r="OI501" s="89"/>
      <c r="OJ501" s="89"/>
      <c r="OK501" s="89"/>
      <c r="OL501" s="89"/>
      <c r="OM501" s="89"/>
      <c r="ON501" s="89"/>
      <c r="OO501" s="89"/>
      <c r="OP501" s="89"/>
      <c r="OQ501" s="89"/>
      <c r="OR501" s="89"/>
      <c r="OS501" s="89"/>
      <c r="OT501" s="89"/>
      <c r="OU501" s="89"/>
      <c r="OV501" s="89"/>
      <c r="OW501" s="89"/>
      <c r="OX501" s="89"/>
      <c r="OY501" s="89"/>
      <c r="OZ501" s="89"/>
      <c r="PA501" s="89"/>
      <c r="PB501" s="89"/>
      <c r="PC501" s="89"/>
      <c r="PD501" s="89"/>
      <c r="PE501" s="89"/>
      <c r="PF501" s="89"/>
      <c r="PG501" s="89"/>
      <c r="PH501" s="89"/>
      <c r="PI501" s="89"/>
      <c r="PJ501" s="89"/>
      <c r="PK501" s="89"/>
      <c r="PL501" s="89"/>
      <c r="PM501" s="89"/>
      <c r="PN501" s="89"/>
      <c r="PO501" s="89"/>
      <c r="PP501" s="89"/>
      <c r="PQ501" s="89"/>
      <c r="PR501" s="89"/>
      <c r="PS501" s="89"/>
      <c r="PT501" s="89"/>
      <c r="PU501" s="89"/>
      <c r="PV501" s="89"/>
      <c r="PW501" s="89"/>
      <c r="PX501" s="89"/>
      <c r="PY501" s="89"/>
      <c r="PZ501" s="89"/>
      <c r="QA501" s="89"/>
      <c r="QB501" s="89"/>
      <c r="QC501" s="89"/>
      <c r="QD501" s="89"/>
    </row>
    <row r="502" spans="1:446" x14ac:dyDescent="0.2">
      <c r="A502" s="19" t="s">
        <v>437</v>
      </c>
      <c r="B502" s="89">
        <v>1</v>
      </c>
      <c r="C502" s="89">
        <v>1</v>
      </c>
      <c r="D502" s="89">
        <v>1</v>
      </c>
      <c r="E502" s="89">
        <v>1</v>
      </c>
      <c r="F502" s="89">
        <v>1</v>
      </c>
      <c r="G502" s="89">
        <v>1</v>
      </c>
      <c r="H502" s="89">
        <v>1</v>
      </c>
      <c r="I502" s="89">
        <v>1</v>
      </c>
      <c r="J502" s="89"/>
      <c r="K502" s="89"/>
      <c r="L502" s="89"/>
      <c r="M502" s="89"/>
      <c r="N502" s="89"/>
      <c r="O502" s="89"/>
      <c r="P502" s="89">
        <v>1</v>
      </c>
      <c r="Q502" s="89">
        <v>1</v>
      </c>
      <c r="R502" s="89">
        <v>1</v>
      </c>
      <c r="S502" s="89">
        <v>1</v>
      </c>
      <c r="T502" s="89">
        <v>1</v>
      </c>
      <c r="U502" s="89">
        <v>1</v>
      </c>
      <c r="V502" s="89">
        <v>1</v>
      </c>
      <c r="W502" s="89">
        <v>1</v>
      </c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>
        <v>1</v>
      </c>
      <c r="BI502" s="89">
        <v>1</v>
      </c>
      <c r="BJ502" s="89">
        <v>1</v>
      </c>
      <c r="BK502" s="89">
        <v>1</v>
      </c>
      <c r="BL502" s="89">
        <v>1</v>
      </c>
      <c r="BM502" s="89">
        <v>1</v>
      </c>
      <c r="BN502" s="89">
        <v>1</v>
      </c>
      <c r="BO502" s="89">
        <v>1</v>
      </c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>
        <v>1</v>
      </c>
      <c r="CA502" s="89"/>
      <c r="CB502" s="89"/>
      <c r="CC502" s="89">
        <v>1</v>
      </c>
      <c r="CD502" s="89">
        <v>1</v>
      </c>
      <c r="CE502" s="89">
        <v>1</v>
      </c>
      <c r="CF502" s="89">
        <v>1</v>
      </c>
      <c r="CG502" s="89">
        <v>1</v>
      </c>
      <c r="CH502" s="89">
        <v>1</v>
      </c>
      <c r="CI502" s="89">
        <v>1</v>
      </c>
      <c r="CJ502" s="89">
        <v>1</v>
      </c>
      <c r="CK502" s="89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>
        <v>1</v>
      </c>
      <c r="CV502" s="89"/>
      <c r="CW502" s="89"/>
      <c r="CX502" s="89"/>
      <c r="CY502" s="89"/>
      <c r="CZ502" s="89"/>
      <c r="DA502" s="89"/>
      <c r="DB502" s="89"/>
      <c r="DC502" s="89"/>
      <c r="DD502" s="89"/>
      <c r="DE502" s="89"/>
      <c r="DF502" s="89"/>
      <c r="DG502" s="89"/>
      <c r="DH502" s="89"/>
      <c r="DI502" s="89"/>
      <c r="DJ502" s="89"/>
      <c r="DK502" s="89"/>
      <c r="DL502" s="89"/>
      <c r="DM502" s="89"/>
      <c r="DN502" s="89"/>
      <c r="DO502" s="89"/>
      <c r="DP502" s="89"/>
      <c r="DQ502" s="89"/>
      <c r="DR502" s="89"/>
      <c r="DS502" s="89"/>
      <c r="DT502" s="89"/>
      <c r="DU502" s="89"/>
      <c r="DV502" s="89"/>
      <c r="DW502" s="89"/>
      <c r="DX502" s="89"/>
      <c r="DY502" s="89"/>
      <c r="DZ502" s="89"/>
      <c r="EA502" s="89"/>
      <c r="EB502" s="89"/>
      <c r="EC502" s="89"/>
      <c r="ED502" s="89"/>
      <c r="EE502" s="89">
        <v>1</v>
      </c>
      <c r="EF502" s="89"/>
      <c r="EG502" s="89">
        <v>1</v>
      </c>
      <c r="EH502" s="89"/>
      <c r="EI502" s="89"/>
      <c r="EJ502" s="89"/>
      <c r="EK502" s="89"/>
      <c r="EL502" s="89"/>
      <c r="EM502" s="89">
        <v>1</v>
      </c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>
        <v>1</v>
      </c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>
        <v>1</v>
      </c>
      <c r="GH502" s="89"/>
      <c r="GI502" s="89"/>
      <c r="GJ502" s="89"/>
      <c r="GK502" s="89">
        <v>1</v>
      </c>
      <c r="GL502" s="89"/>
      <c r="GM502" s="89"/>
      <c r="GN502" s="89"/>
      <c r="GO502" s="89"/>
      <c r="GP502" s="89"/>
      <c r="GQ502" s="89"/>
      <c r="GR502" s="89">
        <v>1</v>
      </c>
      <c r="GS502" s="89">
        <v>1</v>
      </c>
      <c r="GT502" s="89">
        <v>1</v>
      </c>
      <c r="GU502" s="89">
        <v>1</v>
      </c>
      <c r="GV502" s="89"/>
      <c r="GW502" s="89">
        <v>1</v>
      </c>
      <c r="GX502" s="89"/>
      <c r="GY502" s="89"/>
      <c r="GZ502" s="89">
        <v>1</v>
      </c>
      <c r="HA502" s="89">
        <v>1</v>
      </c>
      <c r="HB502" s="89"/>
      <c r="HC502" s="89"/>
      <c r="HD502" s="89"/>
      <c r="HE502" s="89"/>
      <c r="HF502" s="89">
        <v>1</v>
      </c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>
        <v>1</v>
      </c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  <c r="IS502" s="89"/>
      <c r="IT502" s="89"/>
      <c r="IU502" s="89"/>
      <c r="IV502" s="89"/>
      <c r="IW502" s="89"/>
      <c r="IX502" s="89"/>
      <c r="IY502" s="89"/>
      <c r="IZ502" s="89"/>
      <c r="JA502" s="89"/>
      <c r="JB502" s="89">
        <v>1</v>
      </c>
      <c r="JC502" s="89"/>
      <c r="JD502" s="89"/>
      <c r="JE502" s="89"/>
      <c r="JF502" s="89"/>
      <c r="JG502" s="89"/>
      <c r="JH502" s="89"/>
      <c r="JI502" s="89"/>
      <c r="JJ502" s="89"/>
      <c r="JK502" s="89"/>
      <c r="JL502" s="89"/>
      <c r="JM502" s="89"/>
      <c r="JN502" s="89"/>
      <c r="JO502" s="89"/>
      <c r="JP502" s="89"/>
      <c r="JQ502" s="89"/>
      <c r="JR502" s="89"/>
      <c r="JS502" s="89"/>
      <c r="JT502" s="89"/>
      <c r="JU502" s="89"/>
      <c r="JV502" s="89"/>
      <c r="JW502" s="89"/>
      <c r="JX502" s="89"/>
      <c r="JY502" s="89"/>
      <c r="JZ502" s="89"/>
      <c r="KA502" s="89">
        <v>1</v>
      </c>
      <c r="KB502" s="89"/>
      <c r="KC502" s="89"/>
      <c r="KD502" s="89"/>
      <c r="KE502" s="89"/>
      <c r="KF502" s="89"/>
      <c r="KG502" s="89"/>
      <c r="KH502" s="89"/>
      <c r="KI502" s="89"/>
      <c r="KJ502" s="89"/>
      <c r="KK502" s="89"/>
      <c r="KL502" s="89"/>
      <c r="KM502" s="89"/>
      <c r="KN502" s="89"/>
      <c r="KO502" s="89"/>
      <c r="KP502" s="89"/>
      <c r="KQ502" s="89"/>
      <c r="KR502" s="89"/>
      <c r="KS502" s="89"/>
      <c r="KT502" s="89"/>
      <c r="KU502" s="89"/>
      <c r="KV502" s="89"/>
      <c r="KW502" s="89"/>
      <c r="KX502" s="89"/>
      <c r="KY502" s="89"/>
      <c r="KZ502" s="89"/>
      <c r="LA502" s="89"/>
      <c r="LB502" s="89"/>
      <c r="LC502" s="89"/>
      <c r="LD502" s="89"/>
      <c r="LE502" s="89"/>
      <c r="LF502" s="89"/>
      <c r="LG502" s="89"/>
      <c r="LH502" s="89"/>
      <c r="LI502" s="89"/>
      <c r="LJ502" s="89">
        <v>1</v>
      </c>
      <c r="LK502" s="89"/>
      <c r="LL502" s="89"/>
      <c r="LM502" s="89"/>
      <c r="LN502" s="89"/>
      <c r="LO502" s="89"/>
      <c r="LP502" s="89"/>
      <c r="LQ502" s="89"/>
      <c r="LR502" s="89"/>
      <c r="LS502" s="89"/>
      <c r="LT502" s="89"/>
      <c r="LU502" s="89"/>
      <c r="LV502" s="89"/>
      <c r="LW502" s="89"/>
      <c r="LX502" s="89"/>
      <c r="LY502" s="89"/>
      <c r="LZ502" s="89"/>
      <c r="MA502" s="89"/>
      <c r="MB502" s="89"/>
      <c r="MC502" s="89"/>
      <c r="MD502" s="89"/>
      <c r="ME502" s="89"/>
      <c r="MF502" s="89"/>
      <c r="MG502" s="89">
        <v>1</v>
      </c>
      <c r="MH502" s="89"/>
      <c r="MI502" s="89"/>
      <c r="MJ502" s="89"/>
      <c r="MK502" s="89"/>
      <c r="ML502" s="89"/>
      <c r="MM502" s="89"/>
      <c r="MN502" s="89"/>
      <c r="MO502" s="89"/>
      <c r="MP502" s="89"/>
      <c r="MQ502" s="89"/>
      <c r="MR502" s="89"/>
      <c r="MS502" s="89"/>
      <c r="MT502" s="89"/>
      <c r="MU502" s="89"/>
      <c r="MV502" s="89"/>
      <c r="MW502" s="89"/>
      <c r="MX502" s="89"/>
      <c r="MY502" s="89"/>
      <c r="MZ502" s="89"/>
      <c r="NA502" s="89"/>
      <c r="NB502" s="89"/>
      <c r="NC502" s="89"/>
      <c r="ND502" s="89">
        <v>1</v>
      </c>
      <c r="NE502" s="89"/>
      <c r="NF502" s="89"/>
      <c r="NG502" s="89"/>
      <c r="NH502" s="89"/>
      <c r="NI502" s="89"/>
      <c r="NJ502" s="89"/>
      <c r="NK502" s="89"/>
      <c r="NL502" s="89"/>
      <c r="NM502" s="89"/>
      <c r="NN502" s="89"/>
      <c r="NO502" s="89"/>
      <c r="NP502" s="89"/>
      <c r="NQ502" s="89"/>
      <c r="NR502" s="89"/>
      <c r="NS502" s="89"/>
      <c r="NT502" s="89"/>
      <c r="NU502" s="89"/>
      <c r="NV502" s="89"/>
      <c r="NW502" s="89"/>
      <c r="NX502" s="89"/>
      <c r="NY502" s="89"/>
      <c r="NZ502" s="89"/>
      <c r="OA502" s="89">
        <v>1</v>
      </c>
      <c r="OB502" s="89"/>
      <c r="OC502" s="89"/>
      <c r="OD502" s="89"/>
      <c r="OE502" s="89"/>
      <c r="OF502" s="89"/>
      <c r="OG502" s="89"/>
      <c r="OH502" s="89"/>
      <c r="OI502" s="89"/>
      <c r="OJ502" s="89"/>
      <c r="OK502" s="89"/>
      <c r="OL502" s="89"/>
      <c r="OM502" s="89"/>
      <c r="ON502" s="89"/>
      <c r="OO502" s="89"/>
      <c r="OP502" s="89"/>
      <c r="OQ502" s="89"/>
      <c r="OR502" s="89"/>
      <c r="OS502" s="89"/>
      <c r="OT502" s="89"/>
      <c r="OU502" s="89"/>
      <c r="OV502" s="89"/>
      <c r="OW502" s="89"/>
      <c r="OX502" s="89"/>
      <c r="OY502" s="89"/>
      <c r="OZ502" s="89"/>
      <c r="PA502" s="89"/>
      <c r="PB502" s="89"/>
      <c r="PC502" s="89"/>
      <c r="PD502" s="89"/>
      <c r="PE502" s="89"/>
      <c r="PF502" s="89"/>
      <c r="PG502" s="89"/>
      <c r="PH502" s="89"/>
      <c r="PI502" s="89"/>
      <c r="PJ502" s="89"/>
      <c r="PK502" s="89"/>
      <c r="PL502" s="89"/>
      <c r="PM502" s="89"/>
      <c r="PN502" s="89"/>
      <c r="PO502" s="89"/>
      <c r="PP502" s="89"/>
      <c r="PQ502" s="89"/>
      <c r="PR502" s="89"/>
      <c r="PS502" s="89"/>
      <c r="PT502" s="89"/>
      <c r="PU502" s="89"/>
      <c r="PV502" s="89"/>
      <c r="PW502" s="89"/>
      <c r="PX502" s="89"/>
      <c r="PY502" s="89"/>
      <c r="PZ502" s="89"/>
      <c r="QA502" s="89"/>
      <c r="QB502" s="89"/>
      <c r="QC502" s="89"/>
      <c r="QD502" s="89"/>
    </row>
    <row r="503" spans="1:446" x14ac:dyDescent="0.2">
      <c r="A503" s="19" t="s">
        <v>444</v>
      </c>
      <c r="B503" s="89">
        <v>1</v>
      </c>
      <c r="C503" s="89">
        <v>1</v>
      </c>
      <c r="D503" s="89">
        <v>1</v>
      </c>
      <c r="E503" s="89">
        <v>1</v>
      </c>
      <c r="F503" s="89">
        <v>1</v>
      </c>
      <c r="G503" s="89">
        <v>1</v>
      </c>
      <c r="H503" s="89">
        <v>1</v>
      </c>
      <c r="I503" s="89">
        <v>1</v>
      </c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>
        <v>1</v>
      </c>
      <c r="AB503" s="89">
        <v>1</v>
      </c>
      <c r="AC503" s="89">
        <v>1</v>
      </c>
      <c r="AD503" s="89">
        <v>1</v>
      </c>
      <c r="AE503" s="89">
        <v>1</v>
      </c>
      <c r="AF503" s="89">
        <v>1</v>
      </c>
      <c r="AG503" s="89">
        <v>1</v>
      </c>
      <c r="AH503" s="89">
        <v>1</v>
      </c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89"/>
      <c r="CW503" s="89"/>
      <c r="CX503" s="89"/>
      <c r="CY503" s="89"/>
      <c r="CZ503" s="89"/>
      <c r="DA503" s="89"/>
      <c r="DB503" s="89"/>
      <c r="DC503" s="89"/>
      <c r="DD503" s="89"/>
      <c r="DE503" s="89"/>
      <c r="DF503" s="89"/>
      <c r="DG503" s="89"/>
      <c r="DH503" s="89"/>
      <c r="DI503" s="89"/>
      <c r="DJ503" s="89"/>
      <c r="DK503" s="89"/>
      <c r="DL503" s="89"/>
      <c r="DM503" s="89"/>
      <c r="DN503" s="89"/>
      <c r="DO503" s="89"/>
      <c r="DP503" s="89"/>
      <c r="DQ503" s="89"/>
      <c r="DR503" s="89"/>
      <c r="DS503" s="89"/>
      <c r="DT503" s="89"/>
      <c r="DU503" s="89"/>
      <c r="DV503" s="89"/>
      <c r="DW503" s="89"/>
      <c r="DX503" s="89"/>
      <c r="DY503" s="89"/>
      <c r="DZ503" s="89"/>
      <c r="EA503" s="89"/>
      <c r="EB503" s="89"/>
      <c r="EC503" s="89"/>
      <c r="ED503" s="89"/>
      <c r="EE503" s="89">
        <v>1</v>
      </c>
      <c r="EF503" s="89">
        <v>1</v>
      </c>
      <c r="EG503" s="89"/>
      <c r="EH503" s="89"/>
      <c r="EI503" s="89"/>
      <c r="EJ503" s="89"/>
      <c r="EK503" s="89"/>
      <c r="EL503" s="89"/>
      <c r="EM503" s="89"/>
      <c r="EN503" s="89"/>
      <c r="EO503" s="89"/>
      <c r="EP503" s="89"/>
      <c r="EQ503" s="89"/>
      <c r="ER503" s="89">
        <v>1</v>
      </c>
      <c r="ES503" s="89"/>
      <c r="ET503" s="89"/>
      <c r="EU503" s="89">
        <v>1</v>
      </c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>
        <v>1</v>
      </c>
      <c r="GL503" s="89"/>
      <c r="GM503" s="89">
        <v>1</v>
      </c>
      <c r="GN503" s="89">
        <v>1</v>
      </c>
      <c r="GO503" s="89"/>
      <c r="GP503" s="89"/>
      <c r="GQ503" s="89"/>
      <c r="GR503" s="89">
        <v>1</v>
      </c>
      <c r="GS503" s="89">
        <v>1</v>
      </c>
      <c r="GT503" s="89">
        <v>1</v>
      </c>
      <c r="GU503" s="89">
        <v>1</v>
      </c>
      <c r="GV503" s="89"/>
      <c r="GW503" s="89">
        <v>1</v>
      </c>
      <c r="GX503" s="89"/>
      <c r="GY503" s="89"/>
      <c r="GZ503" s="89"/>
      <c r="HA503" s="89">
        <v>1</v>
      </c>
      <c r="HB503" s="89">
        <v>1</v>
      </c>
      <c r="HC503" s="89"/>
      <c r="HD503" s="89"/>
      <c r="HE503" s="89"/>
      <c r="HF503" s="89"/>
      <c r="HG503" s="89"/>
      <c r="HH503" s="89"/>
      <c r="HI503" s="89"/>
      <c r="HJ503" s="89"/>
      <c r="HK503" s="89">
        <v>1</v>
      </c>
      <c r="HL503" s="89"/>
      <c r="HM503" s="89"/>
      <c r="HN503" s="89">
        <v>1</v>
      </c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>
        <v>1</v>
      </c>
      <c r="IJ503" s="89"/>
      <c r="IK503" s="89"/>
      <c r="IL503" s="89">
        <v>1</v>
      </c>
      <c r="IM503" s="89"/>
      <c r="IN503" s="89"/>
      <c r="IO503" s="89"/>
      <c r="IP503" s="89"/>
      <c r="IQ503" s="89"/>
      <c r="IR503" s="89"/>
      <c r="IS503" s="89"/>
      <c r="IT503" s="89"/>
      <c r="IU503" s="89"/>
      <c r="IV503" s="89"/>
      <c r="IW503" s="89"/>
      <c r="IX503" s="89"/>
      <c r="IY503" s="89"/>
      <c r="IZ503" s="89"/>
      <c r="JA503" s="89"/>
      <c r="JB503" s="89"/>
      <c r="JC503" s="89"/>
      <c r="JD503" s="89"/>
      <c r="JE503" s="89"/>
      <c r="JF503" s="89"/>
      <c r="JG503" s="89">
        <v>1</v>
      </c>
      <c r="JH503" s="89"/>
      <c r="JI503" s="89"/>
      <c r="JJ503" s="89">
        <v>1</v>
      </c>
      <c r="JK503" s="89"/>
      <c r="JL503" s="89"/>
      <c r="JM503" s="89"/>
      <c r="JN503" s="89"/>
      <c r="JO503" s="89"/>
      <c r="JP503" s="89"/>
      <c r="JQ503" s="89"/>
      <c r="JR503" s="89"/>
      <c r="JS503" s="89"/>
      <c r="JT503" s="89"/>
      <c r="JU503" s="89"/>
      <c r="JV503" s="89"/>
      <c r="JW503" s="89"/>
      <c r="JX503" s="89"/>
      <c r="JY503" s="89"/>
      <c r="JZ503" s="89"/>
      <c r="KA503" s="89"/>
      <c r="KB503" s="89"/>
      <c r="KC503" s="89"/>
      <c r="KD503" s="89"/>
      <c r="KE503" s="89"/>
      <c r="KF503" s="89">
        <v>1</v>
      </c>
      <c r="KG503" s="89"/>
      <c r="KH503" s="89"/>
      <c r="KI503" s="89"/>
      <c r="KJ503" s="89"/>
      <c r="KK503" s="89"/>
      <c r="KL503" s="89"/>
      <c r="KM503" s="89"/>
      <c r="KN503" s="89"/>
      <c r="KO503" s="89"/>
      <c r="KP503" s="89"/>
      <c r="KQ503" s="89"/>
      <c r="KR503" s="89"/>
      <c r="KS503" s="89"/>
      <c r="KT503" s="89"/>
      <c r="KU503" s="89"/>
      <c r="KV503" s="89"/>
      <c r="KW503" s="89">
        <v>1</v>
      </c>
      <c r="KX503" s="89"/>
      <c r="KY503" s="89"/>
      <c r="KZ503" s="89">
        <v>1</v>
      </c>
      <c r="LA503" s="89"/>
      <c r="LB503" s="89"/>
      <c r="LC503" s="89"/>
      <c r="LD503" s="89"/>
      <c r="LE503" s="89"/>
      <c r="LF503" s="89"/>
      <c r="LG503" s="89"/>
      <c r="LH503" s="89"/>
      <c r="LI503" s="89"/>
      <c r="LJ503" s="89"/>
      <c r="LK503" s="89"/>
      <c r="LL503" s="89"/>
      <c r="LM503" s="89"/>
      <c r="LN503" s="89"/>
      <c r="LO503" s="89"/>
      <c r="LP503" s="89"/>
      <c r="LQ503" s="89"/>
      <c r="LR503" s="89"/>
      <c r="LS503" s="89"/>
      <c r="LT503" s="89"/>
      <c r="LU503" s="89"/>
      <c r="LV503" s="89"/>
      <c r="LW503" s="89"/>
      <c r="LX503" s="89"/>
      <c r="LY503" s="89"/>
      <c r="LZ503" s="89"/>
      <c r="MA503" s="89"/>
      <c r="MB503" s="89"/>
      <c r="MC503" s="89"/>
      <c r="MD503" s="89"/>
      <c r="ME503" s="89"/>
      <c r="MF503" s="89"/>
      <c r="MG503" s="89"/>
      <c r="MH503" s="89"/>
      <c r="MI503" s="89"/>
      <c r="MJ503" s="89"/>
      <c r="MK503" s="89"/>
      <c r="ML503" s="89"/>
      <c r="MM503" s="89"/>
      <c r="MN503" s="89"/>
      <c r="MO503" s="89"/>
      <c r="MP503" s="89"/>
      <c r="MQ503" s="89"/>
      <c r="MR503" s="89"/>
      <c r="MS503" s="89"/>
      <c r="MT503" s="89"/>
      <c r="MU503" s="89"/>
      <c r="MV503" s="89"/>
      <c r="MW503" s="89"/>
      <c r="MX503" s="89"/>
      <c r="MY503" s="89"/>
      <c r="MZ503" s="89"/>
      <c r="NA503" s="89"/>
      <c r="NB503" s="89"/>
      <c r="NC503" s="89"/>
      <c r="ND503" s="89"/>
      <c r="NE503" s="89"/>
      <c r="NF503" s="89"/>
      <c r="NG503" s="89"/>
      <c r="NH503" s="89"/>
      <c r="NI503" s="89"/>
      <c r="NJ503" s="89"/>
      <c r="NK503" s="89"/>
      <c r="NL503" s="89"/>
      <c r="NM503" s="89"/>
      <c r="NN503" s="89"/>
      <c r="NO503" s="89"/>
      <c r="NP503" s="89"/>
      <c r="NQ503" s="89"/>
      <c r="NR503" s="89"/>
      <c r="NS503" s="89"/>
      <c r="NT503" s="89"/>
      <c r="NU503" s="89"/>
      <c r="NV503" s="89"/>
      <c r="NW503" s="89"/>
      <c r="NX503" s="89"/>
      <c r="NY503" s="89"/>
      <c r="NZ503" s="89"/>
      <c r="OA503" s="89"/>
      <c r="OB503" s="89"/>
      <c r="OC503" s="89"/>
      <c r="OD503" s="89"/>
      <c r="OE503" s="89"/>
      <c r="OF503" s="89"/>
      <c r="OG503" s="89"/>
      <c r="OH503" s="89"/>
      <c r="OI503" s="89"/>
      <c r="OJ503" s="89"/>
      <c r="OK503" s="89"/>
      <c r="OL503" s="89"/>
      <c r="OM503" s="89"/>
      <c r="ON503" s="89"/>
      <c r="OO503" s="89"/>
      <c r="OP503" s="89"/>
      <c r="OQ503" s="89"/>
      <c r="OR503" s="89"/>
      <c r="OS503" s="89"/>
      <c r="OT503" s="89"/>
      <c r="OU503" s="89"/>
      <c r="OV503" s="89"/>
      <c r="OW503" s="89"/>
      <c r="OX503" s="89"/>
      <c r="OY503" s="89"/>
      <c r="OZ503" s="89"/>
      <c r="PA503" s="89"/>
      <c r="PB503" s="89"/>
      <c r="PC503" s="89"/>
      <c r="PD503" s="89"/>
      <c r="PE503" s="89"/>
      <c r="PF503" s="89"/>
      <c r="PG503" s="89"/>
      <c r="PH503" s="89"/>
      <c r="PI503" s="89"/>
      <c r="PJ503" s="89"/>
      <c r="PK503" s="89"/>
      <c r="PL503" s="89"/>
      <c r="PM503" s="89"/>
      <c r="PN503" s="89"/>
      <c r="PO503" s="89"/>
      <c r="PP503" s="89"/>
      <c r="PQ503" s="89"/>
      <c r="PR503" s="89"/>
      <c r="PS503" s="89"/>
      <c r="PT503" s="89"/>
      <c r="PU503" s="89"/>
      <c r="PV503" s="89"/>
      <c r="PW503" s="89"/>
      <c r="PX503" s="89"/>
      <c r="PY503" s="89"/>
      <c r="PZ503" s="89"/>
      <c r="QA503" s="89"/>
      <c r="QB503" s="89"/>
      <c r="QC503" s="89"/>
      <c r="QD503" s="89"/>
    </row>
    <row r="504" spans="1:446" x14ac:dyDescent="0.2">
      <c r="A504" s="19" t="s">
        <v>448</v>
      </c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89"/>
      <c r="DB504" s="89"/>
      <c r="DC504" s="89"/>
      <c r="DD504" s="89"/>
      <c r="DE504" s="89"/>
      <c r="DF504" s="89"/>
      <c r="DG504" s="89"/>
      <c r="DH504" s="89"/>
      <c r="DI504" s="89"/>
      <c r="DJ504" s="89"/>
      <c r="DK504" s="89"/>
      <c r="DL504" s="89"/>
      <c r="DM504" s="89"/>
      <c r="DN504" s="89"/>
      <c r="DO504" s="89"/>
      <c r="DP504" s="89"/>
      <c r="DQ504" s="89"/>
      <c r="DR504" s="89"/>
      <c r="DS504" s="89"/>
      <c r="DT504" s="89"/>
      <c r="DU504" s="89"/>
      <c r="DV504" s="89"/>
      <c r="DW504" s="89"/>
      <c r="DX504" s="89"/>
      <c r="DY504" s="89"/>
      <c r="DZ504" s="89"/>
      <c r="EA504" s="89"/>
      <c r="EB504" s="89"/>
      <c r="EC504" s="89"/>
      <c r="ED504" s="89"/>
      <c r="EE504" s="89"/>
      <c r="EF504" s="89"/>
      <c r="EG504" s="89"/>
      <c r="EH504" s="89"/>
      <c r="EI504" s="89"/>
      <c r="EJ504" s="89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  <c r="IS504" s="89"/>
      <c r="IT504" s="89"/>
      <c r="IU504" s="89"/>
      <c r="IV504" s="89"/>
      <c r="IW504" s="89"/>
      <c r="IX504" s="89"/>
      <c r="IY504" s="89"/>
      <c r="IZ504" s="89"/>
      <c r="JA504" s="89"/>
      <c r="JB504" s="89"/>
      <c r="JC504" s="89"/>
      <c r="JD504" s="89"/>
      <c r="JE504" s="89"/>
      <c r="JF504" s="89"/>
      <c r="JG504" s="89"/>
      <c r="JH504" s="89"/>
      <c r="JI504" s="89"/>
      <c r="JJ504" s="89"/>
      <c r="JK504" s="89"/>
      <c r="JL504" s="89"/>
      <c r="JM504" s="89"/>
      <c r="JN504" s="89"/>
      <c r="JO504" s="89"/>
      <c r="JP504" s="89"/>
      <c r="JQ504" s="89"/>
      <c r="JR504" s="89"/>
      <c r="JS504" s="89"/>
      <c r="JT504" s="89"/>
      <c r="JU504" s="89"/>
      <c r="JV504" s="89"/>
      <c r="JW504" s="89"/>
      <c r="JX504" s="89"/>
      <c r="JY504" s="89"/>
      <c r="JZ504" s="89"/>
      <c r="KA504" s="89"/>
      <c r="KB504" s="89"/>
      <c r="KC504" s="89"/>
      <c r="KD504" s="89"/>
      <c r="KE504" s="89"/>
      <c r="KF504" s="89"/>
      <c r="KG504" s="89"/>
      <c r="KH504" s="89"/>
      <c r="KI504" s="89"/>
      <c r="KJ504" s="89"/>
      <c r="KK504" s="89"/>
      <c r="KL504" s="89"/>
      <c r="KM504" s="89"/>
      <c r="KN504" s="89"/>
      <c r="KO504" s="89"/>
      <c r="KP504" s="89"/>
      <c r="KQ504" s="89"/>
      <c r="KR504" s="89"/>
      <c r="KS504" s="89"/>
      <c r="KT504" s="89"/>
      <c r="KU504" s="89"/>
      <c r="KV504" s="89"/>
      <c r="KW504" s="89"/>
      <c r="KX504" s="89"/>
      <c r="KY504" s="89"/>
      <c r="KZ504" s="89"/>
      <c r="LA504" s="89"/>
      <c r="LB504" s="89"/>
      <c r="LC504" s="89"/>
      <c r="LD504" s="89"/>
      <c r="LE504" s="89"/>
      <c r="LF504" s="89"/>
      <c r="LG504" s="89"/>
      <c r="LH504" s="89"/>
      <c r="LI504" s="89"/>
      <c r="LJ504" s="89"/>
      <c r="LK504" s="89"/>
      <c r="LL504" s="89"/>
      <c r="LM504" s="89"/>
      <c r="LN504" s="89"/>
      <c r="LO504" s="89"/>
      <c r="LP504" s="89"/>
      <c r="LQ504" s="89"/>
      <c r="LR504" s="89"/>
      <c r="LS504" s="89"/>
      <c r="LT504" s="89"/>
      <c r="LU504" s="89"/>
      <c r="LV504" s="89"/>
      <c r="LW504" s="89"/>
      <c r="LX504" s="89"/>
      <c r="LY504" s="89"/>
      <c r="LZ504" s="89"/>
      <c r="MA504" s="89"/>
      <c r="MB504" s="89"/>
      <c r="MC504" s="89"/>
      <c r="MD504" s="89"/>
      <c r="ME504" s="89"/>
      <c r="MF504" s="89"/>
      <c r="MG504" s="89"/>
      <c r="MH504" s="89"/>
      <c r="MI504" s="89"/>
      <c r="MJ504" s="89"/>
      <c r="MK504" s="89"/>
      <c r="ML504" s="89"/>
      <c r="MM504" s="89"/>
      <c r="MN504" s="89"/>
      <c r="MO504" s="89"/>
      <c r="MP504" s="89"/>
      <c r="MQ504" s="89"/>
      <c r="MR504" s="89"/>
      <c r="MS504" s="89"/>
      <c r="MT504" s="89"/>
      <c r="MU504" s="89"/>
      <c r="MV504" s="89"/>
      <c r="MW504" s="89"/>
      <c r="MX504" s="89"/>
      <c r="MY504" s="89"/>
      <c r="MZ504" s="89"/>
      <c r="NA504" s="89"/>
      <c r="NB504" s="89"/>
      <c r="NC504" s="89"/>
      <c r="ND504" s="89"/>
      <c r="NE504" s="89"/>
      <c r="NF504" s="89"/>
      <c r="NG504" s="89"/>
      <c r="NH504" s="89"/>
      <c r="NI504" s="89"/>
      <c r="NJ504" s="89"/>
      <c r="NK504" s="89"/>
      <c r="NL504" s="89"/>
      <c r="NM504" s="89"/>
      <c r="NN504" s="89"/>
      <c r="NO504" s="89"/>
      <c r="NP504" s="89"/>
      <c r="NQ504" s="89"/>
      <c r="NR504" s="89"/>
      <c r="NS504" s="89"/>
      <c r="NT504" s="89"/>
      <c r="NU504" s="89"/>
      <c r="NV504" s="89"/>
      <c r="NW504" s="89"/>
      <c r="NX504" s="89"/>
      <c r="NY504" s="89"/>
      <c r="NZ504" s="89"/>
      <c r="OA504" s="89"/>
      <c r="OB504" s="89"/>
      <c r="OC504" s="89"/>
      <c r="OD504" s="89"/>
      <c r="OE504" s="89"/>
      <c r="OF504" s="89"/>
      <c r="OG504" s="89"/>
      <c r="OH504" s="89"/>
      <c r="OI504" s="89"/>
      <c r="OJ504" s="89"/>
      <c r="OK504" s="89"/>
      <c r="OL504" s="89"/>
      <c r="OM504" s="89"/>
      <c r="ON504" s="89"/>
      <c r="OO504" s="89"/>
      <c r="OP504" s="89"/>
      <c r="OQ504" s="89"/>
      <c r="OR504" s="89"/>
      <c r="OS504" s="89"/>
      <c r="OT504" s="89"/>
      <c r="OU504" s="89"/>
      <c r="OV504" s="89"/>
      <c r="OW504" s="89"/>
      <c r="OX504" s="89"/>
      <c r="OY504" s="89"/>
      <c r="OZ504" s="89"/>
      <c r="PA504" s="89"/>
      <c r="PB504" s="89"/>
      <c r="PC504" s="89"/>
      <c r="PD504" s="89"/>
      <c r="PE504" s="89"/>
      <c r="PF504" s="89"/>
      <c r="PG504" s="89"/>
      <c r="PH504" s="89"/>
      <c r="PI504" s="89"/>
      <c r="PJ504" s="89"/>
      <c r="PK504" s="89"/>
      <c r="PL504" s="89"/>
      <c r="PM504" s="89"/>
      <c r="PN504" s="89"/>
      <c r="PO504" s="89"/>
      <c r="PP504" s="89"/>
      <c r="PQ504" s="89"/>
      <c r="PR504" s="89"/>
      <c r="PS504" s="89"/>
      <c r="PT504" s="89"/>
      <c r="PU504" s="89"/>
      <c r="PV504" s="89"/>
      <c r="PW504" s="89"/>
      <c r="PX504" s="89"/>
      <c r="PY504" s="89"/>
      <c r="PZ504" s="89"/>
      <c r="QA504" s="89"/>
      <c r="QB504" s="89"/>
      <c r="QC504" s="89"/>
      <c r="QD504" s="89"/>
    </row>
    <row r="505" spans="1:446" x14ac:dyDescent="0.2">
      <c r="A505" s="19" t="s">
        <v>442</v>
      </c>
      <c r="B505" s="89">
        <v>1</v>
      </c>
      <c r="C505" s="89">
        <v>1</v>
      </c>
      <c r="D505" s="89">
        <v>1</v>
      </c>
      <c r="E505" s="89">
        <v>1</v>
      </c>
      <c r="F505" s="89">
        <v>1</v>
      </c>
      <c r="G505" s="89">
        <v>1</v>
      </c>
      <c r="H505" s="89">
        <v>1</v>
      </c>
      <c r="I505" s="89">
        <v>1</v>
      </c>
      <c r="J505" s="89"/>
      <c r="K505" s="89"/>
      <c r="L505" s="89"/>
      <c r="M505" s="89"/>
      <c r="N505" s="89"/>
      <c r="O505" s="89"/>
      <c r="P505" s="89">
        <v>1</v>
      </c>
      <c r="Q505" s="89">
        <v>1</v>
      </c>
      <c r="R505" s="89">
        <v>1</v>
      </c>
      <c r="S505" s="89">
        <v>1</v>
      </c>
      <c r="T505" s="89">
        <v>1</v>
      </c>
      <c r="U505" s="89">
        <v>1</v>
      </c>
      <c r="V505" s="89">
        <v>1</v>
      </c>
      <c r="W505" s="89">
        <v>1</v>
      </c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89"/>
      <c r="BM505" s="89"/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89"/>
      <c r="CW505" s="89"/>
      <c r="CX505" s="89"/>
      <c r="CY505" s="89"/>
      <c r="CZ505" s="89"/>
      <c r="DA505" s="89"/>
      <c r="DB505" s="89"/>
      <c r="DC505" s="89"/>
      <c r="DD505" s="89"/>
      <c r="DE505" s="89"/>
      <c r="DF505" s="89"/>
      <c r="DG505" s="89"/>
      <c r="DH505" s="89"/>
      <c r="DI505" s="89"/>
      <c r="DJ505" s="89"/>
      <c r="DK505" s="89"/>
      <c r="DL505" s="89"/>
      <c r="DM505" s="89"/>
      <c r="DN505" s="89"/>
      <c r="DO505" s="89"/>
      <c r="DP505" s="89"/>
      <c r="DQ505" s="89"/>
      <c r="DR505" s="89"/>
      <c r="DS505" s="89"/>
      <c r="DT505" s="89"/>
      <c r="DU505" s="89"/>
      <c r="DV505" s="89"/>
      <c r="DW505" s="89"/>
      <c r="DX505" s="89"/>
      <c r="DY505" s="89"/>
      <c r="DZ505" s="89"/>
      <c r="EA505" s="89"/>
      <c r="EB505" s="89"/>
      <c r="EC505" s="89"/>
      <c r="ED505" s="89"/>
      <c r="EE505" s="89">
        <v>1</v>
      </c>
      <c r="EF505" s="89"/>
      <c r="EG505" s="89">
        <v>1</v>
      </c>
      <c r="EH505" s="89"/>
      <c r="EI505" s="89"/>
      <c r="EJ505" s="89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>
        <v>1</v>
      </c>
      <c r="GL505" s="89"/>
      <c r="GM505" s="89"/>
      <c r="GN505" s="89"/>
      <c r="GO505" s="89"/>
      <c r="GP505" s="89"/>
      <c r="GQ505" s="89"/>
      <c r="GR505" s="89">
        <v>1</v>
      </c>
      <c r="GS505" s="89">
        <v>1</v>
      </c>
      <c r="GT505" s="89">
        <v>1</v>
      </c>
      <c r="GU505" s="89">
        <v>1</v>
      </c>
      <c r="GV505" s="89"/>
      <c r="GW505" s="89">
        <v>1</v>
      </c>
      <c r="GX505" s="89"/>
      <c r="GY505" s="89"/>
      <c r="GZ505" s="89">
        <v>1</v>
      </c>
      <c r="HA505" s="89">
        <v>1</v>
      </c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  <c r="IS505" s="89"/>
      <c r="IT505" s="89"/>
      <c r="IU505" s="89"/>
      <c r="IV505" s="89"/>
      <c r="IW505" s="89"/>
      <c r="IX505" s="89"/>
      <c r="IY505" s="89"/>
      <c r="IZ505" s="89"/>
      <c r="JA505" s="89"/>
      <c r="JB505" s="89"/>
      <c r="JC505" s="89"/>
      <c r="JD505" s="89"/>
      <c r="JE505" s="89"/>
      <c r="JF505" s="89"/>
      <c r="JG505" s="89"/>
      <c r="JH505" s="89"/>
      <c r="JI505" s="89"/>
      <c r="JJ505" s="89"/>
      <c r="JK505" s="89"/>
      <c r="JL505" s="89"/>
      <c r="JM505" s="89"/>
      <c r="JN505" s="89"/>
      <c r="JO505" s="89"/>
      <c r="JP505" s="89"/>
      <c r="JQ505" s="89"/>
      <c r="JR505" s="89"/>
      <c r="JS505" s="89"/>
      <c r="JT505" s="89"/>
      <c r="JU505" s="89"/>
      <c r="JV505" s="89"/>
      <c r="JW505" s="89"/>
      <c r="JX505" s="89"/>
      <c r="JY505" s="89"/>
      <c r="JZ505" s="89"/>
      <c r="KA505" s="89"/>
      <c r="KB505" s="89"/>
      <c r="KC505" s="89"/>
      <c r="KD505" s="89"/>
      <c r="KE505" s="89"/>
      <c r="KF505" s="89"/>
      <c r="KG505" s="89"/>
      <c r="KH505" s="89"/>
      <c r="KI505" s="89"/>
      <c r="KJ505" s="89"/>
      <c r="KK505" s="89"/>
      <c r="KL505" s="89"/>
      <c r="KM505" s="89"/>
      <c r="KN505" s="89"/>
      <c r="KO505" s="89"/>
      <c r="KP505" s="89"/>
      <c r="KQ505" s="89"/>
      <c r="KR505" s="89"/>
      <c r="KS505" s="89"/>
      <c r="KT505" s="89"/>
      <c r="KU505" s="89"/>
      <c r="KV505" s="89"/>
      <c r="KW505" s="89"/>
      <c r="KX505" s="89"/>
      <c r="KY505" s="89"/>
      <c r="KZ505" s="89"/>
      <c r="LA505" s="89"/>
      <c r="LB505" s="89"/>
      <c r="LC505" s="89"/>
      <c r="LD505" s="89"/>
      <c r="LE505" s="89"/>
      <c r="LF505" s="89"/>
      <c r="LG505" s="89"/>
      <c r="LH505" s="89"/>
      <c r="LI505" s="89"/>
      <c r="LJ505" s="89"/>
      <c r="LK505" s="89"/>
      <c r="LL505" s="89"/>
      <c r="LM505" s="89"/>
      <c r="LN505" s="89"/>
      <c r="LO505" s="89"/>
      <c r="LP505" s="89"/>
      <c r="LQ505" s="89"/>
      <c r="LR505" s="89"/>
      <c r="LS505" s="89"/>
      <c r="LT505" s="89"/>
      <c r="LU505" s="89"/>
      <c r="LV505" s="89"/>
      <c r="LW505" s="89"/>
      <c r="LX505" s="89"/>
      <c r="LY505" s="89"/>
      <c r="LZ505" s="89"/>
      <c r="MA505" s="89"/>
      <c r="MB505" s="89"/>
      <c r="MC505" s="89"/>
      <c r="MD505" s="89"/>
      <c r="ME505" s="89"/>
      <c r="MF505" s="89"/>
      <c r="MG505" s="89"/>
      <c r="MH505" s="89"/>
      <c r="MI505" s="89"/>
      <c r="MJ505" s="89"/>
      <c r="MK505" s="89"/>
      <c r="ML505" s="89"/>
      <c r="MM505" s="89"/>
      <c r="MN505" s="89"/>
      <c r="MO505" s="89"/>
      <c r="MP505" s="89"/>
      <c r="MQ505" s="89"/>
      <c r="MR505" s="89"/>
      <c r="MS505" s="89"/>
      <c r="MT505" s="89"/>
      <c r="MU505" s="89"/>
      <c r="MV505" s="89"/>
      <c r="MW505" s="89"/>
      <c r="MX505" s="89"/>
      <c r="MY505" s="89"/>
      <c r="MZ505" s="89"/>
      <c r="NA505" s="89"/>
      <c r="NB505" s="89"/>
      <c r="NC505" s="89"/>
      <c r="ND505" s="89"/>
      <c r="NE505" s="89"/>
      <c r="NF505" s="89"/>
      <c r="NG505" s="89"/>
      <c r="NH505" s="89"/>
      <c r="NI505" s="89"/>
      <c r="NJ505" s="89"/>
      <c r="NK505" s="89"/>
      <c r="NL505" s="89"/>
      <c r="NM505" s="89"/>
      <c r="NN505" s="89"/>
      <c r="NO505" s="89"/>
      <c r="NP505" s="89"/>
      <c r="NQ505" s="89"/>
      <c r="NR505" s="89"/>
      <c r="NS505" s="89"/>
      <c r="NT505" s="89"/>
      <c r="NU505" s="89"/>
      <c r="NV505" s="89"/>
      <c r="NW505" s="89"/>
      <c r="NX505" s="89"/>
      <c r="NY505" s="89"/>
      <c r="NZ505" s="89"/>
      <c r="OA505" s="89"/>
      <c r="OB505" s="89"/>
      <c r="OC505" s="89"/>
      <c r="OD505" s="89"/>
      <c r="OE505" s="89"/>
      <c r="OF505" s="89"/>
      <c r="OG505" s="89"/>
      <c r="OH505" s="89"/>
      <c r="OI505" s="89"/>
      <c r="OJ505" s="89"/>
      <c r="OK505" s="89"/>
      <c r="OL505" s="89"/>
      <c r="OM505" s="89"/>
      <c r="ON505" s="89"/>
      <c r="OO505" s="89"/>
      <c r="OP505" s="89"/>
      <c r="OQ505" s="89"/>
      <c r="OR505" s="89"/>
      <c r="OS505" s="89"/>
      <c r="OT505" s="89"/>
      <c r="OU505" s="89"/>
      <c r="OV505" s="89"/>
      <c r="OW505" s="89"/>
      <c r="OX505" s="89"/>
      <c r="OY505" s="89"/>
      <c r="OZ505" s="89"/>
      <c r="PA505" s="89"/>
      <c r="PB505" s="89"/>
      <c r="PC505" s="89"/>
      <c r="PD505" s="89"/>
      <c r="PE505" s="89"/>
      <c r="PF505" s="89"/>
      <c r="PG505" s="89"/>
      <c r="PH505" s="89"/>
      <c r="PI505" s="89"/>
      <c r="PJ505" s="89"/>
      <c r="PK505" s="89"/>
      <c r="PL505" s="89"/>
      <c r="PM505" s="89"/>
      <c r="PN505" s="89"/>
      <c r="PO505" s="89"/>
      <c r="PP505" s="89"/>
      <c r="PQ505" s="89"/>
      <c r="PR505" s="89"/>
      <c r="PS505" s="89"/>
      <c r="PT505" s="89"/>
      <c r="PU505" s="89"/>
      <c r="PV505" s="89"/>
      <c r="PW505" s="89"/>
      <c r="PX505" s="89"/>
      <c r="PY505" s="89"/>
      <c r="PZ505" s="89"/>
      <c r="QA505" s="89"/>
      <c r="QB505" s="89"/>
      <c r="QC505" s="89"/>
      <c r="QD505" s="89"/>
    </row>
    <row r="506" spans="1:446" x14ac:dyDescent="0.2">
      <c r="A506" s="19" t="s">
        <v>440</v>
      </c>
      <c r="B506" s="89">
        <v>1</v>
      </c>
      <c r="C506" s="89">
        <v>1</v>
      </c>
      <c r="D506" s="89">
        <v>1</v>
      </c>
      <c r="E506" s="89">
        <v>1</v>
      </c>
      <c r="F506" s="89">
        <v>1</v>
      </c>
      <c r="G506" s="89">
        <v>1</v>
      </c>
      <c r="H506" s="89">
        <v>1</v>
      </c>
      <c r="I506" s="89">
        <v>1</v>
      </c>
      <c r="J506" s="89"/>
      <c r="K506" s="89"/>
      <c r="L506" s="89"/>
      <c r="M506" s="89"/>
      <c r="N506" s="89"/>
      <c r="O506" s="89"/>
      <c r="P506" s="89">
        <v>1</v>
      </c>
      <c r="Q506" s="89">
        <v>1</v>
      </c>
      <c r="R506" s="89">
        <v>1</v>
      </c>
      <c r="S506" s="89">
        <v>1</v>
      </c>
      <c r="T506" s="89">
        <v>1</v>
      </c>
      <c r="U506" s="89">
        <v>1</v>
      </c>
      <c r="V506" s="89">
        <v>1</v>
      </c>
      <c r="W506" s="89">
        <v>1</v>
      </c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>
        <v>1</v>
      </c>
      <c r="BI506" s="89">
        <v>1</v>
      </c>
      <c r="BJ506" s="89">
        <v>1</v>
      </c>
      <c r="BK506" s="89">
        <v>1</v>
      </c>
      <c r="BL506" s="89">
        <v>1</v>
      </c>
      <c r="BM506" s="89">
        <v>1</v>
      </c>
      <c r="BN506" s="89">
        <v>1</v>
      </c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>
        <v>1</v>
      </c>
      <c r="BZ506" s="89"/>
      <c r="CA506" s="89"/>
      <c r="CB506" s="89"/>
      <c r="CC506" s="89">
        <v>1</v>
      </c>
      <c r="CD506" s="89">
        <v>1</v>
      </c>
      <c r="CE506" s="89">
        <v>1</v>
      </c>
      <c r="CF506" s="89">
        <v>1</v>
      </c>
      <c r="CG506" s="89">
        <v>1</v>
      </c>
      <c r="CH506" s="89">
        <v>1</v>
      </c>
      <c r="CI506" s="89">
        <v>1</v>
      </c>
      <c r="CJ506" s="89"/>
      <c r="CK506" s="89"/>
      <c r="CL506" s="89"/>
      <c r="CM506" s="89"/>
      <c r="CN506" s="89"/>
      <c r="CO506" s="89"/>
      <c r="CP506" s="89"/>
      <c r="CQ506" s="89"/>
      <c r="CR506" s="89"/>
      <c r="CS506" s="89"/>
      <c r="CT506" s="89">
        <v>1</v>
      </c>
      <c r="CU506" s="89"/>
      <c r="CV506" s="89"/>
      <c r="CW506" s="89"/>
      <c r="CX506" s="89"/>
      <c r="CY506" s="89"/>
      <c r="CZ506" s="89"/>
      <c r="DA506" s="89"/>
      <c r="DB506" s="89"/>
      <c r="DC506" s="89"/>
      <c r="DD506" s="89"/>
      <c r="DE506" s="89"/>
      <c r="DF506" s="89"/>
      <c r="DG506" s="89"/>
      <c r="DH506" s="89"/>
      <c r="DI506" s="89"/>
      <c r="DJ506" s="89"/>
      <c r="DK506" s="89"/>
      <c r="DL506" s="89"/>
      <c r="DM506" s="89"/>
      <c r="DN506" s="89"/>
      <c r="DO506" s="89"/>
      <c r="DP506" s="89"/>
      <c r="DQ506" s="89"/>
      <c r="DR506" s="89"/>
      <c r="DS506" s="89"/>
      <c r="DT506" s="89"/>
      <c r="DU506" s="89"/>
      <c r="DV506" s="89"/>
      <c r="DW506" s="89"/>
      <c r="DX506" s="89"/>
      <c r="DY506" s="89"/>
      <c r="DZ506" s="89"/>
      <c r="EA506" s="89"/>
      <c r="EB506" s="89"/>
      <c r="EC506" s="89"/>
      <c r="ED506" s="89"/>
      <c r="EE506" s="89">
        <v>1</v>
      </c>
      <c r="EF506" s="89"/>
      <c r="EG506" s="89">
        <v>1</v>
      </c>
      <c r="EH506" s="89"/>
      <c r="EI506" s="89"/>
      <c r="EJ506" s="89"/>
      <c r="EK506" s="89"/>
      <c r="EL506" s="89">
        <v>1</v>
      </c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>
        <v>1</v>
      </c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>
        <v>1</v>
      </c>
      <c r="GL506" s="89"/>
      <c r="GM506" s="89"/>
      <c r="GN506" s="89"/>
      <c r="GO506" s="89"/>
      <c r="GP506" s="89"/>
      <c r="GQ506" s="89"/>
      <c r="GR506" s="89">
        <v>1</v>
      </c>
      <c r="GS506" s="89">
        <v>1</v>
      </c>
      <c r="GT506" s="89">
        <v>1</v>
      </c>
      <c r="GU506" s="89">
        <v>1</v>
      </c>
      <c r="GV506" s="89"/>
      <c r="GW506" s="89">
        <v>1</v>
      </c>
      <c r="GX506" s="89"/>
      <c r="GY506" s="89"/>
      <c r="GZ506" s="89">
        <v>1</v>
      </c>
      <c r="HA506" s="89">
        <v>1</v>
      </c>
      <c r="HB506" s="89"/>
      <c r="HC506" s="89"/>
      <c r="HD506" s="89"/>
      <c r="HE506" s="89">
        <v>1</v>
      </c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>
        <v>1</v>
      </c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  <c r="IS506" s="89"/>
      <c r="IT506" s="89"/>
      <c r="IU506" s="89"/>
      <c r="IV506" s="89"/>
      <c r="IW506" s="89"/>
      <c r="IX506" s="89"/>
      <c r="IY506" s="89"/>
      <c r="IZ506" s="89"/>
      <c r="JA506" s="89">
        <v>1</v>
      </c>
      <c r="JB506" s="89"/>
      <c r="JC506" s="89"/>
      <c r="JD506" s="89"/>
      <c r="JE506" s="89"/>
      <c r="JF506" s="89"/>
      <c r="JG506" s="89"/>
      <c r="JH506" s="89"/>
      <c r="JI506" s="89"/>
      <c r="JJ506" s="89"/>
      <c r="JK506" s="89"/>
      <c r="JL506" s="89"/>
      <c r="JM506" s="89"/>
      <c r="JN506" s="89"/>
      <c r="JO506" s="89"/>
      <c r="JP506" s="89"/>
      <c r="JQ506" s="89"/>
      <c r="JR506" s="89"/>
      <c r="JS506" s="89"/>
      <c r="JT506" s="89"/>
      <c r="JU506" s="89"/>
      <c r="JV506" s="89"/>
      <c r="JW506" s="89"/>
      <c r="JX506" s="89"/>
      <c r="JY506" s="89"/>
      <c r="JZ506" s="89"/>
      <c r="KA506" s="89"/>
      <c r="KB506" s="89"/>
      <c r="KC506" s="89"/>
      <c r="KD506" s="89"/>
      <c r="KE506" s="89"/>
      <c r="KF506" s="89"/>
      <c r="KG506" s="89"/>
      <c r="KH506" s="89"/>
      <c r="KI506" s="89"/>
      <c r="KJ506" s="89"/>
      <c r="KK506" s="89"/>
      <c r="KL506" s="89"/>
      <c r="KM506" s="89"/>
      <c r="KN506" s="89"/>
      <c r="KO506" s="89"/>
      <c r="KP506" s="89"/>
      <c r="KQ506" s="89"/>
      <c r="KR506" s="89"/>
      <c r="KS506" s="89"/>
      <c r="KT506" s="89"/>
      <c r="KU506" s="89"/>
      <c r="KV506" s="89"/>
      <c r="KW506" s="89"/>
      <c r="KX506" s="89"/>
      <c r="KY506" s="89"/>
      <c r="KZ506" s="89"/>
      <c r="LA506" s="89"/>
      <c r="LB506" s="89"/>
      <c r="LC506" s="89"/>
      <c r="LD506" s="89"/>
      <c r="LE506" s="89"/>
      <c r="LF506" s="89"/>
      <c r="LG506" s="89"/>
      <c r="LH506" s="89"/>
      <c r="LI506" s="89">
        <v>1</v>
      </c>
      <c r="LJ506" s="89"/>
      <c r="LK506" s="89"/>
      <c r="LL506" s="89"/>
      <c r="LM506" s="89"/>
      <c r="LN506" s="89"/>
      <c r="LO506" s="89"/>
      <c r="LP506" s="89"/>
      <c r="LQ506" s="89"/>
      <c r="LR506" s="89"/>
      <c r="LS506" s="89"/>
      <c r="LT506" s="89"/>
      <c r="LU506" s="89"/>
      <c r="LV506" s="89"/>
      <c r="LW506" s="89"/>
      <c r="LX506" s="89"/>
      <c r="LY506" s="89"/>
      <c r="LZ506" s="89"/>
      <c r="MA506" s="89"/>
      <c r="MB506" s="89"/>
      <c r="MC506" s="89"/>
      <c r="MD506" s="89"/>
      <c r="ME506" s="89"/>
      <c r="MF506" s="89">
        <v>1</v>
      </c>
      <c r="MG506" s="89"/>
      <c r="MH506" s="89"/>
      <c r="MI506" s="89"/>
      <c r="MJ506" s="89"/>
      <c r="MK506" s="89"/>
      <c r="ML506" s="89"/>
      <c r="MM506" s="89"/>
      <c r="MN506" s="89"/>
      <c r="MO506" s="89"/>
      <c r="MP506" s="89"/>
      <c r="MQ506" s="89"/>
      <c r="MR506" s="89"/>
      <c r="MS506" s="89"/>
      <c r="MT506" s="89"/>
      <c r="MU506" s="89"/>
      <c r="MV506" s="89"/>
      <c r="MW506" s="89"/>
      <c r="MX506" s="89"/>
      <c r="MY506" s="89"/>
      <c r="MZ506" s="89"/>
      <c r="NA506" s="89"/>
      <c r="NB506" s="89"/>
      <c r="NC506" s="89">
        <v>1</v>
      </c>
      <c r="ND506" s="89"/>
      <c r="NE506" s="89"/>
      <c r="NF506" s="89"/>
      <c r="NG506" s="89"/>
      <c r="NH506" s="89"/>
      <c r="NI506" s="89"/>
      <c r="NJ506" s="89"/>
      <c r="NK506" s="89"/>
      <c r="NL506" s="89"/>
      <c r="NM506" s="89"/>
      <c r="NN506" s="89"/>
      <c r="NO506" s="89"/>
      <c r="NP506" s="89"/>
      <c r="NQ506" s="89"/>
      <c r="NR506" s="89"/>
      <c r="NS506" s="89"/>
      <c r="NT506" s="89"/>
      <c r="NU506" s="89"/>
      <c r="NV506" s="89"/>
      <c r="NW506" s="89"/>
      <c r="NX506" s="89"/>
      <c r="NY506" s="89"/>
      <c r="NZ506" s="89"/>
      <c r="OA506" s="89"/>
      <c r="OB506" s="89"/>
      <c r="OC506" s="89"/>
      <c r="OD506" s="89"/>
      <c r="OE506" s="89"/>
      <c r="OF506" s="89"/>
      <c r="OG506" s="89"/>
      <c r="OH506" s="89"/>
      <c r="OI506" s="89"/>
      <c r="OJ506" s="89"/>
      <c r="OK506" s="89"/>
      <c r="OL506" s="89"/>
      <c r="OM506" s="89"/>
      <c r="ON506" s="89"/>
      <c r="OO506" s="89"/>
      <c r="OP506" s="89"/>
      <c r="OQ506" s="89"/>
      <c r="OR506" s="89"/>
      <c r="OS506" s="89"/>
      <c r="OT506" s="89"/>
      <c r="OU506" s="89"/>
      <c r="OV506" s="89"/>
      <c r="OW506" s="89"/>
      <c r="OX506" s="89"/>
      <c r="OY506" s="89"/>
      <c r="OZ506" s="89"/>
      <c r="PA506" s="89"/>
      <c r="PB506" s="89"/>
      <c r="PC506" s="89"/>
      <c r="PD506" s="89"/>
      <c r="PE506" s="89"/>
      <c r="PF506" s="89"/>
      <c r="PG506" s="89"/>
      <c r="PH506" s="89"/>
      <c r="PI506" s="89"/>
      <c r="PJ506" s="89"/>
      <c r="PK506" s="89"/>
      <c r="PL506" s="89"/>
      <c r="PM506" s="89"/>
      <c r="PN506" s="89"/>
      <c r="PO506" s="89"/>
      <c r="PP506" s="89"/>
      <c r="PQ506" s="89"/>
      <c r="PR506" s="89"/>
      <c r="PS506" s="89"/>
      <c r="PT506" s="89"/>
      <c r="PU506" s="89"/>
      <c r="PV506" s="89"/>
      <c r="PW506" s="89"/>
      <c r="PX506" s="89"/>
      <c r="PY506" s="89"/>
      <c r="PZ506" s="89"/>
      <c r="QA506" s="89"/>
      <c r="QB506" s="89"/>
      <c r="QC506" s="89"/>
      <c r="QD506" s="89"/>
    </row>
    <row r="507" spans="1:446" x14ac:dyDescent="0.2">
      <c r="A507" s="22" t="s">
        <v>1302</v>
      </c>
      <c r="B507" s="89">
        <v>1</v>
      </c>
      <c r="C507" s="89">
        <v>1</v>
      </c>
      <c r="D507" s="89">
        <v>1</v>
      </c>
      <c r="E507" s="89">
        <v>1</v>
      </c>
      <c r="F507" s="89">
        <v>1</v>
      </c>
      <c r="G507" s="89">
        <v>1</v>
      </c>
      <c r="H507" s="89">
        <v>1</v>
      </c>
      <c r="I507" s="89">
        <v>1</v>
      </c>
      <c r="J507" s="89">
        <v>1</v>
      </c>
      <c r="K507" s="89">
        <v>1</v>
      </c>
      <c r="L507" s="89">
        <v>1</v>
      </c>
      <c r="M507" s="89">
        <v>1</v>
      </c>
      <c r="N507" s="89">
        <v>1</v>
      </c>
      <c r="O507" s="89">
        <v>1</v>
      </c>
      <c r="P507" s="89">
        <v>1</v>
      </c>
      <c r="Q507" s="89">
        <v>1</v>
      </c>
      <c r="R507" s="89">
        <v>1</v>
      </c>
      <c r="S507" s="89">
        <v>1</v>
      </c>
      <c r="T507" s="89">
        <v>1</v>
      </c>
      <c r="U507" s="89">
        <v>1</v>
      </c>
      <c r="V507" s="89">
        <v>1</v>
      </c>
      <c r="W507" s="89">
        <v>1</v>
      </c>
      <c r="X507" s="89">
        <v>1</v>
      </c>
      <c r="Y507" s="89">
        <v>1</v>
      </c>
      <c r="Z507" s="89">
        <v>1</v>
      </c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89"/>
      <c r="BM507" s="89"/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89"/>
      <c r="CW507" s="89"/>
      <c r="CX507" s="89"/>
      <c r="CY507" s="89"/>
      <c r="CZ507" s="89"/>
      <c r="DA507" s="89"/>
      <c r="DB507" s="89"/>
      <c r="DC507" s="89"/>
      <c r="DD507" s="89"/>
      <c r="DE507" s="89"/>
      <c r="DF507" s="89"/>
      <c r="DG507" s="89"/>
      <c r="DH507" s="89"/>
      <c r="DI507" s="89"/>
      <c r="DJ507" s="89"/>
      <c r="DK507" s="89"/>
      <c r="DL507" s="89"/>
      <c r="DM507" s="89"/>
      <c r="DN507" s="89"/>
      <c r="DO507" s="89"/>
      <c r="DP507" s="89"/>
      <c r="DQ507" s="89"/>
      <c r="DR507" s="89"/>
      <c r="DS507" s="89"/>
      <c r="DT507" s="89"/>
      <c r="DU507" s="89"/>
      <c r="DV507" s="89"/>
      <c r="DW507" s="89"/>
      <c r="DX507" s="89"/>
      <c r="DY507" s="89"/>
      <c r="DZ507" s="89"/>
      <c r="EA507" s="89"/>
      <c r="EB507" s="89"/>
      <c r="EC507" s="89"/>
      <c r="ED507" s="89"/>
      <c r="EE507" s="89"/>
      <c r="EF507" s="89"/>
      <c r="EG507" s="89"/>
      <c r="EH507" s="89"/>
      <c r="EI507" s="89"/>
      <c r="EJ507" s="89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>
        <v>1</v>
      </c>
      <c r="GH507" s="89"/>
      <c r="GI507" s="89"/>
      <c r="GJ507" s="89"/>
      <c r="GK507" s="89">
        <v>1</v>
      </c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>
        <v>1</v>
      </c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  <c r="IS507" s="89"/>
      <c r="IT507" s="89"/>
      <c r="IU507" s="89"/>
      <c r="IV507" s="89"/>
      <c r="IW507" s="89"/>
      <c r="IX507" s="89"/>
      <c r="IY507" s="89"/>
      <c r="IZ507" s="89"/>
      <c r="JA507" s="89"/>
      <c r="JB507" s="89"/>
      <c r="JC507" s="89"/>
      <c r="JD507" s="89"/>
      <c r="JE507" s="89"/>
      <c r="JF507" s="89"/>
      <c r="JG507" s="89"/>
      <c r="JH507" s="89"/>
      <c r="JI507" s="89"/>
      <c r="JJ507" s="89"/>
      <c r="JK507" s="89"/>
      <c r="JL507" s="89"/>
      <c r="JM507" s="89"/>
      <c r="JN507" s="89"/>
      <c r="JO507" s="89"/>
      <c r="JP507" s="89"/>
      <c r="JQ507" s="89"/>
      <c r="JR507" s="89"/>
      <c r="JS507" s="89"/>
      <c r="JT507" s="89"/>
      <c r="JU507" s="89"/>
      <c r="JV507" s="89"/>
      <c r="JW507" s="89"/>
      <c r="JX507" s="89"/>
      <c r="JY507" s="89"/>
      <c r="JZ507" s="89"/>
      <c r="KA507" s="89"/>
      <c r="KB507" s="89"/>
      <c r="KC507" s="89"/>
      <c r="KD507" s="89"/>
      <c r="KE507" s="89"/>
      <c r="KF507" s="89"/>
      <c r="KG507" s="89"/>
      <c r="KH507" s="89"/>
      <c r="KI507" s="89"/>
      <c r="KJ507" s="89"/>
      <c r="KK507" s="89"/>
      <c r="KL507" s="89"/>
      <c r="KM507" s="89"/>
      <c r="KN507" s="89"/>
      <c r="KO507" s="89"/>
      <c r="KP507" s="89"/>
      <c r="KQ507" s="89"/>
      <c r="KR507" s="89"/>
      <c r="KS507" s="89"/>
      <c r="KT507" s="89"/>
      <c r="KU507" s="89"/>
      <c r="KV507" s="89"/>
      <c r="KW507" s="89"/>
      <c r="KX507" s="89"/>
      <c r="KY507" s="89"/>
      <c r="KZ507" s="89"/>
      <c r="LA507" s="89"/>
      <c r="LB507" s="89"/>
      <c r="LC507" s="89"/>
      <c r="LD507" s="89"/>
      <c r="LE507" s="89"/>
      <c r="LF507" s="89"/>
      <c r="LG507" s="89"/>
      <c r="LH507" s="89"/>
      <c r="LI507" s="89"/>
      <c r="LJ507" s="89"/>
      <c r="LK507" s="89"/>
      <c r="LL507" s="89"/>
      <c r="LM507" s="89"/>
      <c r="LN507" s="89"/>
      <c r="LO507" s="89"/>
      <c r="LP507" s="89"/>
      <c r="LQ507" s="89"/>
      <c r="LR507" s="89"/>
      <c r="LS507" s="89"/>
      <c r="LT507" s="89"/>
      <c r="LU507" s="89"/>
      <c r="LV507" s="89"/>
      <c r="LW507" s="89"/>
      <c r="LX507" s="89"/>
      <c r="LY507" s="89"/>
      <c r="LZ507" s="89"/>
      <c r="MA507" s="89"/>
      <c r="MB507" s="89"/>
      <c r="MC507" s="89"/>
      <c r="MD507" s="89"/>
      <c r="ME507" s="89"/>
      <c r="MF507" s="89"/>
      <c r="MG507" s="89"/>
      <c r="MH507" s="89"/>
      <c r="MI507" s="89"/>
      <c r="MJ507" s="89"/>
      <c r="MK507" s="89"/>
      <c r="ML507" s="89"/>
      <c r="MM507" s="89"/>
      <c r="MN507" s="89"/>
      <c r="MO507" s="89"/>
      <c r="MP507" s="89"/>
      <c r="MQ507" s="89"/>
      <c r="MR507" s="89"/>
      <c r="MS507" s="89"/>
      <c r="MT507" s="89"/>
      <c r="MU507" s="89"/>
      <c r="MV507" s="89"/>
      <c r="MW507" s="89"/>
      <c r="MX507" s="89"/>
      <c r="MY507" s="89"/>
      <c r="MZ507" s="89"/>
      <c r="NA507" s="89"/>
      <c r="NB507" s="89"/>
      <c r="NC507" s="89"/>
      <c r="ND507" s="89"/>
      <c r="NE507" s="89"/>
      <c r="NF507" s="89"/>
      <c r="NG507" s="89"/>
      <c r="NH507" s="89"/>
      <c r="NI507" s="89"/>
      <c r="NJ507" s="89"/>
      <c r="NK507" s="89"/>
      <c r="NL507" s="89"/>
      <c r="NM507" s="89"/>
      <c r="NN507" s="89"/>
      <c r="NO507" s="89"/>
      <c r="NP507" s="89"/>
      <c r="NQ507" s="89"/>
      <c r="NR507" s="89"/>
      <c r="NS507" s="89"/>
      <c r="NT507" s="89"/>
      <c r="NU507" s="89"/>
      <c r="NV507" s="89"/>
      <c r="NW507" s="89"/>
      <c r="NX507" s="89"/>
      <c r="NY507" s="89"/>
      <c r="NZ507" s="89"/>
      <c r="OA507" s="89"/>
      <c r="OB507" s="89"/>
      <c r="OC507" s="89"/>
      <c r="OD507" s="89"/>
      <c r="OE507" s="89"/>
      <c r="OF507" s="89"/>
      <c r="OG507" s="89"/>
      <c r="OH507" s="89"/>
      <c r="OI507" s="89"/>
      <c r="OJ507" s="89"/>
      <c r="OK507" s="89"/>
      <c r="OL507" s="89"/>
      <c r="OM507" s="89"/>
      <c r="ON507" s="89"/>
      <c r="OO507" s="89"/>
      <c r="OP507" s="89"/>
      <c r="OQ507" s="89"/>
      <c r="OR507" s="89"/>
      <c r="OS507" s="89"/>
      <c r="OT507" s="89"/>
      <c r="OU507" s="89"/>
      <c r="OV507" s="89"/>
      <c r="OW507" s="89"/>
      <c r="OX507" s="89"/>
      <c r="OY507" s="89"/>
      <c r="OZ507" s="89"/>
      <c r="PA507" s="89"/>
      <c r="PB507" s="89"/>
      <c r="PC507" s="89"/>
      <c r="PD507" s="89"/>
      <c r="PE507" s="89"/>
      <c r="PF507" s="89"/>
      <c r="PG507" s="89"/>
      <c r="PH507" s="89"/>
      <c r="PI507" s="89"/>
      <c r="PJ507" s="89"/>
      <c r="PK507" s="89"/>
      <c r="PL507" s="89"/>
      <c r="PM507" s="89"/>
      <c r="PN507" s="89"/>
      <c r="PO507" s="89"/>
      <c r="PP507" s="89"/>
      <c r="PQ507" s="89"/>
      <c r="PR507" s="89"/>
      <c r="PS507" s="89"/>
      <c r="PT507" s="89"/>
      <c r="PU507" s="89"/>
      <c r="PV507" s="89"/>
      <c r="PW507" s="89"/>
      <c r="PX507" s="89"/>
      <c r="PY507" s="89"/>
      <c r="PZ507" s="89"/>
      <c r="QA507" s="89"/>
      <c r="QB507" s="89"/>
      <c r="QC507" s="89"/>
      <c r="QD507" s="89"/>
    </row>
    <row r="508" spans="1:446" x14ac:dyDescent="0.2">
      <c r="A508" s="61" t="s">
        <v>3263</v>
      </c>
      <c r="B508" s="89">
        <v>1</v>
      </c>
      <c r="C508" s="89">
        <v>1</v>
      </c>
      <c r="D508" s="89">
        <v>1</v>
      </c>
      <c r="E508" s="89">
        <v>1</v>
      </c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>
        <v>1</v>
      </c>
      <c r="AB508" s="89">
        <v>1</v>
      </c>
      <c r="AC508" s="89">
        <v>1</v>
      </c>
      <c r="AD508" s="89">
        <v>1</v>
      </c>
      <c r="AE508" s="89"/>
      <c r="AF508" s="89"/>
      <c r="AG508" s="89"/>
      <c r="AH508" s="89"/>
      <c r="AI508" s="89"/>
      <c r="AJ508" s="89"/>
      <c r="AK508" s="89"/>
      <c r="AL508" s="89">
        <v>1</v>
      </c>
      <c r="AM508" s="89">
        <v>1</v>
      </c>
      <c r="AN508" s="89">
        <v>1</v>
      </c>
      <c r="AO508" s="89">
        <v>1</v>
      </c>
      <c r="AP508" s="89"/>
      <c r="AQ508" s="89"/>
      <c r="AR508" s="89"/>
      <c r="AS508" s="89"/>
      <c r="AT508" s="89"/>
      <c r="AU508" s="89"/>
      <c r="AV508" s="89"/>
      <c r="AW508" s="89">
        <v>1</v>
      </c>
      <c r="AX508" s="89">
        <v>1</v>
      </c>
      <c r="AY508" s="89">
        <v>1</v>
      </c>
      <c r="AZ508" s="89">
        <v>1</v>
      </c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89"/>
      <c r="CW508" s="89"/>
      <c r="CX508" s="89"/>
      <c r="CY508" s="89"/>
      <c r="CZ508" s="89"/>
      <c r="DA508" s="89"/>
      <c r="DB508" s="89"/>
      <c r="DC508" s="89"/>
      <c r="DD508" s="89"/>
      <c r="DE508" s="89"/>
      <c r="DF508" s="89"/>
      <c r="DG508" s="89"/>
      <c r="DH508" s="89"/>
      <c r="DI508" s="89"/>
      <c r="DJ508" s="89"/>
      <c r="DK508" s="89"/>
      <c r="DL508" s="89"/>
      <c r="DM508" s="89"/>
      <c r="DN508" s="89"/>
      <c r="DO508" s="89"/>
      <c r="DP508" s="89"/>
      <c r="DQ508" s="89"/>
      <c r="DR508" s="89"/>
      <c r="DS508" s="89"/>
      <c r="DT508" s="89"/>
      <c r="DU508" s="89"/>
      <c r="DV508" s="89"/>
      <c r="DW508" s="89"/>
      <c r="DX508" s="89"/>
      <c r="DY508" s="89"/>
      <c r="DZ508" s="89"/>
      <c r="EA508" s="89"/>
      <c r="EB508" s="89"/>
      <c r="EC508" s="89"/>
      <c r="ED508" s="89"/>
      <c r="EE508" s="89"/>
      <c r="EF508" s="89"/>
      <c r="EG508" s="89"/>
      <c r="EH508" s="89"/>
      <c r="EI508" s="89"/>
      <c r="EJ508" s="89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>
        <v>1</v>
      </c>
      <c r="EX508" s="89"/>
      <c r="EY508" s="89"/>
      <c r="EZ508" s="89">
        <v>1</v>
      </c>
      <c r="FA508" s="89">
        <v>1</v>
      </c>
      <c r="FB508" s="89">
        <v>1</v>
      </c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>
        <v>1</v>
      </c>
      <c r="GI508" s="89">
        <v>1</v>
      </c>
      <c r="GJ508" s="89"/>
      <c r="GK508" s="89">
        <v>1</v>
      </c>
      <c r="GL508" s="89"/>
      <c r="GM508" s="89">
        <v>1</v>
      </c>
      <c r="GN508" s="89">
        <v>1</v>
      </c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>
        <v>1</v>
      </c>
      <c r="HQ508" s="89"/>
      <c r="HR508" s="89"/>
      <c r="HS508" s="89">
        <v>1</v>
      </c>
      <c r="HT508" s="89">
        <v>1</v>
      </c>
      <c r="HU508" s="89">
        <v>1</v>
      </c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>
        <v>1</v>
      </c>
      <c r="IO508" s="89"/>
      <c r="IP508" s="89"/>
      <c r="IQ508" s="89">
        <v>1</v>
      </c>
      <c r="IR508" s="89">
        <v>1</v>
      </c>
      <c r="IS508" s="89">
        <v>1</v>
      </c>
      <c r="IT508" s="89"/>
      <c r="IU508" s="89"/>
      <c r="IV508" s="89"/>
      <c r="IW508" s="89"/>
      <c r="IX508" s="89"/>
      <c r="IY508" s="89"/>
      <c r="IZ508" s="89"/>
      <c r="JA508" s="89"/>
      <c r="JB508" s="89"/>
      <c r="JC508" s="89"/>
      <c r="JD508" s="89"/>
      <c r="JE508" s="89"/>
      <c r="JF508" s="89"/>
      <c r="JG508" s="89"/>
      <c r="JH508" s="89"/>
      <c r="JI508" s="89"/>
      <c r="JJ508" s="89"/>
      <c r="JK508" s="89"/>
      <c r="JL508" s="89">
        <v>1</v>
      </c>
      <c r="JM508" s="89"/>
      <c r="JN508" s="89"/>
      <c r="JO508" s="89">
        <v>1</v>
      </c>
      <c r="JP508" s="89">
        <v>1</v>
      </c>
      <c r="JQ508" s="89">
        <v>1</v>
      </c>
      <c r="JR508" s="89"/>
      <c r="JS508" s="89"/>
      <c r="JT508" s="89"/>
      <c r="JU508" s="89"/>
      <c r="JV508" s="89"/>
      <c r="JW508" s="89"/>
      <c r="JX508" s="89"/>
      <c r="JY508" s="89"/>
      <c r="JZ508" s="89"/>
      <c r="KA508" s="89"/>
      <c r="KB508" s="89"/>
      <c r="KC508" s="89"/>
      <c r="KD508" s="89"/>
      <c r="KE508" s="89"/>
      <c r="KF508" s="89"/>
      <c r="KG508" s="89"/>
      <c r="KH508" s="89"/>
      <c r="KI508" s="89"/>
      <c r="KJ508" s="89"/>
      <c r="KK508" s="89"/>
      <c r="KL508" s="89"/>
      <c r="KM508" s="89"/>
      <c r="KN508" s="89"/>
      <c r="KO508" s="89"/>
      <c r="KP508" s="89"/>
      <c r="KQ508" s="89"/>
      <c r="KR508" s="89"/>
      <c r="KS508" s="89"/>
      <c r="KT508" s="89"/>
      <c r="KU508" s="89"/>
      <c r="KV508" s="89"/>
      <c r="KW508" s="89"/>
      <c r="KX508" s="89"/>
      <c r="KY508" s="89"/>
      <c r="KZ508" s="89"/>
      <c r="LA508" s="89"/>
      <c r="LB508" s="89"/>
      <c r="LC508" s="89"/>
      <c r="LD508" s="89"/>
      <c r="LE508" s="89"/>
      <c r="LF508" s="89"/>
      <c r="LG508" s="89"/>
      <c r="LH508" s="89"/>
      <c r="LI508" s="89"/>
      <c r="LJ508" s="89"/>
      <c r="LK508" s="89"/>
      <c r="LL508" s="89"/>
      <c r="LM508" s="89"/>
      <c r="LN508" s="89"/>
      <c r="LO508" s="89"/>
      <c r="LP508" s="89"/>
      <c r="LQ508" s="89"/>
      <c r="LR508" s="89"/>
      <c r="LS508" s="89"/>
      <c r="LT508" s="89"/>
      <c r="LU508" s="89"/>
      <c r="LV508" s="89"/>
      <c r="LW508" s="89"/>
      <c r="LX508" s="89"/>
      <c r="LY508" s="89"/>
      <c r="LZ508" s="89"/>
      <c r="MA508" s="89"/>
      <c r="MB508" s="89"/>
      <c r="MC508" s="89"/>
      <c r="MD508" s="89"/>
      <c r="ME508" s="89"/>
      <c r="MF508" s="89"/>
      <c r="MG508" s="89"/>
      <c r="MH508" s="89"/>
      <c r="MI508" s="89"/>
      <c r="MJ508" s="89"/>
      <c r="MK508" s="89"/>
      <c r="ML508" s="89"/>
      <c r="MM508" s="89"/>
      <c r="MN508" s="89"/>
      <c r="MO508" s="89"/>
      <c r="MP508" s="89"/>
      <c r="MQ508" s="89"/>
      <c r="MR508" s="89"/>
      <c r="MS508" s="89"/>
      <c r="MT508" s="89"/>
      <c r="MU508" s="89"/>
      <c r="MV508" s="89"/>
      <c r="MW508" s="89"/>
      <c r="MX508" s="89"/>
      <c r="MY508" s="89"/>
      <c r="MZ508" s="89"/>
      <c r="NA508" s="89"/>
      <c r="NB508" s="89"/>
      <c r="NC508" s="89"/>
      <c r="ND508" s="89"/>
      <c r="NE508" s="89"/>
      <c r="NF508" s="89"/>
      <c r="NG508" s="89"/>
      <c r="NH508" s="89"/>
      <c r="NI508" s="89"/>
      <c r="NJ508" s="89"/>
      <c r="NK508" s="89"/>
      <c r="NL508" s="89"/>
      <c r="NM508" s="89"/>
      <c r="NN508" s="89"/>
      <c r="NO508" s="89"/>
      <c r="NP508" s="89"/>
      <c r="NQ508" s="89"/>
      <c r="NR508" s="89"/>
      <c r="NS508" s="89"/>
      <c r="NT508" s="89"/>
      <c r="NU508" s="89"/>
      <c r="NV508" s="89"/>
      <c r="NW508" s="89"/>
      <c r="NX508" s="89"/>
      <c r="NY508" s="89"/>
      <c r="NZ508" s="89"/>
      <c r="OA508" s="89"/>
      <c r="OB508" s="89"/>
      <c r="OC508" s="89"/>
      <c r="OD508" s="89"/>
      <c r="OE508" s="89"/>
      <c r="OF508" s="89"/>
      <c r="OG508" s="89"/>
      <c r="OH508" s="89"/>
      <c r="OI508" s="89"/>
      <c r="OJ508" s="89"/>
      <c r="OK508" s="89"/>
      <c r="OL508" s="89"/>
      <c r="OM508" s="89"/>
      <c r="ON508" s="89"/>
      <c r="OO508" s="89"/>
      <c r="OP508" s="89"/>
      <c r="OQ508" s="89"/>
      <c r="OR508" s="89"/>
      <c r="OS508" s="89"/>
      <c r="OT508" s="89"/>
      <c r="OU508" s="89"/>
      <c r="OV508" s="89"/>
      <c r="OW508" s="89"/>
      <c r="OX508" s="89"/>
      <c r="OY508" s="89"/>
      <c r="OZ508" s="89"/>
      <c r="PA508" s="89"/>
      <c r="PB508" s="89"/>
      <c r="PC508" s="89"/>
      <c r="PD508" s="89"/>
      <c r="PE508" s="89"/>
      <c r="PF508" s="89"/>
      <c r="PG508" s="89"/>
      <c r="PH508" s="89"/>
      <c r="PI508" s="89"/>
      <c r="PJ508" s="89"/>
      <c r="PK508" s="89"/>
      <c r="PL508" s="89"/>
      <c r="PM508" s="89"/>
      <c r="PN508" s="89"/>
      <c r="PO508" s="89"/>
      <c r="PP508" s="89"/>
      <c r="PQ508" s="89"/>
      <c r="PR508" s="89"/>
      <c r="PS508" s="89"/>
      <c r="PT508" s="89"/>
      <c r="PU508" s="89"/>
      <c r="PV508" s="89"/>
      <c r="PW508" s="89"/>
      <c r="PX508" s="89"/>
      <c r="PY508" s="89"/>
      <c r="PZ508" s="89"/>
      <c r="QA508" s="89"/>
      <c r="QB508" s="89"/>
      <c r="QC508" s="89"/>
      <c r="QD508" s="89"/>
    </row>
    <row r="509" spans="1:446" x14ac:dyDescent="0.2">
      <c r="A509" s="22" t="s">
        <v>146</v>
      </c>
      <c r="B509" s="89">
        <v>1</v>
      </c>
      <c r="C509" s="89">
        <v>1</v>
      </c>
      <c r="D509" s="89">
        <v>1</v>
      </c>
      <c r="E509" s="89">
        <v>1</v>
      </c>
      <c r="F509" s="89">
        <v>1</v>
      </c>
      <c r="G509" s="89">
        <v>1</v>
      </c>
      <c r="H509" s="89">
        <v>1</v>
      </c>
      <c r="I509" s="89"/>
      <c r="J509" s="89"/>
      <c r="K509" s="89"/>
      <c r="L509" s="89"/>
      <c r="M509" s="89"/>
      <c r="N509" s="89"/>
      <c r="O509" s="89"/>
      <c r="P509" s="89">
        <v>1</v>
      </c>
      <c r="Q509" s="89">
        <v>1</v>
      </c>
      <c r="R509" s="89">
        <v>1</v>
      </c>
      <c r="S509" s="89">
        <v>1</v>
      </c>
      <c r="T509" s="89">
        <v>1</v>
      </c>
      <c r="U509" s="89">
        <v>1</v>
      </c>
      <c r="V509" s="89">
        <v>1</v>
      </c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>
        <v>1</v>
      </c>
      <c r="BI509" s="89">
        <v>1</v>
      </c>
      <c r="BJ509" s="89">
        <v>1</v>
      </c>
      <c r="BK509" s="89">
        <v>1</v>
      </c>
      <c r="BL509" s="89">
        <v>1</v>
      </c>
      <c r="BM509" s="89">
        <v>1</v>
      </c>
      <c r="BN509" s="89">
        <v>1</v>
      </c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>
        <v>1</v>
      </c>
      <c r="BZ509" s="89"/>
      <c r="CA509" s="89"/>
      <c r="CB509" s="89"/>
      <c r="CC509" s="89">
        <v>1</v>
      </c>
      <c r="CD509" s="89">
        <v>1</v>
      </c>
      <c r="CE509" s="89">
        <v>1</v>
      </c>
      <c r="CF509" s="89">
        <v>1</v>
      </c>
      <c r="CG509" s="89">
        <v>1</v>
      </c>
      <c r="CH509" s="89">
        <v>1</v>
      </c>
      <c r="CI509" s="89">
        <v>1</v>
      </c>
      <c r="CJ509" s="89"/>
      <c r="CK509" s="89"/>
      <c r="CL509" s="89"/>
      <c r="CM509" s="89"/>
      <c r="CN509" s="89"/>
      <c r="CO509" s="89"/>
      <c r="CP509" s="89"/>
      <c r="CQ509" s="89"/>
      <c r="CR509" s="89"/>
      <c r="CS509" s="89"/>
      <c r="CT509" s="89">
        <v>1</v>
      </c>
      <c r="CU509" s="89"/>
      <c r="CV509" s="89"/>
      <c r="CW509" s="89"/>
      <c r="CX509" s="89"/>
      <c r="CY509" s="89"/>
      <c r="CZ509" s="89"/>
      <c r="DA509" s="89"/>
      <c r="DB509" s="89"/>
      <c r="DC509" s="89"/>
      <c r="DD509" s="89"/>
      <c r="DE509" s="89"/>
      <c r="DF509" s="89"/>
      <c r="DG509" s="89"/>
      <c r="DH509" s="89"/>
      <c r="DI509" s="89"/>
      <c r="DJ509" s="89"/>
      <c r="DK509" s="89"/>
      <c r="DL509" s="89"/>
      <c r="DM509" s="89"/>
      <c r="DN509" s="89"/>
      <c r="DO509" s="89"/>
      <c r="DP509" s="89"/>
      <c r="DQ509" s="89"/>
      <c r="DR509" s="89"/>
      <c r="DS509" s="89"/>
      <c r="DT509" s="89"/>
      <c r="DU509" s="89"/>
      <c r="DV509" s="89"/>
      <c r="DW509" s="89"/>
      <c r="DX509" s="89"/>
      <c r="DY509" s="89"/>
      <c r="DZ509" s="89"/>
      <c r="EA509" s="89"/>
      <c r="EB509" s="89"/>
      <c r="EC509" s="89"/>
      <c r="ED509" s="89"/>
      <c r="EE509" s="89">
        <v>1</v>
      </c>
      <c r="EF509" s="89"/>
      <c r="EG509" s="89">
        <v>1</v>
      </c>
      <c r="EH509" s="89"/>
      <c r="EI509" s="89"/>
      <c r="EJ509" s="89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>
        <v>1</v>
      </c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>
        <v>1</v>
      </c>
      <c r="GG509" s="89"/>
      <c r="GH509" s="89"/>
      <c r="GI509" s="89"/>
      <c r="GJ509" s="89"/>
      <c r="GK509" s="89">
        <v>1</v>
      </c>
      <c r="GL509" s="89"/>
      <c r="GM509" s="89"/>
      <c r="GN509" s="89"/>
      <c r="GO509" s="89"/>
      <c r="GP509" s="89"/>
      <c r="GQ509" s="89"/>
      <c r="GR509" s="89">
        <v>1</v>
      </c>
      <c r="GS509" s="89">
        <v>1</v>
      </c>
      <c r="GT509" s="89">
        <v>1</v>
      </c>
      <c r="GU509" s="89">
        <v>1</v>
      </c>
      <c r="GV509" s="89"/>
      <c r="GW509" s="89">
        <v>1</v>
      </c>
      <c r="GX509" s="89"/>
      <c r="GY509" s="89"/>
      <c r="GZ509" s="89">
        <v>1</v>
      </c>
      <c r="HA509" s="89">
        <v>1</v>
      </c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  <c r="IS509" s="89"/>
      <c r="IT509" s="89"/>
      <c r="IU509" s="89"/>
      <c r="IV509" s="89"/>
      <c r="IW509" s="89"/>
      <c r="IX509" s="89"/>
      <c r="IY509" s="89"/>
      <c r="IZ509" s="89"/>
      <c r="JA509" s="89"/>
      <c r="JB509" s="89"/>
      <c r="JC509" s="89"/>
      <c r="JD509" s="89"/>
      <c r="JE509" s="89"/>
      <c r="JF509" s="89"/>
      <c r="JG509" s="89"/>
      <c r="JH509" s="89"/>
      <c r="JI509" s="89"/>
      <c r="JJ509" s="89"/>
      <c r="JK509" s="89"/>
      <c r="JL509" s="89"/>
      <c r="JM509" s="89"/>
      <c r="JN509" s="89"/>
      <c r="JO509" s="89"/>
      <c r="JP509" s="89"/>
      <c r="JQ509" s="89"/>
      <c r="JR509" s="89"/>
      <c r="JS509" s="89"/>
      <c r="JT509" s="89"/>
      <c r="JU509" s="89"/>
      <c r="JV509" s="89"/>
      <c r="JW509" s="89"/>
      <c r="JX509" s="89"/>
      <c r="JY509" s="89"/>
      <c r="JZ509" s="89"/>
      <c r="KA509" s="89"/>
      <c r="KB509" s="89"/>
      <c r="KC509" s="89"/>
      <c r="KD509" s="89"/>
      <c r="KE509" s="89"/>
      <c r="KF509" s="89"/>
      <c r="KG509" s="89"/>
      <c r="KH509" s="89"/>
      <c r="KI509" s="89"/>
      <c r="KJ509" s="89"/>
      <c r="KK509" s="89"/>
      <c r="KL509" s="89"/>
      <c r="KM509" s="89"/>
      <c r="KN509" s="89"/>
      <c r="KO509" s="89"/>
      <c r="KP509" s="89"/>
      <c r="KQ509" s="89"/>
      <c r="KR509" s="89"/>
      <c r="KS509" s="89"/>
      <c r="KT509" s="89"/>
      <c r="KU509" s="89"/>
      <c r="KV509" s="89"/>
      <c r="KW509" s="89"/>
      <c r="KX509" s="89"/>
      <c r="KY509" s="89"/>
      <c r="KZ509" s="89"/>
      <c r="LA509" s="89"/>
      <c r="LB509" s="89"/>
      <c r="LC509" s="89"/>
      <c r="LD509" s="89"/>
      <c r="LE509" s="89"/>
      <c r="LF509" s="89"/>
      <c r="LG509" s="89"/>
      <c r="LH509" s="89"/>
      <c r="LI509" s="89"/>
      <c r="LJ509" s="89"/>
      <c r="LK509" s="89"/>
      <c r="LL509" s="89"/>
      <c r="LM509" s="89"/>
      <c r="LN509" s="89"/>
      <c r="LO509" s="89"/>
      <c r="LP509" s="89"/>
      <c r="LQ509" s="89"/>
      <c r="LR509" s="89"/>
      <c r="LS509" s="89"/>
      <c r="LT509" s="89"/>
      <c r="LU509" s="89"/>
      <c r="LV509" s="89"/>
      <c r="LW509" s="89"/>
      <c r="LX509" s="89"/>
      <c r="LY509" s="89"/>
      <c r="LZ509" s="89"/>
      <c r="MA509" s="89"/>
      <c r="MB509" s="89"/>
      <c r="MC509" s="89"/>
      <c r="MD509" s="89"/>
      <c r="ME509" s="89"/>
      <c r="MF509" s="89"/>
      <c r="MG509" s="89"/>
      <c r="MH509" s="89"/>
      <c r="MI509" s="89"/>
      <c r="MJ509" s="89"/>
      <c r="MK509" s="89"/>
      <c r="ML509" s="89"/>
      <c r="MM509" s="89"/>
      <c r="MN509" s="89"/>
      <c r="MO509" s="89"/>
      <c r="MP509" s="89"/>
      <c r="MQ509" s="89"/>
      <c r="MR509" s="89"/>
      <c r="MS509" s="89"/>
      <c r="MT509" s="89"/>
      <c r="MU509" s="89"/>
      <c r="MV509" s="89"/>
      <c r="MW509" s="89"/>
      <c r="MX509" s="89"/>
      <c r="MY509" s="89"/>
      <c r="MZ509" s="89"/>
      <c r="NA509" s="89"/>
      <c r="NB509" s="89"/>
      <c r="NC509" s="89"/>
      <c r="ND509" s="89"/>
      <c r="NE509" s="89"/>
      <c r="NF509" s="89"/>
      <c r="NG509" s="89"/>
      <c r="NH509" s="89"/>
      <c r="NI509" s="89"/>
      <c r="NJ509" s="89"/>
      <c r="NK509" s="89"/>
      <c r="NL509" s="89"/>
      <c r="NM509" s="89"/>
      <c r="NN509" s="89"/>
      <c r="NO509" s="89"/>
      <c r="NP509" s="89"/>
      <c r="NQ509" s="89"/>
      <c r="NR509" s="89"/>
      <c r="NS509" s="89"/>
      <c r="NT509" s="89"/>
      <c r="NU509" s="89"/>
      <c r="NV509" s="89"/>
      <c r="NW509" s="89"/>
      <c r="NX509" s="89"/>
      <c r="NY509" s="89"/>
      <c r="NZ509" s="89"/>
      <c r="OA509" s="89"/>
      <c r="OB509" s="89"/>
      <c r="OC509" s="89"/>
      <c r="OD509" s="89"/>
      <c r="OE509" s="89"/>
      <c r="OF509" s="89"/>
      <c r="OG509" s="89"/>
      <c r="OH509" s="89"/>
      <c r="OI509" s="89"/>
      <c r="OJ509" s="89"/>
      <c r="OK509" s="89"/>
      <c r="OL509" s="89"/>
      <c r="OM509" s="89"/>
      <c r="ON509" s="89"/>
      <c r="OO509" s="89"/>
      <c r="OP509" s="89"/>
      <c r="OQ509" s="89"/>
      <c r="OR509" s="89"/>
      <c r="OS509" s="89"/>
      <c r="OT509" s="89"/>
      <c r="OU509" s="89"/>
      <c r="OV509" s="89"/>
      <c r="OW509" s="89"/>
      <c r="OX509" s="89"/>
      <c r="OY509" s="89"/>
      <c r="OZ509" s="89"/>
      <c r="PA509" s="89"/>
      <c r="PB509" s="89"/>
      <c r="PC509" s="89"/>
      <c r="PD509" s="89"/>
      <c r="PE509" s="89"/>
      <c r="PF509" s="89"/>
      <c r="PG509" s="89"/>
      <c r="PH509" s="89"/>
      <c r="PI509" s="89"/>
      <c r="PJ509" s="89"/>
      <c r="PK509" s="89"/>
      <c r="PL509" s="89"/>
      <c r="PM509" s="89"/>
      <c r="PN509" s="89"/>
      <c r="PO509" s="89"/>
      <c r="PP509" s="89"/>
      <c r="PQ509" s="89"/>
      <c r="PR509" s="89"/>
      <c r="PS509" s="89"/>
      <c r="PT509" s="89"/>
      <c r="PU509" s="89"/>
      <c r="PV509" s="89"/>
      <c r="PW509" s="89"/>
      <c r="PX509" s="89"/>
      <c r="PY509" s="89"/>
      <c r="PZ509" s="89"/>
      <c r="QA509" s="89"/>
      <c r="QB509" s="89"/>
      <c r="QC509" s="89"/>
      <c r="QD509" s="89"/>
    </row>
    <row r="510" spans="1:446" x14ac:dyDescent="0.2">
      <c r="A510" s="19" t="s">
        <v>628</v>
      </c>
      <c r="B510" s="89">
        <v>1</v>
      </c>
      <c r="C510" s="89">
        <v>1</v>
      </c>
      <c r="D510" s="89">
        <v>1</v>
      </c>
      <c r="E510" s="89">
        <v>1</v>
      </c>
      <c r="F510" s="89">
        <v>1</v>
      </c>
      <c r="G510" s="89">
        <v>1</v>
      </c>
      <c r="H510" s="89">
        <v>1</v>
      </c>
      <c r="I510" s="89">
        <v>1</v>
      </c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>
        <v>1</v>
      </c>
      <c r="AB510" s="89">
        <v>1</v>
      </c>
      <c r="AC510" s="89">
        <v>1</v>
      </c>
      <c r="AD510" s="89">
        <v>1</v>
      </c>
      <c r="AE510" s="89">
        <v>1</v>
      </c>
      <c r="AF510" s="89">
        <v>1</v>
      </c>
      <c r="AG510" s="89">
        <v>1</v>
      </c>
      <c r="AH510" s="89">
        <v>1</v>
      </c>
      <c r="AI510" s="89"/>
      <c r="AJ510" s="89"/>
      <c r="AK510" s="89"/>
      <c r="AL510" s="89">
        <v>1</v>
      </c>
      <c r="AM510" s="89">
        <v>1</v>
      </c>
      <c r="AN510" s="89">
        <v>1</v>
      </c>
      <c r="AO510" s="89">
        <v>1</v>
      </c>
      <c r="AP510" s="89">
        <v>1</v>
      </c>
      <c r="AQ510" s="89">
        <v>1</v>
      </c>
      <c r="AR510" s="89">
        <v>1</v>
      </c>
      <c r="AS510" s="89">
        <v>1</v>
      </c>
      <c r="AT510" s="89"/>
      <c r="AU510" s="89"/>
      <c r="AV510" s="89"/>
      <c r="AW510" s="89">
        <v>1</v>
      </c>
      <c r="AX510" s="89">
        <v>1</v>
      </c>
      <c r="AY510" s="89">
        <v>1</v>
      </c>
      <c r="AZ510" s="89">
        <v>1</v>
      </c>
      <c r="BA510" s="89">
        <v>1</v>
      </c>
      <c r="BB510" s="89">
        <v>1</v>
      </c>
      <c r="BC510" s="89">
        <v>1</v>
      </c>
      <c r="BD510" s="89">
        <v>1</v>
      </c>
      <c r="BE510" s="89"/>
      <c r="BF510" s="89"/>
      <c r="BG510" s="89"/>
      <c r="BH510" s="89">
        <v>1</v>
      </c>
      <c r="BI510" s="89">
        <v>1</v>
      </c>
      <c r="BJ510" s="89">
        <v>1</v>
      </c>
      <c r="BK510" s="89">
        <v>1</v>
      </c>
      <c r="BL510" s="89">
        <v>1</v>
      </c>
      <c r="BM510" s="89">
        <v>1</v>
      </c>
      <c r="BN510" s="89">
        <v>1</v>
      </c>
      <c r="BO510" s="89">
        <v>1</v>
      </c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>
        <v>1</v>
      </c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89"/>
      <c r="CW510" s="89"/>
      <c r="CX510" s="89">
        <v>1</v>
      </c>
      <c r="CY510" s="89">
        <v>1</v>
      </c>
      <c r="CZ510" s="89">
        <v>1</v>
      </c>
      <c r="DA510" s="89">
        <v>1</v>
      </c>
      <c r="DB510" s="89">
        <v>1</v>
      </c>
      <c r="DC510" s="89">
        <v>1</v>
      </c>
      <c r="DD510" s="89">
        <v>1</v>
      </c>
      <c r="DE510" s="89">
        <v>1</v>
      </c>
      <c r="DF510" s="89"/>
      <c r="DG510" s="89"/>
      <c r="DH510" s="89"/>
      <c r="DI510" s="89"/>
      <c r="DJ510" s="89"/>
      <c r="DK510" s="89"/>
      <c r="DL510" s="89"/>
      <c r="DM510" s="89"/>
      <c r="DN510" s="89"/>
      <c r="DO510" s="89"/>
      <c r="DP510" s="89">
        <v>1</v>
      </c>
      <c r="DQ510" s="89"/>
      <c r="DR510" s="89"/>
      <c r="DS510" s="89">
        <v>1</v>
      </c>
      <c r="DT510" s="89">
        <v>1</v>
      </c>
      <c r="DU510" s="89">
        <v>1</v>
      </c>
      <c r="DV510" s="89">
        <v>1</v>
      </c>
      <c r="DW510" s="89">
        <v>1</v>
      </c>
      <c r="DX510" s="89">
        <v>1</v>
      </c>
      <c r="DY510" s="89">
        <v>1</v>
      </c>
      <c r="DZ510" s="89">
        <v>1</v>
      </c>
      <c r="EA510" s="89">
        <v>1</v>
      </c>
      <c r="EB510" s="89">
        <v>1</v>
      </c>
      <c r="EC510" s="89">
        <v>1</v>
      </c>
      <c r="ED510" s="89">
        <v>1</v>
      </c>
      <c r="EE510" s="89">
        <v>1</v>
      </c>
      <c r="EF510" s="89">
        <v>1</v>
      </c>
      <c r="EG510" s="89"/>
      <c r="EH510" s="89">
        <v>1</v>
      </c>
      <c r="EI510" s="89">
        <v>1</v>
      </c>
      <c r="EJ510" s="89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>
        <v>1</v>
      </c>
      <c r="EW510" s="89"/>
      <c r="EX510" s="89"/>
      <c r="EY510" s="89"/>
      <c r="EZ510" s="89"/>
      <c r="FA510" s="89"/>
      <c r="FB510" s="89">
        <v>1</v>
      </c>
      <c r="FC510" s="89">
        <v>1</v>
      </c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>
        <v>1</v>
      </c>
      <c r="FU510" s="89"/>
      <c r="FV510" s="89"/>
      <c r="FW510" s="89"/>
      <c r="FX510" s="89"/>
      <c r="FY510" s="89"/>
      <c r="FZ510" s="89">
        <v>1</v>
      </c>
      <c r="GA510" s="89">
        <v>1</v>
      </c>
      <c r="GB510" s="89"/>
      <c r="GC510" s="89"/>
      <c r="GD510" s="89"/>
      <c r="GE510" s="89"/>
      <c r="GF510" s="89"/>
      <c r="GG510" s="89">
        <v>1</v>
      </c>
      <c r="GH510" s="89">
        <v>1</v>
      </c>
      <c r="GI510" s="89">
        <v>1</v>
      </c>
      <c r="GJ510" s="89"/>
      <c r="GK510" s="89">
        <v>1</v>
      </c>
      <c r="GL510" s="89">
        <v>1</v>
      </c>
      <c r="GM510" s="89">
        <v>1</v>
      </c>
      <c r="GN510" s="89">
        <v>1</v>
      </c>
      <c r="GO510" s="89"/>
      <c r="GP510" s="89"/>
      <c r="GQ510" s="89"/>
      <c r="GR510" s="89">
        <v>1</v>
      </c>
      <c r="GS510" s="89">
        <v>1</v>
      </c>
      <c r="GT510" s="89">
        <v>1</v>
      </c>
      <c r="GU510" s="89">
        <v>1</v>
      </c>
      <c r="GV510" s="89"/>
      <c r="GW510" s="89">
        <v>1</v>
      </c>
      <c r="GX510" s="89">
        <v>1</v>
      </c>
      <c r="GY510" s="89">
        <v>1</v>
      </c>
      <c r="GZ510" s="89"/>
      <c r="HA510" s="89">
        <v>1</v>
      </c>
      <c r="HB510" s="89">
        <v>1</v>
      </c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>
        <v>1</v>
      </c>
      <c r="HP510" s="89"/>
      <c r="HQ510" s="89"/>
      <c r="HR510" s="89"/>
      <c r="HS510" s="89"/>
      <c r="HT510" s="89"/>
      <c r="HU510" s="89">
        <v>1</v>
      </c>
      <c r="HV510" s="89">
        <v>1</v>
      </c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>
        <v>1</v>
      </c>
      <c r="IN510" s="89"/>
      <c r="IO510" s="89"/>
      <c r="IP510" s="89"/>
      <c r="IQ510" s="89"/>
      <c r="IR510" s="89"/>
      <c r="IS510" s="89">
        <v>1</v>
      </c>
      <c r="IT510" s="89">
        <v>1</v>
      </c>
      <c r="IU510" s="89"/>
      <c r="IV510" s="89"/>
      <c r="IW510" s="89"/>
      <c r="IX510" s="89"/>
      <c r="IY510" s="89"/>
      <c r="IZ510" s="89"/>
      <c r="JA510" s="89"/>
      <c r="JB510" s="89"/>
      <c r="JC510" s="89"/>
      <c r="JD510" s="89"/>
      <c r="JE510" s="89"/>
      <c r="JF510" s="89"/>
      <c r="JG510" s="89"/>
      <c r="JH510" s="89"/>
      <c r="JI510" s="89"/>
      <c r="JJ510" s="89"/>
      <c r="JK510" s="89">
        <v>1</v>
      </c>
      <c r="JL510" s="89"/>
      <c r="JM510" s="89"/>
      <c r="JN510" s="89"/>
      <c r="JO510" s="89"/>
      <c r="JP510" s="89"/>
      <c r="JQ510" s="89">
        <v>1</v>
      </c>
      <c r="JR510" s="89">
        <v>1</v>
      </c>
      <c r="JS510" s="89"/>
      <c r="JT510" s="89"/>
      <c r="JU510" s="89"/>
      <c r="JV510" s="89"/>
      <c r="JW510" s="89"/>
      <c r="JX510" s="89"/>
      <c r="JY510" s="89"/>
      <c r="JZ510" s="89"/>
      <c r="KA510" s="89"/>
      <c r="KB510" s="89"/>
      <c r="KC510" s="89"/>
      <c r="KD510" s="89"/>
      <c r="KE510" s="89"/>
      <c r="KF510" s="89"/>
      <c r="KG510" s="89"/>
      <c r="KH510" s="89"/>
      <c r="KI510" s="89">
        <v>1</v>
      </c>
      <c r="KJ510" s="89"/>
      <c r="KK510" s="89"/>
      <c r="KL510" s="89"/>
      <c r="KM510" s="89"/>
      <c r="KN510" s="89"/>
      <c r="KO510" s="89"/>
      <c r="KP510" s="89"/>
      <c r="KQ510" s="89"/>
      <c r="KR510" s="89"/>
      <c r="KS510" s="89"/>
      <c r="KT510" s="89"/>
      <c r="KU510" s="89"/>
      <c r="KV510" s="89"/>
      <c r="KW510" s="89"/>
      <c r="KX510" s="89"/>
      <c r="KY510" s="89"/>
      <c r="KZ510" s="89"/>
      <c r="LA510" s="89">
        <v>1</v>
      </c>
      <c r="LB510" s="89"/>
      <c r="LC510" s="89"/>
      <c r="LD510" s="89"/>
      <c r="LE510" s="89"/>
      <c r="LF510" s="89"/>
      <c r="LG510" s="89"/>
      <c r="LH510" s="89"/>
      <c r="LI510" s="89"/>
      <c r="LJ510" s="89"/>
      <c r="LK510" s="89"/>
      <c r="LL510" s="89"/>
      <c r="LM510" s="89"/>
      <c r="LN510" s="89"/>
      <c r="LO510" s="89"/>
      <c r="LP510" s="89"/>
      <c r="LQ510" s="89"/>
      <c r="LR510" s="89">
        <v>1</v>
      </c>
      <c r="LS510" s="89"/>
      <c r="LT510" s="89"/>
      <c r="LU510" s="89"/>
      <c r="LV510" s="89"/>
      <c r="LW510" s="89"/>
      <c r="LX510" s="89">
        <v>1</v>
      </c>
      <c r="LY510" s="89">
        <v>1</v>
      </c>
      <c r="LZ510" s="89"/>
      <c r="MA510" s="89"/>
      <c r="MB510" s="89"/>
      <c r="MC510" s="89"/>
      <c r="MD510" s="89"/>
      <c r="ME510" s="89"/>
      <c r="MF510" s="89"/>
      <c r="MG510" s="89"/>
      <c r="MH510" s="89"/>
      <c r="MI510" s="89"/>
      <c r="MJ510" s="89"/>
      <c r="MK510" s="89"/>
      <c r="ML510" s="89"/>
      <c r="MM510" s="89"/>
      <c r="MN510" s="89"/>
      <c r="MO510" s="89">
        <v>1</v>
      </c>
      <c r="MP510" s="89"/>
      <c r="MQ510" s="89"/>
      <c r="MR510" s="89"/>
      <c r="MS510" s="89"/>
      <c r="MT510" s="89"/>
      <c r="MU510" s="89">
        <v>1</v>
      </c>
      <c r="MV510" s="89">
        <v>1</v>
      </c>
      <c r="MW510" s="89"/>
      <c r="MX510" s="89"/>
      <c r="MY510" s="89"/>
      <c r="MZ510" s="89"/>
      <c r="NA510" s="89"/>
      <c r="NB510" s="89"/>
      <c r="NC510" s="89"/>
      <c r="ND510" s="89"/>
      <c r="NE510" s="89"/>
      <c r="NF510" s="89"/>
      <c r="NG510" s="89"/>
      <c r="NH510" s="89"/>
      <c r="NI510" s="89"/>
      <c r="NJ510" s="89"/>
      <c r="NK510" s="89"/>
      <c r="NL510" s="89">
        <v>1</v>
      </c>
      <c r="NM510" s="89"/>
      <c r="NN510" s="89"/>
      <c r="NO510" s="89"/>
      <c r="NP510" s="89"/>
      <c r="NQ510" s="89"/>
      <c r="NR510" s="89">
        <v>1</v>
      </c>
      <c r="NS510" s="89">
        <v>1</v>
      </c>
      <c r="NT510" s="89"/>
      <c r="NU510" s="89"/>
      <c r="NV510" s="89"/>
      <c r="NW510" s="89"/>
      <c r="NX510" s="89"/>
      <c r="NY510" s="89"/>
      <c r="NZ510" s="89"/>
      <c r="OA510" s="89"/>
      <c r="OB510" s="89"/>
      <c r="OC510" s="89"/>
      <c r="OD510" s="89"/>
      <c r="OE510" s="89"/>
      <c r="OF510" s="89"/>
      <c r="OG510" s="89"/>
      <c r="OH510" s="89"/>
      <c r="OI510" s="89">
        <v>1</v>
      </c>
      <c r="OJ510" s="89"/>
      <c r="OK510" s="89"/>
      <c r="OL510" s="89"/>
      <c r="OM510" s="89"/>
      <c r="ON510" s="89">
        <v>1</v>
      </c>
      <c r="OO510" s="89"/>
      <c r="OP510" s="89"/>
      <c r="OQ510" s="89"/>
      <c r="OR510" s="89"/>
      <c r="OS510" s="89"/>
      <c r="OT510" s="89"/>
      <c r="OU510" s="89"/>
      <c r="OV510" s="89"/>
      <c r="OW510" s="89"/>
      <c r="OX510" s="89"/>
      <c r="OY510" s="89"/>
      <c r="OZ510" s="89"/>
      <c r="PA510" s="89">
        <v>1</v>
      </c>
      <c r="PB510" s="89"/>
      <c r="PC510" s="89"/>
      <c r="PD510" s="89"/>
      <c r="PE510" s="89"/>
      <c r="PF510" s="89"/>
      <c r="PG510" s="89"/>
      <c r="PH510" s="89"/>
      <c r="PI510" s="89"/>
      <c r="PJ510" s="89"/>
      <c r="PK510" s="89"/>
      <c r="PL510" s="89"/>
      <c r="PM510" s="89"/>
      <c r="PN510" s="89"/>
      <c r="PO510" s="89"/>
      <c r="PP510" s="89"/>
      <c r="PQ510" s="89"/>
      <c r="PR510" s="89"/>
      <c r="PS510" s="89"/>
      <c r="PT510" s="89"/>
      <c r="PU510" s="89"/>
      <c r="PV510" s="89"/>
      <c r="PW510" s="89"/>
      <c r="PX510" s="89"/>
      <c r="PY510" s="89"/>
      <c r="PZ510" s="89"/>
      <c r="QA510" s="89"/>
      <c r="QB510" s="89"/>
      <c r="QC510" s="89"/>
      <c r="QD510" s="89"/>
    </row>
    <row r="511" spans="1:446" x14ac:dyDescent="0.2">
      <c r="A511" s="19" t="s">
        <v>395</v>
      </c>
      <c r="B511" s="89">
        <v>1</v>
      </c>
      <c r="C511" s="89">
        <v>1</v>
      </c>
      <c r="D511" s="89">
        <v>1</v>
      </c>
      <c r="E511" s="89">
        <v>1</v>
      </c>
      <c r="F511" s="89">
        <v>1</v>
      </c>
      <c r="G511" s="89">
        <v>1</v>
      </c>
      <c r="H511" s="89">
        <v>1</v>
      </c>
      <c r="I511" s="89">
        <v>1</v>
      </c>
      <c r="J511" s="89"/>
      <c r="K511" s="89"/>
      <c r="L511" s="89"/>
      <c r="M511" s="89"/>
      <c r="N511" s="89"/>
      <c r="O511" s="89"/>
      <c r="P511" s="89">
        <v>1</v>
      </c>
      <c r="Q511" s="89">
        <v>1</v>
      </c>
      <c r="R511" s="89">
        <v>1</v>
      </c>
      <c r="S511" s="89">
        <v>1</v>
      </c>
      <c r="T511" s="89">
        <v>1</v>
      </c>
      <c r="U511" s="89">
        <v>1</v>
      </c>
      <c r="V511" s="89">
        <v>1</v>
      </c>
      <c r="W511" s="89">
        <v>1</v>
      </c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>
        <v>1</v>
      </c>
      <c r="BI511" s="89">
        <v>1</v>
      </c>
      <c r="BJ511" s="89">
        <v>1</v>
      </c>
      <c r="BK511" s="89">
        <v>1</v>
      </c>
      <c r="BL511" s="89">
        <v>1</v>
      </c>
      <c r="BM511" s="89">
        <v>1</v>
      </c>
      <c r="BN511" s="89">
        <v>1</v>
      </c>
      <c r="BO511" s="89">
        <v>1</v>
      </c>
      <c r="BP511" s="89"/>
      <c r="BQ511" s="89"/>
      <c r="BR511" s="89"/>
      <c r="BS511" s="89"/>
      <c r="BT511" s="89"/>
      <c r="BU511" s="89"/>
      <c r="BV511" s="89"/>
      <c r="BW511" s="89"/>
      <c r="BX511" s="89"/>
      <c r="BY511" s="89"/>
      <c r="BZ511" s="89">
        <v>1</v>
      </c>
      <c r="CA511" s="89"/>
      <c r="CB511" s="89"/>
      <c r="CC511" s="89">
        <v>1</v>
      </c>
      <c r="CD511" s="89">
        <v>1</v>
      </c>
      <c r="CE511" s="89">
        <v>1</v>
      </c>
      <c r="CF511" s="89">
        <v>1</v>
      </c>
      <c r="CG511" s="89">
        <v>1</v>
      </c>
      <c r="CH511" s="89">
        <v>1</v>
      </c>
      <c r="CI511" s="89">
        <v>1</v>
      </c>
      <c r="CJ511" s="89">
        <v>1</v>
      </c>
      <c r="CK511" s="89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>
        <v>1</v>
      </c>
      <c r="CV511" s="89"/>
      <c r="CW511" s="89"/>
      <c r="CX511" s="89"/>
      <c r="CY511" s="89"/>
      <c r="CZ511" s="89"/>
      <c r="DA511" s="89"/>
      <c r="DB511" s="89"/>
      <c r="DC511" s="89"/>
      <c r="DD511" s="89"/>
      <c r="DE511" s="89"/>
      <c r="DF511" s="89"/>
      <c r="DG511" s="89"/>
      <c r="DH511" s="89"/>
      <c r="DI511" s="89"/>
      <c r="DJ511" s="89"/>
      <c r="DK511" s="89"/>
      <c r="DL511" s="89"/>
      <c r="DM511" s="89"/>
      <c r="DN511" s="89"/>
      <c r="DO511" s="89"/>
      <c r="DP511" s="89"/>
      <c r="DQ511" s="89"/>
      <c r="DR511" s="89"/>
      <c r="DS511" s="89"/>
      <c r="DT511" s="89"/>
      <c r="DU511" s="89"/>
      <c r="DV511" s="89"/>
      <c r="DW511" s="89"/>
      <c r="DX511" s="89"/>
      <c r="DY511" s="89"/>
      <c r="DZ511" s="89"/>
      <c r="EA511" s="89"/>
      <c r="EB511" s="89"/>
      <c r="EC511" s="89"/>
      <c r="ED511" s="89"/>
      <c r="EE511" s="89">
        <v>1</v>
      </c>
      <c r="EF511" s="89"/>
      <c r="EG511" s="89">
        <v>1</v>
      </c>
      <c r="EH511" s="89"/>
      <c r="EI511" s="89"/>
      <c r="EJ511" s="89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>
        <v>1</v>
      </c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>
        <v>1</v>
      </c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>
        <v>1</v>
      </c>
      <c r="GL511" s="89"/>
      <c r="GM511" s="89"/>
      <c r="GN511" s="89"/>
      <c r="GO511" s="89"/>
      <c r="GP511" s="89"/>
      <c r="GQ511" s="89"/>
      <c r="GR511" s="89">
        <v>1</v>
      </c>
      <c r="GS511" s="89">
        <v>1</v>
      </c>
      <c r="GT511" s="89">
        <v>1</v>
      </c>
      <c r="GU511" s="89">
        <v>1</v>
      </c>
      <c r="GV511" s="89"/>
      <c r="GW511" s="89">
        <v>1</v>
      </c>
      <c r="GX511" s="89"/>
      <c r="GY511" s="89"/>
      <c r="GZ511" s="89">
        <v>1</v>
      </c>
      <c r="HA511" s="89">
        <v>1</v>
      </c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>
        <v>1</v>
      </c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>
        <v>1</v>
      </c>
      <c r="IL511" s="89"/>
      <c r="IM511" s="89"/>
      <c r="IN511" s="89"/>
      <c r="IO511" s="89"/>
      <c r="IP511" s="89"/>
      <c r="IQ511" s="89"/>
      <c r="IR511" s="89"/>
      <c r="IS511" s="89"/>
      <c r="IT511" s="89"/>
      <c r="IU511" s="89"/>
      <c r="IV511" s="89"/>
      <c r="IW511" s="89"/>
      <c r="IX511" s="89"/>
      <c r="IY511" s="89"/>
      <c r="IZ511" s="89"/>
      <c r="JA511" s="89"/>
      <c r="JB511" s="89"/>
      <c r="JC511" s="89"/>
      <c r="JD511" s="89"/>
      <c r="JE511" s="89"/>
      <c r="JF511" s="89"/>
      <c r="JG511" s="89"/>
      <c r="JH511" s="89"/>
      <c r="JI511" s="89">
        <v>1</v>
      </c>
      <c r="JJ511" s="89"/>
      <c r="JK511" s="89"/>
      <c r="JL511" s="89"/>
      <c r="JM511" s="89"/>
      <c r="JN511" s="89"/>
      <c r="JO511" s="89"/>
      <c r="JP511" s="89"/>
      <c r="JQ511" s="89"/>
      <c r="JR511" s="89"/>
      <c r="JS511" s="89"/>
      <c r="JT511" s="89"/>
      <c r="JU511" s="89"/>
      <c r="JV511" s="89"/>
      <c r="JW511" s="89"/>
      <c r="JX511" s="89"/>
      <c r="JY511" s="89"/>
      <c r="JZ511" s="89"/>
      <c r="KA511" s="89"/>
      <c r="KB511" s="89"/>
      <c r="KC511" s="89"/>
      <c r="KD511" s="89"/>
      <c r="KE511" s="89"/>
      <c r="KF511" s="89"/>
      <c r="KG511" s="89"/>
      <c r="KH511" s="89">
        <v>1</v>
      </c>
      <c r="KI511" s="89"/>
      <c r="KJ511" s="89"/>
      <c r="KK511" s="89"/>
      <c r="KL511" s="89"/>
      <c r="KM511" s="89"/>
      <c r="KN511" s="89"/>
      <c r="KO511" s="89"/>
      <c r="KP511" s="89"/>
      <c r="KQ511" s="89"/>
      <c r="KR511" s="89"/>
      <c r="KS511" s="89"/>
      <c r="KT511" s="89"/>
      <c r="KU511" s="89"/>
      <c r="KV511" s="89"/>
      <c r="KW511" s="89"/>
      <c r="KX511" s="89"/>
      <c r="KY511" s="89">
        <v>1</v>
      </c>
      <c r="KZ511" s="89"/>
      <c r="LA511" s="89"/>
      <c r="LB511" s="89"/>
      <c r="LC511" s="89"/>
      <c r="LD511" s="89"/>
      <c r="LE511" s="89"/>
      <c r="LF511" s="89"/>
      <c r="LG511" s="89"/>
      <c r="LH511" s="89"/>
      <c r="LI511" s="89"/>
      <c r="LJ511" s="89"/>
      <c r="LK511" s="89"/>
      <c r="LL511" s="89"/>
      <c r="LM511" s="89"/>
      <c r="LN511" s="89"/>
      <c r="LO511" s="89"/>
      <c r="LP511" s="89"/>
      <c r="LQ511" s="89">
        <v>1</v>
      </c>
      <c r="LR511" s="89"/>
      <c r="LS511" s="89"/>
      <c r="LT511" s="89"/>
      <c r="LU511" s="89"/>
      <c r="LV511" s="89"/>
      <c r="LW511" s="89"/>
      <c r="LX511" s="89"/>
      <c r="LY511" s="89"/>
      <c r="LZ511" s="89"/>
      <c r="MA511" s="89"/>
      <c r="MB511" s="89"/>
      <c r="MC511" s="89"/>
      <c r="MD511" s="89"/>
      <c r="ME511" s="89"/>
      <c r="MF511" s="89"/>
      <c r="MG511" s="89"/>
      <c r="MH511" s="89"/>
      <c r="MI511" s="89"/>
      <c r="MJ511" s="89"/>
      <c r="MK511" s="89"/>
      <c r="ML511" s="89"/>
      <c r="MM511" s="89"/>
      <c r="MN511" s="89">
        <v>1</v>
      </c>
      <c r="MO511" s="89"/>
      <c r="MP511" s="89"/>
      <c r="MQ511" s="89"/>
      <c r="MR511" s="89"/>
      <c r="MS511" s="89"/>
      <c r="MT511" s="89"/>
      <c r="MU511" s="89"/>
      <c r="MV511" s="89"/>
      <c r="MW511" s="89"/>
      <c r="MX511" s="89"/>
      <c r="MY511" s="89"/>
      <c r="MZ511" s="89"/>
      <c r="NA511" s="89"/>
      <c r="NB511" s="89"/>
      <c r="NC511" s="89"/>
      <c r="ND511" s="89"/>
      <c r="NE511" s="89"/>
      <c r="NF511" s="89"/>
      <c r="NG511" s="89"/>
      <c r="NH511" s="89"/>
      <c r="NI511" s="89"/>
      <c r="NJ511" s="89"/>
      <c r="NK511" s="89">
        <v>1</v>
      </c>
      <c r="NL511" s="89"/>
      <c r="NM511" s="89"/>
      <c r="NN511" s="89"/>
      <c r="NO511" s="89"/>
      <c r="NP511" s="89"/>
      <c r="NQ511" s="89"/>
      <c r="NR511" s="89"/>
      <c r="NS511" s="89"/>
      <c r="NT511" s="89"/>
      <c r="NU511" s="89"/>
      <c r="NV511" s="89"/>
      <c r="NW511" s="89"/>
      <c r="NX511" s="89"/>
      <c r="NY511" s="89"/>
      <c r="NZ511" s="89"/>
      <c r="OA511" s="89"/>
      <c r="OB511" s="89"/>
      <c r="OC511" s="89"/>
      <c r="OD511" s="89"/>
      <c r="OE511" s="89"/>
      <c r="OF511" s="89"/>
      <c r="OG511" s="89"/>
      <c r="OH511" s="89">
        <v>1</v>
      </c>
      <c r="OI511" s="89"/>
      <c r="OJ511" s="89"/>
      <c r="OK511" s="89"/>
      <c r="OL511" s="89"/>
      <c r="OM511" s="89"/>
      <c r="ON511" s="89"/>
      <c r="OO511" s="89"/>
      <c r="OP511" s="89"/>
      <c r="OQ511" s="89"/>
      <c r="OR511" s="89"/>
      <c r="OS511" s="89"/>
      <c r="OT511" s="89"/>
      <c r="OU511" s="89"/>
      <c r="OV511" s="89"/>
      <c r="OW511" s="89"/>
      <c r="OX511" s="89"/>
      <c r="OY511" s="89"/>
      <c r="OZ511" s="89">
        <v>1</v>
      </c>
      <c r="PA511" s="89"/>
      <c r="PB511" s="89"/>
      <c r="PC511" s="89"/>
      <c r="PD511" s="89"/>
      <c r="PE511" s="89"/>
      <c r="PF511" s="89"/>
      <c r="PG511" s="89"/>
      <c r="PH511" s="89"/>
      <c r="PI511" s="89"/>
      <c r="PJ511" s="89"/>
      <c r="PK511" s="89"/>
      <c r="PL511" s="89"/>
      <c r="PM511" s="89"/>
      <c r="PN511" s="89"/>
      <c r="PO511" s="89"/>
      <c r="PP511" s="89"/>
      <c r="PQ511" s="89"/>
      <c r="PR511" s="89"/>
      <c r="PS511" s="89"/>
      <c r="PT511" s="89"/>
      <c r="PU511" s="89"/>
      <c r="PV511" s="89"/>
      <c r="PW511" s="89"/>
      <c r="PX511" s="89"/>
      <c r="PY511" s="89"/>
      <c r="PZ511" s="89"/>
      <c r="QA511" s="89"/>
      <c r="QB511" s="89"/>
      <c r="QC511" s="89"/>
      <c r="QD511" s="89"/>
    </row>
    <row r="512" spans="1:446" x14ac:dyDescent="0.2">
      <c r="A512" s="63" t="s">
        <v>3202</v>
      </c>
      <c r="B512" s="89">
        <v>1</v>
      </c>
      <c r="C512" s="89">
        <v>1</v>
      </c>
      <c r="D512" s="89">
        <v>1</v>
      </c>
      <c r="E512" s="89">
        <v>1</v>
      </c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>
        <v>1</v>
      </c>
      <c r="Q512" s="89">
        <v>1</v>
      </c>
      <c r="R512" s="89">
        <v>1</v>
      </c>
      <c r="S512" s="89">
        <v>1</v>
      </c>
      <c r="T512" s="89"/>
      <c r="U512" s="89"/>
      <c r="V512" s="89"/>
      <c r="W512" s="89"/>
      <c r="X512" s="89"/>
      <c r="Y512" s="89"/>
      <c r="Z512" s="89"/>
      <c r="AA512" s="89">
        <v>1</v>
      </c>
      <c r="AB512" s="89">
        <v>1</v>
      </c>
      <c r="AC512" s="89">
        <v>1</v>
      </c>
      <c r="AD512" s="89"/>
      <c r="AE512" s="89"/>
      <c r="AF512" s="89"/>
      <c r="AG512" s="89"/>
      <c r="AH512" s="89"/>
      <c r="AI512" s="89"/>
      <c r="AJ512" s="89"/>
      <c r="AK512" s="89"/>
      <c r="AL512" s="89">
        <v>1</v>
      </c>
      <c r="AM512" s="89">
        <v>1</v>
      </c>
      <c r="AN512" s="89">
        <v>1</v>
      </c>
      <c r="AO512" s="89"/>
      <c r="AP512" s="89"/>
      <c r="AQ512" s="89"/>
      <c r="AR512" s="89"/>
      <c r="AS512" s="89"/>
      <c r="AT512" s="89"/>
      <c r="AU512" s="89"/>
      <c r="AV512" s="89"/>
      <c r="AW512" s="89">
        <v>1</v>
      </c>
      <c r="AX512" s="89">
        <v>1</v>
      </c>
      <c r="AY512" s="89">
        <v>1</v>
      </c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89"/>
      <c r="BM512" s="89"/>
      <c r="BN512" s="89"/>
      <c r="BO512" s="89"/>
      <c r="BP512" s="89"/>
      <c r="BQ512" s="89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89"/>
      <c r="CW512" s="89"/>
      <c r="CX512" s="89"/>
      <c r="CY512" s="89"/>
      <c r="CZ512" s="89"/>
      <c r="DA512" s="89"/>
      <c r="DB512" s="89"/>
      <c r="DC512" s="89"/>
      <c r="DD512" s="89"/>
      <c r="DE512" s="89"/>
      <c r="DF512" s="89"/>
      <c r="DG512" s="89"/>
      <c r="DH512" s="89"/>
      <c r="DI512" s="89"/>
      <c r="DJ512" s="89"/>
      <c r="DK512" s="89"/>
      <c r="DL512" s="89"/>
      <c r="DM512" s="89"/>
      <c r="DN512" s="89"/>
      <c r="DO512" s="89"/>
      <c r="DP512" s="89"/>
      <c r="DQ512" s="89"/>
      <c r="DR512" s="89"/>
      <c r="DS512" s="89"/>
      <c r="DT512" s="89"/>
      <c r="DU512" s="89"/>
      <c r="DV512" s="89"/>
      <c r="DW512" s="89"/>
      <c r="DX512" s="89"/>
      <c r="DY512" s="89"/>
      <c r="DZ512" s="89"/>
      <c r="EA512" s="89"/>
      <c r="EB512" s="89"/>
      <c r="EC512" s="89"/>
      <c r="ED512" s="89"/>
      <c r="EE512" s="89">
        <v>1</v>
      </c>
      <c r="EF512" s="89"/>
      <c r="EG512" s="89">
        <v>1</v>
      </c>
      <c r="EH512" s="89">
        <v>1</v>
      </c>
      <c r="EI512" s="89">
        <v>1</v>
      </c>
      <c r="EJ512" s="89"/>
      <c r="EK512" s="89"/>
      <c r="EL512" s="89"/>
      <c r="EM512" s="89"/>
      <c r="EN512" s="89"/>
      <c r="EO512" s="89"/>
      <c r="EP512" s="89">
        <v>1</v>
      </c>
      <c r="EQ512" s="89"/>
      <c r="ER512" s="89"/>
      <c r="ES512" s="89"/>
      <c r="ET512" s="89"/>
      <c r="EU512" s="89"/>
      <c r="EV512" s="89"/>
      <c r="EW512" s="89"/>
      <c r="EX512" s="89">
        <v>1</v>
      </c>
      <c r="EY512" s="89"/>
      <c r="EZ512" s="89"/>
      <c r="FA512" s="89"/>
      <c r="FB512" s="89">
        <v>1</v>
      </c>
      <c r="FC512" s="89"/>
      <c r="FD512" s="89"/>
      <c r="FE512" s="89">
        <v>1</v>
      </c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>
        <v>1</v>
      </c>
      <c r="GJ512" s="89"/>
      <c r="GK512" s="89">
        <v>1</v>
      </c>
      <c r="GL512" s="89"/>
      <c r="GM512" s="89"/>
      <c r="GN512" s="89">
        <v>1</v>
      </c>
      <c r="GO512" s="89"/>
      <c r="GP512" s="89"/>
      <c r="GQ512" s="89"/>
      <c r="GR512" s="89">
        <v>1</v>
      </c>
      <c r="GS512" s="89">
        <v>1</v>
      </c>
      <c r="GT512" s="89"/>
      <c r="GU512" s="89"/>
      <c r="GV512" s="89"/>
      <c r="GW512" s="89">
        <v>1</v>
      </c>
      <c r="GX512" s="89">
        <v>1</v>
      </c>
      <c r="GY512" s="89">
        <v>1</v>
      </c>
      <c r="GZ512" s="89">
        <v>1</v>
      </c>
      <c r="HA512" s="89">
        <v>1</v>
      </c>
      <c r="HB512" s="89"/>
      <c r="HC512" s="89"/>
      <c r="HD512" s="89"/>
      <c r="HE512" s="89"/>
      <c r="HF512" s="89"/>
      <c r="HG512" s="89"/>
      <c r="HH512" s="89"/>
      <c r="HI512" s="89">
        <v>1</v>
      </c>
      <c r="HJ512" s="89"/>
      <c r="HK512" s="89"/>
      <c r="HL512" s="89"/>
      <c r="HM512" s="89"/>
      <c r="HN512" s="89"/>
      <c r="HO512" s="89"/>
      <c r="HP512" s="89"/>
      <c r="HQ512" s="89">
        <v>1</v>
      </c>
      <c r="HR512" s="89"/>
      <c r="HS512" s="89"/>
      <c r="HT512" s="89"/>
      <c r="HU512" s="89">
        <v>1</v>
      </c>
      <c r="HV512" s="89"/>
      <c r="HW512" s="89"/>
      <c r="HX512" s="89">
        <v>1</v>
      </c>
      <c r="HY512" s="89"/>
      <c r="HZ512" s="89"/>
      <c r="IA512" s="89"/>
      <c r="IB512" s="89"/>
      <c r="IC512" s="89"/>
      <c r="ID512" s="89"/>
      <c r="IE512" s="89"/>
      <c r="IF512" s="89"/>
      <c r="IG512" s="89">
        <v>1</v>
      </c>
      <c r="IH512" s="89"/>
      <c r="II512" s="89"/>
      <c r="IJ512" s="89"/>
      <c r="IK512" s="89"/>
      <c r="IL512" s="89"/>
      <c r="IM512" s="89"/>
      <c r="IN512" s="89"/>
      <c r="IO512" s="89">
        <v>1</v>
      </c>
      <c r="IP512" s="89"/>
      <c r="IQ512" s="89"/>
      <c r="IR512" s="89"/>
      <c r="IS512" s="89">
        <v>1</v>
      </c>
      <c r="IT512" s="89"/>
      <c r="IU512" s="89"/>
      <c r="IV512" s="89">
        <v>1</v>
      </c>
      <c r="IW512" s="89"/>
      <c r="IX512" s="89"/>
      <c r="IY512" s="89"/>
      <c r="IZ512" s="89"/>
      <c r="JA512" s="89"/>
      <c r="JB512" s="89"/>
      <c r="JC512" s="89"/>
      <c r="JD512" s="89"/>
      <c r="JE512" s="89">
        <v>1</v>
      </c>
      <c r="JF512" s="89"/>
      <c r="JG512" s="89"/>
      <c r="JH512" s="89"/>
      <c r="JI512" s="89"/>
      <c r="JJ512" s="89"/>
      <c r="JK512" s="89"/>
      <c r="JL512" s="89"/>
      <c r="JM512" s="89">
        <v>1</v>
      </c>
      <c r="JN512" s="89"/>
      <c r="JO512" s="89"/>
      <c r="JP512" s="89"/>
      <c r="JQ512" s="89">
        <v>1</v>
      </c>
      <c r="JR512" s="89"/>
      <c r="JS512" s="89"/>
      <c r="JT512" s="89">
        <v>1</v>
      </c>
      <c r="JU512" s="89"/>
      <c r="JV512" s="89"/>
      <c r="JW512" s="89"/>
      <c r="JX512" s="89"/>
      <c r="JY512" s="89"/>
      <c r="JZ512" s="89"/>
      <c r="KA512" s="89"/>
      <c r="KB512" s="89"/>
      <c r="KC512" s="89"/>
      <c r="KD512" s="89"/>
      <c r="KE512" s="89"/>
      <c r="KF512" s="89"/>
      <c r="KG512" s="89"/>
      <c r="KH512" s="89"/>
      <c r="KI512" s="89"/>
      <c r="KJ512" s="89"/>
      <c r="KK512" s="89"/>
      <c r="KL512" s="89"/>
      <c r="KM512" s="89"/>
      <c r="KN512" s="89"/>
      <c r="KO512" s="89"/>
      <c r="KP512" s="89"/>
      <c r="KQ512" s="89"/>
      <c r="KR512" s="89"/>
      <c r="KS512" s="89"/>
      <c r="KT512" s="89"/>
      <c r="KU512" s="89"/>
      <c r="KV512" s="89"/>
      <c r="KW512" s="89"/>
      <c r="KX512" s="89"/>
      <c r="KY512" s="89"/>
      <c r="KZ512" s="89"/>
      <c r="LA512" s="89"/>
      <c r="LB512" s="89"/>
      <c r="LC512" s="89"/>
      <c r="LD512" s="89"/>
      <c r="LE512" s="89"/>
      <c r="LF512" s="89"/>
      <c r="LG512" s="89"/>
      <c r="LH512" s="89"/>
      <c r="LI512" s="89"/>
      <c r="LJ512" s="89"/>
      <c r="LK512" s="89"/>
      <c r="LL512" s="89"/>
      <c r="LM512" s="89"/>
      <c r="LN512" s="89"/>
      <c r="LO512" s="89"/>
      <c r="LP512" s="89"/>
      <c r="LQ512" s="89"/>
      <c r="LR512" s="89"/>
      <c r="LS512" s="89"/>
      <c r="LT512" s="89"/>
      <c r="LU512" s="89"/>
      <c r="LV512" s="89"/>
      <c r="LW512" s="89"/>
      <c r="LX512" s="89"/>
      <c r="LY512" s="89"/>
      <c r="LZ512" s="89"/>
      <c r="MA512" s="89"/>
      <c r="MB512" s="89"/>
      <c r="MC512" s="89"/>
      <c r="MD512" s="89"/>
      <c r="ME512" s="89"/>
      <c r="MF512" s="89"/>
      <c r="MG512" s="89"/>
      <c r="MH512" s="89"/>
      <c r="MI512" s="89"/>
      <c r="MJ512" s="89"/>
      <c r="MK512" s="89"/>
      <c r="ML512" s="89"/>
      <c r="MM512" s="89"/>
      <c r="MN512" s="89"/>
      <c r="MO512" s="89"/>
      <c r="MP512" s="89"/>
      <c r="MQ512" s="89"/>
      <c r="MR512" s="89"/>
      <c r="MS512" s="89"/>
      <c r="MT512" s="89"/>
      <c r="MU512" s="89"/>
      <c r="MV512" s="89"/>
      <c r="MW512" s="89"/>
      <c r="MX512" s="89"/>
      <c r="MY512" s="89"/>
      <c r="MZ512" s="89"/>
      <c r="NA512" s="89"/>
      <c r="NB512" s="89"/>
      <c r="NC512" s="89"/>
      <c r="ND512" s="89"/>
      <c r="NE512" s="89"/>
      <c r="NF512" s="89"/>
      <c r="NG512" s="89"/>
      <c r="NH512" s="89"/>
      <c r="NI512" s="89"/>
      <c r="NJ512" s="89"/>
      <c r="NK512" s="89"/>
      <c r="NL512" s="89"/>
      <c r="NM512" s="89"/>
      <c r="NN512" s="89"/>
      <c r="NO512" s="89"/>
      <c r="NP512" s="89"/>
      <c r="NQ512" s="89"/>
      <c r="NR512" s="89"/>
      <c r="NS512" s="89"/>
      <c r="NT512" s="89"/>
      <c r="NU512" s="89"/>
      <c r="NV512" s="89"/>
      <c r="NW512" s="89"/>
      <c r="NX512" s="89"/>
      <c r="NY512" s="89"/>
      <c r="NZ512" s="89"/>
      <c r="OA512" s="89"/>
      <c r="OB512" s="89"/>
      <c r="OC512" s="89"/>
      <c r="OD512" s="89"/>
      <c r="OE512" s="89"/>
      <c r="OF512" s="89"/>
      <c r="OG512" s="89"/>
      <c r="OH512" s="89"/>
      <c r="OI512" s="89"/>
      <c r="OJ512" s="89"/>
      <c r="OK512" s="89"/>
      <c r="OL512" s="89"/>
      <c r="OM512" s="89"/>
      <c r="ON512" s="89"/>
      <c r="OO512" s="89"/>
      <c r="OP512" s="89"/>
      <c r="OQ512" s="89"/>
      <c r="OR512" s="89"/>
      <c r="OS512" s="89"/>
      <c r="OT512" s="89"/>
      <c r="OU512" s="89"/>
      <c r="OV512" s="89"/>
      <c r="OW512" s="89"/>
      <c r="OX512" s="89"/>
      <c r="OY512" s="89"/>
      <c r="OZ512" s="89"/>
      <c r="PA512" s="89"/>
      <c r="PB512" s="89"/>
      <c r="PC512" s="89"/>
      <c r="PD512" s="89"/>
      <c r="PE512" s="89"/>
      <c r="PF512" s="89"/>
      <c r="PG512" s="89"/>
      <c r="PH512" s="89"/>
      <c r="PI512" s="89"/>
      <c r="PJ512" s="89"/>
      <c r="PK512" s="89"/>
      <c r="PL512" s="89"/>
      <c r="PM512" s="89"/>
      <c r="PN512" s="89"/>
      <c r="PO512" s="89"/>
      <c r="PP512" s="89"/>
      <c r="PQ512" s="89"/>
      <c r="PR512" s="89"/>
      <c r="PS512" s="89"/>
      <c r="PT512" s="89"/>
      <c r="PU512" s="89"/>
      <c r="PV512" s="89"/>
      <c r="PW512" s="89"/>
      <c r="PX512" s="89"/>
      <c r="PY512" s="89"/>
      <c r="PZ512" s="89"/>
      <c r="QA512" s="89"/>
      <c r="QB512" s="89"/>
      <c r="QC512" s="89"/>
      <c r="QD512" s="89"/>
    </row>
    <row r="513" spans="1:446" x14ac:dyDescent="0.2">
      <c r="A513" s="19" t="s">
        <v>627</v>
      </c>
      <c r="B513" s="89">
        <v>1</v>
      </c>
      <c r="C513" s="89">
        <v>1</v>
      </c>
      <c r="D513" s="89">
        <v>1</v>
      </c>
      <c r="E513" s="89">
        <v>1</v>
      </c>
      <c r="F513" s="89">
        <v>1</v>
      </c>
      <c r="G513" s="89">
        <v>1</v>
      </c>
      <c r="H513" s="89">
        <v>1</v>
      </c>
      <c r="I513" s="89">
        <v>1</v>
      </c>
      <c r="J513" s="89"/>
      <c r="K513" s="89"/>
      <c r="L513" s="89"/>
      <c r="M513" s="89"/>
      <c r="N513" s="89"/>
      <c r="O513" s="89"/>
      <c r="P513" s="89">
        <v>1</v>
      </c>
      <c r="Q513" s="89">
        <v>1</v>
      </c>
      <c r="R513" s="89">
        <v>1</v>
      </c>
      <c r="S513" s="89">
        <v>1</v>
      </c>
      <c r="T513" s="89">
        <v>1</v>
      </c>
      <c r="U513" s="89">
        <v>1</v>
      </c>
      <c r="V513" s="89">
        <v>1</v>
      </c>
      <c r="W513" s="89">
        <v>1</v>
      </c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>
        <v>1</v>
      </c>
      <c r="BI513" s="89">
        <v>1</v>
      </c>
      <c r="BJ513" s="89">
        <v>1</v>
      </c>
      <c r="BK513" s="89">
        <v>1</v>
      </c>
      <c r="BL513" s="89">
        <v>1</v>
      </c>
      <c r="BM513" s="89">
        <v>1</v>
      </c>
      <c r="BN513" s="89">
        <v>1</v>
      </c>
      <c r="BO513" s="89">
        <v>1</v>
      </c>
      <c r="BP513" s="89"/>
      <c r="BQ513" s="89"/>
      <c r="BR513" s="89"/>
      <c r="BS513" s="89"/>
      <c r="BT513" s="89"/>
      <c r="BU513" s="89"/>
      <c r="BV513" s="89"/>
      <c r="BW513" s="89"/>
      <c r="BX513" s="89"/>
      <c r="BY513" s="89"/>
      <c r="BZ513" s="89">
        <v>1</v>
      </c>
      <c r="CA513" s="89"/>
      <c r="CB513" s="89"/>
      <c r="CC513" s="89">
        <v>1</v>
      </c>
      <c r="CD513" s="89">
        <v>1</v>
      </c>
      <c r="CE513" s="89">
        <v>1</v>
      </c>
      <c r="CF513" s="89">
        <v>1</v>
      </c>
      <c r="CG513" s="89">
        <v>1</v>
      </c>
      <c r="CH513" s="89">
        <v>1</v>
      </c>
      <c r="CI513" s="89">
        <v>1</v>
      </c>
      <c r="CJ513" s="89">
        <v>1</v>
      </c>
      <c r="CK513" s="89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>
        <v>1</v>
      </c>
      <c r="CV513" s="89"/>
      <c r="CW513" s="89"/>
      <c r="CX513" s="89"/>
      <c r="CY513" s="89"/>
      <c r="CZ513" s="89"/>
      <c r="DA513" s="89"/>
      <c r="DB513" s="89"/>
      <c r="DC513" s="89"/>
      <c r="DD513" s="89"/>
      <c r="DE513" s="89"/>
      <c r="DF513" s="89"/>
      <c r="DG513" s="89"/>
      <c r="DH513" s="89"/>
      <c r="DI513" s="89"/>
      <c r="DJ513" s="89"/>
      <c r="DK513" s="89"/>
      <c r="DL513" s="89"/>
      <c r="DM513" s="89"/>
      <c r="DN513" s="89"/>
      <c r="DO513" s="89"/>
      <c r="DP513" s="89"/>
      <c r="DQ513" s="89"/>
      <c r="DR513" s="89"/>
      <c r="DS513" s="89"/>
      <c r="DT513" s="89"/>
      <c r="DU513" s="89"/>
      <c r="DV513" s="89"/>
      <c r="DW513" s="89"/>
      <c r="DX513" s="89"/>
      <c r="DY513" s="89"/>
      <c r="DZ513" s="89"/>
      <c r="EA513" s="89"/>
      <c r="EB513" s="89"/>
      <c r="EC513" s="89"/>
      <c r="ED513" s="89"/>
      <c r="EE513" s="89">
        <v>1</v>
      </c>
      <c r="EF513" s="89"/>
      <c r="EG513" s="89">
        <v>1</v>
      </c>
      <c r="EH513" s="89"/>
      <c r="EI513" s="89"/>
      <c r="EJ513" s="89"/>
      <c r="EK513" s="89"/>
      <c r="EL513" s="89"/>
      <c r="EM513" s="89"/>
      <c r="EN513" s="89"/>
      <c r="EO513" s="89"/>
      <c r="EP513" s="89"/>
      <c r="EQ513" s="89">
        <v>1</v>
      </c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>
        <v>1</v>
      </c>
      <c r="FH513" s="89"/>
      <c r="FI513" s="89"/>
      <c r="FJ513" s="89"/>
      <c r="FK513" s="89"/>
      <c r="FL513" s="89"/>
      <c r="FM513" s="89"/>
      <c r="FN513" s="89"/>
      <c r="FO513" s="89"/>
      <c r="FP513" s="89">
        <v>1</v>
      </c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>
        <v>1</v>
      </c>
      <c r="GF513" s="89"/>
      <c r="GG513" s="89">
        <v>1</v>
      </c>
      <c r="GH513" s="89"/>
      <c r="GI513" s="89"/>
      <c r="GJ513" s="89"/>
      <c r="GK513" s="89">
        <v>1</v>
      </c>
      <c r="GL513" s="89"/>
      <c r="GM513" s="89"/>
      <c r="GN513" s="89"/>
      <c r="GO513" s="89"/>
      <c r="GP513" s="89"/>
      <c r="GQ513" s="89"/>
      <c r="GR513" s="89">
        <v>1</v>
      </c>
      <c r="GS513" s="89">
        <v>1</v>
      </c>
      <c r="GT513" s="89">
        <v>1</v>
      </c>
      <c r="GU513" s="89">
        <v>1</v>
      </c>
      <c r="GV513" s="89"/>
      <c r="GW513" s="89">
        <v>1</v>
      </c>
      <c r="GX513" s="89"/>
      <c r="GY513" s="89"/>
      <c r="GZ513" s="89">
        <v>1</v>
      </c>
      <c r="HA513" s="89">
        <v>1</v>
      </c>
      <c r="HB513" s="89"/>
      <c r="HC513" s="89"/>
      <c r="HD513" s="89"/>
      <c r="HE513" s="89"/>
      <c r="HF513" s="89"/>
      <c r="HG513" s="89"/>
      <c r="HH513" s="89"/>
      <c r="HI513" s="89"/>
      <c r="HJ513" s="89">
        <v>1</v>
      </c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>
        <v>1</v>
      </c>
      <c r="IA513" s="89"/>
      <c r="IB513" s="89"/>
      <c r="IC513" s="89"/>
      <c r="ID513" s="89"/>
      <c r="IE513" s="89"/>
      <c r="IF513" s="89"/>
      <c r="IG513" s="89"/>
      <c r="IH513" s="89">
        <v>1</v>
      </c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  <c r="IS513" s="89"/>
      <c r="IT513" s="89"/>
      <c r="IU513" s="89"/>
      <c r="IV513" s="89"/>
      <c r="IW513" s="89"/>
      <c r="IX513" s="89">
        <v>1</v>
      </c>
      <c r="IY513" s="89"/>
      <c r="IZ513" s="89"/>
      <c r="JA513" s="89"/>
      <c r="JB513" s="89"/>
      <c r="JC513" s="89"/>
      <c r="JD513" s="89"/>
      <c r="JE513" s="89"/>
      <c r="JF513" s="89">
        <v>1</v>
      </c>
      <c r="JG513" s="89"/>
      <c r="JH513" s="89"/>
      <c r="JI513" s="89"/>
      <c r="JJ513" s="89"/>
      <c r="JK513" s="89"/>
      <c r="JL513" s="89"/>
      <c r="JM513" s="89"/>
      <c r="JN513" s="89"/>
      <c r="JO513" s="89"/>
      <c r="JP513" s="89"/>
      <c r="JQ513" s="89"/>
      <c r="JR513" s="89"/>
      <c r="JS513" s="89"/>
      <c r="JT513" s="89"/>
      <c r="JU513" s="89"/>
      <c r="JV513" s="89">
        <v>1</v>
      </c>
      <c r="JW513" s="89"/>
      <c r="JX513" s="89"/>
      <c r="JY513" s="89"/>
      <c r="JZ513" s="89"/>
      <c r="KA513" s="89"/>
      <c r="KB513" s="89"/>
      <c r="KC513" s="89"/>
      <c r="KD513" s="89"/>
      <c r="KE513" s="89">
        <v>1</v>
      </c>
      <c r="KF513" s="89"/>
      <c r="KG513" s="89"/>
      <c r="KH513" s="89"/>
      <c r="KI513" s="89"/>
      <c r="KJ513" s="89"/>
      <c r="KK513" s="89"/>
      <c r="KL513" s="89"/>
      <c r="KM513" s="89"/>
      <c r="KN513" s="89"/>
      <c r="KO513" s="89"/>
      <c r="KP513" s="89"/>
      <c r="KQ513" s="89"/>
      <c r="KR513" s="89"/>
      <c r="KS513" s="89"/>
      <c r="KT513" s="89"/>
      <c r="KU513" s="89"/>
      <c r="KV513" s="89">
        <v>1</v>
      </c>
      <c r="KW513" s="89"/>
      <c r="KX513" s="89"/>
      <c r="KY513" s="89"/>
      <c r="KZ513" s="89"/>
      <c r="LA513" s="89"/>
      <c r="LB513" s="89"/>
      <c r="LC513" s="89"/>
      <c r="LD513" s="89"/>
      <c r="LE513" s="89"/>
      <c r="LF513" s="89"/>
      <c r="LG513" s="89"/>
      <c r="LH513" s="89"/>
      <c r="LI513" s="89"/>
      <c r="LJ513" s="89"/>
      <c r="LK513" s="89"/>
      <c r="LL513" s="89"/>
      <c r="LM513" s="89"/>
      <c r="LN513" s="89">
        <v>1</v>
      </c>
      <c r="LO513" s="89"/>
      <c r="LP513" s="89"/>
      <c r="LQ513" s="89"/>
      <c r="LR513" s="89"/>
      <c r="LS513" s="89"/>
      <c r="LT513" s="89"/>
      <c r="LU513" s="89"/>
      <c r="LV513" s="89"/>
      <c r="LW513" s="89"/>
      <c r="LX513" s="89"/>
      <c r="LY513" s="89"/>
      <c r="LZ513" s="89"/>
      <c r="MA513" s="89"/>
      <c r="MB513" s="89"/>
      <c r="MC513" s="89">
        <v>1</v>
      </c>
      <c r="MD513" s="89"/>
      <c r="ME513" s="89"/>
      <c r="MF513" s="89"/>
      <c r="MG513" s="89"/>
      <c r="MH513" s="89"/>
      <c r="MI513" s="89"/>
      <c r="MJ513" s="89"/>
      <c r="MK513" s="89">
        <v>1</v>
      </c>
      <c r="ML513" s="89"/>
      <c r="MM513" s="89"/>
      <c r="MN513" s="89"/>
      <c r="MO513" s="89"/>
      <c r="MP513" s="89"/>
      <c r="MQ513" s="89"/>
      <c r="MR513" s="89"/>
      <c r="MS513" s="89"/>
      <c r="MT513" s="89"/>
      <c r="MU513" s="89"/>
      <c r="MV513" s="89"/>
      <c r="MW513" s="89"/>
      <c r="MX513" s="89"/>
      <c r="MY513" s="89"/>
      <c r="MZ513" s="89">
        <v>1</v>
      </c>
      <c r="NA513" s="89"/>
      <c r="NB513" s="89"/>
      <c r="NC513" s="89"/>
      <c r="ND513" s="89"/>
      <c r="NE513" s="89"/>
      <c r="NF513" s="89"/>
      <c r="NG513" s="89"/>
      <c r="NH513" s="89">
        <v>1</v>
      </c>
      <c r="NI513" s="89"/>
      <c r="NJ513" s="89"/>
      <c r="NK513" s="89"/>
      <c r="NL513" s="89"/>
      <c r="NM513" s="89"/>
      <c r="NN513" s="89"/>
      <c r="NO513" s="89"/>
      <c r="NP513" s="89"/>
      <c r="NQ513" s="89"/>
      <c r="NR513" s="89"/>
      <c r="NS513" s="89"/>
      <c r="NT513" s="89"/>
      <c r="NU513" s="89"/>
      <c r="NV513" s="89"/>
      <c r="NW513" s="89">
        <v>1</v>
      </c>
      <c r="NX513" s="89"/>
      <c r="NY513" s="89"/>
      <c r="NZ513" s="89"/>
      <c r="OA513" s="89"/>
      <c r="OB513" s="89"/>
      <c r="OC513" s="89"/>
      <c r="OD513" s="89"/>
      <c r="OE513" s="89">
        <v>1</v>
      </c>
      <c r="OF513" s="89"/>
      <c r="OG513" s="89"/>
      <c r="OH513" s="89"/>
      <c r="OI513" s="89"/>
      <c r="OJ513" s="89"/>
      <c r="OK513" s="89"/>
      <c r="OL513" s="89"/>
      <c r="OM513" s="89"/>
      <c r="ON513" s="89"/>
      <c r="OO513" s="89"/>
      <c r="OP513" s="89"/>
      <c r="OQ513" s="89"/>
      <c r="OR513" s="89"/>
      <c r="OS513" s="89"/>
      <c r="OT513" s="89"/>
      <c r="OU513" s="89"/>
      <c r="OV513" s="89"/>
      <c r="OW513" s="89">
        <v>1</v>
      </c>
      <c r="OX513" s="89"/>
      <c r="OY513" s="89"/>
      <c r="OZ513" s="89"/>
      <c r="PA513" s="89"/>
      <c r="PB513" s="89"/>
      <c r="PC513" s="89"/>
      <c r="PD513" s="89"/>
      <c r="PE513" s="89"/>
      <c r="PF513" s="89"/>
      <c r="PG513" s="89"/>
      <c r="PH513" s="89"/>
      <c r="PI513" s="89"/>
      <c r="PJ513" s="89"/>
      <c r="PK513" s="89"/>
      <c r="PL513" s="89"/>
      <c r="PM513" s="89"/>
      <c r="PN513" s="89"/>
      <c r="PO513" s="89"/>
      <c r="PP513" s="89"/>
      <c r="PQ513" s="89"/>
      <c r="PR513" s="89"/>
      <c r="PS513" s="89"/>
      <c r="PT513" s="89"/>
      <c r="PU513" s="89"/>
      <c r="PV513" s="89"/>
      <c r="PW513" s="89"/>
      <c r="PX513" s="89"/>
      <c r="PY513" s="89"/>
      <c r="PZ513" s="89"/>
      <c r="QA513" s="89"/>
      <c r="QB513" s="89"/>
      <c r="QC513" s="89"/>
      <c r="QD513" s="89"/>
    </row>
    <row r="514" spans="1:446" x14ac:dyDescent="0.2">
      <c r="A514" s="19" t="s">
        <v>394</v>
      </c>
      <c r="B514" s="89">
        <v>1</v>
      </c>
      <c r="C514" s="89">
        <v>1</v>
      </c>
      <c r="D514" s="89">
        <v>1</v>
      </c>
      <c r="E514" s="89">
        <v>1</v>
      </c>
      <c r="F514" s="89">
        <v>1</v>
      </c>
      <c r="G514" s="89">
        <v>1</v>
      </c>
      <c r="H514" s="89">
        <v>1</v>
      </c>
      <c r="I514" s="89">
        <v>1</v>
      </c>
      <c r="J514" s="89"/>
      <c r="K514" s="89"/>
      <c r="L514" s="89"/>
      <c r="M514" s="89"/>
      <c r="N514" s="89"/>
      <c r="O514" s="89"/>
      <c r="P514" s="89">
        <v>1</v>
      </c>
      <c r="Q514" s="89">
        <v>1</v>
      </c>
      <c r="R514" s="89">
        <v>1</v>
      </c>
      <c r="S514" s="89">
        <v>1</v>
      </c>
      <c r="T514" s="89">
        <v>1</v>
      </c>
      <c r="U514" s="89">
        <v>1</v>
      </c>
      <c r="V514" s="89">
        <v>1</v>
      </c>
      <c r="W514" s="89">
        <v>1</v>
      </c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89"/>
      <c r="BM514" s="89"/>
      <c r="BN514" s="89"/>
      <c r="BO514" s="89"/>
      <c r="BP514" s="89"/>
      <c r="BQ514" s="89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89"/>
      <c r="CW514" s="89"/>
      <c r="CX514" s="89"/>
      <c r="CY514" s="89"/>
      <c r="CZ514" s="89"/>
      <c r="DA514" s="89"/>
      <c r="DB514" s="89"/>
      <c r="DC514" s="89"/>
      <c r="DD514" s="89"/>
      <c r="DE514" s="89"/>
      <c r="DF514" s="89"/>
      <c r="DG514" s="89"/>
      <c r="DH514" s="89"/>
      <c r="DI514" s="89"/>
      <c r="DJ514" s="89"/>
      <c r="DK514" s="89"/>
      <c r="DL514" s="89"/>
      <c r="DM514" s="89"/>
      <c r="DN514" s="89"/>
      <c r="DO514" s="89"/>
      <c r="DP514" s="89"/>
      <c r="DQ514" s="89"/>
      <c r="DR514" s="89"/>
      <c r="DS514" s="89"/>
      <c r="DT514" s="89"/>
      <c r="DU514" s="89"/>
      <c r="DV514" s="89"/>
      <c r="DW514" s="89"/>
      <c r="DX514" s="89"/>
      <c r="DY514" s="89"/>
      <c r="DZ514" s="89"/>
      <c r="EA514" s="89"/>
      <c r="EB514" s="89"/>
      <c r="EC514" s="89"/>
      <c r="ED514" s="89"/>
      <c r="EE514" s="89">
        <v>1</v>
      </c>
      <c r="EF514" s="89"/>
      <c r="EG514" s="89">
        <v>1</v>
      </c>
      <c r="EH514" s="89"/>
      <c r="EI514" s="89"/>
      <c r="EJ514" s="89"/>
      <c r="EK514" s="89"/>
      <c r="EL514" s="89"/>
      <c r="EM514" s="89">
        <v>1</v>
      </c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>
        <v>1</v>
      </c>
      <c r="GL514" s="89"/>
      <c r="GM514" s="89"/>
      <c r="GN514" s="89"/>
      <c r="GO514" s="89"/>
      <c r="GP514" s="89"/>
      <c r="GQ514" s="89"/>
      <c r="GR514" s="89">
        <v>1</v>
      </c>
      <c r="GS514" s="89">
        <v>1</v>
      </c>
      <c r="GT514" s="89">
        <v>1</v>
      </c>
      <c r="GU514" s="89">
        <v>1</v>
      </c>
      <c r="GV514" s="89"/>
      <c r="GW514" s="89">
        <v>1</v>
      </c>
      <c r="GX514" s="89"/>
      <c r="GY514" s="89"/>
      <c r="GZ514" s="89">
        <v>1</v>
      </c>
      <c r="HA514" s="89">
        <v>1</v>
      </c>
      <c r="HB514" s="89"/>
      <c r="HC514" s="89"/>
      <c r="HD514" s="89"/>
      <c r="HE514" s="89"/>
      <c r="HF514" s="89">
        <v>1</v>
      </c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>
        <v>1</v>
      </c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  <c r="IS514" s="89"/>
      <c r="IT514" s="89"/>
      <c r="IU514" s="89"/>
      <c r="IV514" s="89"/>
      <c r="IW514" s="89"/>
      <c r="IX514" s="89"/>
      <c r="IY514" s="89"/>
      <c r="IZ514" s="89"/>
      <c r="JA514" s="89"/>
      <c r="JB514" s="89">
        <v>1</v>
      </c>
      <c r="JC514" s="89"/>
      <c r="JD514" s="89"/>
      <c r="JE514" s="89"/>
      <c r="JF514" s="89"/>
      <c r="JG514" s="89"/>
      <c r="JH514" s="89"/>
      <c r="JI514" s="89"/>
      <c r="JJ514" s="89"/>
      <c r="JK514" s="89"/>
      <c r="JL514" s="89"/>
      <c r="JM514" s="89"/>
      <c r="JN514" s="89"/>
      <c r="JO514" s="89"/>
      <c r="JP514" s="89"/>
      <c r="JQ514" s="89"/>
      <c r="JR514" s="89"/>
      <c r="JS514" s="89"/>
      <c r="JT514" s="89"/>
      <c r="JU514" s="89"/>
      <c r="JV514" s="89"/>
      <c r="JW514" s="89"/>
      <c r="JX514" s="89"/>
      <c r="JY514" s="89"/>
      <c r="JZ514" s="89"/>
      <c r="KA514" s="89">
        <v>1</v>
      </c>
      <c r="KB514" s="89"/>
      <c r="KC514" s="89"/>
      <c r="KD514" s="89"/>
      <c r="KE514" s="89"/>
      <c r="KF514" s="89"/>
      <c r="KG514" s="89"/>
      <c r="KH514" s="89"/>
      <c r="KI514" s="89"/>
      <c r="KJ514" s="89"/>
      <c r="KK514" s="89"/>
      <c r="KL514" s="89"/>
      <c r="KM514" s="89"/>
      <c r="KN514" s="89"/>
      <c r="KO514" s="89"/>
      <c r="KP514" s="89"/>
      <c r="KQ514" s="89"/>
      <c r="KR514" s="89"/>
      <c r="KS514" s="89"/>
      <c r="KT514" s="89"/>
      <c r="KU514" s="89"/>
      <c r="KV514" s="89"/>
      <c r="KW514" s="89"/>
      <c r="KX514" s="89"/>
      <c r="KY514" s="89"/>
      <c r="KZ514" s="89"/>
      <c r="LA514" s="89"/>
      <c r="LB514" s="89"/>
      <c r="LC514" s="89"/>
      <c r="LD514" s="89"/>
      <c r="LE514" s="89"/>
      <c r="LF514" s="89"/>
      <c r="LG514" s="89"/>
      <c r="LH514" s="89"/>
      <c r="LI514" s="89"/>
      <c r="LJ514" s="89"/>
      <c r="LK514" s="89"/>
      <c r="LL514" s="89"/>
      <c r="LM514" s="89"/>
      <c r="LN514" s="89"/>
      <c r="LO514" s="89"/>
      <c r="LP514" s="89"/>
      <c r="LQ514" s="89"/>
      <c r="LR514" s="89"/>
      <c r="LS514" s="89"/>
      <c r="LT514" s="89"/>
      <c r="LU514" s="89"/>
      <c r="LV514" s="89"/>
      <c r="LW514" s="89"/>
      <c r="LX514" s="89"/>
      <c r="LY514" s="89"/>
      <c r="LZ514" s="89"/>
      <c r="MA514" s="89"/>
      <c r="MB514" s="89"/>
      <c r="MC514" s="89"/>
      <c r="MD514" s="89"/>
      <c r="ME514" s="89"/>
      <c r="MF514" s="89"/>
      <c r="MG514" s="89"/>
      <c r="MH514" s="89"/>
      <c r="MI514" s="89"/>
      <c r="MJ514" s="89"/>
      <c r="MK514" s="89"/>
      <c r="ML514" s="89"/>
      <c r="MM514" s="89"/>
      <c r="MN514" s="89"/>
      <c r="MO514" s="89"/>
      <c r="MP514" s="89"/>
      <c r="MQ514" s="89"/>
      <c r="MR514" s="89"/>
      <c r="MS514" s="89"/>
      <c r="MT514" s="89"/>
      <c r="MU514" s="89"/>
      <c r="MV514" s="89"/>
      <c r="MW514" s="89"/>
      <c r="MX514" s="89"/>
      <c r="MY514" s="89"/>
      <c r="MZ514" s="89"/>
      <c r="NA514" s="89"/>
      <c r="NB514" s="89"/>
      <c r="NC514" s="89"/>
      <c r="ND514" s="89"/>
      <c r="NE514" s="89"/>
      <c r="NF514" s="89"/>
      <c r="NG514" s="89"/>
      <c r="NH514" s="89"/>
      <c r="NI514" s="89"/>
      <c r="NJ514" s="89"/>
      <c r="NK514" s="89"/>
      <c r="NL514" s="89"/>
      <c r="NM514" s="89"/>
      <c r="NN514" s="89"/>
      <c r="NO514" s="89"/>
      <c r="NP514" s="89"/>
      <c r="NQ514" s="89"/>
      <c r="NR514" s="89"/>
      <c r="NS514" s="89"/>
      <c r="NT514" s="89"/>
      <c r="NU514" s="89"/>
      <c r="NV514" s="89"/>
      <c r="NW514" s="89"/>
      <c r="NX514" s="89"/>
      <c r="NY514" s="89"/>
      <c r="NZ514" s="89"/>
      <c r="OA514" s="89"/>
      <c r="OB514" s="89"/>
      <c r="OC514" s="89"/>
      <c r="OD514" s="89"/>
      <c r="OE514" s="89"/>
      <c r="OF514" s="89"/>
      <c r="OG514" s="89"/>
      <c r="OH514" s="89"/>
      <c r="OI514" s="89"/>
      <c r="OJ514" s="89"/>
      <c r="OK514" s="89"/>
      <c r="OL514" s="89"/>
      <c r="OM514" s="89"/>
      <c r="ON514" s="89"/>
      <c r="OO514" s="89"/>
      <c r="OP514" s="89"/>
      <c r="OQ514" s="89"/>
      <c r="OR514" s="89"/>
      <c r="OS514" s="89"/>
      <c r="OT514" s="89"/>
      <c r="OU514" s="89"/>
      <c r="OV514" s="89"/>
      <c r="OW514" s="89"/>
      <c r="OX514" s="89"/>
      <c r="OY514" s="89"/>
      <c r="OZ514" s="89"/>
      <c r="PA514" s="89"/>
      <c r="PB514" s="89"/>
      <c r="PC514" s="89"/>
      <c r="PD514" s="89"/>
      <c r="PE514" s="89"/>
      <c r="PF514" s="89"/>
      <c r="PG514" s="89"/>
      <c r="PH514" s="89"/>
      <c r="PI514" s="89"/>
      <c r="PJ514" s="89"/>
      <c r="PK514" s="89"/>
      <c r="PL514" s="89"/>
      <c r="PM514" s="89"/>
      <c r="PN514" s="89"/>
      <c r="PO514" s="89"/>
      <c r="PP514" s="89"/>
      <c r="PQ514" s="89"/>
      <c r="PR514" s="89"/>
      <c r="PS514" s="89"/>
      <c r="PT514" s="89"/>
      <c r="PU514" s="89"/>
      <c r="PV514" s="89"/>
      <c r="PW514" s="89"/>
      <c r="PX514" s="89"/>
      <c r="PY514" s="89"/>
      <c r="PZ514" s="89"/>
      <c r="QA514" s="89"/>
      <c r="QB514" s="89"/>
      <c r="QC514" s="89"/>
      <c r="QD514" s="89"/>
    </row>
    <row r="515" spans="1:446" x14ac:dyDescent="0.2">
      <c r="A515" s="19" t="s">
        <v>738</v>
      </c>
      <c r="B515" s="89">
        <v>1</v>
      </c>
      <c r="C515" s="89">
        <v>1</v>
      </c>
      <c r="D515" s="89">
        <v>1</v>
      </c>
      <c r="E515" s="89">
        <v>1</v>
      </c>
      <c r="F515" s="89">
        <v>1</v>
      </c>
      <c r="G515" s="89">
        <v>1</v>
      </c>
      <c r="H515" s="89">
        <v>1</v>
      </c>
      <c r="I515" s="89">
        <v>1</v>
      </c>
      <c r="J515" s="89">
        <v>1</v>
      </c>
      <c r="K515" s="89">
        <v>1</v>
      </c>
      <c r="L515" s="89">
        <v>1</v>
      </c>
      <c r="M515" s="89">
        <v>1</v>
      </c>
      <c r="N515" s="89">
        <v>1</v>
      </c>
      <c r="O515" s="89">
        <v>1</v>
      </c>
      <c r="P515" s="89">
        <v>1</v>
      </c>
      <c r="Q515" s="89">
        <v>1</v>
      </c>
      <c r="R515" s="89">
        <v>1</v>
      </c>
      <c r="S515" s="89">
        <v>1</v>
      </c>
      <c r="T515" s="89">
        <v>1</v>
      </c>
      <c r="U515" s="89">
        <v>1</v>
      </c>
      <c r="V515" s="89">
        <v>1</v>
      </c>
      <c r="W515" s="89">
        <v>1</v>
      </c>
      <c r="X515" s="89">
        <v>1</v>
      </c>
      <c r="Y515" s="89">
        <v>1</v>
      </c>
      <c r="Z515" s="89">
        <v>1</v>
      </c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89"/>
      <c r="BM515" s="89"/>
      <c r="BN515" s="89"/>
      <c r="BO515" s="89"/>
      <c r="BP515" s="89"/>
      <c r="BQ515" s="89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89"/>
      <c r="CW515" s="89"/>
      <c r="CX515" s="89"/>
      <c r="CY515" s="89"/>
      <c r="CZ515" s="89"/>
      <c r="DA515" s="89"/>
      <c r="DB515" s="89"/>
      <c r="DC515" s="89"/>
      <c r="DD515" s="89"/>
      <c r="DE515" s="89"/>
      <c r="DF515" s="89"/>
      <c r="DG515" s="89"/>
      <c r="DH515" s="89"/>
      <c r="DI515" s="89"/>
      <c r="DJ515" s="89"/>
      <c r="DK515" s="89"/>
      <c r="DL515" s="89"/>
      <c r="DM515" s="89"/>
      <c r="DN515" s="89"/>
      <c r="DO515" s="89"/>
      <c r="DP515" s="89"/>
      <c r="DQ515" s="89"/>
      <c r="DR515" s="89"/>
      <c r="DS515" s="89"/>
      <c r="DT515" s="89"/>
      <c r="DU515" s="89"/>
      <c r="DV515" s="89"/>
      <c r="DW515" s="89"/>
      <c r="DX515" s="89"/>
      <c r="DY515" s="89"/>
      <c r="DZ515" s="89"/>
      <c r="EA515" s="89"/>
      <c r="EB515" s="89"/>
      <c r="EC515" s="89"/>
      <c r="ED515" s="89"/>
      <c r="EE515" s="89"/>
      <c r="EF515" s="89"/>
      <c r="EG515" s="89"/>
      <c r="EH515" s="89"/>
      <c r="EI515" s="89"/>
      <c r="EJ515" s="89"/>
      <c r="EK515" s="89"/>
      <c r="EL515" s="89"/>
      <c r="EM515" s="89"/>
      <c r="EN515" s="89"/>
      <c r="EO515" s="89"/>
      <c r="EP515" s="89"/>
      <c r="EQ515" s="89"/>
      <c r="ER515" s="89"/>
      <c r="ES515" s="89">
        <v>1</v>
      </c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>
        <v>1</v>
      </c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>
        <v>1</v>
      </c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>
        <v>1</v>
      </c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>
        <v>1</v>
      </c>
      <c r="IK515" s="89"/>
      <c r="IL515" s="89"/>
      <c r="IM515" s="89"/>
      <c r="IN515" s="89"/>
      <c r="IO515" s="89"/>
      <c r="IP515" s="89"/>
      <c r="IQ515" s="89"/>
      <c r="IR515" s="89"/>
      <c r="IS515" s="89"/>
      <c r="IT515" s="89"/>
      <c r="IU515" s="89"/>
      <c r="IV515" s="89"/>
      <c r="IW515" s="89"/>
      <c r="IX515" s="89"/>
      <c r="IY515" s="89"/>
      <c r="IZ515" s="89"/>
      <c r="JA515" s="89"/>
      <c r="JB515" s="89"/>
      <c r="JC515" s="89"/>
      <c r="JD515" s="89"/>
      <c r="JE515" s="89"/>
      <c r="JF515" s="89"/>
      <c r="JG515" s="89"/>
      <c r="JH515" s="89">
        <v>1</v>
      </c>
      <c r="JI515" s="89"/>
      <c r="JJ515" s="89"/>
      <c r="JK515" s="89"/>
      <c r="JL515" s="89"/>
      <c r="JM515" s="89"/>
      <c r="JN515" s="89"/>
      <c r="JO515" s="89"/>
      <c r="JP515" s="89"/>
      <c r="JQ515" s="89"/>
      <c r="JR515" s="89"/>
      <c r="JS515" s="89"/>
      <c r="JT515" s="89"/>
      <c r="JU515" s="89"/>
      <c r="JV515" s="89"/>
      <c r="JW515" s="89"/>
      <c r="JX515" s="89"/>
      <c r="JY515" s="89"/>
      <c r="JZ515" s="89"/>
      <c r="KA515" s="89"/>
      <c r="KB515" s="89"/>
      <c r="KC515" s="89"/>
      <c r="KD515" s="89"/>
      <c r="KE515" s="89"/>
      <c r="KF515" s="89"/>
      <c r="KG515" s="89">
        <v>1</v>
      </c>
      <c r="KH515" s="89"/>
      <c r="KI515" s="89"/>
      <c r="KJ515" s="89"/>
      <c r="KK515" s="89"/>
      <c r="KL515" s="89"/>
      <c r="KM515" s="89"/>
      <c r="KN515" s="89"/>
      <c r="KO515" s="89"/>
      <c r="KP515" s="89"/>
      <c r="KQ515" s="89"/>
      <c r="KR515" s="89"/>
      <c r="KS515" s="89"/>
      <c r="KT515" s="89"/>
      <c r="KU515" s="89"/>
      <c r="KV515" s="89"/>
      <c r="KW515" s="89"/>
      <c r="KX515" s="89"/>
      <c r="KY515" s="89"/>
      <c r="KZ515" s="89"/>
      <c r="LA515" s="89"/>
      <c r="LB515" s="89"/>
      <c r="LC515" s="89"/>
      <c r="LD515" s="89"/>
      <c r="LE515" s="89"/>
      <c r="LF515" s="89"/>
      <c r="LG515" s="89"/>
      <c r="LH515" s="89"/>
      <c r="LI515" s="89"/>
      <c r="LJ515" s="89"/>
      <c r="LK515" s="89"/>
      <c r="LL515" s="89"/>
      <c r="LM515" s="89"/>
      <c r="LN515" s="89"/>
      <c r="LO515" s="89"/>
      <c r="LP515" s="89"/>
      <c r="LQ515" s="89"/>
      <c r="LR515" s="89"/>
      <c r="LS515" s="89"/>
      <c r="LT515" s="89"/>
      <c r="LU515" s="89"/>
      <c r="LV515" s="89"/>
      <c r="LW515" s="89"/>
      <c r="LX515" s="89"/>
      <c r="LY515" s="89"/>
      <c r="LZ515" s="89"/>
      <c r="MA515" s="89"/>
      <c r="MB515" s="89"/>
      <c r="MC515" s="89"/>
      <c r="MD515" s="89"/>
      <c r="ME515" s="89"/>
      <c r="MF515" s="89"/>
      <c r="MG515" s="89"/>
      <c r="MH515" s="89"/>
      <c r="MI515" s="89"/>
      <c r="MJ515" s="89"/>
      <c r="MK515" s="89"/>
      <c r="ML515" s="89"/>
      <c r="MM515" s="89"/>
      <c r="MN515" s="89"/>
      <c r="MO515" s="89"/>
      <c r="MP515" s="89"/>
      <c r="MQ515" s="89"/>
      <c r="MR515" s="89"/>
      <c r="MS515" s="89"/>
      <c r="MT515" s="89"/>
      <c r="MU515" s="89"/>
      <c r="MV515" s="89"/>
      <c r="MW515" s="89"/>
      <c r="MX515" s="89"/>
      <c r="MY515" s="89"/>
      <c r="MZ515" s="89"/>
      <c r="NA515" s="89"/>
      <c r="NB515" s="89"/>
      <c r="NC515" s="89"/>
      <c r="ND515" s="89"/>
      <c r="NE515" s="89"/>
      <c r="NF515" s="89"/>
      <c r="NG515" s="89"/>
      <c r="NH515" s="89"/>
      <c r="NI515" s="89"/>
      <c r="NJ515" s="89"/>
      <c r="NK515" s="89"/>
      <c r="NL515" s="89"/>
      <c r="NM515" s="89"/>
      <c r="NN515" s="89"/>
      <c r="NO515" s="89"/>
      <c r="NP515" s="89"/>
      <c r="NQ515" s="89"/>
      <c r="NR515" s="89"/>
      <c r="NS515" s="89"/>
      <c r="NT515" s="89"/>
      <c r="NU515" s="89"/>
      <c r="NV515" s="89"/>
      <c r="NW515" s="89"/>
      <c r="NX515" s="89"/>
      <c r="NY515" s="89"/>
      <c r="NZ515" s="89"/>
      <c r="OA515" s="89"/>
      <c r="OB515" s="89"/>
      <c r="OC515" s="89"/>
      <c r="OD515" s="89"/>
      <c r="OE515" s="89"/>
      <c r="OF515" s="89"/>
      <c r="OG515" s="89"/>
      <c r="OH515" s="89"/>
      <c r="OI515" s="89"/>
      <c r="OJ515" s="89"/>
      <c r="OK515" s="89"/>
      <c r="OL515" s="89"/>
      <c r="OM515" s="89"/>
      <c r="ON515" s="89"/>
      <c r="OO515" s="89"/>
      <c r="OP515" s="89"/>
      <c r="OQ515" s="89"/>
      <c r="OR515" s="89"/>
      <c r="OS515" s="89"/>
      <c r="OT515" s="89"/>
      <c r="OU515" s="89"/>
      <c r="OV515" s="89"/>
      <c r="OW515" s="89"/>
      <c r="OX515" s="89"/>
      <c r="OY515" s="89"/>
      <c r="OZ515" s="89"/>
      <c r="PA515" s="89"/>
      <c r="PB515" s="89"/>
      <c r="PC515" s="89"/>
      <c r="PD515" s="89"/>
      <c r="PE515" s="89"/>
      <c r="PF515" s="89"/>
      <c r="PG515" s="89"/>
      <c r="PH515" s="89"/>
      <c r="PI515" s="89"/>
      <c r="PJ515" s="89"/>
      <c r="PK515" s="89"/>
      <c r="PL515" s="89"/>
      <c r="PM515" s="89"/>
      <c r="PN515" s="89"/>
      <c r="PO515" s="89"/>
      <c r="PP515" s="89"/>
      <c r="PQ515" s="89"/>
      <c r="PR515" s="89"/>
      <c r="PS515" s="89"/>
      <c r="PT515" s="89"/>
      <c r="PU515" s="89"/>
      <c r="PV515" s="89"/>
      <c r="PW515" s="89"/>
      <c r="PX515" s="89"/>
      <c r="PY515" s="89"/>
      <c r="PZ515" s="89"/>
      <c r="QA515" s="89"/>
      <c r="QB515" s="89"/>
      <c r="QC515" s="89"/>
      <c r="QD515" s="89"/>
    </row>
    <row r="516" spans="1:446" x14ac:dyDescent="0.2">
      <c r="A516" s="22" t="s">
        <v>1303</v>
      </c>
      <c r="B516" s="89">
        <v>1</v>
      </c>
      <c r="C516" s="89">
        <v>1</v>
      </c>
      <c r="D516" s="89">
        <v>1</v>
      </c>
      <c r="E516" s="89">
        <v>1</v>
      </c>
      <c r="F516" s="89">
        <v>1</v>
      </c>
      <c r="G516" s="89">
        <v>1</v>
      </c>
      <c r="H516" s="89">
        <v>1</v>
      </c>
      <c r="I516" s="89">
        <v>1</v>
      </c>
      <c r="J516" s="89">
        <v>1</v>
      </c>
      <c r="K516" s="89">
        <v>1</v>
      </c>
      <c r="L516" s="89">
        <v>1</v>
      </c>
      <c r="M516" s="89">
        <v>1</v>
      </c>
      <c r="N516" s="89">
        <v>1</v>
      </c>
      <c r="O516" s="89">
        <v>1</v>
      </c>
      <c r="P516" s="89">
        <v>1</v>
      </c>
      <c r="Q516" s="89">
        <v>1</v>
      </c>
      <c r="R516" s="89">
        <v>1</v>
      </c>
      <c r="S516" s="89">
        <v>1</v>
      </c>
      <c r="T516" s="89">
        <v>1</v>
      </c>
      <c r="U516" s="89">
        <v>1</v>
      </c>
      <c r="V516" s="89">
        <v>1</v>
      </c>
      <c r="W516" s="89">
        <v>1</v>
      </c>
      <c r="X516" s="89">
        <v>1</v>
      </c>
      <c r="Y516" s="89">
        <v>1</v>
      </c>
      <c r="Z516" s="89">
        <v>1</v>
      </c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  <c r="DD516" s="89"/>
      <c r="DE516" s="89"/>
      <c r="DF516" s="89"/>
      <c r="DG516" s="89"/>
      <c r="DH516" s="89"/>
      <c r="DI516" s="89"/>
      <c r="DJ516" s="89"/>
      <c r="DK516" s="89"/>
      <c r="DL516" s="89"/>
      <c r="DM516" s="89"/>
      <c r="DN516" s="89"/>
      <c r="DO516" s="89"/>
      <c r="DP516" s="89"/>
      <c r="DQ516" s="89"/>
      <c r="DR516" s="89"/>
      <c r="DS516" s="89"/>
      <c r="DT516" s="89"/>
      <c r="DU516" s="89"/>
      <c r="DV516" s="89"/>
      <c r="DW516" s="89"/>
      <c r="DX516" s="89"/>
      <c r="DY516" s="89"/>
      <c r="DZ516" s="89"/>
      <c r="EA516" s="89"/>
      <c r="EB516" s="89"/>
      <c r="EC516" s="89"/>
      <c r="ED516" s="89"/>
      <c r="EE516" s="89"/>
      <c r="EF516" s="89"/>
      <c r="EG516" s="89"/>
      <c r="EH516" s="89"/>
      <c r="EI516" s="89"/>
      <c r="EJ516" s="89"/>
      <c r="EK516" s="89"/>
      <c r="EL516" s="89"/>
      <c r="EM516" s="89"/>
      <c r="EN516" s="89"/>
      <c r="EO516" s="89"/>
      <c r="EP516" s="89"/>
      <c r="EQ516" s="89"/>
      <c r="ER516" s="89"/>
      <c r="ES516" s="89">
        <v>1</v>
      </c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>
        <v>1</v>
      </c>
      <c r="GH516" s="89"/>
      <c r="GI516" s="89"/>
      <c r="GJ516" s="89"/>
      <c r="GK516" s="89">
        <v>1</v>
      </c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>
        <v>1</v>
      </c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>
        <v>1</v>
      </c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>
        <v>1</v>
      </c>
      <c r="IK516" s="89"/>
      <c r="IL516" s="89"/>
      <c r="IM516" s="89"/>
      <c r="IN516" s="89"/>
      <c r="IO516" s="89"/>
      <c r="IP516" s="89"/>
      <c r="IQ516" s="89"/>
      <c r="IR516" s="89"/>
      <c r="IS516" s="89"/>
      <c r="IT516" s="89"/>
      <c r="IU516" s="89"/>
      <c r="IV516" s="89"/>
      <c r="IW516" s="89"/>
      <c r="IX516" s="89"/>
      <c r="IY516" s="89"/>
      <c r="IZ516" s="89"/>
      <c r="JA516" s="89"/>
      <c r="JB516" s="89"/>
      <c r="JC516" s="89"/>
      <c r="JD516" s="89"/>
      <c r="JE516" s="89"/>
      <c r="JF516" s="89"/>
      <c r="JG516" s="89"/>
      <c r="JH516" s="89">
        <v>1</v>
      </c>
      <c r="JI516" s="89"/>
      <c r="JJ516" s="89"/>
      <c r="JK516" s="89"/>
      <c r="JL516" s="89"/>
      <c r="JM516" s="89"/>
      <c r="JN516" s="89"/>
      <c r="JO516" s="89"/>
      <c r="JP516" s="89"/>
      <c r="JQ516" s="89"/>
      <c r="JR516" s="89"/>
      <c r="JS516" s="89"/>
      <c r="JT516" s="89"/>
      <c r="JU516" s="89"/>
      <c r="JV516" s="89"/>
      <c r="JW516" s="89"/>
      <c r="JX516" s="89"/>
      <c r="JY516" s="89"/>
      <c r="JZ516" s="89"/>
      <c r="KA516" s="89"/>
      <c r="KB516" s="89"/>
      <c r="KC516" s="89"/>
      <c r="KD516" s="89"/>
      <c r="KE516" s="89"/>
      <c r="KF516" s="89"/>
      <c r="KG516" s="89">
        <v>1</v>
      </c>
      <c r="KH516" s="89"/>
      <c r="KI516" s="89"/>
      <c r="KJ516" s="89"/>
      <c r="KK516" s="89"/>
      <c r="KL516" s="89"/>
      <c r="KM516" s="89"/>
      <c r="KN516" s="89"/>
      <c r="KO516" s="89"/>
      <c r="KP516" s="89"/>
      <c r="KQ516" s="89"/>
      <c r="KR516" s="89"/>
      <c r="KS516" s="89"/>
      <c r="KT516" s="89"/>
      <c r="KU516" s="89"/>
      <c r="KV516" s="89"/>
      <c r="KW516" s="89"/>
      <c r="KX516" s="89"/>
      <c r="KY516" s="89"/>
      <c r="KZ516" s="89"/>
      <c r="LA516" s="89"/>
      <c r="LB516" s="89"/>
      <c r="LC516" s="89"/>
      <c r="LD516" s="89"/>
      <c r="LE516" s="89"/>
      <c r="LF516" s="89"/>
      <c r="LG516" s="89"/>
      <c r="LH516" s="89"/>
      <c r="LI516" s="89"/>
      <c r="LJ516" s="89"/>
      <c r="LK516" s="89"/>
      <c r="LL516" s="89"/>
      <c r="LM516" s="89"/>
      <c r="LN516" s="89"/>
      <c r="LO516" s="89"/>
      <c r="LP516" s="89"/>
      <c r="LQ516" s="89"/>
      <c r="LR516" s="89"/>
      <c r="LS516" s="89"/>
      <c r="LT516" s="89"/>
      <c r="LU516" s="89"/>
      <c r="LV516" s="89"/>
      <c r="LW516" s="89"/>
      <c r="LX516" s="89"/>
      <c r="LY516" s="89"/>
      <c r="LZ516" s="89"/>
      <c r="MA516" s="89"/>
      <c r="MB516" s="89"/>
      <c r="MC516" s="89"/>
      <c r="MD516" s="89"/>
      <c r="ME516" s="89"/>
      <c r="MF516" s="89"/>
      <c r="MG516" s="89"/>
      <c r="MH516" s="89"/>
      <c r="MI516" s="89"/>
      <c r="MJ516" s="89"/>
      <c r="MK516" s="89"/>
      <c r="ML516" s="89"/>
      <c r="MM516" s="89"/>
      <c r="MN516" s="89"/>
      <c r="MO516" s="89"/>
      <c r="MP516" s="89"/>
      <c r="MQ516" s="89"/>
      <c r="MR516" s="89"/>
      <c r="MS516" s="89"/>
      <c r="MT516" s="89"/>
      <c r="MU516" s="89"/>
      <c r="MV516" s="89"/>
      <c r="MW516" s="89"/>
      <c r="MX516" s="89"/>
      <c r="MY516" s="89"/>
      <c r="MZ516" s="89"/>
      <c r="NA516" s="89"/>
      <c r="NB516" s="89"/>
      <c r="NC516" s="89"/>
      <c r="ND516" s="89"/>
      <c r="NE516" s="89"/>
      <c r="NF516" s="89"/>
      <c r="NG516" s="89"/>
      <c r="NH516" s="89"/>
      <c r="NI516" s="89"/>
      <c r="NJ516" s="89"/>
      <c r="NK516" s="89"/>
      <c r="NL516" s="89"/>
      <c r="NM516" s="89"/>
      <c r="NN516" s="89"/>
      <c r="NO516" s="89"/>
      <c r="NP516" s="89"/>
      <c r="NQ516" s="89"/>
      <c r="NR516" s="89"/>
      <c r="NS516" s="89"/>
      <c r="NT516" s="89"/>
      <c r="NU516" s="89"/>
      <c r="NV516" s="89"/>
      <c r="NW516" s="89"/>
      <c r="NX516" s="89"/>
      <c r="NY516" s="89"/>
      <c r="NZ516" s="89"/>
      <c r="OA516" s="89"/>
      <c r="OB516" s="89"/>
      <c r="OC516" s="89"/>
      <c r="OD516" s="89"/>
      <c r="OE516" s="89"/>
      <c r="OF516" s="89"/>
      <c r="OG516" s="89"/>
      <c r="OH516" s="89"/>
      <c r="OI516" s="89"/>
      <c r="OJ516" s="89"/>
      <c r="OK516" s="89"/>
      <c r="OL516" s="89"/>
      <c r="OM516" s="89"/>
      <c r="ON516" s="89"/>
      <c r="OO516" s="89"/>
      <c r="OP516" s="89"/>
      <c r="OQ516" s="89"/>
      <c r="OR516" s="89"/>
      <c r="OS516" s="89"/>
      <c r="OT516" s="89"/>
      <c r="OU516" s="89"/>
      <c r="OV516" s="89"/>
      <c r="OW516" s="89"/>
      <c r="OX516" s="89"/>
      <c r="OY516" s="89"/>
      <c r="OZ516" s="89"/>
      <c r="PA516" s="89"/>
      <c r="PB516" s="89"/>
      <c r="PC516" s="89"/>
      <c r="PD516" s="89"/>
      <c r="PE516" s="89"/>
      <c r="PF516" s="89"/>
      <c r="PG516" s="89"/>
      <c r="PH516" s="89"/>
      <c r="PI516" s="89"/>
      <c r="PJ516" s="89"/>
      <c r="PK516" s="89"/>
      <c r="PL516" s="89"/>
      <c r="PM516" s="89"/>
      <c r="PN516" s="89"/>
      <c r="PO516" s="89"/>
      <c r="PP516" s="89"/>
      <c r="PQ516" s="89"/>
      <c r="PR516" s="89"/>
      <c r="PS516" s="89"/>
      <c r="PT516" s="89"/>
      <c r="PU516" s="89"/>
      <c r="PV516" s="89"/>
      <c r="PW516" s="89"/>
      <c r="PX516" s="89"/>
      <c r="PY516" s="89"/>
      <c r="PZ516" s="89"/>
      <c r="QA516" s="89"/>
      <c r="QB516" s="89"/>
      <c r="QC516" s="89"/>
      <c r="QD516" s="89"/>
    </row>
    <row r="517" spans="1:446" x14ac:dyDescent="0.2">
      <c r="A517" s="22" t="s">
        <v>1304</v>
      </c>
      <c r="B517" s="89">
        <v>1</v>
      </c>
      <c r="C517" s="89">
        <v>1</v>
      </c>
      <c r="D517" s="89">
        <v>1</v>
      </c>
      <c r="E517" s="89">
        <v>1</v>
      </c>
      <c r="F517" s="89">
        <v>1</v>
      </c>
      <c r="G517" s="89">
        <v>1</v>
      </c>
      <c r="H517" s="89">
        <v>1</v>
      </c>
      <c r="I517" s="89"/>
      <c r="J517" s="89"/>
      <c r="K517" s="89"/>
      <c r="L517" s="89"/>
      <c r="M517" s="89"/>
      <c r="N517" s="89"/>
      <c r="O517" s="89"/>
      <c r="P517" s="89">
        <v>1</v>
      </c>
      <c r="Q517" s="89">
        <v>1</v>
      </c>
      <c r="R517" s="89">
        <v>1</v>
      </c>
      <c r="S517" s="89">
        <v>1</v>
      </c>
      <c r="T517" s="89">
        <v>1</v>
      </c>
      <c r="U517" s="89">
        <v>1</v>
      </c>
      <c r="V517" s="89">
        <v>1</v>
      </c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>
        <v>1</v>
      </c>
      <c r="BI517" s="89">
        <v>1</v>
      </c>
      <c r="BJ517" s="89">
        <v>1</v>
      </c>
      <c r="BK517" s="89">
        <v>1</v>
      </c>
      <c r="BL517" s="89">
        <v>1</v>
      </c>
      <c r="BM517" s="89">
        <v>1</v>
      </c>
      <c r="BN517" s="89">
        <v>1</v>
      </c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>
        <v>1</v>
      </c>
      <c r="BZ517" s="89"/>
      <c r="CA517" s="89"/>
      <c r="CB517" s="89"/>
      <c r="CC517" s="89">
        <v>1</v>
      </c>
      <c r="CD517" s="89">
        <v>1</v>
      </c>
      <c r="CE517" s="89">
        <v>1</v>
      </c>
      <c r="CF517" s="89">
        <v>1</v>
      </c>
      <c r="CG517" s="89">
        <v>1</v>
      </c>
      <c r="CH517" s="89">
        <v>1</v>
      </c>
      <c r="CI517" s="89">
        <v>1</v>
      </c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>
        <v>1</v>
      </c>
      <c r="CU517" s="89"/>
      <c r="CV517" s="89"/>
      <c r="CW517" s="89"/>
      <c r="CX517" s="89"/>
      <c r="CY517" s="89"/>
      <c r="CZ517" s="89"/>
      <c r="DA517" s="89"/>
      <c r="DB517" s="89"/>
      <c r="DC517" s="89"/>
      <c r="DD517" s="89"/>
      <c r="DE517" s="89"/>
      <c r="DF517" s="89"/>
      <c r="DG517" s="89"/>
      <c r="DH517" s="89"/>
      <c r="DI517" s="89"/>
      <c r="DJ517" s="89"/>
      <c r="DK517" s="89"/>
      <c r="DL517" s="89"/>
      <c r="DM517" s="89"/>
      <c r="DN517" s="89"/>
      <c r="DO517" s="89"/>
      <c r="DP517" s="89"/>
      <c r="DQ517" s="89"/>
      <c r="DR517" s="89"/>
      <c r="DS517" s="89"/>
      <c r="DT517" s="89"/>
      <c r="DU517" s="89"/>
      <c r="DV517" s="89"/>
      <c r="DW517" s="89"/>
      <c r="DX517" s="89"/>
      <c r="DY517" s="89"/>
      <c r="DZ517" s="89"/>
      <c r="EA517" s="89"/>
      <c r="EB517" s="89"/>
      <c r="EC517" s="89"/>
      <c r="ED517" s="89"/>
      <c r="EE517" s="89">
        <v>1</v>
      </c>
      <c r="EF517" s="89"/>
      <c r="EG517" s="89">
        <v>1</v>
      </c>
      <c r="EH517" s="89"/>
      <c r="EI517" s="89"/>
      <c r="EJ517" s="89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>
        <v>1</v>
      </c>
      <c r="GH517" s="89"/>
      <c r="GI517" s="89"/>
      <c r="GJ517" s="89"/>
      <c r="GK517" s="89">
        <v>1</v>
      </c>
      <c r="GL517" s="89"/>
      <c r="GM517" s="89"/>
      <c r="GN517" s="89"/>
      <c r="GO517" s="89"/>
      <c r="GP517" s="89"/>
      <c r="GQ517" s="89"/>
      <c r="GR517" s="89">
        <v>1</v>
      </c>
      <c r="GS517" s="89">
        <v>1</v>
      </c>
      <c r="GT517" s="89">
        <v>1</v>
      </c>
      <c r="GU517" s="89">
        <v>1</v>
      </c>
      <c r="GV517" s="89"/>
      <c r="GW517" s="89">
        <v>1</v>
      </c>
      <c r="GX517" s="89"/>
      <c r="GY517" s="89"/>
      <c r="GZ517" s="89">
        <v>1</v>
      </c>
      <c r="HA517" s="89">
        <v>1</v>
      </c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  <c r="IS517" s="89"/>
      <c r="IT517" s="89"/>
      <c r="IU517" s="89"/>
      <c r="IV517" s="89"/>
      <c r="IW517" s="89"/>
      <c r="IX517" s="89"/>
      <c r="IY517" s="89"/>
      <c r="IZ517" s="89"/>
      <c r="JA517" s="89"/>
      <c r="JB517" s="89"/>
      <c r="JC517" s="89"/>
      <c r="JD517" s="89"/>
      <c r="JE517" s="89"/>
      <c r="JF517" s="89"/>
      <c r="JG517" s="89"/>
      <c r="JH517" s="89"/>
      <c r="JI517" s="89"/>
      <c r="JJ517" s="89"/>
      <c r="JK517" s="89"/>
      <c r="JL517" s="89"/>
      <c r="JM517" s="89"/>
      <c r="JN517" s="89"/>
      <c r="JO517" s="89"/>
      <c r="JP517" s="89"/>
      <c r="JQ517" s="89"/>
      <c r="JR517" s="89"/>
      <c r="JS517" s="89"/>
      <c r="JT517" s="89"/>
      <c r="JU517" s="89"/>
      <c r="JV517" s="89"/>
      <c r="JW517" s="89"/>
      <c r="JX517" s="89"/>
      <c r="JY517" s="89"/>
      <c r="JZ517" s="89"/>
      <c r="KA517" s="89"/>
      <c r="KB517" s="89"/>
      <c r="KC517" s="89"/>
      <c r="KD517" s="89"/>
      <c r="KE517" s="89"/>
      <c r="KF517" s="89"/>
      <c r="KG517" s="89"/>
      <c r="KH517" s="89"/>
      <c r="KI517" s="89"/>
      <c r="KJ517" s="89"/>
      <c r="KK517" s="89"/>
      <c r="KL517" s="89"/>
      <c r="KM517" s="89"/>
      <c r="KN517" s="89"/>
      <c r="KO517" s="89"/>
      <c r="KP517" s="89"/>
      <c r="KQ517" s="89"/>
      <c r="KR517" s="89"/>
      <c r="KS517" s="89"/>
      <c r="KT517" s="89"/>
      <c r="KU517" s="89"/>
      <c r="KV517" s="89"/>
      <c r="KW517" s="89"/>
      <c r="KX517" s="89"/>
      <c r="KY517" s="89"/>
      <c r="KZ517" s="89"/>
      <c r="LA517" s="89"/>
      <c r="LB517" s="89"/>
      <c r="LC517" s="89"/>
      <c r="LD517" s="89"/>
      <c r="LE517" s="89"/>
      <c r="LF517" s="89"/>
      <c r="LG517" s="89"/>
      <c r="LH517" s="89"/>
      <c r="LI517" s="89"/>
      <c r="LJ517" s="89"/>
      <c r="LK517" s="89"/>
      <c r="LL517" s="89"/>
      <c r="LM517" s="89"/>
      <c r="LN517" s="89"/>
      <c r="LO517" s="89"/>
      <c r="LP517" s="89"/>
      <c r="LQ517" s="89"/>
      <c r="LR517" s="89"/>
      <c r="LS517" s="89"/>
      <c r="LT517" s="89"/>
      <c r="LU517" s="89"/>
      <c r="LV517" s="89"/>
      <c r="LW517" s="89"/>
      <c r="LX517" s="89"/>
      <c r="LY517" s="89"/>
      <c r="LZ517" s="89"/>
      <c r="MA517" s="89"/>
      <c r="MB517" s="89"/>
      <c r="MC517" s="89"/>
      <c r="MD517" s="89"/>
      <c r="ME517" s="89"/>
      <c r="MF517" s="89"/>
      <c r="MG517" s="89"/>
      <c r="MH517" s="89"/>
      <c r="MI517" s="89"/>
      <c r="MJ517" s="89"/>
      <c r="MK517" s="89"/>
      <c r="ML517" s="89"/>
      <c r="MM517" s="89"/>
      <c r="MN517" s="89"/>
      <c r="MO517" s="89"/>
      <c r="MP517" s="89"/>
      <c r="MQ517" s="89"/>
      <c r="MR517" s="89"/>
      <c r="MS517" s="89"/>
      <c r="MT517" s="89"/>
      <c r="MU517" s="89"/>
      <c r="MV517" s="89"/>
      <c r="MW517" s="89"/>
      <c r="MX517" s="89"/>
      <c r="MY517" s="89"/>
      <c r="MZ517" s="89"/>
      <c r="NA517" s="89"/>
      <c r="NB517" s="89"/>
      <c r="NC517" s="89"/>
      <c r="ND517" s="89"/>
      <c r="NE517" s="89"/>
      <c r="NF517" s="89"/>
      <c r="NG517" s="89"/>
      <c r="NH517" s="89"/>
      <c r="NI517" s="89"/>
      <c r="NJ517" s="89"/>
      <c r="NK517" s="89"/>
      <c r="NL517" s="89"/>
      <c r="NM517" s="89"/>
      <c r="NN517" s="89"/>
      <c r="NO517" s="89"/>
      <c r="NP517" s="89"/>
      <c r="NQ517" s="89"/>
      <c r="NR517" s="89"/>
      <c r="NS517" s="89"/>
      <c r="NT517" s="89"/>
      <c r="NU517" s="89"/>
      <c r="NV517" s="89"/>
      <c r="NW517" s="89"/>
      <c r="NX517" s="89"/>
      <c r="NY517" s="89"/>
      <c r="NZ517" s="89"/>
      <c r="OA517" s="89"/>
      <c r="OB517" s="89"/>
      <c r="OC517" s="89"/>
      <c r="OD517" s="89"/>
      <c r="OE517" s="89"/>
      <c r="OF517" s="89"/>
      <c r="OG517" s="89"/>
      <c r="OH517" s="89"/>
      <c r="OI517" s="89"/>
      <c r="OJ517" s="89"/>
      <c r="OK517" s="89"/>
      <c r="OL517" s="89"/>
      <c r="OM517" s="89"/>
      <c r="ON517" s="89"/>
      <c r="OO517" s="89"/>
      <c r="OP517" s="89"/>
      <c r="OQ517" s="89"/>
      <c r="OR517" s="89"/>
      <c r="OS517" s="89"/>
      <c r="OT517" s="89"/>
      <c r="OU517" s="89"/>
      <c r="OV517" s="89"/>
      <c r="OW517" s="89"/>
      <c r="OX517" s="89"/>
      <c r="OY517" s="89"/>
      <c r="OZ517" s="89"/>
      <c r="PA517" s="89"/>
      <c r="PB517" s="89"/>
      <c r="PC517" s="89"/>
      <c r="PD517" s="89"/>
      <c r="PE517" s="89"/>
      <c r="PF517" s="89"/>
      <c r="PG517" s="89"/>
      <c r="PH517" s="89"/>
      <c r="PI517" s="89"/>
      <c r="PJ517" s="89"/>
      <c r="PK517" s="89"/>
      <c r="PL517" s="89"/>
      <c r="PM517" s="89"/>
      <c r="PN517" s="89"/>
      <c r="PO517" s="89"/>
      <c r="PP517" s="89"/>
      <c r="PQ517" s="89"/>
      <c r="PR517" s="89"/>
      <c r="PS517" s="89"/>
      <c r="PT517" s="89"/>
      <c r="PU517" s="89"/>
      <c r="PV517" s="89"/>
      <c r="PW517" s="89"/>
      <c r="PX517" s="89"/>
      <c r="PY517" s="89"/>
      <c r="PZ517" s="89"/>
      <c r="QA517" s="89"/>
      <c r="QB517" s="89"/>
      <c r="QC517" s="89"/>
      <c r="QD517" s="89"/>
    </row>
    <row r="518" spans="1:446" x14ac:dyDescent="0.2">
      <c r="A518" s="22" t="s">
        <v>1305</v>
      </c>
      <c r="B518" s="89">
        <v>1</v>
      </c>
      <c r="C518" s="89">
        <v>1</v>
      </c>
      <c r="D518" s="89">
        <v>1</v>
      </c>
      <c r="E518" s="89">
        <v>1</v>
      </c>
      <c r="F518" s="89">
        <v>1</v>
      </c>
      <c r="G518" s="89">
        <v>1</v>
      </c>
      <c r="H518" s="89">
        <v>1</v>
      </c>
      <c r="I518" s="89"/>
      <c r="J518" s="89"/>
      <c r="K518" s="89"/>
      <c r="L518" s="89"/>
      <c r="M518" s="89"/>
      <c r="N518" s="89"/>
      <c r="O518" s="89"/>
      <c r="P518" s="89">
        <v>1</v>
      </c>
      <c r="Q518" s="89">
        <v>1</v>
      </c>
      <c r="R518" s="89">
        <v>1</v>
      </c>
      <c r="S518" s="89">
        <v>1</v>
      </c>
      <c r="T518" s="89">
        <v>1</v>
      </c>
      <c r="U518" s="89">
        <v>1</v>
      </c>
      <c r="V518" s="89">
        <v>1</v>
      </c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>
        <v>1</v>
      </c>
      <c r="BI518" s="89">
        <v>1</v>
      </c>
      <c r="BJ518" s="89">
        <v>1</v>
      </c>
      <c r="BK518" s="89">
        <v>1</v>
      </c>
      <c r="BL518" s="89">
        <v>1</v>
      </c>
      <c r="BM518" s="89">
        <v>1</v>
      </c>
      <c r="BN518" s="89">
        <v>1</v>
      </c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>
        <v>1</v>
      </c>
      <c r="BZ518" s="89"/>
      <c r="CA518" s="89"/>
      <c r="CB518" s="89"/>
      <c r="CC518" s="89">
        <v>1</v>
      </c>
      <c r="CD518" s="89">
        <v>1</v>
      </c>
      <c r="CE518" s="89">
        <v>1</v>
      </c>
      <c r="CF518" s="89">
        <v>1</v>
      </c>
      <c r="CG518" s="89">
        <v>1</v>
      </c>
      <c r="CH518" s="89">
        <v>1</v>
      </c>
      <c r="CI518" s="89">
        <v>1</v>
      </c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>
        <v>1</v>
      </c>
      <c r="CU518" s="89"/>
      <c r="CV518" s="89"/>
      <c r="CW518" s="89"/>
      <c r="CX518" s="89"/>
      <c r="CY518" s="89"/>
      <c r="CZ518" s="89"/>
      <c r="DA518" s="89"/>
      <c r="DB518" s="89"/>
      <c r="DC518" s="89"/>
      <c r="DD518" s="89"/>
      <c r="DE518" s="89"/>
      <c r="DF518" s="89"/>
      <c r="DG518" s="89"/>
      <c r="DH518" s="89"/>
      <c r="DI518" s="89"/>
      <c r="DJ518" s="89"/>
      <c r="DK518" s="89"/>
      <c r="DL518" s="89"/>
      <c r="DM518" s="89"/>
      <c r="DN518" s="89"/>
      <c r="DO518" s="89"/>
      <c r="DP518" s="89"/>
      <c r="DQ518" s="89"/>
      <c r="DR518" s="89"/>
      <c r="DS518" s="89"/>
      <c r="DT518" s="89"/>
      <c r="DU518" s="89"/>
      <c r="DV518" s="89"/>
      <c r="DW518" s="89"/>
      <c r="DX518" s="89"/>
      <c r="DY518" s="89"/>
      <c r="DZ518" s="89"/>
      <c r="EA518" s="89"/>
      <c r="EB518" s="89"/>
      <c r="EC518" s="89"/>
      <c r="ED518" s="89"/>
      <c r="EE518" s="89">
        <v>1</v>
      </c>
      <c r="EF518" s="89"/>
      <c r="EG518" s="89">
        <v>1</v>
      </c>
      <c r="EH518" s="89"/>
      <c r="EI518" s="89"/>
      <c r="EJ518" s="89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>
        <v>1</v>
      </c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>
        <v>1</v>
      </c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>
        <v>1</v>
      </c>
      <c r="GL518" s="89"/>
      <c r="GM518" s="89"/>
      <c r="GN518" s="89"/>
      <c r="GO518" s="89"/>
      <c r="GP518" s="89"/>
      <c r="GQ518" s="89"/>
      <c r="GR518" s="89">
        <v>1</v>
      </c>
      <c r="GS518" s="89">
        <v>1</v>
      </c>
      <c r="GT518" s="89">
        <v>1</v>
      </c>
      <c r="GU518" s="89">
        <v>1</v>
      </c>
      <c r="GV518" s="89"/>
      <c r="GW518" s="89">
        <v>1</v>
      </c>
      <c r="GX518" s="89"/>
      <c r="GY518" s="89"/>
      <c r="GZ518" s="89">
        <v>1</v>
      </c>
      <c r="HA518" s="89">
        <v>1</v>
      </c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>
        <v>1</v>
      </c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>
        <v>1</v>
      </c>
      <c r="IL518" s="89"/>
      <c r="IM518" s="89"/>
      <c r="IN518" s="89"/>
      <c r="IO518" s="89"/>
      <c r="IP518" s="89"/>
      <c r="IQ518" s="89"/>
      <c r="IR518" s="89"/>
      <c r="IS518" s="89"/>
      <c r="IT518" s="89"/>
      <c r="IU518" s="89"/>
      <c r="IV518" s="89"/>
      <c r="IW518" s="89"/>
      <c r="IX518" s="89"/>
      <c r="IY518" s="89"/>
      <c r="IZ518" s="89"/>
      <c r="JA518" s="89"/>
      <c r="JB518" s="89"/>
      <c r="JC518" s="89"/>
      <c r="JD518" s="89"/>
      <c r="JE518" s="89"/>
      <c r="JF518" s="89"/>
      <c r="JG518" s="89"/>
      <c r="JH518" s="89"/>
      <c r="JI518" s="89">
        <v>1</v>
      </c>
      <c r="JJ518" s="89"/>
      <c r="JK518" s="89"/>
      <c r="JL518" s="89"/>
      <c r="JM518" s="89"/>
      <c r="JN518" s="89"/>
      <c r="JO518" s="89"/>
      <c r="JP518" s="89"/>
      <c r="JQ518" s="89"/>
      <c r="JR518" s="89"/>
      <c r="JS518" s="89"/>
      <c r="JT518" s="89"/>
      <c r="JU518" s="89"/>
      <c r="JV518" s="89"/>
      <c r="JW518" s="89"/>
      <c r="JX518" s="89"/>
      <c r="JY518" s="89"/>
      <c r="JZ518" s="89"/>
      <c r="KA518" s="89"/>
      <c r="KB518" s="89"/>
      <c r="KC518" s="89"/>
      <c r="KD518" s="89"/>
      <c r="KE518" s="89"/>
      <c r="KF518" s="89"/>
      <c r="KG518" s="89"/>
      <c r="KH518" s="89">
        <v>1</v>
      </c>
      <c r="KI518" s="89"/>
      <c r="KJ518" s="89"/>
      <c r="KK518" s="89"/>
      <c r="KL518" s="89"/>
      <c r="KM518" s="89"/>
      <c r="KN518" s="89"/>
      <c r="KO518" s="89"/>
      <c r="KP518" s="89"/>
      <c r="KQ518" s="89"/>
      <c r="KR518" s="89"/>
      <c r="KS518" s="89"/>
      <c r="KT518" s="89"/>
      <c r="KU518" s="89"/>
      <c r="KV518" s="89"/>
      <c r="KW518" s="89"/>
      <c r="KX518" s="89"/>
      <c r="KY518" s="89">
        <v>1</v>
      </c>
      <c r="KZ518" s="89"/>
      <c r="LA518" s="89"/>
      <c r="LB518" s="89"/>
      <c r="LC518" s="89"/>
      <c r="LD518" s="89"/>
      <c r="LE518" s="89"/>
      <c r="LF518" s="89"/>
      <c r="LG518" s="89"/>
      <c r="LH518" s="89"/>
      <c r="LI518" s="89"/>
      <c r="LJ518" s="89"/>
      <c r="LK518" s="89"/>
      <c r="LL518" s="89"/>
      <c r="LM518" s="89"/>
      <c r="LN518" s="89"/>
      <c r="LO518" s="89"/>
      <c r="LP518" s="89"/>
      <c r="LQ518" s="89">
        <v>1</v>
      </c>
      <c r="LR518" s="89"/>
      <c r="LS518" s="89"/>
      <c r="LT518" s="89"/>
      <c r="LU518" s="89"/>
      <c r="LV518" s="89"/>
      <c r="LW518" s="89"/>
      <c r="LX518" s="89"/>
      <c r="LY518" s="89"/>
      <c r="LZ518" s="89"/>
      <c r="MA518" s="89"/>
      <c r="MB518" s="89"/>
      <c r="MC518" s="89"/>
      <c r="MD518" s="89"/>
      <c r="ME518" s="89"/>
      <c r="MF518" s="89"/>
      <c r="MG518" s="89"/>
      <c r="MH518" s="89"/>
      <c r="MI518" s="89"/>
      <c r="MJ518" s="89"/>
      <c r="MK518" s="89"/>
      <c r="ML518" s="89"/>
      <c r="MM518" s="89"/>
      <c r="MN518" s="89">
        <v>1</v>
      </c>
      <c r="MO518" s="89"/>
      <c r="MP518" s="89"/>
      <c r="MQ518" s="89"/>
      <c r="MR518" s="89"/>
      <c r="MS518" s="89"/>
      <c r="MT518" s="89"/>
      <c r="MU518" s="89"/>
      <c r="MV518" s="89"/>
      <c r="MW518" s="89"/>
      <c r="MX518" s="89"/>
      <c r="MY518" s="89"/>
      <c r="MZ518" s="89"/>
      <c r="NA518" s="89"/>
      <c r="NB518" s="89"/>
      <c r="NC518" s="89"/>
      <c r="ND518" s="89"/>
      <c r="NE518" s="89"/>
      <c r="NF518" s="89"/>
      <c r="NG518" s="89"/>
      <c r="NH518" s="89"/>
      <c r="NI518" s="89"/>
      <c r="NJ518" s="89"/>
      <c r="NK518" s="89">
        <v>1</v>
      </c>
      <c r="NL518" s="89"/>
      <c r="NM518" s="89"/>
      <c r="NN518" s="89"/>
      <c r="NO518" s="89"/>
      <c r="NP518" s="89"/>
      <c r="NQ518" s="89"/>
      <c r="NR518" s="89"/>
      <c r="NS518" s="89"/>
      <c r="NT518" s="89"/>
      <c r="NU518" s="89"/>
      <c r="NV518" s="89"/>
      <c r="NW518" s="89"/>
      <c r="NX518" s="89"/>
      <c r="NY518" s="89"/>
      <c r="NZ518" s="89"/>
      <c r="OA518" s="89"/>
      <c r="OB518" s="89"/>
      <c r="OC518" s="89"/>
      <c r="OD518" s="89"/>
      <c r="OE518" s="89"/>
      <c r="OF518" s="89"/>
      <c r="OG518" s="89"/>
      <c r="OH518" s="89">
        <v>1</v>
      </c>
      <c r="OI518" s="89"/>
      <c r="OJ518" s="89"/>
      <c r="OK518" s="89"/>
      <c r="OL518" s="89"/>
      <c r="OM518" s="89"/>
      <c r="ON518" s="89"/>
      <c r="OO518" s="89"/>
      <c r="OP518" s="89"/>
      <c r="OQ518" s="89"/>
      <c r="OR518" s="89"/>
      <c r="OS518" s="89"/>
      <c r="OT518" s="89"/>
      <c r="OU518" s="89"/>
      <c r="OV518" s="89"/>
      <c r="OW518" s="89"/>
      <c r="OX518" s="89"/>
      <c r="OY518" s="89"/>
      <c r="OZ518" s="89">
        <v>1</v>
      </c>
      <c r="PA518" s="89"/>
      <c r="PB518" s="89"/>
      <c r="PC518" s="89"/>
      <c r="PD518" s="89"/>
      <c r="PE518" s="89"/>
      <c r="PF518" s="89"/>
      <c r="PG518" s="89"/>
      <c r="PH518" s="89"/>
      <c r="PI518" s="89"/>
      <c r="PJ518" s="89"/>
      <c r="PK518" s="89"/>
      <c r="PL518" s="89"/>
      <c r="PM518" s="89"/>
      <c r="PN518" s="89"/>
      <c r="PO518" s="89"/>
      <c r="PP518" s="89"/>
      <c r="PQ518" s="89"/>
      <c r="PR518" s="89"/>
      <c r="PS518" s="89"/>
      <c r="PT518" s="89"/>
      <c r="PU518" s="89"/>
      <c r="PV518" s="89"/>
      <c r="PW518" s="89"/>
      <c r="PX518" s="89"/>
      <c r="PY518" s="89"/>
      <c r="PZ518" s="89"/>
      <c r="QA518" s="89"/>
      <c r="QB518" s="89"/>
      <c r="QC518" s="89"/>
      <c r="QD518" s="89"/>
    </row>
    <row r="519" spans="1:446" x14ac:dyDescent="0.2">
      <c r="A519" s="22" t="s">
        <v>1306</v>
      </c>
      <c r="B519" s="89">
        <v>1</v>
      </c>
      <c r="C519" s="89">
        <v>1</v>
      </c>
      <c r="D519" s="89">
        <v>1</v>
      </c>
      <c r="E519" s="89">
        <v>1</v>
      </c>
      <c r="F519" s="89">
        <v>1</v>
      </c>
      <c r="G519" s="89">
        <v>1</v>
      </c>
      <c r="H519" s="89">
        <v>1</v>
      </c>
      <c r="I519" s="89"/>
      <c r="J519" s="89"/>
      <c r="K519" s="89"/>
      <c r="L519" s="89"/>
      <c r="M519" s="89"/>
      <c r="N519" s="89"/>
      <c r="O519" s="89"/>
      <c r="P519" s="89">
        <v>1</v>
      </c>
      <c r="Q519" s="89">
        <v>1</v>
      </c>
      <c r="R519" s="89">
        <v>1</v>
      </c>
      <c r="S519" s="89">
        <v>1</v>
      </c>
      <c r="T519" s="89">
        <v>1</v>
      </c>
      <c r="U519" s="89">
        <v>1</v>
      </c>
      <c r="V519" s="89">
        <v>1</v>
      </c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>
        <v>1</v>
      </c>
      <c r="BI519" s="89">
        <v>1</v>
      </c>
      <c r="BJ519" s="89">
        <v>1</v>
      </c>
      <c r="BK519" s="89">
        <v>1</v>
      </c>
      <c r="BL519" s="89">
        <v>1</v>
      </c>
      <c r="BM519" s="89">
        <v>1</v>
      </c>
      <c r="BN519" s="89">
        <v>1</v>
      </c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>
        <v>1</v>
      </c>
      <c r="BZ519" s="89"/>
      <c r="CA519" s="89"/>
      <c r="CB519" s="89"/>
      <c r="CC519" s="89">
        <v>1</v>
      </c>
      <c r="CD519" s="89">
        <v>1</v>
      </c>
      <c r="CE519" s="89">
        <v>1</v>
      </c>
      <c r="CF519" s="89">
        <v>1</v>
      </c>
      <c r="CG519" s="89">
        <v>1</v>
      </c>
      <c r="CH519" s="89">
        <v>1</v>
      </c>
      <c r="CI519" s="89">
        <v>1</v>
      </c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>
        <v>1</v>
      </c>
      <c r="CU519" s="89"/>
      <c r="CV519" s="89"/>
      <c r="CW519" s="89"/>
      <c r="CX519" s="89"/>
      <c r="CY519" s="89"/>
      <c r="CZ519" s="89"/>
      <c r="DA519" s="89"/>
      <c r="DB519" s="89"/>
      <c r="DC519" s="89"/>
      <c r="DD519" s="89"/>
      <c r="DE519" s="89"/>
      <c r="DF519" s="89"/>
      <c r="DG519" s="89"/>
      <c r="DH519" s="89"/>
      <c r="DI519" s="89"/>
      <c r="DJ519" s="89"/>
      <c r="DK519" s="89"/>
      <c r="DL519" s="89"/>
      <c r="DM519" s="89"/>
      <c r="DN519" s="89"/>
      <c r="DO519" s="89"/>
      <c r="DP519" s="89"/>
      <c r="DQ519" s="89"/>
      <c r="DR519" s="89"/>
      <c r="DS519" s="89"/>
      <c r="DT519" s="89"/>
      <c r="DU519" s="89"/>
      <c r="DV519" s="89"/>
      <c r="DW519" s="89"/>
      <c r="DX519" s="89"/>
      <c r="DY519" s="89"/>
      <c r="DZ519" s="89"/>
      <c r="EA519" s="89"/>
      <c r="EB519" s="89"/>
      <c r="EC519" s="89"/>
      <c r="ED519" s="89"/>
      <c r="EE519" s="89">
        <v>1</v>
      </c>
      <c r="EF519" s="89"/>
      <c r="EG519" s="89">
        <v>1</v>
      </c>
      <c r="EH519" s="89"/>
      <c r="EI519" s="89"/>
      <c r="EJ519" s="89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>
        <v>1</v>
      </c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>
        <v>1</v>
      </c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>
        <v>1</v>
      </c>
      <c r="GL519" s="89"/>
      <c r="GM519" s="89"/>
      <c r="GN519" s="89"/>
      <c r="GO519" s="89"/>
      <c r="GP519" s="89"/>
      <c r="GQ519" s="89"/>
      <c r="GR519" s="89">
        <v>1</v>
      </c>
      <c r="GS519" s="89">
        <v>1</v>
      </c>
      <c r="GT519" s="89">
        <v>1</v>
      </c>
      <c r="GU519" s="89">
        <v>1</v>
      </c>
      <c r="GV519" s="89"/>
      <c r="GW519" s="89">
        <v>1</v>
      </c>
      <c r="GX519" s="89"/>
      <c r="GY519" s="89"/>
      <c r="GZ519" s="89">
        <v>1</v>
      </c>
      <c r="HA519" s="89">
        <v>1</v>
      </c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>
        <v>1</v>
      </c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>
        <v>1</v>
      </c>
      <c r="IL519" s="89"/>
      <c r="IM519" s="89"/>
      <c r="IN519" s="89"/>
      <c r="IO519" s="89"/>
      <c r="IP519" s="89"/>
      <c r="IQ519" s="89"/>
      <c r="IR519" s="89"/>
      <c r="IS519" s="89"/>
      <c r="IT519" s="89"/>
      <c r="IU519" s="89"/>
      <c r="IV519" s="89"/>
      <c r="IW519" s="89"/>
      <c r="IX519" s="89"/>
      <c r="IY519" s="89"/>
      <c r="IZ519" s="89"/>
      <c r="JA519" s="89"/>
      <c r="JB519" s="89"/>
      <c r="JC519" s="89"/>
      <c r="JD519" s="89"/>
      <c r="JE519" s="89"/>
      <c r="JF519" s="89"/>
      <c r="JG519" s="89"/>
      <c r="JH519" s="89"/>
      <c r="JI519" s="89">
        <v>1</v>
      </c>
      <c r="JJ519" s="89"/>
      <c r="JK519" s="89"/>
      <c r="JL519" s="89"/>
      <c r="JM519" s="89"/>
      <c r="JN519" s="89"/>
      <c r="JO519" s="89"/>
      <c r="JP519" s="89"/>
      <c r="JQ519" s="89"/>
      <c r="JR519" s="89"/>
      <c r="JS519" s="89"/>
      <c r="JT519" s="89"/>
      <c r="JU519" s="89"/>
      <c r="JV519" s="89"/>
      <c r="JW519" s="89"/>
      <c r="JX519" s="89"/>
      <c r="JY519" s="89"/>
      <c r="JZ519" s="89"/>
      <c r="KA519" s="89"/>
      <c r="KB519" s="89"/>
      <c r="KC519" s="89"/>
      <c r="KD519" s="89"/>
      <c r="KE519" s="89"/>
      <c r="KF519" s="89"/>
      <c r="KG519" s="89"/>
      <c r="KH519" s="89">
        <v>1</v>
      </c>
      <c r="KI519" s="89"/>
      <c r="KJ519" s="89"/>
      <c r="KK519" s="89"/>
      <c r="KL519" s="89"/>
      <c r="KM519" s="89"/>
      <c r="KN519" s="89"/>
      <c r="KO519" s="89"/>
      <c r="KP519" s="89"/>
      <c r="KQ519" s="89"/>
      <c r="KR519" s="89"/>
      <c r="KS519" s="89"/>
      <c r="KT519" s="89"/>
      <c r="KU519" s="89"/>
      <c r="KV519" s="89"/>
      <c r="KW519" s="89"/>
      <c r="KX519" s="89"/>
      <c r="KY519" s="89">
        <v>1</v>
      </c>
      <c r="KZ519" s="89"/>
      <c r="LA519" s="89"/>
      <c r="LB519" s="89"/>
      <c r="LC519" s="89"/>
      <c r="LD519" s="89"/>
      <c r="LE519" s="89"/>
      <c r="LF519" s="89"/>
      <c r="LG519" s="89"/>
      <c r="LH519" s="89"/>
      <c r="LI519" s="89"/>
      <c r="LJ519" s="89"/>
      <c r="LK519" s="89"/>
      <c r="LL519" s="89"/>
      <c r="LM519" s="89"/>
      <c r="LN519" s="89"/>
      <c r="LO519" s="89"/>
      <c r="LP519" s="89"/>
      <c r="LQ519" s="89">
        <v>1</v>
      </c>
      <c r="LR519" s="89"/>
      <c r="LS519" s="89"/>
      <c r="LT519" s="89"/>
      <c r="LU519" s="89"/>
      <c r="LV519" s="89"/>
      <c r="LW519" s="89"/>
      <c r="LX519" s="89"/>
      <c r="LY519" s="89"/>
      <c r="LZ519" s="89"/>
      <c r="MA519" s="89"/>
      <c r="MB519" s="89"/>
      <c r="MC519" s="89"/>
      <c r="MD519" s="89"/>
      <c r="ME519" s="89"/>
      <c r="MF519" s="89"/>
      <c r="MG519" s="89"/>
      <c r="MH519" s="89"/>
      <c r="MI519" s="89"/>
      <c r="MJ519" s="89"/>
      <c r="MK519" s="89"/>
      <c r="ML519" s="89"/>
      <c r="MM519" s="89"/>
      <c r="MN519" s="89">
        <v>1</v>
      </c>
      <c r="MO519" s="89"/>
      <c r="MP519" s="89"/>
      <c r="MQ519" s="89"/>
      <c r="MR519" s="89"/>
      <c r="MS519" s="89"/>
      <c r="MT519" s="89"/>
      <c r="MU519" s="89"/>
      <c r="MV519" s="89"/>
      <c r="MW519" s="89"/>
      <c r="MX519" s="89"/>
      <c r="MY519" s="89"/>
      <c r="MZ519" s="89"/>
      <c r="NA519" s="89"/>
      <c r="NB519" s="89"/>
      <c r="NC519" s="89"/>
      <c r="ND519" s="89"/>
      <c r="NE519" s="89"/>
      <c r="NF519" s="89"/>
      <c r="NG519" s="89"/>
      <c r="NH519" s="89"/>
      <c r="NI519" s="89"/>
      <c r="NJ519" s="89"/>
      <c r="NK519" s="89">
        <v>1</v>
      </c>
      <c r="NL519" s="89"/>
      <c r="NM519" s="89"/>
      <c r="NN519" s="89"/>
      <c r="NO519" s="89"/>
      <c r="NP519" s="89"/>
      <c r="NQ519" s="89"/>
      <c r="NR519" s="89"/>
      <c r="NS519" s="89"/>
      <c r="NT519" s="89"/>
      <c r="NU519" s="89"/>
      <c r="NV519" s="89"/>
      <c r="NW519" s="89"/>
      <c r="NX519" s="89"/>
      <c r="NY519" s="89"/>
      <c r="NZ519" s="89"/>
      <c r="OA519" s="89"/>
      <c r="OB519" s="89"/>
      <c r="OC519" s="89"/>
      <c r="OD519" s="89"/>
      <c r="OE519" s="89"/>
      <c r="OF519" s="89"/>
      <c r="OG519" s="89"/>
      <c r="OH519" s="89">
        <v>1</v>
      </c>
      <c r="OI519" s="89"/>
      <c r="OJ519" s="89"/>
      <c r="OK519" s="89"/>
      <c r="OL519" s="89"/>
      <c r="OM519" s="89"/>
      <c r="ON519" s="89"/>
      <c r="OO519" s="89"/>
      <c r="OP519" s="89"/>
      <c r="OQ519" s="89"/>
      <c r="OR519" s="89"/>
      <c r="OS519" s="89"/>
      <c r="OT519" s="89"/>
      <c r="OU519" s="89"/>
      <c r="OV519" s="89"/>
      <c r="OW519" s="89"/>
      <c r="OX519" s="89"/>
      <c r="OY519" s="89"/>
      <c r="OZ519" s="89">
        <v>1</v>
      </c>
      <c r="PA519" s="89"/>
      <c r="PB519" s="89"/>
      <c r="PC519" s="89"/>
      <c r="PD519" s="89"/>
      <c r="PE519" s="89"/>
      <c r="PF519" s="89"/>
      <c r="PG519" s="89"/>
      <c r="PH519" s="89"/>
      <c r="PI519" s="89"/>
      <c r="PJ519" s="89"/>
      <c r="PK519" s="89"/>
      <c r="PL519" s="89"/>
      <c r="PM519" s="89"/>
      <c r="PN519" s="89"/>
      <c r="PO519" s="89"/>
      <c r="PP519" s="89"/>
      <c r="PQ519" s="89"/>
      <c r="PR519" s="89"/>
      <c r="PS519" s="89"/>
      <c r="PT519" s="89"/>
      <c r="PU519" s="89"/>
      <c r="PV519" s="89"/>
      <c r="PW519" s="89"/>
      <c r="PX519" s="89"/>
      <c r="PY519" s="89"/>
      <c r="PZ519" s="89"/>
      <c r="QA519" s="89"/>
      <c r="QB519" s="89"/>
      <c r="QC519" s="89"/>
      <c r="QD519" s="89"/>
    </row>
    <row r="520" spans="1:446" x14ac:dyDescent="0.2">
      <c r="A520" s="115" t="s">
        <v>2408</v>
      </c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  <c r="DD520" s="89"/>
      <c r="DE520" s="89"/>
      <c r="DF520" s="89"/>
      <c r="DG520" s="89"/>
      <c r="DH520" s="89"/>
      <c r="DI520" s="89"/>
      <c r="DJ520" s="89"/>
      <c r="DK520" s="89"/>
      <c r="DL520" s="89"/>
      <c r="DM520" s="89"/>
      <c r="DN520" s="89"/>
      <c r="DO520" s="89"/>
      <c r="DP520" s="89"/>
      <c r="DQ520" s="89"/>
      <c r="DR520" s="89"/>
      <c r="DS520" s="89"/>
      <c r="DT520" s="89"/>
      <c r="DU520" s="89"/>
      <c r="DV520" s="89"/>
      <c r="DW520" s="89"/>
      <c r="DX520" s="89"/>
      <c r="DY520" s="89"/>
      <c r="DZ520" s="89"/>
      <c r="EA520" s="89"/>
      <c r="EB520" s="89"/>
      <c r="EC520" s="89"/>
      <c r="ED520" s="89"/>
      <c r="EE520" s="89"/>
      <c r="EF520" s="89"/>
      <c r="EG520" s="89"/>
      <c r="EH520" s="89"/>
      <c r="EI520" s="89"/>
      <c r="EJ520" s="89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>
        <v>1</v>
      </c>
      <c r="GS520" s="89">
        <v>1</v>
      </c>
      <c r="GT520" s="89">
        <v>1</v>
      </c>
      <c r="GU520" s="89">
        <v>1</v>
      </c>
      <c r="GV520" s="89"/>
      <c r="GW520" s="89"/>
      <c r="GX520" s="89"/>
      <c r="GY520" s="89"/>
      <c r="GZ520" s="89"/>
      <c r="HA520" s="89">
        <v>1</v>
      </c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>
        <v>1</v>
      </c>
      <c r="ID520" s="89"/>
      <c r="IE520" s="89"/>
      <c r="IF520" s="89"/>
      <c r="IG520" s="89"/>
      <c r="IH520" s="89"/>
      <c r="II520" s="89">
        <v>1</v>
      </c>
      <c r="IJ520" s="89"/>
      <c r="IK520" s="89"/>
      <c r="IL520" s="89">
        <v>1</v>
      </c>
      <c r="IM520" s="89"/>
      <c r="IN520" s="89"/>
      <c r="IO520" s="89"/>
      <c r="IP520" s="89"/>
      <c r="IQ520" s="89"/>
      <c r="IR520" s="89"/>
      <c r="IS520" s="89"/>
      <c r="IT520" s="89"/>
      <c r="IU520" s="89"/>
      <c r="IV520" s="89"/>
      <c r="IW520" s="89"/>
      <c r="IX520" s="89"/>
      <c r="IY520" s="89"/>
      <c r="IZ520" s="89"/>
      <c r="JA520" s="89">
        <v>1</v>
      </c>
      <c r="JB520" s="89"/>
      <c r="JC520" s="89"/>
      <c r="JD520" s="89"/>
      <c r="JE520" s="89"/>
      <c r="JF520" s="89"/>
      <c r="JG520" s="89">
        <v>1</v>
      </c>
      <c r="JH520" s="89"/>
      <c r="JI520" s="89"/>
      <c r="JJ520" s="89">
        <v>1</v>
      </c>
      <c r="JK520" s="89"/>
      <c r="JL520" s="89"/>
      <c r="JM520" s="89"/>
      <c r="JN520" s="89"/>
      <c r="JO520" s="89"/>
      <c r="JP520" s="89"/>
      <c r="JQ520" s="89"/>
      <c r="JR520" s="89"/>
      <c r="JS520" s="89"/>
      <c r="JT520" s="89"/>
      <c r="JU520" s="89"/>
      <c r="JV520" s="89"/>
      <c r="JW520" s="89"/>
      <c r="JX520" s="89"/>
      <c r="JY520" s="89"/>
      <c r="JZ520" s="89">
        <v>1</v>
      </c>
      <c r="KA520" s="89"/>
      <c r="KB520" s="89"/>
      <c r="KC520" s="89"/>
      <c r="KD520" s="89"/>
      <c r="KE520" s="89"/>
      <c r="KF520" s="89">
        <v>1</v>
      </c>
      <c r="KG520" s="89"/>
      <c r="KH520" s="89"/>
      <c r="KI520" s="89"/>
      <c r="KJ520" s="89"/>
      <c r="KK520" s="89"/>
      <c r="KL520" s="89"/>
      <c r="KM520" s="89"/>
      <c r="KN520" s="89"/>
      <c r="KO520" s="89"/>
      <c r="KP520" s="89"/>
      <c r="KQ520" s="89"/>
      <c r="KR520" s="89"/>
      <c r="KS520" s="89"/>
      <c r="KT520" s="89"/>
      <c r="KU520" s="89"/>
      <c r="KV520" s="89"/>
      <c r="KW520" s="89"/>
      <c r="KX520" s="89"/>
      <c r="KY520" s="89"/>
      <c r="KZ520" s="89"/>
      <c r="LA520" s="89"/>
      <c r="LB520" s="89"/>
      <c r="LC520" s="89"/>
      <c r="LD520" s="89"/>
      <c r="LE520" s="89"/>
      <c r="LF520" s="89"/>
      <c r="LG520" s="89"/>
      <c r="LH520" s="89"/>
      <c r="LI520" s="89"/>
      <c r="LJ520" s="89"/>
      <c r="LK520" s="89"/>
      <c r="LL520" s="89"/>
      <c r="LM520" s="89"/>
      <c r="LN520" s="89"/>
      <c r="LO520" s="89"/>
      <c r="LP520" s="89"/>
      <c r="LQ520" s="89"/>
      <c r="LR520" s="89"/>
      <c r="LS520" s="89"/>
      <c r="LT520" s="89"/>
      <c r="LU520" s="89"/>
      <c r="LV520" s="89"/>
      <c r="LW520" s="89"/>
      <c r="LX520" s="89"/>
      <c r="LY520" s="89"/>
      <c r="LZ520" s="89"/>
      <c r="MA520" s="89"/>
      <c r="MB520" s="89"/>
      <c r="MC520" s="89"/>
      <c r="MD520" s="89"/>
      <c r="ME520" s="89"/>
      <c r="MF520" s="89"/>
      <c r="MG520" s="89"/>
      <c r="MH520" s="89"/>
      <c r="MI520" s="89"/>
      <c r="MJ520" s="89"/>
      <c r="MK520" s="89"/>
      <c r="ML520" s="89"/>
      <c r="MM520" s="89"/>
      <c r="MN520" s="89"/>
      <c r="MO520" s="89"/>
      <c r="MP520" s="89"/>
      <c r="MQ520" s="89"/>
      <c r="MR520" s="89"/>
      <c r="MS520" s="89"/>
      <c r="MT520" s="89"/>
      <c r="MU520" s="89"/>
      <c r="MV520" s="89"/>
      <c r="MW520" s="89"/>
      <c r="MX520" s="89"/>
      <c r="MY520" s="89"/>
      <c r="MZ520" s="89"/>
      <c r="NA520" s="89"/>
      <c r="NB520" s="89"/>
      <c r="NC520" s="89"/>
      <c r="ND520" s="89"/>
      <c r="NE520" s="89"/>
      <c r="NF520" s="89"/>
      <c r="NG520" s="89"/>
      <c r="NH520" s="89"/>
      <c r="NI520" s="89"/>
      <c r="NJ520" s="89"/>
      <c r="NK520" s="89"/>
      <c r="NL520" s="89"/>
      <c r="NM520" s="89"/>
      <c r="NN520" s="89"/>
      <c r="NO520" s="89"/>
      <c r="NP520" s="89"/>
      <c r="NQ520" s="89"/>
      <c r="NR520" s="89"/>
      <c r="NS520" s="89"/>
      <c r="NT520" s="89"/>
      <c r="NU520" s="89"/>
      <c r="NV520" s="89"/>
      <c r="NW520" s="89"/>
      <c r="NX520" s="89"/>
      <c r="NY520" s="89"/>
      <c r="NZ520" s="89"/>
      <c r="OA520" s="89"/>
      <c r="OB520" s="89"/>
      <c r="OC520" s="89"/>
      <c r="OD520" s="89"/>
      <c r="OE520" s="89"/>
      <c r="OF520" s="89"/>
      <c r="OG520" s="89"/>
      <c r="OH520" s="89"/>
      <c r="OI520" s="89"/>
      <c r="OJ520" s="89"/>
      <c r="OK520" s="89"/>
      <c r="OL520" s="89"/>
      <c r="OM520" s="89"/>
      <c r="ON520" s="89"/>
      <c r="OO520" s="89"/>
      <c r="OP520" s="89"/>
      <c r="OQ520" s="89"/>
      <c r="OR520" s="89"/>
      <c r="OS520" s="89"/>
      <c r="OT520" s="89"/>
      <c r="OU520" s="89"/>
      <c r="OV520" s="89"/>
      <c r="OW520" s="89"/>
      <c r="OX520" s="89"/>
      <c r="OY520" s="89"/>
      <c r="OZ520" s="89"/>
      <c r="PA520" s="89"/>
      <c r="PB520" s="89"/>
      <c r="PC520" s="89"/>
      <c r="PD520" s="89"/>
      <c r="PE520" s="89"/>
      <c r="PF520" s="89"/>
      <c r="PG520" s="89"/>
      <c r="PH520" s="89"/>
      <c r="PI520" s="89"/>
      <c r="PJ520" s="89"/>
      <c r="PK520" s="89"/>
      <c r="PL520" s="89"/>
      <c r="PM520" s="89"/>
      <c r="PN520" s="89"/>
      <c r="PO520" s="89"/>
      <c r="PP520" s="89"/>
      <c r="PQ520" s="89"/>
      <c r="PR520" s="89"/>
      <c r="PS520" s="89"/>
      <c r="PT520" s="89"/>
      <c r="PU520" s="89"/>
      <c r="PV520" s="89"/>
      <c r="PW520" s="89"/>
      <c r="PX520" s="89"/>
      <c r="PY520" s="89"/>
      <c r="PZ520" s="89"/>
      <c r="QA520" s="89"/>
      <c r="QB520" s="89"/>
      <c r="QC520" s="89"/>
      <c r="QD520" s="89"/>
    </row>
    <row r="521" spans="1:446" x14ac:dyDescent="0.2">
      <c r="A521" s="115" t="s">
        <v>2447</v>
      </c>
      <c r="B521" s="89">
        <v>1</v>
      </c>
      <c r="C521" s="89">
        <v>1</v>
      </c>
      <c r="D521" s="89">
        <v>1</v>
      </c>
      <c r="E521" s="89">
        <v>1</v>
      </c>
      <c r="F521" s="89">
        <v>1</v>
      </c>
      <c r="G521" s="89">
        <v>1</v>
      </c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>
        <v>1</v>
      </c>
      <c r="AB521" s="89">
        <v>1</v>
      </c>
      <c r="AC521" s="89">
        <v>1</v>
      </c>
      <c r="AD521" s="89">
        <v>1</v>
      </c>
      <c r="AE521" s="89">
        <v>1</v>
      </c>
      <c r="AF521" s="89">
        <v>1</v>
      </c>
      <c r="AG521" s="89"/>
      <c r="AH521" s="89"/>
      <c r="AI521" s="89"/>
      <c r="AJ521" s="89"/>
      <c r="AK521" s="89"/>
      <c r="AL521" s="89">
        <v>1</v>
      </c>
      <c r="AM521" s="89">
        <v>1</v>
      </c>
      <c r="AN521" s="89">
        <v>1</v>
      </c>
      <c r="AO521" s="89">
        <v>1</v>
      </c>
      <c r="AP521" s="89">
        <v>1</v>
      </c>
      <c r="AQ521" s="89">
        <v>1</v>
      </c>
      <c r="AR521" s="89"/>
      <c r="AS521" s="89"/>
      <c r="AT521" s="89"/>
      <c r="AU521" s="89"/>
      <c r="AV521" s="89"/>
      <c r="AW521" s="89">
        <v>1</v>
      </c>
      <c r="AX521" s="89">
        <v>1</v>
      </c>
      <c r="AY521" s="89">
        <v>1</v>
      </c>
      <c r="AZ521" s="89">
        <v>1</v>
      </c>
      <c r="BA521" s="89">
        <v>1</v>
      </c>
      <c r="BB521" s="89">
        <v>1</v>
      </c>
      <c r="BC521" s="89"/>
      <c r="BD521" s="89"/>
      <c r="BE521" s="89"/>
      <c r="BF521" s="89"/>
      <c r="BG521" s="89"/>
      <c r="BH521" s="89"/>
      <c r="BI521" s="89"/>
      <c r="BJ521" s="89"/>
      <c r="BK521" s="89"/>
      <c r="BL521" s="89"/>
      <c r="BM521" s="89"/>
      <c r="BN521" s="89"/>
      <c r="BO521" s="89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89"/>
      <c r="DB521" s="89"/>
      <c r="DC521" s="89"/>
      <c r="DD521" s="89"/>
      <c r="DE521" s="89"/>
      <c r="DF521" s="89"/>
      <c r="DG521" s="89"/>
      <c r="DH521" s="89"/>
      <c r="DI521" s="89"/>
      <c r="DJ521" s="89"/>
      <c r="DK521" s="89"/>
      <c r="DL521" s="89"/>
      <c r="DM521" s="89"/>
      <c r="DN521" s="89"/>
      <c r="DO521" s="89"/>
      <c r="DP521" s="89"/>
      <c r="DQ521" s="89"/>
      <c r="DR521" s="89"/>
      <c r="DS521" s="89"/>
      <c r="DT521" s="89"/>
      <c r="DU521" s="89"/>
      <c r="DV521" s="89"/>
      <c r="DW521" s="89"/>
      <c r="DX521" s="89"/>
      <c r="DY521" s="89"/>
      <c r="DZ521" s="89"/>
      <c r="EA521" s="89"/>
      <c r="EB521" s="89"/>
      <c r="EC521" s="89"/>
      <c r="ED521" s="89"/>
      <c r="EE521" s="89"/>
      <c r="EF521" s="89">
        <v>1</v>
      </c>
      <c r="EG521" s="89"/>
      <c r="EH521" s="89">
        <v>1</v>
      </c>
      <c r="EI521" s="89">
        <v>1</v>
      </c>
      <c r="EJ521" s="89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>
        <v>1</v>
      </c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>
        <v>1</v>
      </c>
      <c r="GI521" s="89">
        <v>1</v>
      </c>
      <c r="GJ521" s="89"/>
      <c r="GK521" s="89">
        <v>1</v>
      </c>
      <c r="GL521" s="89">
        <v>1</v>
      </c>
      <c r="GM521" s="89">
        <v>1</v>
      </c>
      <c r="GN521" s="89">
        <v>1</v>
      </c>
      <c r="GO521" s="89"/>
      <c r="GP521" s="89"/>
      <c r="GQ521" s="89"/>
      <c r="GR521" s="89"/>
      <c r="GS521" s="89"/>
      <c r="GT521" s="89"/>
      <c r="GU521" s="89"/>
      <c r="GV521" s="89"/>
      <c r="GW521" s="89"/>
      <c r="GX521" s="89">
        <v>1</v>
      </c>
      <c r="GY521" s="89">
        <v>1</v>
      </c>
      <c r="GZ521" s="89"/>
      <c r="HA521" s="89">
        <v>1</v>
      </c>
      <c r="HB521" s="89">
        <v>1</v>
      </c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>
        <v>1</v>
      </c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>
        <v>1</v>
      </c>
      <c r="IS521" s="89"/>
      <c r="IT521" s="89"/>
      <c r="IU521" s="89"/>
      <c r="IV521" s="89"/>
      <c r="IW521" s="89"/>
      <c r="IX521" s="89"/>
      <c r="IY521" s="89"/>
      <c r="IZ521" s="89"/>
      <c r="JA521" s="89"/>
      <c r="JB521" s="89"/>
      <c r="JC521" s="89"/>
      <c r="JD521" s="89"/>
      <c r="JE521" s="89"/>
      <c r="JF521" s="89"/>
      <c r="JG521" s="89"/>
      <c r="JH521" s="89"/>
      <c r="JI521" s="89"/>
      <c r="JJ521" s="89"/>
      <c r="JK521" s="89"/>
      <c r="JL521" s="89"/>
      <c r="JM521" s="89"/>
      <c r="JN521" s="89"/>
      <c r="JO521" s="89"/>
      <c r="JP521" s="89">
        <v>1</v>
      </c>
      <c r="JQ521" s="89"/>
      <c r="JR521" s="89"/>
      <c r="JS521" s="89"/>
      <c r="JT521" s="89"/>
      <c r="JU521" s="89"/>
      <c r="JV521" s="89"/>
      <c r="JW521" s="89"/>
      <c r="JX521" s="89"/>
      <c r="JY521" s="89"/>
      <c r="JZ521" s="89"/>
      <c r="KA521" s="89"/>
      <c r="KB521" s="89"/>
      <c r="KC521" s="89"/>
      <c r="KD521" s="89"/>
      <c r="KE521" s="89"/>
      <c r="KF521" s="89"/>
      <c r="KG521" s="89"/>
      <c r="KH521" s="89"/>
      <c r="KI521" s="89"/>
      <c r="KJ521" s="89"/>
      <c r="KK521" s="89"/>
      <c r="KL521" s="89"/>
      <c r="KM521" s="89"/>
      <c r="KN521" s="89">
        <v>1</v>
      </c>
      <c r="KO521" s="89"/>
      <c r="KP521" s="89"/>
      <c r="KQ521" s="89"/>
      <c r="KR521" s="89"/>
      <c r="KS521" s="89"/>
      <c r="KT521" s="89"/>
      <c r="KU521" s="89"/>
      <c r="KV521" s="89"/>
      <c r="KW521" s="89"/>
      <c r="KX521" s="89"/>
      <c r="KY521" s="89"/>
      <c r="KZ521" s="89"/>
      <c r="LA521" s="89"/>
      <c r="LB521" s="89"/>
      <c r="LC521" s="89"/>
      <c r="LD521" s="89"/>
      <c r="LE521" s="89"/>
      <c r="LF521" s="89">
        <v>1</v>
      </c>
      <c r="LG521" s="89"/>
      <c r="LH521" s="89"/>
      <c r="LI521" s="89"/>
      <c r="LJ521" s="89"/>
      <c r="LK521" s="89"/>
      <c r="LL521" s="89"/>
      <c r="LM521" s="89"/>
      <c r="LN521" s="89"/>
      <c r="LO521" s="89"/>
      <c r="LP521" s="89"/>
      <c r="LQ521" s="89"/>
      <c r="LR521" s="89"/>
      <c r="LS521" s="89"/>
      <c r="LT521" s="89"/>
      <c r="LU521" s="89"/>
      <c r="LV521" s="89"/>
      <c r="LW521" s="89"/>
      <c r="LX521" s="89"/>
      <c r="LY521" s="89"/>
      <c r="LZ521" s="89"/>
      <c r="MA521" s="89"/>
      <c r="MB521" s="89"/>
      <c r="MC521" s="89"/>
      <c r="MD521" s="89"/>
      <c r="ME521" s="89"/>
      <c r="MF521" s="89"/>
      <c r="MG521" s="89"/>
      <c r="MH521" s="89"/>
      <c r="MI521" s="89"/>
      <c r="MJ521" s="89"/>
      <c r="MK521" s="89"/>
      <c r="ML521" s="89"/>
      <c r="MM521" s="89"/>
      <c r="MN521" s="89"/>
      <c r="MO521" s="89"/>
      <c r="MP521" s="89"/>
      <c r="MQ521" s="89"/>
      <c r="MR521" s="89"/>
      <c r="MS521" s="89"/>
      <c r="MT521" s="89"/>
      <c r="MU521" s="89"/>
      <c r="MV521" s="89"/>
      <c r="MW521" s="89"/>
      <c r="MX521" s="89"/>
      <c r="MY521" s="89"/>
      <c r="MZ521" s="89"/>
      <c r="NA521" s="89"/>
      <c r="NB521" s="89"/>
      <c r="NC521" s="89"/>
      <c r="ND521" s="89"/>
      <c r="NE521" s="89"/>
      <c r="NF521" s="89"/>
      <c r="NG521" s="89"/>
      <c r="NH521" s="89"/>
      <c r="NI521" s="89"/>
      <c r="NJ521" s="89"/>
      <c r="NK521" s="89"/>
      <c r="NL521" s="89"/>
      <c r="NM521" s="89"/>
      <c r="NN521" s="89"/>
      <c r="NO521" s="89"/>
      <c r="NP521" s="89"/>
      <c r="NQ521" s="89"/>
      <c r="NR521" s="89"/>
      <c r="NS521" s="89"/>
      <c r="NT521" s="89"/>
      <c r="NU521" s="89"/>
      <c r="NV521" s="89"/>
      <c r="NW521" s="89"/>
      <c r="NX521" s="89"/>
      <c r="NY521" s="89"/>
      <c r="NZ521" s="89"/>
      <c r="OA521" s="89"/>
      <c r="OB521" s="89"/>
      <c r="OC521" s="89"/>
      <c r="OD521" s="89"/>
      <c r="OE521" s="89"/>
      <c r="OF521" s="89"/>
      <c r="OG521" s="89"/>
      <c r="OH521" s="89"/>
      <c r="OI521" s="89"/>
      <c r="OJ521" s="89"/>
      <c r="OK521" s="89"/>
      <c r="OL521" s="89"/>
      <c r="OM521" s="89"/>
      <c r="ON521" s="89"/>
      <c r="OO521" s="89"/>
      <c r="OP521" s="89"/>
      <c r="OQ521" s="89"/>
      <c r="OR521" s="89"/>
      <c r="OS521" s="89"/>
      <c r="OT521" s="89"/>
      <c r="OU521" s="89"/>
      <c r="OV521" s="89"/>
      <c r="OW521" s="89"/>
      <c r="OX521" s="89"/>
      <c r="OY521" s="89"/>
      <c r="OZ521" s="89"/>
      <c r="PA521" s="89"/>
      <c r="PB521" s="89"/>
      <c r="PC521" s="89"/>
      <c r="PD521" s="89"/>
      <c r="PE521" s="89"/>
      <c r="PF521" s="89"/>
      <c r="PG521" s="89"/>
      <c r="PH521" s="89"/>
      <c r="PI521" s="89"/>
      <c r="PJ521" s="89"/>
      <c r="PK521" s="89"/>
      <c r="PL521" s="89"/>
      <c r="PM521" s="89"/>
      <c r="PN521" s="89"/>
      <c r="PO521" s="89"/>
      <c r="PP521" s="89"/>
      <c r="PQ521" s="89"/>
      <c r="PR521" s="89"/>
      <c r="PS521" s="89"/>
      <c r="PT521" s="89"/>
      <c r="PU521" s="89"/>
      <c r="PV521" s="89"/>
      <c r="PW521" s="89"/>
      <c r="PX521" s="89"/>
      <c r="PY521" s="89"/>
      <c r="PZ521" s="89"/>
      <c r="QA521" s="89"/>
      <c r="QB521" s="89"/>
      <c r="QC521" s="89"/>
      <c r="QD521" s="89"/>
    </row>
    <row r="522" spans="1:446" x14ac:dyDescent="0.2">
      <c r="A522" s="115" t="s">
        <v>2411</v>
      </c>
      <c r="B522" s="89">
        <v>1</v>
      </c>
      <c r="C522" s="89">
        <v>1</v>
      </c>
      <c r="D522" s="89">
        <v>1</v>
      </c>
      <c r="E522" s="89">
        <v>1</v>
      </c>
      <c r="F522" s="89">
        <v>1</v>
      </c>
      <c r="G522" s="89">
        <v>1</v>
      </c>
      <c r="H522" s="89"/>
      <c r="I522" s="89"/>
      <c r="J522" s="89"/>
      <c r="K522" s="89"/>
      <c r="L522" s="89"/>
      <c r="M522" s="89"/>
      <c r="N522" s="89"/>
      <c r="O522" s="89"/>
      <c r="P522" s="89">
        <v>1</v>
      </c>
      <c r="Q522" s="89">
        <v>1</v>
      </c>
      <c r="R522" s="89">
        <v>1</v>
      </c>
      <c r="S522" s="89">
        <v>1</v>
      </c>
      <c r="T522" s="89">
        <v>1</v>
      </c>
      <c r="U522" s="89">
        <v>1</v>
      </c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>
        <v>1</v>
      </c>
      <c r="BI522" s="89">
        <v>1</v>
      </c>
      <c r="BJ522" s="89">
        <v>1</v>
      </c>
      <c r="BK522" s="89">
        <v>1</v>
      </c>
      <c r="BL522" s="89">
        <v>1</v>
      </c>
      <c r="BM522" s="89">
        <v>1</v>
      </c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>
        <v>1</v>
      </c>
      <c r="BY522" s="89"/>
      <c r="BZ522" s="89"/>
      <c r="CA522" s="89"/>
      <c r="CB522" s="89"/>
      <c r="CC522" s="89">
        <v>1</v>
      </c>
      <c r="CD522" s="89">
        <v>1</v>
      </c>
      <c r="CE522" s="89">
        <v>1</v>
      </c>
      <c r="CF522" s="89">
        <v>1</v>
      </c>
      <c r="CG522" s="89">
        <v>1</v>
      </c>
      <c r="CH522" s="89">
        <v>1</v>
      </c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>
        <v>1</v>
      </c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  <c r="DD522" s="89"/>
      <c r="DE522" s="89"/>
      <c r="DF522" s="89"/>
      <c r="DG522" s="89"/>
      <c r="DH522" s="89"/>
      <c r="DI522" s="89"/>
      <c r="DJ522" s="89"/>
      <c r="DK522" s="89"/>
      <c r="DL522" s="89"/>
      <c r="DM522" s="89"/>
      <c r="DN522" s="89"/>
      <c r="DO522" s="89"/>
      <c r="DP522" s="89"/>
      <c r="DQ522" s="89"/>
      <c r="DR522" s="89"/>
      <c r="DS522" s="89"/>
      <c r="DT522" s="89"/>
      <c r="DU522" s="89"/>
      <c r="DV522" s="89"/>
      <c r="DW522" s="89"/>
      <c r="DX522" s="89"/>
      <c r="DY522" s="89"/>
      <c r="DZ522" s="89"/>
      <c r="EA522" s="89"/>
      <c r="EB522" s="89"/>
      <c r="EC522" s="89"/>
      <c r="ED522" s="89"/>
      <c r="EE522" s="89">
        <v>1</v>
      </c>
      <c r="EF522" s="89"/>
      <c r="EG522" s="89">
        <v>1</v>
      </c>
      <c r="EH522" s="89"/>
      <c r="EI522" s="89"/>
      <c r="EJ522" s="89"/>
      <c r="EK522" s="89"/>
      <c r="EL522" s="89"/>
      <c r="EM522" s="89"/>
      <c r="EN522" s="89"/>
      <c r="EO522" s="89"/>
      <c r="EP522" s="89"/>
      <c r="EQ522" s="89"/>
      <c r="ER522" s="89"/>
      <c r="ES522" s="89">
        <v>1</v>
      </c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>
        <v>1</v>
      </c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>
        <v>1</v>
      </c>
      <c r="GL522" s="89"/>
      <c r="GM522" s="89"/>
      <c r="GN522" s="89"/>
      <c r="GO522" s="89"/>
      <c r="GP522" s="89"/>
      <c r="GQ522" s="89"/>
      <c r="GR522" s="89">
        <v>1</v>
      </c>
      <c r="GS522" s="89">
        <v>1</v>
      </c>
      <c r="GT522" s="89">
        <v>1</v>
      </c>
      <c r="GU522" s="89">
        <v>1</v>
      </c>
      <c r="GV522" s="89"/>
      <c r="GW522" s="89">
        <v>1</v>
      </c>
      <c r="GX522" s="89"/>
      <c r="GY522" s="89"/>
      <c r="GZ522" s="89">
        <v>1</v>
      </c>
      <c r="HA522" s="89">
        <v>1</v>
      </c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>
        <v>1</v>
      </c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>
        <v>1</v>
      </c>
      <c r="IK522" s="89"/>
      <c r="IL522" s="89"/>
      <c r="IM522" s="89"/>
      <c r="IN522" s="89"/>
      <c r="IO522" s="89"/>
      <c r="IP522" s="89"/>
      <c r="IQ522" s="89"/>
      <c r="IR522" s="89"/>
      <c r="IS522" s="89"/>
      <c r="IT522" s="89"/>
      <c r="IU522" s="89"/>
      <c r="IV522" s="89"/>
      <c r="IW522" s="89"/>
      <c r="IX522" s="89"/>
      <c r="IY522" s="89"/>
      <c r="IZ522" s="89"/>
      <c r="JA522" s="89"/>
      <c r="JB522" s="89"/>
      <c r="JC522" s="89"/>
      <c r="JD522" s="89"/>
      <c r="JE522" s="89"/>
      <c r="JF522" s="89"/>
      <c r="JG522" s="89"/>
      <c r="JH522" s="89">
        <v>1</v>
      </c>
      <c r="JI522" s="89"/>
      <c r="JJ522" s="89"/>
      <c r="JK522" s="89"/>
      <c r="JL522" s="89"/>
      <c r="JM522" s="89"/>
      <c r="JN522" s="89"/>
      <c r="JO522" s="89"/>
      <c r="JP522" s="89"/>
      <c r="JQ522" s="89"/>
      <c r="JR522" s="89"/>
      <c r="JS522" s="89"/>
      <c r="JT522" s="89"/>
      <c r="JU522" s="89"/>
      <c r="JV522" s="89"/>
      <c r="JW522" s="89"/>
      <c r="JX522" s="89"/>
      <c r="JY522" s="89"/>
      <c r="JZ522" s="89"/>
      <c r="KA522" s="89"/>
      <c r="KB522" s="89"/>
      <c r="KC522" s="89"/>
      <c r="KD522" s="89"/>
      <c r="KE522" s="89"/>
      <c r="KF522" s="89"/>
      <c r="KG522" s="89">
        <v>1</v>
      </c>
      <c r="KH522" s="89"/>
      <c r="KI522" s="89"/>
      <c r="KJ522" s="89"/>
      <c r="KK522" s="89"/>
      <c r="KL522" s="89"/>
      <c r="KM522" s="89"/>
      <c r="KN522" s="89"/>
      <c r="KO522" s="89"/>
      <c r="KP522" s="89"/>
      <c r="KQ522" s="89"/>
      <c r="KR522" s="89"/>
      <c r="KS522" s="89"/>
      <c r="KT522" s="89"/>
      <c r="KU522" s="89"/>
      <c r="KV522" s="89"/>
      <c r="KW522" s="89"/>
      <c r="KX522" s="89"/>
      <c r="KY522" s="89"/>
      <c r="KZ522" s="89"/>
      <c r="LA522" s="89"/>
      <c r="LB522" s="89"/>
      <c r="LC522" s="89"/>
      <c r="LD522" s="89"/>
      <c r="LE522" s="89"/>
      <c r="LF522" s="89"/>
      <c r="LG522" s="89"/>
      <c r="LH522" s="89"/>
      <c r="LI522" s="89"/>
      <c r="LJ522" s="89"/>
      <c r="LK522" s="89"/>
      <c r="LL522" s="89"/>
      <c r="LM522" s="89"/>
      <c r="LN522" s="89"/>
      <c r="LO522" s="89"/>
      <c r="LP522" s="89">
        <v>1</v>
      </c>
      <c r="LQ522" s="89"/>
      <c r="LR522" s="89"/>
      <c r="LS522" s="89"/>
      <c r="LT522" s="89"/>
      <c r="LU522" s="89"/>
      <c r="LV522" s="89"/>
      <c r="LW522" s="89"/>
      <c r="LX522" s="89"/>
      <c r="LY522" s="89"/>
      <c r="LZ522" s="89"/>
      <c r="MA522" s="89"/>
      <c r="MB522" s="89"/>
      <c r="MC522" s="89"/>
      <c r="MD522" s="89"/>
      <c r="ME522" s="89"/>
      <c r="MF522" s="89"/>
      <c r="MG522" s="89"/>
      <c r="MH522" s="89"/>
      <c r="MI522" s="89"/>
      <c r="MJ522" s="89"/>
      <c r="MK522" s="89"/>
      <c r="ML522" s="89"/>
      <c r="MM522" s="89">
        <v>1</v>
      </c>
      <c r="MN522" s="89"/>
      <c r="MO522" s="89"/>
      <c r="MP522" s="89"/>
      <c r="MQ522" s="89"/>
      <c r="MR522" s="89"/>
      <c r="MS522" s="89"/>
      <c r="MT522" s="89"/>
      <c r="MU522" s="89"/>
      <c r="MV522" s="89"/>
      <c r="MW522" s="89"/>
      <c r="MX522" s="89"/>
      <c r="MY522" s="89"/>
      <c r="MZ522" s="89"/>
      <c r="NA522" s="89"/>
      <c r="NB522" s="89"/>
      <c r="NC522" s="89"/>
      <c r="ND522" s="89"/>
      <c r="NE522" s="89"/>
      <c r="NF522" s="89"/>
      <c r="NG522" s="89"/>
      <c r="NH522" s="89"/>
      <c r="NI522" s="89"/>
      <c r="NJ522" s="89">
        <v>1</v>
      </c>
      <c r="NK522" s="89"/>
      <c r="NL522" s="89"/>
      <c r="NM522" s="89"/>
      <c r="NN522" s="89"/>
      <c r="NO522" s="89"/>
      <c r="NP522" s="89"/>
      <c r="NQ522" s="89"/>
      <c r="NR522" s="89"/>
      <c r="NS522" s="89"/>
      <c r="NT522" s="89"/>
      <c r="NU522" s="89"/>
      <c r="NV522" s="89"/>
      <c r="NW522" s="89"/>
      <c r="NX522" s="89"/>
      <c r="NY522" s="89"/>
      <c r="NZ522" s="89"/>
      <c r="OA522" s="89"/>
      <c r="OB522" s="89"/>
      <c r="OC522" s="89"/>
      <c r="OD522" s="89"/>
      <c r="OE522" s="89"/>
      <c r="OF522" s="89"/>
      <c r="OG522" s="89">
        <v>1</v>
      </c>
      <c r="OH522" s="89"/>
      <c r="OI522" s="89"/>
      <c r="OJ522" s="89"/>
      <c r="OK522" s="89"/>
      <c r="OL522" s="89"/>
      <c r="OM522" s="89"/>
      <c r="ON522" s="89"/>
      <c r="OO522" s="89"/>
      <c r="OP522" s="89"/>
      <c r="OQ522" s="89"/>
      <c r="OR522" s="89"/>
      <c r="OS522" s="89"/>
      <c r="OT522" s="89"/>
      <c r="OU522" s="89"/>
      <c r="OV522" s="89"/>
      <c r="OW522" s="89"/>
      <c r="OX522" s="89"/>
      <c r="OY522" s="89"/>
      <c r="OZ522" s="89"/>
      <c r="PA522" s="89"/>
      <c r="PB522" s="89"/>
      <c r="PC522" s="89"/>
      <c r="PD522" s="89"/>
      <c r="PE522" s="89"/>
      <c r="PF522" s="89"/>
      <c r="PG522" s="89"/>
      <c r="PH522" s="89"/>
      <c r="PI522" s="89"/>
      <c r="PJ522" s="89"/>
      <c r="PK522" s="89"/>
      <c r="PL522" s="89"/>
      <c r="PM522" s="89"/>
      <c r="PN522" s="89"/>
      <c r="PO522" s="89"/>
      <c r="PP522" s="89"/>
      <c r="PQ522" s="89"/>
      <c r="PR522" s="89"/>
      <c r="PS522" s="89"/>
      <c r="PT522" s="89"/>
      <c r="PU522" s="89"/>
      <c r="PV522" s="89"/>
      <c r="PW522" s="89"/>
      <c r="PX522" s="89"/>
      <c r="PY522" s="89"/>
      <c r="PZ522" s="89"/>
      <c r="QA522" s="89"/>
      <c r="QB522" s="89"/>
      <c r="QC522" s="89"/>
      <c r="QD522" s="89"/>
    </row>
    <row r="523" spans="1:446" x14ac:dyDescent="0.2">
      <c r="A523" s="60" t="s">
        <v>3180</v>
      </c>
      <c r="B523" s="89">
        <v>1</v>
      </c>
      <c r="C523" s="89">
        <v>1</v>
      </c>
      <c r="D523" s="89">
        <v>1</v>
      </c>
      <c r="E523" s="89">
        <v>1</v>
      </c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>
        <v>1</v>
      </c>
      <c r="Q523" s="89">
        <v>1</v>
      </c>
      <c r="R523" s="89">
        <v>1</v>
      </c>
      <c r="S523" s="89">
        <v>1</v>
      </c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89"/>
      <c r="BM523" s="89"/>
      <c r="BN523" s="89"/>
      <c r="BO523" s="89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89"/>
      <c r="DB523" s="89"/>
      <c r="DC523" s="89"/>
      <c r="DD523" s="89"/>
      <c r="DE523" s="89"/>
      <c r="DF523" s="89"/>
      <c r="DG523" s="89"/>
      <c r="DH523" s="89"/>
      <c r="DI523" s="89"/>
      <c r="DJ523" s="89"/>
      <c r="DK523" s="89"/>
      <c r="DL523" s="89"/>
      <c r="DM523" s="89"/>
      <c r="DN523" s="89"/>
      <c r="DO523" s="89"/>
      <c r="DP523" s="89"/>
      <c r="DQ523" s="89"/>
      <c r="DR523" s="89"/>
      <c r="DS523" s="89"/>
      <c r="DT523" s="89"/>
      <c r="DU523" s="89"/>
      <c r="DV523" s="89"/>
      <c r="DW523" s="89"/>
      <c r="DX523" s="89"/>
      <c r="DY523" s="89"/>
      <c r="DZ523" s="89"/>
      <c r="EA523" s="89"/>
      <c r="EB523" s="89"/>
      <c r="EC523" s="89"/>
      <c r="ED523" s="89"/>
      <c r="EE523" s="89">
        <v>1</v>
      </c>
      <c r="EF523" s="89"/>
      <c r="EG523" s="89">
        <v>1</v>
      </c>
      <c r="EH523" s="89"/>
      <c r="EI523" s="89"/>
      <c r="EJ523" s="89"/>
      <c r="EK523" s="89">
        <v>1</v>
      </c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>
        <v>1</v>
      </c>
      <c r="GH523" s="89"/>
      <c r="GI523" s="89"/>
      <c r="GJ523" s="89"/>
      <c r="GK523" s="89">
        <v>1</v>
      </c>
      <c r="GL523" s="89"/>
      <c r="GM523" s="89"/>
      <c r="GN523" s="89"/>
      <c r="GO523" s="89"/>
      <c r="GP523" s="89"/>
      <c r="GQ523" s="89"/>
      <c r="GR523" s="89">
        <v>1</v>
      </c>
      <c r="GS523" s="89">
        <v>1</v>
      </c>
      <c r="GT523" s="89"/>
      <c r="GU523" s="89"/>
      <c r="GV523" s="89"/>
      <c r="GW523" s="89">
        <v>1</v>
      </c>
      <c r="GX523" s="89"/>
      <c r="GY523" s="89"/>
      <c r="GZ523" s="89">
        <v>1</v>
      </c>
      <c r="HA523" s="89">
        <v>1</v>
      </c>
      <c r="HB523" s="89"/>
      <c r="HC523" s="89"/>
      <c r="HD523" s="89">
        <v>1</v>
      </c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>
        <v>1</v>
      </c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  <c r="IS523" s="89"/>
      <c r="IT523" s="89"/>
      <c r="IU523" s="89"/>
      <c r="IV523" s="89"/>
      <c r="IW523" s="89"/>
      <c r="IX523" s="89"/>
      <c r="IY523" s="89"/>
      <c r="IZ523" s="89">
        <v>1</v>
      </c>
      <c r="JA523" s="89"/>
      <c r="JB523" s="89"/>
      <c r="JC523" s="89"/>
      <c r="JD523" s="89"/>
      <c r="JE523" s="89"/>
      <c r="JF523" s="89"/>
      <c r="JG523" s="89"/>
      <c r="JH523" s="89"/>
      <c r="JI523" s="89"/>
      <c r="JJ523" s="89"/>
      <c r="JK523" s="89"/>
      <c r="JL523" s="89"/>
      <c r="JM523" s="89"/>
      <c r="JN523" s="89"/>
      <c r="JO523" s="89"/>
      <c r="JP523" s="89"/>
      <c r="JQ523" s="89"/>
      <c r="JR523" s="89"/>
      <c r="JS523" s="89"/>
      <c r="JT523" s="89"/>
      <c r="JU523" s="89"/>
      <c r="JV523" s="89"/>
      <c r="JW523" s="89"/>
      <c r="JX523" s="89"/>
      <c r="JY523" s="89"/>
      <c r="JZ523" s="89"/>
      <c r="KA523" s="89"/>
      <c r="KB523" s="89"/>
      <c r="KC523" s="89"/>
      <c r="KD523" s="89"/>
      <c r="KE523" s="89"/>
      <c r="KF523" s="89"/>
      <c r="KG523" s="89"/>
      <c r="KH523" s="89"/>
      <c r="KI523" s="89"/>
      <c r="KJ523" s="89"/>
      <c r="KK523" s="89"/>
      <c r="KL523" s="89"/>
      <c r="KM523" s="89"/>
      <c r="KN523" s="89"/>
      <c r="KO523" s="89"/>
      <c r="KP523" s="89"/>
      <c r="KQ523" s="89"/>
      <c r="KR523" s="89"/>
      <c r="KS523" s="89"/>
      <c r="KT523" s="89"/>
      <c r="KU523" s="89"/>
      <c r="KV523" s="89"/>
      <c r="KW523" s="89"/>
      <c r="KX523" s="89"/>
      <c r="KY523" s="89"/>
      <c r="KZ523" s="89"/>
      <c r="LA523" s="89"/>
      <c r="LB523" s="89"/>
      <c r="LC523" s="89"/>
      <c r="LD523" s="89"/>
      <c r="LE523" s="89"/>
      <c r="LF523" s="89"/>
      <c r="LG523" s="89"/>
      <c r="LH523" s="89"/>
      <c r="LI523" s="89"/>
      <c r="LJ523" s="89"/>
      <c r="LK523" s="89"/>
      <c r="LL523" s="89"/>
      <c r="LM523" s="89"/>
      <c r="LN523" s="89"/>
      <c r="LO523" s="89"/>
      <c r="LP523" s="89"/>
      <c r="LQ523" s="89"/>
      <c r="LR523" s="89"/>
      <c r="LS523" s="89"/>
      <c r="LT523" s="89"/>
      <c r="LU523" s="89"/>
      <c r="LV523" s="89"/>
      <c r="LW523" s="89"/>
      <c r="LX523" s="89"/>
      <c r="LY523" s="89"/>
      <c r="LZ523" s="89"/>
      <c r="MA523" s="89"/>
      <c r="MB523" s="89"/>
      <c r="MC523" s="89"/>
      <c r="MD523" s="89"/>
      <c r="ME523" s="89"/>
      <c r="MF523" s="89"/>
      <c r="MG523" s="89"/>
      <c r="MH523" s="89"/>
      <c r="MI523" s="89"/>
      <c r="MJ523" s="89"/>
      <c r="MK523" s="89"/>
      <c r="ML523" s="89"/>
      <c r="MM523" s="89"/>
      <c r="MN523" s="89"/>
      <c r="MO523" s="89"/>
      <c r="MP523" s="89"/>
      <c r="MQ523" s="89"/>
      <c r="MR523" s="89"/>
      <c r="MS523" s="89"/>
      <c r="MT523" s="89"/>
      <c r="MU523" s="89"/>
      <c r="MV523" s="89"/>
      <c r="MW523" s="89"/>
      <c r="MX523" s="89"/>
      <c r="MY523" s="89"/>
      <c r="MZ523" s="89"/>
      <c r="NA523" s="89"/>
      <c r="NB523" s="89"/>
      <c r="NC523" s="89"/>
      <c r="ND523" s="89"/>
      <c r="NE523" s="89"/>
      <c r="NF523" s="89"/>
      <c r="NG523" s="89"/>
      <c r="NH523" s="89"/>
      <c r="NI523" s="89"/>
      <c r="NJ523" s="89"/>
      <c r="NK523" s="89"/>
      <c r="NL523" s="89"/>
      <c r="NM523" s="89"/>
      <c r="NN523" s="89"/>
      <c r="NO523" s="89"/>
      <c r="NP523" s="89"/>
      <c r="NQ523" s="89"/>
      <c r="NR523" s="89"/>
      <c r="NS523" s="89"/>
      <c r="NT523" s="89"/>
      <c r="NU523" s="89"/>
      <c r="NV523" s="89"/>
      <c r="NW523" s="89"/>
      <c r="NX523" s="89"/>
      <c r="NY523" s="89"/>
      <c r="NZ523" s="89"/>
      <c r="OA523" s="89"/>
      <c r="OB523" s="89"/>
      <c r="OC523" s="89"/>
      <c r="OD523" s="89"/>
      <c r="OE523" s="89"/>
      <c r="OF523" s="89"/>
      <c r="OG523" s="89"/>
      <c r="OH523" s="89"/>
      <c r="OI523" s="89"/>
      <c r="OJ523" s="89"/>
      <c r="OK523" s="89"/>
      <c r="OL523" s="89"/>
      <c r="OM523" s="89"/>
      <c r="ON523" s="89"/>
      <c r="OO523" s="89"/>
      <c r="OP523" s="89"/>
      <c r="OQ523" s="89"/>
      <c r="OR523" s="89"/>
      <c r="OS523" s="89"/>
      <c r="OT523" s="89"/>
      <c r="OU523" s="89"/>
      <c r="OV523" s="89"/>
      <c r="OW523" s="89"/>
      <c r="OX523" s="89"/>
      <c r="OY523" s="89"/>
      <c r="OZ523" s="89"/>
      <c r="PA523" s="89"/>
      <c r="PB523" s="89"/>
      <c r="PC523" s="89"/>
      <c r="PD523" s="89"/>
      <c r="PE523" s="89"/>
      <c r="PF523" s="89"/>
      <c r="PG523" s="89"/>
      <c r="PH523" s="89"/>
      <c r="PI523" s="89"/>
      <c r="PJ523" s="89"/>
      <c r="PK523" s="89"/>
      <c r="PL523" s="89"/>
      <c r="PM523" s="89"/>
      <c r="PN523" s="89"/>
      <c r="PO523" s="89"/>
      <c r="PP523" s="89"/>
      <c r="PQ523" s="89"/>
      <c r="PR523" s="89"/>
      <c r="PS523" s="89"/>
      <c r="PT523" s="89"/>
      <c r="PU523" s="89"/>
      <c r="PV523" s="89"/>
      <c r="PW523" s="89"/>
      <c r="PX523" s="89"/>
      <c r="PY523" s="89"/>
      <c r="PZ523" s="89"/>
      <c r="QA523" s="89"/>
      <c r="QB523" s="89"/>
      <c r="QC523" s="89"/>
      <c r="QD523" s="89"/>
    </row>
    <row r="524" spans="1:446" x14ac:dyDescent="0.2">
      <c r="A524" s="115" t="s">
        <v>2445</v>
      </c>
      <c r="B524" s="89">
        <v>1</v>
      </c>
      <c r="C524" s="89">
        <v>1</v>
      </c>
      <c r="D524" s="89">
        <v>1</v>
      </c>
      <c r="E524" s="89">
        <v>1</v>
      </c>
      <c r="F524" s="89">
        <v>1</v>
      </c>
      <c r="G524" s="89">
        <v>1</v>
      </c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>
        <v>1</v>
      </c>
      <c r="AB524" s="89">
        <v>1</v>
      </c>
      <c r="AC524" s="89">
        <v>1</v>
      </c>
      <c r="AD524" s="89">
        <v>1</v>
      </c>
      <c r="AE524" s="89">
        <v>1</v>
      </c>
      <c r="AF524" s="89">
        <v>1</v>
      </c>
      <c r="AG524" s="89"/>
      <c r="AH524" s="89"/>
      <c r="AI524" s="89"/>
      <c r="AJ524" s="89"/>
      <c r="AK524" s="89"/>
      <c r="AL524" s="89">
        <v>1</v>
      </c>
      <c r="AM524" s="89">
        <v>1</v>
      </c>
      <c r="AN524" s="89">
        <v>1</v>
      </c>
      <c r="AO524" s="89">
        <v>1</v>
      </c>
      <c r="AP524" s="89">
        <v>1</v>
      </c>
      <c r="AQ524" s="89">
        <v>1</v>
      </c>
      <c r="AR524" s="89"/>
      <c r="AS524" s="89"/>
      <c r="AT524" s="89"/>
      <c r="AU524" s="89"/>
      <c r="AV524" s="89"/>
      <c r="AW524" s="89">
        <v>1</v>
      </c>
      <c r="AX524" s="89">
        <v>1</v>
      </c>
      <c r="AY524" s="89">
        <v>1</v>
      </c>
      <c r="AZ524" s="89">
        <v>1</v>
      </c>
      <c r="BA524" s="89">
        <v>1</v>
      </c>
      <c r="BB524" s="89">
        <v>1</v>
      </c>
      <c r="BC524" s="89"/>
      <c r="BD524" s="89"/>
      <c r="BE524" s="89"/>
      <c r="BF524" s="89"/>
      <c r="BG524" s="89"/>
      <c r="BH524" s="89">
        <v>1</v>
      </c>
      <c r="BI524" s="89">
        <v>1</v>
      </c>
      <c r="BJ524" s="89">
        <v>1</v>
      </c>
      <c r="BK524" s="89">
        <v>1</v>
      </c>
      <c r="BL524" s="89">
        <v>1</v>
      </c>
      <c r="BM524" s="89">
        <v>1</v>
      </c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>
        <v>1</v>
      </c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>
        <v>1</v>
      </c>
      <c r="CY524" s="89">
        <v>1</v>
      </c>
      <c r="CZ524" s="89">
        <v>1</v>
      </c>
      <c r="DA524" s="89">
        <v>1</v>
      </c>
      <c r="DB524" s="89">
        <v>1</v>
      </c>
      <c r="DC524" s="89">
        <v>1</v>
      </c>
      <c r="DD524" s="89"/>
      <c r="DE524" s="89"/>
      <c r="DF524" s="89"/>
      <c r="DG524" s="89"/>
      <c r="DH524" s="89"/>
      <c r="DI524" s="89"/>
      <c r="DJ524" s="89"/>
      <c r="DK524" s="89"/>
      <c r="DL524" s="89"/>
      <c r="DM524" s="89"/>
      <c r="DN524" s="89">
        <v>1</v>
      </c>
      <c r="DO524" s="89"/>
      <c r="DP524" s="89"/>
      <c r="DQ524" s="89"/>
      <c r="DR524" s="89"/>
      <c r="DS524" s="89">
        <v>1</v>
      </c>
      <c r="DT524" s="89">
        <v>1</v>
      </c>
      <c r="DU524" s="89">
        <v>1</v>
      </c>
      <c r="DV524" s="89">
        <v>1</v>
      </c>
      <c r="DW524" s="89">
        <v>1</v>
      </c>
      <c r="DX524" s="89">
        <v>1</v>
      </c>
      <c r="DY524" s="89">
        <v>1</v>
      </c>
      <c r="DZ524" s="89">
        <v>1</v>
      </c>
      <c r="EA524" s="89">
        <v>1</v>
      </c>
      <c r="EB524" s="89">
        <v>1</v>
      </c>
      <c r="EC524" s="89">
        <v>1</v>
      </c>
      <c r="ED524" s="89">
        <v>1</v>
      </c>
      <c r="EE524" s="89">
        <v>1</v>
      </c>
      <c r="EF524" s="89">
        <v>1</v>
      </c>
      <c r="EG524" s="89"/>
      <c r="EH524" s="89">
        <v>1</v>
      </c>
      <c r="EI524" s="89">
        <v>1</v>
      </c>
      <c r="EJ524" s="89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>
        <v>1</v>
      </c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>
        <v>1</v>
      </c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>
        <v>1</v>
      </c>
      <c r="GH524" s="89">
        <v>1</v>
      </c>
      <c r="GI524" s="89">
        <v>1</v>
      </c>
      <c r="GJ524" s="89"/>
      <c r="GK524" s="89">
        <v>1</v>
      </c>
      <c r="GL524" s="89"/>
      <c r="GM524" s="89">
        <v>1</v>
      </c>
      <c r="GN524" s="89">
        <v>1</v>
      </c>
      <c r="GO524" s="89"/>
      <c r="GP524" s="89"/>
      <c r="GQ524" s="89"/>
      <c r="GR524" s="89">
        <v>1</v>
      </c>
      <c r="GS524" s="89">
        <v>1</v>
      </c>
      <c r="GT524" s="89">
        <v>1</v>
      </c>
      <c r="GU524" s="89">
        <v>1</v>
      </c>
      <c r="GV524" s="89"/>
      <c r="GW524" s="89">
        <v>1</v>
      </c>
      <c r="GX524" s="89">
        <v>1</v>
      </c>
      <c r="GY524" s="89">
        <v>1</v>
      </c>
      <c r="GZ524" s="89"/>
      <c r="HA524" s="89">
        <v>1</v>
      </c>
      <c r="HB524" s="89">
        <v>1</v>
      </c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>
        <v>1</v>
      </c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>
        <v>1</v>
      </c>
      <c r="IO524" s="89"/>
      <c r="IP524" s="89"/>
      <c r="IQ524" s="89"/>
      <c r="IR524" s="89"/>
      <c r="IS524" s="89"/>
      <c r="IT524" s="89"/>
      <c r="IU524" s="89"/>
      <c r="IV524" s="89"/>
      <c r="IW524" s="89"/>
      <c r="IX524" s="89"/>
      <c r="IY524" s="89"/>
      <c r="IZ524" s="89"/>
      <c r="JA524" s="89"/>
      <c r="JB524" s="89"/>
      <c r="JC524" s="89"/>
      <c r="JD524" s="89"/>
      <c r="JE524" s="89"/>
      <c r="JF524" s="89"/>
      <c r="JG524" s="89"/>
      <c r="JH524" s="89"/>
      <c r="JI524" s="89"/>
      <c r="JJ524" s="89"/>
      <c r="JK524" s="89"/>
      <c r="JL524" s="89">
        <v>1</v>
      </c>
      <c r="JM524" s="89"/>
      <c r="JN524" s="89"/>
      <c r="JO524" s="89"/>
      <c r="JP524" s="89"/>
      <c r="JQ524" s="89"/>
      <c r="JR524" s="89"/>
      <c r="JS524" s="89"/>
      <c r="JT524" s="89"/>
      <c r="JU524" s="89"/>
      <c r="JV524" s="89"/>
      <c r="JW524" s="89"/>
      <c r="JX524" s="89"/>
      <c r="JY524" s="89"/>
      <c r="JZ524" s="89"/>
      <c r="KA524" s="89"/>
      <c r="KB524" s="89"/>
      <c r="KC524" s="89"/>
      <c r="KD524" s="89"/>
      <c r="KE524" s="89"/>
      <c r="KF524" s="89"/>
      <c r="KG524" s="89"/>
      <c r="KH524" s="89"/>
      <c r="KI524" s="89"/>
      <c r="KJ524" s="89">
        <v>1</v>
      </c>
      <c r="KK524" s="89"/>
      <c r="KL524" s="89"/>
      <c r="KM524" s="89"/>
      <c r="KN524" s="89"/>
      <c r="KO524" s="89"/>
      <c r="KP524" s="89"/>
      <c r="KQ524" s="89"/>
      <c r="KR524" s="89"/>
      <c r="KS524" s="89"/>
      <c r="KT524" s="89"/>
      <c r="KU524" s="89"/>
      <c r="KV524" s="89"/>
      <c r="KW524" s="89"/>
      <c r="KX524" s="89"/>
      <c r="KY524" s="89"/>
      <c r="KZ524" s="89"/>
      <c r="LA524" s="89"/>
      <c r="LB524" s="89">
        <v>1</v>
      </c>
      <c r="LC524" s="89"/>
      <c r="LD524" s="89"/>
      <c r="LE524" s="89"/>
      <c r="LF524" s="89"/>
      <c r="LG524" s="89"/>
      <c r="LH524" s="89"/>
      <c r="LI524" s="89"/>
      <c r="LJ524" s="89"/>
      <c r="LK524" s="89"/>
      <c r="LL524" s="89"/>
      <c r="LM524" s="89"/>
      <c r="LN524" s="89"/>
      <c r="LO524" s="89"/>
      <c r="LP524" s="89"/>
      <c r="LQ524" s="89"/>
      <c r="LR524" s="89"/>
      <c r="LS524" s="89">
        <v>1</v>
      </c>
      <c r="LT524" s="89"/>
      <c r="LU524" s="89"/>
      <c r="LV524" s="89"/>
      <c r="LW524" s="89"/>
      <c r="LX524" s="89"/>
      <c r="LY524" s="89"/>
      <c r="LZ524" s="89"/>
      <c r="MA524" s="89"/>
      <c r="MB524" s="89"/>
      <c r="MC524" s="89"/>
      <c r="MD524" s="89"/>
      <c r="ME524" s="89"/>
      <c r="MF524" s="89"/>
      <c r="MG524" s="89"/>
      <c r="MH524" s="89"/>
      <c r="MI524" s="89"/>
      <c r="MJ524" s="89"/>
      <c r="MK524" s="89"/>
      <c r="ML524" s="89"/>
      <c r="MM524" s="89"/>
      <c r="MN524" s="89"/>
      <c r="MO524" s="89"/>
      <c r="MP524" s="89">
        <v>1</v>
      </c>
      <c r="MQ524" s="89"/>
      <c r="MR524" s="89"/>
      <c r="MS524" s="89"/>
      <c r="MT524" s="89"/>
      <c r="MU524" s="89"/>
      <c r="MV524" s="89"/>
      <c r="MW524" s="89"/>
      <c r="MX524" s="89"/>
      <c r="MY524" s="89"/>
      <c r="MZ524" s="89"/>
      <c r="NA524" s="89"/>
      <c r="NB524" s="89"/>
      <c r="NC524" s="89"/>
      <c r="ND524" s="89"/>
      <c r="NE524" s="89"/>
      <c r="NF524" s="89"/>
      <c r="NG524" s="89"/>
      <c r="NH524" s="89"/>
      <c r="NI524" s="89"/>
      <c r="NJ524" s="89"/>
      <c r="NK524" s="89"/>
      <c r="NL524" s="89"/>
      <c r="NM524" s="89">
        <v>1</v>
      </c>
      <c r="NN524" s="89"/>
      <c r="NO524" s="89"/>
      <c r="NP524" s="89"/>
      <c r="NQ524" s="89"/>
      <c r="NR524" s="89"/>
      <c r="NS524" s="89"/>
      <c r="NT524" s="89"/>
      <c r="NU524" s="89"/>
      <c r="NV524" s="89"/>
      <c r="NW524" s="89"/>
      <c r="NX524" s="89"/>
      <c r="NY524" s="89"/>
      <c r="NZ524" s="89"/>
      <c r="OA524" s="89"/>
      <c r="OB524" s="89"/>
      <c r="OC524" s="89"/>
      <c r="OD524" s="89"/>
      <c r="OE524" s="89"/>
      <c r="OF524" s="89"/>
      <c r="OG524" s="89"/>
      <c r="OH524" s="89"/>
      <c r="OI524" s="89"/>
      <c r="OJ524" s="89">
        <v>1</v>
      </c>
      <c r="OK524" s="89"/>
      <c r="OL524" s="89"/>
      <c r="OM524" s="89"/>
      <c r="ON524" s="89"/>
      <c r="OO524" s="89"/>
      <c r="OP524" s="89"/>
      <c r="OQ524" s="89"/>
      <c r="OR524" s="89"/>
      <c r="OS524" s="89"/>
      <c r="OT524" s="89"/>
      <c r="OU524" s="89"/>
      <c r="OV524" s="89"/>
      <c r="OW524" s="89"/>
      <c r="OX524" s="89"/>
      <c r="OY524" s="89"/>
      <c r="OZ524" s="89"/>
      <c r="PA524" s="89"/>
      <c r="PB524" s="89">
        <v>1</v>
      </c>
      <c r="PC524" s="89"/>
      <c r="PD524" s="89"/>
      <c r="PE524" s="89"/>
      <c r="PF524" s="89"/>
      <c r="PG524" s="89"/>
      <c r="PH524" s="89"/>
      <c r="PI524" s="89"/>
      <c r="PJ524" s="89"/>
      <c r="PK524" s="89"/>
      <c r="PL524" s="89"/>
      <c r="PM524" s="89"/>
      <c r="PN524" s="89"/>
      <c r="PO524" s="89"/>
      <c r="PP524" s="89"/>
      <c r="PQ524" s="89"/>
      <c r="PR524" s="89"/>
      <c r="PS524" s="89"/>
      <c r="PT524" s="89"/>
      <c r="PU524" s="89"/>
      <c r="PV524" s="89"/>
      <c r="PW524" s="89"/>
      <c r="PX524" s="89"/>
      <c r="PY524" s="89"/>
      <c r="PZ524" s="89"/>
      <c r="QA524" s="89"/>
      <c r="QB524" s="89"/>
      <c r="QC524" s="89"/>
      <c r="QD524" s="89"/>
    </row>
    <row r="525" spans="1:446" x14ac:dyDescent="0.2">
      <c r="A525" s="17" t="s">
        <v>2418</v>
      </c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  <c r="DD525" s="89"/>
      <c r="DE525" s="89"/>
      <c r="DF525" s="89"/>
      <c r="DG525" s="89"/>
      <c r="DH525" s="89"/>
      <c r="DI525" s="89"/>
      <c r="DJ525" s="89"/>
      <c r="DK525" s="89"/>
      <c r="DL525" s="89"/>
      <c r="DM525" s="89"/>
      <c r="DN525" s="89"/>
      <c r="DO525" s="89"/>
      <c r="DP525" s="89"/>
      <c r="DQ525" s="89"/>
      <c r="DR525" s="89"/>
      <c r="DS525" s="89"/>
      <c r="DT525" s="89"/>
      <c r="DU525" s="89"/>
      <c r="DV525" s="89"/>
      <c r="DW525" s="89"/>
      <c r="DX525" s="89"/>
      <c r="DY525" s="89"/>
      <c r="DZ525" s="89"/>
      <c r="EA525" s="89"/>
      <c r="EB525" s="89"/>
      <c r="EC525" s="89"/>
      <c r="ED525" s="89"/>
      <c r="EE525" s="89"/>
      <c r="EF525" s="89"/>
      <c r="EG525" s="89"/>
      <c r="EH525" s="89"/>
      <c r="EI525" s="89"/>
      <c r="EJ525" s="89"/>
      <c r="EK525" s="89"/>
      <c r="EL525" s="89"/>
      <c r="EM525" s="89"/>
      <c r="EN525" s="89"/>
      <c r="EO525" s="89"/>
      <c r="EP525" s="89"/>
      <c r="EQ525" s="89"/>
      <c r="ER525" s="89">
        <v>1</v>
      </c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>
        <v>1</v>
      </c>
      <c r="HB525" s="89"/>
      <c r="HC525" s="89"/>
      <c r="HD525" s="89"/>
      <c r="HE525" s="89"/>
      <c r="HF525" s="89"/>
      <c r="HG525" s="89"/>
      <c r="HH525" s="89"/>
      <c r="HI525" s="89"/>
      <c r="HJ525" s="89"/>
      <c r="HK525" s="89">
        <v>1</v>
      </c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>
        <v>1</v>
      </c>
      <c r="IJ525" s="89"/>
      <c r="IK525" s="89"/>
      <c r="IL525" s="89"/>
      <c r="IM525" s="89"/>
      <c r="IN525" s="89"/>
      <c r="IO525" s="89"/>
      <c r="IP525" s="89"/>
      <c r="IQ525" s="89"/>
      <c r="IR525" s="89"/>
      <c r="IS525" s="89"/>
      <c r="IT525" s="89"/>
      <c r="IU525" s="89"/>
      <c r="IV525" s="89"/>
      <c r="IW525" s="89"/>
      <c r="IX525" s="89"/>
      <c r="IY525" s="89"/>
      <c r="IZ525" s="89"/>
      <c r="JA525" s="89"/>
      <c r="JB525" s="89"/>
      <c r="JC525" s="89"/>
      <c r="JD525" s="89"/>
      <c r="JE525" s="89"/>
      <c r="JF525" s="89"/>
      <c r="JG525" s="89">
        <v>1</v>
      </c>
      <c r="JH525" s="89"/>
      <c r="JI525" s="89"/>
      <c r="JJ525" s="89"/>
      <c r="JK525" s="89"/>
      <c r="JL525" s="89"/>
      <c r="JM525" s="89"/>
      <c r="JN525" s="89"/>
      <c r="JO525" s="89"/>
      <c r="JP525" s="89"/>
      <c r="JQ525" s="89"/>
      <c r="JR525" s="89"/>
      <c r="JS525" s="89"/>
      <c r="JT525" s="89"/>
      <c r="JU525" s="89"/>
      <c r="JV525" s="89"/>
      <c r="JW525" s="89"/>
      <c r="JX525" s="89"/>
      <c r="JY525" s="89"/>
      <c r="JZ525" s="89"/>
      <c r="KA525" s="89"/>
      <c r="KB525" s="89"/>
      <c r="KC525" s="89"/>
      <c r="KD525" s="89"/>
      <c r="KE525" s="89"/>
      <c r="KF525" s="89">
        <v>1</v>
      </c>
      <c r="KG525" s="89"/>
      <c r="KH525" s="89"/>
      <c r="KI525" s="89"/>
      <c r="KJ525" s="89"/>
      <c r="KK525" s="89"/>
      <c r="KL525" s="89"/>
      <c r="KM525" s="89"/>
      <c r="KN525" s="89"/>
      <c r="KO525" s="89"/>
      <c r="KP525" s="89"/>
      <c r="KQ525" s="89"/>
      <c r="KR525" s="89"/>
      <c r="KS525" s="89"/>
      <c r="KT525" s="89"/>
      <c r="KU525" s="89"/>
      <c r="KV525" s="89"/>
      <c r="KW525" s="89">
        <v>1</v>
      </c>
      <c r="KX525" s="89"/>
      <c r="KY525" s="89"/>
      <c r="KZ525" s="89"/>
      <c r="LA525" s="89"/>
      <c r="LB525" s="89"/>
      <c r="LC525" s="89"/>
      <c r="LD525" s="89"/>
      <c r="LE525" s="89"/>
      <c r="LF525" s="89"/>
      <c r="LG525" s="89"/>
      <c r="LH525" s="89"/>
      <c r="LI525" s="89"/>
      <c r="LJ525" s="89"/>
      <c r="LK525" s="89"/>
      <c r="LL525" s="89"/>
      <c r="LM525" s="89"/>
      <c r="LN525" s="89"/>
      <c r="LO525" s="89">
        <v>1</v>
      </c>
      <c r="LP525" s="89"/>
      <c r="LQ525" s="89"/>
      <c r="LR525" s="89"/>
      <c r="LS525" s="89"/>
      <c r="LT525" s="89"/>
      <c r="LU525" s="89"/>
      <c r="LV525" s="89"/>
      <c r="LW525" s="89"/>
      <c r="LX525" s="89"/>
      <c r="LY525" s="89"/>
      <c r="LZ525" s="89"/>
      <c r="MA525" s="89"/>
      <c r="MB525" s="89"/>
      <c r="MC525" s="89"/>
      <c r="MD525" s="89"/>
      <c r="ME525" s="89"/>
      <c r="MF525" s="89"/>
      <c r="MG525" s="89"/>
      <c r="MH525" s="89"/>
      <c r="MI525" s="89"/>
      <c r="MJ525" s="89"/>
      <c r="MK525" s="89"/>
      <c r="ML525" s="89">
        <v>1</v>
      </c>
      <c r="MM525" s="89"/>
      <c r="MN525" s="89"/>
      <c r="MO525" s="89"/>
      <c r="MP525" s="89"/>
      <c r="MQ525" s="89"/>
      <c r="MR525" s="89"/>
      <c r="MS525" s="89"/>
      <c r="MT525" s="89"/>
      <c r="MU525" s="89"/>
      <c r="MV525" s="89"/>
      <c r="MW525" s="89"/>
      <c r="MX525" s="89"/>
      <c r="MY525" s="89"/>
      <c r="MZ525" s="89"/>
      <c r="NA525" s="89"/>
      <c r="NB525" s="89"/>
      <c r="NC525" s="89"/>
      <c r="ND525" s="89"/>
      <c r="NE525" s="89"/>
      <c r="NF525" s="89"/>
      <c r="NG525" s="89"/>
      <c r="NH525" s="89"/>
      <c r="NI525" s="89">
        <v>1</v>
      </c>
      <c r="NJ525" s="89"/>
      <c r="NK525" s="89"/>
      <c r="NL525" s="89"/>
      <c r="NM525" s="89"/>
      <c r="NN525" s="89"/>
      <c r="NO525" s="89"/>
      <c r="NP525" s="89"/>
      <c r="NQ525" s="89"/>
      <c r="NR525" s="89"/>
      <c r="NS525" s="89"/>
      <c r="NT525" s="89"/>
      <c r="NU525" s="89"/>
      <c r="NV525" s="89"/>
      <c r="NW525" s="89"/>
      <c r="NX525" s="89"/>
      <c r="NY525" s="89"/>
      <c r="NZ525" s="89"/>
      <c r="OA525" s="89"/>
      <c r="OB525" s="89"/>
      <c r="OC525" s="89"/>
      <c r="OD525" s="89"/>
      <c r="OE525" s="89"/>
      <c r="OF525" s="89">
        <v>1</v>
      </c>
      <c r="OG525" s="89"/>
      <c r="OH525" s="89"/>
      <c r="OI525" s="89"/>
      <c r="OJ525" s="89"/>
      <c r="OK525" s="89"/>
      <c r="OL525" s="89"/>
      <c r="OM525" s="89"/>
      <c r="ON525" s="89"/>
      <c r="OO525" s="89"/>
      <c r="OP525" s="89"/>
      <c r="OQ525" s="89"/>
      <c r="OR525" s="89"/>
      <c r="OS525" s="89"/>
      <c r="OT525" s="89"/>
      <c r="OU525" s="89"/>
      <c r="OV525" s="89"/>
      <c r="OW525" s="89"/>
      <c r="OX525" s="89">
        <v>1</v>
      </c>
      <c r="OY525" s="89"/>
      <c r="OZ525" s="89"/>
      <c r="PA525" s="89"/>
      <c r="PB525" s="89"/>
      <c r="PC525" s="89"/>
      <c r="PD525" s="89"/>
      <c r="PE525" s="89"/>
      <c r="PF525" s="89"/>
      <c r="PG525" s="89"/>
      <c r="PH525" s="89"/>
      <c r="PI525" s="89"/>
      <c r="PJ525" s="89"/>
      <c r="PK525" s="89"/>
      <c r="PL525" s="89"/>
      <c r="PM525" s="89"/>
      <c r="PN525" s="89"/>
      <c r="PO525" s="89"/>
      <c r="PP525" s="89">
        <v>1</v>
      </c>
      <c r="PQ525" s="89">
        <v>1</v>
      </c>
      <c r="PR525" s="89">
        <v>1</v>
      </c>
      <c r="PS525" s="89">
        <v>1</v>
      </c>
      <c r="PT525" s="89">
        <v>1</v>
      </c>
      <c r="PU525" s="89"/>
      <c r="PV525" s="89"/>
      <c r="PW525" s="89"/>
      <c r="PX525" s="89"/>
      <c r="PY525" s="89"/>
      <c r="PZ525" s="89"/>
      <c r="QA525" s="89"/>
      <c r="QB525" s="89"/>
      <c r="QC525" s="89"/>
      <c r="QD525" s="89"/>
    </row>
    <row r="526" spans="1:446" x14ac:dyDescent="0.2">
      <c r="A526" s="17" t="s">
        <v>2419</v>
      </c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89"/>
      <c r="BM526" s="89"/>
      <c r="BN526" s="89"/>
      <c r="BO526" s="89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89"/>
      <c r="DB526" s="89"/>
      <c r="DC526" s="89"/>
      <c r="DD526" s="89"/>
      <c r="DE526" s="89"/>
      <c r="DF526" s="89"/>
      <c r="DG526" s="89"/>
      <c r="DH526" s="89"/>
      <c r="DI526" s="89"/>
      <c r="DJ526" s="89"/>
      <c r="DK526" s="89"/>
      <c r="DL526" s="89"/>
      <c r="DM526" s="89"/>
      <c r="DN526" s="89"/>
      <c r="DO526" s="89"/>
      <c r="DP526" s="89"/>
      <c r="DQ526" s="89"/>
      <c r="DR526" s="89"/>
      <c r="DS526" s="89"/>
      <c r="DT526" s="89"/>
      <c r="DU526" s="89"/>
      <c r="DV526" s="89"/>
      <c r="DW526" s="89"/>
      <c r="DX526" s="89"/>
      <c r="DY526" s="89"/>
      <c r="DZ526" s="89"/>
      <c r="EA526" s="89"/>
      <c r="EB526" s="89"/>
      <c r="EC526" s="89"/>
      <c r="ED526" s="89"/>
      <c r="EE526" s="89"/>
      <c r="EF526" s="89"/>
      <c r="EG526" s="89"/>
      <c r="EH526" s="89"/>
      <c r="EI526" s="89"/>
      <c r="EJ526" s="89"/>
      <c r="EK526" s="89"/>
      <c r="EL526" s="89"/>
      <c r="EM526" s="89"/>
      <c r="EN526" s="89"/>
      <c r="EO526" s="89"/>
      <c r="EP526" s="89"/>
      <c r="EQ526" s="89"/>
      <c r="ER526" s="89">
        <v>1</v>
      </c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>
        <v>1</v>
      </c>
      <c r="HB526" s="89"/>
      <c r="HC526" s="89"/>
      <c r="HD526" s="89"/>
      <c r="HE526" s="89"/>
      <c r="HF526" s="89"/>
      <c r="HG526" s="89"/>
      <c r="HH526" s="89"/>
      <c r="HI526" s="89"/>
      <c r="HJ526" s="89"/>
      <c r="HK526" s="89">
        <v>1</v>
      </c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>
        <v>1</v>
      </c>
      <c r="IJ526" s="89"/>
      <c r="IK526" s="89"/>
      <c r="IL526" s="89"/>
      <c r="IM526" s="89"/>
      <c r="IN526" s="89"/>
      <c r="IO526" s="89"/>
      <c r="IP526" s="89"/>
      <c r="IQ526" s="89"/>
      <c r="IR526" s="89"/>
      <c r="IS526" s="89"/>
      <c r="IT526" s="89"/>
      <c r="IU526" s="89"/>
      <c r="IV526" s="89"/>
      <c r="IW526" s="89"/>
      <c r="IX526" s="89"/>
      <c r="IY526" s="89"/>
      <c r="IZ526" s="89"/>
      <c r="JA526" s="89"/>
      <c r="JB526" s="89"/>
      <c r="JC526" s="89"/>
      <c r="JD526" s="89"/>
      <c r="JE526" s="89"/>
      <c r="JF526" s="89"/>
      <c r="JG526" s="89">
        <v>1</v>
      </c>
      <c r="JH526" s="89"/>
      <c r="JI526" s="89"/>
      <c r="JJ526" s="89"/>
      <c r="JK526" s="89"/>
      <c r="JL526" s="89"/>
      <c r="JM526" s="89"/>
      <c r="JN526" s="89"/>
      <c r="JO526" s="89"/>
      <c r="JP526" s="89"/>
      <c r="JQ526" s="89"/>
      <c r="JR526" s="89"/>
      <c r="JS526" s="89"/>
      <c r="JT526" s="89"/>
      <c r="JU526" s="89"/>
      <c r="JV526" s="89"/>
      <c r="JW526" s="89"/>
      <c r="JX526" s="89"/>
      <c r="JY526" s="89"/>
      <c r="JZ526" s="89"/>
      <c r="KA526" s="89"/>
      <c r="KB526" s="89"/>
      <c r="KC526" s="89"/>
      <c r="KD526" s="89"/>
      <c r="KE526" s="89"/>
      <c r="KF526" s="89">
        <v>1</v>
      </c>
      <c r="KG526" s="89"/>
      <c r="KH526" s="89"/>
      <c r="KI526" s="89"/>
      <c r="KJ526" s="89"/>
      <c r="KK526" s="89"/>
      <c r="KL526" s="89"/>
      <c r="KM526" s="89"/>
      <c r="KN526" s="89"/>
      <c r="KO526" s="89"/>
      <c r="KP526" s="89"/>
      <c r="KQ526" s="89"/>
      <c r="KR526" s="89"/>
      <c r="KS526" s="89"/>
      <c r="KT526" s="89"/>
      <c r="KU526" s="89"/>
      <c r="KV526" s="89"/>
      <c r="KW526" s="89">
        <v>1</v>
      </c>
      <c r="KX526" s="89"/>
      <c r="KY526" s="89"/>
      <c r="KZ526" s="89"/>
      <c r="LA526" s="89"/>
      <c r="LB526" s="89"/>
      <c r="LC526" s="89"/>
      <c r="LD526" s="89"/>
      <c r="LE526" s="89"/>
      <c r="LF526" s="89"/>
      <c r="LG526" s="89"/>
      <c r="LH526" s="89"/>
      <c r="LI526" s="89"/>
      <c r="LJ526" s="89"/>
      <c r="LK526" s="89"/>
      <c r="LL526" s="89"/>
      <c r="LM526" s="89"/>
      <c r="LN526" s="89"/>
      <c r="LO526" s="89">
        <v>1</v>
      </c>
      <c r="LP526" s="89"/>
      <c r="LQ526" s="89"/>
      <c r="LR526" s="89"/>
      <c r="LS526" s="89"/>
      <c r="LT526" s="89"/>
      <c r="LU526" s="89"/>
      <c r="LV526" s="89"/>
      <c r="LW526" s="89"/>
      <c r="LX526" s="89"/>
      <c r="LY526" s="89"/>
      <c r="LZ526" s="89"/>
      <c r="MA526" s="89"/>
      <c r="MB526" s="89"/>
      <c r="MC526" s="89"/>
      <c r="MD526" s="89"/>
      <c r="ME526" s="89"/>
      <c r="MF526" s="89"/>
      <c r="MG526" s="89"/>
      <c r="MH526" s="89"/>
      <c r="MI526" s="89"/>
      <c r="MJ526" s="89"/>
      <c r="MK526" s="89"/>
      <c r="ML526" s="89">
        <v>1</v>
      </c>
      <c r="MM526" s="89"/>
      <c r="MN526" s="89"/>
      <c r="MO526" s="89"/>
      <c r="MP526" s="89"/>
      <c r="MQ526" s="89"/>
      <c r="MR526" s="89"/>
      <c r="MS526" s="89"/>
      <c r="MT526" s="89"/>
      <c r="MU526" s="89"/>
      <c r="MV526" s="89"/>
      <c r="MW526" s="89"/>
      <c r="MX526" s="89"/>
      <c r="MY526" s="89"/>
      <c r="MZ526" s="89"/>
      <c r="NA526" s="89"/>
      <c r="NB526" s="89"/>
      <c r="NC526" s="89"/>
      <c r="ND526" s="89"/>
      <c r="NE526" s="89"/>
      <c r="NF526" s="89"/>
      <c r="NG526" s="89"/>
      <c r="NH526" s="89"/>
      <c r="NI526" s="89">
        <v>1</v>
      </c>
      <c r="NJ526" s="89"/>
      <c r="NK526" s="89"/>
      <c r="NL526" s="89"/>
      <c r="NM526" s="89"/>
      <c r="NN526" s="89"/>
      <c r="NO526" s="89"/>
      <c r="NP526" s="89"/>
      <c r="NQ526" s="89"/>
      <c r="NR526" s="89"/>
      <c r="NS526" s="89"/>
      <c r="NT526" s="89"/>
      <c r="NU526" s="89"/>
      <c r="NV526" s="89"/>
      <c r="NW526" s="89"/>
      <c r="NX526" s="89"/>
      <c r="NY526" s="89"/>
      <c r="NZ526" s="89"/>
      <c r="OA526" s="89"/>
      <c r="OB526" s="89"/>
      <c r="OC526" s="89"/>
      <c r="OD526" s="89"/>
      <c r="OE526" s="89"/>
      <c r="OF526" s="89">
        <v>1</v>
      </c>
      <c r="OG526" s="89"/>
      <c r="OH526" s="89"/>
      <c r="OI526" s="89"/>
      <c r="OJ526" s="89"/>
      <c r="OK526" s="89"/>
      <c r="OL526" s="89"/>
      <c r="OM526" s="89"/>
      <c r="ON526" s="89"/>
      <c r="OO526" s="89"/>
      <c r="OP526" s="89"/>
      <c r="OQ526" s="89"/>
      <c r="OR526" s="89"/>
      <c r="OS526" s="89"/>
      <c r="OT526" s="89"/>
      <c r="OU526" s="89"/>
      <c r="OV526" s="89"/>
      <c r="OW526" s="89"/>
      <c r="OX526" s="89">
        <v>1</v>
      </c>
      <c r="OY526" s="89"/>
      <c r="OZ526" s="89"/>
      <c r="PA526" s="89"/>
      <c r="PB526" s="89"/>
      <c r="PC526" s="89"/>
      <c r="PD526" s="89"/>
      <c r="PE526" s="89"/>
      <c r="PF526" s="89"/>
      <c r="PG526" s="89"/>
      <c r="PH526" s="89"/>
      <c r="PI526" s="89"/>
      <c r="PJ526" s="89"/>
      <c r="PK526" s="89"/>
      <c r="PL526" s="89"/>
      <c r="PM526" s="89"/>
      <c r="PN526" s="89"/>
      <c r="PO526" s="89"/>
      <c r="PP526" s="89">
        <v>1</v>
      </c>
      <c r="PQ526" s="89">
        <v>1</v>
      </c>
      <c r="PR526" s="89">
        <v>1</v>
      </c>
      <c r="PS526" s="89">
        <v>1</v>
      </c>
      <c r="PT526" s="89">
        <v>1</v>
      </c>
      <c r="PU526" s="89"/>
      <c r="PV526" s="89"/>
      <c r="PW526" s="89"/>
      <c r="PX526" s="89"/>
      <c r="PY526" s="89"/>
      <c r="PZ526" s="89"/>
      <c r="QA526" s="89"/>
      <c r="QB526" s="89"/>
      <c r="QC526" s="89"/>
      <c r="QD526" s="89"/>
    </row>
    <row r="527" spans="1:446" x14ac:dyDescent="0.2">
      <c r="A527" s="17" t="s">
        <v>2420</v>
      </c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89"/>
      <c r="BM527" s="89"/>
      <c r="BN527" s="89"/>
      <c r="BO527" s="89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89"/>
      <c r="DB527" s="89"/>
      <c r="DC527" s="89"/>
      <c r="DD527" s="89"/>
      <c r="DE527" s="89"/>
      <c r="DF527" s="89"/>
      <c r="DG527" s="89"/>
      <c r="DH527" s="89"/>
      <c r="DI527" s="89"/>
      <c r="DJ527" s="89"/>
      <c r="DK527" s="89"/>
      <c r="DL527" s="89"/>
      <c r="DM527" s="89"/>
      <c r="DN527" s="89"/>
      <c r="DO527" s="89"/>
      <c r="DP527" s="89"/>
      <c r="DQ527" s="89"/>
      <c r="DR527" s="89"/>
      <c r="DS527" s="89"/>
      <c r="DT527" s="89"/>
      <c r="DU527" s="89"/>
      <c r="DV527" s="89"/>
      <c r="DW527" s="89"/>
      <c r="DX527" s="89"/>
      <c r="DY527" s="89"/>
      <c r="DZ527" s="89"/>
      <c r="EA527" s="89"/>
      <c r="EB527" s="89"/>
      <c r="EC527" s="89"/>
      <c r="ED527" s="89"/>
      <c r="EE527" s="89"/>
      <c r="EF527" s="89"/>
      <c r="EG527" s="89"/>
      <c r="EH527" s="89"/>
      <c r="EI527" s="89"/>
      <c r="EJ527" s="89"/>
      <c r="EK527" s="89"/>
      <c r="EL527" s="89"/>
      <c r="EM527" s="89"/>
      <c r="EN527" s="89"/>
      <c r="EO527" s="89"/>
      <c r="EP527" s="89"/>
      <c r="EQ527" s="89"/>
      <c r="ER527" s="89">
        <v>1</v>
      </c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>
        <v>1</v>
      </c>
      <c r="HB527" s="89"/>
      <c r="HC527" s="89"/>
      <c r="HD527" s="89"/>
      <c r="HE527" s="89"/>
      <c r="HF527" s="89"/>
      <c r="HG527" s="89"/>
      <c r="HH527" s="89"/>
      <c r="HI527" s="89"/>
      <c r="HJ527" s="89"/>
      <c r="HK527" s="89">
        <v>1</v>
      </c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>
        <v>1</v>
      </c>
      <c r="IJ527" s="89"/>
      <c r="IK527" s="89"/>
      <c r="IL527" s="89"/>
      <c r="IM527" s="89"/>
      <c r="IN527" s="89"/>
      <c r="IO527" s="89"/>
      <c r="IP527" s="89"/>
      <c r="IQ527" s="89"/>
      <c r="IR527" s="89"/>
      <c r="IS527" s="89"/>
      <c r="IT527" s="89"/>
      <c r="IU527" s="89"/>
      <c r="IV527" s="89"/>
      <c r="IW527" s="89"/>
      <c r="IX527" s="89"/>
      <c r="IY527" s="89"/>
      <c r="IZ527" s="89"/>
      <c r="JA527" s="89"/>
      <c r="JB527" s="89"/>
      <c r="JC527" s="89"/>
      <c r="JD527" s="89"/>
      <c r="JE527" s="89"/>
      <c r="JF527" s="89"/>
      <c r="JG527" s="89">
        <v>1</v>
      </c>
      <c r="JH527" s="89"/>
      <c r="JI527" s="89"/>
      <c r="JJ527" s="89"/>
      <c r="JK527" s="89"/>
      <c r="JL527" s="89"/>
      <c r="JM527" s="89"/>
      <c r="JN527" s="89"/>
      <c r="JO527" s="89"/>
      <c r="JP527" s="89"/>
      <c r="JQ527" s="89"/>
      <c r="JR527" s="89"/>
      <c r="JS527" s="89"/>
      <c r="JT527" s="89"/>
      <c r="JU527" s="89"/>
      <c r="JV527" s="89"/>
      <c r="JW527" s="89"/>
      <c r="JX527" s="89"/>
      <c r="JY527" s="89"/>
      <c r="JZ527" s="89"/>
      <c r="KA527" s="89"/>
      <c r="KB527" s="89"/>
      <c r="KC527" s="89"/>
      <c r="KD527" s="89"/>
      <c r="KE527" s="89"/>
      <c r="KF527" s="89">
        <v>1</v>
      </c>
      <c r="KG527" s="89"/>
      <c r="KH527" s="89"/>
      <c r="KI527" s="89"/>
      <c r="KJ527" s="89"/>
      <c r="KK527" s="89"/>
      <c r="KL527" s="89"/>
      <c r="KM527" s="89"/>
      <c r="KN527" s="89"/>
      <c r="KO527" s="89"/>
      <c r="KP527" s="89"/>
      <c r="KQ527" s="89"/>
      <c r="KR527" s="89"/>
      <c r="KS527" s="89"/>
      <c r="KT527" s="89"/>
      <c r="KU527" s="89"/>
      <c r="KV527" s="89"/>
      <c r="KW527" s="89">
        <v>1</v>
      </c>
      <c r="KX527" s="89"/>
      <c r="KY527" s="89"/>
      <c r="KZ527" s="89"/>
      <c r="LA527" s="89"/>
      <c r="LB527" s="89"/>
      <c r="LC527" s="89"/>
      <c r="LD527" s="89"/>
      <c r="LE527" s="89"/>
      <c r="LF527" s="89"/>
      <c r="LG527" s="89"/>
      <c r="LH527" s="89"/>
      <c r="LI527" s="89"/>
      <c r="LJ527" s="89"/>
      <c r="LK527" s="89"/>
      <c r="LL527" s="89"/>
      <c r="LM527" s="89"/>
      <c r="LN527" s="89"/>
      <c r="LO527" s="89">
        <v>1</v>
      </c>
      <c r="LP527" s="89"/>
      <c r="LQ527" s="89"/>
      <c r="LR527" s="89"/>
      <c r="LS527" s="89"/>
      <c r="LT527" s="89"/>
      <c r="LU527" s="89"/>
      <c r="LV527" s="89"/>
      <c r="LW527" s="89"/>
      <c r="LX527" s="89"/>
      <c r="LY527" s="89"/>
      <c r="LZ527" s="89"/>
      <c r="MA527" s="89"/>
      <c r="MB527" s="89"/>
      <c r="MC527" s="89"/>
      <c r="MD527" s="89"/>
      <c r="ME527" s="89"/>
      <c r="MF527" s="89"/>
      <c r="MG527" s="89"/>
      <c r="MH527" s="89"/>
      <c r="MI527" s="89"/>
      <c r="MJ527" s="89"/>
      <c r="MK527" s="89"/>
      <c r="ML527" s="89">
        <v>1</v>
      </c>
      <c r="MM527" s="89"/>
      <c r="MN527" s="89"/>
      <c r="MO527" s="89"/>
      <c r="MP527" s="89"/>
      <c r="MQ527" s="89"/>
      <c r="MR527" s="89"/>
      <c r="MS527" s="89"/>
      <c r="MT527" s="89"/>
      <c r="MU527" s="89"/>
      <c r="MV527" s="89"/>
      <c r="MW527" s="89"/>
      <c r="MX527" s="89"/>
      <c r="MY527" s="89"/>
      <c r="MZ527" s="89"/>
      <c r="NA527" s="89"/>
      <c r="NB527" s="89"/>
      <c r="NC527" s="89"/>
      <c r="ND527" s="89"/>
      <c r="NE527" s="89"/>
      <c r="NF527" s="89"/>
      <c r="NG527" s="89"/>
      <c r="NH527" s="89"/>
      <c r="NI527" s="89">
        <v>1</v>
      </c>
      <c r="NJ527" s="89"/>
      <c r="NK527" s="89"/>
      <c r="NL527" s="89"/>
      <c r="NM527" s="89"/>
      <c r="NN527" s="89"/>
      <c r="NO527" s="89"/>
      <c r="NP527" s="89"/>
      <c r="NQ527" s="89"/>
      <c r="NR527" s="89"/>
      <c r="NS527" s="89"/>
      <c r="NT527" s="89"/>
      <c r="NU527" s="89"/>
      <c r="NV527" s="89"/>
      <c r="NW527" s="89"/>
      <c r="NX527" s="89"/>
      <c r="NY527" s="89"/>
      <c r="NZ527" s="89"/>
      <c r="OA527" s="89"/>
      <c r="OB527" s="89"/>
      <c r="OC527" s="89"/>
      <c r="OD527" s="89"/>
      <c r="OE527" s="89"/>
      <c r="OF527" s="89">
        <v>1</v>
      </c>
      <c r="OG527" s="89"/>
      <c r="OH527" s="89"/>
      <c r="OI527" s="89"/>
      <c r="OJ527" s="89"/>
      <c r="OK527" s="89"/>
      <c r="OL527" s="89"/>
      <c r="OM527" s="89"/>
      <c r="ON527" s="89"/>
      <c r="OO527" s="89"/>
      <c r="OP527" s="89"/>
      <c r="OQ527" s="89"/>
      <c r="OR527" s="89"/>
      <c r="OS527" s="89"/>
      <c r="OT527" s="89"/>
      <c r="OU527" s="89"/>
      <c r="OV527" s="89"/>
      <c r="OW527" s="89"/>
      <c r="OX527" s="89">
        <v>1</v>
      </c>
      <c r="OY527" s="89"/>
      <c r="OZ527" s="89"/>
      <c r="PA527" s="89"/>
      <c r="PB527" s="89"/>
      <c r="PC527" s="89"/>
      <c r="PD527" s="89"/>
      <c r="PE527" s="89"/>
      <c r="PF527" s="89"/>
      <c r="PG527" s="89"/>
      <c r="PH527" s="89"/>
      <c r="PI527" s="89"/>
      <c r="PJ527" s="89"/>
      <c r="PK527" s="89"/>
      <c r="PL527" s="89"/>
      <c r="PM527" s="89"/>
      <c r="PN527" s="89"/>
      <c r="PO527" s="89"/>
      <c r="PP527" s="89">
        <v>1</v>
      </c>
      <c r="PQ527" s="89">
        <v>1</v>
      </c>
      <c r="PR527" s="89">
        <v>1</v>
      </c>
      <c r="PS527" s="89">
        <v>1</v>
      </c>
      <c r="PT527" s="89">
        <v>1</v>
      </c>
      <c r="PU527" s="89"/>
      <c r="PV527" s="89"/>
      <c r="PW527" s="89"/>
      <c r="PX527" s="89"/>
      <c r="PY527" s="89"/>
      <c r="PZ527" s="89"/>
      <c r="QA527" s="89"/>
      <c r="QB527" s="89"/>
      <c r="QC527" s="89"/>
      <c r="QD527" s="89"/>
    </row>
    <row r="528" spans="1:446" x14ac:dyDescent="0.2">
      <c r="A528" s="62" t="s">
        <v>3281</v>
      </c>
      <c r="B528" s="89">
        <v>1</v>
      </c>
      <c r="C528" s="89">
        <v>1</v>
      </c>
      <c r="D528" s="89">
        <v>1</v>
      </c>
      <c r="E528" s="89">
        <v>1</v>
      </c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>
        <v>1</v>
      </c>
      <c r="Q528" s="89">
        <v>1</v>
      </c>
      <c r="R528" s="89">
        <v>1</v>
      </c>
      <c r="S528" s="89">
        <v>1</v>
      </c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>
        <v>1</v>
      </c>
      <c r="BI528" s="89">
        <v>1</v>
      </c>
      <c r="BJ528" s="89">
        <v>1</v>
      </c>
      <c r="BK528" s="89">
        <v>1</v>
      </c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>
        <v>1</v>
      </c>
      <c r="BW528" s="89"/>
      <c r="BX528" s="89"/>
      <c r="BY528" s="89"/>
      <c r="BZ528" s="89"/>
      <c r="CA528" s="89"/>
      <c r="CB528" s="89"/>
      <c r="CC528" s="89">
        <v>1</v>
      </c>
      <c r="CD528" s="89">
        <v>1</v>
      </c>
      <c r="CE528" s="89">
        <v>1</v>
      </c>
      <c r="CF528" s="89">
        <v>1</v>
      </c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>
        <v>1</v>
      </c>
      <c r="CR528" s="89"/>
      <c r="CS528" s="89"/>
      <c r="CT528" s="89"/>
      <c r="CU528" s="89"/>
      <c r="CV528" s="89"/>
      <c r="CW528" s="89"/>
      <c r="CX528" s="89"/>
      <c r="CY528" s="89"/>
      <c r="CZ528" s="89"/>
      <c r="DA528" s="89"/>
      <c r="DB528" s="89"/>
      <c r="DC528" s="89"/>
      <c r="DD528" s="89"/>
      <c r="DE528" s="89"/>
      <c r="DF528" s="89"/>
      <c r="DG528" s="89"/>
      <c r="DH528" s="89"/>
      <c r="DI528" s="89"/>
      <c r="DJ528" s="89"/>
      <c r="DK528" s="89"/>
      <c r="DL528" s="89"/>
      <c r="DM528" s="89"/>
      <c r="DN528" s="89"/>
      <c r="DO528" s="89"/>
      <c r="DP528" s="89"/>
      <c r="DQ528" s="89"/>
      <c r="DR528" s="89"/>
      <c r="DS528" s="89"/>
      <c r="DT528" s="89"/>
      <c r="DU528" s="89"/>
      <c r="DV528" s="89"/>
      <c r="DW528" s="89"/>
      <c r="DX528" s="89"/>
      <c r="DY528" s="89"/>
      <c r="DZ528" s="89"/>
      <c r="EA528" s="89"/>
      <c r="EB528" s="89"/>
      <c r="EC528" s="89"/>
      <c r="ED528" s="89"/>
      <c r="EE528" s="89">
        <v>1</v>
      </c>
      <c r="EF528" s="89"/>
      <c r="EG528" s="89">
        <v>1</v>
      </c>
      <c r="EH528" s="89"/>
      <c r="EI528" s="89"/>
      <c r="EJ528" s="89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>
        <v>1</v>
      </c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>
        <v>1</v>
      </c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>
        <v>1</v>
      </c>
      <c r="GL528" s="89"/>
      <c r="GM528" s="89"/>
      <c r="GN528" s="89"/>
      <c r="GO528" s="89"/>
      <c r="GP528" s="89"/>
      <c r="GQ528" s="89"/>
      <c r="GR528" s="89">
        <v>1</v>
      </c>
      <c r="GS528" s="89">
        <v>1</v>
      </c>
      <c r="GT528" s="89"/>
      <c r="GU528" s="89"/>
      <c r="GV528" s="89"/>
      <c r="GW528" s="89">
        <v>1</v>
      </c>
      <c r="GX528" s="89"/>
      <c r="GY528" s="89"/>
      <c r="GZ528" s="89">
        <v>1</v>
      </c>
      <c r="HA528" s="89">
        <v>1</v>
      </c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>
        <v>1</v>
      </c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>
        <v>1</v>
      </c>
      <c r="IL528" s="89"/>
      <c r="IM528" s="89"/>
      <c r="IN528" s="89"/>
      <c r="IO528" s="89"/>
      <c r="IP528" s="89"/>
      <c r="IQ528" s="89"/>
      <c r="IR528" s="89"/>
      <c r="IS528" s="89"/>
      <c r="IT528" s="89"/>
      <c r="IU528" s="89"/>
      <c r="IV528" s="89"/>
      <c r="IW528" s="89"/>
      <c r="IX528" s="89"/>
      <c r="IY528" s="89"/>
      <c r="IZ528" s="89"/>
      <c r="JA528" s="89"/>
      <c r="JB528" s="89"/>
      <c r="JC528" s="89"/>
      <c r="JD528" s="89"/>
      <c r="JE528" s="89"/>
      <c r="JF528" s="89"/>
      <c r="JG528" s="89"/>
      <c r="JH528" s="89"/>
      <c r="JI528" s="89">
        <v>1</v>
      </c>
      <c r="JJ528" s="89"/>
      <c r="JK528" s="89"/>
      <c r="JL528" s="89"/>
      <c r="JM528" s="89"/>
      <c r="JN528" s="89"/>
      <c r="JO528" s="89"/>
      <c r="JP528" s="89"/>
      <c r="JQ528" s="89"/>
      <c r="JR528" s="89"/>
      <c r="JS528" s="89"/>
      <c r="JT528" s="89"/>
      <c r="JU528" s="89"/>
      <c r="JV528" s="89"/>
      <c r="JW528" s="89"/>
      <c r="JX528" s="89"/>
      <c r="JY528" s="89"/>
      <c r="JZ528" s="89"/>
      <c r="KA528" s="89"/>
      <c r="KB528" s="89"/>
      <c r="KC528" s="89"/>
      <c r="KD528" s="89"/>
      <c r="KE528" s="89"/>
      <c r="KF528" s="89"/>
      <c r="KG528" s="89"/>
      <c r="KH528" s="89"/>
      <c r="KI528" s="89"/>
      <c r="KJ528" s="89"/>
      <c r="KK528" s="89"/>
      <c r="KL528" s="89"/>
      <c r="KM528" s="89"/>
      <c r="KN528" s="89"/>
      <c r="KO528" s="89"/>
      <c r="KP528" s="89"/>
      <c r="KQ528" s="89"/>
      <c r="KR528" s="89"/>
      <c r="KS528" s="89"/>
      <c r="KT528" s="89"/>
      <c r="KU528" s="89"/>
      <c r="KV528" s="89"/>
      <c r="KW528" s="89"/>
      <c r="KX528" s="89"/>
      <c r="KY528" s="89"/>
      <c r="KZ528" s="89"/>
      <c r="LA528" s="89"/>
      <c r="LB528" s="89"/>
      <c r="LC528" s="89"/>
      <c r="LD528" s="89"/>
      <c r="LE528" s="89"/>
      <c r="LF528" s="89"/>
      <c r="LG528" s="89"/>
      <c r="LH528" s="89"/>
      <c r="LI528" s="89"/>
      <c r="LJ528" s="89"/>
      <c r="LK528" s="89"/>
      <c r="LL528" s="89"/>
      <c r="LM528" s="89"/>
      <c r="LN528" s="89"/>
      <c r="LO528" s="89"/>
      <c r="LP528" s="89"/>
      <c r="LQ528" s="89">
        <v>1</v>
      </c>
      <c r="LR528" s="89"/>
      <c r="LS528" s="89"/>
      <c r="LT528" s="89"/>
      <c r="LU528" s="89"/>
      <c r="LV528" s="89"/>
      <c r="LW528" s="89"/>
      <c r="LX528" s="89"/>
      <c r="LY528" s="89"/>
      <c r="LZ528" s="89"/>
      <c r="MA528" s="89"/>
      <c r="MB528" s="89"/>
      <c r="MC528" s="89"/>
      <c r="MD528" s="89"/>
      <c r="ME528" s="89"/>
      <c r="MF528" s="89"/>
      <c r="MG528" s="89"/>
      <c r="MH528" s="89"/>
      <c r="MI528" s="89"/>
      <c r="MJ528" s="89"/>
      <c r="MK528" s="89"/>
      <c r="ML528" s="89"/>
      <c r="MM528" s="89"/>
      <c r="MN528" s="89">
        <v>1</v>
      </c>
      <c r="MO528" s="89"/>
      <c r="MP528" s="89"/>
      <c r="MQ528" s="89"/>
      <c r="MR528" s="89"/>
      <c r="MS528" s="89"/>
      <c r="MT528" s="89"/>
      <c r="MU528" s="89"/>
      <c r="MV528" s="89"/>
      <c r="MW528" s="89"/>
      <c r="MX528" s="89"/>
      <c r="MY528" s="89"/>
      <c r="MZ528" s="89"/>
      <c r="NA528" s="89"/>
      <c r="NB528" s="89"/>
      <c r="NC528" s="89"/>
      <c r="ND528" s="89"/>
      <c r="NE528" s="89"/>
      <c r="NF528" s="89"/>
      <c r="NG528" s="89"/>
      <c r="NH528" s="89"/>
      <c r="NI528" s="89"/>
      <c r="NJ528" s="89"/>
      <c r="NK528" s="89">
        <v>1</v>
      </c>
      <c r="NL528" s="89"/>
      <c r="NM528" s="89"/>
      <c r="NN528" s="89"/>
      <c r="NO528" s="89"/>
      <c r="NP528" s="89"/>
      <c r="NQ528" s="89"/>
      <c r="NR528" s="89"/>
      <c r="NS528" s="89"/>
      <c r="NT528" s="89"/>
      <c r="NU528" s="89"/>
      <c r="NV528" s="89"/>
      <c r="NW528" s="89"/>
      <c r="NX528" s="89"/>
      <c r="NY528" s="89"/>
      <c r="NZ528" s="89"/>
      <c r="OA528" s="89"/>
      <c r="OB528" s="89"/>
      <c r="OC528" s="89"/>
      <c r="OD528" s="89"/>
      <c r="OE528" s="89"/>
      <c r="OF528" s="89"/>
      <c r="OG528" s="89"/>
      <c r="OH528" s="89"/>
      <c r="OI528" s="89"/>
      <c r="OJ528" s="89"/>
      <c r="OK528" s="89"/>
      <c r="OL528" s="89"/>
      <c r="OM528" s="89"/>
      <c r="ON528" s="89"/>
      <c r="OO528" s="89"/>
      <c r="OP528" s="89"/>
      <c r="OQ528" s="89"/>
      <c r="OR528" s="89"/>
      <c r="OS528" s="89"/>
      <c r="OT528" s="89"/>
      <c r="OU528" s="89"/>
      <c r="OV528" s="89"/>
      <c r="OW528" s="89"/>
      <c r="OX528" s="89"/>
      <c r="OY528" s="89"/>
      <c r="OZ528" s="89"/>
      <c r="PA528" s="89"/>
      <c r="PB528" s="89"/>
      <c r="PC528" s="89"/>
      <c r="PD528" s="89"/>
      <c r="PE528" s="89"/>
      <c r="PF528" s="89"/>
      <c r="PG528" s="89"/>
      <c r="PH528" s="89"/>
      <c r="PI528" s="89"/>
      <c r="PJ528" s="89"/>
      <c r="PK528" s="89"/>
      <c r="PL528" s="89"/>
      <c r="PM528" s="89"/>
      <c r="PN528" s="89"/>
      <c r="PO528" s="89"/>
      <c r="PP528" s="89"/>
      <c r="PQ528" s="89"/>
      <c r="PR528" s="89"/>
      <c r="PS528" s="89"/>
      <c r="PT528" s="89"/>
      <c r="PU528" s="89"/>
      <c r="PV528" s="89"/>
      <c r="PW528" s="89"/>
      <c r="PX528" s="89"/>
      <c r="PY528" s="89"/>
      <c r="PZ528" s="89"/>
      <c r="QA528" s="89"/>
      <c r="QB528" s="89"/>
      <c r="QC528" s="89"/>
      <c r="QD528" s="89"/>
    </row>
    <row r="529" spans="1:446" x14ac:dyDescent="0.2">
      <c r="A529" s="17" t="s">
        <v>2421</v>
      </c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  <c r="DD529" s="89"/>
      <c r="DE529" s="89"/>
      <c r="DF529" s="89"/>
      <c r="DG529" s="89"/>
      <c r="DH529" s="89"/>
      <c r="DI529" s="89"/>
      <c r="DJ529" s="89"/>
      <c r="DK529" s="89"/>
      <c r="DL529" s="89"/>
      <c r="DM529" s="89"/>
      <c r="DN529" s="89"/>
      <c r="DO529" s="89"/>
      <c r="DP529" s="89"/>
      <c r="DQ529" s="89"/>
      <c r="DR529" s="89"/>
      <c r="DS529" s="89"/>
      <c r="DT529" s="89"/>
      <c r="DU529" s="89"/>
      <c r="DV529" s="89"/>
      <c r="DW529" s="89"/>
      <c r="DX529" s="89"/>
      <c r="DY529" s="89"/>
      <c r="DZ529" s="89"/>
      <c r="EA529" s="89"/>
      <c r="EB529" s="89"/>
      <c r="EC529" s="89"/>
      <c r="ED529" s="89"/>
      <c r="EE529" s="89"/>
      <c r="EF529" s="89"/>
      <c r="EG529" s="89"/>
      <c r="EH529" s="89"/>
      <c r="EI529" s="89"/>
      <c r="EJ529" s="89"/>
      <c r="EK529" s="89"/>
      <c r="EL529" s="89"/>
      <c r="EM529" s="89"/>
      <c r="EN529" s="89"/>
      <c r="EO529" s="89"/>
      <c r="EP529" s="89"/>
      <c r="EQ529" s="89"/>
      <c r="ER529" s="89">
        <v>1</v>
      </c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>
        <v>1</v>
      </c>
      <c r="HB529" s="89"/>
      <c r="HC529" s="89"/>
      <c r="HD529" s="89"/>
      <c r="HE529" s="89"/>
      <c r="HF529" s="89"/>
      <c r="HG529" s="89"/>
      <c r="HH529" s="89"/>
      <c r="HI529" s="89"/>
      <c r="HJ529" s="89"/>
      <c r="HK529" s="89">
        <v>1</v>
      </c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>
        <v>1</v>
      </c>
      <c r="IJ529" s="89"/>
      <c r="IK529" s="89"/>
      <c r="IL529" s="89"/>
      <c r="IM529" s="89"/>
      <c r="IN529" s="89"/>
      <c r="IO529" s="89"/>
      <c r="IP529" s="89"/>
      <c r="IQ529" s="89"/>
      <c r="IR529" s="89"/>
      <c r="IS529" s="89"/>
      <c r="IT529" s="89"/>
      <c r="IU529" s="89"/>
      <c r="IV529" s="89"/>
      <c r="IW529" s="89"/>
      <c r="IX529" s="89"/>
      <c r="IY529" s="89"/>
      <c r="IZ529" s="89"/>
      <c r="JA529" s="89"/>
      <c r="JB529" s="89"/>
      <c r="JC529" s="89"/>
      <c r="JD529" s="89"/>
      <c r="JE529" s="89"/>
      <c r="JF529" s="89"/>
      <c r="JG529" s="89">
        <v>1</v>
      </c>
      <c r="JH529" s="89"/>
      <c r="JI529" s="89"/>
      <c r="JJ529" s="89"/>
      <c r="JK529" s="89"/>
      <c r="JL529" s="89"/>
      <c r="JM529" s="89"/>
      <c r="JN529" s="89"/>
      <c r="JO529" s="89"/>
      <c r="JP529" s="89"/>
      <c r="JQ529" s="89"/>
      <c r="JR529" s="89"/>
      <c r="JS529" s="89"/>
      <c r="JT529" s="89"/>
      <c r="JU529" s="89"/>
      <c r="JV529" s="89"/>
      <c r="JW529" s="89"/>
      <c r="JX529" s="89"/>
      <c r="JY529" s="89"/>
      <c r="JZ529" s="89"/>
      <c r="KA529" s="89"/>
      <c r="KB529" s="89"/>
      <c r="KC529" s="89"/>
      <c r="KD529" s="89"/>
      <c r="KE529" s="89"/>
      <c r="KF529" s="89">
        <v>1</v>
      </c>
      <c r="KG529" s="89"/>
      <c r="KH529" s="89"/>
      <c r="KI529" s="89"/>
      <c r="KJ529" s="89"/>
      <c r="KK529" s="89"/>
      <c r="KL529" s="89"/>
      <c r="KM529" s="89"/>
      <c r="KN529" s="89"/>
      <c r="KO529" s="89"/>
      <c r="KP529" s="89"/>
      <c r="KQ529" s="89"/>
      <c r="KR529" s="89"/>
      <c r="KS529" s="89"/>
      <c r="KT529" s="89"/>
      <c r="KU529" s="89"/>
      <c r="KV529" s="89"/>
      <c r="KW529" s="89">
        <v>1</v>
      </c>
      <c r="KX529" s="89"/>
      <c r="KY529" s="89"/>
      <c r="KZ529" s="89"/>
      <c r="LA529" s="89"/>
      <c r="LB529" s="89"/>
      <c r="LC529" s="89"/>
      <c r="LD529" s="89"/>
      <c r="LE529" s="89"/>
      <c r="LF529" s="89"/>
      <c r="LG529" s="89"/>
      <c r="LH529" s="89"/>
      <c r="LI529" s="89"/>
      <c r="LJ529" s="89"/>
      <c r="LK529" s="89"/>
      <c r="LL529" s="89"/>
      <c r="LM529" s="89"/>
      <c r="LN529" s="89"/>
      <c r="LO529" s="89">
        <v>1</v>
      </c>
      <c r="LP529" s="89"/>
      <c r="LQ529" s="89"/>
      <c r="LR529" s="89"/>
      <c r="LS529" s="89"/>
      <c r="LT529" s="89"/>
      <c r="LU529" s="89"/>
      <c r="LV529" s="89"/>
      <c r="LW529" s="89"/>
      <c r="LX529" s="89"/>
      <c r="LY529" s="89"/>
      <c r="LZ529" s="89"/>
      <c r="MA529" s="89"/>
      <c r="MB529" s="89"/>
      <c r="MC529" s="89"/>
      <c r="MD529" s="89"/>
      <c r="ME529" s="89"/>
      <c r="MF529" s="89"/>
      <c r="MG529" s="89"/>
      <c r="MH529" s="89"/>
      <c r="MI529" s="89"/>
      <c r="MJ529" s="89"/>
      <c r="MK529" s="89"/>
      <c r="ML529" s="89">
        <v>1</v>
      </c>
      <c r="MM529" s="89"/>
      <c r="MN529" s="89"/>
      <c r="MO529" s="89"/>
      <c r="MP529" s="89"/>
      <c r="MQ529" s="89"/>
      <c r="MR529" s="89"/>
      <c r="MS529" s="89"/>
      <c r="MT529" s="89"/>
      <c r="MU529" s="89"/>
      <c r="MV529" s="89"/>
      <c r="MW529" s="89"/>
      <c r="MX529" s="89"/>
      <c r="MY529" s="89"/>
      <c r="MZ529" s="89"/>
      <c r="NA529" s="89"/>
      <c r="NB529" s="89"/>
      <c r="NC529" s="89"/>
      <c r="ND529" s="89"/>
      <c r="NE529" s="89"/>
      <c r="NF529" s="89"/>
      <c r="NG529" s="89"/>
      <c r="NH529" s="89"/>
      <c r="NI529" s="89">
        <v>1</v>
      </c>
      <c r="NJ529" s="89"/>
      <c r="NK529" s="89"/>
      <c r="NL529" s="89"/>
      <c r="NM529" s="89"/>
      <c r="NN529" s="89"/>
      <c r="NO529" s="89"/>
      <c r="NP529" s="89"/>
      <c r="NQ529" s="89"/>
      <c r="NR529" s="89"/>
      <c r="NS529" s="89"/>
      <c r="NT529" s="89"/>
      <c r="NU529" s="89"/>
      <c r="NV529" s="89"/>
      <c r="NW529" s="89"/>
      <c r="NX529" s="89"/>
      <c r="NY529" s="89"/>
      <c r="NZ529" s="89"/>
      <c r="OA529" s="89"/>
      <c r="OB529" s="89"/>
      <c r="OC529" s="89"/>
      <c r="OD529" s="89"/>
      <c r="OE529" s="89"/>
      <c r="OF529" s="89">
        <v>1</v>
      </c>
      <c r="OG529" s="89"/>
      <c r="OH529" s="89"/>
      <c r="OI529" s="89"/>
      <c r="OJ529" s="89"/>
      <c r="OK529" s="89"/>
      <c r="OL529" s="89"/>
      <c r="OM529" s="89"/>
      <c r="ON529" s="89"/>
      <c r="OO529" s="89"/>
      <c r="OP529" s="89"/>
      <c r="OQ529" s="89"/>
      <c r="OR529" s="89"/>
      <c r="OS529" s="89"/>
      <c r="OT529" s="89"/>
      <c r="OU529" s="89"/>
      <c r="OV529" s="89"/>
      <c r="OW529" s="89"/>
      <c r="OX529" s="89">
        <v>1</v>
      </c>
      <c r="OY529" s="89"/>
      <c r="OZ529" s="89"/>
      <c r="PA529" s="89"/>
      <c r="PB529" s="89"/>
      <c r="PC529" s="89"/>
      <c r="PD529" s="89"/>
      <c r="PE529" s="89"/>
      <c r="PF529" s="89"/>
      <c r="PG529" s="89"/>
      <c r="PH529" s="89"/>
      <c r="PI529" s="89"/>
      <c r="PJ529" s="89"/>
      <c r="PK529" s="89"/>
      <c r="PL529" s="89"/>
      <c r="PM529" s="89"/>
      <c r="PN529" s="89"/>
      <c r="PO529" s="89"/>
      <c r="PP529" s="89">
        <v>1</v>
      </c>
      <c r="PQ529" s="89">
        <v>1</v>
      </c>
      <c r="PR529" s="89">
        <v>1</v>
      </c>
      <c r="PS529" s="89">
        <v>1</v>
      </c>
      <c r="PT529" s="89">
        <v>1</v>
      </c>
      <c r="PU529" s="89"/>
      <c r="PV529" s="89"/>
      <c r="PW529" s="89"/>
      <c r="PX529" s="89"/>
      <c r="PY529" s="89"/>
      <c r="PZ529" s="89"/>
      <c r="QA529" s="89"/>
      <c r="QB529" s="89"/>
      <c r="QC529" s="89"/>
      <c r="QD529" s="89"/>
    </row>
    <row r="530" spans="1:446" x14ac:dyDescent="0.2">
      <c r="A530" s="17" t="s">
        <v>2422</v>
      </c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89"/>
      <c r="DB530" s="89"/>
      <c r="DC530" s="89"/>
      <c r="DD530" s="89"/>
      <c r="DE530" s="89"/>
      <c r="DF530" s="89"/>
      <c r="DG530" s="89"/>
      <c r="DH530" s="89"/>
      <c r="DI530" s="89"/>
      <c r="DJ530" s="89"/>
      <c r="DK530" s="89"/>
      <c r="DL530" s="89"/>
      <c r="DM530" s="89"/>
      <c r="DN530" s="89"/>
      <c r="DO530" s="89"/>
      <c r="DP530" s="89"/>
      <c r="DQ530" s="89"/>
      <c r="DR530" s="89"/>
      <c r="DS530" s="89"/>
      <c r="DT530" s="89"/>
      <c r="DU530" s="89"/>
      <c r="DV530" s="89"/>
      <c r="DW530" s="89"/>
      <c r="DX530" s="89"/>
      <c r="DY530" s="89"/>
      <c r="DZ530" s="89"/>
      <c r="EA530" s="89"/>
      <c r="EB530" s="89"/>
      <c r="EC530" s="89"/>
      <c r="ED530" s="89"/>
      <c r="EE530" s="89"/>
      <c r="EF530" s="89"/>
      <c r="EG530" s="89"/>
      <c r="EH530" s="89"/>
      <c r="EI530" s="89"/>
      <c r="EJ530" s="89"/>
      <c r="EK530" s="89"/>
      <c r="EL530" s="89"/>
      <c r="EM530" s="89"/>
      <c r="EN530" s="89"/>
      <c r="EO530" s="89"/>
      <c r="EP530" s="89"/>
      <c r="EQ530" s="89"/>
      <c r="ER530" s="89">
        <v>1</v>
      </c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>
        <v>1</v>
      </c>
      <c r="HB530" s="89"/>
      <c r="HC530" s="89"/>
      <c r="HD530" s="89"/>
      <c r="HE530" s="89"/>
      <c r="HF530" s="89"/>
      <c r="HG530" s="89"/>
      <c r="HH530" s="89"/>
      <c r="HI530" s="89"/>
      <c r="HJ530" s="89"/>
      <c r="HK530" s="89">
        <v>1</v>
      </c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>
        <v>1</v>
      </c>
      <c r="IJ530" s="89"/>
      <c r="IK530" s="89"/>
      <c r="IL530" s="89"/>
      <c r="IM530" s="89"/>
      <c r="IN530" s="89"/>
      <c r="IO530" s="89"/>
      <c r="IP530" s="89"/>
      <c r="IQ530" s="89"/>
      <c r="IR530" s="89"/>
      <c r="IS530" s="89"/>
      <c r="IT530" s="89"/>
      <c r="IU530" s="89"/>
      <c r="IV530" s="89"/>
      <c r="IW530" s="89"/>
      <c r="IX530" s="89"/>
      <c r="IY530" s="89"/>
      <c r="IZ530" s="89"/>
      <c r="JA530" s="89"/>
      <c r="JB530" s="89"/>
      <c r="JC530" s="89"/>
      <c r="JD530" s="89"/>
      <c r="JE530" s="89"/>
      <c r="JF530" s="89"/>
      <c r="JG530" s="89">
        <v>1</v>
      </c>
      <c r="JH530" s="89"/>
      <c r="JI530" s="89"/>
      <c r="JJ530" s="89"/>
      <c r="JK530" s="89"/>
      <c r="JL530" s="89"/>
      <c r="JM530" s="89"/>
      <c r="JN530" s="89"/>
      <c r="JO530" s="89"/>
      <c r="JP530" s="89"/>
      <c r="JQ530" s="89"/>
      <c r="JR530" s="89"/>
      <c r="JS530" s="89"/>
      <c r="JT530" s="89"/>
      <c r="JU530" s="89"/>
      <c r="JV530" s="89"/>
      <c r="JW530" s="89"/>
      <c r="JX530" s="89"/>
      <c r="JY530" s="89"/>
      <c r="JZ530" s="89"/>
      <c r="KA530" s="89"/>
      <c r="KB530" s="89"/>
      <c r="KC530" s="89"/>
      <c r="KD530" s="89"/>
      <c r="KE530" s="89"/>
      <c r="KF530" s="89">
        <v>1</v>
      </c>
      <c r="KG530" s="89"/>
      <c r="KH530" s="89"/>
      <c r="KI530" s="89"/>
      <c r="KJ530" s="89"/>
      <c r="KK530" s="89"/>
      <c r="KL530" s="89"/>
      <c r="KM530" s="89"/>
      <c r="KN530" s="89"/>
      <c r="KO530" s="89"/>
      <c r="KP530" s="89"/>
      <c r="KQ530" s="89"/>
      <c r="KR530" s="89"/>
      <c r="KS530" s="89"/>
      <c r="KT530" s="89"/>
      <c r="KU530" s="89"/>
      <c r="KV530" s="89"/>
      <c r="KW530" s="89">
        <v>1</v>
      </c>
      <c r="KX530" s="89"/>
      <c r="KY530" s="89"/>
      <c r="KZ530" s="89"/>
      <c r="LA530" s="89"/>
      <c r="LB530" s="89"/>
      <c r="LC530" s="89"/>
      <c r="LD530" s="89"/>
      <c r="LE530" s="89"/>
      <c r="LF530" s="89"/>
      <c r="LG530" s="89"/>
      <c r="LH530" s="89"/>
      <c r="LI530" s="89"/>
      <c r="LJ530" s="89"/>
      <c r="LK530" s="89"/>
      <c r="LL530" s="89"/>
      <c r="LM530" s="89"/>
      <c r="LN530" s="89"/>
      <c r="LO530" s="89">
        <v>1</v>
      </c>
      <c r="LP530" s="89"/>
      <c r="LQ530" s="89"/>
      <c r="LR530" s="89"/>
      <c r="LS530" s="89"/>
      <c r="LT530" s="89"/>
      <c r="LU530" s="89"/>
      <c r="LV530" s="89"/>
      <c r="LW530" s="89"/>
      <c r="LX530" s="89"/>
      <c r="LY530" s="89"/>
      <c r="LZ530" s="89"/>
      <c r="MA530" s="89"/>
      <c r="MB530" s="89"/>
      <c r="MC530" s="89"/>
      <c r="MD530" s="89"/>
      <c r="ME530" s="89"/>
      <c r="MF530" s="89"/>
      <c r="MG530" s="89"/>
      <c r="MH530" s="89"/>
      <c r="MI530" s="89"/>
      <c r="MJ530" s="89"/>
      <c r="MK530" s="89"/>
      <c r="ML530" s="89">
        <v>1</v>
      </c>
      <c r="MM530" s="89"/>
      <c r="MN530" s="89"/>
      <c r="MO530" s="89"/>
      <c r="MP530" s="89"/>
      <c r="MQ530" s="89"/>
      <c r="MR530" s="89"/>
      <c r="MS530" s="89"/>
      <c r="MT530" s="89"/>
      <c r="MU530" s="89"/>
      <c r="MV530" s="89"/>
      <c r="MW530" s="89"/>
      <c r="MX530" s="89"/>
      <c r="MY530" s="89"/>
      <c r="MZ530" s="89"/>
      <c r="NA530" s="89"/>
      <c r="NB530" s="89"/>
      <c r="NC530" s="89"/>
      <c r="ND530" s="89"/>
      <c r="NE530" s="89"/>
      <c r="NF530" s="89"/>
      <c r="NG530" s="89"/>
      <c r="NH530" s="89"/>
      <c r="NI530" s="89">
        <v>1</v>
      </c>
      <c r="NJ530" s="89"/>
      <c r="NK530" s="89"/>
      <c r="NL530" s="89"/>
      <c r="NM530" s="89"/>
      <c r="NN530" s="89"/>
      <c r="NO530" s="89"/>
      <c r="NP530" s="89"/>
      <c r="NQ530" s="89"/>
      <c r="NR530" s="89"/>
      <c r="NS530" s="89"/>
      <c r="NT530" s="89"/>
      <c r="NU530" s="89"/>
      <c r="NV530" s="89"/>
      <c r="NW530" s="89"/>
      <c r="NX530" s="89"/>
      <c r="NY530" s="89"/>
      <c r="NZ530" s="89"/>
      <c r="OA530" s="89"/>
      <c r="OB530" s="89"/>
      <c r="OC530" s="89"/>
      <c r="OD530" s="89"/>
      <c r="OE530" s="89"/>
      <c r="OF530" s="89">
        <v>1</v>
      </c>
      <c r="OG530" s="89"/>
      <c r="OH530" s="89"/>
      <c r="OI530" s="89"/>
      <c r="OJ530" s="89"/>
      <c r="OK530" s="89"/>
      <c r="OL530" s="89"/>
      <c r="OM530" s="89"/>
      <c r="ON530" s="89"/>
      <c r="OO530" s="89"/>
      <c r="OP530" s="89"/>
      <c r="OQ530" s="89"/>
      <c r="OR530" s="89"/>
      <c r="OS530" s="89"/>
      <c r="OT530" s="89"/>
      <c r="OU530" s="89"/>
      <c r="OV530" s="89"/>
      <c r="OW530" s="89"/>
      <c r="OX530" s="89">
        <v>1</v>
      </c>
      <c r="OY530" s="89"/>
      <c r="OZ530" s="89"/>
      <c r="PA530" s="89"/>
      <c r="PB530" s="89"/>
      <c r="PC530" s="89"/>
      <c r="PD530" s="89"/>
      <c r="PE530" s="89"/>
      <c r="PF530" s="89"/>
      <c r="PG530" s="89"/>
      <c r="PH530" s="89"/>
      <c r="PI530" s="89"/>
      <c r="PJ530" s="89"/>
      <c r="PK530" s="89"/>
      <c r="PL530" s="89"/>
      <c r="PM530" s="89"/>
      <c r="PN530" s="89"/>
      <c r="PO530" s="89"/>
      <c r="PP530" s="89">
        <v>1</v>
      </c>
      <c r="PQ530" s="89">
        <v>1</v>
      </c>
      <c r="PR530" s="89">
        <v>1</v>
      </c>
      <c r="PS530" s="89">
        <v>1</v>
      </c>
      <c r="PT530" s="89">
        <v>1</v>
      </c>
      <c r="PU530" s="89"/>
      <c r="PV530" s="89"/>
      <c r="PW530" s="89"/>
      <c r="PX530" s="89"/>
      <c r="PY530" s="89"/>
      <c r="PZ530" s="89"/>
      <c r="QA530" s="89"/>
      <c r="QB530" s="89"/>
      <c r="QC530" s="89"/>
      <c r="QD530" s="89"/>
    </row>
    <row r="531" spans="1:446" x14ac:dyDescent="0.2">
      <c r="A531" s="17" t="s">
        <v>2423</v>
      </c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89"/>
      <c r="BM531" s="89"/>
      <c r="BN531" s="89"/>
      <c r="BO531" s="89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89"/>
      <c r="DB531" s="89"/>
      <c r="DC531" s="89"/>
      <c r="DD531" s="89"/>
      <c r="DE531" s="89"/>
      <c r="DF531" s="89"/>
      <c r="DG531" s="89"/>
      <c r="DH531" s="89"/>
      <c r="DI531" s="89"/>
      <c r="DJ531" s="89"/>
      <c r="DK531" s="89"/>
      <c r="DL531" s="89"/>
      <c r="DM531" s="89"/>
      <c r="DN531" s="89"/>
      <c r="DO531" s="89"/>
      <c r="DP531" s="89"/>
      <c r="DQ531" s="89"/>
      <c r="DR531" s="89"/>
      <c r="DS531" s="89"/>
      <c r="DT531" s="89"/>
      <c r="DU531" s="89"/>
      <c r="DV531" s="89"/>
      <c r="DW531" s="89"/>
      <c r="DX531" s="89"/>
      <c r="DY531" s="89"/>
      <c r="DZ531" s="89"/>
      <c r="EA531" s="89"/>
      <c r="EB531" s="89"/>
      <c r="EC531" s="89"/>
      <c r="ED531" s="89"/>
      <c r="EE531" s="89"/>
      <c r="EF531" s="89"/>
      <c r="EG531" s="89"/>
      <c r="EH531" s="89"/>
      <c r="EI531" s="89"/>
      <c r="EJ531" s="89"/>
      <c r="EK531" s="89"/>
      <c r="EL531" s="89"/>
      <c r="EM531" s="89"/>
      <c r="EN531" s="89"/>
      <c r="EO531" s="89"/>
      <c r="EP531" s="89"/>
      <c r="EQ531" s="89"/>
      <c r="ER531" s="89">
        <v>1</v>
      </c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>
        <v>1</v>
      </c>
      <c r="HB531" s="89"/>
      <c r="HC531" s="89"/>
      <c r="HD531" s="89"/>
      <c r="HE531" s="89"/>
      <c r="HF531" s="89"/>
      <c r="HG531" s="89"/>
      <c r="HH531" s="89"/>
      <c r="HI531" s="89"/>
      <c r="HJ531" s="89"/>
      <c r="HK531" s="89">
        <v>1</v>
      </c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>
        <v>1</v>
      </c>
      <c r="IJ531" s="89"/>
      <c r="IK531" s="89"/>
      <c r="IL531" s="89"/>
      <c r="IM531" s="89"/>
      <c r="IN531" s="89"/>
      <c r="IO531" s="89"/>
      <c r="IP531" s="89"/>
      <c r="IQ531" s="89"/>
      <c r="IR531" s="89"/>
      <c r="IS531" s="89"/>
      <c r="IT531" s="89"/>
      <c r="IU531" s="89"/>
      <c r="IV531" s="89"/>
      <c r="IW531" s="89"/>
      <c r="IX531" s="89"/>
      <c r="IY531" s="89"/>
      <c r="IZ531" s="89"/>
      <c r="JA531" s="89"/>
      <c r="JB531" s="89"/>
      <c r="JC531" s="89"/>
      <c r="JD531" s="89"/>
      <c r="JE531" s="89"/>
      <c r="JF531" s="89"/>
      <c r="JG531" s="89">
        <v>1</v>
      </c>
      <c r="JH531" s="89"/>
      <c r="JI531" s="89"/>
      <c r="JJ531" s="89"/>
      <c r="JK531" s="89"/>
      <c r="JL531" s="89"/>
      <c r="JM531" s="89"/>
      <c r="JN531" s="89"/>
      <c r="JO531" s="89"/>
      <c r="JP531" s="89"/>
      <c r="JQ531" s="89"/>
      <c r="JR531" s="89"/>
      <c r="JS531" s="89"/>
      <c r="JT531" s="89"/>
      <c r="JU531" s="89"/>
      <c r="JV531" s="89"/>
      <c r="JW531" s="89"/>
      <c r="JX531" s="89"/>
      <c r="JY531" s="89"/>
      <c r="JZ531" s="89"/>
      <c r="KA531" s="89"/>
      <c r="KB531" s="89"/>
      <c r="KC531" s="89"/>
      <c r="KD531" s="89"/>
      <c r="KE531" s="89"/>
      <c r="KF531" s="89">
        <v>1</v>
      </c>
      <c r="KG531" s="89"/>
      <c r="KH531" s="89"/>
      <c r="KI531" s="89"/>
      <c r="KJ531" s="89"/>
      <c r="KK531" s="89"/>
      <c r="KL531" s="89"/>
      <c r="KM531" s="89"/>
      <c r="KN531" s="89"/>
      <c r="KO531" s="89"/>
      <c r="KP531" s="89"/>
      <c r="KQ531" s="89"/>
      <c r="KR531" s="89"/>
      <c r="KS531" s="89"/>
      <c r="KT531" s="89"/>
      <c r="KU531" s="89"/>
      <c r="KV531" s="89"/>
      <c r="KW531" s="89">
        <v>1</v>
      </c>
      <c r="KX531" s="89"/>
      <c r="KY531" s="89"/>
      <c r="KZ531" s="89"/>
      <c r="LA531" s="89"/>
      <c r="LB531" s="89"/>
      <c r="LC531" s="89"/>
      <c r="LD531" s="89"/>
      <c r="LE531" s="89"/>
      <c r="LF531" s="89"/>
      <c r="LG531" s="89"/>
      <c r="LH531" s="89"/>
      <c r="LI531" s="89"/>
      <c r="LJ531" s="89"/>
      <c r="LK531" s="89"/>
      <c r="LL531" s="89"/>
      <c r="LM531" s="89"/>
      <c r="LN531" s="89"/>
      <c r="LO531" s="89">
        <v>1</v>
      </c>
      <c r="LP531" s="89"/>
      <c r="LQ531" s="89"/>
      <c r="LR531" s="89"/>
      <c r="LS531" s="89"/>
      <c r="LT531" s="89"/>
      <c r="LU531" s="89"/>
      <c r="LV531" s="89"/>
      <c r="LW531" s="89"/>
      <c r="LX531" s="89"/>
      <c r="LY531" s="89"/>
      <c r="LZ531" s="89"/>
      <c r="MA531" s="89"/>
      <c r="MB531" s="89"/>
      <c r="MC531" s="89"/>
      <c r="MD531" s="89"/>
      <c r="ME531" s="89"/>
      <c r="MF531" s="89"/>
      <c r="MG531" s="89"/>
      <c r="MH531" s="89"/>
      <c r="MI531" s="89"/>
      <c r="MJ531" s="89"/>
      <c r="MK531" s="89"/>
      <c r="ML531" s="89">
        <v>1</v>
      </c>
      <c r="MM531" s="89"/>
      <c r="MN531" s="89"/>
      <c r="MO531" s="89"/>
      <c r="MP531" s="89"/>
      <c r="MQ531" s="89"/>
      <c r="MR531" s="89"/>
      <c r="MS531" s="89"/>
      <c r="MT531" s="89"/>
      <c r="MU531" s="89"/>
      <c r="MV531" s="89"/>
      <c r="MW531" s="89"/>
      <c r="MX531" s="89"/>
      <c r="MY531" s="89"/>
      <c r="MZ531" s="89"/>
      <c r="NA531" s="89"/>
      <c r="NB531" s="89"/>
      <c r="NC531" s="89"/>
      <c r="ND531" s="89"/>
      <c r="NE531" s="89"/>
      <c r="NF531" s="89"/>
      <c r="NG531" s="89"/>
      <c r="NH531" s="89"/>
      <c r="NI531" s="89">
        <v>1</v>
      </c>
      <c r="NJ531" s="89"/>
      <c r="NK531" s="89"/>
      <c r="NL531" s="89"/>
      <c r="NM531" s="89"/>
      <c r="NN531" s="89"/>
      <c r="NO531" s="89"/>
      <c r="NP531" s="89"/>
      <c r="NQ531" s="89"/>
      <c r="NR531" s="89"/>
      <c r="NS531" s="89"/>
      <c r="NT531" s="89"/>
      <c r="NU531" s="89"/>
      <c r="NV531" s="89"/>
      <c r="NW531" s="89"/>
      <c r="NX531" s="89"/>
      <c r="NY531" s="89"/>
      <c r="NZ531" s="89"/>
      <c r="OA531" s="89"/>
      <c r="OB531" s="89"/>
      <c r="OC531" s="89"/>
      <c r="OD531" s="89"/>
      <c r="OE531" s="89"/>
      <c r="OF531" s="89">
        <v>1</v>
      </c>
      <c r="OG531" s="89"/>
      <c r="OH531" s="89"/>
      <c r="OI531" s="89"/>
      <c r="OJ531" s="89"/>
      <c r="OK531" s="89"/>
      <c r="OL531" s="89"/>
      <c r="OM531" s="89"/>
      <c r="ON531" s="89"/>
      <c r="OO531" s="89"/>
      <c r="OP531" s="89"/>
      <c r="OQ531" s="89"/>
      <c r="OR531" s="89"/>
      <c r="OS531" s="89"/>
      <c r="OT531" s="89"/>
      <c r="OU531" s="89"/>
      <c r="OV531" s="89"/>
      <c r="OW531" s="89"/>
      <c r="OX531" s="89">
        <v>1</v>
      </c>
      <c r="OY531" s="89"/>
      <c r="OZ531" s="89"/>
      <c r="PA531" s="89"/>
      <c r="PB531" s="89"/>
      <c r="PC531" s="89"/>
      <c r="PD531" s="89"/>
      <c r="PE531" s="89"/>
      <c r="PF531" s="89"/>
      <c r="PG531" s="89"/>
      <c r="PH531" s="89"/>
      <c r="PI531" s="89"/>
      <c r="PJ531" s="89"/>
      <c r="PK531" s="89"/>
      <c r="PL531" s="89"/>
      <c r="PM531" s="89"/>
      <c r="PN531" s="89"/>
      <c r="PO531" s="89"/>
      <c r="PP531" s="89">
        <v>1</v>
      </c>
      <c r="PQ531" s="89">
        <v>1</v>
      </c>
      <c r="PR531" s="89">
        <v>1</v>
      </c>
      <c r="PS531" s="89">
        <v>1</v>
      </c>
      <c r="PT531" s="89">
        <v>1</v>
      </c>
      <c r="PU531" s="89"/>
      <c r="PV531" s="89"/>
      <c r="PW531" s="89"/>
      <c r="PX531" s="89"/>
      <c r="PY531" s="89"/>
      <c r="PZ531" s="89"/>
      <c r="QA531" s="89"/>
      <c r="QB531" s="89"/>
      <c r="QC531" s="89"/>
      <c r="QD531" s="89"/>
    </row>
    <row r="532" spans="1:446" x14ac:dyDescent="0.2">
      <c r="A532" s="17" t="s">
        <v>2424</v>
      </c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89"/>
      <c r="DB532" s="89"/>
      <c r="DC532" s="89"/>
      <c r="DD532" s="89"/>
      <c r="DE532" s="89"/>
      <c r="DF532" s="89"/>
      <c r="DG532" s="89"/>
      <c r="DH532" s="89"/>
      <c r="DI532" s="89"/>
      <c r="DJ532" s="89"/>
      <c r="DK532" s="89"/>
      <c r="DL532" s="89"/>
      <c r="DM532" s="89"/>
      <c r="DN532" s="89"/>
      <c r="DO532" s="89"/>
      <c r="DP532" s="89"/>
      <c r="DQ532" s="89"/>
      <c r="DR532" s="89"/>
      <c r="DS532" s="89"/>
      <c r="DT532" s="89"/>
      <c r="DU532" s="89"/>
      <c r="DV532" s="89"/>
      <c r="DW532" s="89"/>
      <c r="DX532" s="89"/>
      <c r="DY532" s="89"/>
      <c r="DZ532" s="89"/>
      <c r="EA532" s="89"/>
      <c r="EB532" s="89"/>
      <c r="EC532" s="89"/>
      <c r="ED532" s="89"/>
      <c r="EE532" s="89"/>
      <c r="EF532" s="89"/>
      <c r="EG532" s="89"/>
      <c r="EH532" s="89"/>
      <c r="EI532" s="89"/>
      <c r="EJ532" s="89"/>
      <c r="EK532" s="89"/>
      <c r="EL532" s="89"/>
      <c r="EM532" s="89"/>
      <c r="EN532" s="89"/>
      <c r="EO532" s="89"/>
      <c r="EP532" s="89"/>
      <c r="EQ532" s="89"/>
      <c r="ER532" s="89">
        <v>1</v>
      </c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>
        <v>1</v>
      </c>
      <c r="HB532" s="89"/>
      <c r="HC532" s="89"/>
      <c r="HD532" s="89"/>
      <c r="HE532" s="89"/>
      <c r="HF532" s="89"/>
      <c r="HG532" s="89"/>
      <c r="HH532" s="89"/>
      <c r="HI532" s="89"/>
      <c r="HJ532" s="89"/>
      <c r="HK532" s="89">
        <v>1</v>
      </c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>
        <v>1</v>
      </c>
      <c r="IJ532" s="89"/>
      <c r="IK532" s="89"/>
      <c r="IL532" s="89"/>
      <c r="IM532" s="89"/>
      <c r="IN532" s="89"/>
      <c r="IO532" s="89"/>
      <c r="IP532" s="89"/>
      <c r="IQ532" s="89"/>
      <c r="IR532" s="89"/>
      <c r="IS532" s="89"/>
      <c r="IT532" s="89"/>
      <c r="IU532" s="89"/>
      <c r="IV532" s="89"/>
      <c r="IW532" s="89"/>
      <c r="IX532" s="89"/>
      <c r="IY532" s="89"/>
      <c r="IZ532" s="89"/>
      <c r="JA532" s="89"/>
      <c r="JB532" s="89"/>
      <c r="JC532" s="89"/>
      <c r="JD532" s="89"/>
      <c r="JE532" s="89"/>
      <c r="JF532" s="89"/>
      <c r="JG532" s="89">
        <v>1</v>
      </c>
      <c r="JH532" s="89"/>
      <c r="JI532" s="89"/>
      <c r="JJ532" s="89"/>
      <c r="JK532" s="89"/>
      <c r="JL532" s="89"/>
      <c r="JM532" s="89"/>
      <c r="JN532" s="89"/>
      <c r="JO532" s="89"/>
      <c r="JP532" s="89"/>
      <c r="JQ532" s="89"/>
      <c r="JR532" s="89"/>
      <c r="JS532" s="89"/>
      <c r="JT532" s="89"/>
      <c r="JU532" s="89"/>
      <c r="JV532" s="89"/>
      <c r="JW532" s="89"/>
      <c r="JX532" s="89"/>
      <c r="JY532" s="89"/>
      <c r="JZ532" s="89"/>
      <c r="KA532" s="89"/>
      <c r="KB532" s="89"/>
      <c r="KC532" s="89"/>
      <c r="KD532" s="89"/>
      <c r="KE532" s="89"/>
      <c r="KF532" s="89">
        <v>1</v>
      </c>
      <c r="KG532" s="89"/>
      <c r="KH532" s="89"/>
      <c r="KI532" s="89"/>
      <c r="KJ532" s="89"/>
      <c r="KK532" s="89"/>
      <c r="KL532" s="89"/>
      <c r="KM532" s="89"/>
      <c r="KN532" s="89"/>
      <c r="KO532" s="89"/>
      <c r="KP532" s="89"/>
      <c r="KQ532" s="89"/>
      <c r="KR532" s="89"/>
      <c r="KS532" s="89"/>
      <c r="KT532" s="89"/>
      <c r="KU532" s="89"/>
      <c r="KV532" s="89"/>
      <c r="KW532" s="89">
        <v>1</v>
      </c>
      <c r="KX532" s="89"/>
      <c r="KY532" s="89"/>
      <c r="KZ532" s="89"/>
      <c r="LA532" s="89"/>
      <c r="LB532" s="89"/>
      <c r="LC532" s="89"/>
      <c r="LD532" s="89"/>
      <c r="LE532" s="89"/>
      <c r="LF532" s="89"/>
      <c r="LG532" s="89"/>
      <c r="LH532" s="89"/>
      <c r="LI532" s="89"/>
      <c r="LJ532" s="89"/>
      <c r="LK532" s="89"/>
      <c r="LL532" s="89"/>
      <c r="LM532" s="89"/>
      <c r="LN532" s="89"/>
      <c r="LO532" s="89">
        <v>1</v>
      </c>
      <c r="LP532" s="89"/>
      <c r="LQ532" s="89"/>
      <c r="LR532" s="89"/>
      <c r="LS532" s="89"/>
      <c r="LT532" s="89"/>
      <c r="LU532" s="89"/>
      <c r="LV532" s="89"/>
      <c r="LW532" s="89"/>
      <c r="LX532" s="89"/>
      <c r="LY532" s="89"/>
      <c r="LZ532" s="89"/>
      <c r="MA532" s="89"/>
      <c r="MB532" s="89"/>
      <c r="MC532" s="89"/>
      <c r="MD532" s="89"/>
      <c r="ME532" s="89"/>
      <c r="MF532" s="89"/>
      <c r="MG532" s="89"/>
      <c r="MH532" s="89"/>
      <c r="MI532" s="89"/>
      <c r="MJ532" s="89"/>
      <c r="MK532" s="89"/>
      <c r="ML532" s="89">
        <v>1</v>
      </c>
      <c r="MM532" s="89"/>
      <c r="MN532" s="89"/>
      <c r="MO532" s="89"/>
      <c r="MP532" s="89"/>
      <c r="MQ532" s="89"/>
      <c r="MR532" s="89"/>
      <c r="MS532" s="89"/>
      <c r="MT532" s="89"/>
      <c r="MU532" s="89"/>
      <c r="MV532" s="89"/>
      <c r="MW532" s="89"/>
      <c r="MX532" s="89"/>
      <c r="MY532" s="89"/>
      <c r="MZ532" s="89"/>
      <c r="NA532" s="89"/>
      <c r="NB532" s="89"/>
      <c r="NC532" s="89"/>
      <c r="ND532" s="89"/>
      <c r="NE532" s="89"/>
      <c r="NF532" s="89"/>
      <c r="NG532" s="89"/>
      <c r="NH532" s="89"/>
      <c r="NI532" s="89">
        <v>1</v>
      </c>
      <c r="NJ532" s="89"/>
      <c r="NK532" s="89"/>
      <c r="NL532" s="89"/>
      <c r="NM532" s="89"/>
      <c r="NN532" s="89"/>
      <c r="NO532" s="89"/>
      <c r="NP532" s="89"/>
      <c r="NQ532" s="89"/>
      <c r="NR532" s="89"/>
      <c r="NS532" s="89"/>
      <c r="NT532" s="89"/>
      <c r="NU532" s="89"/>
      <c r="NV532" s="89"/>
      <c r="NW532" s="89"/>
      <c r="NX532" s="89"/>
      <c r="NY532" s="89"/>
      <c r="NZ532" s="89"/>
      <c r="OA532" s="89"/>
      <c r="OB532" s="89"/>
      <c r="OC532" s="89"/>
      <c r="OD532" s="89"/>
      <c r="OE532" s="89"/>
      <c r="OF532" s="89">
        <v>1</v>
      </c>
      <c r="OG532" s="89"/>
      <c r="OH532" s="89"/>
      <c r="OI532" s="89"/>
      <c r="OJ532" s="89"/>
      <c r="OK532" s="89"/>
      <c r="OL532" s="89"/>
      <c r="OM532" s="89"/>
      <c r="ON532" s="89"/>
      <c r="OO532" s="89"/>
      <c r="OP532" s="89"/>
      <c r="OQ532" s="89"/>
      <c r="OR532" s="89"/>
      <c r="OS532" s="89"/>
      <c r="OT532" s="89"/>
      <c r="OU532" s="89"/>
      <c r="OV532" s="89"/>
      <c r="OW532" s="89"/>
      <c r="OX532" s="89">
        <v>1</v>
      </c>
      <c r="OY532" s="89"/>
      <c r="OZ532" s="89"/>
      <c r="PA532" s="89"/>
      <c r="PB532" s="89"/>
      <c r="PC532" s="89"/>
      <c r="PD532" s="89"/>
      <c r="PE532" s="89"/>
      <c r="PF532" s="89"/>
      <c r="PG532" s="89"/>
      <c r="PH532" s="89"/>
      <c r="PI532" s="89"/>
      <c r="PJ532" s="89"/>
      <c r="PK532" s="89"/>
      <c r="PL532" s="89"/>
      <c r="PM532" s="89"/>
      <c r="PN532" s="89"/>
      <c r="PO532" s="89"/>
      <c r="PP532" s="89">
        <v>1</v>
      </c>
      <c r="PQ532" s="89">
        <v>1</v>
      </c>
      <c r="PR532" s="89">
        <v>1</v>
      </c>
      <c r="PS532" s="89">
        <v>1</v>
      </c>
      <c r="PT532" s="89">
        <v>1</v>
      </c>
      <c r="PU532" s="89"/>
      <c r="PV532" s="89"/>
      <c r="PW532" s="89"/>
      <c r="PX532" s="89"/>
      <c r="PY532" s="89"/>
      <c r="PZ532" s="89"/>
      <c r="QA532" s="89"/>
      <c r="QB532" s="89"/>
      <c r="QC532" s="89"/>
      <c r="QD532" s="89"/>
    </row>
    <row r="533" spans="1:446" x14ac:dyDescent="0.2">
      <c r="A533" s="17" t="s">
        <v>2425</v>
      </c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89"/>
      <c r="DB533" s="89"/>
      <c r="DC533" s="89"/>
      <c r="DD533" s="89"/>
      <c r="DE533" s="89"/>
      <c r="DF533" s="89"/>
      <c r="DG533" s="89"/>
      <c r="DH533" s="89"/>
      <c r="DI533" s="89"/>
      <c r="DJ533" s="89"/>
      <c r="DK533" s="89"/>
      <c r="DL533" s="89"/>
      <c r="DM533" s="89"/>
      <c r="DN533" s="89"/>
      <c r="DO533" s="89"/>
      <c r="DP533" s="89"/>
      <c r="DQ533" s="89"/>
      <c r="DR533" s="89"/>
      <c r="DS533" s="89"/>
      <c r="DT533" s="89"/>
      <c r="DU533" s="89"/>
      <c r="DV533" s="89"/>
      <c r="DW533" s="89"/>
      <c r="DX533" s="89"/>
      <c r="DY533" s="89"/>
      <c r="DZ533" s="89"/>
      <c r="EA533" s="89"/>
      <c r="EB533" s="89"/>
      <c r="EC533" s="89"/>
      <c r="ED533" s="89"/>
      <c r="EE533" s="89"/>
      <c r="EF533" s="89"/>
      <c r="EG533" s="89"/>
      <c r="EH533" s="89"/>
      <c r="EI533" s="89"/>
      <c r="EJ533" s="89"/>
      <c r="EK533" s="89"/>
      <c r="EL533" s="89"/>
      <c r="EM533" s="89"/>
      <c r="EN533" s="89"/>
      <c r="EO533" s="89"/>
      <c r="EP533" s="89"/>
      <c r="EQ533" s="89"/>
      <c r="ER533" s="89">
        <v>1</v>
      </c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>
        <v>1</v>
      </c>
      <c r="HB533" s="89"/>
      <c r="HC533" s="89"/>
      <c r="HD533" s="89"/>
      <c r="HE533" s="89"/>
      <c r="HF533" s="89"/>
      <c r="HG533" s="89"/>
      <c r="HH533" s="89"/>
      <c r="HI533" s="89"/>
      <c r="HJ533" s="89"/>
      <c r="HK533" s="89">
        <v>1</v>
      </c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>
        <v>1</v>
      </c>
      <c r="IJ533" s="89"/>
      <c r="IK533" s="89"/>
      <c r="IL533" s="89"/>
      <c r="IM533" s="89"/>
      <c r="IN533" s="89"/>
      <c r="IO533" s="89"/>
      <c r="IP533" s="89"/>
      <c r="IQ533" s="89"/>
      <c r="IR533" s="89"/>
      <c r="IS533" s="89"/>
      <c r="IT533" s="89"/>
      <c r="IU533" s="89"/>
      <c r="IV533" s="89"/>
      <c r="IW533" s="89"/>
      <c r="IX533" s="89"/>
      <c r="IY533" s="89"/>
      <c r="IZ533" s="89"/>
      <c r="JA533" s="89"/>
      <c r="JB533" s="89"/>
      <c r="JC533" s="89"/>
      <c r="JD533" s="89"/>
      <c r="JE533" s="89"/>
      <c r="JF533" s="89"/>
      <c r="JG533" s="89">
        <v>1</v>
      </c>
      <c r="JH533" s="89"/>
      <c r="JI533" s="89"/>
      <c r="JJ533" s="89"/>
      <c r="JK533" s="89"/>
      <c r="JL533" s="89"/>
      <c r="JM533" s="89"/>
      <c r="JN533" s="89"/>
      <c r="JO533" s="89"/>
      <c r="JP533" s="89"/>
      <c r="JQ533" s="89"/>
      <c r="JR533" s="89"/>
      <c r="JS533" s="89"/>
      <c r="JT533" s="89"/>
      <c r="JU533" s="89"/>
      <c r="JV533" s="89"/>
      <c r="JW533" s="89"/>
      <c r="JX533" s="89"/>
      <c r="JY533" s="89"/>
      <c r="JZ533" s="89"/>
      <c r="KA533" s="89"/>
      <c r="KB533" s="89"/>
      <c r="KC533" s="89"/>
      <c r="KD533" s="89"/>
      <c r="KE533" s="89"/>
      <c r="KF533" s="89">
        <v>1</v>
      </c>
      <c r="KG533" s="89"/>
      <c r="KH533" s="89"/>
      <c r="KI533" s="89"/>
      <c r="KJ533" s="89"/>
      <c r="KK533" s="89"/>
      <c r="KL533" s="89"/>
      <c r="KM533" s="89"/>
      <c r="KN533" s="89"/>
      <c r="KO533" s="89"/>
      <c r="KP533" s="89"/>
      <c r="KQ533" s="89"/>
      <c r="KR533" s="89"/>
      <c r="KS533" s="89"/>
      <c r="KT533" s="89"/>
      <c r="KU533" s="89"/>
      <c r="KV533" s="89"/>
      <c r="KW533" s="89">
        <v>1</v>
      </c>
      <c r="KX533" s="89"/>
      <c r="KY533" s="89"/>
      <c r="KZ533" s="89"/>
      <c r="LA533" s="89"/>
      <c r="LB533" s="89"/>
      <c r="LC533" s="89"/>
      <c r="LD533" s="89"/>
      <c r="LE533" s="89"/>
      <c r="LF533" s="89"/>
      <c r="LG533" s="89"/>
      <c r="LH533" s="89"/>
      <c r="LI533" s="89"/>
      <c r="LJ533" s="89"/>
      <c r="LK533" s="89"/>
      <c r="LL533" s="89"/>
      <c r="LM533" s="89"/>
      <c r="LN533" s="89"/>
      <c r="LO533" s="89">
        <v>1</v>
      </c>
      <c r="LP533" s="89"/>
      <c r="LQ533" s="89"/>
      <c r="LR533" s="89"/>
      <c r="LS533" s="89"/>
      <c r="LT533" s="89"/>
      <c r="LU533" s="89"/>
      <c r="LV533" s="89"/>
      <c r="LW533" s="89"/>
      <c r="LX533" s="89"/>
      <c r="LY533" s="89"/>
      <c r="LZ533" s="89"/>
      <c r="MA533" s="89"/>
      <c r="MB533" s="89"/>
      <c r="MC533" s="89"/>
      <c r="MD533" s="89"/>
      <c r="ME533" s="89"/>
      <c r="MF533" s="89"/>
      <c r="MG533" s="89"/>
      <c r="MH533" s="89"/>
      <c r="MI533" s="89"/>
      <c r="MJ533" s="89"/>
      <c r="MK533" s="89"/>
      <c r="ML533" s="89">
        <v>1</v>
      </c>
      <c r="MM533" s="89"/>
      <c r="MN533" s="89"/>
      <c r="MO533" s="89"/>
      <c r="MP533" s="89"/>
      <c r="MQ533" s="89"/>
      <c r="MR533" s="89"/>
      <c r="MS533" s="89"/>
      <c r="MT533" s="89"/>
      <c r="MU533" s="89"/>
      <c r="MV533" s="89"/>
      <c r="MW533" s="89"/>
      <c r="MX533" s="89"/>
      <c r="MY533" s="89"/>
      <c r="MZ533" s="89"/>
      <c r="NA533" s="89"/>
      <c r="NB533" s="89"/>
      <c r="NC533" s="89"/>
      <c r="ND533" s="89"/>
      <c r="NE533" s="89"/>
      <c r="NF533" s="89"/>
      <c r="NG533" s="89"/>
      <c r="NH533" s="89"/>
      <c r="NI533" s="89">
        <v>1</v>
      </c>
      <c r="NJ533" s="89"/>
      <c r="NK533" s="89"/>
      <c r="NL533" s="89"/>
      <c r="NM533" s="89"/>
      <c r="NN533" s="89"/>
      <c r="NO533" s="89"/>
      <c r="NP533" s="89"/>
      <c r="NQ533" s="89"/>
      <c r="NR533" s="89"/>
      <c r="NS533" s="89"/>
      <c r="NT533" s="89"/>
      <c r="NU533" s="89"/>
      <c r="NV533" s="89"/>
      <c r="NW533" s="89"/>
      <c r="NX533" s="89"/>
      <c r="NY533" s="89"/>
      <c r="NZ533" s="89"/>
      <c r="OA533" s="89"/>
      <c r="OB533" s="89"/>
      <c r="OC533" s="89"/>
      <c r="OD533" s="89"/>
      <c r="OE533" s="89"/>
      <c r="OF533" s="89">
        <v>1</v>
      </c>
      <c r="OG533" s="89"/>
      <c r="OH533" s="89"/>
      <c r="OI533" s="89"/>
      <c r="OJ533" s="89"/>
      <c r="OK533" s="89"/>
      <c r="OL533" s="89"/>
      <c r="OM533" s="89"/>
      <c r="ON533" s="89"/>
      <c r="OO533" s="89"/>
      <c r="OP533" s="89"/>
      <c r="OQ533" s="89"/>
      <c r="OR533" s="89"/>
      <c r="OS533" s="89"/>
      <c r="OT533" s="89"/>
      <c r="OU533" s="89"/>
      <c r="OV533" s="89"/>
      <c r="OW533" s="89"/>
      <c r="OX533" s="89">
        <v>1</v>
      </c>
      <c r="OY533" s="89"/>
      <c r="OZ533" s="89"/>
      <c r="PA533" s="89"/>
      <c r="PB533" s="89"/>
      <c r="PC533" s="89"/>
      <c r="PD533" s="89"/>
      <c r="PE533" s="89"/>
      <c r="PF533" s="89"/>
      <c r="PG533" s="89"/>
      <c r="PH533" s="89"/>
      <c r="PI533" s="89"/>
      <c r="PJ533" s="89"/>
      <c r="PK533" s="89"/>
      <c r="PL533" s="89"/>
      <c r="PM533" s="89"/>
      <c r="PN533" s="89"/>
      <c r="PO533" s="89"/>
      <c r="PP533" s="89">
        <v>1</v>
      </c>
      <c r="PQ533" s="89">
        <v>1</v>
      </c>
      <c r="PR533" s="89">
        <v>1</v>
      </c>
      <c r="PS533" s="89">
        <v>1</v>
      </c>
      <c r="PT533" s="89">
        <v>1</v>
      </c>
      <c r="PU533" s="89"/>
      <c r="PV533" s="89"/>
      <c r="PW533" s="89"/>
      <c r="PX533" s="89"/>
      <c r="PY533" s="89"/>
      <c r="PZ533" s="89"/>
      <c r="QA533" s="89"/>
      <c r="QB533" s="89"/>
      <c r="QC533" s="89"/>
      <c r="QD533" s="89"/>
    </row>
    <row r="534" spans="1:446" x14ac:dyDescent="0.2">
      <c r="A534" s="17" t="s">
        <v>2426</v>
      </c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89"/>
      <c r="DB534" s="89"/>
      <c r="DC534" s="89"/>
      <c r="DD534" s="89"/>
      <c r="DE534" s="89"/>
      <c r="DF534" s="89"/>
      <c r="DG534" s="89"/>
      <c r="DH534" s="89"/>
      <c r="DI534" s="89"/>
      <c r="DJ534" s="89"/>
      <c r="DK534" s="89"/>
      <c r="DL534" s="89"/>
      <c r="DM534" s="89"/>
      <c r="DN534" s="89"/>
      <c r="DO534" s="89"/>
      <c r="DP534" s="89"/>
      <c r="DQ534" s="89"/>
      <c r="DR534" s="89"/>
      <c r="DS534" s="89"/>
      <c r="DT534" s="89"/>
      <c r="DU534" s="89"/>
      <c r="DV534" s="89"/>
      <c r="DW534" s="89"/>
      <c r="DX534" s="89"/>
      <c r="DY534" s="89"/>
      <c r="DZ534" s="89"/>
      <c r="EA534" s="89"/>
      <c r="EB534" s="89"/>
      <c r="EC534" s="89"/>
      <c r="ED534" s="89"/>
      <c r="EE534" s="89"/>
      <c r="EF534" s="89"/>
      <c r="EG534" s="89"/>
      <c r="EH534" s="89"/>
      <c r="EI534" s="89"/>
      <c r="EJ534" s="89"/>
      <c r="EK534" s="89"/>
      <c r="EL534" s="89"/>
      <c r="EM534" s="89"/>
      <c r="EN534" s="89"/>
      <c r="EO534" s="89"/>
      <c r="EP534" s="89"/>
      <c r="EQ534" s="89"/>
      <c r="ER534" s="89">
        <v>1</v>
      </c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>
        <v>1</v>
      </c>
      <c r="HB534" s="89"/>
      <c r="HC534" s="89"/>
      <c r="HD534" s="89"/>
      <c r="HE534" s="89"/>
      <c r="HF534" s="89"/>
      <c r="HG534" s="89"/>
      <c r="HH534" s="89"/>
      <c r="HI534" s="89"/>
      <c r="HJ534" s="89"/>
      <c r="HK534" s="89">
        <v>1</v>
      </c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>
        <v>1</v>
      </c>
      <c r="IJ534" s="89"/>
      <c r="IK534" s="89"/>
      <c r="IL534" s="89"/>
      <c r="IM534" s="89"/>
      <c r="IN534" s="89"/>
      <c r="IO534" s="89"/>
      <c r="IP534" s="89"/>
      <c r="IQ534" s="89"/>
      <c r="IR534" s="89"/>
      <c r="IS534" s="89"/>
      <c r="IT534" s="89"/>
      <c r="IU534" s="89"/>
      <c r="IV534" s="89"/>
      <c r="IW534" s="89"/>
      <c r="IX534" s="89"/>
      <c r="IY534" s="89"/>
      <c r="IZ534" s="89"/>
      <c r="JA534" s="89"/>
      <c r="JB534" s="89"/>
      <c r="JC534" s="89"/>
      <c r="JD534" s="89"/>
      <c r="JE534" s="89"/>
      <c r="JF534" s="89"/>
      <c r="JG534" s="89">
        <v>1</v>
      </c>
      <c r="JH534" s="89"/>
      <c r="JI534" s="89"/>
      <c r="JJ534" s="89"/>
      <c r="JK534" s="89"/>
      <c r="JL534" s="89"/>
      <c r="JM534" s="89"/>
      <c r="JN534" s="89"/>
      <c r="JO534" s="89"/>
      <c r="JP534" s="89"/>
      <c r="JQ534" s="89"/>
      <c r="JR534" s="89"/>
      <c r="JS534" s="89"/>
      <c r="JT534" s="89"/>
      <c r="JU534" s="89"/>
      <c r="JV534" s="89"/>
      <c r="JW534" s="89"/>
      <c r="JX534" s="89"/>
      <c r="JY534" s="89"/>
      <c r="JZ534" s="89"/>
      <c r="KA534" s="89"/>
      <c r="KB534" s="89"/>
      <c r="KC534" s="89"/>
      <c r="KD534" s="89"/>
      <c r="KE534" s="89"/>
      <c r="KF534" s="89">
        <v>1</v>
      </c>
      <c r="KG534" s="89"/>
      <c r="KH534" s="89"/>
      <c r="KI534" s="89"/>
      <c r="KJ534" s="89"/>
      <c r="KK534" s="89"/>
      <c r="KL534" s="89"/>
      <c r="KM534" s="89"/>
      <c r="KN534" s="89"/>
      <c r="KO534" s="89"/>
      <c r="KP534" s="89"/>
      <c r="KQ534" s="89"/>
      <c r="KR534" s="89"/>
      <c r="KS534" s="89"/>
      <c r="KT534" s="89"/>
      <c r="KU534" s="89"/>
      <c r="KV534" s="89"/>
      <c r="KW534" s="89">
        <v>1</v>
      </c>
      <c r="KX534" s="89"/>
      <c r="KY534" s="89"/>
      <c r="KZ534" s="89"/>
      <c r="LA534" s="89"/>
      <c r="LB534" s="89"/>
      <c r="LC534" s="89"/>
      <c r="LD534" s="89"/>
      <c r="LE534" s="89"/>
      <c r="LF534" s="89"/>
      <c r="LG534" s="89"/>
      <c r="LH534" s="89"/>
      <c r="LI534" s="89"/>
      <c r="LJ534" s="89"/>
      <c r="LK534" s="89"/>
      <c r="LL534" s="89"/>
      <c r="LM534" s="89"/>
      <c r="LN534" s="89"/>
      <c r="LO534" s="89">
        <v>1</v>
      </c>
      <c r="LP534" s="89"/>
      <c r="LQ534" s="89"/>
      <c r="LR534" s="89"/>
      <c r="LS534" s="89"/>
      <c r="LT534" s="89"/>
      <c r="LU534" s="89"/>
      <c r="LV534" s="89"/>
      <c r="LW534" s="89"/>
      <c r="LX534" s="89"/>
      <c r="LY534" s="89"/>
      <c r="LZ534" s="89"/>
      <c r="MA534" s="89"/>
      <c r="MB534" s="89"/>
      <c r="MC534" s="89"/>
      <c r="MD534" s="89"/>
      <c r="ME534" s="89"/>
      <c r="MF534" s="89"/>
      <c r="MG534" s="89"/>
      <c r="MH534" s="89"/>
      <c r="MI534" s="89"/>
      <c r="MJ534" s="89"/>
      <c r="MK534" s="89"/>
      <c r="ML534" s="89">
        <v>1</v>
      </c>
      <c r="MM534" s="89"/>
      <c r="MN534" s="89"/>
      <c r="MO534" s="89"/>
      <c r="MP534" s="89"/>
      <c r="MQ534" s="89"/>
      <c r="MR534" s="89"/>
      <c r="MS534" s="89"/>
      <c r="MT534" s="89"/>
      <c r="MU534" s="89"/>
      <c r="MV534" s="89"/>
      <c r="MW534" s="89"/>
      <c r="MX534" s="89"/>
      <c r="MY534" s="89"/>
      <c r="MZ534" s="89"/>
      <c r="NA534" s="89"/>
      <c r="NB534" s="89"/>
      <c r="NC534" s="89"/>
      <c r="ND534" s="89"/>
      <c r="NE534" s="89"/>
      <c r="NF534" s="89"/>
      <c r="NG534" s="89"/>
      <c r="NH534" s="89"/>
      <c r="NI534" s="89">
        <v>1</v>
      </c>
      <c r="NJ534" s="89"/>
      <c r="NK534" s="89"/>
      <c r="NL534" s="89"/>
      <c r="NM534" s="89"/>
      <c r="NN534" s="89"/>
      <c r="NO534" s="89"/>
      <c r="NP534" s="89"/>
      <c r="NQ534" s="89"/>
      <c r="NR534" s="89"/>
      <c r="NS534" s="89"/>
      <c r="NT534" s="89"/>
      <c r="NU534" s="89"/>
      <c r="NV534" s="89"/>
      <c r="NW534" s="89"/>
      <c r="NX534" s="89"/>
      <c r="NY534" s="89"/>
      <c r="NZ534" s="89"/>
      <c r="OA534" s="89"/>
      <c r="OB534" s="89"/>
      <c r="OC534" s="89"/>
      <c r="OD534" s="89"/>
      <c r="OE534" s="89"/>
      <c r="OF534" s="89">
        <v>1</v>
      </c>
      <c r="OG534" s="89"/>
      <c r="OH534" s="89"/>
      <c r="OI534" s="89"/>
      <c r="OJ534" s="89"/>
      <c r="OK534" s="89"/>
      <c r="OL534" s="89"/>
      <c r="OM534" s="89"/>
      <c r="ON534" s="89"/>
      <c r="OO534" s="89"/>
      <c r="OP534" s="89"/>
      <c r="OQ534" s="89"/>
      <c r="OR534" s="89"/>
      <c r="OS534" s="89"/>
      <c r="OT534" s="89"/>
      <c r="OU534" s="89"/>
      <c r="OV534" s="89"/>
      <c r="OW534" s="89"/>
      <c r="OX534" s="89">
        <v>1</v>
      </c>
      <c r="OY534" s="89"/>
      <c r="OZ534" s="89"/>
      <c r="PA534" s="89"/>
      <c r="PB534" s="89"/>
      <c r="PC534" s="89"/>
      <c r="PD534" s="89"/>
      <c r="PE534" s="89"/>
      <c r="PF534" s="89"/>
      <c r="PG534" s="89"/>
      <c r="PH534" s="89"/>
      <c r="PI534" s="89"/>
      <c r="PJ534" s="89"/>
      <c r="PK534" s="89"/>
      <c r="PL534" s="89"/>
      <c r="PM534" s="89"/>
      <c r="PN534" s="89"/>
      <c r="PO534" s="89"/>
      <c r="PP534" s="89">
        <v>1</v>
      </c>
      <c r="PQ534" s="89">
        <v>1</v>
      </c>
      <c r="PR534" s="89">
        <v>1</v>
      </c>
      <c r="PS534" s="89">
        <v>1</v>
      </c>
      <c r="PT534" s="89">
        <v>1</v>
      </c>
      <c r="PU534" s="89"/>
      <c r="PV534" s="89"/>
      <c r="PW534" s="89"/>
      <c r="PX534" s="89"/>
      <c r="PY534" s="89"/>
      <c r="PZ534" s="89"/>
      <c r="QA534" s="89"/>
      <c r="QB534" s="89"/>
      <c r="QC534" s="89"/>
      <c r="QD534" s="89"/>
    </row>
    <row r="535" spans="1:446" x14ac:dyDescent="0.2">
      <c r="A535" s="17" t="s">
        <v>2427</v>
      </c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89"/>
      <c r="DB535" s="89"/>
      <c r="DC535" s="89"/>
      <c r="DD535" s="89"/>
      <c r="DE535" s="89"/>
      <c r="DF535" s="89"/>
      <c r="DG535" s="89"/>
      <c r="DH535" s="89"/>
      <c r="DI535" s="89"/>
      <c r="DJ535" s="89"/>
      <c r="DK535" s="89"/>
      <c r="DL535" s="89"/>
      <c r="DM535" s="89"/>
      <c r="DN535" s="89"/>
      <c r="DO535" s="89"/>
      <c r="DP535" s="89"/>
      <c r="DQ535" s="89"/>
      <c r="DR535" s="89"/>
      <c r="DS535" s="89"/>
      <c r="DT535" s="89"/>
      <c r="DU535" s="89"/>
      <c r="DV535" s="89"/>
      <c r="DW535" s="89"/>
      <c r="DX535" s="89"/>
      <c r="DY535" s="89"/>
      <c r="DZ535" s="89"/>
      <c r="EA535" s="89"/>
      <c r="EB535" s="89"/>
      <c r="EC535" s="89"/>
      <c r="ED535" s="89"/>
      <c r="EE535" s="89"/>
      <c r="EF535" s="89"/>
      <c r="EG535" s="89"/>
      <c r="EH535" s="89"/>
      <c r="EI535" s="89"/>
      <c r="EJ535" s="89"/>
      <c r="EK535" s="89"/>
      <c r="EL535" s="89"/>
      <c r="EM535" s="89"/>
      <c r="EN535" s="89"/>
      <c r="EO535" s="89"/>
      <c r="EP535" s="89"/>
      <c r="EQ535" s="89"/>
      <c r="ER535" s="89">
        <v>1</v>
      </c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>
        <v>1</v>
      </c>
      <c r="HB535" s="89"/>
      <c r="HC535" s="89"/>
      <c r="HD535" s="89"/>
      <c r="HE535" s="89"/>
      <c r="HF535" s="89"/>
      <c r="HG535" s="89"/>
      <c r="HH535" s="89"/>
      <c r="HI535" s="89"/>
      <c r="HJ535" s="89"/>
      <c r="HK535" s="89">
        <v>1</v>
      </c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>
        <v>1</v>
      </c>
      <c r="IJ535" s="89"/>
      <c r="IK535" s="89"/>
      <c r="IL535" s="89"/>
      <c r="IM535" s="89"/>
      <c r="IN535" s="89"/>
      <c r="IO535" s="89"/>
      <c r="IP535" s="89"/>
      <c r="IQ535" s="89"/>
      <c r="IR535" s="89"/>
      <c r="IS535" s="89"/>
      <c r="IT535" s="89"/>
      <c r="IU535" s="89"/>
      <c r="IV535" s="89"/>
      <c r="IW535" s="89"/>
      <c r="IX535" s="89"/>
      <c r="IY535" s="89"/>
      <c r="IZ535" s="89"/>
      <c r="JA535" s="89"/>
      <c r="JB535" s="89"/>
      <c r="JC535" s="89"/>
      <c r="JD535" s="89"/>
      <c r="JE535" s="89"/>
      <c r="JF535" s="89"/>
      <c r="JG535" s="89">
        <v>1</v>
      </c>
      <c r="JH535" s="89"/>
      <c r="JI535" s="89"/>
      <c r="JJ535" s="89"/>
      <c r="JK535" s="89"/>
      <c r="JL535" s="89"/>
      <c r="JM535" s="89"/>
      <c r="JN535" s="89"/>
      <c r="JO535" s="89"/>
      <c r="JP535" s="89"/>
      <c r="JQ535" s="89"/>
      <c r="JR535" s="89"/>
      <c r="JS535" s="89"/>
      <c r="JT535" s="89"/>
      <c r="JU535" s="89"/>
      <c r="JV535" s="89"/>
      <c r="JW535" s="89"/>
      <c r="JX535" s="89"/>
      <c r="JY535" s="89"/>
      <c r="JZ535" s="89"/>
      <c r="KA535" s="89"/>
      <c r="KB535" s="89"/>
      <c r="KC535" s="89"/>
      <c r="KD535" s="89"/>
      <c r="KE535" s="89"/>
      <c r="KF535" s="89">
        <v>1</v>
      </c>
      <c r="KG535" s="89"/>
      <c r="KH535" s="89"/>
      <c r="KI535" s="89"/>
      <c r="KJ535" s="89"/>
      <c r="KK535" s="89"/>
      <c r="KL535" s="89"/>
      <c r="KM535" s="89"/>
      <c r="KN535" s="89"/>
      <c r="KO535" s="89"/>
      <c r="KP535" s="89"/>
      <c r="KQ535" s="89"/>
      <c r="KR535" s="89"/>
      <c r="KS535" s="89"/>
      <c r="KT535" s="89"/>
      <c r="KU535" s="89"/>
      <c r="KV535" s="89"/>
      <c r="KW535" s="89">
        <v>1</v>
      </c>
      <c r="KX535" s="89"/>
      <c r="KY535" s="89"/>
      <c r="KZ535" s="89"/>
      <c r="LA535" s="89"/>
      <c r="LB535" s="89"/>
      <c r="LC535" s="89"/>
      <c r="LD535" s="89"/>
      <c r="LE535" s="89"/>
      <c r="LF535" s="89"/>
      <c r="LG535" s="89"/>
      <c r="LH535" s="89"/>
      <c r="LI535" s="89"/>
      <c r="LJ535" s="89"/>
      <c r="LK535" s="89"/>
      <c r="LL535" s="89"/>
      <c r="LM535" s="89"/>
      <c r="LN535" s="89"/>
      <c r="LO535" s="89"/>
      <c r="LP535" s="89"/>
      <c r="LQ535" s="89"/>
      <c r="LR535" s="89"/>
      <c r="LS535" s="89"/>
      <c r="LT535" s="89"/>
      <c r="LU535" s="89"/>
      <c r="LV535" s="89"/>
      <c r="LW535" s="89"/>
      <c r="LX535" s="89"/>
      <c r="LY535" s="89"/>
      <c r="LZ535" s="89"/>
      <c r="MA535" s="89"/>
      <c r="MB535" s="89"/>
      <c r="MC535" s="89"/>
      <c r="MD535" s="89"/>
      <c r="ME535" s="89"/>
      <c r="MF535" s="89"/>
      <c r="MG535" s="89"/>
      <c r="MH535" s="89"/>
      <c r="MI535" s="89"/>
      <c r="MJ535" s="89"/>
      <c r="MK535" s="89"/>
      <c r="ML535" s="89"/>
      <c r="MM535" s="89"/>
      <c r="MN535" s="89"/>
      <c r="MO535" s="89"/>
      <c r="MP535" s="89"/>
      <c r="MQ535" s="89"/>
      <c r="MR535" s="89"/>
      <c r="MS535" s="89"/>
      <c r="MT535" s="89"/>
      <c r="MU535" s="89"/>
      <c r="MV535" s="89"/>
      <c r="MW535" s="89"/>
      <c r="MX535" s="89"/>
      <c r="MY535" s="89"/>
      <c r="MZ535" s="89"/>
      <c r="NA535" s="89"/>
      <c r="NB535" s="89"/>
      <c r="NC535" s="89"/>
      <c r="ND535" s="89"/>
      <c r="NE535" s="89"/>
      <c r="NF535" s="89"/>
      <c r="NG535" s="89"/>
      <c r="NH535" s="89"/>
      <c r="NI535" s="89"/>
      <c r="NJ535" s="89"/>
      <c r="NK535" s="89"/>
      <c r="NL535" s="89"/>
      <c r="NM535" s="89"/>
      <c r="NN535" s="89"/>
      <c r="NO535" s="89"/>
      <c r="NP535" s="89"/>
      <c r="NQ535" s="89"/>
      <c r="NR535" s="89"/>
      <c r="NS535" s="89"/>
      <c r="NT535" s="89"/>
      <c r="NU535" s="89"/>
      <c r="NV535" s="89"/>
      <c r="NW535" s="89"/>
      <c r="NX535" s="89"/>
      <c r="NY535" s="89"/>
      <c r="NZ535" s="89"/>
      <c r="OA535" s="89"/>
      <c r="OB535" s="89"/>
      <c r="OC535" s="89"/>
      <c r="OD535" s="89"/>
      <c r="OE535" s="89"/>
      <c r="OF535" s="89"/>
      <c r="OG535" s="89"/>
      <c r="OH535" s="89"/>
      <c r="OI535" s="89"/>
      <c r="OJ535" s="89"/>
      <c r="OK535" s="89"/>
      <c r="OL535" s="89"/>
      <c r="OM535" s="89"/>
      <c r="ON535" s="89"/>
      <c r="OO535" s="89"/>
      <c r="OP535" s="89"/>
      <c r="OQ535" s="89"/>
      <c r="OR535" s="89"/>
      <c r="OS535" s="89"/>
      <c r="OT535" s="89"/>
      <c r="OU535" s="89"/>
      <c r="OV535" s="89"/>
      <c r="OW535" s="89"/>
      <c r="OX535" s="89"/>
      <c r="OY535" s="89"/>
      <c r="OZ535" s="89"/>
      <c r="PA535" s="89"/>
      <c r="PB535" s="89"/>
      <c r="PC535" s="89"/>
      <c r="PD535" s="89"/>
      <c r="PE535" s="89"/>
      <c r="PF535" s="89"/>
      <c r="PG535" s="89"/>
      <c r="PH535" s="89"/>
      <c r="PI535" s="89"/>
      <c r="PJ535" s="89"/>
      <c r="PK535" s="89"/>
      <c r="PL535" s="89"/>
      <c r="PM535" s="89"/>
      <c r="PN535" s="89"/>
      <c r="PO535" s="89"/>
      <c r="PP535" s="89"/>
      <c r="PQ535" s="89">
        <v>1</v>
      </c>
      <c r="PR535" s="89">
        <v>1</v>
      </c>
      <c r="PS535" s="89">
        <v>1</v>
      </c>
      <c r="PT535" s="89">
        <v>1</v>
      </c>
      <c r="PU535" s="89"/>
      <c r="PV535" s="89"/>
      <c r="PW535" s="89"/>
      <c r="PX535" s="89"/>
      <c r="PY535" s="89"/>
      <c r="PZ535" s="89"/>
      <c r="QA535" s="89"/>
      <c r="QB535" s="89"/>
      <c r="QC535" s="89"/>
      <c r="QD535" s="89"/>
    </row>
    <row r="536" spans="1:446" x14ac:dyDescent="0.2">
      <c r="A536" s="17" t="s">
        <v>2428</v>
      </c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89"/>
      <c r="BM536" s="89"/>
      <c r="BN536" s="89"/>
      <c r="BO536" s="89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89"/>
      <c r="DB536" s="89"/>
      <c r="DC536" s="89"/>
      <c r="DD536" s="89"/>
      <c r="DE536" s="89"/>
      <c r="DF536" s="89"/>
      <c r="DG536" s="89"/>
      <c r="DH536" s="89"/>
      <c r="DI536" s="89"/>
      <c r="DJ536" s="89"/>
      <c r="DK536" s="89"/>
      <c r="DL536" s="89"/>
      <c r="DM536" s="89"/>
      <c r="DN536" s="89"/>
      <c r="DO536" s="89"/>
      <c r="DP536" s="89"/>
      <c r="DQ536" s="89"/>
      <c r="DR536" s="89"/>
      <c r="DS536" s="89"/>
      <c r="DT536" s="89"/>
      <c r="DU536" s="89"/>
      <c r="DV536" s="89"/>
      <c r="DW536" s="89"/>
      <c r="DX536" s="89"/>
      <c r="DY536" s="89"/>
      <c r="DZ536" s="89"/>
      <c r="EA536" s="89"/>
      <c r="EB536" s="89"/>
      <c r="EC536" s="89"/>
      <c r="ED536" s="89"/>
      <c r="EE536" s="89"/>
      <c r="EF536" s="89"/>
      <c r="EG536" s="89"/>
      <c r="EH536" s="89"/>
      <c r="EI536" s="89"/>
      <c r="EJ536" s="89"/>
      <c r="EK536" s="89"/>
      <c r="EL536" s="89"/>
      <c r="EM536" s="89"/>
      <c r="EN536" s="89"/>
      <c r="EO536" s="89"/>
      <c r="EP536" s="89"/>
      <c r="EQ536" s="89"/>
      <c r="ER536" s="89">
        <v>1</v>
      </c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>
        <v>1</v>
      </c>
      <c r="HB536" s="89"/>
      <c r="HC536" s="89"/>
      <c r="HD536" s="89"/>
      <c r="HE536" s="89"/>
      <c r="HF536" s="89"/>
      <c r="HG536" s="89"/>
      <c r="HH536" s="89"/>
      <c r="HI536" s="89"/>
      <c r="HJ536" s="89"/>
      <c r="HK536" s="89">
        <v>1</v>
      </c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>
        <v>1</v>
      </c>
      <c r="IJ536" s="89"/>
      <c r="IK536" s="89"/>
      <c r="IL536" s="89"/>
      <c r="IM536" s="89"/>
      <c r="IN536" s="89"/>
      <c r="IO536" s="89"/>
      <c r="IP536" s="89"/>
      <c r="IQ536" s="89"/>
      <c r="IR536" s="89"/>
      <c r="IS536" s="89"/>
      <c r="IT536" s="89"/>
      <c r="IU536" s="89"/>
      <c r="IV536" s="89"/>
      <c r="IW536" s="89"/>
      <c r="IX536" s="89"/>
      <c r="IY536" s="89"/>
      <c r="IZ536" s="89"/>
      <c r="JA536" s="89"/>
      <c r="JB536" s="89"/>
      <c r="JC536" s="89"/>
      <c r="JD536" s="89"/>
      <c r="JE536" s="89"/>
      <c r="JF536" s="89"/>
      <c r="JG536" s="89">
        <v>1</v>
      </c>
      <c r="JH536" s="89"/>
      <c r="JI536" s="89"/>
      <c r="JJ536" s="89"/>
      <c r="JK536" s="89"/>
      <c r="JL536" s="89"/>
      <c r="JM536" s="89"/>
      <c r="JN536" s="89"/>
      <c r="JO536" s="89"/>
      <c r="JP536" s="89"/>
      <c r="JQ536" s="89"/>
      <c r="JR536" s="89"/>
      <c r="JS536" s="89"/>
      <c r="JT536" s="89"/>
      <c r="JU536" s="89"/>
      <c r="JV536" s="89"/>
      <c r="JW536" s="89"/>
      <c r="JX536" s="89"/>
      <c r="JY536" s="89"/>
      <c r="JZ536" s="89"/>
      <c r="KA536" s="89"/>
      <c r="KB536" s="89"/>
      <c r="KC536" s="89"/>
      <c r="KD536" s="89"/>
      <c r="KE536" s="89"/>
      <c r="KF536" s="89">
        <v>1</v>
      </c>
      <c r="KG536" s="89"/>
      <c r="KH536" s="89"/>
      <c r="KI536" s="89"/>
      <c r="KJ536" s="89"/>
      <c r="KK536" s="89"/>
      <c r="KL536" s="89"/>
      <c r="KM536" s="89"/>
      <c r="KN536" s="89"/>
      <c r="KO536" s="89"/>
      <c r="KP536" s="89"/>
      <c r="KQ536" s="89"/>
      <c r="KR536" s="89"/>
      <c r="KS536" s="89"/>
      <c r="KT536" s="89"/>
      <c r="KU536" s="89"/>
      <c r="KV536" s="89"/>
      <c r="KW536" s="89">
        <v>1</v>
      </c>
      <c r="KX536" s="89"/>
      <c r="KY536" s="89"/>
      <c r="KZ536" s="89"/>
      <c r="LA536" s="89"/>
      <c r="LB536" s="89"/>
      <c r="LC536" s="89"/>
      <c r="LD536" s="89"/>
      <c r="LE536" s="89"/>
      <c r="LF536" s="89"/>
      <c r="LG536" s="89"/>
      <c r="LH536" s="89"/>
      <c r="LI536" s="89"/>
      <c r="LJ536" s="89"/>
      <c r="LK536" s="89"/>
      <c r="LL536" s="89"/>
      <c r="LM536" s="89"/>
      <c r="LN536" s="89"/>
      <c r="LO536" s="89"/>
      <c r="LP536" s="89"/>
      <c r="LQ536" s="89"/>
      <c r="LR536" s="89"/>
      <c r="LS536" s="89"/>
      <c r="LT536" s="89"/>
      <c r="LU536" s="89"/>
      <c r="LV536" s="89"/>
      <c r="LW536" s="89"/>
      <c r="LX536" s="89"/>
      <c r="LY536" s="89"/>
      <c r="LZ536" s="89"/>
      <c r="MA536" s="89"/>
      <c r="MB536" s="89"/>
      <c r="MC536" s="89"/>
      <c r="MD536" s="89"/>
      <c r="ME536" s="89"/>
      <c r="MF536" s="89"/>
      <c r="MG536" s="89"/>
      <c r="MH536" s="89"/>
      <c r="MI536" s="89"/>
      <c r="MJ536" s="89"/>
      <c r="MK536" s="89"/>
      <c r="ML536" s="89"/>
      <c r="MM536" s="89"/>
      <c r="MN536" s="89"/>
      <c r="MO536" s="89"/>
      <c r="MP536" s="89"/>
      <c r="MQ536" s="89"/>
      <c r="MR536" s="89"/>
      <c r="MS536" s="89"/>
      <c r="MT536" s="89"/>
      <c r="MU536" s="89"/>
      <c r="MV536" s="89"/>
      <c r="MW536" s="89"/>
      <c r="MX536" s="89"/>
      <c r="MY536" s="89"/>
      <c r="MZ536" s="89"/>
      <c r="NA536" s="89"/>
      <c r="NB536" s="89"/>
      <c r="NC536" s="89"/>
      <c r="ND536" s="89"/>
      <c r="NE536" s="89"/>
      <c r="NF536" s="89"/>
      <c r="NG536" s="89"/>
      <c r="NH536" s="89"/>
      <c r="NI536" s="89"/>
      <c r="NJ536" s="89"/>
      <c r="NK536" s="89"/>
      <c r="NL536" s="89"/>
      <c r="NM536" s="89"/>
      <c r="NN536" s="89"/>
      <c r="NO536" s="89"/>
      <c r="NP536" s="89"/>
      <c r="NQ536" s="89"/>
      <c r="NR536" s="89"/>
      <c r="NS536" s="89"/>
      <c r="NT536" s="89"/>
      <c r="NU536" s="89"/>
      <c r="NV536" s="89"/>
      <c r="NW536" s="89"/>
      <c r="NX536" s="89"/>
      <c r="NY536" s="89"/>
      <c r="NZ536" s="89"/>
      <c r="OA536" s="89"/>
      <c r="OB536" s="89"/>
      <c r="OC536" s="89"/>
      <c r="OD536" s="89"/>
      <c r="OE536" s="89"/>
      <c r="OF536" s="89"/>
      <c r="OG536" s="89"/>
      <c r="OH536" s="89"/>
      <c r="OI536" s="89"/>
      <c r="OJ536" s="89"/>
      <c r="OK536" s="89"/>
      <c r="OL536" s="89"/>
      <c r="OM536" s="89"/>
      <c r="ON536" s="89"/>
      <c r="OO536" s="89"/>
      <c r="OP536" s="89"/>
      <c r="OQ536" s="89"/>
      <c r="OR536" s="89"/>
      <c r="OS536" s="89"/>
      <c r="OT536" s="89"/>
      <c r="OU536" s="89"/>
      <c r="OV536" s="89"/>
      <c r="OW536" s="89"/>
      <c r="OX536" s="89"/>
      <c r="OY536" s="89"/>
      <c r="OZ536" s="89"/>
      <c r="PA536" s="89"/>
      <c r="PB536" s="89"/>
      <c r="PC536" s="89"/>
      <c r="PD536" s="89"/>
      <c r="PE536" s="89"/>
      <c r="PF536" s="89"/>
      <c r="PG536" s="89"/>
      <c r="PH536" s="89"/>
      <c r="PI536" s="89"/>
      <c r="PJ536" s="89"/>
      <c r="PK536" s="89"/>
      <c r="PL536" s="89"/>
      <c r="PM536" s="89"/>
      <c r="PN536" s="89"/>
      <c r="PO536" s="89"/>
      <c r="PP536" s="89"/>
      <c r="PQ536" s="89">
        <v>1</v>
      </c>
      <c r="PR536" s="89">
        <v>1</v>
      </c>
      <c r="PS536" s="89">
        <v>1</v>
      </c>
      <c r="PT536" s="89">
        <v>1</v>
      </c>
      <c r="PU536" s="89"/>
      <c r="PV536" s="89"/>
      <c r="PW536" s="89"/>
      <c r="PX536" s="89"/>
      <c r="PY536" s="89"/>
      <c r="PZ536" s="89"/>
      <c r="QA536" s="89"/>
      <c r="QB536" s="89"/>
      <c r="QC536" s="89"/>
      <c r="QD536" s="89"/>
    </row>
    <row r="537" spans="1:446" x14ac:dyDescent="0.2">
      <c r="A537" s="6" t="s">
        <v>2429</v>
      </c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  <c r="DD537" s="89"/>
      <c r="DE537" s="89"/>
      <c r="DF537" s="89"/>
      <c r="DG537" s="89"/>
      <c r="DH537" s="89"/>
      <c r="DI537" s="89"/>
      <c r="DJ537" s="89"/>
      <c r="DK537" s="89"/>
      <c r="DL537" s="89"/>
      <c r="DM537" s="89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  <c r="EA537" s="89"/>
      <c r="EB537" s="89"/>
      <c r="EC537" s="89"/>
      <c r="ED537" s="89"/>
      <c r="EE537" s="89"/>
      <c r="EF537" s="89"/>
      <c r="EG537" s="89"/>
      <c r="EH537" s="89"/>
      <c r="EI537" s="89"/>
      <c r="EJ537" s="89"/>
      <c r="EK537" s="89"/>
      <c r="EL537" s="89"/>
      <c r="EM537" s="89"/>
      <c r="EN537" s="89"/>
      <c r="EO537" s="89"/>
      <c r="EP537" s="89"/>
      <c r="EQ537" s="89"/>
      <c r="ER537" s="89">
        <v>1</v>
      </c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>
        <v>1</v>
      </c>
      <c r="HB537" s="89"/>
      <c r="HC537" s="89"/>
      <c r="HD537" s="89"/>
      <c r="HE537" s="89"/>
      <c r="HF537" s="89"/>
      <c r="HG537" s="89"/>
      <c r="HH537" s="89"/>
      <c r="HI537" s="89"/>
      <c r="HJ537" s="89"/>
      <c r="HK537" s="89">
        <v>1</v>
      </c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>
        <v>1</v>
      </c>
      <c r="IJ537" s="89"/>
      <c r="IK537" s="89"/>
      <c r="IL537" s="89"/>
      <c r="IM537" s="89"/>
      <c r="IN537" s="89"/>
      <c r="IO537" s="89"/>
      <c r="IP537" s="89"/>
      <c r="IQ537" s="89"/>
      <c r="IR537" s="89"/>
      <c r="IS537" s="89"/>
      <c r="IT537" s="89"/>
      <c r="IU537" s="89"/>
      <c r="IV537" s="89"/>
      <c r="IW537" s="89"/>
      <c r="IX537" s="89"/>
      <c r="IY537" s="89"/>
      <c r="IZ537" s="89"/>
      <c r="JA537" s="89"/>
      <c r="JB537" s="89"/>
      <c r="JC537" s="89"/>
      <c r="JD537" s="89"/>
      <c r="JE537" s="89"/>
      <c r="JF537" s="89"/>
      <c r="JG537" s="89">
        <v>1</v>
      </c>
      <c r="JH537" s="89"/>
      <c r="JI537" s="89"/>
      <c r="JJ537" s="89"/>
      <c r="JK537" s="89"/>
      <c r="JL537" s="89"/>
      <c r="JM537" s="89"/>
      <c r="JN537" s="89"/>
      <c r="JO537" s="89"/>
      <c r="JP537" s="89"/>
      <c r="JQ537" s="89"/>
      <c r="JR537" s="89"/>
      <c r="JS537" s="89"/>
      <c r="JT537" s="89"/>
      <c r="JU537" s="89"/>
      <c r="JV537" s="89"/>
      <c r="JW537" s="89"/>
      <c r="JX537" s="89"/>
      <c r="JY537" s="89"/>
      <c r="JZ537" s="89"/>
      <c r="KA537" s="89"/>
      <c r="KB537" s="89"/>
      <c r="KC537" s="89"/>
      <c r="KD537" s="89"/>
      <c r="KE537" s="89"/>
      <c r="KF537" s="89">
        <v>1</v>
      </c>
      <c r="KG537" s="89"/>
      <c r="KH537" s="89"/>
      <c r="KI537" s="89"/>
      <c r="KJ537" s="89"/>
      <c r="KK537" s="89"/>
      <c r="KL537" s="89"/>
      <c r="KM537" s="89"/>
      <c r="KN537" s="89"/>
      <c r="KO537" s="89"/>
      <c r="KP537" s="89"/>
      <c r="KQ537" s="89"/>
      <c r="KR537" s="89"/>
      <c r="KS537" s="89"/>
      <c r="KT537" s="89"/>
      <c r="KU537" s="89"/>
      <c r="KV537" s="89"/>
      <c r="KW537" s="89">
        <v>1</v>
      </c>
      <c r="KX537" s="89"/>
      <c r="KY537" s="89"/>
      <c r="KZ537" s="89"/>
      <c r="LA537" s="89"/>
      <c r="LB537" s="89"/>
      <c r="LC537" s="89"/>
      <c r="LD537" s="89"/>
      <c r="LE537" s="89"/>
      <c r="LF537" s="89"/>
      <c r="LG537" s="89"/>
      <c r="LH537" s="89"/>
      <c r="LI537" s="89"/>
      <c r="LJ537" s="89"/>
      <c r="LK537" s="89"/>
      <c r="LL537" s="89"/>
      <c r="LM537" s="89"/>
      <c r="LN537" s="89"/>
      <c r="LO537" s="89"/>
      <c r="LP537" s="89"/>
      <c r="LQ537" s="89"/>
      <c r="LR537" s="89"/>
      <c r="LS537" s="89"/>
      <c r="LT537" s="89"/>
      <c r="LU537" s="89"/>
      <c r="LV537" s="89"/>
      <c r="LW537" s="89"/>
      <c r="LX537" s="89"/>
      <c r="LY537" s="89"/>
      <c r="LZ537" s="89"/>
      <c r="MA537" s="89"/>
      <c r="MB537" s="89"/>
      <c r="MC537" s="89"/>
      <c r="MD537" s="89"/>
      <c r="ME537" s="89"/>
      <c r="MF537" s="89"/>
      <c r="MG537" s="89"/>
      <c r="MH537" s="89"/>
      <c r="MI537" s="89"/>
      <c r="MJ537" s="89"/>
      <c r="MK537" s="89"/>
      <c r="ML537" s="89"/>
      <c r="MM537" s="89"/>
      <c r="MN537" s="89"/>
      <c r="MO537" s="89"/>
      <c r="MP537" s="89"/>
      <c r="MQ537" s="89"/>
      <c r="MR537" s="89"/>
      <c r="MS537" s="89"/>
      <c r="MT537" s="89"/>
      <c r="MU537" s="89"/>
      <c r="MV537" s="89"/>
      <c r="MW537" s="89"/>
      <c r="MX537" s="89"/>
      <c r="MY537" s="89"/>
      <c r="MZ537" s="89"/>
      <c r="NA537" s="89"/>
      <c r="NB537" s="89"/>
      <c r="NC537" s="89"/>
      <c r="ND537" s="89"/>
      <c r="NE537" s="89"/>
      <c r="NF537" s="89"/>
      <c r="NG537" s="89"/>
      <c r="NH537" s="89"/>
      <c r="NI537" s="89"/>
      <c r="NJ537" s="89"/>
      <c r="NK537" s="89"/>
      <c r="NL537" s="89"/>
      <c r="NM537" s="89"/>
      <c r="NN537" s="89"/>
      <c r="NO537" s="89"/>
      <c r="NP537" s="89"/>
      <c r="NQ537" s="89"/>
      <c r="NR537" s="89"/>
      <c r="NS537" s="89"/>
      <c r="NT537" s="89"/>
      <c r="NU537" s="89"/>
      <c r="NV537" s="89"/>
      <c r="NW537" s="89"/>
      <c r="NX537" s="89"/>
      <c r="NY537" s="89"/>
      <c r="NZ537" s="89"/>
      <c r="OA537" s="89"/>
      <c r="OB537" s="89"/>
      <c r="OC537" s="89"/>
      <c r="OD537" s="89"/>
      <c r="OE537" s="89"/>
      <c r="OF537" s="89"/>
      <c r="OG537" s="89"/>
      <c r="OH537" s="89"/>
      <c r="OI537" s="89"/>
      <c r="OJ537" s="89"/>
      <c r="OK537" s="89"/>
      <c r="OL537" s="89"/>
      <c r="OM537" s="89"/>
      <c r="ON537" s="89"/>
      <c r="OO537" s="89"/>
      <c r="OP537" s="89"/>
      <c r="OQ537" s="89"/>
      <c r="OR537" s="89"/>
      <c r="OS537" s="89"/>
      <c r="OT537" s="89"/>
      <c r="OU537" s="89"/>
      <c r="OV537" s="89"/>
      <c r="OW537" s="89"/>
      <c r="OX537" s="89"/>
      <c r="OY537" s="89"/>
      <c r="OZ537" s="89"/>
      <c r="PA537" s="89"/>
      <c r="PB537" s="89"/>
      <c r="PC537" s="89"/>
      <c r="PD537" s="89"/>
      <c r="PE537" s="89"/>
      <c r="PF537" s="89"/>
      <c r="PG537" s="89"/>
      <c r="PH537" s="89"/>
      <c r="PI537" s="89"/>
      <c r="PJ537" s="89"/>
      <c r="PK537" s="89"/>
      <c r="PL537" s="89"/>
      <c r="PM537" s="89"/>
      <c r="PN537" s="89"/>
      <c r="PO537" s="89"/>
      <c r="PP537" s="89"/>
      <c r="PQ537" s="89">
        <v>1</v>
      </c>
      <c r="PR537" s="89">
        <v>1</v>
      </c>
      <c r="PS537" s="89">
        <v>1</v>
      </c>
      <c r="PT537" s="89">
        <v>1</v>
      </c>
      <c r="PU537" s="89"/>
      <c r="PV537" s="89"/>
      <c r="PW537" s="89"/>
      <c r="PX537" s="89"/>
      <c r="PY537" s="89"/>
      <c r="PZ537" s="89"/>
      <c r="QA537" s="89"/>
      <c r="QB537" s="89"/>
      <c r="QC537" s="89"/>
      <c r="QD537" s="89"/>
    </row>
    <row r="538" spans="1:446" x14ac:dyDescent="0.2">
      <c r="A538" s="6" t="s">
        <v>2430</v>
      </c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89"/>
      <c r="BM538" s="89"/>
      <c r="BN538" s="89"/>
      <c r="BO538" s="89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89"/>
      <c r="DB538" s="89"/>
      <c r="DC538" s="89"/>
      <c r="DD538" s="89"/>
      <c r="DE538" s="89"/>
      <c r="DF538" s="89"/>
      <c r="DG538" s="89"/>
      <c r="DH538" s="89"/>
      <c r="DI538" s="89"/>
      <c r="DJ538" s="89"/>
      <c r="DK538" s="89"/>
      <c r="DL538" s="89"/>
      <c r="DM538" s="89"/>
      <c r="DN538" s="89"/>
      <c r="DO538" s="89"/>
      <c r="DP538" s="89"/>
      <c r="DQ538" s="89"/>
      <c r="DR538" s="89"/>
      <c r="DS538" s="89"/>
      <c r="DT538" s="89"/>
      <c r="DU538" s="89"/>
      <c r="DV538" s="89"/>
      <c r="DW538" s="89"/>
      <c r="DX538" s="89"/>
      <c r="DY538" s="89"/>
      <c r="DZ538" s="89"/>
      <c r="EA538" s="89"/>
      <c r="EB538" s="89"/>
      <c r="EC538" s="89"/>
      <c r="ED538" s="89"/>
      <c r="EE538" s="89"/>
      <c r="EF538" s="89"/>
      <c r="EG538" s="89"/>
      <c r="EH538" s="89"/>
      <c r="EI538" s="89"/>
      <c r="EJ538" s="89"/>
      <c r="EK538" s="89"/>
      <c r="EL538" s="89"/>
      <c r="EM538" s="89"/>
      <c r="EN538" s="89"/>
      <c r="EO538" s="89"/>
      <c r="EP538" s="89"/>
      <c r="EQ538" s="89"/>
      <c r="ER538" s="89">
        <v>1</v>
      </c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>
        <v>1</v>
      </c>
      <c r="HB538" s="89"/>
      <c r="HC538" s="89"/>
      <c r="HD538" s="89"/>
      <c r="HE538" s="89"/>
      <c r="HF538" s="89"/>
      <c r="HG538" s="89"/>
      <c r="HH538" s="89"/>
      <c r="HI538" s="89"/>
      <c r="HJ538" s="89"/>
      <c r="HK538" s="89">
        <v>1</v>
      </c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>
        <v>1</v>
      </c>
      <c r="IJ538" s="89"/>
      <c r="IK538" s="89"/>
      <c r="IL538" s="89"/>
      <c r="IM538" s="89"/>
      <c r="IN538" s="89"/>
      <c r="IO538" s="89"/>
      <c r="IP538" s="89"/>
      <c r="IQ538" s="89"/>
      <c r="IR538" s="89"/>
      <c r="IS538" s="89"/>
      <c r="IT538" s="89"/>
      <c r="IU538" s="89"/>
      <c r="IV538" s="89"/>
      <c r="IW538" s="89"/>
      <c r="IX538" s="89"/>
      <c r="IY538" s="89"/>
      <c r="IZ538" s="89"/>
      <c r="JA538" s="89"/>
      <c r="JB538" s="89"/>
      <c r="JC538" s="89"/>
      <c r="JD538" s="89"/>
      <c r="JE538" s="89"/>
      <c r="JF538" s="89"/>
      <c r="JG538" s="89">
        <v>1</v>
      </c>
      <c r="JH538" s="89"/>
      <c r="JI538" s="89"/>
      <c r="JJ538" s="89"/>
      <c r="JK538" s="89"/>
      <c r="JL538" s="89"/>
      <c r="JM538" s="89"/>
      <c r="JN538" s="89"/>
      <c r="JO538" s="89"/>
      <c r="JP538" s="89"/>
      <c r="JQ538" s="89"/>
      <c r="JR538" s="89"/>
      <c r="JS538" s="89"/>
      <c r="JT538" s="89"/>
      <c r="JU538" s="89"/>
      <c r="JV538" s="89"/>
      <c r="JW538" s="89"/>
      <c r="JX538" s="89"/>
      <c r="JY538" s="89"/>
      <c r="JZ538" s="89"/>
      <c r="KA538" s="89"/>
      <c r="KB538" s="89"/>
      <c r="KC538" s="89"/>
      <c r="KD538" s="89"/>
      <c r="KE538" s="89"/>
      <c r="KF538" s="89">
        <v>1</v>
      </c>
      <c r="KG538" s="89"/>
      <c r="KH538" s="89"/>
      <c r="KI538" s="89"/>
      <c r="KJ538" s="89"/>
      <c r="KK538" s="89"/>
      <c r="KL538" s="89"/>
      <c r="KM538" s="89"/>
      <c r="KN538" s="89"/>
      <c r="KO538" s="89"/>
      <c r="KP538" s="89"/>
      <c r="KQ538" s="89"/>
      <c r="KR538" s="89"/>
      <c r="KS538" s="89"/>
      <c r="KT538" s="89"/>
      <c r="KU538" s="89"/>
      <c r="KV538" s="89"/>
      <c r="KW538" s="89">
        <v>1</v>
      </c>
      <c r="KX538" s="89"/>
      <c r="KY538" s="89"/>
      <c r="KZ538" s="89"/>
      <c r="LA538" s="89"/>
      <c r="LB538" s="89"/>
      <c r="LC538" s="89"/>
      <c r="LD538" s="89"/>
      <c r="LE538" s="89"/>
      <c r="LF538" s="89"/>
      <c r="LG538" s="89"/>
      <c r="LH538" s="89"/>
      <c r="LI538" s="89"/>
      <c r="LJ538" s="89"/>
      <c r="LK538" s="89"/>
      <c r="LL538" s="89"/>
      <c r="LM538" s="89"/>
      <c r="LN538" s="89"/>
      <c r="LO538" s="89"/>
      <c r="LP538" s="89"/>
      <c r="LQ538" s="89"/>
      <c r="LR538" s="89"/>
      <c r="LS538" s="89"/>
      <c r="LT538" s="89"/>
      <c r="LU538" s="89"/>
      <c r="LV538" s="89"/>
      <c r="LW538" s="89"/>
      <c r="LX538" s="89"/>
      <c r="LY538" s="89"/>
      <c r="LZ538" s="89"/>
      <c r="MA538" s="89"/>
      <c r="MB538" s="89"/>
      <c r="MC538" s="89"/>
      <c r="MD538" s="89"/>
      <c r="ME538" s="89"/>
      <c r="MF538" s="89"/>
      <c r="MG538" s="89"/>
      <c r="MH538" s="89"/>
      <c r="MI538" s="89"/>
      <c r="MJ538" s="89"/>
      <c r="MK538" s="89"/>
      <c r="ML538" s="89"/>
      <c r="MM538" s="89"/>
      <c r="MN538" s="89"/>
      <c r="MO538" s="89"/>
      <c r="MP538" s="89"/>
      <c r="MQ538" s="89"/>
      <c r="MR538" s="89"/>
      <c r="MS538" s="89"/>
      <c r="MT538" s="89"/>
      <c r="MU538" s="89"/>
      <c r="MV538" s="89"/>
      <c r="MW538" s="89"/>
      <c r="MX538" s="89"/>
      <c r="MY538" s="89"/>
      <c r="MZ538" s="89"/>
      <c r="NA538" s="89"/>
      <c r="NB538" s="89"/>
      <c r="NC538" s="89"/>
      <c r="ND538" s="89"/>
      <c r="NE538" s="89"/>
      <c r="NF538" s="89"/>
      <c r="NG538" s="89"/>
      <c r="NH538" s="89"/>
      <c r="NI538" s="89"/>
      <c r="NJ538" s="89"/>
      <c r="NK538" s="89"/>
      <c r="NL538" s="89"/>
      <c r="NM538" s="89"/>
      <c r="NN538" s="89"/>
      <c r="NO538" s="89"/>
      <c r="NP538" s="89"/>
      <c r="NQ538" s="89"/>
      <c r="NR538" s="89"/>
      <c r="NS538" s="89"/>
      <c r="NT538" s="89"/>
      <c r="NU538" s="89"/>
      <c r="NV538" s="89"/>
      <c r="NW538" s="89"/>
      <c r="NX538" s="89"/>
      <c r="NY538" s="89"/>
      <c r="NZ538" s="89"/>
      <c r="OA538" s="89"/>
      <c r="OB538" s="89"/>
      <c r="OC538" s="89"/>
      <c r="OD538" s="89"/>
      <c r="OE538" s="89"/>
      <c r="OF538" s="89"/>
      <c r="OG538" s="89"/>
      <c r="OH538" s="89"/>
      <c r="OI538" s="89"/>
      <c r="OJ538" s="89"/>
      <c r="OK538" s="89"/>
      <c r="OL538" s="89"/>
      <c r="OM538" s="89"/>
      <c r="ON538" s="89"/>
      <c r="OO538" s="89"/>
      <c r="OP538" s="89"/>
      <c r="OQ538" s="89"/>
      <c r="OR538" s="89"/>
      <c r="OS538" s="89"/>
      <c r="OT538" s="89"/>
      <c r="OU538" s="89"/>
      <c r="OV538" s="89"/>
      <c r="OW538" s="89"/>
      <c r="OX538" s="89"/>
      <c r="OY538" s="89"/>
      <c r="OZ538" s="89"/>
      <c r="PA538" s="89"/>
      <c r="PB538" s="89"/>
      <c r="PC538" s="89"/>
      <c r="PD538" s="89"/>
      <c r="PE538" s="89"/>
      <c r="PF538" s="89"/>
      <c r="PG538" s="89"/>
      <c r="PH538" s="89"/>
      <c r="PI538" s="89"/>
      <c r="PJ538" s="89"/>
      <c r="PK538" s="89"/>
      <c r="PL538" s="89"/>
      <c r="PM538" s="89"/>
      <c r="PN538" s="89"/>
      <c r="PO538" s="89"/>
      <c r="PP538" s="89"/>
      <c r="PQ538" s="89">
        <v>1</v>
      </c>
      <c r="PR538" s="89">
        <v>1</v>
      </c>
      <c r="PS538" s="89">
        <v>1</v>
      </c>
      <c r="PT538" s="89">
        <v>1</v>
      </c>
      <c r="PU538" s="89"/>
      <c r="PV538" s="89"/>
      <c r="PW538" s="89"/>
      <c r="PX538" s="89"/>
      <c r="PY538" s="89"/>
      <c r="PZ538" s="89"/>
      <c r="QA538" s="89"/>
      <c r="QB538" s="89"/>
      <c r="QC538" s="89"/>
      <c r="QD538" s="89"/>
    </row>
    <row r="539" spans="1:446" x14ac:dyDescent="0.2">
      <c r="A539" s="6" t="s">
        <v>2431</v>
      </c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89"/>
      <c r="DB539" s="89"/>
      <c r="DC539" s="89"/>
      <c r="DD539" s="89"/>
      <c r="DE539" s="89"/>
      <c r="DF539" s="89"/>
      <c r="DG539" s="89"/>
      <c r="DH539" s="89"/>
      <c r="DI539" s="89"/>
      <c r="DJ539" s="89"/>
      <c r="DK539" s="89"/>
      <c r="DL539" s="89"/>
      <c r="DM539" s="89"/>
      <c r="DN539" s="89"/>
      <c r="DO539" s="89"/>
      <c r="DP539" s="89"/>
      <c r="DQ539" s="89"/>
      <c r="DR539" s="89"/>
      <c r="DS539" s="89"/>
      <c r="DT539" s="89"/>
      <c r="DU539" s="89"/>
      <c r="DV539" s="89"/>
      <c r="DW539" s="89"/>
      <c r="DX539" s="89"/>
      <c r="DY539" s="89"/>
      <c r="DZ539" s="89"/>
      <c r="EA539" s="89"/>
      <c r="EB539" s="89"/>
      <c r="EC539" s="89"/>
      <c r="ED539" s="89"/>
      <c r="EE539" s="89"/>
      <c r="EF539" s="89"/>
      <c r="EG539" s="89"/>
      <c r="EH539" s="89"/>
      <c r="EI539" s="89"/>
      <c r="EJ539" s="89"/>
      <c r="EK539" s="89"/>
      <c r="EL539" s="89"/>
      <c r="EM539" s="89"/>
      <c r="EN539" s="89"/>
      <c r="EO539" s="89"/>
      <c r="EP539" s="89"/>
      <c r="EQ539" s="89"/>
      <c r="ER539" s="89">
        <v>1</v>
      </c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>
        <v>1</v>
      </c>
      <c r="HB539" s="89"/>
      <c r="HC539" s="89"/>
      <c r="HD539" s="89"/>
      <c r="HE539" s="89"/>
      <c r="HF539" s="89"/>
      <c r="HG539" s="89"/>
      <c r="HH539" s="89"/>
      <c r="HI539" s="89"/>
      <c r="HJ539" s="89"/>
      <c r="HK539" s="89">
        <v>1</v>
      </c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>
        <v>1</v>
      </c>
      <c r="IJ539" s="89"/>
      <c r="IK539" s="89"/>
      <c r="IL539" s="89"/>
      <c r="IM539" s="89"/>
      <c r="IN539" s="89"/>
      <c r="IO539" s="89"/>
      <c r="IP539" s="89"/>
      <c r="IQ539" s="89"/>
      <c r="IR539" s="89"/>
      <c r="IS539" s="89"/>
      <c r="IT539" s="89"/>
      <c r="IU539" s="89"/>
      <c r="IV539" s="89"/>
      <c r="IW539" s="89"/>
      <c r="IX539" s="89"/>
      <c r="IY539" s="89"/>
      <c r="IZ539" s="89"/>
      <c r="JA539" s="89"/>
      <c r="JB539" s="89"/>
      <c r="JC539" s="89"/>
      <c r="JD539" s="89"/>
      <c r="JE539" s="89"/>
      <c r="JF539" s="89"/>
      <c r="JG539" s="89">
        <v>1</v>
      </c>
      <c r="JH539" s="89"/>
      <c r="JI539" s="89"/>
      <c r="JJ539" s="89"/>
      <c r="JK539" s="89"/>
      <c r="JL539" s="89"/>
      <c r="JM539" s="89"/>
      <c r="JN539" s="89"/>
      <c r="JO539" s="89"/>
      <c r="JP539" s="89"/>
      <c r="JQ539" s="89"/>
      <c r="JR539" s="89"/>
      <c r="JS539" s="89"/>
      <c r="JT539" s="89"/>
      <c r="JU539" s="89"/>
      <c r="JV539" s="89"/>
      <c r="JW539" s="89"/>
      <c r="JX539" s="89"/>
      <c r="JY539" s="89"/>
      <c r="JZ539" s="89"/>
      <c r="KA539" s="89"/>
      <c r="KB539" s="89"/>
      <c r="KC539" s="89"/>
      <c r="KD539" s="89"/>
      <c r="KE539" s="89"/>
      <c r="KF539" s="89">
        <v>1</v>
      </c>
      <c r="KG539" s="89"/>
      <c r="KH539" s="89"/>
      <c r="KI539" s="89"/>
      <c r="KJ539" s="89"/>
      <c r="KK539" s="89"/>
      <c r="KL539" s="89"/>
      <c r="KM539" s="89"/>
      <c r="KN539" s="89"/>
      <c r="KO539" s="89"/>
      <c r="KP539" s="89"/>
      <c r="KQ539" s="89"/>
      <c r="KR539" s="89"/>
      <c r="KS539" s="89"/>
      <c r="KT539" s="89"/>
      <c r="KU539" s="89"/>
      <c r="KV539" s="89"/>
      <c r="KW539" s="89">
        <v>1</v>
      </c>
      <c r="KX539" s="89"/>
      <c r="KY539" s="89"/>
      <c r="KZ539" s="89"/>
      <c r="LA539" s="89"/>
      <c r="LB539" s="89"/>
      <c r="LC539" s="89"/>
      <c r="LD539" s="89"/>
      <c r="LE539" s="89"/>
      <c r="LF539" s="89"/>
      <c r="LG539" s="89"/>
      <c r="LH539" s="89"/>
      <c r="LI539" s="89"/>
      <c r="LJ539" s="89"/>
      <c r="LK539" s="89"/>
      <c r="LL539" s="89"/>
      <c r="LM539" s="89"/>
      <c r="LN539" s="89"/>
      <c r="LO539" s="89"/>
      <c r="LP539" s="89"/>
      <c r="LQ539" s="89"/>
      <c r="LR539" s="89"/>
      <c r="LS539" s="89"/>
      <c r="LT539" s="89"/>
      <c r="LU539" s="89"/>
      <c r="LV539" s="89"/>
      <c r="LW539" s="89"/>
      <c r="LX539" s="89"/>
      <c r="LY539" s="89"/>
      <c r="LZ539" s="89"/>
      <c r="MA539" s="89"/>
      <c r="MB539" s="89"/>
      <c r="MC539" s="89"/>
      <c r="MD539" s="89"/>
      <c r="ME539" s="89"/>
      <c r="MF539" s="89"/>
      <c r="MG539" s="89"/>
      <c r="MH539" s="89"/>
      <c r="MI539" s="89"/>
      <c r="MJ539" s="89"/>
      <c r="MK539" s="89"/>
      <c r="ML539" s="89"/>
      <c r="MM539" s="89"/>
      <c r="MN539" s="89"/>
      <c r="MO539" s="89"/>
      <c r="MP539" s="89"/>
      <c r="MQ539" s="89"/>
      <c r="MR539" s="89"/>
      <c r="MS539" s="89"/>
      <c r="MT539" s="89"/>
      <c r="MU539" s="89"/>
      <c r="MV539" s="89"/>
      <c r="MW539" s="89"/>
      <c r="MX539" s="89"/>
      <c r="MY539" s="89"/>
      <c r="MZ539" s="89"/>
      <c r="NA539" s="89"/>
      <c r="NB539" s="89"/>
      <c r="NC539" s="89"/>
      <c r="ND539" s="89"/>
      <c r="NE539" s="89"/>
      <c r="NF539" s="89"/>
      <c r="NG539" s="89"/>
      <c r="NH539" s="89"/>
      <c r="NI539" s="89"/>
      <c r="NJ539" s="89"/>
      <c r="NK539" s="89"/>
      <c r="NL539" s="89"/>
      <c r="NM539" s="89"/>
      <c r="NN539" s="89"/>
      <c r="NO539" s="89"/>
      <c r="NP539" s="89"/>
      <c r="NQ539" s="89"/>
      <c r="NR539" s="89"/>
      <c r="NS539" s="89"/>
      <c r="NT539" s="89"/>
      <c r="NU539" s="89"/>
      <c r="NV539" s="89"/>
      <c r="NW539" s="89"/>
      <c r="NX539" s="89"/>
      <c r="NY539" s="89"/>
      <c r="NZ539" s="89"/>
      <c r="OA539" s="89"/>
      <c r="OB539" s="89"/>
      <c r="OC539" s="89"/>
      <c r="OD539" s="89"/>
      <c r="OE539" s="89"/>
      <c r="OF539" s="89"/>
      <c r="OG539" s="89"/>
      <c r="OH539" s="89"/>
      <c r="OI539" s="89"/>
      <c r="OJ539" s="89"/>
      <c r="OK539" s="89"/>
      <c r="OL539" s="89"/>
      <c r="OM539" s="89"/>
      <c r="ON539" s="89"/>
      <c r="OO539" s="89"/>
      <c r="OP539" s="89"/>
      <c r="OQ539" s="89"/>
      <c r="OR539" s="89"/>
      <c r="OS539" s="89"/>
      <c r="OT539" s="89"/>
      <c r="OU539" s="89"/>
      <c r="OV539" s="89"/>
      <c r="OW539" s="89"/>
      <c r="OX539" s="89"/>
      <c r="OY539" s="89"/>
      <c r="OZ539" s="89"/>
      <c r="PA539" s="89"/>
      <c r="PB539" s="89"/>
      <c r="PC539" s="89"/>
      <c r="PD539" s="89"/>
      <c r="PE539" s="89"/>
      <c r="PF539" s="89"/>
      <c r="PG539" s="89"/>
      <c r="PH539" s="89"/>
      <c r="PI539" s="89"/>
      <c r="PJ539" s="89"/>
      <c r="PK539" s="89"/>
      <c r="PL539" s="89"/>
      <c r="PM539" s="89"/>
      <c r="PN539" s="89"/>
      <c r="PO539" s="89"/>
      <c r="PP539" s="89"/>
      <c r="PQ539" s="89">
        <v>1</v>
      </c>
      <c r="PR539" s="89">
        <v>1</v>
      </c>
      <c r="PS539" s="89">
        <v>1</v>
      </c>
      <c r="PT539" s="89">
        <v>1</v>
      </c>
      <c r="PU539" s="89"/>
      <c r="PV539" s="89"/>
      <c r="PW539" s="89"/>
      <c r="PX539" s="89"/>
      <c r="PY539" s="89"/>
      <c r="PZ539" s="89"/>
      <c r="QA539" s="89"/>
      <c r="QB539" s="89"/>
      <c r="QC539" s="89"/>
      <c r="QD539" s="89"/>
    </row>
    <row r="540" spans="1:446" x14ac:dyDescent="0.2">
      <c r="A540" s="6" t="s">
        <v>2432</v>
      </c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89"/>
      <c r="BM540" s="89"/>
      <c r="BN540" s="89"/>
      <c r="BO540" s="89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89"/>
      <c r="DB540" s="89"/>
      <c r="DC540" s="89"/>
      <c r="DD540" s="89"/>
      <c r="DE540" s="89"/>
      <c r="DF540" s="89"/>
      <c r="DG540" s="89"/>
      <c r="DH540" s="89"/>
      <c r="DI540" s="89"/>
      <c r="DJ540" s="89"/>
      <c r="DK540" s="89"/>
      <c r="DL540" s="89"/>
      <c r="DM540" s="89"/>
      <c r="DN540" s="89"/>
      <c r="DO540" s="89"/>
      <c r="DP540" s="89"/>
      <c r="DQ540" s="89"/>
      <c r="DR540" s="89"/>
      <c r="DS540" s="89"/>
      <c r="DT540" s="89"/>
      <c r="DU540" s="89"/>
      <c r="DV540" s="89"/>
      <c r="DW540" s="89"/>
      <c r="DX540" s="89"/>
      <c r="DY540" s="89"/>
      <c r="DZ540" s="89"/>
      <c r="EA540" s="89"/>
      <c r="EB540" s="89"/>
      <c r="EC540" s="89"/>
      <c r="ED540" s="89"/>
      <c r="EE540" s="89"/>
      <c r="EF540" s="89"/>
      <c r="EG540" s="89"/>
      <c r="EH540" s="89"/>
      <c r="EI540" s="89"/>
      <c r="EJ540" s="89"/>
      <c r="EK540" s="89"/>
      <c r="EL540" s="89"/>
      <c r="EM540" s="89"/>
      <c r="EN540" s="89"/>
      <c r="EO540" s="89"/>
      <c r="EP540" s="89"/>
      <c r="EQ540" s="89"/>
      <c r="ER540" s="89">
        <v>1</v>
      </c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>
        <v>1</v>
      </c>
      <c r="HB540" s="89"/>
      <c r="HC540" s="89"/>
      <c r="HD540" s="89"/>
      <c r="HE540" s="89"/>
      <c r="HF540" s="89"/>
      <c r="HG540" s="89"/>
      <c r="HH540" s="89"/>
      <c r="HI540" s="89"/>
      <c r="HJ540" s="89"/>
      <c r="HK540" s="89">
        <v>1</v>
      </c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>
        <v>1</v>
      </c>
      <c r="IJ540" s="89"/>
      <c r="IK540" s="89"/>
      <c r="IL540" s="89"/>
      <c r="IM540" s="89"/>
      <c r="IN540" s="89"/>
      <c r="IO540" s="89"/>
      <c r="IP540" s="89"/>
      <c r="IQ540" s="89"/>
      <c r="IR540" s="89"/>
      <c r="IS540" s="89"/>
      <c r="IT540" s="89"/>
      <c r="IU540" s="89"/>
      <c r="IV540" s="89"/>
      <c r="IW540" s="89"/>
      <c r="IX540" s="89"/>
      <c r="IY540" s="89"/>
      <c r="IZ540" s="89"/>
      <c r="JA540" s="89"/>
      <c r="JB540" s="89"/>
      <c r="JC540" s="89"/>
      <c r="JD540" s="89"/>
      <c r="JE540" s="89"/>
      <c r="JF540" s="89"/>
      <c r="JG540" s="89">
        <v>1</v>
      </c>
      <c r="JH540" s="89"/>
      <c r="JI540" s="89"/>
      <c r="JJ540" s="89"/>
      <c r="JK540" s="89"/>
      <c r="JL540" s="89"/>
      <c r="JM540" s="89"/>
      <c r="JN540" s="89"/>
      <c r="JO540" s="89"/>
      <c r="JP540" s="89"/>
      <c r="JQ540" s="89"/>
      <c r="JR540" s="89"/>
      <c r="JS540" s="89"/>
      <c r="JT540" s="89"/>
      <c r="JU540" s="89"/>
      <c r="JV540" s="89"/>
      <c r="JW540" s="89"/>
      <c r="JX540" s="89"/>
      <c r="JY540" s="89"/>
      <c r="JZ540" s="89"/>
      <c r="KA540" s="89"/>
      <c r="KB540" s="89"/>
      <c r="KC540" s="89"/>
      <c r="KD540" s="89"/>
      <c r="KE540" s="89"/>
      <c r="KF540" s="89">
        <v>1</v>
      </c>
      <c r="KG540" s="89"/>
      <c r="KH540" s="89"/>
      <c r="KI540" s="89"/>
      <c r="KJ540" s="89"/>
      <c r="KK540" s="89"/>
      <c r="KL540" s="89"/>
      <c r="KM540" s="89"/>
      <c r="KN540" s="89"/>
      <c r="KO540" s="89"/>
      <c r="KP540" s="89"/>
      <c r="KQ540" s="89"/>
      <c r="KR540" s="89"/>
      <c r="KS540" s="89"/>
      <c r="KT540" s="89"/>
      <c r="KU540" s="89"/>
      <c r="KV540" s="89"/>
      <c r="KW540" s="89">
        <v>1</v>
      </c>
      <c r="KX540" s="89"/>
      <c r="KY540" s="89"/>
      <c r="KZ540" s="89"/>
      <c r="LA540" s="89"/>
      <c r="LB540" s="89"/>
      <c r="LC540" s="89"/>
      <c r="LD540" s="89"/>
      <c r="LE540" s="89"/>
      <c r="LF540" s="89"/>
      <c r="LG540" s="89"/>
      <c r="LH540" s="89"/>
      <c r="LI540" s="89"/>
      <c r="LJ540" s="89"/>
      <c r="LK540" s="89"/>
      <c r="LL540" s="89"/>
      <c r="LM540" s="89"/>
      <c r="LN540" s="89"/>
      <c r="LO540" s="89"/>
      <c r="LP540" s="89"/>
      <c r="LQ540" s="89"/>
      <c r="LR540" s="89"/>
      <c r="LS540" s="89"/>
      <c r="LT540" s="89"/>
      <c r="LU540" s="89"/>
      <c r="LV540" s="89"/>
      <c r="LW540" s="89"/>
      <c r="LX540" s="89"/>
      <c r="LY540" s="89"/>
      <c r="LZ540" s="89"/>
      <c r="MA540" s="89"/>
      <c r="MB540" s="89"/>
      <c r="MC540" s="89"/>
      <c r="MD540" s="89"/>
      <c r="ME540" s="89"/>
      <c r="MF540" s="89"/>
      <c r="MG540" s="89"/>
      <c r="MH540" s="89"/>
      <c r="MI540" s="89"/>
      <c r="MJ540" s="89"/>
      <c r="MK540" s="89"/>
      <c r="ML540" s="89"/>
      <c r="MM540" s="89"/>
      <c r="MN540" s="89"/>
      <c r="MO540" s="89"/>
      <c r="MP540" s="89"/>
      <c r="MQ540" s="89"/>
      <c r="MR540" s="89"/>
      <c r="MS540" s="89"/>
      <c r="MT540" s="89"/>
      <c r="MU540" s="89"/>
      <c r="MV540" s="89"/>
      <c r="MW540" s="89"/>
      <c r="MX540" s="89"/>
      <c r="MY540" s="89"/>
      <c r="MZ540" s="89"/>
      <c r="NA540" s="89"/>
      <c r="NB540" s="89"/>
      <c r="NC540" s="89"/>
      <c r="ND540" s="89"/>
      <c r="NE540" s="89"/>
      <c r="NF540" s="89"/>
      <c r="NG540" s="89"/>
      <c r="NH540" s="89"/>
      <c r="NI540" s="89"/>
      <c r="NJ540" s="89"/>
      <c r="NK540" s="89"/>
      <c r="NL540" s="89"/>
      <c r="NM540" s="89"/>
      <c r="NN540" s="89"/>
      <c r="NO540" s="89"/>
      <c r="NP540" s="89"/>
      <c r="NQ540" s="89"/>
      <c r="NR540" s="89"/>
      <c r="NS540" s="89"/>
      <c r="NT540" s="89"/>
      <c r="NU540" s="89"/>
      <c r="NV540" s="89"/>
      <c r="NW540" s="89"/>
      <c r="NX540" s="89"/>
      <c r="NY540" s="89"/>
      <c r="NZ540" s="89"/>
      <c r="OA540" s="89"/>
      <c r="OB540" s="89"/>
      <c r="OC540" s="89"/>
      <c r="OD540" s="89"/>
      <c r="OE540" s="89"/>
      <c r="OF540" s="89"/>
      <c r="OG540" s="89"/>
      <c r="OH540" s="89"/>
      <c r="OI540" s="89"/>
      <c r="OJ540" s="89"/>
      <c r="OK540" s="89"/>
      <c r="OL540" s="89"/>
      <c r="OM540" s="89"/>
      <c r="ON540" s="89"/>
      <c r="OO540" s="89"/>
      <c r="OP540" s="89"/>
      <c r="OQ540" s="89"/>
      <c r="OR540" s="89"/>
      <c r="OS540" s="89"/>
      <c r="OT540" s="89"/>
      <c r="OU540" s="89"/>
      <c r="OV540" s="89"/>
      <c r="OW540" s="89"/>
      <c r="OX540" s="89"/>
      <c r="OY540" s="89"/>
      <c r="OZ540" s="89"/>
      <c r="PA540" s="89"/>
      <c r="PB540" s="89"/>
      <c r="PC540" s="89"/>
      <c r="PD540" s="89"/>
      <c r="PE540" s="89"/>
      <c r="PF540" s="89"/>
      <c r="PG540" s="89"/>
      <c r="PH540" s="89"/>
      <c r="PI540" s="89"/>
      <c r="PJ540" s="89"/>
      <c r="PK540" s="89"/>
      <c r="PL540" s="89"/>
      <c r="PM540" s="89"/>
      <c r="PN540" s="89"/>
      <c r="PO540" s="89"/>
      <c r="PP540" s="89"/>
      <c r="PQ540" s="89">
        <v>1</v>
      </c>
      <c r="PR540" s="89">
        <v>1</v>
      </c>
      <c r="PS540" s="89">
        <v>1</v>
      </c>
      <c r="PT540" s="89">
        <v>1</v>
      </c>
      <c r="PU540" s="89"/>
      <c r="PV540" s="89"/>
      <c r="PW540" s="89"/>
      <c r="PX540" s="89"/>
      <c r="PY540" s="89"/>
      <c r="PZ540" s="89"/>
      <c r="QA540" s="89"/>
      <c r="QB540" s="89"/>
      <c r="QC540" s="89"/>
      <c r="QD540" s="89"/>
    </row>
    <row r="541" spans="1:446" x14ac:dyDescent="0.2">
      <c r="A541" s="62" t="s">
        <v>3237</v>
      </c>
      <c r="B541" s="89">
        <v>1</v>
      </c>
      <c r="C541" s="89">
        <v>1</v>
      </c>
      <c r="D541" s="89">
        <v>1</v>
      </c>
      <c r="E541" s="89">
        <v>1</v>
      </c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>
        <v>1</v>
      </c>
      <c r="AB541" s="89">
        <v>1</v>
      </c>
      <c r="AC541" s="89">
        <v>1</v>
      </c>
      <c r="AD541" s="89">
        <v>1</v>
      </c>
      <c r="AE541" s="89"/>
      <c r="AF541" s="89"/>
      <c r="AG541" s="89"/>
      <c r="AH541" s="89"/>
      <c r="AI541" s="89"/>
      <c r="AJ541" s="89"/>
      <c r="AK541" s="89"/>
      <c r="AL541" s="89">
        <v>1</v>
      </c>
      <c r="AM541" s="89">
        <v>1</v>
      </c>
      <c r="AN541" s="89">
        <v>1</v>
      </c>
      <c r="AO541" s="89">
        <v>1</v>
      </c>
      <c r="AP541" s="89"/>
      <c r="AQ541" s="89"/>
      <c r="AR541" s="89"/>
      <c r="AS541" s="89"/>
      <c r="AT541" s="89"/>
      <c r="AU541" s="89"/>
      <c r="AV541" s="89"/>
      <c r="AW541" s="89">
        <v>1</v>
      </c>
      <c r="AX541" s="89">
        <v>1</v>
      </c>
      <c r="AY541" s="89">
        <v>1</v>
      </c>
      <c r="AZ541" s="89">
        <v>1</v>
      </c>
      <c r="BA541" s="89"/>
      <c r="BB541" s="89"/>
      <c r="BC541" s="89"/>
      <c r="BD541" s="89"/>
      <c r="BE541" s="89"/>
      <c r="BF541" s="89"/>
      <c r="BG541" s="89"/>
      <c r="BH541" s="89">
        <v>1</v>
      </c>
      <c r="BI541" s="89">
        <v>1</v>
      </c>
      <c r="BJ541" s="89">
        <v>1</v>
      </c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>
        <v>1</v>
      </c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>
        <v>1</v>
      </c>
      <c r="CY541" s="89">
        <v>1</v>
      </c>
      <c r="CZ541" s="89">
        <v>1</v>
      </c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>
        <v>1</v>
      </c>
      <c r="DL541" s="89"/>
      <c r="DM541" s="89"/>
      <c r="DN541" s="89"/>
      <c r="DO541" s="89"/>
      <c r="DP541" s="89"/>
      <c r="DQ541" s="89"/>
      <c r="DR541" s="89"/>
      <c r="DS541" s="89">
        <v>1</v>
      </c>
      <c r="DT541" s="89">
        <v>1</v>
      </c>
      <c r="DU541" s="89">
        <v>1</v>
      </c>
      <c r="DV541" s="89"/>
      <c r="DW541" s="89"/>
      <c r="DX541" s="89"/>
      <c r="DY541" s="89">
        <v>1</v>
      </c>
      <c r="DZ541" s="89">
        <v>1</v>
      </c>
      <c r="EA541" s="89">
        <v>1</v>
      </c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>
        <v>1</v>
      </c>
      <c r="EX541" s="89">
        <v>1</v>
      </c>
      <c r="EY541" s="89">
        <v>1</v>
      </c>
      <c r="EZ541" s="89">
        <v>1</v>
      </c>
      <c r="FA541" s="89">
        <v>1</v>
      </c>
      <c r="FB541" s="89"/>
      <c r="FC541" s="89">
        <v>1</v>
      </c>
      <c r="FD541" s="89"/>
      <c r="FE541" s="89">
        <v>1</v>
      </c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>
        <v>1</v>
      </c>
      <c r="GI541" s="89">
        <v>1</v>
      </c>
      <c r="GJ541" s="89"/>
      <c r="GK541" s="89">
        <v>1</v>
      </c>
      <c r="GL541" s="89"/>
      <c r="GM541" s="89">
        <v>1</v>
      </c>
      <c r="GN541" s="89">
        <v>1</v>
      </c>
      <c r="GO541" s="89"/>
      <c r="GP541" s="89">
        <v>1</v>
      </c>
      <c r="GQ541" s="89"/>
      <c r="GR541" s="89">
        <v>1</v>
      </c>
      <c r="GS541" s="89">
        <v>1</v>
      </c>
      <c r="GT541" s="89"/>
      <c r="GU541" s="89"/>
      <c r="GV541" s="89"/>
      <c r="GW541" s="89">
        <v>1</v>
      </c>
      <c r="GX541" s="89">
        <v>1</v>
      </c>
      <c r="GY541" s="89">
        <v>1</v>
      </c>
      <c r="GZ541" s="89"/>
      <c r="HA541" s="89"/>
      <c r="HB541" s="89">
        <v>1</v>
      </c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>
        <v>1</v>
      </c>
      <c r="HQ541" s="89">
        <v>1</v>
      </c>
      <c r="HR541" s="89">
        <v>1</v>
      </c>
      <c r="HS541" s="89">
        <v>1</v>
      </c>
      <c r="HT541" s="89">
        <v>1</v>
      </c>
      <c r="HU541" s="89"/>
      <c r="HV541" s="89">
        <v>1</v>
      </c>
      <c r="HW541" s="89"/>
      <c r="HX541" s="89">
        <v>1</v>
      </c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>
        <v>1</v>
      </c>
      <c r="IO541" s="89">
        <v>1</v>
      </c>
      <c r="IP541" s="89">
        <v>1</v>
      </c>
      <c r="IQ541" s="89">
        <v>1</v>
      </c>
      <c r="IR541" s="89">
        <v>1</v>
      </c>
      <c r="IS541" s="89"/>
      <c r="IT541" s="89">
        <v>1</v>
      </c>
      <c r="IU541" s="89"/>
      <c r="IV541" s="89">
        <v>1</v>
      </c>
      <c r="IW541" s="89"/>
      <c r="IX541" s="89"/>
      <c r="IY541" s="89"/>
      <c r="IZ541" s="89"/>
      <c r="JA541" s="89"/>
      <c r="JB541" s="89"/>
      <c r="JC541" s="89"/>
      <c r="JD541" s="89"/>
      <c r="JE541" s="89"/>
      <c r="JF541" s="89"/>
      <c r="JG541" s="89"/>
      <c r="JH541" s="89"/>
      <c r="JI541" s="89"/>
      <c r="JJ541" s="89"/>
      <c r="JK541" s="89"/>
      <c r="JL541" s="89">
        <v>1</v>
      </c>
      <c r="JM541" s="89">
        <v>1</v>
      </c>
      <c r="JN541" s="89">
        <v>1</v>
      </c>
      <c r="JO541" s="89">
        <v>1</v>
      </c>
      <c r="JP541" s="89">
        <v>1</v>
      </c>
      <c r="JQ541" s="89"/>
      <c r="JR541" s="89">
        <v>1</v>
      </c>
      <c r="JS541" s="89"/>
      <c r="JT541" s="89">
        <v>1</v>
      </c>
      <c r="JU541" s="89"/>
      <c r="JV541" s="89"/>
      <c r="JW541" s="89"/>
      <c r="JX541" s="89"/>
      <c r="JY541" s="89"/>
      <c r="JZ541" s="89"/>
      <c r="KA541" s="89"/>
      <c r="KB541" s="89"/>
      <c r="KC541" s="89"/>
      <c r="KD541" s="89"/>
      <c r="KE541" s="89"/>
      <c r="KF541" s="89"/>
      <c r="KG541" s="89"/>
      <c r="KH541" s="89"/>
      <c r="KI541" s="89"/>
      <c r="KJ541" s="89"/>
      <c r="KK541" s="89"/>
      <c r="KL541" s="89"/>
      <c r="KM541" s="89"/>
      <c r="KN541" s="89"/>
      <c r="KO541" s="89"/>
      <c r="KP541" s="89"/>
      <c r="KQ541" s="89"/>
      <c r="KR541" s="89"/>
      <c r="KS541" s="89"/>
      <c r="KT541" s="89"/>
      <c r="KU541" s="89"/>
      <c r="KV541" s="89"/>
      <c r="KW541" s="89"/>
      <c r="KX541" s="89"/>
      <c r="KY541" s="89"/>
      <c r="KZ541" s="89"/>
      <c r="LA541" s="89"/>
      <c r="LB541" s="89"/>
      <c r="LC541" s="89"/>
      <c r="LD541" s="89"/>
      <c r="LE541" s="89"/>
      <c r="LF541" s="89"/>
      <c r="LG541" s="89"/>
      <c r="LH541" s="89"/>
      <c r="LI541" s="89"/>
      <c r="LJ541" s="89"/>
      <c r="LK541" s="89"/>
      <c r="LL541" s="89"/>
      <c r="LM541" s="89"/>
      <c r="LN541" s="89"/>
      <c r="LO541" s="89"/>
      <c r="LP541" s="89"/>
      <c r="LQ541" s="89"/>
      <c r="LR541" s="89"/>
      <c r="LS541" s="89"/>
      <c r="LT541" s="89"/>
      <c r="LU541" s="89"/>
      <c r="LV541" s="89"/>
      <c r="LW541" s="89"/>
      <c r="LX541" s="89"/>
      <c r="LY541" s="89"/>
      <c r="LZ541" s="89"/>
      <c r="MA541" s="89"/>
      <c r="MB541" s="89"/>
      <c r="MC541" s="89"/>
      <c r="MD541" s="89"/>
      <c r="ME541" s="89"/>
      <c r="MF541" s="89"/>
      <c r="MG541" s="89"/>
      <c r="MH541" s="89"/>
      <c r="MI541" s="89"/>
      <c r="MJ541" s="89"/>
      <c r="MK541" s="89"/>
      <c r="ML541" s="89"/>
      <c r="MM541" s="89"/>
      <c r="MN541" s="89"/>
      <c r="MO541" s="89"/>
      <c r="MP541" s="89"/>
      <c r="MQ541" s="89"/>
      <c r="MR541" s="89"/>
      <c r="MS541" s="89"/>
      <c r="MT541" s="89"/>
      <c r="MU541" s="89"/>
      <c r="MV541" s="89"/>
      <c r="MW541" s="89"/>
      <c r="MX541" s="89"/>
      <c r="MY541" s="89"/>
      <c r="MZ541" s="89"/>
      <c r="NA541" s="89"/>
      <c r="NB541" s="89"/>
      <c r="NC541" s="89"/>
      <c r="ND541" s="89"/>
      <c r="NE541" s="89"/>
      <c r="NF541" s="89"/>
      <c r="NG541" s="89"/>
      <c r="NH541" s="89"/>
      <c r="NI541" s="89"/>
      <c r="NJ541" s="89"/>
      <c r="NK541" s="89"/>
      <c r="NL541" s="89"/>
      <c r="NM541" s="89"/>
      <c r="NN541" s="89"/>
      <c r="NO541" s="89"/>
      <c r="NP541" s="89"/>
      <c r="NQ541" s="89"/>
      <c r="NR541" s="89"/>
      <c r="NS541" s="89"/>
      <c r="NT541" s="89"/>
      <c r="NU541" s="89"/>
      <c r="NV541" s="89"/>
      <c r="NW541" s="89"/>
      <c r="NX541" s="89"/>
      <c r="NY541" s="89"/>
      <c r="NZ541" s="89"/>
      <c r="OA541" s="89"/>
      <c r="OB541" s="89"/>
      <c r="OC541" s="89"/>
      <c r="OD541" s="89"/>
      <c r="OE541" s="89"/>
      <c r="OF541" s="89"/>
      <c r="OG541" s="89"/>
      <c r="OH541" s="89"/>
      <c r="OI541" s="89"/>
      <c r="OJ541" s="89"/>
      <c r="OK541" s="89"/>
      <c r="OL541" s="89"/>
      <c r="OM541" s="89"/>
      <c r="ON541" s="89"/>
      <c r="OO541" s="89"/>
      <c r="OP541" s="89"/>
      <c r="OQ541" s="89"/>
      <c r="OR541" s="89"/>
      <c r="OS541" s="89"/>
      <c r="OT541" s="89"/>
      <c r="OU541" s="89"/>
      <c r="OV541" s="89"/>
      <c r="OW541" s="89"/>
      <c r="OX541" s="89"/>
      <c r="OY541" s="89"/>
      <c r="OZ541" s="89"/>
      <c r="PA541" s="89"/>
      <c r="PB541" s="89"/>
      <c r="PC541" s="89"/>
      <c r="PD541" s="89"/>
      <c r="PE541" s="89"/>
      <c r="PF541" s="89"/>
      <c r="PG541" s="89"/>
      <c r="PH541" s="89"/>
      <c r="PI541" s="89"/>
      <c r="PJ541" s="89"/>
      <c r="PK541" s="89"/>
      <c r="PL541" s="89"/>
      <c r="PM541" s="89"/>
      <c r="PN541" s="89"/>
      <c r="PO541" s="89"/>
      <c r="PP541" s="89"/>
      <c r="PQ541" s="89"/>
      <c r="PR541" s="89"/>
      <c r="PS541" s="89"/>
      <c r="PT541" s="89"/>
      <c r="PU541" s="89"/>
      <c r="PV541" s="89"/>
      <c r="PW541" s="89"/>
      <c r="PX541" s="89"/>
      <c r="PY541" s="89"/>
      <c r="PZ541" s="89"/>
      <c r="QA541" s="89"/>
      <c r="QB541" s="89"/>
      <c r="QC541" s="89"/>
      <c r="QD541" s="89"/>
    </row>
    <row r="542" spans="1:446" x14ac:dyDescent="0.2">
      <c r="A542" s="6" t="s">
        <v>2433</v>
      </c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  <c r="DD542" s="89"/>
      <c r="DE542" s="89"/>
      <c r="DF542" s="89"/>
      <c r="DG542" s="89"/>
      <c r="DH542" s="89"/>
      <c r="DI542" s="89"/>
      <c r="DJ542" s="89"/>
      <c r="DK542" s="89"/>
      <c r="DL542" s="89"/>
      <c r="DM542" s="89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  <c r="EA542" s="89"/>
      <c r="EB542" s="89"/>
      <c r="EC542" s="89"/>
      <c r="ED542" s="89"/>
      <c r="EE542" s="89"/>
      <c r="EF542" s="89"/>
      <c r="EG542" s="89"/>
      <c r="EH542" s="89"/>
      <c r="EI542" s="89"/>
      <c r="EJ542" s="89"/>
      <c r="EK542" s="89"/>
      <c r="EL542" s="89"/>
      <c r="EM542" s="89"/>
      <c r="EN542" s="89"/>
      <c r="EO542" s="89"/>
      <c r="EP542" s="89"/>
      <c r="EQ542" s="89"/>
      <c r="ER542" s="89">
        <v>1</v>
      </c>
      <c r="ES542" s="89"/>
      <c r="ET542" s="89"/>
      <c r="EU542" s="89">
        <v>1</v>
      </c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>
        <v>1</v>
      </c>
      <c r="HB542" s="89"/>
      <c r="HC542" s="89"/>
      <c r="HD542" s="89"/>
      <c r="HE542" s="89"/>
      <c r="HF542" s="89"/>
      <c r="HG542" s="89"/>
      <c r="HH542" s="89"/>
      <c r="HI542" s="89"/>
      <c r="HJ542" s="89"/>
      <c r="HK542" s="89">
        <v>1</v>
      </c>
      <c r="HL542" s="89"/>
      <c r="HM542" s="89"/>
      <c r="HN542" s="89">
        <v>1</v>
      </c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>
        <v>1</v>
      </c>
      <c r="IJ542" s="89"/>
      <c r="IK542" s="89"/>
      <c r="IL542" s="89">
        <v>1</v>
      </c>
      <c r="IM542" s="89"/>
      <c r="IN542" s="89"/>
      <c r="IO542" s="89"/>
      <c r="IP542" s="89"/>
      <c r="IQ542" s="89"/>
      <c r="IR542" s="89"/>
      <c r="IS542" s="89"/>
      <c r="IT542" s="89"/>
      <c r="IU542" s="89"/>
      <c r="IV542" s="89"/>
      <c r="IW542" s="89"/>
      <c r="IX542" s="89"/>
      <c r="IY542" s="89"/>
      <c r="IZ542" s="89"/>
      <c r="JA542" s="89"/>
      <c r="JB542" s="89"/>
      <c r="JC542" s="89"/>
      <c r="JD542" s="89"/>
      <c r="JE542" s="89"/>
      <c r="JF542" s="89"/>
      <c r="JG542" s="89">
        <v>1</v>
      </c>
      <c r="JH542" s="89"/>
      <c r="JI542" s="89"/>
      <c r="JJ542" s="89">
        <v>1</v>
      </c>
      <c r="JK542" s="89"/>
      <c r="JL542" s="89"/>
      <c r="JM542" s="89"/>
      <c r="JN542" s="89"/>
      <c r="JO542" s="89"/>
      <c r="JP542" s="89"/>
      <c r="JQ542" s="89"/>
      <c r="JR542" s="89"/>
      <c r="JS542" s="89"/>
      <c r="JT542" s="89"/>
      <c r="JU542" s="89"/>
      <c r="JV542" s="89"/>
      <c r="JW542" s="89"/>
      <c r="JX542" s="89"/>
      <c r="JY542" s="89"/>
      <c r="JZ542" s="89"/>
      <c r="KA542" s="89"/>
      <c r="KB542" s="89"/>
      <c r="KC542" s="89"/>
      <c r="KD542" s="89"/>
      <c r="KE542" s="89"/>
      <c r="KF542" s="89">
        <v>1</v>
      </c>
      <c r="KG542" s="89"/>
      <c r="KH542" s="89"/>
      <c r="KI542" s="89"/>
      <c r="KJ542" s="89"/>
      <c r="KK542" s="89"/>
      <c r="KL542" s="89"/>
      <c r="KM542" s="89"/>
      <c r="KN542" s="89"/>
      <c r="KO542" s="89"/>
      <c r="KP542" s="89"/>
      <c r="KQ542" s="89"/>
      <c r="KR542" s="89"/>
      <c r="KS542" s="89"/>
      <c r="KT542" s="89"/>
      <c r="KU542" s="89"/>
      <c r="KV542" s="89"/>
      <c r="KW542" s="89">
        <v>1</v>
      </c>
      <c r="KX542" s="89"/>
      <c r="KY542" s="89"/>
      <c r="KZ542" s="89"/>
      <c r="LA542" s="89"/>
      <c r="LB542" s="89"/>
      <c r="LC542" s="89"/>
      <c r="LD542" s="89"/>
      <c r="LE542" s="89"/>
      <c r="LF542" s="89"/>
      <c r="LG542" s="89"/>
      <c r="LH542" s="89"/>
      <c r="LI542" s="89"/>
      <c r="LJ542" s="89"/>
      <c r="LK542" s="89"/>
      <c r="LL542" s="89"/>
      <c r="LM542" s="89"/>
      <c r="LN542" s="89"/>
      <c r="LO542" s="89">
        <v>1</v>
      </c>
      <c r="LP542" s="89"/>
      <c r="LQ542" s="89"/>
      <c r="LR542" s="89"/>
      <c r="LS542" s="89"/>
      <c r="LT542" s="89"/>
      <c r="LU542" s="89"/>
      <c r="LV542" s="89"/>
      <c r="LW542" s="89"/>
      <c r="LX542" s="89"/>
      <c r="LY542" s="89"/>
      <c r="LZ542" s="89"/>
      <c r="MA542" s="89"/>
      <c r="MB542" s="89"/>
      <c r="MC542" s="89"/>
      <c r="MD542" s="89"/>
      <c r="ME542" s="89"/>
      <c r="MF542" s="89"/>
      <c r="MG542" s="89"/>
      <c r="MH542" s="89"/>
      <c r="MI542" s="89"/>
      <c r="MJ542" s="89"/>
      <c r="MK542" s="89"/>
      <c r="ML542" s="89">
        <v>1</v>
      </c>
      <c r="MM542" s="89"/>
      <c r="MN542" s="89"/>
      <c r="MO542" s="89"/>
      <c r="MP542" s="89"/>
      <c r="MQ542" s="89"/>
      <c r="MR542" s="89"/>
      <c r="MS542" s="89"/>
      <c r="MT542" s="89"/>
      <c r="MU542" s="89"/>
      <c r="MV542" s="89"/>
      <c r="MW542" s="89"/>
      <c r="MX542" s="89"/>
      <c r="MY542" s="89"/>
      <c r="MZ542" s="89"/>
      <c r="NA542" s="89"/>
      <c r="NB542" s="89"/>
      <c r="NC542" s="89"/>
      <c r="ND542" s="89"/>
      <c r="NE542" s="89"/>
      <c r="NF542" s="89"/>
      <c r="NG542" s="89"/>
      <c r="NH542" s="89"/>
      <c r="NI542" s="89">
        <v>1</v>
      </c>
      <c r="NJ542" s="89"/>
      <c r="NK542" s="89"/>
      <c r="NL542" s="89"/>
      <c r="NM542" s="89"/>
      <c r="NN542" s="89"/>
      <c r="NO542" s="89"/>
      <c r="NP542" s="89"/>
      <c r="NQ542" s="89"/>
      <c r="NR542" s="89"/>
      <c r="NS542" s="89"/>
      <c r="NT542" s="89"/>
      <c r="NU542" s="89"/>
      <c r="NV542" s="89"/>
      <c r="NW542" s="89"/>
      <c r="NX542" s="89"/>
      <c r="NY542" s="89"/>
      <c r="NZ542" s="89"/>
      <c r="OA542" s="89"/>
      <c r="OB542" s="89"/>
      <c r="OC542" s="89"/>
      <c r="OD542" s="89"/>
      <c r="OE542" s="89"/>
      <c r="OF542" s="89">
        <v>1</v>
      </c>
      <c r="OG542" s="89"/>
      <c r="OH542" s="89"/>
      <c r="OI542" s="89"/>
      <c r="OJ542" s="89"/>
      <c r="OK542" s="89"/>
      <c r="OL542" s="89"/>
      <c r="OM542" s="89"/>
      <c r="ON542" s="89"/>
      <c r="OO542" s="89"/>
      <c r="OP542" s="89"/>
      <c r="OQ542" s="89"/>
      <c r="OR542" s="89"/>
      <c r="OS542" s="89"/>
      <c r="OT542" s="89"/>
      <c r="OU542" s="89"/>
      <c r="OV542" s="89"/>
      <c r="OW542" s="89"/>
      <c r="OX542" s="89">
        <v>1</v>
      </c>
      <c r="OY542" s="89"/>
      <c r="OZ542" s="89"/>
      <c r="PA542" s="89"/>
      <c r="PB542" s="89"/>
      <c r="PC542" s="89"/>
      <c r="PD542" s="89"/>
      <c r="PE542" s="89"/>
      <c r="PF542" s="89"/>
      <c r="PG542" s="89"/>
      <c r="PH542" s="89"/>
      <c r="PI542" s="89"/>
      <c r="PJ542" s="89"/>
      <c r="PK542" s="89"/>
      <c r="PL542" s="89"/>
      <c r="PM542" s="89"/>
      <c r="PN542" s="89"/>
      <c r="PO542" s="89"/>
      <c r="PP542" s="89">
        <v>1</v>
      </c>
      <c r="PQ542" s="89"/>
      <c r="PR542" s="89"/>
      <c r="PS542" s="89">
        <v>1</v>
      </c>
      <c r="PT542" s="89">
        <v>1</v>
      </c>
      <c r="PU542" s="89"/>
      <c r="PV542" s="89"/>
      <c r="PW542" s="89"/>
      <c r="PX542" s="89"/>
      <c r="PY542" s="89"/>
      <c r="PZ542" s="89"/>
      <c r="QA542" s="89"/>
      <c r="QB542" s="89"/>
      <c r="QC542" s="89"/>
      <c r="QD542" s="89"/>
    </row>
    <row r="543" spans="1:446" x14ac:dyDescent="0.2">
      <c r="A543" s="6" t="s">
        <v>2434</v>
      </c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89"/>
      <c r="BM543" s="89"/>
      <c r="BN543" s="89"/>
      <c r="BO543" s="89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89"/>
      <c r="DB543" s="89"/>
      <c r="DC543" s="89"/>
      <c r="DD543" s="89"/>
      <c r="DE543" s="89"/>
      <c r="DF543" s="89"/>
      <c r="DG543" s="89"/>
      <c r="DH543" s="89"/>
      <c r="DI543" s="89"/>
      <c r="DJ543" s="89"/>
      <c r="DK543" s="89"/>
      <c r="DL543" s="89"/>
      <c r="DM543" s="89"/>
      <c r="DN543" s="89"/>
      <c r="DO543" s="89"/>
      <c r="DP543" s="89"/>
      <c r="DQ543" s="89"/>
      <c r="DR543" s="89"/>
      <c r="DS543" s="89"/>
      <c r="DT543" s="89"/>
      <c r="DU543" s="89"/>
      <c r="DV543" s="89"/>
      <c r="DW543" s="89"/>
      <c r="DX543" s="89"/>
      <c r="DY543" s="89"/>
      <c r="DZ543" s="89"/>
      <c r="EA543" s="89"/>
      <c r="EB543" s="89"/>
      <c r="EC543" s="89"/>
      <c r="ED543" s="89"/>
      <c r="EE543" s="89"/>
      <c r="EF543" s="89"/>
      <c r="EG543" s="89"/>
      <c r="EH543" s="89"/>
      <c r="EI543" s="89"/>
      <c r="EJ543" s="89"/>
      <c r="EK543" s="89"/>
      <c r="EL543" s="89"/>
      <c r="EM543" s="89"/>
      <c r="EN543" s="89"/>
      <c r="EO543" s="89"/>
      <c r="EP543" s="89"/>
      <c r="EQ543" s="89"/>
      <c r="ER543" s="89">
        <v>1</v>
      </c>
      <c r="ES543" s="89"/>
      <c r="ET543" s="89"/>
      <c r="EU543" s="89">
        <v>1</v>
      </c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>
        <v>1</v>
      </c>
      <c r="HB543" s="89"/>
      <c r="HC543" s="89"/>
      <c r="HD543" s="89"/>
      <c r="HE543" s="89"/>
      <c r="HF543" s="89"/>
      <c r="HG543" s="89"/>
      <c r="HH543" s="89"/>
      <c r="HI543" s="89"/>
      <c r="HJ543" s="89"/>
      <c r="HK543" s="89">
        <v>1</v>
      </c>
      <c r="HL543" s="89"/>
      <c r="HM543" s="89"/>
      <c r="HN543" s="89">
        <v>1</v>
      </c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>
        <v>1</v>
      </c>
      <c r="IJ543" s="89"/>
      <c r="IK543" s="89"/>
      <c r="IL543" s="89">
        <v>1</v>
      </c>
      <c r="IM543" s="89"/>
      <c r="IN543" s="89"/>
      <c r="IO543" s="89"/>
      <c r="IP543" s="89"/>
      <c r="IQ543" s="89"/>
      <c r="IR543" s="89"/>
      <c r="IS543" s="89"/>
      <c r="IT543" s="89"/>
      <c r="IU543" s="89"/>
      <c r="IV543" s="89"/>
      <c r="IW543" s="89"/>
      <c r="IX543" s="89"/>
      <c r="IY543" s="89"/>
      <c r="IZ543" s="89"/>
      <c r="JA543" s="89"/>
      <c r="JB543" s="89"/>
      <c r="JC543" s="89"/>
      <c r="JD543" s="89"/>
      <c r="JE543" s="89"/>
      <c r="JF543" s="89"/>
      <c r="JG543" s="89">
        <v>1</v>
      </c>
      <c r="JH543" s="89"/>
      <c r="JI543" s="89"/>
      <c r="JJ543" s="89">
        <v>1</v>
      </c>
      <c r="JK543" s="89"/>
      <c r="JL543" s="89"/>
      <c r="JM543" s="89"/>
      <c r="JN543" s="89"/>
      <c r="JO543" s="89"/>
      <c r="JP543" s="89"/>
      <c r="JQ543" s="89"/>
      <c r="JR543" s="89"/>
      <c r="JS543" s="89"/>
      <c r="JT543" s="89"/>
      <c r="JU543" s="89"/>
      <c r="JV543" s="89"/>
      <c r="JW543" s="89"/>
      <c r="JX543" s="89"/>
      <c r="JY543" s="89"/>
      <c r="JZ543" s="89"/>
      <c r="KA543" s="89"/>
      <c r="KB543" s="89"/>
      <c r="KC543" s="89"/>
      <c r="KD543" s="89"/>
      <c r="KE543" s="89"/>
      <c r="KF543" s="89">
        <v>1</v>
      </c>
      <c r="KG543" s="89"/>
      <c r="KH543" s="89"/>
      <c r="KI543" s="89"/>
      <c r="KJ543" s="89"/>
      <c r="KK543" s="89"/>
      <c r="KL543" s="89"/>
      <c r="KM543" s="89"/>
      <c r="KN543" s="89"/>
      <c r="KO543" s="89"/>
      <c r="KP543" s="89"/>
      <c r="KQ543" s="89"/>
      <c r="KR543" s="89"/>
      <c r="KS543" s="89"/>
      <c r="KT543" s="89"/>
      <c r="KU543" s="89"/>
      <c r="KV543" s="89"/>
      <c r="KW543" s="89">
        <v>1</v>
      </c>
      <c r="KX543" s="89"/>
      <c r="KY543" s="89"/>
      <c r="KZ543" s="89"/>
      <c r="LA543" s="89"/>
      <c r="LB543" s="89"/>
      <c r="LC543" s="89"/>
      <c r="LD543" s="89"/>
      <c r="LE543" s="89"/>
      <c r="LF543" s="89"/>
      <c r="LG543" s="89"/>
      <c r="LH543" s="89"/>
      <c r="LI543" s="89"/>
      <c r="LJ543" s="89"/>
      <c r="LK543" s="89"/>
      <c r="LL543" s="89"/>
      <c r="LM543" s="89"/>
      <c r="LN543" s="89"/>
      <c r="LO543" s="89"/>
      <c r="LP543" s="89"/>
      <c r="LQ543" s="89"/>
      <c r="LR543" s="89"/>
      <c r="LS543" s="89"/>
      <c r="LT543" s="89"/>
      <c r="LU543" s="89"/>
      <c r="LV543" s="89"/>
      <c r="LW543" s="89"/>
      <c r="LX543" s="89"/>
      <c r="LY543" s="89"/>
      <c r="LZ543" s="89"/>
      <c r="MA543" s="89"/>
      <c r="MB543" s="89"/>
      <c r="MC543" s="89"/>
      <c r="MD543" s="89"/>
      <c r="ME543" s="89"/>
      <c r="MF543" s="89"/>
      <c r="MG543" s="89"/>
      <c r="MH543" s="89"/>
      <c r="MI543" s="89"/>
      <c r="MJ543" s="89"/>
      <c r="MK543" s="89"/>
      <c r="ML543" s="89"/>
      <c r="MM543" s="89"/>
      <c r="MN543" s="89"/>
      <c r="MO543" s="89"/>
      <c r="MP543" s="89"/>
      <c r="MQ543" s="89"/>
      <c r="MR543" s="89"/>
      <c r="MS543" s="89"/>
      <c r="MT543" s="89"/>
      <c r="MU543" s="89"/>
      <c r="MV543" s="89"/>
      <c r="MW543" s="89"/>
      <c r="MX543" s="89"/>
      <c r="MY543" s="89"/>
      <c r="MZ543" s="89"/>
      <c r="NA543" s="89"/>
      <c r="NB543" s="89"/>
      <c r="NC543" s="89"/>
      <c r="ND543" s="89"/>
      <c r="NE543" s="89"/>
      <c r="NF543" s="89"/>
      <c r="NG543" s="89"/>
      <c r="NH543" s="89"/>
      <c r="NI543" s="89"/>
      <c r="NJ543" s="89"/>
      <c r="NK543" s="89"/>
      <c r="NL543" s="89"/>
      <c r="NM543" s="89"/>
      <c r="NN543" s="89"/>
      <c r="NO543" s="89"/>
      <c r="NP543" s="89"/>
      <c r="NQ543" s="89"/>
      <c r="NR543" s="89"/>
      <c r="NS543" s="89"/>
      <c r="NT543" s="89"/>
      <c r="NU543" s="89"/>
      <c r="NV543" s="89"/>
      <c r="NW543" s="89"/>
      <c r="NX543" s="89"/>
      <c r="NY543" s="89"/>
      <c r="NZ543" s="89"/>
      <c r="OA543" s="89"/>
      <c r="OB543" s="89"/>
      <c r="OC543" s="89"/>
      <c r="OD543" s="89"/>
      <c r="OE543" s="89"/>
      <c r="OF543" s="89"/>
      <c r="OG543" s="89"/>
      <c r="OH543" s="89"/>
      <c r="OI543" s="89"/>
      <c r="OJ543" s="89"/>
      <c r="OK543" s="89"/>
      <c r="OL543" s="89"/>
      <c r="OM543" s="89"/>
      <c r="ON543" s="89"/>
      <c r="OO543" s="89"/>
      <c r="OP543" s="89"/>
      <c r="OQ543" s="89"/>
      <c r="OR543" s="89"/>
      <c r="OS543" s="89"/>
      <c r="OT543" s="89"/>
      <c r="OU543" s="89"/>
      <c r="OV543" s="89"/>
      <c r="OW543" s="89"/>
      <c r="OX543" s="89"/>
      <c r="OY543" s="89"/>
      <c r="OZ543" s="89"/>
      <c r="PA543" s="89"/>
      <c r="PB543" s="89"/>
      <c r="PC543" s="89"/>
      <c r="PD543" s="89"/>
      <c r="PE543" s="89"/>
      <c r="PF543" s="89"/>
      <c r="PG543" s="89"/>
      <c r="PH543" s="89"/>
      <c r="PI543" s="89"/>
      <c r="PJ543" s="89"/>
      <c r="PK543" s="89"/>
      <c r="PL543" s="89"/>
      <c r="PM543" s="89"/>
      <c r="PN543" s="89"/>
      <c r="PO543" s="89"/>
      <c r="PP543" s="89"/>
      <c r="PQ543" s="89"/>
      <c r="PR543" s="89"/>
      <c r="PS543" s="89">
        <v>1</v>
      </c>
      <c r="PT543" s="89">
        <v>1</v>
      </c>
      <c r="PU543" s="89"/>
      <c r="PV543" s="89"/>
      <c r="PW543" s="89"/>
      <c r="PX543" s="89"/>
      <c r="PY543" s="89"/>
      <c r="PZ543" s="89"/>
      <c r="QA543" s="89"/>
      <c r="QB543" s="89"/>
      <c r="QC543" s="89"/>
      <c r="QD543" s="89"/>
    </row>
    <row r="544" spans="1:446" x14ac:dyDescent="0.2">
      <c r="A544" s="6" t="s">
        <v>2435</v>
      </c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89"/>
      <c r="DB544" s="89"/>
      <c r="DC544" s="89"/>
      <c r="DD544" s="89"/>
      <c r="DE544" s="89"/>
      <c r="DF544" s="89"/>
      <c r="DG544" s="89"/>
      <c r="DH544" s="89"/>
      <c r="DI544" s="89"/>
      <c r="DJ544" s="89"/>
      <c r="DK544" s="89"/>
      <c r="DL544" s="89"/>
      <c r="DM544" s="89"/>
      <c r="DN544" s="89"/>
      <c r="DO544" s="89"/>
      <c r="DP544" s="89"/>
      <c r="DQ544" s="89"/>
      <c r="DR544" s="89"/>
      <c r="DS544" s="89"/>
      <c r="DT544" s="89"/>
      <c r="DU544" s="89"/>
      <c r="DV544" s="89"/>
      <c r="DW544" s="89"/>
      <c r="DX544" s="89"/>
      <c r="DY544" s="89"/>
      <c r="DZ544" s="89"/>
      <c r="EA544" s="89"/>
      <c r="EB544" s="89"/>
      <c r="EC544" s="89"/>
      <c r="ED544" s="89"/>
      <c r="EE544" s="89"/>
      <c r="EF544" s="89"/>
      <c r="EG544" s="89"/>
      <c r="EH544" s="89"/>
      <c r="EI544" s="89"/>
      <c r="EJ544" s="89"/>
      <c r="EK544" s="89"/>
      <c r="EL544" s="89"/>
      <c r="EM544" s="89"/>
      <c r="EN544" s="89"/>
      <c r="EO544" s="89"/>
      <c r="EP544" s="89"/>
      <c r="EQ544" s="89"/>
      <c r="ER544" s="89">
        <v>1</v>
      </c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>
        <v>1</v>
      </c>
      <c r="HB544" s="89"/>
      <c r="HC544" s="89"/>
      <c r="HD544" s="89"/>
      <c r="HE544" s="89"/>
      <c r="HF544" s="89"/>
      <c r="HG544" s="89"/>
      <c r="HH544" s="89"/>
      <c r="HI544" s="89"/>
      <c r="HJ544" s="89"/>
      <c r="HK544" s="89">
        <v>1</v>
      </c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>
        <v>1</v>
      </c>
      <c r="IJ544" s="89"/>
      <c r="IK544" s="89"/>
      <c r="IL544" s="89"/>
      <c r="IM544" s="89"/>
      <c r="IN544" s="89"/>
      <c r="IO544" s="89"/>
      <c r="IP544" s="89"/>
      <c r="IQ544" s="89"/>
      <c r="IR544" s="89"/>
      <c r="IS544" s="89"/>
      <c r="IT544" s="89"/>
      <c r="IU544" s="89"/>
      <c r="IV544" s="89"/>
      <c r="IW544" s="89"/>
      <c r="IX544" s="89"/>
      <c r="IY544" s="89"/>
      <c r="IZ544" s="89"/>
      <c r="JA544" s="89"/>
      <c r="JB544" s="89"/>
      <c r="JC544" s="89"/>
      <c r="JD544" s="89"/>
      <c r="JE544" s="89"/>
      <c r="JF544" s="89"/>
      <c r="JG544" s="89">
        <v>1</v>
      </c>
      <c r="JH544" s="89"/>
      <c r="JI544" s="89"/>
      <c r="JJ544" s="89"/>
      <c r="JK544" s="89"/>
      <c r="JL544" s="89"/>
      <c r="JM544" s="89"/>
      <c r="JN544" s="89"/>
      <c r="JO544" s="89"/>
      <c r="JP544" s="89"/>
      <c r="JQ544" s="89"/>
      <c r="JR544" s="89"/>
      <c r="JS544" s="89"/>
      <c r="JT544" s="89"/>
      <c r="JU544" s="89"/>
      <c r="JV544" s="89"/>
      <c r="JW544" s="89"/>
      <c r="JX544" s="89"/>
      <c r="JY544" s="89"/>
      <c r="JZ544" s="89"/>
      <c r="KA544" s="89"/>
      <c r="KB544" s="89"/>
      <c r="KC544" s="89"/>
      <c r="KD544" s="89"/>
      <c r="KE544" s="89"/>
      <c r="KF544" s="89">
        <v>1</v>
      </c>
      <c r="KG544" s="89"/>
      <c r="KH544" s="89"/>
      <c r="KI544" s="89"/>
      <c r="KJ544" s="89"/>
      <c r="KK544" s="89"/>
      <c r="KL544" s="89"/>
      <c r="KM544" s="89"/>
      <c r="KN544" s="89"/>
      <c r="KO544" s="89"/>
      <c r="KP544" s="89"/>
      <c r="KQ544" s="89"/>
      <c r="KR544" s="89"/>
      <c r="KS544" s="89"/>
      <c r="KT544" s="89"/>
      <c r="KU544" s="89"/>
      <c r="KV544" s="89"/>
      <c r="KW544" s="89">
        <v>1</v>
      </c>
      <c r="KX544" s="89"/>
      <c r="KY544" s="89"/>
      <c r="KZ544" s="89"/>
      <c r="LA544" s="89"/>
      <c r="LB544" s="89"/>
      <c r="LC544" s="89"/>
      <c r="LD544" s="89"/>
      <c r="LE544" s="89"/>
      <c r="LF544" s="89"/>
      <c r="LG544" s="89"/>
      <c r="LH544" s="89"/>
      <c r="LI544" s="89"/>
      <c r="LJ544" s="89"/>
      <c r="LK544" s="89"/>
      <c r="LL544" s="89"/>
      <c r="LM544" s="89"/>
      <c r="LN544" s="89"/>
      <c r="LO544" s="89">
        <v>1</v>
      </c>
      <c r="LP544" s="89"/>
      <c r="LQ544" s="89"/>
      <c r="LR544" s="89"/>
      <c r="LS544" s="89"/>
      <c r="LT544" s="89"/>
      <c r="LU544" s="89"/>
      <c r="LV544" s="89"/>
      <c r="LW544" s="89"/>
      <c r="LX544" s="89"/>
      <c r="LY544" s="89"/>
      <c r="LZ544" s="89"/>
      <c r="MA544" s="89"/>
      <c r="MB544" s="89"/>
      <c r="MC544" s="89"/>
      <c r="MD544" s="89"/>
      <c r="ME544" s="89"/>
      <c r="MF544" s="89"/>
      <c r="MG544" s="89"/>
      <c r="MH544" s="89"/>
      <c r="MI544" s="89"/>
      <c r="MJ544" s="89"/>
      <c r="MK544" s="89"/>
      <c r="ML544" s="89">
        <v>1</v>
      </c>
      <c r="MM544" s="89"/>
      <c r="MN544" s="89"/>
      <c r="MO544" s="89"/>
      <c r="MP544" s="89"/>
      <c r="MQ544" s="89"/>
      <c r="MR544" s="89"/>
      <c r="MS544" s="89"/>
      <c r="MT544" s="89"/>
      <c r="MU544" s="89"/>
      <c r="MV544" s="89"/>
      <c r="MW544" s="89"/>
      <c r="MX544" s="89"/>
      <c r="MY544" s="89"/>
      <c r="MZ544" s="89"/>
      <c r="NA544" s="89"/>
      <c r="NB544" s="89"/>
      <c r="NC544" s="89"/>
      <c r="ND544" s="89"/>
      <c r="NE544" s="89"/>
      <c r="NF544" s="89"/>
      <c r="NG544" s="89"/>
      <c r="NH544" s="89"/>
      <c r="NI544" s="89">
        <v>1</v>
      </c>
      <c r="NJ544" s="89"/>
      <c r="NK544" s="89"/>
      <c r="NL544" s="89"/>
      <c r="NM544" s="89"/>
      <c r="NN544" s="89"/>
      <c r="NO544" s="89"/>
      <c r="NP544" s="89"/>
      <c r="NQ544" s="89"/>
      <c r="NR544" s="89"/>
      <c r="NS544" s="89"/>
      <c r="NT544" s="89"/>
      <c r="NU544" s="89"/>
      <c r="NV544" s="89"/>
      <c r="NW544" s="89"/>
      <c r="NX544" s="89"/>
      <c r="NY544" s="89"/>
      <c r="NZ544" s="89"/>
      <c r="OA544" s="89"/>
      <c r="OB544" s="89"/>
      <c r="OC544" s="89"/>
      <c r="OD544" s="89"/>
      <c r="OE544" s="89"/>
      <c r="OF544" s="89">
        <v>1</v>
      </c>
      <c r="OG544" s="89"/>
      <c r="OH544" s="89"/>
      <c r="OI544" s="89"/>
      <c r="OJ544" s="89"/>
      <c r="OK544" s="89"/>
      <c r="OL544" s="89"/>
      <c r="OM544" s="89"/>
      <c r="ON544" s="89"/>
      <c r="OO544" s="89"/>
      <c r="OP544" s="89"/>
      <c r="OQ544" s="89"/>
      <c r="OR544" s="89"/>
      <c r="OS544" s="89"/>
      <c r="OT544" s="89"/>
      <c r="OU544" s="89"/>
      <c r="OV544" s="89"/>
      <c r="OW544" s="89"/>
      <c r="OX544" s="89">
        <v>1</v>
      </c>
      <c r="OY544" s="89"/>
      <c r="OZ544" s="89"/>
      <c r="PA544" s="89"/>
      <c r="PB544" s="89"/>
      <c r="PC544" s="89"/>
      <c r="PD544" s="89"/>
      <c r="PE544" s="89"/>
      <c r="PF544" s="89"/>
      <c r="PG544" s="89"/>
      <c r="PH544" s="89"/>
      <c r="PI544" s="89"/>
      <c r="PJ544" s="89"/>
      <c r="PK544" s="89"/>
      <c r="PL544" s="89"/>
      <c r="PM544" s="89"/>
      <c r="PN544" s="89"/>
      <c r="PO544" s="89"/>
      <c r="PP544" s="89">
        <v>1</v>
      </c>
      <c r="PQ544" s="89">
        <v>1</v>
      </c>
      <c r="PR544" s="89">
        <v>1</v>
      </c>
      <c r="PS544" s="89">
        <v>1</v>
      </c>
      <c r="PT544" s="89">
        <v>1</v>
      </c>
      <c r="PU544" s="89"/>
      <c r="PV544" s="89"/>
      <c r="PW544" s="89"/>
      <c r="PX544" s="89"/>
      <c r="PY544" s="89"/>
      <c r="PZ544" s="89"/>
      <c r="QA544" s="89"/>
      <c r="QB544" s="89"/>
      <c r="QC544" s="89"/>
      <c r="QD544" s="89"/>
    </row>
    <row r="545" spans="1:446" x14ac:dyDescent="0.2">
      <c r="A545" s="115" t="s">
        <v>2446</v>
      </c>
      <c r="B545" s="89">
        <v>1</v>
      </c>
      <c r="C545" s="89">
        <v>1</v>
      </c>
      <c r="D545" s="89">
        <v>1</v>
      </c>
      <c r="E545" s="89">
        <v>1</v>
      </c>
      <c r="F545" s="89">
        <v>1</v>
      </c>
      <c r="G545" s="89">
        <v>1</v>
      </c>
      <c r="H545" s="89"/>
      <c r="I545" s="89"/>
      <c r="J545" s="89"/>
      <c r="K545" s="89"/>
      <c r="L545" s="89"/>
      <c r="M545" s="89"/>
      <c r="N545" s="89"/>
      <c r="O545" s="89"/>
      <c r="P545" s="89">
        <v>1</v>
      </c>
      <c r="Q545" s="89">
        <v>1</v>
      </c>
      <c r="R545" s="89">
        <v>1</v>
      </c>
      <c r="S545" s="89">
        <v>1</v>
      </c>
      <c r="T545" s="89">
        <v>1</v>
      </c>
      <c r="U545" s="89">
        <v>1</v>
      </c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>
        <v>1</v>
      </c>
      <c r="BI545" s="89">
        <v>1</v>
      </c>
      <c r="BJ545" s="89">
        <v>1</v>
      </c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>
        <v>1</v>
      </c>
      <c r="BV545" s="89"/>
      <c r="BW545" s="89"/>
      <c r="BX545" s="89"/>
      <c r="BY545" s="89"/>
      <c r="BZ545" s="89"/>
      <c r="CA545" s="89"/>
      <c r="CB545" s="89"/>
      <c r="CC545" s="89">
        <v>1</v>
      </c>
      <c r="CD545" s="89">
        <v>1</v>
      </c>
      <c r="CE545" s="89">
        <v>1</v>
      </c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>
        <v>1</v>
      </c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  <c r="DD545" s="89"/>
      <c r="DE545" s="89"/>
      <c r="DF545" s="89"/>
      <c r="DG545" s="89"/>
      <c r="DH545" s="89"/>
      <c r="DI545" s="89"/>
      <c r="DJ545" s="89"/>
      <c r="DK545" s="89"/>
      <c r="DL545" s="89"/>
      <c r="DM545" s="89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  <c r="EA545" s="89"/>
      <c r="EB545" s="89"/>
      <c r="EC545" s="89"/>
      <c r="ED545" s="89"/>
      <c r="EE545" s="89">
        <v>1</v>
      </c>
      <c r="EF545" s="89"/>
      <c r="EG545" s="89">
        <v>1</v>
      </c>
      <c r="EH545" s="89"/>
      <c r="EI545" s="89"/>
      <c r="EJ545" s="89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>
        <v>1</v>
      </c>
      <c r="GH545" s="89"/>
      <c r="GI545" s="89"/>
      <c r="GJ545" s="89"/>
      <c r="GK545" s="89">
        <v>1</v>
      </c>
      <c r="GL545" s="89"/>
      <c r="GM545" s="89"/>
      <c r="GN545" s="89"/>
      <c r="GO545" s="89"/>
      <c r="GP545" s="89"/>
      <c r="GQ545" s="89"/>
      <c r="GR545" s="89">
        <v>1</v>
      </c>
      <c r="GS545" s="89">
        <v>1</v>
      </c>
      <c r="GT545" s="89">
        <v>1</v>
      </c>
      <c r="GU545" s="89">
        <v>1</v>
      </c>
      <c r="GV545" s="89"/>
      <c r="GW545" s="89">
        <v>1</v>
      </c>
      <c r="GX545" s="89"/>
      <c r="GY545" s="89"/>
      <c r="GZ545" s="89">
        <v>1</v>
      </c>
      <c r="HA545" s="89">
        <v>1</v>
      </c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  <c r="IS545" s="89"/>
      <c r="IT545" s="89"/>
      <c r="IU545" s="89"/>
      <c r="IV545" s="89"/>
      <c r="IW545" s="89"/>
      <c r="IX545" s="89"/>
      <c r="IY545" s="89"/>
      <c r="IZ545" s="89"/>
      <c r="JA545" s="89"/>
      <c r="JB545" s="89"/>
      <c r="JC545" s="89"/>
      <c r="JD545" s="89"/>
      <c r="JE545" s="89"/>
      <c r="JF545" s="89"/>
      <c r="JG545" s="89"/>
      <c r="JH545" s="89"/>
      <c r="JI545" s="89"/>
      <c r="JJ545" s="89"/>
      <c r="JK545" s="89"/>
      <c r="JL545" s="89"/>
      <c r="JM545" s="89"/>
      <c r="JN545" s="89"/>
      <c r="JO545" s="89"/>
      <c r="JP545" s="89"/>
      <c r="JQ545" s="89"/>
      <c r="JR545" s="89"/>
      <c r="JS545" s="89"/>
      <c r="JT545" s="89"/>
      <c r="JU545" s="89"/>
      <c r="JV545" s="89"/>
      <c r="JW545" s="89"/>
      <c r="JX545" s="89"/>
      <c r="JY545" s="89"/>
      <c r="JZ545" s="89"/>
      <c r="KA545" s="89"/>
      <c r="KB545" s="89"/>
      <c r="KC545" s="89"/>
      <c r="KD545" s="89"/>
      <c r="KE545" s="89"/>
      <c r="KF545" s="89"/>
      <c r="KG545" s="89"/>
      <c r="KH545" s="89"/>
      <c r="KI545" s="89"/>
      <c r="KJ545" s="89"/>
      <c r="KK545" s="89"/>
      <c r="KL545" s="89"/>
      <c r="KM545" s="89"/>
      <c r="KN545" s="89"/>
      <c r="KO545" s="89"/>
      <c r="KP545" s="89"/>
      <c r="KQ545" s="89"/>
      <c r="KR545" s="89"/>
      <c r="KS545" s="89"/>
      <c r="KT545" s="89"/>
      <c r="KU545" s="89"/>
      <c r="KV545" s="89"/>
      <c r="KW545" s="89"/>
      <c r="KX545" s="89"/>
      <c r="KY545" s="89"/>
      <c r="KZ545" s="89"/>
      <c r="LA545" s="89"/>
      <c r="LB545" s="89"/>
      <c r="LC545" s="89"/>
      <c r="LD545" s="89"/>
      <c r="LE545" s="89"/>
      <c r="LF545" s="89"/>
      <c r="LG545" s="89"/>
      <c r="LH545" s="89"/>
      <c r="LI545" s="89"/>
      <c r="LJ545" s="89"/>
      <c r="LK545" s="89"/>
      <c r="LL545" s="89"/>
      <c r="LM545" s="89"/>
      <c r="LN545" s="89"/>
      <c r="LO545" s="89"/>
      <c r="LP545" s="89"/>
      <c r="LQ545" s="89"/>
      <c r="LR545" s="89"/>
      <c r="LS545" s="89"/>
      <c r="LT545" s="89"/>
      <c r="LU545" s="89"/>
      <c r="LV545" s="89"/>
      <c r="LW545" s="89"/>
      <c r="LX545" s="89"/>
      <c r="LY545" s="89"/>
      <c r="LZ545" s="89"/>
      <c r="MA545" s="89"/>
      <c r="MB545" s="89"/>
      <c r="MC545" s="89"/>
      <c r="MD545" s="89"/>
      <c r="ME545" s="89"/>
      <c r="MF545" s="89"/>
      <c r="MG545" s="89"/>
      <c r="MH545" s="89"/>
      <c r="MI545" s="89"/>
      <c r="MJ545" s="89"/>
      <c r="MK545" s="89"/>
      <c r="ML545" s="89"/>
      <c r="MM545" s="89"/>
      <c r="MN545" s="89"/>
      <c r="MO545" s="89"/>
      <c r="MP545" s="89"/>
      <c r="MQ545" s="89"/>
      <c r="MR545" s="89"/>
      <c r="MS545" s="89"/>
      <c r="MT545" s="89"/>
      <c r="MU545" s="89"/>
      <c r="MV545" s="89"/>
      <c r="MW545" s="89"/>
      <c r="MX545" s="89"/>
      <c r="MY545" s="89"/>
      <c r="MZ545" s="89"/>
      <c r="NA545" s="89"/>
      <c r="NB545" s="89"/>
      <c r="NC545" s="89"/>
      <c r="ND545" s="89"/>
      <c r="NE545" s="89"/>
      <c r="NF545" s="89"/>
      <c r="NG545" s="89"/>
      <c r="NH545" s="89"/>
      <c r="NI545" s="89"/>
      <c r="NJ545" s="89"/>
      <c r="NK545" s="89"/>
      <c r="NL545" s="89"/>
      <c r="NM545" s="89"/>
      <c r="NN545" s="89"/>
      <c r="NO545" s="89"/>
      <c r="NP545" s="89"/>
      <c r="NQ545" s="89"/>
      <c r="NR545" s="89"/>
      <c r="NS545" s="89"/>
      <c r="NT545" s="89"/>
      <c r="NU545" s="89"/>
      <c r="NV545" s="89"/>
      <c r="NW545" s="89"/>
      <c r="NX545" s="89"/>
      <c r="NY545" s="89"/>
      <c r="NZ545" s="89"/>
      <c r="OA545" s="89"/>
      <c r="OB545" s="89"/>
      <c r="OC545" s="89"/>
      <c r="OD545" s="89"/>
      <c r="OE545" s="89"/>
      <c r="OF545" s="89"/>
      <c r="OG545" s="89"/>
      <c r="OH545" s="89"/>
      <c r="OI545" s="89"/>
      <c r="OJ545" s="89"/>
      <c r="OK545" s="89"/>
      <c r="OL545" s="89"/>
      <c r="OM545" s="89"/>
      <c r="ON545" s="89"/>
      <c r="OO545" s="89"/>
      <c r="OP545" s="89"/>
      <c r="OQ545" s="89"/>
      <c r="OR545" s="89"/>
      <c r="OS545" s="89"/>
      <c r="OT545" s="89"/>
      <c r="OU545" s="89"/>
      <c r="OV545" s="89"/>
      <c r="OW545" s="89"/>
      <c r="OX545" s="89"/>
      <c r="OY545" s="89"/>
      <c r="OZ545" s="89"/>
      <c r="PA545" s="89"/>
      <c r="PB545" s="89"/>
      <c r="PC545" s="89"/>
      <c r="PD545" s="89"/>
      <c r="PE545" s="89"/>
      <c r="PF545" s="89"/>
      <c r="PG545" s="89"/>
      <c r="PH545" s="89"/>
      <c r="PI545" s="89"/>
      <c r="PJ545" s="89"/>
      <c r="PK545" s="89"/>
      <c r="PL545" s="89"/>
      <c r="PM545" s="89"/>
      <c r="PN545" s="89"/>
      <c r="PO545" s="89"/>
      <c r="PP545" s="89"/>
      <c r="PQ545" s="89"/>
      <c r="PR545" s="89"/>
      <c r="PS545" s="89"/>
      <c r="PT545" s="89"/>
      <c r="PU545" s="89"/>
      <c r="PV545" s="89"/>
      <c r="PW545" s="89"/>
      <c r="PX545" s="89"/>
      <c r="PY545" s="89"/>
      <c r="PZ545" s="89"/>
      <c r="QA545" s="89"/>
      <c r="QB545" s="89"/>
      <c r="QC545" s="89"/>
      <c r="QD545" s="89"/>
    </row>
    <row r="546" spans="1:446" x14ac:dyDescent="0.2">
      <c r="A546" s="115" t="s">
        <v>2506</v>
      </c>
      <c r="B546" s="89">
        <v>1</v>
      </c>
      <c r="C546" s="89">
        <v>1</v>
      </c>
      <c r="D546" s="89">
        <v>1</v>
      </c>
      <c r="E546" s="89">
        <v>1</v>
      </c>
      <c r="F546" s="89">
        <v>1</v>
      </c>
      <c r="G546" s="89">
        <v>1</v>
      </c>
      <c r="H546" s="89"/>
      <c r="I546" s="89"/>
      <c r="J546" s="89"/>
      <c r="K546" s="89"/>
      <c r="L546" s="89"/>
      <c r="M546" s="89"/>
      <c r="N546" s="89"/>
      <c r="O546" s="89"/>
      <c r="P546" s="89">
        <v>1</v>
      </c>
      <c r="Q546" s="89">
        <v>1</v>
      </c>
      <c r="R546" s="89">
        <v>1</v>
      </c>
      <c r="S546" s="89">
        <v>1</v>
      </c>
      <c r="T546" s="89">
        <v>1</v>
      </c>
      <c r="U546" s="89">
        <v>1</v>
      </c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  <c r="DD546" s="89"/>
      <c r="DE546" s="89"/>
      <c r="DF546" s="89"/>
      <c r="DG546" s="89"/>
      <c r="DH546" s="89"/>
      <c r="DI546" s="89"/>
      <c r="DJ546" s="89"/>
      <c r="DK546" s="89"/>
      <c r="DL546" s="89"/>
      <c r="DM546" s="89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  <c r="EA546" s="89"/>
      <c r="EB546" s="89"/>
      <c r="EC546" s="89"/>
      <c r="ED546" s="89"/>
      <c r="EE546" s="89">
        <v>1</v>
      </c>
      <c r="EF546" s="89"/>
      <c r="EG546" s="89">
        <v>1</v>
      </c>
      <c r="EH546" s="89"/>
      <c r="EI546" s="89"/>
      <c r="EJ546" s="89"/>
      <c r="EK546" s="89"/>
      <c r="EL546" s="89"/>
      <c r="EM546" s="89"/>
      <c r="EN546" s="89">
        <v>1</v>
      </c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>
        <v>1</v>
      </c>
      <c r="GL546" s="89"/>
      <c r="GM546" s="89"/>
      <c r="GN546" s="89"/>
      <c r="GO546" s="89"/>
      <c r="GP546" s="89"/>
      <c r="GQ546" s="89"/>
      <c r="GR546" s="89">
        <v>1</v>
      </c>
      <c r="GS546" s="89">
        <v>1</v>
      </c>
      <c r="GT546" s="89">
        <v>1</v>
      </c>
      <c r="GU546" s="89">
        <v>1</v>
      </c>
      <c r="GV546" s="89"/>
      <c r="GW546" s="89">
        <v>1</v>
      </c>
      <c r="GX546" s="89"/>
      <c r="GY546" s="89"/>
      <c r="GZ546" s="89">
        <v>1</v>
      </c>
      <c r="HA546" s="89">
        <v>1</v>
      </c>
      <c r="HB546" s="89"/>
      <c r="HC546" s="89"/>
      <c r="HD546" s="89"/>
      <c r="HE546" s="89"/>
      <c r="HF546" s="89"/>
      <c r="HG546" s="89">
        <v>1</v>
      </c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>
        <v>1</v>
      </c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  <c r="IS546" s="89"/>
      <c r="IT546" s="89"/>
      <c r="IU546" s="89"/>
      <c r="IV546" s="89"/>
      <c r="IW546" s="89"/>
      <c r="IX546" s="89"/>
      <c r="IY546" s="89"/>
      <c r="IZ546" s="89"/>
      <c r="JA546" s="89"/>
      <c r="JB546" s="89"/>
      <c r="JC546" s="89">
        <v>1</v>
      </c>
      <c r="JD546" s="89"/>
      <c r="JE546" s="89"/>
      <c r="JF546" s="89"/>
      <c r="JG546" s="89"/>
      <c r="JH546" s="89"/>
      <c r="JI546" s="89"/>
      <c r="JJ546" s="89"/>
      <c r="JK546" s="89"/>
      <c r="JL546" s="89"/>
      <c r="JM546" s="89"/>
      <c r="JN546" s="89"/>
      <c r="JO546" s="89"/>
      <c r="JP546" s="89"/>
      <c r="JQ546" s="89"/>
      <c r="JR546" s="89"/>
      <c r="JS546" s="89"/>
      <c r="JT546" s="89"/>
      <c r="JU546" s="89"/>
      <c r="JV546" s="89"/>
      <c r="JW546" s="89"/>
      <c r="JX546" s="89"/>
      <c r="JY546" s="89"/>
      <c r="JZ546" s="89"/>
      <c r="KA546" s="89"/>
      <c r="KB546" s="89">
        <v>1</v>
      </c>
      <c r="KC546" s="89"/>
      <c r="KD546" s="89"/>
      <c r="KE546" s="89"/>
      <c r="KF546" s="89"/>
      <c r="KG546" s="89"/>
      <c r="KH546" s="89"/>
      <c r="KI546" s="89"/>
      <c r="KJ546" s="89"/>
      <c r="KK546" s="89"/>
      <c r="KL546" s="89"/>
      <c r="KM546" s="89"/>
      <c r="KN546" s="89"/>
      <c r="KO546" s="89"/>
      <c r="KP546" s="89"/>
      <c r="KQ546" s="89"/>
      <c r="KR546" s="89"/>
      <c r="KS546" s="89"/>
      <c r="KT546" s="89"/>
      <c r="KU546" s="89"/>
      <c r="KV546" s="89"/>
      <c r="KW546" s="89"/>
      <c r="KX546" s="89"/>
      <c r="KY546" s="89"/>
      <c r="KZ546" s="89"/>
      <c r="LA546" s="89"/>
      <c r="LB546" s="89"/>
      <c r="LC546" s="89"/>
      <c r="LD546" s="89"/>
      <c r="LE546" s="89"/>
      <c r="LF546" s="89"/>
      <c r="LG546" s="89"/>
      <c r="LH546" s="89"/>
      <c r="LI546" s="89"/>
      <c r="LJ546" s="89"/>
      <c r="LK546" s="89"/>
      <c r="LL546" s="89"/>
      <c r="LM546" s="89"/>
      <c r="LN546" s="89"/>
      <c r="LO546" s="89"/>
      <c r="LP546" s="89"/>
      <c r="LQ546" s="89"/>
      <c r="LR546" s="89"/>
      <c r="LS546" s="89"/>
      <c r="LT546" s="89"/>
      <c r="LU546" s="89"/>
      <c r="LV546" s="89"/>
      <c r="LW546" s="89"/>
      <c r="LX546" s="89"/>
      <c r="LY546" s="89"/>
      <c r="LZ546" s="89"/>
      <c r="MA546" s="89"/>
      <c r="MB546" s="89"/>
      <c r="MC546" s="89"/>
      <c r="MD546" s="89"/>
      <c r="ME546" s="89"/>
      <c r="MF546" s="89"/>
      <c r="MG546" s="89"/>
      <c r="MH546" s="89"/>
      <c r="MI546" s="89"/>
      <c r="MJ546" s="89"/>
      <c r="MK546" s="89"/>
      <c r="ML546" s="89"/>
      <c r="MM546" s="89"/>
      <c r="MN546" s="89"/>
      <c r="MO546" s="89"/>
      <c r="MP546" s="89"/>
      <c r="MQ546" s="89"/>
      <c r="MR546" s="89"/>
      <c r="MS546" s="89"/>
      <c r="MT546" s="89"/>
      <c r="MU546" s="89"/>
      <c r="MV546" s="89"/>
      <c r="MW546" s="89"/>
      <c r="MX546" s="89"/>
      <c r="MY546" s="89"/>
      <c r="MZ546" s="89"/>
      <c r="NA546" s="89"/>
      <c r="NB546" s="89"/>
      <c r="NC546" s="89"/>
      <c r="ND546" s="89"/>
      <c r="NE546" s="89"/>
      <c r="NF546" s="89"/>
      <c r="NG546" s="89"/>
      <c r="NH546" s="89"/>
      <c r="NI546" s="89"/>
      <c r="NJ546" s="89"/>
      <c r="NK546" s="89"/>
      <c r="NL546" s="89"/>
      <c r="NM546" s="89"/>
      <c r="NN546" s="89"/>
      <c r="NO546" s="89"/>
      <c r="NP546" s="89"/>
      <c r="NQ546" s="89"/>
      <c r="NR546" s="89"/>
      <c r="NS546" s="89"/>
      <c r="NT546" s="89"/>
      <c r="NU546" s="89"/>
      <c r="NV546" s="89"/>
      <c r="NW546" s="89"/>
      <c r="NX546" s="89"/>
      <c r="NY546" s="89"/>
      <c r="NZ546" s="89"/>
      <c r="OA546" s="89"/>
      <c r="OB546" s="89"/>
      <c r="OC546" s="89"/>
      <c r="OD546" s="89"/>
      <c r="OE546" s="89"/>
      <c r="OF546" s="89"/>
      <c r="OG546" s="89"/>
      <c r="OH546" s="89"/>
      <c r="OI546" s="89"/>
      <c r="OJ546" s="89"/>
      <c r="OK546" s="89"/>
      <c r="OL546" s="89"/>
      <c r="OM546" s="89"/>
      <c r="ON546" s="89"/>
      <c r="OO546" s="89"/>
      <c r="OP546" s="89"/>
      <c r="OQ546" s="89"/>
      <c r="OR546" s="89"/>
      <c r="OS546" s="89"/>
      <c r="OT546" s="89"/>
      <c r="OU546" s="89"/>
      <c r="OV546" s="89"/>
      <c r="OW546" s="89"/>
      <c r="OX546" s="89"/>
      <c r="OY546" s="89"/>
      <c r="OZ546" s="89"/>
      <c r="PA546" s="89"/>
      <c r="PB546" s="89"/>
      <c r="PC546" s="89"/>
      <c r="PD546" s="89"/>
      <c r="PE546" s="89"/>
      <c r="PF546" s="89"/>
      <c r="PG546" s="89"/>
      <c r="PH546" s="89"/>
      <c r="PI546" s="89"/>
      <c r="PJ546" s="89"/>
      <c r="PK546" s="89"/>
      <c r="PL546" s="89"/>
      <c r="PM546" s="89"/>
      <c r="PN546" s="89"/>
      <c r="PO546" s="89"/>
      <c r="PP546" s="89"/>
      <c r="PQ546" s="89"/>
      <c r="PR546" s="89"/>
      <c r="PS546" s="89"/>
      <c r="PT546" s="89"/>
      <c r="PU546" s="89"/>
      <c r="PV546" s="89"/>
      <c r="PW546" s="89"/>
      <c r="PX546" s="89"/>
      <c r="PY546" s="89"/>
      <c r="PZ546" s="89"/>
      <c r="QA546" s="89"/>
      <c r="QB546" s="89"/>
      <c r="QC546" s="89"/>
      <c r="QD546" s="89"/>
    </row>
    <row r="547" spans="1:446" x14ac:dyDescent="0.2">
      <c r="A547" s="115" t="s">
        <v>2511</v>
      </c>
      <c r="B547" s="89">
        <v>1</v>
      </c>
      <c r="C547" s="89">
        <v>1</v>
      </c>
      <c r="D547" s="89">
        <v>1</v>
      </c>
      <c r="E547" s="89">
        <v>1</v>
      </c>
      <c r="F547" s="89">
        <v>1</v>
      </c>
      <c r="G547" s="89">
        <v>1</v>
      </c>
      <c r="H547" s="89"/>
      <c r="I547" s="89"/>
      <c r="J547" s="89"/>
      <c r="K547" s="89"/>
      <c r="L547" s="89"/>
      <c r="M547" s="89"/>
      <c r="N547" s="89"/>
      <c r="O547" s="89"/>
      <c r="P547" s="89">
        <v>1</v>
      </c>
      <c r="Q547" s="89">
        <v>1</v>
      </c>
      <c r="R547" s="89">
        <v>1</v>
      </c>
      <c r="S547" s="89">
        <v>1</v>
      </c>
      <c r="T547" s="89">
        <v>1</v>
      </c>
      <c r="U547" s="89">
        <v>1</v>
      </c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>
        <v>1</v>
      </c>
      <c r="BI547" s="89">
        <v>1</v>
      </c>
      <c r="BJ547" s="89">
        <v>1</v>
      </c>
      <c r="BK547" s="89">
        <v>1</v>
      </c>
      <c r="BL547" s="89">
        <v>1</v>
      </c>
      <c r="BM547" s="89">
        <v>1</v>
      </c>
      <c r="BN547" s="89"/>
      <c r="BO547" s="89"/>
      <c r="BP547" s="89"/>
      <c r="BQ547" s="89"/>
      <c r="BR547" s="89"/>
      <c r="BS547" s="89"/>
      <c r="BT547" s="89"/>
      <c r="BU547" s="89"/>
      <c r="BV547" s="89"/>
      <c r="BW547" s="89"/>
      <c r="BX547" s="89">
        <v>1</v>
      </c>
      <c r="BY547" s="89"/>
      <c r="BZ547" s="89"/>
      <c r="CA547" s="89"/>
      <c r="CB547" s="89"/>
      <c r="CC547" s="89">
        <v>1</v>
      </c>
      <c r="CD547" s="89">
        <v>1</v>
      </c>
      <c r="CE547" s="89">
        <v>1</v>
      </c>
      <c r="CF547" s="89">
        <v>1</v>
      </c>
      <c r="CG547" s="89">
        <v>1</v>
      </c>
      <c r="CH547" s="89">
        <v>1</v>
      </c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>
        <v>1</v>
      </c>
      <c r="CT547" s="89"/>
      <c r="CU547" s="89"/>
      <c r="CV547" s="89"/>
      <c r="CW547" s="89"/>
      <c r="CX547" s="89"/>
      <c r="CY547" s="89"/>
      <c r="CZ547" s="89"/>
      <c r="DA547" s="89"/>
      <c r="DB547" s="89"/>
      <c r="DC547" s="89"/>
      <c r="DD547" s="89"/>
      <c r="DE547" s="89"/>
      <c r="DF547" s="89"/>
      <c r="DG547" s="89"/>
      <c r="DH547" s="89"/>
      <c r="DI547" s="89"/>
      <c r="DJ547" s="89"/>
      <c r="DK547" s="89"/>
      <c r="DL547" s="89"/>
      <c r="DM547" s="89"/>
      <c r="DN547" s="89"/>
      <c r="DO547" s="89"/>
      <c r="DP547" s="89"/>
      <c r="DQ547" s="89"/>
      <c r="DR547" s="89"/>
      <c r="DS547" s="89"/>
      <c r="DT547" s="89"/>
      <c r="DU547" s="89"/>
      <c r="DV547" s="89"/>
      <c r="DW547" s="89"/>
      <c r="DX547" s="89"/>
      <c r="DY547" s="89"/>
      <c r="DZ547" s="89"/>
      <c r="EA547" s="89"/>
      <c r="EB547" s="89"/>
      <c r="EC547" s="89"/>
      <c r="ED547" s="89"/>
      <c r="EE547" s="89">
        <v>1</v>
      </c>
      <c r="EF547" s="89"/>
      <c r="EG547" s="89">
        <v>1</v>
      </c>
      <c r="EH547" s="89"/>
      <c r="EI547" s="89"/>
      <c r="EJ547" s="89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>
        <v>1</v>
      </c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>
        <v>1</v>
      </c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>
        <v>1</v>
      </c>
      <c r="GL547" s="89"/>
      <c r="GM547" s="89"/>
      <c r="GN547" s="89"/>
      <c r="GO547" s="89"/>
      <c r="GP547" s="89"/>
      <c r="GQ547" s="89"/>
      <c r="GR547" s="89">
        <v>1</v>
      </c>
      <c r="GS547" s="89">
        <v>1</v>
      </c>
      <c r="GT547" s="89">
        <v>1</v>
      </c>
      <c r="GU547" s="89">
        <v>1</v>
      </c>
      <c r="GV547" s="89"/>
      <c r="GW547" s="89">
        <v>1</v>
      </c>
      <c r="GX547" s="89"/>
      <c r="GY547" s="89"/>
      <c r="GZ547" s="89">
        <v>1</v>
      </c>
      <c r="HA547" s="89">
        <v>1</v>
      </c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>
        <v>1</v>
      </c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>
        <v>1</v>
      </c>
      <c r="IL547" s="89"/>
      <c r="IM547" s="89"/>
      <c r="IN547" s="89"/>
      <c r="IO547" s="89"/>
      <c r="IP547" s="89"/>
      <c r="IQ547" s="89"/>
      <c r="IR547" s="89"/>
      <c r="IS547" s="89"/>
      <c r="IT547" s="89"/>
      <c r="IU547" s="89"/>
      <c r="IV547" s="89"/>
      <c r="IW547" s="89"/>
      <c r="IX547" s="89"/>
      <c r="IY547" s="89"/>
      <c r="IZ547" s="89"/>
      <c r="JA547" s="89"/>
      <c r="JB547" s="89"/>
      <c r="JC547" s="89"/>
      <c r="JD547" s="89"/>
      <c r="JE547" s="89"/>
      <c r="JF547" s="89"/>
      <c r="JG547" s="89"/>
      <c r="JH547" s="89"/>
      <c r="JI547" s="89">
        <v>1</v>
      </c>
      <c r="JJ547" s="89"/>
      <c r="JK547" s="89"/>
      <c r="JL547" s="89"/>
      <c r="JM547" s="89"/>
      <c r="JN547" s="89"/>
      <c r="JO547" s="89"/>
      <c r="JP547" s="89"/>
      <c r="JQ547" s="89"/>
      <c r="JR547" s="89"/>
      <c r="JS547" s="89"/>
      <c r="JT547" s="89"/>
      <c r="JU547" s="89"/>
      <c r="JV547" s="89"/>
      <c r="JW547" s="89"/>
      <c r="JX547" s="89"/>
      <c r="JY547" s="89"/>
      <c r="JZ547" s="89"/>
      <c r="KA547" s="89"/>
      <c r="KB547" s="89"/>
      <c r="KC547" s="89"/>
      <c r="KD547" s="89"/>
      <c r="KE547" s="89"/>
      <c r="KF547" s="89"/>
      <c r="KG547" s="89"/>
      <c r="KH547" s="89">
        <v>1</v>
      </c>
      <c r="KI547" s="89"/>
      <c r="KJ547" s="89"/>
      <c r="KK547" s="89"/>
      <c r="KL547" s="89"/>
      <c r="KM547" s="89"/>
      <c r="KN547" s="89"/>
      <c r="KO547" s="89"/>
      <c r="KP547" s="89"/>
      <c r="KQ547" s="89"/>
      <c r="KR547" s="89"/>
      <c r="KS547" s="89"/>
      <c r="KT547" s="89"/>
      <c r="KU547" s="89"/>
      <c r="KV547" s="89"/>
      <c r="KW547" s="89"/>
      <c r="KX547" s="89"/>
      <c r="KY547" s="89"/>
      <c r="KZ547" s="89"/>
      <c r="LA547" s="89"/>
      <c r="LB547" s="89"/>
      <c r="LC547" s="89"/>
      <c r="LD547" s="89"/>
      <c r="LE547" s="89"/>
      <c r="LF547" s="89"/>
      <c r="LG547" s="89"/>
      <c r="LH547" s="89"/>
      <c r="LI547" s="89"/>
      <c r="LJ547" s="89"/>
      <c r="LK547" s="89"/>
      <c r="LL547" s="89"/>
      <c r="LM547" s="89"/>
      <c r="LN547" s="89"/>
      <c r="LO547" s="89"/>
      <c r="LP547" s="89"/>
      <c r="LQ547" s="89">
        <v>1</v>
      </c>
      <c r="LR547" s="89"/>
      <c r="LS547" s="89"/>
      <c r="LT547" s="89"/>
      <c r="LU547" s="89"/>
      <c r="LV547" s="89"/>
      <c r="LW547" s="89"/>
      <c r="LX547" s="89"/>
      <c r="LY547" s="89"/>
      <c r="LZ547" s="89"/>
      <c r="MA547" s="89"/>
      <c r="MB547" s="89"/>
      <c r="MC547" s="89"/>
      <c r="MD547" s="89"/>
      <c r="ME547" s="89"/>
      <c r="MF547" s="89"/>
      <c r="MG547" s="89"/>
      <c r="MH547" s="89"/>
      <c r="MI547" s="89"/>
      <c r="MJ547" s="89"/>
      <c r="MK547" s="89"/>
      <c r="ML547" s="89"/>
      <c r="MM547" s="89"/>
      <c r="MN547" s="89">
        <v>1</v>
      </c>
      <c r="MO547" s="89"/>
      <c r="MP547" s="89"/>
      <c r="MQ547" s="89"/>
      <c r="MR547" s="89"/>
      <c r="MS547" s="89"/>
      <c r="MT547" s="89"/>
      <c r="MU547" s="89"/>
      <c r="MV547" s="89"/>
      <c r="MW547" s="89"/>
      <c r="MX547" s="89"/>
      <c r="MY547" s="89"/>
      <c r="MZ547" s="89"/>
      <c r="NA547" s="89"/>
      <c r="NB547" s="89"/>
      <c r="NC547" s="89"/>
      <c r="ND547" s="89"/>
      <c r="NE547" s="89"/>
      <c r="NF547" s="89"/>
      <c r="NG547" s="89"/>
      <c r="NH547" s="89"/>
      <c r="NI547" s="89"/>
      <c r="NJ547" s="89"/>
      <c r="NK547" s="89">
        <v>1</v>
      </c>
      <c r="NL547" s="89"/>
      <c r="NM547" s="89"/>
      <c r="NN547" s="89"/>
      <c r="NO547" s="89"/>
      <c r="NP547" s="89"/>
      <c r="NQ547" s="89"/>
      <c r="NR547" s="89"/>
      <c r="NS547" s="89"/>
      <c r="NT547" s="89"/>
      <c r="NU547" s="89"/>
      <c r="NV547" s="89"/>
      <c r="NW547" s="89"/>
      <c r="NX547" s="89"/>
      <c r="NY547" s="89"/>
      <c r="NZ547" s="89"/>
      <c r="OA547" s="89"/>
      <c r="OB547" s="89"/>
      <c r="OC547" s="89"/>
      <c r="OD547" s="89"/>
      <c r="OE547" s="89"/>
      <c r="OF547" s="89"/>
      <c r="OG547" s="89"/>
      <c r="OH547" s="89">
        <v>1</v>
      </c>
      <c r="OI547" s="89"/>
      <c r="OJ547" s="89"/>
      <c r="OK547" s="89"/>
      <c r="OL547" s="89"/>
      <c r="OM547" s="89"/>
      <c r="ON547" s="89"/>
      <c r="OO547" s="89"/>
      <c r="OP547" s="89"/>
      <c r="OQ547" s="89"/>
      <c r="OR547" s="89"/>
      <c r="OS547" s="89"/>
      <c r="OT547" s="89"/>
      <c r="OU547" s="89"/>
      <c r="OV547" s="89"/>
      <c r="OW547" s="89"/>
      <c r="OX547" s="89"/>
      <c r="OY547" s="89"/>
      <c r="OZ547" s="89"/>
      <c r="PA547" s="89"/>
      <c r="PB547" s="89"/>
      <c r="PC547" s="89"/>
      <c r="PD547" s="89"/>
      <c r="PE547" s="89"/>
      <c r="PF547" s="89"/>
      <c r="PG547" s="89"/>
      <c r="PH547" s="89"/>
      <c r="PI547" s="89"/>
      <c r="PJ547" s="89"/>
      <c r="PK547" s="89"/>
      <c r="PL547" s="89"/>
      <c r="PM547" s="89"/>
      <c r="PN547" s="89"/>
      <c r="PO547" s="89"/>
      <c r="PP547" s="89"/>
      <c r="PQ547" s="89"/>
      <c r="PR547" s="89"/>
      <c r="PS547" s="89"/>
      <c r="PT547" s="89"/>
      <c r="PU547" s="89"/>
      <c r="PV547" s="89"/>
      <c r="PW547" s="89"/>
      <c r="PX547" s="89"/>
      <c r="PY547" s="89"/>
      <c r="PZ547" s="89"/>
      <c r="QA547" s="89"/>
      <c r="QB547" s="89"/>
      <c r="QC547" s="89"/>
      <c r="QD547" s="89"/>
    </row>
    <row r="548" spans="1:446" x14ac:dyDescent="0.2">
      <c r="A548" s="98" t="s">
        <v>3162</v>
      </c>
      <c r="B548" s="89">
        <v>1</v>
      </c>
      <c r="C548" s="89">
        <v>1</v>
      </c>
      <c r="D548" s="89">
        <v>1</v>
      </c>
      <c r="E548" s="89">
        <v>1</v>
      </c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>
        <v>1</v>
      </c>
      <c r="AB548" s="89">
        <v>1</v>
      </c>
      <c r="AC548" s="89">
        <v>1</v>
      </c>
      <c r="AD548" s="89">
        <v>1</v>
      </c>
      <c r="AE548" s="89"/>
      <c r="AF548" s="89"/>
      <c r="AG548" s="89"/>
      <c r="AH548" s="89"/>
      <c r="AI548" s="89"/>
      <c r="AJ548" s="89"/>
      <c r="AK548" s="89"/>
      <c r="AL548" s="89">
        <v>1</v>
      </c>
      <c r="AM548" s="89">
        <v>1</v>
      </c>
      <c r="AN548" s="89">
        <v>1</v>
      </c>
      <c r="AO548" s="89">
        <v>1</v>
      </c>
      <c r="AP548" s="89"/>
      <c r="AQ548" s="89"/>
      <c r="AR548" s="89"/>
      <c r="AS548" s="89"/>
      <c r="AT548" s="89"/>
      <c r="AU548" s="89"/>
      <c r="AV548" s="89"/>
      <c r="AW548" s="89">
        <v>1</v>
      </c>
      <c r="AX548" s="89">
        <v>1</v>
      </c>
      <c r="AY548" s="89">
        <v>1</v>
      </c>
      <c r="AZ548" s="89">
        <v>1</v>
      </c>
      <c r="BA548" s="89"/>
      <c r="BB548" s="89"/>
      <c r="BC548" s="89"/>
      <c r="BD548" s="89"/>
      <c r="BE548" s="89"/>
      <c r="BF548" s="89"/>
      <c r="BG548" s="89"/>
      <c r="BH548" s="89">
        <v>1</v>
      </c>
      <c r="BI548" s="89">
        <v>1</v>
      </c>
      <c r="BJ548" s="89">
        <v>1</v>
      </c>
      <c r="BK548" s="89">
        <v>1</v>
      </c>
      <c r="BL548" s="89"/>
      <c r="BM548" s="89"/>
      <c r="BN548" s="89"/>
      <c r="BO548" s="89"/>
      <c r="BP548" s="89"/>
      <c r="BQ548" s="89"/>
      <c r="BR548" s="89"/>
      <c r="BS548" s="89"/>
      <c r="BT548" s="89"/>
      <c r="BU548" s="89"/>
      <c r="BV548" s="89">
        <v>1</v>
      </c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>
        <v>1</v>
      </c>
      <c r="CY548" s="89">
        <v>1</v>
      </c>
      <c r="CZ548" s="89">
        <v>1</v>
      </c>
      <c r="DA548" s="89">
        <v>1</v>
      </c>
      <c r="DB548" s="89"/>
      <c r="DC548" s="89"/>
      <c r="DD548" s="89"/>
      <c r="DE548" s="89"/>
      <c r="DF548" s="89"/>
      <c r="DG548" s="89"/>
      <c r="DH548" s="89"/>
      <c r="DI548" s="89"/>
      <c r="DJ548" s="89"/>
      <c r="DK548" s="89"/>
      <c r="DL548" s="89">
        <v>1</v>
      </c>
      <c r="DM548" s="89"/>
      <c r="DN548" s="89"/>
      <c r="DO548" s="89"/>
      <c r="DP548" s="89"/>
      <c r="DQ548" s="89"/>
      <c r="DR548" s="89"/>
      <c r="DS548" s="89">
        <v>1</v>
      </c>
      <c r="DT548" s="89">
        <v>1</v>
      </c>
      <c r="DU548" s="89">
        <v>1</v>
      </c>
      <c r="DV548" s="89">
        <v>1</v>
      </c>
      <c r="DW548" s="89"/>
      <c r="DX548" s="89"/>
      <c r="DY548" s="89">
        <v>1</v>
      </c>
      <c r="DZ548" s="89">
        <v>1</v>
      </c>
      <c r="EA548" s="89">
        <v>1</v>
      </c>
      <c r="EB548" s="89">
        <v>1</v>
      </c>
      <c r="EC548" s="89"/>
      <c r="ED548" s="89"/>
      <c r="EE548" s="89">
        <v>1</v>
      </c>
      <c r="EF548" s="89"/>
      <c r="EG548" s="89"/>
      <c r="EH548" s="89"/>
      <c r="EI548" s="89"/>
      <c r="EJ548" s="89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>
        <v>1</v>
      </c>
      <c r="EZ548" s="89"/>
      <c r="FA548" s="89"/>
      <c r="FB548" s="89"/>
      <c r="FC548" s="89"/>
      <c r="FD548" s="89">
        <v>1</v>
      </c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>
        <v>1</v>
      </c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>
        <v>1</v>
      </c>
      <c r="GI548" s="89">
        <v>1</v>
      </c>
      <c r="GJ548" s="89"/>
      <c r="GK548" s="89">
        <v>1</v>
      </c>
      <c r="GL548" s="89"/>
      <c r="GM548" s="89">
        <v>1</v>
      </c>
      <c r="GN548" s="89">
        <v>1</v>
      </c>
      <c r="GO548" s="89">
        <v>1</v>
      </c>
      <c r="GP548" s="89"/>
      <c r="GQ548" s="89"/>
      <c r="GR548" s="89">
        <v>1</v>
      </c>
      <c r="GS548" s="89">
        <v>1</v>
      </c>
      <c r="GT548" s="89"/>
      <c r="GU548" s="89"/>
      <c r="GV548" s="89"/>
      <c r="GW548" s="89">
        <v>1</v>
      </c>
      <c r="GX548" s="89"/>
      <c r="GY548" s="89"/>
      <c r="GZ548" s="89"/>
      <c r="HA548" s="89">
        <v>1</v>
      </c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>
        <v>1</v>
      </c>
      <c r="HS548" s="89"/>
      <c r="HT548" s="89"/>
      <c r="HU548" s="89"/>
      <c r="HV548" s="89"/>
      <c r="HW548" s="89">
        <v>1</v>
      </c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>
        <v>1</v>
      </c>
      <c r="IQ548" s="89"/>
      <c r="IR548" s="89"/>
      <c r="IS548" s="89"/>
      <c r="IT548" s="89"/>
      <c r="IU548" s="89">
        <v>1</v>
      </c>
      <c r="IV548" s="89"/>
      <c r="IW548" s="89"/>
      <c r="IX548" s="89"/>
      <c r="IY548" s="89"/>
      <c r="IZ548" s="89"/>
      <c r="JA548" s="89"/>
      <c r="JB548" s="89"/>
      <c r="JC548" s="89"/>
      <c r="JD548" s="89"/>
      <c r="JE548" s="89"/>
      <c r="JF548" s="89"/>
      <c r="JG548" s="89"/>
      <c r="JH548" s="89"/>
      <c r="JI548" s="89"/>
      <c r="JJ548" s="89"/>
      <c r="JK548" s="89"/>
      <c r="JL548" s="89"/>
      <c r="JM548" s="89"/>
      <c r="JN548" s="89">
        <v>1</v>
      </c>
      <c r="JO548" s="89"/>
      <c r="JP548" s="89"/>
      <c r="JQ548" s="89"/>
      <c r="JR548" s="89"/>
      <c r="JS548" s="89">
        <v>1</v>
      </c>
      <c r="JT548" s="89"/>
      <c r="JU548" s="89"/>
      <c r="JV548" s="89"/>
      <c r="JW548" s="89"/>
      <c r="JX548" s="89"/>
      <c r="JY548" s="89"/>
      <c r="JZ548" s="89"/>
      <c r="KA548" s="89"/>
      <c r="KB548" s="89"/>
      <c r="KC548" s="89"/>
      <c r="KD548" s="89"/>
      <c r="KE548" s="89"/>
      <c r="KF548" s="89"/>
      <c r="KG548" s="89"/>
      <c r="KH548" s="89"/>
      <c r="KI548" s="89"/>
      <c r="KJ548" s="89"/>
      <c r="KK548" s="89"/>
      <c r="KL548" s="89"/>
      <c r="KM548" s="89"/>
      <c r="KN548" s="89"/>
      <c r="KO548" s="89"/>
      <c r="KP548" s="89"/>
      <c r="KQ548" s="89"/>
      <c r="KR548" s="89"/>
      <c r="KS548" s="89"/>
      <c r="KT548" s="89"/>
      <c r="KU548" s="89"/>
      <c r="KV548" s="89"/>
      <c r="KW548" s="89"/>
      <c r="KX548" s="89"/>
      <c r="KY548" s="89"/>
      <c r="KZ548" s="89"/>
      <c r="LA548" s="89"/>
      <c r="LB548" s="89"/>
      <c r="LC548" s="89"/>
      <c r="LD548" s="89"/>
      <c r="LE548" s="89"/>
      <c r="LF548" s="89"/>
      <c r="LG548" s="89"/>
      <c r="LH548" s="89"/>
      <c r="LI548" s="89"/>
      <c r="LJ548" s="89"/>
      <c r="LK548" s="89"/>
      <c r="LL548" s="89"/>
      <c r="LM548" s="89"/>
      <c r="LN548" s="89"/>
      <c r="LO548" s="89"/>
      <c r="LP548" s="89"/>
      <c r="LQ548" s="89"/>
      <c r="LR548" s="89"/>
      <c r="LS548" s="89"/>
      <c r="LT548" s="89"/>
      <c r="LU548" s="89">
        <v>1</v>
      </c>
      <c r="LV548" s="89"/>
      <c r="LW548" s="89"/>
      <c r="LX548" s="89"/>
      <c r="LY548" s="89"/>
      <c r="LZ548" s="89"/>
      <c r="MA548" s="89"/>
      <c r="MB548" s="89"/>
      <c r="MC548" s="89"/>
      <c r="MD548" s="89"/>
      <c r="ME548" s="89"/>
      <c r="MF548" s="89"/>
      <c r="MG548" s="89"/>
      <c r="MH548" s="89"/>
      <c r="MI548" s="89"/>
      <c r="MJ548" s="89"/>
      <c r="MK548" s="89"/>
      <c r="ML548" s="89"/>
      <c r="MM548" s="89"/>
      <c r="MN548" s="89"/>
      <c r="MO548" s="89"/>
      <c r="MP548" s="89"/>
      <c r="MQ548" s="89"/>
      <c r="MR548" s="89">
        <v>1</v>
      </c>
      <c r="MS548" s="89"/>
      <c r="MT548" s="89"/>
      <c r="MU548" s="89"/>
      <c r="MV548" s="89"/>
      <c r="MW548" s="89"/>
      <c r="MX548" s="89"/>
      <c r="MY548" s="89"/>
      <c r="MZ548" s="89"/>
      <c r="NA548" s="89"/>
      <c r="NB548" s="89"/>
      <c r="NC548" s="89"/>
      <c r="ND548" s="89"/>
      <c r="NE548" s="89"/>
      <c r="NF548" s="89"/>
      <c r="NG548" s="89"/>
      <c r="NH548" s="89"/>
      <c r="NI548" s="89"/>
      <c r="NJ548" s="89"/>
      <c r="NK548" s="89"/>
      <c r="NL548" s="89"/>
      <c r="NM548" s="89"/>
      <c r="NN548" s="89"/>
      <c r="NO548" s="89">
        <v>1</v>
      </c>
      <c r="NP548" s="89"/>
      <c r="NQ548" s="89"/>
      <c r="NR548" s="89"/>
      <c r="NS548" s="89"/>
      <c r="NT548" s="89"/>
      <c r="NU548" s="89"/>
      <c r="NV548" s="89"/>
      <c r="NW548" s="89"/>
      <c r="NX548" s="89"/>
      <c r="NY548" s="89"/>
      <c r="NZ548" s="89"/>
      <c r="OA548" s="89"/>
      <c r="OB548" s="89"/>
      <c r="OC548" s="89"/>
      <c r="OD548" s="89"/>
      <c r="OE548" s="89"/>
      <c r="OF548" s="89"/>
      <c r="OG548" s="89"/>
      <c r="OH548" s="89"/>
      <c r="OI548" s="89"/>
      <c r="OJ548" s="89"/>
      <c r="OK548" s="89"/>
      <c r="OL548" s="89"/>
      <c r="OM548" s="89"/>
      <c r="ON548" s="89"/>
      <c r="OO548" s="89"/>
      <c r="OP548" s="89"/>
      <c r="OQ548" s="89"/>
      <c r="OR548" s="89"/>
      <c r="OS548" s="89"/>
      <c r="OT548" s="89"/>
      <c r="OU548" s="89"/>
      <c r="OV548" s="89"/>
      <c r="OW548" s="89"/>
      <c r="OX548" s="89"/>
      <c r="OY548" s="89"/>
      <c r="OZ548" s="89"/>
      <c r="PA548" s="89"/>
      <c r="PB548" s="89"/>
      <c r="PC548" s="89"/>
      <c r="PD548" s="89"/>
      <c r="PE548" s="89"/>
      <c r="PF548" s="89"/>
      <c r="PG548" s="89"/>
      <c r="PH548" s="89"/>
      <c r="PI548" s="89"/>
      <c r="PJ548" s="89"/>
      <c r="PK548" s="89"/>
      <c r="PL548" s="89"/>
      <c r="PM548" s="89"/>
      <c r="PN548" s="89"/>
      <c r="PO548" s="89"/>
      <c r="PP548" s="89"/>
      <c r="PQ548" s="89"/>
      <c r="PR548" s="89"/>
      <c r="PS548" s="89"/>
      <c r="PT548" s="89"/>
      <c r="PU548" s="89"/>
      <c r="PV548" s="89"/>
      <c r="PW548" s="89"/>
      <c r="PX548" s="89"/>
      <c r="PY548" s="89"/>
      <c r="PZ548" s="89"/>
      <c r="QA548" s="89"/>
      <c r="QB548" s="89"/>
      <c r="QC548" s="89"/>
      <c r="QD548" s="89"/>
    </row>
    <row r="549" spans="1:446" x14ac:dyDescent="0.2">
      <c r="A549" s="60" t="s">
        <v>3298</v>
      </c>
      <c r="B549" s="89">
        <v>1</v>
      </c>
      <c r="C549" s="89">
        <v>1</v>
      </c>
      <c r="D549" s="89">
        <v>1</v>
      </c>
      <c r="E549" s="89">
        <v>1</v>
      </c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>
        <v>1</v>
      </c>
      <c r="Q549" s="89">
        <v>1</v>
      </c>
      <c r="R549" s="89">
        <v>1</v>
      </c>
      <c r="S549" s="89">
        <v>1</v>
      </c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>
        <v>1</v>
      </c>
      <c r="BI549" s="89">
        <v>1</v>
      </c>
      <c r="BJ549" s="89">
        <v>1</v>
      </c>
      <c r="BK549" s="89">
        <v>1</v>
      </c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>
        <v>1</v>
      </c>
      <c r="BW549" s="89"/>
      <c r="BX549" s="89"/>
      <c r="BY549" s="89"/>
      <c r="BZ549" s="89"/>
      <c r="CA549" s="89"/>
      <c r="CB549" s="89"/>
      <c r="CC549" s="89">
        <v>1</v>
      </c>
      <c r="CD549" s="89">
        <v>1</v>
      </c>
      <c r="CE549" s="89">
        <v>1</v>
      </c>
      <c r="CF549" s="89">
        <v>1</v>
      </c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>
        <v>1</v>
      </c>
      <c r="CR549" s="89"/>
      <c r="CS549" s="89"/>
      <c r="CT549" s="89"/>
      <c r="CU549" s="89"/>
      <c r="CV549" s="89"/>
      <c r="CW549" s="89"/>
      <c r="CX549" s="89"/>
      <c r="CY549" s="89"/>
      <c r="CZ549" s="89"/>
      <c r="DA549" s="89"/>
      <c r="DB549" s="89"/>
      <c r="DC549" s="89"/>
      <c r="DD549" s="89"/>
      <c r="DE549" s="89"/>
      <c r="DF549" s="89"/>
      <c r="DG549" s="89"/>
      <c r="DH549" s="89"/>
      <c r="DI549" s="89"/>
      <c r="DJ549" s="89"/>
      <c r="DK549" s="89"/>
      <c r="DL549" s="89"/>
      <c r="DM549" s="89"/>
      <c r="DN549" s="89"/>
      <c r="DO549" s="89"/>
      <c r="DP549" s="89"/>
      <c r="DQ549" s="89"/>
      <c r="DR549" s="89"/>
      <c r="DS549" s="89"/>
      <c r="DT549" s="89"/>
      <c r="DU549" s="89"/>
      <c r="DV549" s="89"/>
      <c r="DW549" s="89"/>
      <c r="DX549" s="89"/>
      <c r="DY549" s="89"/>
      <c r="DZ549" s="89"/>
      <c r="EA549" s="89"/>
      <c r="EB549" s="89"/>
      <c r="EC549" s="89"/>
      <c r="ED549" s="89"/>
      <c r="EE549" s="89">
        <v>1</v>
      </c>
      <c r="EF549" s="89"/>
      <c r="EG549" s="89">
        <v>1</v>
      </c>
      <c r="EH549" s="89"/>
      <c r="EI549" s="89"/>
      <c r="EJ549" s="89"/>
      <c r="EK549" s="89"/>
      <c r="EL549" s="89"/>
      <c r="EM549" s="89"/>
      <c r="EN549" s="89"/>
      <c r="EO549" s="89"/>
      <c r="EP549" s="89"/>
      <c r="EQ549" s="89">
        <v>1</v>
      </c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>
        <v>1</v>
      </c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>
        <v>1</v>
      </c>
      <c r="GL549" s="89"/>
      <c r="GM549" s="89"/>
      <c r="GN549" s="89"/>
      <c r="GO549" s="89"/>
      <c r="GP549" s="89"/>
      <c r="GQ549" s="89"/>
      <c r="GR549" s="89">
        <v>1</v>
      </c>
      <c r="GS549" s="89">
        <v>1</v>
      </c>
      <c r="GT549" s="89"/>
      <c r="GU549" s="89"/>
      <c r="GV549" s="89"/>
      <c r="GW549" s="89">
        <v>1</v>
      </c>
      <c r="GX549" s="89"/>
      <c r="GY549" s="89"/>
      <c r="GZ549" s="89">
        <v>1</v>
      </c>
      <c r="HA549" s="89">
        <v>1</v>
      </c>
      <c r="HB549" s="89"/>
      <c r="HC549" s="89"/>
      <c r="HD549" s="89"/>
      <c r="HE549" s="89"/>
      <c r="HF549" s="89"/>
      <c r="HG549" s="89"/>
      <c r="HH549" s="89"/>
      <c r="HI549" s="89"/>
      <c r="HJ549" s="89">
        <v>1</v>
      </c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>
        <v>1</v>
      </c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  <c r="IS549" s="89"/>
      <c r="IT549" s="89"/>
      <c r="IU549" s="89"/>
      <c r="IV549" s="89"/>
      <c r="IW549" s="89"/>
      <c r="IX549" s="89"/>
      <c r="IY549" s="89"/>
      <c r="IZ549" s="89"/>
      <c r="JA549" s="89"/>
      <c r="JB549" s="89"/>
      <c r="JC549" s="89"/>
      <c r="JD549" s="89"/>
      <c r="JE549" s="89"/>
      <c r="JF549" s="89">
        <v>1</v>
      </c>
      <c r="JG549" s="89"/>
      <c r="JH549" s="89"/>
      <c r="JI549" s="89"/>
      <c r="JJ549" s="89"/>
      <c r="JK549" s="89"/>
      <c r="JL549" s="89"/>
      <c r="JM549" s="89"/>
      <c r="JN549" s="89"/>
      <c r="JO549" s="89"/>
      <c r="JP549" s="89"/>
      <c r="JQ549" s="89"/>
      <c r="JR549" s="89"/>
      <c r="JS549" s="89"/>
      <c r="JT549" s="89"/>
      <c r="JU549" s="89"/>
      <c r="JV549" s="89"/>
      <c r="JW549" s="89"/>
      <c r="JX549" s="89"/>
      <c r="JY549" s="89"/>
      <c r="JZ549" s="89"/>
      <c r="KA549" s="89"/>
      <c r="KB549" s="89"/>
      <c r="KC549" s="89"/>
      <c r="KD549" s="89"/>
      <c r="KE549" s="89"/>
      <c r="KF549" s="89"/>
      <c r="KG549" s="89"/>
      <c r="KH549" s="89"/>
      <c r="KI549" s="89"/>
      <c r="KJ549" s="89"/>
      <c r="KK549" s="89"/>
      <c r="KL549" s="89"/>
      <c r="KM549" s="89"/>
      <c r="KN549" s="89"/>
      <c r="KO549" s="89"/>
      <c r="KP549" s="89"/>
      <c r="KQ549" s="89"/>
      <c r="KR549" s="89"/>
      <c r="KS549" s="89"/>
      <c r="KT549" s="89"/>
      <c r="KU549" s="89"/>
      <c r="KV549" s="89"/>
      <c r="KW549" s="89"/>
      <c r="KX549" s="89"/>
      <c r="KY549" s="89"/>
      <c r="KZ549" s="89"/>
      <c r="LA549" s="89"/>
      <c r="LB549" s="89"/>
      <c r="LC549" s="89"/>
      <c r="LD549" s="89"/>
      <c r="LE549" s="89"/>
      <c r="LF549" s="89"/>
      <c r="LG549" s="89"/>
      <c r="LH549" s="89"/>
      <c r="LI549" s="89"/>
      <c r="LJ549" s="89"/>
      <c r="LK549" s="89"/>
      <c r="LL549" s="89"/>
      <c r="LM549" s="89"/>
      <c r="LN549" s="89">
        <v>1</v>
      </c>
      <c r="LO549" s="89"/>
      <c r="LP549" s="89"/>
      <c r="LQ549" s="89"/>
      <c r="LR549" s="89"/>
      <c r="LS549" s="89"/>
      <c r="LT549" s="89"/>
      <c r="LU549" s="89"/>
      <c r="LV549" s="89"/>
      <c r="LW549" s="89"/>
      <c r="LX549" s="89"/>
      <c r="LY549" s="89"/>
      <c r="LZ549" s="89"/>
      <c r="MA549" s="89"/>
      <c r="MB549" s="89"/>
      <c r="MC549" s="89"/>
      <c r="MD549" s="89"/>
      <c r="ME549" s="89"/>
      <c r="MF549" s="89"/>
      <c r="MG549" s="89"/>
      <c r="MH549" s="89"/>
      <c r="MI549" s="89"/>
      <c r="MJ549" s="89"/>
      <c r="MK549" s="89">
        <v>1</v>
      </c>
      <c r="ML549" s="89"/>
      <c r="MM549" s="89"/>
      <c r="MN549" s="89"/>
      <c r="MO549" s="89"/>
      <c r="MP549" s="89"/>
      <c r="MQ549" s="89"/>
      <c r="MR549" s="89"/>
      <c r="MS549" s="89"/>
      <c r="MT549" s="89"/>
      <c r="MU549" s="89"/>
      <c r="MV549" s="89"/>
      <c r="MW549" s="89"/>
      <c r="MX549" s="89"/>
      <c r="MY549" s="89"/>
      <c r="MZ549" s="89"/>
      <c r="NA549" s="89"/>
      <c r="NB549" s="89"/>
      <c r="NC549" s="89"/>
      <c r="ND549" s="89"/>
      <c r="NE549" s="89"/>
      <c r="NF549" s="89"/>
      <c r="NG549" s="89"/>
      <c r="NH549" s="89">
        <v>1</v>
      </c>
      <c r="NI549" s="89"/>
      <c r="NJ549" s="89"/>
      <c r="NK549" s="89"/>
      <c r="NL549" s="89"/>
      <c r="NM549" s="89"/>
      <c r="NN549" s="89"/>
      <c r="NO549" s="89"/>
      <c r="NP549" s="89"/>
      <c r="NQ549" s="89"/>
      <c r="NR549" s="89"/>
      <c r="NS549" s="89"/>
      <c r="NT549" s="89"/>
      <c r="NU549" s="89"/>
      <c r="NV549" s="89"/>
      <c r="NW549" s="89"/>
      <c r="NX549" s="89"/>
      <c r="NY549" s="89"/>
      <c r="NZ549" s="89"/>
      <c r="OA549" s="89"/>
      <c r="OB549" s="89"/>
      <c r="OC549" s="89"/>
      <c r="OD549" s="89"/>
      <c r="OE549" s="89"/>
      <c r="OF549" s="89"/>
      <c r="OG549" s="89"/>
      <c r="OH549" s="89"/>
      <c r="OI549" s="89"/>
      <c r="OJ549" s="89"/>
      <c r="OK549" s="89"/>
      <c r="OL549" s="89"/>
      <c r="OM549" s="89"/>
      <c r="ON549" s="89"/>
      <c r="OO549" s="89"/>
      <c r="OP549" s="89"/>
      <c r="OQ549" s="89"/>
      <c r="OR549" s="89"/>
      <c r="OS549" s="89"/>
      <c r="OT549" s="89"/>
      <c r="OU549" s="89"/>
      <c r="OV549" s="89"/>
      <c r="OW549" s="89"/>
      <c r="OX549" s="89"/>
      <c r="OY549" s="89"/>
      <c r="OZ549" s="89"/>
      <c r="PA549" s="89"/>
      <c r="PB549" s="89"/>
      <c r="PC549" s="89"/>
      <c r="PD549" s="89"/>
      <c r="PE549" s="89"/>
      <c r="PF549" s="89"/>
      <c r="PG549" s="89"/>
      <c r="PH549" s="89"/>
      <c r="PI549" s="89"/>
      <c r="PJ549" s="89"/>
      <c r="PK549" s="89"/>
      <c r="PL549" s="89"/>
      <c r="PM549" s="89"/>
      <c r="PN549" s="89"/>
      <c r="PO549" s="89"/>
      <c r="PP549" s="89"/>
      <c r="PQ549" s="89"/>
      <c r="PR549" s="89"/>
      <c r="PS549" s="89"/>
      <c r="PT549" s="89"/>
      <c r="PU549" s="89"/>
      <c r="PV549" s="89"/>
      <c r="PW549" s="89"/>
      <c r="PX549" s="89"/>
      <c r="PY549" s="89"/>
      <c r="PZ549" s="89"/>
      <c r="QA549" s="89"/>
      <c r="QB549" s="89"/>
      <c r="QC549" s="89"/>
      <c r="QD549" s="89"/>
    </row>
    <row r="550" spans="1:446" x14ac:dyDescent="0.2">
      <c r="A550" s="115" t="s">
        <v>2509</v>
      </c>
      <c r="B550" s="89">
        <v>1</v>
      </c>
      <c r="C550" s="89">
        <v>1</v>
      </c>
      <c r="D550" s="89">
        <v>1</v>
      </c>
      <c r="E550" s="89">
        <v>1</v>
      </c>
      <c r="F550" s="89">
        <v>1</v>
      </c>
      <c r="G550" s="89">
        <v>1</v>
      </c>
      <c r="H550" s="89"/>
      <c r="I550" s="89"/>
      <c r="J550" s="89"/>
      <c r="K550" s="89"/>
      <c r="L550" s="89"/>
      <c r="M550" s="89"/>
      <c r="N550" s="89"/>
      <c r="O550" s="89"/>
      <c r="P550" s="89">
        <v>1</v>
      </c>
      <c r="Q550" s="89">
        <v>1</v>
      </c>
      <c r="R550" s="89">
        <v>1</v>
      </c>
      <c r="S550" s="89">
        <v>1</v>
      </c>
      <c r="T550" s="89">
        <v>1</v>
      </c>
      <c r="U550" s="89">
        <v>1</v>
      </c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89"/>
      <c r="DB550" s="89"/>
      <c r="DC550" s="89"/>
      <c r="DD550" s="89"/>
      <c r="DE550" s="89"/>
      <c r="DF550" s="89"/>
      <c r="DG550" s="89"/>
      <c r="DH550" s="89"/>
      <c r="DI550" s="89"/>
      <c r="DJ550" s="89"/>
      <c r="DK550" s="89"/>
      <c r="DL550" s="89"/>
      <c r="DM550" s="89"/>
      <c r="DN550" s="89"/>
      <c r="DO550" s="89"/>
      <c r="DP550" s="89"/>
      <c r="DQ550" s="89"/>
      <c r="DR550" s="89"/>
      <c r="DS550" s="89"/>
      <c r="DT550" s="89"/>
      <c r="DU550" s="89"/>
      <c r="DV550" s="89"/>
      <c r="DW550" s="89"/>
      <c r="DX550" s="89"/>
      <c r="DY550" s="89"/>
      <c r="DZ550" s="89"/>
      <c r="EA550" s="89"/>
      <c r="EB550" s="89"/>
      <c r="EC550" s="89"/>
      <c r="ED550" s="89"/>
      <c r="EE550" s="89">
        <v>1</v>
      </c>
      <c r="EF550" s="89"/>
      <c r="EG550" s="89">
        <v>1</v>
      </c>
      <c r="EH550" s="89"/>
      <c r="EI550" s="89"/>
      <c r="EJ550" s="89"/>
      <c r="EK550" s="89"/>
      <c r="EL550" s="89"/>
      <c r="EM550" s="89">
        <v>1</v>
      </c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>
        <v>1</v>
      </c>
      <c r="GL550" s="89"/>
      <c r="GM550" s="89"/>
      <c r="GN550" s="89"/>
      <c r="GO550" s="89"/>
      <c r="GP550" s="89"/>
      <c r="GQ550" s="89"/>
      <c r="GR550" s="89">
        <v>1</v>
      </c>
      <c r="GS550" s="89">
        <v>1</v>
      </c>
      <c r="GT550" s="89"/>
      <c r="GU550" s="89"/>
      <c r="GV550" s="89"/>
      <c r="GW550" s="89">
        <v>1</v>
      </c>
      <c r="GX550" s="89"/>
      <c r="GY550" s="89"/>
      <c r="GZ550" s="89">
        <v>1</v>
      </c>
      <c r="HA550" s="89">
        <v>1</v>
      </c>
      <c r="HB550" s="89"/>
      <c r="HC550" s="89"/>
      <c r="HD550" s="89"/>
      <c r="HE550" s="89"/>
      <c r="HF550" s="89">
        <v>1</v>
      </c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>
        <v>1</v>
      </c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  <c r="IS550" s="89"/>
      <c r="IT550" s="89"/>
      <c r="IU550" s="89"/>
      <c r="IV550" s="89"/>
      <c r="IW550" s="89"/>
      <c r="IX550" s="89"/>
      <c r="IY550" s="89"/>
      <c r="IZ550" s="89"/>
      <c r="JA550" s="89"/>
      <c r="JB550" s="89">
        <v>1</v>
      </c>
      <c r="JC550" s="89"/>
      <c r="JD550" s="89"/>
      <c r="JE550" s="89"/>
      <c r="JF550" s="89"/>
      <c r="JG550" s="89"/>
      <c r="JH550" s="89"/>
      <c r="JI550" s="89"/>
      <c r="JJ550" s="89"/>
      <c r="JK550" s="89"/>
      <c r="JL550" s="89"/>
      <c r="JM550" s="89"/>
      <c r="JN550" s="89"/>
      <c r="JO550" s="89"/>
      <c r="JP550" s="89"/>
      <c r="JQ550" s="89"/>
      <c r="JR550" s="89"/>
      <c r="JS550" s="89"/>
      <c r="JT550" s="89"/>
      <c r="JU550" s="89"/>
      <c r="JV550" s="89"/>
      <c r="JW550" s="89"/>
      <c r="JX550" s="89"/>
      <c r="JY550" s="89"/>
      <c r="JZ550" s="89"/>
      <c r="KA550" s="89">
        <v>1</v>
      </c>
      <c r="KB550" s="89"/>
      <c r="KC550" s="89"/>
      <c r="KD550" s="89"/>
      <c r="KE550" s="89"/>
      <c r="KF550" s="89"/>
      <c r="KG550" s="89"/>
      <c r="KH550" s="89"/>
      <c r="KI550" s="89"/>
      <c r="KJ550" s="89"/>
      <c r="KK550" s="89"/>
      <c r="KL550" s="89"/>
      <c r="KM550" s="89"/>
      <c r="KN550" s="89"/>
      <c r="KO550" s="89"/>
      <c r="KP550" s="89"/>
      <c r="KQ550" s="89"/>
      <c r="KR550" s="89"/>
      <c r="KS550" s="89"/>
      <c r="KT550" s="89"/>
      <c r="KU550" s="89"/>
      <c r="KV550" s="89"/>
      <c r="KW550" s="89"/>
      <c r="KX550" s="89"/>
      <c r="KY550" s="89"/>
      <c r="KZ550" s="89"/>
      <c r="LA550" s="89"/>
      <c r="LB550" s="89"/>
      <c r="LC550" s="89"/>
      <c r="LD550" s="89"/>
      <c r="LE550" s="89"/>
      <c r="LF550" s="89"/>
      <c r="LG550" s="89"/>
      <c r="LH550" s="89"/>
      <c r="LI550" s="89"/>
      <c r="LJ550" s="89"/>
      <c r="LK550" s="89"/>
      <c r="LL550" s="89"/>
      <c r="LM550" s="89"/>
      <c r="LN550" s="89"/>
      <c r="LO550" s="89"/>
      <c r="LP550" s="89"/>
      <c r="LQ550" s="89"/>
      <c r="LR550" s="89"/>
      <c r="LS550" s="89"/>
      <c r="LT550" s="89"/>
      <c r="LU550" s="89"/>
      <c r="LV550" s="89"/>
      <c r="LW550" s="89"/>
      <c r="LX550" s="89"/>
      <c r="LY550" s="89"/>
      <c r="LZ550" s="89"/>
      <c r="MA550" s="89"/>
      <c r="MB550" s="89"/>
      <c r="MC550" s="89"/>
      <c r="MD550" s="89"/>
      <c r="ME550" s="89"/>
      <c r="MF550" s="89"/>
      <c r="MG550" s="89"/>
      <c r="MH550" s="89"/>
      <c r="MI550" s="89"/>
      <c r="MJ550" s="89"/>
      <c r="MK550" s="89"/>
      <c r="ML550" s="89"/>
      <c r="MM550" s="89"/>
      <c r="MN550" s="89"/>
      <c r="MO550" s="89"/>
      <c r="MP550" s="89"/>
      <c r="MQ550" s="89"/>
      <c r="MR550" s="89"/>
      <c r="MS550" s="89"/>
      <c r="MT550" s="89"/>
      <c r="MU550" s="89"/>
      <c r="MV550" s="89"/>
      <c r="MW550" s="89"/>
      <c r="MX550" s="89"/>
      <c r="MY550" s="89"/>
      <c r="MZ550" s="89"/>
      <c r="NA550" s="89"/>
      <c r="NB550" s="89"/>
      <c r="NC550" s="89"/>
      <c r="ND550" s="89"/>
      <c r="NE550" s="89"/>
      <c r="NF550" s="89"/>
      <c r="NG550" s="89"/>
      <c r="NH550" s="89"/>
      <c r="NI550" s="89"/>
      <c r="NJ550" s="89"/>
      <c r="NK550" s="89"/>
      <c r="NL550" s="89"/>
      <c r="NM550" s="89"/>
      <c r="NN550" s="89"/>
      <c r="NO550" s="89"/>
      <c r="NP550" s="89"/>
      <c r="NQ550" s="89"/>
      <c r="NR550" s="89"/>
      <c r="NS550" s="89"/>
      <c r="NT550" s="89"/>
      <c r="NU550" s="89"/>
      <c r="NV550" s="89"/>
      <c r="NW550" s="89"/>
      <c r="NX550" s="89"/>
      <c r="NY550" s="89"/>
      <c r="NZ550" s="89"/>
      <c r="OA550" s="89"/>
      <c r="OB550" s="89"/>
      <c r="OC550" s="89"/>
      <c r="OD550" s="89"/>
      <c r="OE550" s="89"/>
      <c r="OF550" s="89"/>
      <c r="OG550" s="89"/>
      <c r="OH550" s="89"/>
      <c r="OI550" s="89"/>
      <c r="OJ550" s="89"/>
      <c r="OK550" s="89"/>
      <c r="OL550" s="89"/>
      <c r="OM550" s="89"/>
      <c r="ON550" s="89"/>
      <c r="OO550" s="89"/>
      <c r="OP550" s="89"/>
      <c r="OQ550" s="89"/>
      <c r="OR550" s="89"/>
      <c r="OS550" s="89"/>
      <c r="OT550" s="89"/>
      <c r="OU550" s="89"/>
      <c r="OV550" s="89"/>
      <c r="OW550" s="89"/>
      <c r="OX550" s="89"/>
      <c r="OY550" s="89"/>
      <c r="OZ550" s="89"/>
      <c r="PA550" s="89"/>
      <c r="PB550" s="89"/>
      <c r="PC550" s="89"/>
      <c r="PD550" s="89"/>
      <c r="PE550" s="89"/>
      <c r="PF550" s="89"/>
      <c r="PG550" s="89"/>
      <c r="PH550" s="89"/>
      <c r="PI550" s="89"/>
      <c r="PJ550" s="89"/>
      <c r="PK550" s="89"/>
      <c r="PL550" s="89"/>
      <c r="PM550" s="89"/>
      <c r="PN550" s="89"/>
      <c r="PO550" s="89"/>
      <c r="PP550" s="89"/>
      <c r="PQ550" s="89"/>
      <c r="PR550" s="89"/>
      <c r="PS550" s="89"/>
      <c r="PT550" s="89"/>
      <c r="PU550" s="89"/>
      <c r="PV550" s="89"/>
      <c r="PW550" s="89"/>
      <c r="PX550" s="89"/>
      <c r="PY550" s="89"/>
      <c r="PZ550" s="89"/>
      <c r="QA550" s="89"/>
      <c r="QB550" s="89"/>
      <c r="QC550" s="89"/>
      <c r="QD550" s="89"/>
    </row>
    <row r="551" spans="1:446" x14ac:dyDescent="0.2">
      <c r="A551" s="17" t="s">
        <v>2465</v>
      </c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89"/>
      <c r="BM551" s="89"/>
      <c r="BN551" s="89"/>
      <c r="BO551" s="89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89"/>
      <c r="DB551" s="89"/>
      <c r="DC551" s="89"/>
      <c r="DD551" s="89"/>
      <c r="DE551" s="89"/>
      <c r="DF551" s="89"/>
      <c r="DG551" s="89"/>
      <c r="DH551" s="89"/>
      <c r="DI551" s="89"/>
      <c r="DJ551" s="89"/>
      <c r="DK551" s="89"/>
      <c r="DL551" s="89"/>
      <c r="DM551" s="89"/>
      <c r="DN551" s="89"/>
      <c r="DO551" s="89"/>
      <c r="DP551" s="89"/>
      <c r="DQ551" s="89"/>
      <c r="DR551" s="89"/>
      <c r="DS551" s="89"/>
      <c r="DT551" s="89"/>
      <c r="DU551" s="89"/>
      <c r="DV551" s="89"/>
      <c r="DW551" s="89"/>
      <c r="DX551" s="89"/>
      <c r="DY551" s="89"/>
      <c r="DZ551" s="89"/>
      <c r="EA551" s="89"/>
      <c r="EB551" s="89"/>
      <c r="EC551" s="89"/>
      <c r="ED551" s="89"/>
      <c r="EE551" s="89"/>
      <c r="EF551" s="89"/>
      <c r="EG551" s="89"/>
      <c r="EH551" s="89"/>
      <c r="EI551" s="89"/>
      <c r="EJ551" s="89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>
        <v>1</v>
      </c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  <c r="IS551" s="89"/>
      <c r="IT551" s="89"/>
      <c r="IU551" s="89"/>
      <c r="IV551" s="89"/>
      <c r="IW551" s="89"/>
      <c r="IX551" s="89"/>
      <c r="IY551" s="89"/>
      <c r="IZ551" s="89"/>
      <c r="JA551" s="89"/>
      <c r="JB551" s="89"/>
      <c r="JC551" s="89"/>
      <c r="JD551" s="89"/>
      <c r="JE551" s="89"/>
      <c r="JF551" s="89"/>
      <c r="JG551" s="89"/>
      <c r="JH551" s="89"/>
      <c r="JI551" s="89"/>
      <c r="JJ551" s="89"/>
      <c r="JK551" s="89"/>
      <c r="JL551" s="89"/>
      <c r="JM551" s="89"/>
      <c r="JN551" s="89"/>
      <c r="JO551" s="89"/>
      <c r="JP551" s="89"/>
      <c r="JQ551" s="89"/>
      <c r="JR551" s="89"/>
      <c r="JS551" s="89"/>
      <c r="JT551" s="89"/>
      <c r="JU551" s="89"/>
      <c r="JV551" s="89"/>
      <c r="JW551" s="89"/>
      <c r="JX551" s="89"/>
      <c r="JY551" s="89"/>
      <c r="JZ551" s="89"/>
      <c r="KA551" s="89"/>
      <c r="KB551" s="89"/>
      <c r="KC551" s="89"/>
      <c r="KD551" s="89"/>
      <c r="KE551" s="89"/>
      <c r="KF551" s="89"/>
      <c r="KG551" s="89"/>
      <c r="KH551" s="89"/>
      <c r="KI551" s="89"/>
      <c r="KJ551" s="89"/>
      <c r="KK551" s="89"/>
      <c r="KL551" s="89"/>
      <c r="KM551" s="89"/>
      <c r="KN551" s="89"/>
      <c r="KO551" s="89"/>
      <c r="KP551" s="89"/>
      <c r="KQ551" s="89"/>
      <c r="KR551" s="89"/>
      <c r="KS551" s="89"/>
      <c r="KT551" s="89"/>
      <c r="KU551" s="89"/>
      <c r="KV551" s="89"/>
      <c r="KW551" s="89"/>
      <c r="KX551" s="89"/>
      <c r="KY551" s="89"/>
      <c r="KZ551" s="89"/>
      <c r="LA551" s="89"/>
      <c r="LB551" s="89"/>
      <c r="LC551" s="89"/>
      <c r="LD551" s="89"/>
      <c r="LE551" s="89"/>
      <c r="LF551" s="89"/>
      <c r="LG551" s="89"/>
      <c r="LH551" s="89"/>
      <c r="LI551" s="89"/>
      <c r="LJ551" s="89"/>
      <c r="LK551" s="89"/>
      <c r="LL551" s="89"/>
      <c r="LM551" s="89"/>
      <c r="LN551" s="89"/>
      <c r="LO551" s="89"/>
      <c r="LP551" s="89"/>
      <c r="LQ551" s="89"/>
      <c r="LR551" s="89"/>
      <c r="LS551" s="89"/>
      <c r="LT551" s="89"/>
      <c r="LU551" s="89"/>
      <c r="LV551" s="89"/>
      <c r="LW551" s="89"/>
      <c r="LX551" s="89"/>
      <c r="LY551" s="89"/>
      <c r="LZ551" s="89"/>
      <c r="MA551" s="89"/>
      <c r="MB551" s="89"/>
      <c r="MC551" s="89"/>
      <c r="MD551" s="89"/>
      <c r="ME551" s="89"/>
      <c r="MF551" s="89"/>
      <c r="MG551" s="89"/>
      <c r="MH551" s="89"/>
      <c r="MI551" s="89"/>
      <c r="MJ551" s="89"/>
      <c r="MK551" s="89"/>
      <c r="ML551" s="89"/>
      <c r="MM551" s="89"/>
      <c r="MN551" s="89"/>
      <c r="MO551" s="89"/>
      <c r="MP551" s="89"/>
      <c r="MQ551" s="89"/>
      <c r="MR551" s="89"/>
      <c r="MS551" s="89"/>
      <c r="MT551" s="89"/>
      <c r="MU551" s="89"/>
      <c r="MV551" s="89"/>
      <c r="MW551" s="89"/>
      <c r="MX551" s="89"/>
      <c r="MY551" s="89"/>
      <c r="MZ551" s="89"/>
      <c r="NA551" s="89"/>
      <c r="NB551" s="89"/>
      <c r="NC551" s="89"/>
      <c r="ND551" s="89"/>
      <c r="NE551" s="89"/>
      <c r="NF551" s="89"/>
      <c r="NG551" s="89"/>
      <c r="NH551" s="89"/>
      <c r="NI551" s="89"/>
      <c r="NJ551" s="89"/>
      <c r="NK551" s="89"/>
      <c r="NL551" s="89"/>
      <c r="NM551" s="89"/>
      <c r="NN551" s="89"/>
      <c r="NO551" s="89"/>
      <c r="NP551" s="89"/>
      <c r="NQ551" s="89"/>
      <c r="NR551" s="89"/>
      <c r="NS551" s="89"/>
      <c r="NT551" s="89"/>
      <c r="NU551" s="89"/>
      <c r="NV551" s="89"/>
      <c r="NW551" s="89"/>
      <c r="NX551" s="89"/>
      <c r="NY551" s="89"/>
      <c r="NZ551" s="89"/>
      <c r="OA551" s="89"/>
      <c r="OB551" s="89"/>
      <c r="OC551" s="89"/>
      <c r="OD551" s="89"/>
      <c r="OE551" s="89"/>
      <c r="OF551" s="89"/>
      <c r="OG551" s="89"/>
      <c r="OH551" s="89"/>
      <c r="OI551" s="89"/>
      <c r="OJ551" s="89"/>
      <c r="OK551" s="89"/>
      <c r="OL551" s="89"/>
      <c r="OM551" s="89"/>
      <c r="ON551" s="89"/>
      <c r="OO551" s="89"/>
      <c r="OP551" s="89"/>
      <c r="OQ551" s="89"/>
      <c r="OR551" s="89"/>
      <c r="OS551" s="89"/>
      <c r="OT551" s="89"/>
      <c r="OU551" s="89"/>
      <c r="OV551" s="89"/>
      <c r="OW551" s="89"/>
      <c r="OX551" s="89"/>
      <c r="OY551" s="89"/>
      <c r="OZ551" s="89"/>
      <c r="PA551" s="89"/>
      <c r="PB551" s="89"/>
      <c r="PC551" s="89"/>
      <c r="PD551" s="89"/>
      <c r="PE551" s="89"/>
      <c r="PF551" s="89"/>
      <c r="PG551" s="89"/>
      <c r="PH551" s="89"/>
      <c r="PI551" s="89"/>
      <c r="PJ551" s="89"/>
      <c r="PK551" s="89"/>
      <c r="PL551" s="89"/>
      <c r="PM551" s="89"/>
      <c r="PN551" s="89"/>
      <c r="PO551" s="89"/>
      <c r="PP551" s="89"/>
      <c r="PQ551" s="89"/>
      <c r="PR551" s="89"/>
      <c r="PS551" s="89"/>
      <c r="PT551" s="89"/>
      <c r="PU551" s="89"/>
      <c r="PV551" s="89"/>
      <c r="PW551" s="89"/>
      <c r="PX551" s="89"/>
      <c r="PY551" s="89"/>
      <c r="PZ551" s="89"/>
      <c r="QA551" s="89"/>
      <c r="QB551" s="89"/>
      <c r="QC551" s="89"/>
      <c r="QD551" s="89"/>
    </row>
    <row r="552" spans="1:446" x14ac:dyDescent="0.2">
      <c r="A552" s="115" t="s">
        <v>2524</v>
      </c>
      <c r="B552" s="89">
        <v>1</v>
      </c>
      <c r="C552" s="89">
        <v>1</v>
      </c>
      <c r="D552" s="89">
        <v>1</v>
      </c>
      <c r="E552" s="89">
        <v>1</v>
      </c>
      <c r="F552" s="89">
        <v>1</v>
      </c>
      <c r="G552" s="89">
        <v>1</v>
      </c>
      <c r="H552" s="89">
        <v>1</v>
      </c>
      <c r="I552" s="89">
        <v>1</v>
      </c>
      <c r="J552" s="89">
        <v>1</v>
      </c>
      <c r="K552" s="89">
        <v>1</v>
      </c>
      <c r="L552" s="89">
        <v>1</v>
      </c>
      <c r="M552" s="89">
        <v>1</v>
      </c>
      <c r="N552" s="89">
        <v>1</v>
      </c>
      <c r="O552" s="89">
        <v>1</v>
      </c>
      <c r="P552" s="89">
        <v>1</v>
      </c>
      <c r="Q552" s="89">
        <v>1</v>
      </c>
      <c r="R552" s="89">
        <v>1</v>
      </c>
      <c r="S552" s="89">
        <v>1</v>
      </c>
      <c r="T552" s="89">
        <v>1</v>
      </c>
      <c r="U552" s="89">
        <v>1</v>
      </c>
      <c r="V552" s="89">
        <v>1</v>
      </c>
      <c r="W552" s="89">
        <v>1</v>
      </c>
      <c r="X552" s="89">
        <v>1</v>
      </c>
      <c r="Y552" s="89">
        <v>1</v>
      </c>
      <c r="Z552" s="89">
        <v>1</v>
      </c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89"/>
      <c r="BM552" s="89"/>
      <c r="BN552" s="89"/>
      <c r="BO552" s="89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89"/>
      <c r="DB552" s="89"/>
      <c r="DC552" s="89"/>
      <c r="DD552" s="89"/>
      <c r="DE552" s="89"/>
      <c r="DF552" s="89"/>
      <c r="DG552" s="89"/>
      <c r="DH552" s="89"/>
      <c r="DI552" s="89"/>
      <c r="DJ552" s="89"/>
      <c r="DK552" s="89"/>
      <c r="DL552" s="89"/>
      <c r="DM552" s="89"/>
      <c r="DN552" s="89"/>
      <c r="DO552" s="89"/>
      <c r="DP552" s="89"/>
      <c r="DQ552" s="89"/>
      <c r="DR552" s="89"/>
      <c r="DS552" s="89"/>
      <c r="DT552" s="89"/>
      <c r="DU552" s="89"/>
      <c r="DV552" s="89"/>
      <c r="DW552" s="89"/>
      <c r="DX552" s="89"/>
      <c r="DY552" s="89"/>
      <c r="DZ552" s="89"/>
      <c r="EA552" s="89"/>
      <c r="EB552" s="89"/>
      <c r="EC552" s="89"/>
      <c r="ED552" s="89"/>
      <c r="EE552" s="89"/>
      <c r="EF552" s="89"/>
      <c r="EG552" s="89"/>
      <c r="EH552" s="89"/>
      <c r="EI552" s="89"/>
      <c r="EJ552" s="89">
        <v>1</v>
      </c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>
        <v>1</v>
      </c>
      <c r="GH552" s="89"/>
      <c r="GI552" s="89"/>
      <c r="GJ552" s="89"/>
      <c r="GK552" s="89">
        <v>1</v>
      </c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>
        <v>1</v>
      </c>
      <c r="HB552" s="89"/>
      <c r="HC552" s="89">
        <v>1</v>
      </c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>
        <v>1</v>
      </c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  <c r="IS552" s="89"/>
      <c r="IT552" s="89"/>
      <c r="IU552" s="89"/>
      <c r="IV552" s="89"/>
      <c r="IW552" s="89"/>
      <c r="IX552" s="89"/>
      <c r="IY552" s="89">
        <v>1</v>
      </c>
      <c r="IZ552" s="89"/>
      <c r="JA552" s="89"/>
      <c r="JB552" s="89"/>
      <c r="JC552" s="89"/>
      <c r="JD552" s="89"/>
      <c r="JE552" s="89"/>
      <c r="JF552" s="89"/>
      <c r="JG552" s="89"/>
      <c r="JH552" s="89"/>
      <c r="JI552" s="89"/>
      <c r="JJ552" s="89"/>
      <c r="JK552" s="89"/>
      <c r="JL552" s="89"/>
      <c r="JM552" s="89"/>
      <c r="JN552" s="89"/>
      <c r="JO552" s="89"/>
      <c r="JP552" s="89"/>
      <c r="JQ552" s="89"/>
      <c r="JR552" s="89"/>
      <c r="JS552" s="89"/>
      <c r="JT552" s="89"/>
      <c r="JU552" s="89"/>
      <c r="JV552" s="89"/>
      <c r="JW552" s="89"/>
      <c r="JX552" s="89">
        <v>1</v>
      </c>
      <c r="JY552" s="89"/>
      <c r="JZ552" s="89"/>
      <c r="KA552" s="89"/>
      <c r="KB552" s="89"/>
      <c r="KC552" s="89"/>
      <c r="KD552" s="89"/>
      <c r="KE552" s="89"/>
      <c r="KF552" s="89"/>
      <c r="KG552" s="89"/>
      <c r="KH552" s="89"/>
      <c r="KI552" s="89"/>
      <c r="KJ552" s="89"/>
      <c r="KK552" s="89"/>
      <c r="KL552" s="89"/>
      <c r="KM552" s="89"/>
      <c r="KN552" s="89"/>
      <c r="KO552" s="89"/>
      <c r="KP552" s="89"/>
      <c r="KQ552" s="89"/>
      <c r="KR552" s="89"/>
      <c r="KS552" s="89"/>
      <c r="KT552" s="89"/>
      <c r="KU552" s="89"/>
      <c r="KV552" s="89"/>
      <c r="KW552" s="89"/>
      <c r="KX552" s="89"/>
      <c r="KY552" s="89"/>
      <c r="KZ552" s="89"/>
      <c r="LA552" s="89"/>
      <c r="LB552" s="89"/>
      <c r="LC552" s="89"/>
      <c r="LD552" s="89"/>
      <c r="LE552" s="89"/>
      <c r="LF552" s="89"/>
      <c r="LG552" s="89"/>
      <c r="LH552" s="89"/>
      <c r="LI552" s="89"/>
      <c r="LJ552" s="89"/>
      <c r="LK552" s="89"/>
      <c r="LL552" s="89"/>
      <c r="LM552" s="89"/>
      <c r="LN552" s="89"/>
      <c r="LO552" s="89"/>
      <c r="LP552" s="89"/>
      <c r="LQ552" s="89"/>
      <c r="LR552" s="89"/>
      <c r="LS552" s="89"/>
      <c r="LT552" s="89"/>
      <c r="LU552" s="89"/>
      <c r="LV552" s="89"/>
      <c r="LW552" s="89"/>
      <c r="LX552" s="89"/>
      <c r="LY552" s="89"/>
      <c r="LZ552" s="89"/>
      <c r="MA552" s="89"/>
      <c r="MB552" s="89"/>
      <c r="MC552" s="89"/>
      <c r="MD552" s="89"/>
      <c r="ME552" s="89"/>
      <c r="MF552" s="89"/>
      <c r="MG552" s="89"/>
      <c r="MH552" s="89"/>
      <c r="MI552" s="89"/>
      <c r="MJ552" s="89"/>
      <c r="MK552" s="89"/>
      <c r="ML552" s="89"/>
      <c r="MM552" s="89"/>
      <c r="MN552" s="89"/>
      <c r="MO552" s="89"/>
      <c r="MP552" s="89"/>
      <c r="MQ552" s="89"/>
      <c r="MR552" s="89"/>
      <c r="MS552" s="89"/>
      <c r="MT552" s="89"/>
      <c r="MU552" s="89"/>
      <c r="MV552" s="89"/>
      <c r="MW552" s="89"/>
      <c r="MX552" s="89"/>
      <c r="MY552" s="89"/>
      <c r="MZ552" s="89"/>
      <c r="NA552" s="89"/>
      <c r="NB552" s="89"/>
      <c r="NC552" s="89"/>
      <c r="ND552" s="89"/>
      <c r="NE552" s="89"/>
      <c r="NF552" s="89"/>
      <c r="NG552" s="89"/>
      <c r="NH552" s="89"/>
      <c r="NI552" s="89"/>
      <c r="NJ552" s="89"/>
      <c r="NK552" s="89"/>
      <c r="NL552" s="89"/>
      <c r="NM552" s="89"/>
      <c r="NN552" s="89"/>
      <c r="NO552" s="89"/>
      <c r="NP552" s="89"/>
      <c r="NQ552" s="89"/>
      <c r="NR552" s="89"/>
      <c r="NS552" s="89"/>
      <c r="NT552" s="89"/>
      <c r="NU552" s="89"/>
      <c r="NV552" s="89"/>
      <c r="NW552" s="89"/>
      <c r="NX552" s="89"/>
      <c r="NY552" s="89"/>
      <c r="NZ552" s="89"/>
      <c r="OA552" s="89"/>
      <c r="OB552" s="89"/>
      <c r="OC552" s="89"/>
      <c r="OD552" s="89"/>
      <c r="OE552" s="89"/>
      <c r="OF552" s="89"/>
      <c r="OG552" s="89"/>
      <c r="OH552" s="89"/>
      <c r="OI552" s="89"/>
      <c r="OJ552" s="89"/>
      <c r="OK552" s="89"/>
      <c r="OL552" s="89"/>
      <c r="OM552" s="89"/>
      <c r="ON552" s="89"/>
      <c r="OO552" s="89"/>
      <c r="OP552" s="89"/>
      <c r="OQ552" s="89"/>
      <c r="OR552" s="89"/>
      <c r="OS552" s="89"/>
      <c r="OT552" s="89"/>
      <c r="OU552" s="89"/>
      <c r="OV552" s="89"/>
      <c r="OW552" s="89"/>
      <c r="OX552" s="89"/>
      <c r="OY552" s="89"/>
      <c r="OZ552" s="89"/>
      <c r="PA552" s="89"/>
      <c r="PB552" s="89"/>
      <c r="PC552" s="89"/>
      <c r="PD552" s="89"/>
      <c r="PE552" s="89"/>
      <c r="PF552" s="89"/>
      <c r="PG552" s="89"/>
      <c r="PH552" s="89"/>
      <c r="PI552" s="89"/>
      <c r="PJ552" s="89"/>
      <c r="PK552" s="89"/>
      <c r="PL552" s="89"/>
      <c r="PM552" s="89"/>
      <c r="PN552" s="89"/>
      <c r="PO552" s="89"/>
      <c r="PP552" s="89"/>
      <c r="PQ552" s="89"/>
      <c r="PR552" s="89"/>
      <c r="PS552" s="89"/>
      <c r="PT552" s="89"/>
      <c r="PU552" s="89"/>
      <c r="PV552" s="89"/>
      <c r="PW552" s="89"/>
      <c r="PX552" s="89"/>
      <c r="PY552" s="89"/>
      <c r="PZ552" s="89"/>
      <c r="QA552" s="89"/>
      <c r="QB552" s="89"/>
      <c r="QC552" s="89"/>
      <c r="QD552" s="89"/>
    </row>
    <row r="553" spans="1:446" x14ac:dyDescent="0.2">
      <c r="A553" s="115" t="s">
        <v>2518</v>
      </c>
      <c r="B553" s="89">
        <v>1</v>
      </c>
      <c r="C553" s="89">
        <v>1</v>
      </c>
      <c r="D553" s="89">
        <v>1</v>
      </c>
      <c r="E553" s="89">
        <v>1</v>
      </c>
      <c r="F553" s="89">
        <v>1</v>
      </c>
      <c r="G553" s="89">
        <v>1</v>
      </c>
      <c r="H553" s="89"/>
      <c r="I553" s="89"/>
      <c r="J553" s="89"/>
      <c r="K553" s="89"/>
      <c r="L553" s="89"/>
      <c r="M553" s="89"/>
      <c r="N553" s="89"/>
      <c r="O553" s="89"/>
      <c r="P553" s="89">
        <v>1</v>
      </c>
      <c r="Q553" s="89">
        <v>1</v>
      </c>
      <c r="R553" s="89">
        <v>1</v>
      </c>
      <c r="S553" s="89">
        <v>1</v>
      </c>
      <c r="T553" s="89">
        <v>1</v>
      </c>
      <c r="U553" s="89">
        <v>1</v>
      </c>
      <c r="V553" s="89"/>
      <c r="W553" s="89"/>
      <c r="X553" s="89"/>
      <c r="Y553" s="89"/>
      <c r="Z553" s="89"/>
      <c r="AA553" s="89">
        <v>1</v>
      </c>
      <c r="AB553" s="89">
        <v>1</v>
      </c>
      <c r="AC553" s="89">
        <v>1</v>
      </c>
      <c r="AD553" s="89">
        <v>1</v>
      </c>
      <c r="AE553" s="89">
        <v>1</v>
      </c>
      <c r="AF553" s="89">
        <v>1</v>
      </c>
      <c r="AG553" s="89"/>
      <c r="AH553" s="89"/>
      <c r="AI553" s="89"/>
      <c r="AJ553" s="89"/>
      <c r="AK553" s="89"/>
      <c r="AL553" s="89">
        <v>1</v>
      </c>
      <c r="AM553" s="89">
        <v>1</v>
      </c>
      <c r="AN553" s="89">
        <v>1</v>
      </c>
      <c r="AO553" s="89">
        <v>1</v>
      </c>
      <c r="AP553" s="89">
        <v>1</v>
      </c>
      <c r="AQ553" s="89">
        <v>1</v>
      </c>
      <c r="AR553" s="89"/>
      <c r="AS553" s="89"/>
      <c r="AT553" s="89"/>
      <c r="AU553" s="89"/>
      <c r="AV553" s="89"/>
      <c r="AW553" s="89">
        <v>1</v>
      </c>
      <c r="AX553" s="89">
        <v>1</v>
      </c>
      <c r="AY553" s="89">
        <v>1</v>
      </c>
      <c r="AZ553" s="89">
        <v>1</v>
      </c>
      <c r="BA553" s="89">
        <v>1</v>
      </c>
      <c r="BB553" s="89">
        <v>1</v>
      </c>
      <c r="BC553" s="89"/>
      <c r="BD553" s="89"/>
      <c r="BE553" s="89"/>
      <c r="BF553" s="89"/>
      <c r="BG553" s="89"/>
      <c r="BH553" s="89"/>
      <c r="BI553" s="89"/>
      <c r="BJ553" s="89"/>
      <c r="BK553" s="89"/>
      <c r="BL553" s="89"/>
      <c r="BM553" s="89"/>
      <c r="BN553" s="89"/>
      <c r="BO553" s="89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89"/>
      <c r="DB553" s="89"/>
      <c r="DC553" s="89"/>
      <c r="DD553" s="89"/>
      <c r="DE553" s="89"/>
      <c r="DF553" s="89"/>
      <c r="DG553" s="89"/>
      <c r="DH553" s="89"/>
      <c r="DI553" s="89"/>
      <c r="DJ553" s="89"/>
      <c r="DK553" s="89"/>
      <c r="DL553" s="89"/>
      <c r="DM553" s="89"/>
      <c r="DN553" s="89"/>
      <c r="DO553" s="89"/>
      <c r="DP553" s="89"/>
      <c r="DQ553" s="89"/>
      <c r="DR553" s="89"/>
      <c r="DS553" s="89"/>
      <c r="DT553" s="89"/>
      <c r="DU553" s="89"/>
      <c r="DV553" s="89"/>
      <c r="DW553" s="89"/>
      <c r="DX553" s="89"/>
      <c r="DY553" s="89"/>
      <c r="DZ553" s="89"/>
      <c r="EA553" s="89"/>
      <c r="EB553" s="89"/>
      <c r="EC553" s="89"/>
      <c r="ED553" s="89"/>
      <c r="EE553" s="89">
        <v>1</v>
      </c>
      <c r="EF553" s="89">
        <v>1</v>
      </c>
      <c r="EG553" s="89">
        <v>1</v>
      </c>
      <c r="EH553" s="89">
        <v>1</v>
      </c>
      <c r="EI553" s="89">
        <v>1</v>
      </c>
      <c r="EJ553" s="89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>
        <v>1</v>
      </c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>
        <v>1</v>
      </c>
      <c r="GI553" s="89">
        <v>1</v>
      </c>
      <c r="GJ553" s="89"/>
      <c r="GK553" s="89">
        <v>1</v>
      </c>
      <c r="GL553" s="89"/>
      <c r="GM553" s="89">
        <v>1</v>
      </c>
      <c r="GN553" s="89">
        <v>1</v>
      </c>
      <c r="GO553" s="89"/>
      <c r="GP553" s="89"/>
      <c r="GQ553" s="89"/>
      <c r="GR553" s="89">
        <v>1</v>
      </c>
      <c r="GS553" s="89">
        <v>1</v>
      </c>
      <c r="GT553" s="89">
        <v>1</v>
      </c>
      <c r="GU553" s="89">
        <v>1</v>
      </c>
      <c r="GV553" s="89"/>
      <c r="GW553" s="89">
        <v>1</v>
      </c>
      <c r="GX553" s="89">
        <v>1</v>
      </c>
      <c r="GY553" s="89">
        <v>1</v>
      </c>
      <c r="GZ553" s="89">
        <v>1</v>
      </c>
      <c r="HA553" s="89">
        <v>1</v>
      </c>
      <c r="HB553" s="89">
        <v>1</v>
      </c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>
        <v>1</v>
      </c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>
        <v>1</v>
      </c>
      <c r="IN553" s="89"/>
      <c r="IO553" s="89"/>
      <c r="IP553" s="89"/>
      <c r="IQ553" s="89"/>
      <c r="IR553" s="89"/>
      <c r="IS553" s="89"/>
      <c r="IT553" s="89"/>
      <c r="IU553" s="89"/>
      <c r="IV553" s="89"/>
      <c r="IW553" s="89"/>
      <c r="IX553" s="89"/>
      <c r="IY553" s="89"/>
      <c r="IZ553" s="89"/>
      <c r="JA553" s="89"/>
      <c r="JB553" s="89"/>
      <c r="JC553" s="89"/>
      <c r="JD553" s="89"/>
      <c r="JE553" s="89"/>
      <c r="JF553" s="89"/>
      <c r="JG553" s="89"/>
      <c r="JH553" s="89"/>
      <c r="JI553" s="89"/>
      <c r="JJ553" s="89"/>
      <c r="JK553" s="89">
        <v>1</v>
      </c>
      <c r="JL553" s="89"/>
      <c r="JM553" s="89"/>
      <c r="JN553" s="89"/>
      <c r="JO553" s="89"/>
      <c r="JP553" s="89"/>
      <c r="JQ553" s="89"/>
      <c r="JR553" s="89"/>
      <c r="JS553" s="89"/>
      <c r="JT553" s="89"/>
      <c r="JU553" s="89"/>
      <c r="JV553" s="89"/>
      <c r="JW553" s="89"/>
      <c r="JX553" s="89"/>
      <c r="JY553" s="89"/>
      <c r="JZ553" s="89"/>
      <c r="KA553" s="89"/>
      <c r="KB553" s="89"/>
      <c r="KC553" s="89"/>
      <c r="KD553" s="89"/>
      <c r="KE553" s="89"/>
      <c r="KF553" s="89"/>
      <c r="KG553" s="89"/>
      <c r="KH553" s="89"/>
      <c r="KI553" s="89">
        <v>1</v>
      </c>
      <c r="KJ553" s="89"/>
      <c r="KK553" s="89"/>
      <c r="KL553" s="89"/>
      <c r="KM553" s="89"/>
      <c r="KN553" s="89"/>
      <c r="KO553" s="89"/>
      <c r="KP553" s="89"/>
      <c r="KQ553" s="89"/>
      <c r="KR553" s="89"/>
      <c r="KS553" s="89"/>
      <c r="KT553" s="89"/>
      <c r="KU553" s="89"/>
      <c r="KV553" s="89"/>
      <c r="KW553" s="89"/>
      <c r="KX553" s="89"/>
      <c r="KY553" s="89"/>
      <c r="KZ553" s="89"/>
      <c r="LA553" s="89">
        <v>1</v>
      </c>
      <c r="LB553" s="89"/>
      <c r="LC553" s="89"/>
      <c r="LD553" s="89"/>
      <c r="LE553" s="89"/>
      <c r="LF553" s="89"/>
      <c r="LG553" s="89"/>
      <c r="LH553" s="89"/>
      <c r="LI553" s="89"/>
      <c r="LJ553" s="89"/>
      <c r="LK553" s="89"/>
      <c r="LL553" s="89"/>
      <c r="LM553" s="89"/>
      <c r="LN553" s="89"/>
      <c r="LO553" s="89"/>
      <c r="LP553" s="89"/>
      <c r="LQ553" s="89"/>
      <c r="LR553" s="89"/>
      <c r="LS553" s="89"/>
      <c r="LT553" s="89"/>
      <c r="LU553" s="89"/>
      <c r="LV553" s="89"/>
      <c r="LW553" s="89"/>
      <c r="LX553" s="89"/>
      <c r="LY553" s="89"/>
      <c r="LZ553" s="89"/>
      <c r="MA553" s="89"/>
      <c r="MB553" s="89"/>
      <c r="MC553" s="89"/>
      <c r="MD553" s="89"/>
      <c r="ME553" s="89"/>
      <c r="MF553" s="89"/>
      <c r="MG553" s="89"/>
      <c r="MH553" s="89"/>
      <c r="MI553" s="89"/>
      <c r="MJ553" s="89"/>
      <c r="MK553" s="89"/>
      <c r="ML553" s="89"/>
      <c r="MM553" s="89"/>
      <c r="MN553" s="89"/>
      <c r="MO553" s="89"/>
      <c r="MP553" s="89"/>
      <c r="MQ553" s="89"/>
      <c r="MR553" s="89"/>
      <c r="MS553" s="89"/>
      <c r="MT553" s="89"/>
      <c r="MU553" s="89"/>
      <c r="MV553" s="89"/>
      <c r="MW553" s="89"/>
      <c r="MX553" s="89"/>
      <c r="MY553" s="89"/>
      <c r="MZ553" s="89"/>
      <c r="NA553" s="89"/>
      <c r="NB553" s="89"/>
      <c r="NC553" s="89"/>
      <c r="ND553" s="89"/>
      <c r="NE553" s="89"/>
      <c r="NF553" s="89"/>
      <c r="NG553" s="89"/>
      <c r="NH553" s="89"/>
      <c r="NI553" s="89"/>
      <c r="NJ553" s="89"/>
      <c r="NK553" s="89"/>
      <c r="NL553" s="89"/>
      <c r="NM553" s="89"/>
      <c r="NN553" s="89"/>
      <c r="NO553" s="89"/>
      <c r="NP553" s="89"/>
      <c r="NQ553" s="89"/>
      <c r="NR553" s="89"/>
      <c r="NS553" s="89"/>
      <c r="NT553" s="89"/>
      <c r="NU553" s="89"/>
      <c r="NV553" s="89"/>
      <c r="NW553" s="89"/>
      <c r="NX553" s="89"/>
      <c r="NY553" s="89"/>
      <c r="NZ553" s="89"/>
      <c r="OA553" s="89"/>
      <c r="OB553" s="89"/>
      <c r="OC553" s="89"/>
      <c r="OD553" s="89"/>
      <c r="OE553" s="89"/>
      <c r="OF553" s="89"/>
      <c r="OG553" s="89"/>
      <c r="OH553" s="89"/>
      <c r="OI553" s="89"/>
      <c r="OJ553" s="89"/>
      <c r="OK553" s="89"/>
      <c r="OL553" s="89"/>
      <c r="OM553" s="89"/>
      <c r="ON553" s="89"/>
      <c r="OO553" s="89"/>
      <c r="OP553" s="89"/>
      <c r="OQ553" s="89"/>
      <c r="OR553" s="89"/>
      <c r="OS553" s="89"/>
      <c r="OT553" s="89"/>
      <c r="OU553" s="89"/>
      <c r="OV553" s="89"/>
      <c r="OW553" s="89"/>
      <c r="OX553" s="89"/>
      <c r="OY553" s="89"/>
      <c r="OZ553" s="89"/>
      <c r="PA553" s="89"/>
      <c r="PB553" s="89"/>
      <c r="PC553" s="89"/>
      <c r="PD553" s="89"/>
      <c r="PE553" s="89"/>
      <c r="PF553" s="89"/>
      <c r="PG553" s="89"/>
      <c r="PH553" s="89"/>
      <c r="PI553" s="89"/>
      <c r="PJ553" s="89"/>
      <c r="PK553" s="89"/>
      <c r="PL553" s="89"/>
      <c r="PM553" s="89"/>
      <c r="PN553" s="89"/>
      <c r="PO553" s="89"/>
      <c r="PP553" s="89"/>
      <c r="PQ553" s="89"/>
      <c r="PR553" s="89"/>
      <c r="PS553" s="89"/>
      <c r="PT553" s="89"/>
      <c r="PU553" s="89"/>
      <c r="PV553" s="89"/>
      <c r="PW553" s="89"/>
      <c r="PX553" s="89"/>
      <c r="PY553" s="89"/>
      <c r="PZ553" s="89"/>
      <c r="QA553" s="89"/>
      <c r="QB553" s="89"/>
      <c r="QC553" s="89"/>
      <c r="QD553" s="89"/>
    </row>
    <row r="554" spans="1:446" x14ac:dyDescent="0.2">
      <c r="A554" s="115" t="s">
        <v>2516</v>
      </c>
      <c r="B554" s="89">
        <v>1</v>
      </c>
      <c r="C554" s="89">
        <v>1</v>
      </c>
      <c r="D554" s="89">
        <v>1</v>
      </c>
      <c r="E554" s="89">
        <v>1</v>
      </c>
      <c r="F554" s="89">
        <v>1</v>
      </c>
      <c r="G554" s="89">
        <v>1</v>
      </c>
      <c r="H554" s="89"/>
      <c r="I554" s="89"/>
      <c r="J554" s="89"/>
      <c r="K554" s="89"/>
      <c r="L554" s="89"/>
      <c r="M554" s="89"/>
      <c r="N554" s="89"/>
      <c r="O554" s="89"/>
      <c r="P554" s="89">
        <v>1</v>
      </c>
      <c r="Q554" s="89">
        <v>1</v>
      </c>
      <c r="R554" s="89">
        <v>1</v>
      </c>
      <c r="S554" s="89">
        <v>1</v>
      </c>
      <c r="T554" s="89">
        <v>1</v>
      </c>
      <c r="U554" s="89">
        <v>1</v>
      </c>
      <c r="V554" s="89"/>
      <c r="W554" s="89"/>
      <c r="X554" s="89"/>
      <c r="Y554" s="89"/>
      <c r="Z554" s="89"/>
      <c r="AA554" s="89">
        <v>1</v>
      </c>
      <c r="AB554" s="89">
        <v>1</v>
      </c>
      <c r="AC554" s="89">
        <v>1</v>
      </c>
      <c r="AD554" s="89">
        <v>1</v>
      </c>
      <c r="AE554" s="89">
        <v>1</v>
      </c>
      <c r="AF554" s="89">
        <v>1</v>
      </c>
      <c r="AG554" s="89"/>
      <c r="AH554" s="89"/>
      <c r="AI554" s="89"/>
      <c r="AJ554" s="89"/>
      <c r="AK554" s="89"/>
      <c r="AL554" s="89">
        <v>1</v>
      </c>
      <c r="AM554" s="89">
        <v>1</v>
      </c>
      <c r="AN554" s="89">
        <v>1</v>
      </c>
      <c r="AO554" s="89">
        <v>1</v>
      </c>
      <c r="AP554" s="89">
        <v>1</v>
      </c>
      <c r="AQ554" s="89">
        <v>1</v>
      </c>
      <c r="AR554" s="89"/>
      <c r="AS554" s="89"/>
      <c r="AT554" s="89"/>
      <c r="AU554" s="89"/>
      <c r="AV554" s="89"/>
      <c r="AW554" s="89">
        <v>1</v>
      </c>
      <c r="AX554" s="89">
        <v>1</v>
      </c>
      <c r="AY554" s="89">
        <v>1</v>
      </c>
      <c r="AZ554" s="89">
        <v>1</v>
      </c>
      <c r="BA554" s="89">
        <v>1</v>
      </c>
      <c r="BB554" s="89">
        <v>1</v>
      </c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  <c r="DD554" s="89"/>
      <c r="DE554" s="89"/>
      <c r="DF554" s="89"/>
      <c r="DG554" s="89"/>
      <c r="DH554" s="89"/>
      <c r="DI554" s="89"/>
      <c r="DJ554" s="89"/>
      <c r="DK554" s="89"/>
      <c r="DL554" s="89"/>
      <c r="DM554" s="89"/>
      <c r="DN554" s="89"/>
      <c r="DO554" s="89"/>
      <c r="DP554" s="89"/>
      <c r="DQ554" s="89"/>
      <c r="DR554" s="89"/>
      <c r="DS554" s="89"/>
      <c r="DT554" s="89"/>
      <c r="DU554" s="89"/>
      <c r="DV554" s="89"/>
      <c r="DW554" s="89"/>
      <c r="DX554" s="89"/>
      <c r="DY554" s="89"/>
      <c r="DZ554" s="89"/>
      <c r="EA554" s="89"/>
      <c r="EB554" s="89"/>
      <c r="EC554" s="89"/>
      <c r="ED554" s="89"/>
      <c r="EE554" s="89">
        <v>1</v>
      </c>
      <c r="EF554" s="89">
        <v>1</v>
      </c>
      <c r="EG554" s="89">
        <v>1</v>
      </c>
      <c r="EH554" s="89">
        <v>1</v>
      </c>
      <c r="EI554" s="89">
        <v>1</v>
      </c>
      <c r="EJ554" s="89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>
        <v>1</v>
      </c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>
        <v>1</v>
      </c>
      <c r="GI554" s="89">
        <v>1</v>
      </c>
      <c r="GJ554" s="89"/>
      <c r="GK554" s="89">
        <v>1</v>
      </c>
      <c r="GL554" s="89"/>
      <c r="GM554" s="89">
        <v>1</v>
      </c>
      <c r="GN554" s="89">
        <v>1</v>
      </c>
      <c r="GO554" s="89"/>
      <c r="GP554" s="89"/>
      <c r="GQ554" s="89"/>
      <c r="GR554" s="89">
        <v>1</v>
      </c>
      <c r="GS554" s="89">
        <v>1</v>
      </c>
      <c r="GT554" s="89">
        <v>1</v>
      </c>
      <c r="GU554" s="89">
        <v>1</v>
      </c>
      <c r="GV554" s="89"/>
      <c r="GW554" s="89">
        <v>1</v>
      </c>
      <c r="GX554" s="89">
        <v>1</v>
      </c>
      <c r="GY554" s="89">
        <v>1</v>
      </c>
      <c r="GZ554" s="89">
        <v>1</v>
      </c>
      <c r="HA554" s="89">
        <v>1</v>
      </c>
      <c r="HB554" s="89">
        <v>1</v>
      </c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>
        <v>1</v>
      </c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>
        <v>1</v>
      </c>
      <c r="IN554" s="89"/>
      <c r="IO554" s="89"/>
      <c r="IP554" s="89"/>
      <c r="IQ554" s="89"/>
      <c r="IR554" s="89"/>
      <c r="IS554" s="89"/>
      <c r="IT554" s="89"/>
      <c r="IU554" s="89"/>
      <c r="IV554" s="89"/>
      <c r="IW554" s="89"/>
      <c r="IX554" s="89"/>
      <c r="IY554" s="89"/>
      <c r="IZ554" s="89"/>
      <c r="JA554" s="89"/>
      <c r="JB554" s="89"/>
      <c r="JC554" s="89"/>
      <c r="JD554" s="89"/>
      <c r="JE554" s="89"/>
      <c r="JF554" s="89"/>
      <c r="JG554" s="89"/>
      <c r="JH554" s="89"/>
      <c r="JI554" s="89"/>
      <c r="JJ554" s="89"/>
      <c r="JK554" s="89">
        <v>1</v>
      </c>
      <c r="JL554" s="89"/>
      <c r="JM554" s="89"/>
      <c r="JN554" s="89"/>
      <c r="JO554" s="89"/>
      <c r="JP554" s="89"/>
      <c r="JQ554" s="89"/>
      <c r="JR554" s="89"/>
      <c r="JS554" s="89"/>
      <c r="JT554" s="89"/>
      <c r="JU554" s="89"/>
      <c r="JV554" s="89"/>
      <c r="JW554" s="89"/>
      <c r="JX554" s="89"/>
      <c r="JY554" s="89"/>
      <c r="JZ554" s="89"/>
      <c r="KA554" s="89"/>
      <c r="KB554" s="89"/>
      <c r="KC554" s="89"/>
      <c r="KD554" s="89"/>
      <c r="KE554" s="89"/>
      <c r="KF554" s="89"/>
      <c r="KG554" s="89"/>
      <c r="KH554" s="89"/>
      <c r="KI554" s="89">
        <v>1</v>
      </c>
      <c r="KJ554" s="89"/>
      <c r="KK554" s="89"/>
      <c r="KL554" s="89"/>
      <c r="KM554" s="89"/>
      <c r="KN554" s="89"/>
      <c r="KO554" s="89"/>
      <c r="KP554" s="89"/>
      <c r="KQ554" s="89"/>
      <c r="KR554" s="89"/>
      <c r="KS554" s="89"/>
      <c r="KT554" s="89"/>
      <c r="KU554" s="89"/>
      <c r="KV554" s="89"/>
      <c r="KW554" s="89"/>
      <c r="KX554" s="89"/>
      <c r="KY554" s="89"/>
      <c r="KZ554" s="89"/>
      <c r="LA554" s="89">
        <v>1</v>
      </c>
      <c r="LB554" s="89"/>
      <c r="LC554" s="89"/>
      <c r="LD554" s="89"/>
      <c r="LE554" s="89"/>
      <c r="LF554" s="89"/>
      <c r="LG554" s="89"/>
      <c r="LH554" s="89"/>
      <c r="LI554" s="89"/>
      <c r="LJ554" s="89"/>
      <c r="LK554" s="89"/>
      <c r="LL554" s="89"/>
      <c r="LM554" s="89"/>
      <c r="LN554" s="89"/>
      <c r="LO554" s="89"/>
      <c r="LP554" s="89"/>
      <c r="LQ554" s="89"/>
      <c r="LR554" s="89"/>
      <c r="LS554" s="89"/>
      <c r="LT554" s="89"/>
      <c r="LU554" s="89"/>
      <c r="LV554" s="89"/>
      <c r="LW554" s="89"/>
      <c r="LX554" s="89"/>
      <c r="LY554" s="89"/>
      <c r="LZ554" s="89"/>
      <c r="MA554" s="89"/>
      <c r="MB554" s="89"/>
      <c r="MC554" s="89"/>
      <c r="MD554" s="89"/>
      <c r="ME554" s="89"/>
      <c r="MF554" s="89"/>
      <c r="MG554" s="89"/>
      <c r="MH554" s="89"/>
      <c r="MI554" s="89"/>
      <c r="MJ554" s="89"/>
      <c r="MK554" s="89"/>
      <c r="ML554" s="89"/>
      <c r="MM554" s="89"/>
      <c r="MN554" s="89"/>
      <c r="MO554" s="89"/>
      <c r="MP554" s="89"/>
      <c r="MQ554" s="89"/>
      <c r="MR554" s="89"/>
      <c r="MS554" s="89"/>
      <c r="MT554" s="89"/>
      <c r="MU554" s="89"/>
      <c r="MV554" s="89"/>
      <c r="MW554" s="89"/>
      <c r="MX554" s="89"/>
      <c r="MY554" s="89"/>
      <c r="MZ554" s="89"/>
      <c r="NA554" s="89"/>
      <c r="NB554" s="89"/>
      <c r="NC554" s="89"/>
      <c r="ND554" s="89"/>
      <c r="NE554" s="89"/>
      <c r="NF554" s="89"/>
      <c r="NG554" s="89"/>
      <c r="NH554" s="89"/>
      <c r="NI554" s="89"/>
      <c r="NJ554" s="89"/>
      <c r="NK554" s="89"/>
      <c r="NL554" s="89"/>
      <c r="NM554" s="89"/>
      <c r="NN554" s="89"/>
      <c r="NO554" s="89"/>
      <c r="NP554" s="89"/>
      <c r="NQ554" s="89"/>
      <c r="NR554" s="89"/>
      <c r="NS554" s="89"/>
      <c r="NT554" s="89"/>
      <c r="NU554" s="89"/>
      <c r="NV554" s="89"/>
      <c r="NW554" s="89"/>
      <c r="NX554" s="89"/>
      <c r="NY554" s="89"/>
      <c r="NZ554" s="89"/>
      <c r="OA554" s="89"/>
      <c r="OB554" s="89"/>
      <c r="OC554" s="89"/>
      <c r="OD554" s="89"/>
      <c r="OE554" s="89"/>
      <c r="OF554" s="89"/>
      <c r="OG554" s="89"/>
      <c r="OH554" s="89"/>
      <c r="OI554" s="89"/>
      <c r="OJ554" s="89"/>
      <c r="OK554" s="89"/>
      <c r="OL554" s="89"/>
      <c r="OM554" s="89"/>
      <c r="ON554" s="89"/>
      <c r="OO554" s="89"/>
      <c r="OP554" s="89"/>
      <c r="OQ554" s="89"/>
      <c r="OR554" s="89"/>
      <c r="OS554" s="89"/>
      <c r="OT554" s="89"/>
      <c r="OU554" s="89"/>
      <c r="OV554" s="89"/>
      <c r="OW554" s="89"/>
      <c r="OX554" s="89"/>
      <c r="OY554" s="89"/>
      <c r="OZ554" s="89"/>
      <c r="PA554" s="89"/>
      <c r="PB554" s="89"/>
      <c r="PC554" s="89"/>
      <c r="PD554" s="89"/>
      <c r="PE554" s="89"/>
      <c r="PF554" s="89"/>
      <c r="PG554" s="89"/>
      <c r="PH554" s="89"/>
      <c r="PI554" s="89"/>
      <c r="PJ554" s="89"/>
      <c r="PK554" s="89"/>
      <c r="PL554" s="89"/>
      <c r="PM554" s="89"/>
      <c r="PN554" s="89"/>
      <c r="PO554" s="89"/>
      <c r="PP554" s="89"/>
      <c r="PQ554" s="89"/>
      <c r="PR554" s="89"/>
      <c r="PS554" s="89"/>
      <c r="PT554" s="89"/>
      <c r="PU554" s="89"/>
      <c r="PV554" s="89"/>
      <c r="PW554" s="89"/>
      <c r="PX554" s="89"/>
      <c r="PY554" s="89"/>
      <c r="PZ554" s="89"/>
      <c r="QA554" s="89"/>
      <c r="QB554" s="89"/>
      <c r="QC554" s="89"/>
      <c r="QD554" s="89"/>
    </row>
    <row r="555" spans="1:446" x14ac:dyDescent="0.2">
      <c r="A555" s="115" t="s">
        <v>2510</v>
      </c>
      <c r="B555" s="89">
        <v>1</v>
      </c>
      <c r="C555" s="89">
        <v>1</v>
      </c>
      <c r="D555" s="89">
        <v>1</v>
      </c>
      <c r="E555" s="89">
        <v>1</v>
      </c>
      <c r="F555" s="89">
        <v>1</v>
      </c>
      <c r="G555" s="89">
        <v>1</v>
      </c>
      <c r="H555" s="89"/>
      <c r="I555" s="89"/>
      <c r="J555" s="89"/>
      <c r="K555" s="89"/>
      <c r="L555" s="89"/>
      <c r="M555" s="89"/>
      <c r="N555" s="89"/>
      <c r="O555" s="89"/>
      <c r="P555" s="89">
        <v>1</v>
      </c>
      <c r="Q555" s="89">
        <v>1</v>
      </c>
      <c r="R555" s="89">
        <v>1</v>
      </c>
      <c r="S555" s="89">
        <v>1</v>
      </c>
      <c r="T555" s="89">
        <v>1</v>
      </c>
      <c r="U555" s="89">
        <v>1</v>
      </c>
      <c r="V555" s="89"/>
      <c r="W555" s="89"/>
      <c r="X555" s="89"/>
      <c r="Y555" s="89"/>
      <c r="Z555" s="89"/>
      <c r="AA555" s="89">
        <v>1</v>
      </c>
      <c r="AB555" s="89">
        <v>1</v>
      </c>
      <c r="AC555" s="89">
        <v>1</v>
      </c>
      <c r="AD555" s="89">
        <v>1</v>
      </c>
      <c r="AE555" s="89">
        <v>1</v>
      </c>
      <c r="AF555" s="89">
        <v>1</v>
      </c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89"/>
      <c r="BM555" s="89"/>
      <c r="BN555" s="89"/>
      <c r="BO555" s="89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89"/>
      <c r="DB555" s="89"/>
      <c r="DC555" s="89"/>
      <c r="DD555" s="89"/>
      <c r="DE555" s="89"/>
      <c r="DF555" s="89"/>
      <c r="DG555" s="89"/>
      <c r="DH555" s="89"/>
      <c r="DI555" s="89"/>
      <c r="DJ555" s="89"/>
      <c r="DK555" s="89"/>
      <c r="DL555" s="89"/>
      <c r="DM555" s="89"/>
      <c r="DN555" s="89"/>
      <c r="DO555" s="89"/>
      <c r="DP555" s="89"/>
      <c r="DQ555" s="89"/>
      <c r="DR555" s="89"/>
      <c r="DS555" s="89"/>
      <c r="DT555" s="89"/>
      <c r="DU555" s="89"/>
      <c r="DV555" s="89"/>
      <c r="DW555" s="89"/>
      <c r="DX555" s="89"/>
      <c r="DY555" s="89"/>
      <c r="DZ555" s="89"/>
      <c r="EA555" s="89"/>
      <c r="EB555" s="89"/>
      <c r="EC555" s="89"/>
      <c r="ED555" s="89"/>
      <c r="EE555" s="89">
        <v>1</v>
      </c>
      <c r="EF555" s="89">
        <v>1</v>
      </c>
      <c r="EG555" s="89">
        <v>1</v>
      </c>
      <c r="EH555" s="89"/>
      <c r="EI555" s="89"/>
      <c r="EJ555" s="89">
        <v>1</v>
      </c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>
        <v>1</v>
      </c>
      <c r="GL555" s="89"/>
      <c r="GM555" s="89">
        <v>1</v>
      </c>
      <c r="GN555" s="89">
        <v>1</v>
      </c>
      <c r="GO555" s="89"/>
      <c r="GP555" s="89"/>
      <c r="GQ555" s="89"/>
      <c r="GR555" s="89">
        <v>1</v>
      </c>
      <c r="GS555" s="89">
        <v>1</v>
      </c>
      <c r="GT555" s="89">
        <v>1</v>
      </c>
      <c r="GU555" s="89">
        <v>1</v>
      </c>
      <c r="GV555" s="89"/>
      <c r="GW555" s="89">
        <v>1</v>
      </c>
      <c r="GX555" s="89"/>
      <c r="GY555" s="89"/>
      <c r="GZ555" s="89">
        <v>1</v>
      </c>
      <c r="HA555" s="89">
        <v>1</v>
      </c>
      <c r="HB555" s="89">
        <v>1</v>
      </c>
      <c r="HC555" s="89">
        <v>1</v>
      </c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>
        <v>1</v>
      </c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  <c r="IS555" s="89"/>
      <c r="IT555" s="89"/>
      <c r="IU555" s="89"/>
      <c r="IV555" s="89"/>
      <c r="IW555" s="89"/>
      <c r="IX555" s="89"/>
      <c r="IY555" s="89">
        <v>1</v>
      </c>
      <c r="IZ555" s="89"/>
      <c r="JA555" s="89"/>
      <c r="JB555" s="89"/>
      <c r="JC555" s="89"/>
      <c r="JD555" s="89"/>
      <c r="JE555" s="89"/>
      <c r="JF555" s="89"/>
      <c r="JG555" s="89"/>
      <c r="JH555" s="89"/>
      <c r="JI555" s="89"/>
      <c r="JJ555" s="89"/>
      <c r="JK555" s="89"/>
      <c r="JL555" s="89"/>
      <c r="JM555" s="89"/>
      <c r="JN555" s="89"/>
      <c r="JO555" s="89"/>
      <c r="JP555" s="89"/>
      <c r="JQ555" s="89"/>
      <c r="JR555" s="89"/>
      <c r="JS555" s="89"/>
      <c r="JT555" s="89"/>
      <c r="JU555" s="89"/>
      <c r="JV555" s="89"/>
      <c r="JW555" s="89"/>
      <c r="JX555" s="89">
        <v>1</v>
      </c>
      <c r="JY555" s="89"/>
      <c r="JZ555" s="89"/>
      <c r="KA555" s="89"/>
      <c r="KB555" s="89"/>
      <c r="KC555" s="89"/>
      <c r="KD555" s="89"/>
      <c r="KE555" s="89"/>
      <c r="KF555" s="89"/>
      <c r="KG555" s="89"/>
      <c r="KH555" s="89"/>
      <c r="KI555" s="89"/>
      <c r="KJ555" s="89"/>
      <c r="KK555" s="89"/>
      <c r="KL555" s="89"/>
      <c r="KM555" s="89"/>
      <c r="KN555" s="89"/>
      <c r="KO555" s="89"/>
      <c r="KP555" s="89"/>
      <c r="KQ555" s="89"/>
      <c r="KR555" s="89"/>
      <c r="KS555" s="89"/>
      <c r="KT555" s="89"/>
      <c r="KU555" s="89"/>
      <c r="KV555" s="89"/>
      <c r="KW555" s="89"/>
      <c r="KX555" s="89"/>
      <c r="KY555" s="89"/>
      <c r="KZ555" s="89"/>
      <c r="LA555" s="89"/>
      <c r="LB555" s="89"/>
      <c r="LC555" s="89"/>
      <c r="LD555" s="89"/>
      <c r="LE555" s="89"/>
      <c r="LF555" s="89"/>
      <c r="LG555" s="89"/>
      <c r="LH555" s="89"/>
      <c r="LI555" s="89"/>
      <c r="LJ555" s="89"/>
      <c r="LK555" s="89"/>
      <c r="LL555" s="89"/>
      <c r="LM555" s="89"/>
      <c r="LN555" s="89"/>
      <c r="LO555" s="89"/>
      <c r="LP555" s="89"/>
      <c r="LQ555" s="89"/>
      <c r="LR555" s="89"/>
      <c r="LS555" s="89"/>
      <c r="LT555" s="89"/>
      <c r="LU555" s="89"/>
      <c r="LV555" s="89"/>
      <c r="LW555" s="89"/>
      <c r="LX555" s="89"/>
      <c r="LY555" s="89"/>
      <c r="LZ555" s="89"/>
      <c r="MA555" s="89"/>
      <c r="MB555" s="89"/>
      <c r="MC555" s="89"/>
      <c r="MD555" s="89"/>
      <c r="ME555" s="89"/>
      <c r="MF555" s="89"/>
      <c r="MG555" s="89"/>
      <c r="MH555" s="89"/>
      <c r="MI555" s="89"/>
      <c r="MJ555" s="89"/>
      <c r="MK555" s="89"/>
      <c r="ML555" s="89"/>
      <c r="MM555" s="89"/>
      <c r="MN555" s="89"/>
      <c r="MO555" s="89"/>
      <c r="MP555" s="89"/>
      <c r="MQ555" s="89"/>
      <c r="MR555" s="89"/>
      <c r="MS555" s="89"/>
      <c r="MT555" s="89"/>
      <c r="MU555" s="89"/>
      <c r="MV555" s="89"/>
      <c r="MW555" s="89"/>
      <c r="MX555" s="89"/>
      <c r="MY555" s="89"/>
      <c r="MZ555" s="89"/>
      <c r="NA555" s="89"/>
      <c r="NB555" s="89"/>
      <c r="NC555" s="89"/>
      <c r="ND555" s="89"/>
      <c r="NE555" s="89"/>
      <c r="NF555" s="89"/>
      <c r="NG555" s="89"/>
      <c r="NH555" s="89"/>
      <c r="NI555" s="89"/>
      <c r="NJ555" s="89"/>
      <c r="NK555" s="89"/>
      <c r="NL555" s="89"/>
      <c r="NM555" s="89"/>
      <c r="NN555" s="89"/>
      <c r="NO555" s="89"/>
      <c r="NP555" s="89"/>
      <c r="NQ555" s="89"/>
      <c r="NR555" s="89"/>
      <c r="NS555" s="89"/>
      <c r="NT555" s="89"/>
      <c r="NU555" s="89"/>
      <c r="NV555" s="89"/>
      <c r="NW555" s="89"/>
      <c r="NX555" s="89"/>
      <c r="NY555" s="89"/>
      <c r="NZ555" s="89"/>
      <c r="OA555" s="89"/>
      <c r="OB555" s="89"/>
      <c r="OC555" s="89"/>
      <c r="OD555" s="89"/>
      <c r="OE555" s="89"/>
      <c r="OF555" s="89"/>
      <c r="OG555" s="89"/>
      <c r="OH555" s="89"/>
      <c r="OI555" s="89"/>
      <c r="OJ555" s="89"/>
      <c r="OK555" s="89"/>
      <c r="OL555" s="89"/>
      <c r="OM555" s="89"/>
      <c r="ON555" s="89"/>
      <c r="OO555" s="89"/>
      <c r="OP555" s="89"/>
      <c r="OQ555" s="89"/>
      <c r="OR555" s="89"/>
      <c r="OS555" s="89"/>
      <c r="OT555" s="89"/>
      <c r="OU555" s="89"/>
      <c r="OV555" s="89"/>
      <c r="OW555" s="89"/>
      <c r="OX555" s="89"/>
      <c r="OY555" s="89"/>
      <c r="OZ555" s="89"/>
      <c r="PA555" s="89"/>
      <c r="PB555" s="89"/>
      <c r="PC555" s="89"/>
      <c r="PD555" s="89"/>
      <c r="PE555" s="89"/>
      <c r="PF555" s="89"/>
      <c r="PG555" s="89"/>
      <c r="PH555" s="89"/>
      <c r="PI555" s="89"/>
      <c r="PJ555" s="89"/>
      <c r="PK555" s="89"/>
      <c r="PL555" s="89"/>
      <c r="PM555" s="89"/>
      <c r="PN555" s="89"/>
      <c r="PO555" s="89"/>
      <c r="PP555" s="89"/>
      <c r="PQ555" s="89"/>
      <c r="PR555" s="89"/>
      <c r="PS555" s="89"/>
      <c r="PT555" s="89"/>
      <c r="PU555" s="89"/>
      <c r="PV555" s="89"/>
      <c r="PW555" s="89"/>
      <c r="PX555" s="89"/>
      <c r="PY555" s="89"/>
      <c r="PZ555" s="89"/>
      <c r="QA555" s="89"/>
      <c r="QB555" s="89"/>
      <c r="QC555" s="89"/>
      <c r="QD555" s="89"/>
    </row>
    <row r="556" spans="1:446" x14ac:dyDescent="0.2">
      <c r="A556" s="115" t="s">
        <v>2529</v>
      </c>
      <c r="B556" s="89">
        <v>1</v>
      </c>
      <c r="C556" s="89">
        <v>1</v>
      </c>
      <c r="D556" s="89">
        <v>1</v>
      </c>
      <c r="E556" s="89">
        <v>1</v>
      </c>
      <c r="F556" s="89">
        <v>1</v>
      </c>
      <c r="G556" s="89">
        <v>1</v>
      </c>
      <c r="H556" s="89"/>
      <c r="I556" s="89"/>
      <c r="J556" s="89"/>
      <c r="K556" s="89"/>
      <c r="L556" s="89"/>
      <c r="M556" s="89"/>
      <c r="N556" s="89"/>
      <c r="O556" s="89"/>
      <c r="P556" s="89">
        <v>1</v>
      </c>
      <c r="Q556" s="89">
        <v>1</v>
      </c>
      <c r="R556" s="89">
        <v>1</v>
      </c>
      <c r="S556" s="89">
        <v>1</v>
      </c>
      <c r="T556" s="89">
        <v>1</v>
      </c>
      <c r="U556" s="89">
        <v>1</v>
      </c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89"/>
      <c r="BM556" s="89"/>
      <c r="BN556" s="89"/>
      <c r="BO556" s="89"/>
      <c r="BP556" s="89"/>
      <c r="BQ556" s="89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89"/>
      <c r="CW556" s="89"/>
      <c r="CX556" s="89"/>
      <c r="CY556" s="89"/>
      <c r="CZ556" s="89"/>
      <c r="DA556" s="89"/>
      <c r="DB556" s="89"/>
      <c r="DC556" s="89"/>
      <c r="DD556" s="89"/>
      <c r="DE556" s="89"/>
      <c r="DF556" s="89"/>
      <c r="DG556" s="89"/>
      <c r="DH556" s="89"/>
      <c r="DI556" s="89"/>
      <c r="DJ556" s="89"/>
      <c r="DK556" s="89"/>
      <c r="DL556" s="89"/>
      <c r="DM556" s="89"/>
      <c r="DN556" s="89"/>
      <c r="DO556" s="89"/>
      <c r="DP556" s="89"/>
      <c r="DQ556" s="89"/>
      <c r="DR556" s="89"/>
      <c r="DS556" s="89"/>
      <c r="DT556" s="89"/>
      <c r="DU556" s="89"/>
      <c r="DV556" s="89"/>
      <c r="DW556" s="89"/>
      <c r="DX556" s="89"/>
      <c r="DY556" s="89"/>
      <c r="DZ556" s="89"/>
      <c r="EA556" s="89"/>
      <c r="EB556" s="89"/>
      <c r="EC556" s="89"/>
      <c r="ED556" s="89"/>
      <c r="EE556" s="89">
        <v>1</v>
      </c>
      <c r="EF556" s="89"/>
      <c r="EG556" s="89">
        <v>1</v>
      </c>
      <c r="EH556" s="89"/>
      <c r="EI556" s="89"/>
      <c r="EJ556" s="89"/>
      <c r="EK556" s="89"/>
      <c r="EL556" s="89"/>
      <c r="EM556" s="89"/>
      <c r="EN556" s="89"/>
      <c r="EO556" s="89"/>
      <c r="EP556" s="89"/>
      <c r="EQ556" s="89">
        <v>1</v>
      </c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>
        <v>1</v>
      </c>
      <c r="GL556" s="89"/>
      <c r="GM556" s="89"/>
      <c r="GN556" s="89"/>
      <c r="GO556" s="89"/>
      <c r="GP556" s="89"/>
      <c r="GQ556" s="89"/>
      <c r="GR556" s="89">
        <v>1</v>
      </c>
      <c r="GS556" s="89">
        <v>1</v>
      </c>
      <c r="GT556" s="89">
        <v>1</v>
      </c>
      <c r="GU556" s="89">
        <v>1</v>
      </c>
      <c r="GV556" s="89"/>
      <c r="GW556" s="89">
        <v>1</v>
      </c>
      <c r="GX556" s="89"/>
      <c r="GY556" s="89"/>
      <c r="GZ556" s="89">
        <v>1</v>
      </c>
      <c r="HA556" s="89">
        <v>1</v>
      </c>
      <c r="HB556" s="89"/>
      <c r="HC556" s="89"/>
      <c r="HD556" s="89"/>
      <c r="HE556" s="89"/>
      <c r="HF556" s="89"/>
      <c r="HG556" s="89"/>
      <c r="HH556" s="89"/>
      <c r="HI556" s="89"/>
      <c r="HJ556" s="89">
        <v>1</v>
      </c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>
        <v>1</v>
      </c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  <c r="IS556" s="89"/>
      <c r="IT556" s="89"/>
      <c r="IU556" s="89"/>
      <c r="IV556" s="89"/>
      <c r="IW556" s="89"/>
      <c r="IX556" s="89"/>
      <c r="IY556" s="89"/>
      <c r="IZ556" s="89"/>
      <c r="JA556" s="89"/>
      <c r="JB556" s="89"/>
      <c r="JC556" s="89"/>
      <c r="JD556" s="89"/>
      <c r="JE556" s="89"/>
      <c r="JF556" s="89">
        <v>1</v>
      </c>
      <c r="JG556" s="89"/>
      <c r="JH556" s="89"/>
      <c r="JI556" s="89"/>
      <c r="JJ556" s="89"/>
      <c r="JK556" s="89"/>
      <c r="JL556" s="89"/>
      <c r="JM556" s="89"/>
      <c r="JN556" s="89"/>
      <c r="JO556" s="89"/>
      <c r="JP556" s="89"/>
      <c r="JQ556" s="89"/>
      <c r="JR556" s="89"/>
      <c r="JS556" s="89"/>
      <c r="JT556" s="89"/>
      <c r="JU556" s="89"/>
      <c r="JV556" s="89"/>
      <c r="JW556" s="89"/>
      <c r="JX556" s="89"/>
      <c r="JY556" s="89"/>
      <c r="JZ556" s="89"/>
      <c r="KA556" s="89"/>
      <c r="KB556" s="89"/>
      <c r="KC556" s="89"/>
      <c r="KD556" s="89"/>
      <c r="KE556" s="89">
        <v>1</v>
      </c>
      <c r="KF556" s="89"/>
      <c r="KG556" s="89"/>
      <c r="KH556" s="89"/>
      <c r="KI556" s="89"/>
      <c r="KJ556" s="89"/>
      <c r="KK556" s="89"/>
      <c r="KL556" s="89"/>
      <c r="KM556" s="89"/>
      <c r="KN556" s="89"/>
      <c r="KO556" s="89"/>
      <c r="KP556" s="89"/>
      <c r="KQ556" s="89"/>
      <c r="KR556" s="89"/>
      <c r="KS556" s="89"/>
      <c r="KT556" s="89"/>
      <c r="KU556" s="89"/>
      <c r="KV556" s="89"/>
      <c r="KW556" s="89"/>
      <c r="KX556" s="89"/>
      <c r="KY556" s="89"/>
      <c r="KZ556" s="89"/>
      <c r="LA556" s="89"/>
      <c r="LB556" s="89"/>
      <c r="LC556" s="89"/>
      <c r="LD556" s="89"/>
      <c r="LE556" s="89"/>
      <c r="LF556" s="89"/>
      <c r="LG556" s="89"/>
      <c r="LH556" s="89"/>
      <c r="LI556" s="89"/>
      <c r="LJ556" s="89"/>
      <c r="LK556" s="89"/>
      <c r="LL556" s="89"/>
      <c r="LM556" s="89"/>
      <c r="LN556" s="89"/>
      <c r="LO556" s="89"/>
      <c r="LP556" s="89"/>
      <c r="LQ556" s="89"/>
      <c r="LR556" s="89"/>
      <c r="LS556" s="89"/>
      <c r="LT556" s="89"/>
      <c r="LU556" s="89"/>
      <c r="LV556" s="89"/>
      <c r="LW556" s="89"/>
      <c r="LX556" s="89"/>
      <c r="LY556" s="89"/>
      <c r="LZ556" s="89"/>
      <c r="MA556" s="89"/>
      <c r="MB556" s="89"/>
      <c r="MC556" s="89"/>
      <c r="MD556" s="89"/>
      <c r="ME556" s="89"/>
      <c r="MF556" s="89"/>
      <c r="MG556" s="89"/>
      <c r="MH556" s="89"/>
      <c r="MI556" s="89"/>
      <c r="MJ556" s="89"/>
      <c r="MK556" s="89"/>
      <c r="ML556" s="89"/>
      <c r="MM556" s="89"/>
      <c r="MN556" s="89"/>
      <c r="MO556" s="89"/>
      <c r="MP556" s="89"/>
      <c r="MQ556" s="89"/>
      <c r="MR556" s="89"/>
      <c r="MS556" s="89"/>
      <c r="MT556" s="89"/>
      <c r="MU556" s="89"/>
      <c r="MV556" s="89"/>
      <c r="MW556" s="89"/>
      <c r="MX556" s="89"/>
      <c r="MY556" s="89"/>
      <c r="MZ556" s="89"/>
      <c r="NA556" s="89"/>
      <c r="NB556" s="89"/>
      <c r="NC556" s="89"/>
      <c r="ND556" s="89"/>
      <c r="NE556" s="89"/>
      <c r="NF556" s="89"/>
      <c r="NG556" s="89"/>
      <c r="NH556" s="89"/>
      <c r="NI556" s="89"/>
      <c r="NJ556" s="89"/>
      <c r="NK556" s="89"/>
      <c r="NL556" s="89"/>
      <c r="NM556" s="89"/>
      <c r="NN556" s="89"/>
      <c r="NO556" s="89"/>
      <c r="NP556" s="89"/>
      <c r="NQ556" s="89"/>
      <c r="NR556" s="89"/>
      <c r="NS556" s="89"/>
      <c r="NT556" s="89"/>
      <c r="NU556" s="89"/>
      <c r="NV556" s="89"/>
      <c r="NW556" s="89"/>
      <c r="NX556" s="89"/>
      <c r="NY556" s="89"/>
      <c r="NZ556" s="89"/>
      <c r="OA556" s="89"/>
      <c r="OB556" s="89"/>
      <c r="OC556" s="89"/>
      <c r="OD556" s="89"/>
      <c r="OE556" s="89"/>
      <c r="OF556" s="89"/>
      <c r="OG556" s="89"/>
      <c r="OH556" s="89"/>
      <c r="OI556" s="89"/>
      <c r="OJ556" s="89"/>
      <c r="OK556" s="89"/>
      <c r="OL556" s="89"/>
      <c r="OM556" s="89"/>
      <c r="ON556" s="89"/>
      <c r="OO556" s="89"/>
      <c r="OP556" s="89"/>
      <c r="OQ556" s="89"/>
      <c r="OR556" s="89"/>
      <c r="OS556" s="89"/>
      <c r="OT556" s="89"/>
      <c r="OU556" s="89"/>
      <c r="OV556" s="89"/>
      <c r="OW556" s="89"/>
      <c r="OX556" s="89"/>
      <c r="OY556" s="89"/>
      <c r="OZ556" s="89"/>
      <c r="PA556" s="89"/>
      <c r="PB556" s="89"/>
      <c r="PC556" s="89"/>
      <c r="PD556" s="89"/>
      <c r="PE556" s="89"/>
      <c r="PF556" s="89"/>
      <c r="PG556" s="89"/>
      <c r="PH556" s="89"/>
      <c r="PI556" s="89"/>
      <c r="PJ556" s="89"/>
      <c r="PK556" s="89"/>
      <c r="PL556" s="89"/>
      <c r="PM556" s="89"/>
      <c r="PN556" s="89"/>
      <c r="PO556" s="89"/>
      <c r="PP556" s="89"/>
      <c r="PQ556" s="89"/>
      <c r="PR556" s="89"/>
      <c r="PS556" s="89"/>
      <c r="PT556" s="89"/>
      <c r="PU556" s="89"/>
      <c r="PV556" s="89"/>
      <c r="PW556" s="89"/>
      <c r="PX556" s="89"/>
      <c r="PY556" s="89"/>
      <c r="PZ556" s="89"/>
      <c r="QA556" s="89"/>
      <c r="QB556" s="89"/>
      <c r="QC556" s="89"/>
      <c r="QD556" s="89"/>
    </row>
    <row r="557" spans="1:446" x14ac:dyDescent="0.2">
      <c r="A557" s="115" t="s">
        <v>2530</v>
      </c>
      <c r="B557" s="89">
        <v>1</v>
      </c>
      <c r="C557" s="89">
        <v>1</v>
      </c>
      <c r="D557" s="89">
        <v>1</v>
      </c>
      <c r="E557" s="89">
        <v>1</v>
      </c>
      <c r="F557" s="89">
        <v>1</v>
      </c>
      <c r="G557" s="89">
        <v>1</v>
      </c>
      <c r="H557" s="89"/>
      <c r="I557" s="89"/>
      <c r="J557" s="89"/>
      <c r="K557" s="89"/>
      <c r="L557" s="89"/>
      <c r="M557" s="89"/>
      <c r="N557" s="89"/>
      <c r="O557" s="89"/>
      <c r="P557" s="89">
        <v>1</v>
      </c>
      <c r="Q557" s="89">
        <v>1</v>
      </c>
      <c r="R557" s="89">
        <v>1</v>
      </c>
      <c r="S557" s="89">
        <v>1</v>
      </c>
      <c r="T557" s="89">
        <v>1</v>
      </c>
      <c r="U557" s="89">
        <v>1</v>
      </c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89"/>
      <c r="BM557" s="89"/>
      <c r="BN557" s="89"/>
      <c r="BO557" s="89"/>
      <c r="BP557" s="89"/>
      <c r="BQ557" s="89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89"/>
      <c r="CW557" s="89"/>
      <c r="CX557" s="89"/>
      <c r="CY557" s="89"/>
      <c r="CZ557" s="89"/>
      <c r="DA557" s="89"/>
      <c r="DB557" s="89"/>
      <c r="DC557" s="89"/>
      <c r="DD557" s="89"/>
      <c r="DE557" s="89"/>
      <c r="DF557" s="89"/>
      <c r="DG557" s="89"/>
      <c r="DH557" s="89"/>
      <c r="DI557" s="89"/>
      <c r="DJ557" s="89"/>
      <c r="DK557" s="89"/>
      <c r="DL557" s="89"/>
      <c r="DM557" s="89"/>
      <c r="DN557" s="89"/>
      <c r="DO557" s="89"/>
      <c r="DP557" s="89"/>
      <c r="DQ557" s="89"/>
      <c r="DR557" s="89"/>
      <c r="DS557" s="89"/>
      <c r="DT557" s="89"/>
      <c r="DU557" s="89"/>
      <c r="DV557" s="89"/>
      <c r="DW557" s="89"/>
      <c r="DX557" s="89"/>
      <c r="DY557" s="89"/>
      <c r="DZ557" s="89"/>
      <c r="EA557" s="89"/>
      <c r="EB557" s="89"/>
      <c r="EC557" s="89"/>
      <c r="ED557" s="89"/>
      <c r="EE557" s="89">
        <v>1</v>
      </c>
      <c r="EF557" s="89"/>
      <c r="EG557" s="89">
        <v>1</v>
      </c>
      <c r="EH557" s="89"/>
      <c r="EI557" s="89"/>
      <c r="EJ557" s="89"/>
      <c r="EK557" s="89"/>
      <c r="EL557" s="89"/>
      <c r="EM557" s="89"/>
      <c r="EN557" s="89"/>
      <c r="EO557" s="89"/>
      <c r="EP557" s="89"/>
      <c r="EQ557" s="89">
        <v>1</v>
      </c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>
        <v>1</v>
      </c>
      <c r="GL557" s="89"/>
      <c r="GM557" s="89"/>
      <c r="GN557" s="89"/>
      <c r="GO557" s="89"/>
      <c r="GP557" s="89"/>
      <c r="GQ557" s="89"/>
      <c r="GR557" s="89">
        <v>1</v>
      </c>
      <c r="GS557" s="89">
        <v>1</v>
      </c>
      <c r="GT557" s="89">
        <v>1</v>
      </c>
      <c r="GU557" s="89">
        <v>1</v>
      </c>
      <c r="GV557" s="89"/>
      <c r="GW557" s="89">
        <v>1</v>
      </c>
      <c r="GX557" s="89"/>
      <c r="GY557" s="89"/>
      <c r="GZ557" s="89">
        <v>1</v>
      </c>
      <c r="HA557" s="89">
        <v>1</v>
      </c>
      <c r="HB557" s="89"/>
      <c r="HC557" s="89"/>
      <c r="HD557" s="89"/>
      <c r="HE557" s="89"/>
      <c r="HF557" s="89"/>
      <c r="HG557" s="89"/>
      <c r="HH557" s="89"/>
      <c r="HI557" s="89"/>
      <c r="HJ557" s="89">
        <v>1</v>
      </c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>
        <v>1</v>
      </c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  <c r="IS557" s="89"/>
      <c r="IT557" s="89"/>
      <c r="IU557" s="89"/>
      <c r="IV557" s="89"/>
      <c r="IW557" s="89"/>
      <c r="IX557" s="89"/>
      <c r="IY557" s="89"/>
      <c r="IZ557" s="89"/>
      <c r="JA557" s="89"/>
      <c r="JB557" s="89"/>
      <c r="JC557" s="89"/>
      <c r="JD557" s="89"/>
      <c r="JE557" s="89"/>
      <c r="JF557" s="89">
        <v>1</v>
      </c>
      <c r="JG557" s="89"/>
      <c r="JH557" s="89"/>
      <c r="JI557" s="89"/>
      <c r="JJ557" s="89"/>
      <c r="JK557" s="89"/>
      <c r="JL557" s="89"/>
      <c r="JM557" s="89"/>
      <c r="JN557" s="89"/>
      <c r="JO557" s="89"/>
      <c r="JP557" s="89"/>
      <c r="JQ557" s="89"/>
      <c r="JR557" s="89"/>
      <c r="JS557" s="89"/>
      <c r="JT557" s="89"/>
      <c r="JU557" s="89"/>
      <c r="JV557" s="89"/>
      <c r="JW557" s="89"/>
      <c r="JX557" s="89"/>
      <c r="JY557" s="89"/>
      <c r="JZ557" s="89"/>
      <c r="KA557" s="89"/>
      <c r="KB557" s="89"/>
      <c r="KC557" s="89"/>
      <c r="KD557" s="89"/>
      <c r="KE557" s="89">
        <v>1</v>
      </c>
      <c r="KF557" s="89"/>
      <c r="KG557" s="89"/>
      <c r="KH557" s="89"/>
      <c r="KI557" s="89"/>
      <c r="KJ557" s="89"/>
      <c r="KK557" s="89"/>
      <c r="KL557" s="89"/>
      <c r="KM557" s="89"/>
      <c r="KN557" s="89"/>
      <c r="KO557" s="89"/>
      <c r="KP557" s="89"/>
      <c r="KQ557" s="89"/>
      <c r="KR557" s="89"/>
      <c r="KS557" s="89"/>
      <c r="KT557" s="89"/>
      <c r="KU557" s="89"/>
      <c r="KV557" s="89"/>
      <c r="KW557" s="89"/>
      <c r="KX557" s="89"/>
      <c r="KY557" s="89"/>
      <c r="KZ557" s="89"/>
      <c r="LA557" s="89"/>
      <c r="LB557" s="89"/>
      <c r="LC557" s="89"/>
      <c r="LD557" s="89"/>
      <c r="LE557" s="89"/>
      <c r="LF557" s="89"/>
      <c r="LG557" s="89"/>
      <c r="LH557" s="89"/>
      <c r="LI557" s="89"/>
      <c r="LJ557" s="89"/>
      <c r="LK557" s="89"/>
      <c r="LL557" s="89"/>
      <c r="LM557" s="89"/>
      <c r="LN557" s="89"/>
      <c r="LO557" s="89"/>
      <c r="LP557" s="89"/>
      <c r="LQ557" s="89"/>
      <c r="LR557" s="89"/>
      <c r="LS557" s="89"/>
      <c r="LT557" s="89"/>
      <c r="LU557" s="89"/>
      <c r="LV557" s="89"/>
      <c r="LW557" s="89"/>
      <c r="LX557" s="89"/>
      <c r="LY557" s="89"/>
      <c r="LZ557" s="89"/>
      <c r="MA557" s="89"/>
      <c r="MB557" s="89"/>
      <c r="MC557" s="89"/>
      <c r="MD557" s="89"/>
      <c r="ME557" s="89"/>
      <c r="MF557" s="89"/>
      <c r="MG557" s="89"/>
      <c r="MH557" s="89"/>
      <c r="MI557" s="89"/>
      <c r="MJ557" s="89"/>
      <c r="MK557" s="89"/>
      <c r="ML557" s="89"/>
      <c r="MM557" s="89"/>
      <c r="MN557" s="89"/>
      <c r="MO557" s="89"/>
      <c r="MP557" s="89"/>
      <c r="MQ557" s="89"/>
      <c r="MR557" s="89"/>
      <c r="MS557" s="89"/>
      <c r="MT557" s="89"/>
      <c r="MU557" s="89"/>
      <c r="MV557" s="89"/>
      <c r="MW557" s="89"/>
      <c r="MX557" s="89"/>
      <c r="MY557" s="89"/>
      <c r="MZ557" s="89"/>
      <c r="NA557" s="89"/>
      <c r="NB557" s="89"/>
      <c r="NC557" s="89"/>
      <c r="ND557" s="89"/>
      <c r="NE557" s="89"/>
      <c r="NF557" s="89"/>
      <c r="NG557" s="89"/>
      <c r="NH557" s="89"/>
      <c r="NI557" s="89"/>
      <c r="NJ557" s="89"/>
      <c r="NK557" s="89"/>
      <c r="NL557" s="89"/>
      <c r="NM557" s="89"/>
      <c r="NN557" s="89"/>
      <c r="NO557" s="89"/>
      <c r="NP557" s="89"/>
      <c r="NQ557" s="89"/>
      <c r="NR557" s="89"/>
      <c r="NS557" s="89"/>
      <c r="NT557" s="89"/>
      <c r="NU557" s="89"/>
      <c r="NV557" s="89"/>
      <c r="NW557" s="89"/>
      <c r="NX557" s="89"/>
      <c r="NY557" s="89"/>
      <c r="NZ557" s="89"/>
      <c r="OA557" s="89"/>
      <c r="OB557" s="89"/>
      <c r="OC557" s="89"/>
      <c r="OD557" s="89"/>
      <c r="OE557" s="89"/>
      <c r="OF557" s="89"/>
      <c r="OG557" s="89"/>
      <c r="OH557" s="89"/>
      <c r="OI557" s="89"/>
      <c r="OJ557" s="89"/>
      <c r="OK557" s="89"/>
      <c r="OL557" s="89"/>
      <c r="OM557" s="89"/>
      <c r="ON557" s="89"/>
      <c r="OO557" s="89"/>
      <c r="OP557" s="89"/>
      <c r="OQ557" s="89"/>
      <c r="OR557" s="89"/>
      <c r="OS557" s="89"/>
      <c r="OT557" s="89"/>
      <c r="OU557" s="89"/>
      <c r="OV557" s="89"/>
      <c r="OW557" s="89"/>
      <c r="OX557" s="89"/>
      <c r="OY557" s="89"/>
      <c r="OZ557" s="89"/>
      <c r="PA557" s="89"/>
      <c r="PB557" s="89"/>
      <c r="PC557" s="89"/>
      <c r="PD557" s="89"/>
      <c r="PE557" s="89"/>
      <c r="PF557" s="89"/>
      <c r="PG557" s="89"/>
      <c r="PH557" s="89"/>
      <c r="PI557" s="89"/>
      <c r="PJ557" s="89"/>
      <c r="PK557" s="89"/>
      <c r="PL557" s="89"/>
      <c r="PM557" s="89"/>
      <c r="PN557" s="89"/>
      <c r="PO557" s="89"/>
      <c r="PP557" s="89"/>
      <c r="PQ557" s="89"/>
      <c r="PR557" s="89"/>
      <c r="PS557" s="89"/>
      <c r="PT557" s="89"/>
      <c r="PU557" s="89"/>
      <c r="PV557" s="89"/>
      <c r="PW557" s="89"/>
      <c r="PX557" s="89"/>
      <c r="PY557" s="89"/>
      <c r="PZ557" s="89"/>
      <c r="QA557" s="89"/>
      <c r="QB557" s="89"/>
      <c r="QC557" s="89"/>
      <c r="QD557" s="89"/>
    </row>
    <row r="558" spans="1:446" x14ac:dyDescent="0.2">
      <c r="A558" s="116" t="s">
        <v>2665</v>
      </c>
      <c r="B558" s="89">
        <v>1</v>
      </c>
      <c r="C558" s="89">
        <v>1</v>
      </c>
      <c r="D558" s="89">
        <v>1</v>
      </c>
      <c r="E558" s="89">
        <v>1</v>
      </c>
      <c r="F558" s="89">
        <v>1</v>
      </c>
      <c r="G558" s="89"/>
      <c r="H558" s="89"/>
      <c r="I558" s="89"/>
      <c r="J558" s="89"/>
      <c r="K558" s="89"/>
      <c r="L558" s="89"/>
      <c r="M558" s="89"/>
      <c r="N558" s="89"/>
      <c r="O558" s="89"/>
      <c r="P558" s="89">
        <v>1</v>
      </c>
      <c r="Q558" s="89">
        <v>1</v>
      </c>
      <c r="R558" s="89">
        <v>1</v>
      </c>
      <c r="S558" s="89">
        <v>1</v>
      </c>
      <c r="T558" s="89">
        <v>1</v>
      </c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>
        <v>1</v>
      </c>
      <c r="BI558" s="89">
        <v>1</v>
      </c>
      <c r="BJ558" s="89">
        <v>1</v>
      </c>
      <c r="BK558" s="89">
        <v>1</v>
      </c>
      <c r="BL558" s="89">
        <v>1</v>
      </c>
      <c r="BM558" s="89"/>
      <c r="BN558" s="89"/>
      <c r="BO558" s="89"/>
      <c r="BP558" s="89"/>
      <c r="BQ558" s="89"/>
      <c r="BR558" s="89"/>
      <c r="BS558" s="89"/>
      <c r="BT558" s="89"/>
      <c r="BU558" s="89"/>
      <c r="BV558" s="89"/>
      <c r="BW558" s="89">
        <v>1</v>
      </c>
      <c r="BX558" s="89"/>
      <c r="BY558" s="89"/>
      <c r="BZ558" s="89"/>
      <c r="CA558" s="89"/>
      <c r="CB558" s="89"/>
      <c r="CC558" s="89">
        <v>1</v>
      </c>
      <c r="CD558" s="89">
        <v>1</v>
      </c>
      <c r="CE558" s="89">
        <v>1</v>
      </c>
      <c r="CF558" s="89">
        <v>1</v>
      </c>
      <c r="CG558" s="89">
        <v>1</v>
      </c>
      <c r="CH558" s="89"/>
      <c r="CI558" s="89"/>
      <c r="CJ558" s="89"/>
      <c r="CK558" s="89"/>
      <c r="CL558" s="89"/>
      <c r="CM558" s="89"/>
      <c r="CN558" s="89"/>
      <c r="CO558" s="89"/>
      <c r="CP558" s="89"/>
      <c r="CQ558" s="89"/>
      <c r="CR558" s="89">
        <v>1</v>
      </c>
      <c r="CS558" s="89"/>
      <c r="CT558" s="89"/>
      <c r="CU558" s="89"/>
      <c r="CV558" s="89"/>
      <c r="CW558" s="89"/>
      <c r="CX558" s="89"/>
      <c r="CY558" s="89"/>
      <c r="CZ558" s="89"/>
      <c r="DA558" s="89"/>
      <c r="DB558" s="89"/>
      <c r="DC558" s="89"/>
      <c r="DD558" s="89"/>
      <c r="DE558" s="89"/>
      <c r="DF558" s="89"/>
      <c r="DG558" s="89"/>
      <c r="DH558" s="89"/>
      <c r="DI558" s="89"/>
      <c r="DJ558" s="89"/>
      <c r="DK558" s="89"/>
      <c r="DL558" s="89"/>
      <c r="DM558" s="89"/>
      <c r="DN558" s="89"/>
      <c r="DO558" s="89"/>
      <c r="DP558" s="89"/>
      <c r="DQ558" s="89"/>
      <c r="DR558" s="89"/>
      <c r="DS558" s="89"/>
      <c r="DT558" s="89"/>
      <c r="DU558" s="89"/>
      <c r="DV558" s="89"/>
      <c r="DW558" s="89"/>
      <c r="DX558" s="89"/>
      <c r="DY558" s="89"/>
      <c r="DZ558" s="89"/>
      <c r="EA558" s="89"/>
      <c r="EB558" s="89"/>
      <c r="EC558" s="89"/>
      <c r="ED558" s="89"/>
      <c r="EE558" s="89">
        <v>1</v>
      </c>
      <c r="EF558" s="89"/>
      <c r="EG558" s="89">
        <v>1</v>
      </c>
      <c r="EH558" s="89"/>
      <c r="EI558" s="89"/>
      <c r="EJ558" s="89"/>
      <c r="EK558" s="89">
        <v>1</v>
      </c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>
        <v>1</v>
      </c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>
        <v>1</v>
      </c>
      <c r="GH558" s="89"/>
      <c r="GI558" s="89"/>
      <c r="GJ558" s="89"/>
      <c r="GK558" s="89">
        <v>1</v>
      </c>
      <c r="GL558" s="89"/>
      <c r="GM558" s="89"/>
      <c r="GN558" s="89"/>
      <c r="GO558" s="89"/>
      <c r="GP558" s="89"/>
      <c r="GQ558" s="89"/>
      <c r="GR558" s="89">
        <v>1</v>
      </c>
      <c r="GS558" s="89">
        <v>1</v>
      </c>
      <c r="GT558" s="89">
        <v>1</v>
      </c>
      <c r="GU558" s="89"/>
      <c r="GV558" s="89"/>
      <c r="GW558" s="89">
        <v>1</v>
      </c>
      <c r="GX558" s="89"/>
      <c r="GY558" s="89"/>
      <c r="GZ558" s="89">
        <v>1</v>
      </c>
      <c r="HA558" s="89">
        <v>1</v>
      </c>
      <c r="HB558" s="89"/>
      <c r="HC558" s="89"/>
      <c r="HD558" s="89">
        <v>1</v>
      </c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>
        <v>1</v>
      </c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  <c r="IS558" s="89"/>
      <c r="IT558" s="89"/>
      <c r="IU558" s="89"/>
      <c r="IV558" s="89"/>
      <c r="IW558" s="89"/>
      <c r="IX558" s="89"/>
      <c r="IY558" s="89"/>
      <c r="IZ558" s="89">
        <v>1</v>
      </c>
      <c r="JA558" s="89"/>
      <c r="JB558" s="89"/>
      <c r="JC558" s="89"/>
      <c r="JD558" s="89"/>
      <c r="JE558" s="89"/>
      <c r="JF558" s="89"/>
      <c r="JG558" s="89"/>
      <c r="JH558" s="89"/>
      <c r="JI558" s="89"/>
      <c r="JJ558" s="89"/>
      <c r="JK558" s="89"/>
      <c r="JL558" s="89"/>
      <c r="JM558" s="89"/>
      <c r="JN558" s="89"/>
      <c r="JO558" s="89"/>
      <c r="JP558" s="89"/>
      <c r="JQ558" s="89"/>
      <c r="JR558" s="89"/>
      <c r="JS558" s="89"/>
      <c r="JT558" s="89"/>
      <c r="JU558" s="89"/>
      <c r="JV558" s="89"/>
      <c r="JW558" s="89"/>
      <c r="JX558" s="89"/>
      <c r="JY558" s="89">
        <v>1</v>
      </c>
      <c r="JZ558" s="89"/>
      <c r="KA558" s="89"/>
      <c r="KB558" s="89"/>
      <c r="KC558" s="89"/>
      <c r="KD558" s="89"/>
      <c r="KE558" s="89"/>
      <c r="KF558" s="89"/>
      <c r="KG558" s="89"/>
      <c r="KH558" s="89"/>
      <c r="KI558" s="89"/>
      <c r="KJ558" s="89"/>
      <c r="KK558" s="89"/>
      <c r="KL558" s="89"/>
      <c r="KM558" s="89"/>
      <c r="KN558" s="89"/>
      <c r="KO558" s="89"/>
      <c r="KP558" s="89"/>
      <c r="KQ558" s="89"/>
      <c r="KR558" s="89"/>
      <c r="KS558" s="89"/>
      <c r="KT558" s="89"/>
      <c r="KU558" s="89"/>
      <c r="KV558" s="89"/>
      <c r="KW558" s="89"/>
      <c r="KX558" s="89"/>
      <c r="KY558" s="89"/>
      <c r="KZ558" s="89"/>
      <c r="LA558" s="89"/>
      <c r="LB558" s="89"/>
      <c r="LC558" s="89"/>
      <c r="LD558" s="89"/>
      <c r="LE558" s="89"/>
      <c r="LF558" s="89"/>
      <c r="LG558" s="89"/>
      <c r="LH558" s="89">
        <v>1</v>
      </c>
      <c r="LI558" s="89"/>
      <c r="LJ558" s="89"/>
      <c r="LK558" s="89"/>
      <c r="LL558" s="89"/>
      <c r="LM558" s="89"/>
      <c r="LN558" s="89"/>
      <c r="LO558" s="89"/>
      <c r="LP558" s="89"/>
      <c r="LQ558" s="89"/>
      <c r="LR558" s="89"/>
      <c r="LS558" s="89"/>
      <c r="LT558" s="89"/>
      <c r="LU558" s="89"/>
      <c r="LV558" s="89"/>
      <c r="LW558" s="89"/>
      <c r="LX558" s="89"/>
      <c r="LY558" s="89"/>
      <c r="LZ558" s="89"/>
      <c r="MA558" s="89"/>
      <c r="MB558" s="89"/>
      <c r="MC558" s="89"/>
      <c r="MD558" s="89"/>
      <c r="ME558" s="89">
        <v>1</v>
      </c>
      <c r="MF558" s="89"/>
      <c r="MG558" s="89"/>
      <c r="MH558" s="89"/>
      <c r="MI558" s="89"/>
      <c r="MJ558" s="89"/>
      <c r="MK558" s="89"/>
      <c r="ML558" s="89"/>
      <c r="MM558" s="89"/>
      <c r="MN558" s="89"/>
      <c r="MO558" s="89"/>
      <c r="MP558" s="89"/>
      <c r="MQ558" s="89"/>
      <c r="MR558" s="89"/>
      <c r="MS558" s="89"/>
      <c r="MT558" s="89"/>
      <c r="MU558" s="89"/>
      <c r="MV558" s="89"/>
      <c r="MW558" s="89"/>
      <c r="MX558" s="89"/>
      <c r="MY558" s="89"/>
      <c r="MZ558" s="89"/>
      <c r="NA558" s="89"/>
      <c r="NB558" s="89">
        <v>1</v>
      </c>
      <c r="NC558" s="89"/>
      <c r="ND558" s="89"/>
      <c r="NE558" s="89"/>
      <c r="NF558" s="89"/>
      <c r="NG558" s="89"/>
      <c r="NH558" s="89"/>
      <c r="NI558" s="89"/>
      <c r="NJ558" s="89"/>
      <c r="NK558" s="89"/>
      <c r="NL558" s="89"/>
      <c r="NM558" s="89"/>
      <c r="NN558" s="89"/>
      <c r="NO558" s="89"/>
      <c r="NP558" s="89"/>
      <c r="NQ558" s="89"/>
      <c r="NR558" s="89"/>
      <c r="NS558" s="89"/>
      <c r="NT558" s="89"/>
      <c r="NU558" s="89"/>
      <c r="NV558" s="89"/>
      <c r="NW558" s="89"/>
      <c r="NX558" s="89"/>
      <c r="NY558" s="89">
        <v>1</v>
      </c>
      <c r="NZ558" s="89"/>
      <c r="OA558" s="89"/>
      <c r="OB558" s="89"/>
      <c r="OC558" s="89"/>
      <c r="OD558" s="89"/>
      <c r="OE558" s="89"/>
      <c r="OF558" s="89"/>
      <c r="OG558" s="89"/>
      <c r="OH558" s="89"/>
      <c r="OI558" s="89"/>
      <c r="OJ558" s="89"/>
      <c r="OK558" s="89"/>
      <c r="OL558" s="89"/>
      <c r="OM558" s="89"/>
      <c r="ON558" s="89"/>
      <c r="OO558" s="89"/>
      <c r="OP558" s="89"/>
      <c r="OQ558" s="89"/>
      <c r="OR558" s="89"/>
      <c r="OS558" s="89"/>
      <c r="OT558" s="89"/>
      <c r="OU558" s="89"/>
      <c r="OV558" s="89"/>
      <c r="OW558" s="89"/>
      <c r="OX558" s="89"/>
      <c r="OY558" s="89"/>
      <c r="OZ558" s="89"/>
      <c r="PA558" s="89"/>
      <c r="PB558" s="89"/>
      <c r="PC558" s="89"/>
      <c r="PD558" s="89"/>
      <c r="PE558" s="89"/>
      <c r="PF558" s="89"/>
      <c r="PG558" s="89"/>
      <c r="PH558" s="89"/>
      <c r="PI558" s="89"/>
      <c r="PJ558" s="89"/>
      <c r="PK558" s="89"/>
      <c r="PL558" s="89"/>
      <c r="PM558" s="89"/>
      <c r="PN558" s="89"/>
      <c r="PO558" s="89"/>
      <c r="PP558" s="89"/>
      <c r="PQ558" s="89"/>
      <c r="PR558" s="89"/>
      <c r="PS558" s="89"/>
      <c r="PT558" s="89"/>
      <c r="PU558" s="89"/>
      <c r="PV558" s="89"/>
      <c r="PW558" s="89"/>
      <c r="PX558" s="89"/>
      <c r="PY558" s="89"/>
      <c r="PZ558" s="89"/>
      <c r="QA558" s="89"/>
      <c r="QB558" s="89"/>
      <c r="QC558" s="89"/>
      <c r="QD558" s="89"/>
    </row>
    <row r="559" spans="1:446" x14ac:dyDescent="0.2">
      <c r="A559" s="116" t="s">
        <v>2659</v>
      </c>
      <c r="B559" s="89">
        <v>1</v>
      </c>
      <c r="C559" s="89">
        <v>1</v>
      </c>
      <c r="D559" s="89">
        <v>1</v>
      </c>
      <c r="E559" s="89">
        <v>1</v>
      </c>
      <c r="F559" s="89">
        <v>1</v>
      </c>
      <c r="G559" s="89"/>
      <c r="H559" s="89"/>
      <c r="I559" s="89"/>
      <c r="J559" s="89"/>
      <c r="K559" s="89"/>
      <c r="L559" s="89"/>
      <c r="M559" s="89"/>
      <c r="N559" s="89"/>
      <c r="O559" s="89"/>
      <c r="P559" s="89">
        <v>1</v>
      </c>
      <c r="Q559" s="89">
        <v>1</v>
      </c>
      <c r="R559" s="89">
        <v>1</v>
      </c>
      <c r="S559" s="89">
        <v>1</v>
      </c>
      <c r="T559" s="89">
        <v>1</v>
      </c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>
        <v>1</v>
      </c>
      <c r="BI559" s="89">
        <v>1</v>
      </c>
      <c r="BJ559" s="89">
        <v>1</v>
      </c>
      <c r="BK559" s="89">
        <v>1</v>
      </c>
      <c r="BL559" s="89">
        <v>1</v>
      </c>
      <c r="BM559" s="89"/>
      <c r="BN559" s="89"/>
      <c r="BO559" s="89"/>
      <c r="BP559" s="89"/>
      <c r="BQ559" s="89"/>
      <c r="BR559" s="89"/>
      <c r="BS559" s="89"/>
      <c r="BT559" s="89"/>
      <c r="BU559" s="89"/>
      <c r="BV559" s="89"/>
      <c r="BW559" s="89">
        <v>1</v>
      </c>
      <c r="BX559" s="89"/>
      <c r="BY559" s="89"/>
      <c r="BZ559" s="89"/>
      <c r="CA559" s="89"/>
      <c r="CB559" s="89"/>
      <c r="CC559" s="89">
        <v>1</v>
      </c>
      <c r="CD559" s="89">
        <v>1</v>
      </c>
      <c r="CE559" s="89">
        <v>1</v>
      </c>
      <c r="CF559" s="89">
        <v>1</v>
      </c>
      <c r="CG559" s="89">
        <v>1</v>
      </c>
      <c r="CH559" s="89"/>
      <c r="CI559" s="89"/>
      <c r="CJ559" s="89"/>
      <c r="CK559" s="89"/>
      <c r="CL559" s="89"/>
      <c r="CM559" s="89"/>
      <c r="CN559" s="89"/>
      <c r="CO559" s="89"/>
      <c r="CP559" s="89"/>
      <c r="CQ559" s="89"/>
      <c r="CR559" s="89">
        <v>1</v>
      </c>
      <c r="CS559" s="89"/>
      <c r="CT559" s="89"/>
      <c r="CU559" s="89"/>
      <c r="CV559" s="89"/>
      <c r="CW559" s="89"/>
      <c r="CX559" s="89"/>
      <c r="CY559" s="89"/>
      <c r="CZ559" s="89"/>
      <c r="DA559" s="89"/>
      <c r="DB559" s="89"/>
      <c r="DC559" s="89"/>
      <c r="DD559" s="89"/>
      <c r="DE559" s="89"/>
      <c r="DF559" s="89"/>
      <c r="DG559" s="89"/>
      <c r="DH559" s="89"/>
      <c r="DI559" s="89"/>
      <c r="DJ559" s="89"/>
      <c r="DK559" s="89"/>
      <c r="DL559" s="89"/>
      <c r="DM559" s="89"/>
      <c r="DN559" s="89"/>
      <c r="DO559" s="89"/>
      <c r="DP559" s="89"/>
      <c r="DQ559" s="89"/>
      <c r="DR559" s="89"/>
      <c r="DS559" s="89"/>
      <c r="DT559" s="89"/>
      <c r="DU559" s="89"/>
      <c r="DV559" s="89"/>
      <c r="DW559" s="89"/>
      <c r="DX559" s="89"/>
      <c r="DY559" s="89"/>
      <c r="DZ559" s="89"/>
      <c r="EA559" s="89"/>
      <c r="EB559" s="89"/>
      <c r="EC559" s="89"/>
      <c r="ED559" s="89"/>
      <c r="EE559" s="89">
        <v>1</v>
      </c>
      <c r="EF559" s="89"/>
      <c r="EG559" s="89">
        <v>1</v>
      </c>
      <c r="EH559" s="89"/>
      <c r="EI559" s="89"/>
      <c r="EJ559" s="89"/>
      <c r="EK559" s="89"/>
      <c r="EL559" s="89"/>
      <c r="EM559" s="89"/>
      <c r="EN559" s="89">
        <v>1</v>
      </c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>
        <v>1</v>
      </c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>
        <v>1</v>
      </c>
      <c r="GL559" s="89"/>
      <c r="GM559" s="89"/>
      <c r="GN559" s="89"/>
      <c r="GO559" s="89"/>
      <c r="GP559" s="89"/>
      <c r="GQ559" s="89"/>
      <c r="GR559" s="89">
        <v>1</v>
      </c>
      <c r="GS559" s="89">
        <v>1</v>
      </c>
      <c r="GT559" s="89">
        <v>1</v>
      </c>
      <c r="GU559" s="89"/>
      <c r="GV559" s="89"/>
      <c r="GW559" s="89">
        <v>1</v>
      </c>
      <c r="GX559" s="89"/>
      <c r="GY559" s="89"/>
      <c r="GZ559" s="89">
        <v>1</v>
      </c>
      <c r="HA559" s="89">
        <v>1</v>
      </c>
      <c r="HB559" s="89"/>
      <c r="HC559" s="89"/>
      <c r="HD559" s="89"/>
      <c r="HE559" s="89"/>
      <c r="HF559" s="89"/>
      <c r="HG559" s="89">
        <v>1</v>
      </c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>
        <v>1</v>
      </c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  <c r="IS559" s="89"/>
      <c r="IT559" s="89"/>
      <c r="IU559" s="89"/>
      <c r="IV559" s="89"/>
      <c r="IW559" s="89"/>
      <c r="IX559" s="89"/>
      <c r="IY559" s="89"/>
      <c r="IZ559" s="89"/>
      <c r="JA559" s="89"/>
      <c r="JB559" s="89"/>
      <c r="JC559" s="89">
        <v>1</v>
      </c>
      <c r="JD559" s="89"/>
      <c r="JE559" s="89"/>
      <c r="JF559" s="89"/>
      <c r="JG559" s="89"/>
      <c r="JH559" s="89"/>
      <c r="JI559" s="89"/>
      <c r="JJ559" s="89"/>
      <c r="JK559" s="89"/>
      <c r="JL559" s="89"/>
      <c r="JM559" s="89"/>
      <c r="JN559" s="89"/>
      <c r="JO559" s="89"/>
      <c r="JP559" s="89"/>
      <c r="JQ559" s="89"/>
      <c r="JR559" s="89"/>
      <c r="JS559" s="89"/>
      <c r="JT559" s="89"/>
      <c r="JU559" s="89"/>
      <c r="JV559" s="89"/>
      <c r="JW559" s="89"/>
      <c r="JX559" s="89"/>
      <c r="JY559" s="89"/>
      <c r="JZ559" s="89"/>
      <c r="KA559" s="89"/>
      <c r="KB559" s="89">
        <v>1</v>
      </c>
      <c r="KC559" s="89"/>
      <c r="KD559" s="89"/>
      <c r="KE559" s="89"/>
      <c r="KF559" s="89"/>
      <c r="KG559" s="89"/>
      <c r="KH559" s="89"/>
      <c r="KI559" s="89"/>
      <c r="KJ559" s="89"/>
      <c r="KK559" s="89"/>
      <c r="KL559" s="89"/>
      <c r="KM559" s="89"/>
      <c r="KN559" s="89"/>
      <c r="KO559" s="89"/>
      <c r="KP559" s="89"/>
      <c r="KQ559" s="89"/>
      <c r="KR559" s="89"/>
      <c r="KS559" s="89"/>
      <c r="KT559" s="89"/>
      <c r="KU559" s="89"/>
      <c r="KV559" s="89"/>
      <c r="KW559" s="89"/>
      <c r="KX559" s="89"/>
      <c r="KY559" s="89"/>
      <c r="KZ559" s="89"/>
      <c r="LA559" s="89"/>
      <c r="LB559" s="89"/>
      <c r="LC559" s="89"/>
      <c r="LD559" s="89"/>
      <c r="LE559" s="89"/>
      <c r="LF559" s="89"/>
      <c r="LG559" s="89"/>
      <c r="LH559" s="89"/>
      <c r="LI559" s="89"/>
      <c r="LJ559" s="89"/>
      <c r="LK559" s="89">
        <v>1</v>
      </c>
      <c r="LL559" s="89"/>
      <c r="LM559" s="89"/>
      <c r="LN559" s="89"/>
      <c r="LO559" s="89"/>
      <c r="LP559" s="89"/>
      <c r="LQ559" s="89"/>
      <c r="LR559" s="89"/>
      <c r="LS559" s="89"/>
      <c r="LT559" s="89"/>
      <c r="LU559" s="89"/>
      <c r="LV559" s="89"/>
      <c r="LW559" s="89"/>
      <c r="LX559" s="89"/>
      <c r="LY559" s="89"/>
      <c r="LZ559" s="89"/>
      <c r="MA559" s="89"/>
      <c r="MB559" s="89"/>
      <c r="MC559" s="89"/>
      <c r="MD559" s="89"/>
      <c r="ME559" s="89"/>
      <c r="MF559" s="89"/>
      <c r="MG559" s="89"/>
      <c r="MH559" s="89">
        <v>1</v>
      </c>
      <c r="MI559" s="89"/>
      <c r="MJ559" s="89"/>
      <c r="MK559" s="89"/>
      <c r="ML559" s="89"/>
      <c r="MM559" s="89"/>
      <c r="MN559" s="89"/>
      <c r="MO559" s="89"/>
      <c r="MP559" s="89"/>
      <c r="MQ559" s="89"/>
      <c r="MR559" s="89"/>
      <c r="MS559" s="89"/>
      <c r="MT559" s="89"/>
      <c r="MU559" s="89"/>
      <c r="MV559" s="89"/>
      <c r="MW559" s="89"/>
      <c r="MX559" s="89"/>
      <c r="MY559" s="89"/>
      <c r="MZ559" s="89"/>
      <c r="NA559" s="89"/>
      <c r="NB559" s="89"/>
      <c r="NC559" s="89"/>
      <c r="ND559" s="89"/>
      <c r="NE559" s="89">
        <v>1</v>
      </c>
      <c r="NF559" s="89"/>
      <c r="NG559" s="89"/>
      <c r="NH559" s="89"/>
      <c r="NI559" s="89"/>
      <c r="NJ559" s="89"/>
      <c r="NK559" s="89"/>
      <c r="NL559" s="89"/>
      <c r="NM559" s="89"/>
      <c r="NN559" s="89"/>
      <c r="NO559" s="89"/>
      <c r="NP559" s="89"/>
      <c r="NQ559" s="89"/>
      <c r="NR559" s="89"/>
      <c r="NS559" s="89"/>
      <c r="NT559" s="89"/>
      <c r="NU559" s="89"/>
      <c r="NV559" s="89"/>
      <c r="NW559" s="89"/>
      <c r="NX559" s="89"/>
      <c r="NY559" s="89"/>
      <c r="NZ559" s="89"/>
      <c r="OA559" s="89"/>
      <c r="OB559" s="89">
        <v>1</v>
      </c>
      <c r="OC559" s="89"/>
      <c r="OD559" s="89"/>
      <c r="OE559" s="89"/>
      <c r="OF559" s="89"/>
      <c r="OG559" s="89"/>
      <c r="OH559" s="89"/>
      <c r="OI559" s="89"/>
      <c r="OJ559" s="89"/>
      <c r="OK559" s="89"/>
      <c r="OL559" s="89"/>
      <c r="OM559" s="89"/>
      <c r="ON559" s="89"/>
      <c r="OO559" s="89"/>
      <c r="OP559" s="89"/>
      <c r="OQ559" s="89"/>
      <c r="OR559" s="89"/>
      <c r="OS559" s="89"/>
      <c r="OT559" s="89"/>
      <c r="OU559" s="89"/>
      <c r="OV559" s="89"/>
      <c r="OW559" s="89"/>
      <c r="OX559" s="89"/>
      <c r="OY559" s="89"/>
      <c r="OZ559" s="89"/>
      <c r="PA559" s="89"/>
      <c r="PB559" s="89"/>
      <c r="PC559" s="89"/>
      <c r="PD559" s="89"/>
      <c r="PE559" s="89"/>
      <c r="PF559" s="89"/>
      <c r="PG559" s="89"/>
      <c r="PH559" s="89"/>
      <c r="PI559" s="89"/>
      <c r="PJ559" s="89"/>
      <c r="PK559" s="89"/>
      <c r="PL559" s="89"/>
      <c r="PM559" s="89"/>
      <c r="PN559" s="89"/>
      <c r="PO559" s="89"/>
      <c r="PP559" s="89"/>
      <c r="PQ559" s="89"/>
      <c r="PR559" s="89"/>
      <c r="PS559" s="89"/>
      <c r="PT559" s="89"/>
      <c r="PU559" s="89"/>
      <c r="PV559" s="89"/>
      <c r="PW559" s="89"/>
      <c r="PX559" s="89"/>
      <c r="PY559" s="89"/>
      <c r="PZ559" s="89"/>
      <c r="QA559" s="89"/>
      <c r="QB559" s="89"/>
      <c r="QC559" s="89"/>
      <c r="QD559" s="89"/>
    </row>
    <row r="560" spans="1:446" x14ac:dyDescent="0.2">
      <c r="A560" s="116" t="s">
        <v>2676</v>
      </c>
      <c r="B560" s="89">
        <v>1</v>
      </c>
      <c r="C560" s="89">
        <v>1</v>
      </c>
      <c r="D560" s="89">
        <v>1</v>
      </c>
      <c r="E560" s="89">
        <v>1</v>
      </c>
      <c r="F560" s="89">
        <v>1</v>
      </c>
      <c r="G560" s="89"/>
      <c r="H560" s="89"/>
      <c r="I560" s="89"/>
      <c r="J560" s="89"/>
      <c r="K560" s="89"/>
      <c r="L560" s="89"/>
      <c r="M560" s="89"/>
      <c r="N560" s="89"/>
      <c r="O560" s="89"/>
      <c r="P560" s="89">
        <v>1</v>
      </c>
      <c r="Q560" s="89">
        <v>1</v>
      </c>
      <c r="R560" s="89">
        <v>1</v>
      </c>
      <c r="S560" s="89">
        <v>1</v>
      </c>
      <c r="T560" s="89"/>
      <c r="U560" s="89"/>
      <c r="V560" s="89"/>
      <c r="W560" s="89"/>
      <c r="X560" s="89"/>
      <c r="Y560" s="89"/>
      <c r="Z560" s="89"/>
      <c r="AA560" s="89">
        <v>1</v>
      </c>
      <c r="AB560" s="89">
        <v>1</v>
      </c>
      <c r="AC560" s="89">
        <v>1</v>
      </c>
      <c r="AD560" s="89">
        <v>1</v>
      </c>
      <c r="AE560" s="89">
        <v>1</v>
      </c>
      <c r="AF560" s="89"/>
      <c r="AG560" s="89"/>
      <c r="AH560" s="89"/>
      <c r="AI560" s="89"/>
      <c r="AJ560" s="89"/>
      <c r="AK560" s="89"/>
      <c r="AL560" s="89">
        <v>1</v>
      </c>
      <c r="AM560" s="89">
        <v>1</v>
      </c>
      <c r="AN560" s="89">
        <v>1</v>
      </c>
      <c r="AO560" s="89">
        <v>1</v>
      </c>
      <c r="AP560" s="89">
        <v>1</v>
      </c>
      <c r="AQ560" s="89"/>
      <c r="AR560" s="89"/>
      <c r="AS560" s="89"/>
      <c r="AT560" s="89"/>
      <c r="AU560" s="89"/>
      <c r="AV560" s="89"/>
      <c r="AW560" s="89">
        <v>1</v>
      </c>
      <c r="AX560" s="89">
        <v>1</v>
      </c>
      <c r="AY560" s="89">
        <v>1</v>
      </c>
      <c r="AZ560" s="89">
        <v>1</v>
      </c>
      <c r="BA560" s="89">
        <v>1</v>
      </c>
      <c r="BB560" s="89"/>
      <c r="BC560" s="89"/>
      <c r="BD560" s="89"/>
      <c r="BE560" s="89"/>
      <c r="BF560" s="89"/>
      <c r="BG560" s="89"/>
      <c r="BH560" s="89">
        <v>1</v>
      </c>
      <c r="BI560" s="89">
        <v>1</v>
      </c>
      <c r="BJ560" s="89">
        <v>1</v>
      </c>
      <c r="BK560" s="89">
        <v>1</v>
      </c>
      <c r="BL560" s="89">
        <v>1</v>
      </c>
      <c r="BM560" s="89"/>
      <c r="BN560" s="89"/>
      <c r="BO560" s="89"/>
      <c r="BP560" s="89"/>
      <c r="BQ560" s="89"/>
      <c r="BR560" s="89"/>
      <c r="BS560" s="89"/>
      <c r="BT560" s="89"/>
      <c r="BU560" s="89"/>
      <c r="BV560" s="89"/>
      <c r="BW560" s="89">
        <v>1</v>
      </c>
      <c r="BX560" s="89"/>
      <c r="BY560" s="89"/>
      <c r="BZ560" s="89"/>
      <c r="CA560" s="89"/>
      <c r="CB560" s="89"/>
      <c r="CC560" s="89">
        <v>1</v>
      </c>
      <c r="CD560" s="89">
        <v>1</v>
      </c>
      <c r="CE560" s="89">
        <v>1</v>
      </c>
      <c r="CF560" s="89">
        <v>1</v>
      </c>
      <c r="CG560" s="89">
        <v>1</v>
      </c>
      <c r="CH560" s="89"/>
      <c r="CI560" s="89"/>
      <c r="CJ560" s="89"/>
      <c r="CK560" s="89"/>
      <c r="CL560" s="89"/>
      <c r="CM560" s="89"/>
      <c r="CN560" s="89"/>
      <c r="CO560" s="89"/>
      <c r="CP560" s="89"/>
      <c r="CQ560" s="89"/>
      <c r="CR560" s="89">
        <v>1</v>
      </c>
      <c r="CS560" s="89"/>
      <c r="CT560" s="89"/>
      <c r="CU560" s="89"/>
      <c r="CV560" s="89"/>
      <c r="CW560" s="89"/>
      <c r="CX560" s="89">
        <v>1</v>
      </c>
      <c r="CY560" s="89">
        <v>1</v>
      </c>
      <c r="CZ560" s="89">
        <v>1</v>
      </c>
      <c r="DA560" s="89">
        <v>1</v>
      </c>
      <c r="DB560" s="89">
        <v>1</v>
      </c>
      <c r="DC560" s="89"/>
      <c r="DD560" s="89"/>
      <c r="DE560" s="89"/>
      <c r="DF560" s="89"/>
      <c r="DG560" s="89"/>
      <c r="DH560" s="89"/>
      <c r="DI560" s="89"/>
      <c r="DJ560" s="89"/>
      <c r="DK560" s="89"/>
      <c r="DL560" s="89"/>
      <c r="DM560" s="89">
        <v>1</v>
      </c>
      <c r="DN560" s="89"/>
      <c r="DO560" s="89"/>
      <c r="DP560" s="89"/>
      <c r="DQ560" s="89"/>
      <c r="DR560" s="89"/>
      <c r="DS560" s="89">
        <v>1</v>
      </c>
      <c r="DT560" s="89">
        <v>1</v>
      </c>
      <c r="DU560" s="89">
        <v>1</v>
      </c>
      <c r="DV560" s="89">
        <v>1</v>
      </c>
      <c r="DW560" s="89">
        <v>1</v>
      </c>
      <c r="DX560" s="89"/>
      <c r="DY560" s="89">
        <v>1</v>
      </c>
      <c r="DZ560" s="89">
        <v>1</v>
      </c>
      <c r="EA560" s="89">
        <v>1</v>
      </c>
      <c r="EB560" s="89">
        <v>1</v>
      </c>
      <c r="EC560" s="89">
        <v>1</v>
      </c>
      <c r="ED560" s="89"/>
      <c r="EE560" s="89">
        <v>1</v>
      </c>
      <c r="EF560" s="89">
        <v>1</v>
      </c>
      <c r="EG560" s="89">
        <v>1</v>
      </c>
      <c r="EH560" s="89">
        <v>1</v>
      </c>
      <c r="EI560" s="89">
        <v>1</v>
      </c>
      <c r="EJ560" s="89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>
        <v>1</v>
      </c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>
        <v>1</v>
      </c>
      <c r="GC560" s="89"/>
      <c r="GD560" s="89"/>
      <c r="GE560" s="89"/>
      <c r="GF560" s="89"/>
      <c r="GG560" s="89"/>
      <c r="GH560" s="89">
        <v>1</v>
      </c>
      <c r="GI560" s="89">
        <v>1</v>
      </c>
      <c r="GJ560" s="89"/>
      <c r="GK560" s="89">
        <v>1</v>
      </c>
      <c r="GL560" s="89"/>
      <c r="GM560" s="89">
        <v>1</v>
      </c>
      <c r="GN560" s="89">
        <v>1</v>
      </c>
      <c r="GO560" s="89"/>
      <c r="GP560" s="89"/>
      <c r="GQ560" s="89"/>
      <c r="GR560" s="89">
        <v>1</v>
      </c>
      <c r="GS560" s="89">
        <v>1</v>
      </c>
      <c r="GT560" s="89">
        <v>1</v>
      </c>
      <c r="GU560" s="89"/>
      <c r="GV560" s="89"/>
      <c r="GW560" s="89">
        <v>1</v>
      </c>
      <c r="GX560" s="89">
        <v>1</v>
      </c>
      <c r="GY560" s="89">
        <v>1</v>
      </c>
      <c r="GZ560" s="89">
        <v>1</v>
      </c>
      <c r="HA560" s="89">
        <v>1</v>
      </c>
      <c r="HB560" s="89">
        <v>1</v>
      </c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>
        <v>1</v>
      </c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  <c r="IS560" s="89"/>
      <c r="IT560" s="89"/>
      <c r="IU560" s="89">
        <v>1</v>
      </c>
      <c r="IV560" s="89"/>
      <c r="IW560" s="89"/>
      <c r="IX560" s="89"/>
      <c r="IY560" s="89"/>
      <c r="IZ560" s="89"/>
      <c r="JA560" s="89"/>
      <c r="JB560" s="89"/>
      <c r="JC560" s="89"/>
      <c r="JD560" s="89"/>
      <c r="JE560" s="89"/>
      <c r="JF560" s="89"/>
      <c r="JG560" s="89"/>
      <c r="JH560" s="89"/>
      <c r="JI560" s="89"/>
      <c r="JJ560" s="89"/>
      <c r="JK560" s="89"/>
      <c r="JL560" s="89"/>
      <c r="JM560" s="89"/>
      <c r="JN560" s="89"/>
      <c r="JO560" s="89"/>
      <c r="JP560" s="89"/>
      <c r="JQ560" s="89"/>
      <c r="JR560" s="89"/>
      <c r="JS560" s="89">
        <v>1</v>
      </c>
      <c r="JT560" s="89"/>
      <c r="JU560" s="89"/>
      <c r="JV560" s="89"/>
      <c r="JW560" s="89"/>
      <c r="JX560" s="89"/>
      <c r="JY560" s="89"/>
      <c r="JZ560" s="89"/>
      <c r="KA560" s="89"/>
      <c r="KB560" s="89"/>
      <c r="KC560" s="89"/>
      <c r="KD560" s="89"/>
      <c r="KE560" s="89"/>
      <c r="KF560" s="89"/>
      <c r="KG560" s="89"/>
      <c r="KH560" s="89"/>
      <c r="KI560" s="89"/>
      <c r="KJ560" s="89"/>
      <c r="KK560" s="89"/>
      <c r="KL560" s="89"/>
      <c r="KM560" s="89"/>
      <c r="KN560" s="89"/>
      <c r="KO560" s="89"/>
      <c r="KP560" s="89"/>
      <c r="KQ560" s="89"/>
      <c r="KR560" s="89"/>
      <c r="KS560" s="89"/>
      <c r="KT560" s="89"/>
      <c r="KU560" s="89"/>
      <c r="KV560" s="89"/>
      <c r="KW560" s="89"/>
      <c r="KX560" s="89"/>
      <c r="KY560" s="89"/>
      <c r="KZ560" s="89"/>
      <c r="LA560" s="89"/>
      <c r="LB560" s="89"/>
      <c r="LC560" s="89"/>
      <c r="LD560" s="89"/>
      <c r="LE560" s="89"/>
      <c r="LF560" s="89"/>
      <c r="LG560" s="89"/>
      <c r="LH560" s="89"/>
      <c r="LI560" s="89"/>
      <c r="LJ560" s="89"/>
      <c r="LK560" s="89"/>
      <c r="LL560" s="89"/>
      <c r="LM560" s="89"/>
      <c r="LN560" s="89"/>
      <c r="LO560" s="89"/>
      <c r="LP560" s="89"/>
      <c r="LQ560" s="89"/>
      <c r="LR560" s="89"/>
      <c r="LS560" s="89"/>
      <c r="LT560" s="89"/>
      <c r="LU560" s="89"/>
      <c r="LV560" s="89"/>
      <c r="LW560" s="89"/>
      <c r="LX560" s="89"/>
      <c r="LY560" s="89"/>
      <c r="LZ560" s="89">
        <v>1</v>
      </c>
      <c r="MA560" s="89"/>
      <c r="MB560" s="89"/>
      <c r="MC560" s="89"/>
      <c r="MD560" s="89"/>
      <c r="ME560" s="89"/>
      <c r="MF560" s="89"/>
      <c r="MG560" s="89"/>
      <c r="MH560" s="89"/>
      <c r="MI560" s="89"/>
      <c r="MJ560" s="89"/>
      <c r="MK560" s="89"/>
      <c r="ML560" s="89"/>
      <c r="MM560" s="89"/>
      <c r="MN560" s="89"/>
      <c r="MO560" s="89"/>
      <c r="MP560" s="89"/>
      <c r="MQ560" s="89"/>
      <c r="MR560" s="89"/>
      <c r="MS560" s="89"/>
      <c r="MT560" s="89"/>
      <c r="MU560" s="89"/>
      <c r="MV560" s="89"/>
      <c r="MW560" s="89">
        <v>1</v>
      </c>
      <c r="MX560" s="89"/>
      <c r="MY560" s="89"/>
      <c r="MZ560" s="89"/>
      <c r="NA560" s="89"/>
      <c r="NB560" s="89"/>
      <c r="NC560" s="89"/>
      <c r="ND560" s="89"/>
      <c r="NE560" s="89"/>
      <c r="NF560" s="89"/>
      <c r="NG560" s="89"/>
      <c r="NH560" s="89"/>
      <c r="NI560" s="89"/>
      <c r="NJ560" s="89"/>
      <c r="NK560" s="89"/>
      <c r="NL560" s="89"/>
      <c r="NM560" s="89"/>
      <c r="NN560" s="89"/>
      <c r="NO560" s="89"/>
      <c r="NP560" s="89"/>
      <c r="NQ560" s="89"/>
      <c r="NR560" s="89"/>
      <c r="NS560" s="89"/>
      <c r="NT560" s="89">
        <v>1</v>
      </c>
      <c r="NU560" s="89"/>
      <c r="NV560" s="89"/>
      <c r="NW560" s="89"/>
      <c r="NX560" s="89"/>
      <c r="NY560" s="89"/>
      <c r="NZ560" s="89"/>
      <c r="OA560" s="89"/>
      <c r="OB560" s="89"/>
      <c r="OC560" s="89"/>
      <c r="OD560" s="89"/>
      <c r="OE560" s="89"/>
      <c r="OF560" s="89"/>
      <c r="OG560" s="89"/>
      <c r="OH560" s="89"/>
      <c r="OI560" s="89"/>
      <c r="OJ560" s="89"/>
      <c r="OK560" s="89"/>
      <c r="OL560" s="89"/>
      <c r="OM560" s="89"/>
      <c r="ON560" s="89"/>
      <c r="OO560" s="89">
        <v>1</v>
      </c>
      <c r="OP560" s="89"/>
      <c r="OQ560" s="89"/>
      <c r="OR560" s="89"/>
      <c r="OS560" s="89"/>
      <c r="OT560" s="89"/>
      <c r="OU560" s="89"/>
      <c r="OV560" s="89"/>
      <c r="OW560" s="89"/>
      <c r="OX560" s="89"/>
      <c r="OY560" s="89"/>
      <c r="OZ560" s="89"/>
      <c r="PA560" s="89"/>
      <c r="PB560" s="89"/>
      <c r="PC560" s="89"/>
      <c r="PD560" s="89"/>
      <c r="PE560" s="89"/>
      <c r="PF560" s="89"/>
      <c r="PG560" s="89"/>
      <c r="PH560" s="89"/>
      <c r="PI560" s="89"/>
      <c r="PJ560" s="89"/>
      <c r="PK560" s="89"/>
      <c r="PL560" s="89"/>
      <c r="PM560" s="89"/>
      <c r="PN560" s="89"/>
      <c r="PO560" s="89"/>
      <c r="PP560" s="89"/>
      <c r="PQ560" s="89"/>
      <c r="PR560" s="89"/>
      <c r="PS560" s="89"/>
      <c r="PT560" s="89"/>
      <c r="PU560" s="89"/>
      <c r="PV560" s="89"/>
      <c r="PW560" s="89"/>
      <c r="PX560" s="89"/>
      <c r="PY560" s="89"/>
      <c r="PZ560" s="89"/>
      <c r="QA560" s="89"/>
      <c r="QB560" s="89"/>
      <c r="QC560" s="89"/>
      <c r="QD560" s="89"/>
    </row>
    <row r="561" spans="1:446" x14ac:dyDescent="0.2">
      <c r="A561" s="116" t="s">
        <v>2662</v>
      </c>
      <c r="B561" s="89">
        <v>1</v>
      </c>
      <c r="C561" s="89">
        <v>1</v>
      </c>
      <c r="D561" s="89">
        <v>1</v>
      </c>
      <c r="E561" s="89">
        <v>1</v>
      </c>
      <c r="F561" s="89">
        <v>1</v>
      </c>
      <c r="G561" s="89"/>
      <c r="H561" s="89"/>
      <c r="I561" s="89"/>
      <c r="J561" s="89"/>
      <c r="K561" s="89"/>
      <c r="L561" s="89"/>
      <c r="M561" s="89"/>
      <c r="N561" s="89"/>
      <c r="O561" s="89"/>
      <c r="P561" s="89">
        <v>1</v>
      </c>
      <c r="Q561" s="89">
        <v>1</v>
      </c>
      <c r="R561" s="89">
        <v>1</v>
      </c>
      <c r="S561" s="89">
        <v>1</v>
      </c>
      <c r="T561" s="89">
        <v>1</v>
      </c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>
        <v>1</v>
      </c>
      <c r="BI561" s="89">
        <v>1</v>
      </c>
      <c r="BJ561" s="89">
        <v>1</v>
      </c>
      <c r="BK561" s="89">
        <v>1</v>
      </c>
      <c r="BL561" s="89">
        <v>1</v>
      </c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89">
        <v>1</v>
      </c>
      <c r="BX561" s="89"/>
      <c r="BY561" s="89"/>
      <c r="BZ561" s="89"/>
      <c r="CA561" s="89"/>
      <c r="CB561" s="89"/>
      <c r="CC561" s="89">
        <v>1</v>
      </c>
      <c r="CD561" s="89">
        <v>1</v>
      </c>
      <c r="CE561" s="89">
        <v>1</v>
      </c>
      <c r="CF561" s="89">
        <v>1</v>
      </c>
      <c r="CG561" s="89">
        <v>1</v>
      </c>
      <c r="CH561" s="89"/>
      <c r="CI561" s="89"/>
      <c r="CJ561" s="89"/>
      <c r="CK561" s="89"/>
      <c r="CL561" s="89"/>
      <c r="CM561" s="89"/>
      <c r="CN561" s="89"/>
      <c r="CO561" s="89"/>
      <c r="CP561" s="89"/>
      <c r="CQ561" s="89"/>
      <c r="CR561" s="89">
        <v>1</v>
      </c>
      <c r="CS561" s="89"/>
      <c r="CT561" s="89"/>
      <c r="CU561" s="89"/>
      <c r="CV561" s="89"/>
      <c r="CW561" s="89"/>
      <c r="CX561" s="89"/>
      <c r="CY561" s="89"/>
      <c r="CZ561" s="89"/>
      <c r="DA561" s="89"/>
      <c r="DB561" s="89"/>
      <c r="DC561" s="89"/>
      <c r="DD561" s="89"/>
      <c r="DE561" s="89"/>
      <c r="DF561" s="89"/>
      <c r="DG561" s="89"/>
      <c r="DH561" s="89"/>
      <c r="DI561" s="89"/>
      <c r="DJ561" s="89"/>
      <c r="DK561" s="89"/>
      <c r="DL561" s="89"/>
      <c r="DM561" s="89"/>
      <c r="DN561" s="89"/>
      <c r="DO561" s="89"/>
      <c r="DP561" s="89"/>
      <c r="DQ561" s="89"/>
      <c r="DR561" s="89"/>
      <c r="DS561" s="89"/>
      <c r="DT561" s="89"/>
      <c r="DU561" s="89"/>
      <c r="DV561" s="89"/>
      <c r="DW561" s="89"/>
      <c r="DX561" s="89"/>
      <c r="DY561" s="89"/>
      <c r="DZ561" s="89"/>
      <c r="EA561" s="89"/>
      <c r="EB561" s="89"/>
      <c r="EC561" s="89"/>
      <c r="ED561" s="89"/>
      <c r="EE561" s="89">
        <v>1</v>
      </c>
      <c r="EF561" s="89"/>
      <c r="EG561" s="89">
        <v>1</v>
      </c>
      <c r="EH561" s="89"/>
      <c r="EI561" s="89"/>
      <c r="EJ561" s="89"/>
      <c r="EK561" s="89">
        <v>1</v>
      </c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>
        <v>1</v>
      </c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>
        <v>1</v>
      </c>
      <c r="GL561" s="89"/>
      <c r="GM561" s="89"/>
      <c r="GN561" s="89"/>
      <c r="GO561" s="89"/>
      <c r="GP561" s="89"/>
      <c r="GQ561" s="89"/>
      <c r="GR561" s="89">
        <v>1</v>
      </c>
      <c r="GS561" s="89">
        <v>1</v>
      </c>
      <c r="GT561" s="89">
        <v>1</v>
      </c>
      <c r="GU561" s="89"/>
      <c r="GV561" s="89"/>
      <c r="GW561" s="89">
        <v>1</v>
      </c>
      <c r="GX561" s="89"/>
      <c r="GY561" s="89"/>
      <c r="GZ561" s="89">
        <v>1</v>
      </c>
      <c r="HA561" s="89">
        <v>1</v>
      </c>
      <c r="HB561" s="89"/>
      <c r="HC561" s="89"/>
      <c r="HD561" s="89">
        <v>1</v>
      </c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>
        <v>1</v>
      </c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  <c r="IS561" s="89"/>
      <c r="IT561" s="89"/>
      <c r="IU561" s="89"/>
      <c r="IV561" s="89"/>
      <c r="IW561" s="89"/>
      <c r="IX561" s="89"/>
      <c r="IY561" s="89"/>
      <c r="IZ561" s="89">
        <v>1</v>
      </c>
      <c r="JA561" s="89"/>
      <c r="JB561" s="89"/>
      <c r="JC561" s="89"/>
      <c r="JD561" s="89"/>
      <c r="JE561" s="89"/>
      <c r="JF561" s="89"/>
      <c r="JG561" s="89"/>
      <c r="JH561" s="89"/>
      <c r="JI561" s="89"/>
      <c r="JJ561" s="89"/>
      <c r="JK561" s="89"/>
      <c r="JL561" s="89"/>
      <c r="JM561" s="89"/>
      <c r="JN561" s="89"/>
      <c r="JO561" s="89"/>
      <c r="JP561" s="89"/>
      <c r="JQ561" s="89"/>
      <c r="JR561" s="89"/>
      <c r="JS561" s="89"/>
      <c r="JT561" s="89"/>
      <c r="JU561" s="89"/>
      <c r="JV561" s="89"/>
      <c r="JW561" s="89"/>
      <c r="JX561" s="89"/>
      <c r="JY561" s="89">
        <v>1</v>
      </c>
      <c r="JZ561" s="89"/>
      <c r="KA561" s="89"/>
      <c r="KB561" s="89"/>
      <c r="KC561" s="89"/>
      <c r="KD561" s="89"/>
      <c r="KE561" s="89"/>
      <c r="KF561" s="89"/>
      <c r="KG561" s="89"/>
      <c r="KH561" s="89"/>
      <c r="KI561" s="89"/>
      <c r="KJ561" s="89"/>
      <c r="KK561" s="89"/>
      <c r="KL561" s="89"/>
      <c r="KM561" s="89"/>
      <c r="KN561" s="89"/>
      <c r="KO561" s="89"/>
      <c r="KP561" s="89"/>
      <c r="KQ561" s="89"/>
      <c r="KR561" s="89"/>
      <c r="KS561" s="89"/>
      <c r="KT561" s="89"/>
      <c r="KU561" s="89"/>
      <c r="KV561" s="89"/>
      <c r="KW561" s="89"/>
      <c r="KX561" s="89"/>
      <c r="KY561" s="89"/>
      <c r="KZ561" s="89"/>
      <c r="LA561" s="89"/>
      <c r="LB561" s="89"/>
      <c r="LC561" s="89"/>
      <c r="LD561" s="89"/>
      <c r="LE561" s="89"/>
      <c r="LF561" s="89"/>
      <c r="LG561" s="89"/>
      <c r="LH561" s="89">
        <v>1</v>
      </c>
      <c r="LI561" s="89"/>
      <c r="LJ561" s="89"/>
      <c r="LK561" s="89"/>
      <c r="LL561" s="89"/>
      <c r="LM561" s="89"/>
      <c r="LN561" s="89"/>
      <c r="LO561" s="89"/>
      <c r="LP561" s="89"/>
      <c r="LQ561" s="89"/>
      <c r="LR561" s="89"/>
      <c r="LS561" s="89"/>
      <c r="LT561" s="89"/>
      <c r="LU561" s="89"/>
      <c r="LV561" s="89"/>
      <c r="LW561" s="89"/>
      <c r="LX561" s="89"/>
      <c r="LY561" s="89"/>
      <c r="LZ561" s="89"/>
      <c r="MA561" s="89"/>
      <c r="MB561" s="89"/>
      <c r="MC561" s="89"/>
      <c r="MD561" s="89"/>
      <c r="ME561" s="89">
        <v>1</v>
      </c>
      <c r="MF561" s="89"/>
      <c r="MG561" s="89"/>
      <c r="MH561" s="89"/>
      <c r="MI561" s="89"/>
      <c r="MJ561" s="89"/>
      <c r="MK561" s="89"/>
      <c r="ML561" s="89"/>
      <c r="MM561" s="89"/>
      <c r="MN561" s="89"/>
      <c r="MO561" s="89"/>
      <c r="MP561" s="89"/>
      <c r="MQ561" s="89"/>
      <c r="MR561" s="89"/>
      <c r="MS561" s="89"/>
      <c r="MT561" s="89"/>
      <c r="MU561" s="89"/>
      <c r="MV561" s="89"/>
      <c r="MW561" s="89"/>
      <c r="MX561" s="89"/>
      <c r="MY561" s="89"/>
      <c r="MZ561" s="89"/>
      <c r="NA561" s="89"/>
      <c r="NB561" s="89">
        <v>1</v>
      </c>
      <c r="NC561" s="89"/>
      <c r="ND561" s="89"/>
      <c r="NE561" s="89"/>
      <c r="NF561" s="89"/>
      <c r="NG561" s="89"/>
      <c r="NH561" s="89"/>
      <c r="NI561" s="89"/>
      <c r="NJ561" s="89"/>
      <c r="NK561" s="89"/>
      <c r="NL561" s="89"/>
      <c r="NM561" s="89"/>
      <c r="NN561" s="89"/>
      <c r="NO561" s="89"/>
      <c r="NP561" s="89"/>
      <c r="NQ561" s="89"/>
      <c r="NR561" s="89"/>
      <c r="NS561" s="89"/>
      <c r="NT561" s="89"/>
      <c r="NU561" s="89"/>
      <c r="NV561" s="89"/>
      <c r="NW561" s="89"/>
      <c r="NX561" s="89"/>
      <c r="NY561" s="89">
        <v>1</v>
      </c>
      <c r="NZ561" s="89"/>
      <c r="OA561" s="89"/>
      <c r="OB561" s="89"/>
      <c r="OC561" s="89"/>
      <c r="OD561" s="89"/>
      <c r="OE561" s="89"/>
      <c r="OF561" s="89"/>
      <c r="OG561" s="89"/>
      <c r="OH561" s="89"/>
      <c r="OI561" s="89"/>
      <c r="OJ561" s="89"/>
      <c r="OK561" s="89"/>
      <c r="OL561" s="89"/>
      <c r="OM561" s="89"/>
      <c r="ON561" s="89"/>
      <c r="OO561" s="89"/>
      <c r="OP561" s="89"/>
      <c r="OQ561" s="89"/>
      <c r="OR561" s="89"/>
      <c r="OS561" s="89"/>
      <c r="OT561" s="89"/>
      <c r="OU561" s="89"/>
      <c r="OV561" s="89"/>
      <c r="OW561" s="89"/>
      <c r="OX561" s="89"/>
      <c r="OY561" s="89"/>
      <c r="OZ561" s="89"/>
      <c r="PA561" s="89"/>
      <c r="PB561" s="89"/>
      <c r="PC561" s="89"/>
      <c r="PD561" s="89"/>
      <c r="PE561" s="89"/>
      <c r="PF561" s="89"/>
      <c r="PG561" s="89"/>
      <c r="PH561" s="89"/>
      <c r="PI561" s="89"/>
      <c r="PJ561" s="89"/>
      <c r="PK561" s="89"/>
      <c r="PL561" s="89"/>
      <c r="PM561" s="89"/>
      <c r="PN561" s="89"/>
      <c r="PO561" s="89"/>
      <c r="PP561" s="89"/>
      <c r="PQ561" s="89"/>
      <c r="PR561" s="89"/>
      <c r="PS561" s="89"/>
      <c r="PT561" s="89"/>
      <c r="PU561" s="89"/>
      <c r="PV561" s="89"/>
      <c r="PW561" s="89"/>
      <c r="PX561" s="89"/>
      <c r="PY561" s="89"/>
      <c r="PZ561" s="89"/>
      <c r="QA561" s="89"/>
      <c r="QB561" s="89"/>
      <c r="QC561" s="89"/>
      <c r="QD561" s="89"/>
    </row>
    <row r="562" spans="1:446" x14ac:dyDescent="0.2">
      <c r="A562" s="116" t="s">
        <v>2679</v>
      </c>
      <c r="B562" s="89">
        <v>1</v>
      </c>
      <c r="C562" s="89">
        <v>1</v>
      </c>
      <c r="D562" s="89">
        <v>1</v>
      </c>
      <c r="E562" s="89">
        <v>1</v>
      </c>
      <c r="F562" s="89">
        <v>1</v>
      </c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>
        <v>1</v>
      </c>
      <c r="AB562" s="89">
        <v>1</v>
      </c>
      <c r="AC562" s="89">
        <v>1</v>
      </c>
      <c r="AD562" s="89">
        <v>1</v>
      </c>
      <c r="AE562" s="89">
        <v>1</v>
      </c>
      <c r="AF562" s="89"/>
      <c r="AG562" s="89"/>
      <c r="AH562" s="89"/>
      <c r="AI562" s="89"/>
      <c r="AJ562" s="89"/>
      <c r="AK562" s="89"/>
      <c r="AL562" s="89">
        <v>1</v>
      </c>
      <c r="AM562" s="89">
        <v>1</v>
      </c>
      <c r="AN562" s="89">
        <v>1</v>
      </c>
      <c r="AO562" s="89">
        <v>1</v>
      </c>
      <c r="AP562" s="89">
        <v>1</v>
      </c>
      <c r="AQ562" s="89"/>
      <c r="AR562" s="89"/>
      <c r="AS562" s="89"/>
      <c r="AT562" s="89"/>
      <c r="AU562" s="89"/>
      <c r="AV562" s="89"/>
      <c r="AW562" s="89">
        <v>1</v>
      </c>
      <c r="AX562" s="89">
        <v>1</v>
      </c>
      <c r="AY562" s="89">
        <v>1</v>
      </c>
      <c r="AZ562" s="89">
        <v>1</v>
      </c>
      <c r="BA562" s="89">
        <v>1</v>
      </c>
      <c r="BB562" s="89"/>
      <c r="BC562" s="89"/>
      <c r="BD562" s="89"/>
      <c r="BE562" s="89"/>
      <c r="BF562" s="89"/>
      <c r="BG562" s="89"/>
      <c r="BH562" s="89">
        <v>1</v>
      </c>
      <c r="BI562" s="89">
        <v>1</v>
      </c>
      <c r="BJ562" s="89">
        <v>1</v>
      </c>
      <c r="BK562" s="89">
        <v>1</v>
      </c>
      <c r="BL562" s="89">
        <v>1</v>
      </c>
      <c r="BM562" s="89"/>
      <c r="BN562" s="89"/>
      <c r="BO562" s="89"/>
      <c r="BP562" s="89"/>
      <c r="BQ562" s="89"/>
      <c r="BR562" s="89"/>
      <c r="BS562" s="89"/>
      <c r="BT562" s="89"/>
      <c r="BU562" s="89"/>
      <c r="BV562" s="89"/>
      <c r="BW562" s="89">
        <v>1</v>
      </c>
      <c r="BX562" s="89"/>
      <c r="BY562" s="89"/>
      <c r="BZ562" s="89"/>
      <c r="CA562" s="89"/>
      <c r="CB562" s="89"/>
      <c r="CC562" s="89">
        <v>1</v>
      </c>
      <c r="CD562" s="89">
        <v>1</v>
      </c>
      <c r="CE562" s="89">
        <v>1</v>
      </c>
      <c r="CF562" s="89">
        <v>1</v>
      </c>
      <c r="CG562" s="89">
        <v>1</v>
      </c>
      <c r="CH562" s="89"/>
      <c r="CI562" s="89"/>
      <c r="CJ562" s="89"/>
      <c r="CK562" s="89"/>
      <c r="CL562" s="89"/>
      <c r="CM562" s="89"/>
      <c r="CN562" s="89"/>
      <c r="CO562" s="89"/>
      <c r="CP562" s="89"/>
      <c r="CQ562" s="89"/>
      <c r="CR562" s="89">
        <v>1</v>
      </c>
      <c r="CS562" s="89"/>
      <c r="CT562" s="89"/>
      <c r="CU562" s="89"/>
      <c r="CV562" s="89"/>
      <c r="CW562" s="89"/>
      <c r="CX562" s="89">
        <v>1</v>
      </c>
      <c r="CY562" s="89">
        <v>1</v>
      </c>
      <c r="CZ562" s="89">
        <v>1</v>
      </c>
      <c r="DA562" s="89">
        <v>1</v>
      </c>
      <c r="DB562" s="89">
        <v>1</v>
      </c>
      <c r="DC562" s="89"/>
      <c r="DD562" s="89"/>
      <c r="DE562" s="89"/>
      <c r="DF562" s="89"/>
      <c r="DG562" s="89"/>
      <c r="DH562" s="89"/>
      <c r="DI562" s="89"/>
      <c r="DJ562" s="89"/>
      <c r="DK562" s="89"/>
      <c r="DL562" s="89"/>
      <c r="DM562" s="89">
        <v>1</v>
      </c>
      <c r="DN562" s="89"/>
      <c r="DO562" s="89"/>
      <c r="DP562" s="89"/>
      <c r="DQ562" s="89"/>
      <c r="DR562" s="89"/>
      <c r="DS562" s="89">
        <v>1</v>
      </c>
      <c r="DT562" s="89">
        <v>1</v>
      </c>
      <c r="DU562" s="89">
        <v>1</v>
      </c>
      <c r="DV562" s="89">
        <v>1</v>
      </c>
      <c r="DW562" s="89">
        <v>1</v>
      </c>
      <c r="DX562" s="89"/>
      <c r="DY562" s="89">
        <v>1</v>
      </c>
      <c r="DZ562" s="89">
        <v>1</v>
      </c>
      <c r="EA562" s="89">
        <v>1</v>
      </c>
      <c r="EB562" s="89">
        <v>1</v>
      </c>
      <c r="EC562" s="89">
        <v>1</v>
      </c>
      <c r="ED562" s="89"/>
      <c r="EE562" s="89">
        <v>1</v>
      </c>
      <c r="EF562" s="89">
        <v>1</v>
      </c>
      <c r="EG562" s="89"/>
      <c r="EH562" s="89">
        <v>1</v>
      </c>
      <c r="EI562" s="89">
        <v>1</v>
      </c>
      <c r="EJ562" s="89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>
        <v>1</v>
      </c>
      <c r="GI562" s="89">
        <v>1</v>
      </c>
      <c r="GJ562" s="89"/>
      <c r="GK562" s="89">
        <v>1</v>
      </c>
      <c r="GL562" s="89"/>
      <c r="GM562" s="89">
        <v>1</v>
      </c>
      <c r="GN562" s="89">
        <v>1</v>
      </c>
      <c r="GO562" s="89"/>
      <c r="GP562" s="89"/>
      <c r="GQ562" s="89"/>
      <c r="GR562" s="89">
        <v>1</v>
      </c>
      <c r="GS562" s="89">
        <v>1</v>
      </c>
      <c r="GT562" s="89">
        <v>1</v>
      </c>
      <c r="GU562" s="89"/>
      <c r="GV562" s="89"/>
      <c r="GW562" s="89">
        <v>1</v>
      </c>
      <c r="GX562" s="89">
        <v>1</v>
      </c>
      <c r="GY562" s="89">
        <v>1</v>
      </c>
      <c r="GZ562" s="89"/>
      <c r="HA562" s="89">
        <v>1</v>
      </c>
      <c r="HB562" s="89">
        <v>1</v>
      </c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  <c r="IS562" s="89"/>
      <c r="IT562" s="89"/>
      <c r="IU562" s="89"/>
      <c r="IV562" s="89"/>
      <c r="IW562" s="89"/>
      <c r="IX562" s="89"/>
      <c r="IY562" s="89"/>
      <c r="IZ562" s="89"/>
      <c r="JA562" s="89"/>
      <c r="JB562" s="89"/>
      <c r="JC562" s="89"/>
      <c r="JD562" s="89"/>
      <c r="JE562" s="89"/>
      <c r="JF562" s="89"/>
      <c r="JG562" s="89"/>
      <c r="JH562" s="89"/>
      <c r="JI562" s="89"/>
      <c r="JJ562" s="89"/>
      <c r="JK562" s="89"/>
      <c r="JL562" s="89"/>
      <c r="JM562" s="89"/>
      <c r="JN562" s="89"/>
      <c r="JO562" s="89"/>
      <c r="JP562" s="89"/>
      <c r="JQ562" s="89"/>
      <c r="JR562" s="89"/>
      <c r="JS562" s="89"/>
      <c r="JT562" s="89"/>
      <c r="JU562" s="89"/>
      <c r="JV562" s="89"/>
      <c r="JW562" s="89"/>
      <c r="JX562" s="89"/>
      <c r="JY562" s="89"/>
      <c r="JZ562" s="89"/>
      <c r="KA562" s="89"/>
      <c r="KB562" s="89"/>
      <c r="KC562" s="89"/>
      <c r="KD562" s="89"/>
      <c r="KE562" s="89"/>
      <c r="KF562" s="89"/>
      <c r="KG562" s="89"/>
      <c r="KH562" s="89"/>
      <c r="KI562" s="89"/>
      <c r="KJ562" s="89"/>
      <c r="KK562" s="89"/>
      <c r="KL562" s="89"/>
      <c r="KM562" s="89"/>
      <c r="KN562" s="89"/>
      <c r="KO562" s="89"/>
      <c r="KP562" s="89"/>
      <c r="KQ562" s="89"/>
      <c r="KR562" s="89"/>
      <c r="KS562" s="89"/>
      <c r="KT562" s="89"/>
      <c r="KU562" s="89"/>
      <c r="KV562" s="89"/>
      <c r="KW562" s="89"/>
      <c r="KX562" s="89"/>
      <c r="KY562" s="89"/>
      <c r="KZ562" s="89"/>
      <c r="LA562" s="89"/>
      <c r="LB562" s="89"/>
      <c r="LC562" s="89"/>
      <c r="LD562" s="89"/>
      <c r="LE562" s="89"/>
      <c r="LF562" s="89"/>
      <c r="LG562" s="89"/>
      <c r="LH562" s="89"/>
      <c r="LI562" s="89"/>
      <c r="LJ562" s="89"/>
      <c r="LK562" s="89"/>
      <c r="LL562" s="89"/>
      <c r="LM562" s="89"/>
      <c r="LN562" s="89"/>
      <c r="LO562" s="89"/>
      <c r="LP562" s="89"/>
      <c r="LQ562" s="89"/>
      <c r="LR562" s="89"/>
      <c r="LS562" s="89"/>
      <c r="LT562" s="89"/>
      <c r="LU562" s="89"/>
      <c r="LV562" s="89"/>
      <c r="LW562" s="89"/>
      <c r="LX562" s="89"/>
      <c r="LY562" s="89"/>
      <c r="LZ562" s="89"/>
      <c r="MA562" s="89"/>
      <c r="MB562" s="89"/>
      <c r="MC562" s="89"/>
      <c r="MD562" s="89"/>
      <c r="ME562" s="89"/>
      <c r="MF562" s="89"/>
      <c r="MG562" s="89"/>
      <c r="MH562" s="89"/>
      <c r="MI562" s="89"/>
      <c r="MJ562" s="89"/>
      <c r="MK562" s="89"/>
      <c r="ML562" s="89"/>
      <c r="MM562" s="89"/>
      <c r="MN562" s="89"/>
      <c r="MO562" s="89"/>
      <c r="MP562" s="89"/>
      <c r="MQ562" s="89"/>
      <c r="MR562" s="89"/>
      <c r="MS562" s="89"/>
      <c r="MT562" s="89"/>
      <c r="MU562" s="89"/>
      <c r="MV562" s="89"/>
      <c r="MW562" s="89"/>
      <c r="MX562" s="89"/>
      <c r="MY562" s="89"/>
      <c r="MZ562" s="89"/>
      <c r="NA562" s="89"/>
      <c r="NB562" s="89"/>
      <c r="NC562" s="89"/>
      <c r="ND562" s="89"/>
      <c r="NE562" s="89"/>
      <c r="NF562" s="89"/>
      <c r="NG562" s="89"/>
      <c r="NH562" s="89"/>
      <c r="NI562" s="89"/>
      <c r="NJ562" s="89"/>
      <c r="NK562" s="89"/>
      <c r="NL562" s="89"/>
      <c r="NM562" s="89"/>
      <c r="NN562" s="89"/>
      <c r="NO562" s="89"/>
      <c r="NP562" s="89"/>
      <c r="NQ562" s="89"/>
      <c r="NR562" s="89"/>
      <c r="NS562" s="89"/>
      <c r="NT562" s="89"/>
      <c r="NU562" s="89"/>
      <c r="NV562" s="89"/>
      <c r="NW562" s="89"/>
      <c r="NX562" s="89"/>
      <c r="NY562" s="89"/>
      <c r="NZ562" s="89"/>
      <c r="OA562" s="89"/>
      <c r="OB562" s="89"/>
      <c r="OC562" s="89"/>
      <c r="OD562" s="89"/>
      <c r="OE562" s="89"/>
      <c r="OF562" s="89"/>
      <c r="OG562" s="89"/>
      <c r="OH562" s="89"/>
      <c r="OI562" s="89"/>
      <c r="OJ562" s="89"/>
      <c r="OK562" s="89"/>
      <c r="OL562" s="89"/>
      <c r="OM562" s="89"/>
      <c r="ON562" s="89"/>
      <c r="OO562" s="89"/>
      <c r="OP562" s="89"/>
      <c r="OQ562" s="89"/>
      <c r="OR562" s="89"/>
      <c r="OS562" s="89"/>
      <c r="OT562" s="89"/>
      <c r="OU562" s="89"/>
      <c r="OV562" s="89"/>
      <c r="OW562" s="89"/>
      <c r="OX562" s="89"/>
      <c r="OY562" s="89"/>
      <c r="OZ562" s="89"/>
      <c r="PA562" s="89"/>
      <c r="PB562" s="89"/>
      <c r="PC562" s="89"/>
      <c r="PD562" s="89"/>
      <c r="PE562" s="89"/>
      <c r="PF562" s="89"/>
      <c r="PG562" s="89"/>
      <c r="PH562" s="89"/>
      <c r="PI562" s="89"/>
      <c r="PJ562" s="89"/>
      <c r="PK562" s="89"/>
      <c r="PL562" s="89"/>
      <c r="PM562" s="89"/>
      <c r="PN562" s="89"/>
      <c r="PO562" s="89"/>
      <c r="PP562" s="89"/>
      <c r="PQ562" s="89"/>
      <c r="PR562" s="89"/>
      <c r="PS562" s="89"/>
      <c r="PT562" s="89"/>
      <c r="PU562" s="89"/>
      <c r="PV562" s="89"/>
      <c r="PW562" s="89"/>
      <c r="PX562" s="89"/>
      <c r="PY562" s="89"/>
      <c r="PZ562" s="89"/>
      <c r="QA562" s="89"/>
      <c r="QB562" s="89"/>
      <c r="QC562" s="89"/>
      <c r="QD562" s="89"/>
    </row>
    <row r="563" spans="1:446" x14ac:dyDescent="0.2">
      <c r="A563" s="6" t="s">
        <v>3629</v>
      </c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89"/>
      <c r="BM563" s="89"/>
      <c r="BN563" s="89"/>
      <c r="BO563" s="89"/>
      <c r="BP563" s="89"/>
      <c r="BQ563" s="89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89"/>
      <c r="CW563" s="89"/>
      <c r="CX563" s="89"/>
      <c r="CY563" s="89"/>
      <c r="CZ563" s="89"/>
      <c r="DA563" s="89"/>
      <c r="DB563" s="89"/>
      <c r="DC563" s="89"/>
      <c r="DD563" s="89"/>
      <c r="DE563" s="89"/>
      <c r="DF563" s="89"/>
      <c r="DG563" s="89"/>
      <c r="DH563" s="89"/>
      <c r="DI563" s="89"/>
      <c r="DJ563" s="89"/>
      <c r="DK563" s="89"/>
      <c r="DL563" s="89"/>
      <c r="DM563" s="89"/>
      <c r="DN563" s="89"/>
      <c r="DO563" s="89"/>
      <c r="DP563" s="89"/>
      <c r="DQ563" s="89"/>
      <c r="DR563" s="89"/>
      <c r="DS563" s="89"/>
      <c r="DT563" s="89"/>
      <c r="DU563" s="89"/>
      <c r="DV563" s="89"/>
      <c r="DW563" s="89"/>
      <c r="DX563" s="89"/>
      <c r="DY563" s="89"/>
      <c r="DZ563" s="89"/>
      <c r="EA563" s="89"/>
      <c r="EB563" s="89"/>
      <c r="EC563" s="89"/>
      <c r="ED563" s="89"/>
      <c r="EE563" s="89"/>
      <c r="EF563" s="89"/>
      <c r="EG563" s="89"/>
      <c r="EH563" s="89"/>
      <c r="EI563" s="89"/>
      <c r="EJ563" s="89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  <c r="IS563" s="89"/>
      <c r="IT563" s="89"/>
      <c r="IU563" s="89"/>
      <c r="IV563" s="89"/>
      <c r="IW563" s="89"/>
      <c r="IX563" s="89"/>
      <c r="IY563" s="89"/>
      <c r="IZ563" s="89"/>
      <c r="JA563" s="89"/>
      <c r="JB563" s="89"/>
      <c r="JC563" s="89"/>
      <c r="JD563" s="89"/>
      <c r="JE563" s="89"/>
      <c r="JF563" s="89"/>
      <c r="JG563" s="89"/>
      <c r="JH563" s="89"/>
      <c r="JI563" s="89"/>
      <c r="JJ563" s="89"/>
      <c r="JK563" s="89"/>
      <c r="JL563" s="89"/>
      <c r="JM563" s="89"/>
      <c r="JN563" s="89"/>
      <c r="JO563" s="89"/>
      <c r="JP563" s="89"/>
      <c r="JQ563" s="89"/>
      <c r="JR563" s="89"/>
      <c r="JS563" s="89"/>
      <c r="JT563" s="89"/>
      <c r="JU563" s="89"/>
      <c r="JV563" s="89"/>
      <c r="JW563" s="89"/>
      <c r="JX563" s="89"/>
      <c r="JY563" s="89"/>
      <c r="JZ563" s="89"/>
      <c r="KA563" s="89"/>
      <c r="KB563" s="89"/>
      <c r="KC563" s="89"/>
      <c r="KD563" s="89"/>
      <c r="KE563" s="89"/>
      <c r="KF563" s="89"/>
      <c r="KG563" s="89"/>
      <c r="KH563" s="89"/>
      <c r="KI563" s="89"/>
      <c r="KJ563" s="89"/>
      <c r="KK563" s="89"/>
      <c r="KL563" s="89"/>
      <c r="KM563" s="89"/>
      <c r="KN563" s="89"/>
      <c r="KO563" s="89"/>
      <c r="KP563" s="89"/>
      <c r="KQ563" s="89"/>
      <c r="KR563" s="89"/>
      <c r="KS563" s="89"/>
      <c r="KT563" s="89"/>
      <c r="KU563" s="89"/>
      <c r="KV563" s="89"/>
      <c r="KW563" s="89"/>
      <c r="KX563" s="89"/>
      <c r="KY563" s="89"/>
      <c r="KZ563" s="89"/>
      <c r="LA563" s="89"/>
      <c r="LB563" s="89"/>
      <c r="LC563" s="89"/>
      <c r="LD563" s="89"/>
      <c r="LE563" s="89"/>
      <c r="LF563" s="89"/>
      <c r="LG563" s="89"/>
      <c r="LH563" s="89"/>
      <c r="LI563" s="89"/>
      <c r="LJ563" s="89"/>
      <c r="LK563" s="89"/>
      <c r="LL563" s="89"/>
      <c r="LM563" s="89"/>
      <c r="LN563" s="89"/>
      <c r="LO563" s="89">
        <v>1</v>
      </c>
      <c r="LP563" s="89"/>
      <c r="LQ563" s="89"/>
      <c r="LR563" s="89"/>
      <c r="LS563" s="89"/>
      <c r="LT563" s="89"/>
      <c r="LU563" s="89"/>
      <c r="LV563" s="89"/>
      <c r="LW563" s="89"/>
      <c r="LX563" s="89"/>
      <c r="LY563" s="89"/>
      <c r="LZ563" s="89"/>
      <c r="MA563" s="89"/>
      <c r="MB563" s="89"/>
      <c r="MC563" s="89"/>
      <c r="MD563" s="89"/>
      <c r="ME563" s="89"/>
      <c r="MF563" s="89"/>
      <c r="MG563" s="89"/>
      <c r="MH563" s="89"/>
      <c r="MI563" s="89"/>
      <c r="MJ563" s="89"/>
      <c r="MK563" s="89"/>
      <c r="ML563" s="89">
        <v>1</v>
      </c>
      <c r="MM563" s="89"/>
      <c r="MN563" s="89"/>
      <c r="MO563" s="89"/>
      <c r="MP563" s="89"/>
      <c r="MQ563" s="89"/>
      <c r="MR563" s="89"/>
      <c r="MS563" s="89"/>
      <c r="MT563" s="89"/>
      <c r="MU563" s="89"/>
      <c r="MV563" s="89"/>
      <c r="MW563" s="89"/>
      <c r="MX563" s="89"/>
      <c r="MY563" s="89"/>
      <c r="MZ563" s="89"/>
      <c r="NA563" s="89"/>
      <c r="NB563" s="89"/>
      <c r="NC563" s="89"/>
      <c r="ND563" s="89"/>
      <c r="NE563" s="89"/>
      <c r="NF563" s="89"/>
      <c r="NG563" s="89"/>
      <c r="NH563" s="89"/>
      <c r="NI563" s="89">
        <v>1</v>
      </c>
      <c r="NJ563" s="89"/>
      <c r="NK563" s="89"/>
      <c r="NL563" s="89"/>
      <c r="NM563" s="89"/>
      <c r="NN563" s="89"/>
      <c r="NO563" s="89"/>
      <c r="NP563" s="89"/>
      <c r="NQ563" s="89"/>
      <c r="NR563" s="89"/>
      <c r="NS563" s="89"/>
      <c r="NT563" s="89"/>
      <c r="NU563" s="89"/>
      <c r="NV563" s="89"/>
      <c r="NW563" s="89"/>
      <c r="NX563" s="89"/>
      <c r="NY563" s="89"/>
      <c r="NZ563" s="89"/>
      <c r="OA563" s="89"/>
      <c r="OB563" s="89"/>
      <c r="OC563" s="89"/>
      <c r="OD563" s="89"/>
      <c r="OE563" s="89"/>
      <c r="OF563" s="89">
        <v>1</v>
      </c>
      <c r="OG563" s="89"/>
      <c r="OH563" s="89"/>
      <c r="OI563" s="89"/>
      <c r="OJ563" s="89"/>
      <c r="OK563" s="89"/>
      <c r="OL563" s="89"/>
      <c r="OM563" s="89"/>
      <c r="ON563" s="89"/>
      <c r="OO563" s="89"/>
      <c r="OP563" s="89"/>
      <c r="OQ563" s="89"/>
      <c r="OR563" s="89"/>
      <c r="OS563" s="89"/>
      <c r="OT563" s="89"/>
      <c r="OU563" s="89"/>
      <c r="OV563" s="89"/>
      <c r="OW563" s="89"/>
      <c r="OX563" s="89">
        <v>1</v>
      </c>
      <c r="OY563" s="89"/>
      <c r="OZ563" s="89"/>
      <c r="PA563" s="89"/>
      <c r="PB563" s="89"/>
      <c r="PC563" s="89"/>
      <c r="PD563" s="89"/>
      <c r="PE563" s="89"/>
      <c r="PF563" s="89"/>
      <c r="PG563" s="89"/>
      <c r="PH563" s="89"/>
      <c r="PI563" s="89"/>
      <c r="PJ563" s="89"/>
      <c r="PK563" s="89"/>
      <c r="PL563" s="89"/>
      <c r="PM563" s="89"/>
      <c r="PN563" s="89"/>
      <c r="PO563" s="89"/>
      <c r="PP563" s="89">
        <v>1</v>
      </c>
      <c r="PQ563" s="89">
        <v>1</v>
      </c>
      <c r="PR563" s="89"/>
      <c r="PS563" s="89">
        <v>1</v>
      </c>
      <c r="PT563" s="89"/>
      <c r="PU563" s="89"/>
      <c r="PV563" s="89"/>
      <c r="PW563" s="89"/>
      <c r="PX563" s="89"/>
      <c r="PY563" s="89"/>
      <c r="PZ563" s="89"/>
      <c r="QA563" s="89"/>
      <c r="QB563" s="89"/>
      <c r="QC563" s="89"/>
      <c r="QD563" s="89"/>
    </row>
    <row r="564" spans="1:446" x14ac:dyDescent="0.2">
      <c r="A564" s="6" t="s">
        <v>3627</v>
      </c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89"/>
      <c r="BM564" s="89"/>
      <c r="BN564" s="89"/>
      <c r="BO564" s="89"/>
      <c r="BP564" s="89"/>
      <c r="BQ564" s="89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89"/>
      <c r="CW564" s="89"/>
      <c r="CX564" s="89"/>
      <c r="CY564" s="89"/>
      <c r="CZ564" s="89"/>
      <c r="DA564" s="89"/>
      <c r="DB564" s="89"/>
      <c r="DC564" s="89"/>
      <c r="DD564" s="89"/>
      <c r="DE564" s="89"/>
      <c r="DF564" s="89"/>
      <c r="DG564" s="89"/>
      <c r="DH564" s="89"/>
      <c r="DI564" s="89"/>
      <c r="DJ564" s="89"/>
      <c r="DK564" s="89"/>
      <c r="DL564" s="89"/>
      <c r="DM564" s="89"/>
      <c r="DN564" s="89"/>
      <c r="DO564" s="89"/>
      <c r="DP564" s="89"/>
      <c r="DQ564" s="89"/>
      <c r="DR564" s="89"/>
      <c r="DS564" s="89"/>
      <c r="DT564" s="89"/>
      <c r="DU564" s="89"/>
      <c r="DV564" s="89"/>
      <c r="DW564" s="89"/>
      <c r="DX564" s="89"/>
      <c r="DY564" s="89"/>
      <c r="DZ564" s="89"/>
      <c r="EA564" s="89"/>
      <c r="EB564" s="89"/>
      <c r="EC564" s="89"/>
      <c r="ED564" s="89"/>
      <c r="EE564" s="89"/>
      <c r="EF564" s="89"/>
      <c r="EG564" s="89"/>
      <c r="EH564" s="89"/>
      <c r="EI564" s="89"/>
      <c r="EJ564" s="89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  <c r="IS564" s="89"/>
      <c r="IT564" s="89"/>
      <c r="IU564" s="89"/>
      <c r="IV564" s="89"/>
      <c r="IW564" s="89"/>
      <c r="IX564" s="89"/>
      <c r="IY564" s="89"/>
      <c r="IZ564" s="89"/>
      <c r="JA564" s="89"/>
      <c r="JB564" s="89"/>
      <c r="JC564" s="89"/>
      <c r="JD564" s="89"/>
      <c r="JE564" s="89"/>
      <c r="JF564" s="89"/>
      <c r="JG564" s="89"/>
      <c r="JH564" s="89"/>
      <c r="JI564" s="89"/>
      <c r="JJ564" s="89"/>
      <c r="JK564" s="89"/>
      <c r="JL564" s="89"/>
      <c r="JM564" s="89"/>
      <c r="JN564" s="89"/>
      <c r="JO564" s="89"/>
      <c r="JP564" s="89"/>
      <c r="JQ564" s="89"/>
      <c r="JR564" s="89"/>
      <c r="JS564" s="89"/>
      <c r="JT564" s="89"/>
      <c r="JU564" s="89"/>
      <c r="JV564" s="89"/>
      <c r="JW564" s="89"/>
      <c r="JX564" s="89"/>
      <c r="JY564" s="89"/>
      <c r="JZ564" s="89"/>
      <c r="KA564" s="89"/>
      <c r="KB564" s="89"/>
      <c r="KC564" s="89"/>
      <c r="KD564" s="89"/>
      <c r="KE564" s="89"/>
      <c r="KF564" s="89"/>
      <c r="KG564" s="89"/>
      <c r="KH564" s="89"/>
      <c r="KI564" s="89"/>
      <c r="KJ564" s="89"/>
      <c r="KK564" s="89"/>
      <c r="KL564" s="89"/>
      <c r="KM564" s="89"/>
      <c r="KN564" s="89"/>
      <c r="KO564" s="89"/>
      <c r="KP564" s="89"/>
      <c r="KQ564" s="89"/>
      <c r="KR564" s="89"/>
      <c r="KS564" s="89"/>
      <c r="KT564" s="89"/>
      <c r="KU564" s="89"/>
      <c r="KV564" s="89"/>
      <c r="KW564" s="89"/>
      <c r="KX564" s="89"/>
      <c r="KY564" s="89"/>
      <c r="KZ564" s="89"/>
      <c r="LA564" s="89"/>
      <c r="LB564" s="89"/>
      <c r="LC564" s="89"/>
      <c r="LD564" s="89"/>
      <c r="LE564" s="89"/>
      <c r="LF564" s="89"/>
      <c r="LG564" s="89"/>
      <c r="LH564" s="89"/>
      <c r="LI564" s="89"/>
      <c r="LJ564" s="89"/>
      <c r="LK564" s="89"/>
      <c r="LL564" s="89"/>
      <c r="LM564" s="89"/>
      <c r="LN564" s="89"/>
      <c r="LO564" s="89">
        <v>1</v>
      </c>
      <c r="LP564" s="89"/>
      <c r="LQ564" s="89"/>
      <c r="LR564" s="89"/>
      <c r="LS564" s="89"/>
      <c r="LT564" s="89"/>
      <c r="LU564" s="89"/>
      <c r="LV564" s="89"/>
      <c r="LW564" s="89"/>
      <c r="LX564" s="89"/>
      <c r="LY564" s="89"/>
      <c r="LZ564" s="89"/>
      <c r="MA564" s="89"/>
      <c r="MB564" s="89"/>
      <c r="MC564" s="89"/>
      <c r="MD564" s="89"/>
      <c r="ME564" s="89"/>
      <c r="MF564" s="89"/>
      <c r="MG564" s="89"/>
      <c r="MH564" s="89"/>
      <c r="MI564" s="89"/>
      <c r="MJ564" s="89"/>
      <c r="MK564" s="89"/>
      <c r="ML564" s="89">
        <v>1</v>
      </c>
      <c r="MM564" s="89"/>
      <c r="MN564" s="89"/>
      <c r="MO564" s="89"/>
      <c r="MP564" s="89"/>
      <c r="MQ564" s="89"/>
      <c r="MR564" s="89"/>
      <c r="MS564" s="89"/>
      <c r="MT564" s="89"/>
      <c r="MU564" s="89"/>
      <c r="MV564" s="89"/>
      <c r="MW564" s="89"/>
      <c r="MX564" s="89"/>
      <c r="MY564" s="89"/>
      <c r="MZ564" s="89"/>
      <c r="NA564" s="89"/>
      <c r="NB564" s="89"/>
      <c r="NC564" s="89"/>
      <c r="ND564" s="89"/>
      <c r="NE564" s="89"/>
      <c r="NF564" s="89"/>
      <c r="NG564" s="89"/>
      <c r="NH564" s="89"/>
      <c r="NI564" s="89">
        <v>1</v>
      </c>
      <c r="NJ564" s="89"/>
      <c r="NK564" s="89"/>
      <c r="NL564" s="89"/>
      <c r="NM564" s="89"/>
      <c r="NN564" s="89"/>
      <c r="NO564" s="89"/>
      <c r="NP564" s="89"/>
      <c r="NQ564" s="89"/>
      <c r="NR564" s="89"/>
      <c r="NS564" s="89"/>
      <c r="NT564" s="89"/>
      <c r="NU564" s="89"/>
      <c r="NV564" s="89"/>
      <c r="NW564" s="89"/>
      <c r="NX564" s="89"/>
      <c r="NY564" s="89"/>
      <c r="NZ564" s="89"/>
      <c r="OA564" s="89"/>
      <c r="OB564" s="89"/>
      <c r="OC564" s="89"/>
      <c r="OD564" s="89"/>
      <c r="OE564" s="89"/>
      <c r="OF564" s="89">
        <v>1</v>
      </c>
      <c r="OG564" s="89"/>
      <c r="OH564" s="89"/>
      <c r="OI564" s="89"/>
      <c r="OJ564" s="89"/>
      <c r="OK564" s="89"/>
      <c r="OL564" s="89"/>
      <c r="OM564" s="89"/>
      <c r="ON564" s="89"/>
      <c r="OO564" s="89"/>
      <c r="OP564" s="89"/>
      <c r="OQ564" s="89"/>
      <c r="OR564" s="89"/>
      <c r="OS564" s="89"/>
      <c r="OT564" s="89"/>
      <c r="OU564" s="89"/>
      <c r="OV564" s="89"/>
      <c r="OW564" s="89"/>
      <c r="OX564" s="89">
        <v>1</v>
      </c>
      <c r="OY564" s="89"/>
      <c r="OZ564" s="89"/>
      <c r="PA564" s="89"/>
      <c r="PB564" s="89"/>
      <c r="PC564" s="89"/>
      <c r="PD564" s="89"/>
      <c r="PE564" s="89"/>
      <c r="PF564" s="89"/>
      <c r="PG564" s="89"/>
      <c r="PH564" s="89"/>
      <c r="PI564" s="89"/>
      <c r="PJ564" s="89"/>
      <c r="PK564" s="89"/>
      <c r="PL564" s="89"/>
      <c r="PM564" s="89"/>
      <c r="PN564" s="89"/>
      <c r="PO564" s="89"/>
      <c r="PP564" s="89">
        <v>1</v>
      </c>
      <c r="PQ564" s="89">
        <v>1</v>
      </c>
      <c r="PR564" s="89"/>
      <c r="PS564" s="89">
        <v>1</v>
      </c>
      <c r="PT564" s="89"/>
      <c r="PU564" s="89"/>
      <c r="PV564" s="89"/>
      <c r="PW564" s="89"/>
      <c r="PX564" s="89"/>
      <c r="PY564" s="89"/>
      <c r="PZ564" s="89"/>
      <c r="QA564" s="89"/>
      <c r="QB564" s="89"/>
      <c r="QC564" s="89"/>
      <c r="QD564" s="89"/>
    </row>
    <row r="565" spans="1:446" x14ac:dyDescent="0.2">
      <c r="A565" s="6" t="s">
        <v>3630</v>
      </c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89"/>
      <c r="BM565" s="89"/>
      <c r="BN565" s="89"/>
      <c r="BO565" s="89"/>
      <c r="BP565" s="89"/>
      <c r="BQ565" s="89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89"/>
      <c r="CW565" s="89"/>
      <c r="CX565" s="89"/>
      <c r="CY565" s="89"/>
      <c r="CZ565" s="89"/>
      <c r="DA565" s="89"/>
      <c r="DB565" s="89"/>
      <c r="DC565" s="89"/>
      <c r="DD565" s="89"/>
      <c r="DE565" s="89"/>
      <c r="DF565" s="89"/>
      <c r="DG565" s="89"/>
      <c r="DH565" s="89"/>
      <c r="DI565" s="89"/>
      <c r="DJ565" s="89"/>
      <c r="DK565" s="89"/>
      <c r="DL565" s="89"/>
      <c r="DM565" s="89"/>
      <c r="DN565" s="89"/>
      <c r="DO565" s="89"/>
      <c r="DP565" s="89"/>
      <c r="DQ565" s="89"/>
      <c r="DR565" s="89"/>
      <c r="DS565" s="89"/>
      <c r="DT565" s="89"/>
      <c r="DU565" s="89"/>
      <c r="DV565" s="89"/>
      <c r="DW565" s="89"/>
      <c r="DX565" s="89"/>
      <c r="DY565" s="89"/>
      <c r="DZ565" s="89"/>
      <c r="EA565" s="89"/>
      <c r="EB565" s="89"/>
      <c r="EC565" s="89"/>
      <c r="ED565" s="89"/>
      <c r="EE565" s="89"/>
      <c r="EF565" s="89"/>
      <c r="EG565" s="89"/>
      <c r="EH565" s="89"/>
      <c r="EI565" s="89"/>
      <c r="EJ565" s="89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  <c r="IS565" s="89"/>
      <c r="IT565" s="89"/>
      <c r="IU565" s="89"/>
      <c r="IV565" s="89"/>
      <c r="IW565" s="89"/>
      <c r="IX565" s="89"/>
      <c r="IY565" s="89"/>
      <c r="IZ565" s="89"/>
      <c r="JA565" s="89"/>
      <c r="JB565" s="89"/>
      <c r="JC565" s="89"/>
      <c r="JD565" s="89"/>
      <c r="JE565" s="89"/>
      <c r="JF565" s="89"/>
      <c r="JG565" s="89"/>
      <c r="JH565" s="89"/>
      <c r="JI565" s="89"/>
      <c r="JJ565" s="89"/>
      <c r="JK565" s="89"/>
      <c r="JL565" s="89"/>
      <c r="JM565" s="89"/>
      <c r="JN565" s="89"/>
      <c r="JO565" s="89"/>
      <c r="JP565" s="89"/>
      <c r="JQ565" s="89"/>
      <c r="JR565" s="89"/>
      <c r="JS565" s="89"/>
      <c r="JT565" s="89"/>
      <c r="JU565" s="89"/>
      <c r="JV565" s="89"/>
      <c r="JW565" s="89"/>
      <c r="JX565" s="89"/>
      <c r="JY565" s="89"/>
      <c r="JZ565" s="89"/>
      <c r="KA565" s="89"/>
      <c r="KB565" s="89"/>
      <c r="KC565" s="89"/>
      <c r="KD565" s="89"/>
      <c r="KE565" s="89"/>
      <c r="KF565" s="89"/>
      <c r="KG565" s="89"/>
      <c r="KH565" s="89"/>
      <c r="KI565" s="89"/>
      <c r="KJ565" s="89"/>
      <c r="KK565" s="89"/>
      <c r="KL565" s="89"/>
      <c r="KM565" s="89"/>
      <c r="KN565" s="89"/>
      <c r="KO565" s="89"/>
      <c r="KP565" s="89"/>
      <c r="KQ565" s="89"/>
      <c r="KR565" s="89"/>
      <c r="KS565" s="89"/>
      <c r="KT565" s="89"/>
      <c r="KU565" s="89"/>
      <c r="KV565" s="89"/>
      <c r="KW565" s="89"/>
      <c r="KX565" s="89"/>
      <c r="KY565" s="89"/>
      <c r="KZ565" s="89"/>
      <c r="LA565" s="89"/>
      <c r="LB565" s="89"/>
      <c r="LC565" s="89"/>
      <c r="LD565" s="89"/>
      <c r="LE565" s="89"/>
      <c r="LF565" s="89"/>
      <c r="LG565" s="89"/>
      <c r="LH565" s="89"/>
      <c r="LI565" s="89"/>
      <c r="LJ565" s="89"/>
      <c r="LK565" s="89"/>
      <c r="LL565" s="89"/>
      <c r="LM565" s="89"/>
      <c r="LN565" s="89"/>
      <c r="LO565" s="89">
        <v>1</v>
      </c>
      <c r="LP565" s="89"/>
      <c r="LQ565" s="89"/>
      <c r="LR565" s="89"/>
      <c r="LS565" s="89"/>
      <c r="LT565" s="89"/>
      <c r="LU565" s="89"/>
      <c r="LV565" s="89"/>
      <c r="LW565" s="89"/>
      <c r="LX565" s="89"/>
      <c r="LY565" s="89"/>
      <c r="LZ565" s="89"/>
      <c r="MA565" s="89"/>
      <c r="MB565" s="89"/>
      <c r="MC565" s="89"/>
      <c r="MD565" s="89"/>
      <c r="ME565" s="89"/>
      <c r="MF565" s="89"/>
      <c r="MG565" s="89"/>
      <c r="MH565" s="89"/>
      <c r="MI565" s="89"/>
      <c r="MJ565" s="89"/>
      <c r="MK565" s="89"/>
      <c r="ML565" s="89">
        <v>1</v>
      </c>
      <c r="MM565" s="89"/>
      <c r="MN565" s="89"/>
      <c r="MO565" s="89"/>
      <c r="MP565" s="89"/>
      <c r="MQ565" s="89"/>
      <c r="MR565" s="89"/>
      <c r="MS565" s="89"/>
      <c r="MT565" s="89"/>
      <c r="MU565" s="89"/>
      <c r="MV565" s="89"/>
      <c r="MW565" s="89"/>
      <c r="MX565" s="89"/>
      <c r="MY565" s="89"/>
      <c r="MZ565" s="89"/>
      <c r="NA565" s="89"/>
      <c r="NB565" s="89"/>
      <c r="NC565" s="89"/>
      <c r="ND565" s="89"/>
      <c r="NE565" s="89"/>
      <c r="NF565" s="89"/>
      <c r="NG565" s="89"/>
      <c r="NH565" s="89"/>
      <c r="NI565" s="89">
        <v>1</v>
      </c>
      <c r="NJ565" s="89"/>
      <c r="NK565" s="89"/>
      <c r="NL565" s="89"/>
      <c r="NM565" s="89"/>
      <c r="NN565" s="89"/>
      <c r="NO565" s="89"/>
      <c r="NP565" s="89"/>
      <c r="NQ565" s="89"/>
      <c r="NR565" s="89"/>
      <c r="NS565" s="89"/>
      <c r="NT565" s="89"/>
      <c r="NU565" s="89"/>
      <c r="NV565" s="89"/>
      <c r="NW565" s="89"/>
      <c r="NX565" s="89"/>
      <c r="NY565" s="89"/>
      <c r="NZ565" s="89"/>
      <c r="OA565" s="89"/>
      <c r="OB565" s="89"/>
      <c r="OC565" s="89"/>
      <c r="OD565" s="89"/>
      <c r="OE565" s="89"/>
      <c r="OF565" s="89">
        <v>1</v>
      </c>
      <c r="OG565" s="89"/>
      <c r="OH565" s="89"/>
      <c r="OI565" s="89"/>
      <c r="OJ565" s="89"/>
      <c r="OK565" s="89"/>
      <c r="OL565" s="89"/>
      <c r="OM565" s="89"/>
      <c r="ON565" s="89"/>
      <c r="OO565" s="89"/>
      <c r="OP565" s="89"/>
      <c r="OQ565" s="89"/>
      <c r="OR565" s="89"/>
      <c r="OS565" s="89"/>
      <c r="OT565" s="89"/>
      <c r="OU565" s="89"/>
      <c r="OV565" s="89"/>
      <c r="OW565" s="89"/>
      <c r="OX565" s="89">
        <v>1</v>
      </c>
      <c r="OY565" s="89"/>
      <c r="OZ565" s="89"/>
      <c r="PA565" s="89"/>
      <c r="PB565" s="89"/>
      <c r="PC565" s="89"/>
      <c r="PD565" s="89"/>
      <c r="PE565" s="89"/>
      <c r="PF565" s="89"/>
      <c r="PG565" s="89"/>
      <c r="PH565" s="89"/>
      <c r="PI565" s="89"/>
      <c r="PJ565" s="89"/>
      <c r="PK565" s="89"/>
      <c r="PL565" s="89"/>
      <c r="PM565" s="89"/>
      <c r="PN565" s="89"/>
      <c r="PO565" s="89"/>
      <c r="PP565" s="89">
        <v>1</v>
      </c>
      <c r="PQ565" s="89">
        <v>1</v>
      </c>
      <c r="PR565" s="89"/>
      <c r="PS565" s="89">
        <v>1</v>
      </c>
      <c r="PT565" s="89"/>
      <c r="PU565" s="89"/>
      <c r="PV565" s="89"/>
      <c r="PW565" s="89"/>
      <c r="PX565" s="89"/>
      <c r="PY565" s="89"/>
      <c r="PZ565" s="89"/>
      <c r="QA565" s="89"/>
      <c r="QB565" s="89"/>
      <c r="QC565" s="89"/>
      <c r="QD565" s="89"/>
    </row>
    <row r="566" spans="1:446" x14ac:dyDescent="0.2">
      <c r="A566" s="6" t="s">
        <v>3628</v>
      </c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89"/>
      <c r="CW566" s="89"/>
      <c r="CX566" s="89"/>
      <c r="CY566" s="89"/>
      <c r="CZ566" s="89"/>
      <c r="DA566" s="89"/>
      <c r="DB566" s="89"/>
      <c r="DC566" s="89"/>
      <c r="DD566" s="89"/>
      <c r="DE566" s="89"/>
      <c r="DF566" s="89"/>
      <c r="DG566" s="89"/>
      <c r="DH566" s="89"/>
      <c r="DI566" s="89"/>
      <c r="DJ566" s="89"/>
      <c r="DK566" s="89"/>
      <c r="DL566" s="89"/>
      <c r="DM566" s="89"/>
      <c r="DN566" s="89"/>
      <c r="DO566" s="89"/>
      <c r="DP566" s="89"/>
      <c r="DQ566" s="89"/>
      <c r="DR566" s="89"/>
      <c r="DS566" s="89"/>
      <c r="DT566" s="89"/>
      <c r="DU566" s="89"/>
      <c r="DV566" s="89"/>
      <c r="DW566" s="89"/>
      <c r="DX566" s="89"/>
      <c r="DY566" s="89"/>
      <c r="DZ566" s="89"/>
      <c r="EA566" s="89"/>
      <c r="EB566" s="89"/>
      <c r="EC566" s="89"/>
      <c r="ED566" s="89"/>
      <c r="EE566" s="89"/>
      <c r="EF566" s="89"/>
      <c r="EG566" s="89"/>
      <c r="EH566" s="89"/>
      <c r="EI566" s="89"/>
      <c r="EJ566" s="89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  <c r="IS566" s="89"/>
      <c r="IT566" s="89"/>
      <c r="IU566" s="89"/>
      <c r="IV566" s="89"/>
      <c r="IW566" s="89"/>
      <c r="IX566" s="89"/>
      <c r="IY566" s="89"/>
      <c r="IZ566" s="89"/>
      <c r="JA566" s="89"/>
      <c r="JB566" s="89"/>
      <c r="JC566" s="89"/>
      <c r="JD566" s="89"/>
      <c r="JE566" s="89"/>
      <c r="JF566" s="89"/>
      <c r="JG566" s="89"/>
      <c r="JH566" s="89"/>
      <c r="JI566" s="89"/>
      <c r="JJ566" s="89"/>
      <c r="JK566" s="89"/>
      <c r="JL566" s="89"/>
      <c r="JM566" s="89"/>
      <c r="JN566" s="89"/>
      <c r="JO566" s="89"/>
      <c r="JP566" s="89"/>
      <c r="JQ566" s="89"/>
      <c r="JR566" s="89"/>
      <c r="JS566" s="89"/>
      <c r="JT566" s="89"/>
      <c r="JU566" s="89"/>
      <c r="JV566" s="89"/>
      <c r="JW566" s="89"/>
      <c r="JX566" s="89"/>
      <c r="JY566" s="89"/>
      <c r="JZ566" s="89"/>
      <c r="KA566" s="89"/>
      <c r="KB566" s="89"/>
      <c r="KC566" s="89"/>
      <c r="KD566" s="89"/>
      <c r="KE566" s="89"/>
      <c r="KF566" s="89"/>
      <c r="KG566" s="89"/>
      <c r="KH566" s="89"/>
      <c r="KI566" s="89"/>
      <c r="KJ566" s="89"/>
      <c r="KK566" s="89"/>
      <c r="KL566" s="89"/>
      <c r="KM566" s="89"/>
      <c r="KN566" s="89"/>
      <c r="KO566" s="89"/>
      <c r="KP566" s="89"/>
      <c r="KQ566" s="89"/>
      <c r="KR566" s="89"/>
      <c r="KS566" s="89"/>
      <c r="KT566" s="89"/>
      <c r="KU566" s="89"/>
      <c r="KV566" s="89"/>
      <c r="KW566" s="89"/>
      <c r="KX566" s="89"/>
      <c r="KY566" s="89"/>
      <c r="KZ566" s="89"/>
      <c r="LA566" s="89"/>
      <c r="LB566" s="89"/>
      <c r="LC566" s="89"/>
      <c r="LD566" s="89"/>
      <c r="LE566" s="89"/>
      <c r="LF566" s="89"/>
      <c r="LG566" s="89"/>
      <c r="LH566" s="89"/>
      <c r="LI566" s="89"/>
      <c r="LJ566" s="89"/>
      <c r="LK566" s="89"/>
      <c r="LL566" s="89"/>
      <c r="LM566" s="89"/>
      <c r="LN566" s="89"/>
      <c r="LO566" s="89">
        <v>1</v>
      </c>
      <c r="LP566" s="89"/>
      <c r="LQ566" s="89"/>
      <c r="LR566" s="89"/>
      <c r="LS566" s="89"/>
      <c r="LT566" s="89"/>
      <c r="LU566" s="89"/>
      <c r="LV566" s="89"/>
      <c r="LW566" s="89"/>
      <c r="LX566" s="89"/>
      <c r="LY566" s="89"/>
      <c r="LZ566" s="89"/>
      <c r="MA566" s="89"/>
      <c r="MB566" s="89"/>
      <c r="MC566" s="89"/>
      <c r="MD566" s="89"/>
      <c r="ME566" s="89"/>
      <c r="MF566" s="89"/>
      <c r="MG566" s="89"/>
      <c r="MH566" s="89"/>
      <c r="MI566" s="89"/>
      <c r="MJ566" s="89"/>
      <c r="MK566" s="89"/>
      <c r="ML566" s="89">
        <v>1</v>
      </c>
      <c r="MM566" s="89"/>
      <c r="MN566" s="89"/>
      <c r="MO566" s="89"/>
      <c r="MP566" s="89"/>
      <c r="MQ566" s="89"/>
      <c r="MR566" s="89"/>
      <c r="MS566" s="89"/>
      <c r="MT566" s="89"/>
      <c r="MU566" s="89"/>
      <c r="MV566" s="89"/>
      <c r="MW566" s="89"/>
      <c r="MX566" s="89"/>
      <c r="MY566" s="89"/>
      <c r="MZ566" s="89"/>
      <c r="NA566" s="89"/>
      <c r="NB566" s="89"/>
      <c r="NC566" s="89"/>
      <c r="ND566" s="89"/>
      <c r="NE566" s="89"/>
      <c r="NF566" s="89"/>
      <c r="NG566" s="89"/>
      <c r="NH566" s="89"/>
      <c r="NI566" s="89">
        <v>1</v>
      </c>
      <c r="NJ566" s="89"/>
      <c r="NK566" s="89"/>
      <c r="NL566" s="89"/>
      <c r="NM566" s="89"/>
      <c r="NN566" s="89"/>
      <c r="NO566" s="89"/>
      <c r="NP566" s="89"/>
      <c r="NQ566" s="89"/>
      <c r="NR566" s="89"/>
      <c r="NS566" s="89"/>
      <c r="NT566" s="89"/>
      <c r="NU566" s="89"/>
      <c r="NV566" s="89"/>
      <c r="NW566" s="89"/>
      <c r="NX566" s="89"/>
      <c r="NY566" s="89"/>
      <c r="NZ566" s="89"/>
      <c r="OA566" s="89"/>
      <c r="OB566" s="89"/>
      <c r="OC566" s="89"/>
      <c r="OD566" s="89"/>
      <c r="OE566" s="89"/>
      <c r="OF566" s="89">
        <v>1</v>
      </c>
      <c r="OG566" s="89"/>
      <c r="OH566" s="89"/>
      <c r="OI566" s="89"/>
      <c r="OJ566" s="89"/>
      <c r="OK566" s="89"/>
      <c r="OL566" s="89"/>
      <c r="OM566" s="89"/>
      <c r="ON566" s="89"/>
      <c r="OO566" s="89"/>
      <c r="OP566" s="89"/>
      <c r="OQ566" s="89"/>
      <c r="OR566" s="89"/>
      <c r="OS566" s="89"/>
      <c r="OT566" s="89"/>
      <c r="OU566" s="89"/>
      <c r="OV566" s="89"/>
      <c r="OW566" s="89"/>
      <c r="OX566" s="89">
        <v>1</v>
      </c>
      <c r="OY566" s="89"/>
      <c r="OZ566" s="89"/>
      <c r="PA566" s="89"/>
      <c r="PB566" s="89"/>
      <c r="PC566" s="89"/>
      <c r="PD566" s="89"/>
      <c r="PE566" s="89"/>
      <c r="PF566" s="89"/>
      <c r="PG566" s="89"/>
      <c r="PH566" s="89"/>
      <c r="PI566" s="89"/>
      <c r="PJ566" s="89"/>
      <c r="PK566" s="89"/>
      <c r="PL566" s="89"/>
      <c r="PM566" s="89"/>
      <c r="PN566" s="89"/>
      <c r="PO566" s="89"/>
      <c r="PP566" s="89">
        <v>1</v>
      </c>
      <c r="PQ566" s="89">
        <v>1</v>
      </c>
      <c r="PR566" s="89"/>
      <c r="PS566" s="89">
        <v>1</v>
      </c>
      <c r="PT566" s="89"/>
      <c r="PU566" s="89"/>
      <c r="PV566" s="89"/>
      <c r="PW566" s="89"/>
      <c r="PX566" s="89"/>
      <c r="PY566" s="89"/>
      <c r="PZ566" s="89"/>
      <c r="QA566" s="89"/>
      <c r="QB566" s="89"/>
      <c r="QC566" s="89"/>
      <c r="QD566" s="89"/>
    </row>
    <row r="567" spans="1:446" x14ac:dyDescent="0.2">
      <c r="A567" s="6" t="s">
        <v>3631</v>
      </c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89"/>
      <c r="BM567" s="89"/>
      <c r="BN567" s="89"/>
      <c r="BO567" s="89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89"/>
      <c r="DB567" s="89"/>
      <c r="DC567" s="89"/>
      <c r="DD567" s="89"/>
      <c r="DE567" s="89"/>
      <c r="DF567" s="89"/>
      <c r="DG567" s="89"/>
      <c r="DH567" s="89"/>
      <c r="DI567" s="89"/>
      <c r="DJ567" s="89"/>
      <c r="DK567" s="89"/>
      <c r="DL567" s="89"/>
      <c r="DM567" s="89"/>
      <c r="DN567" s="89"/>
      <c r="DO567" s="89"/>
      <c r="DP567" s="89"/>
      <c r="DQ567" s="89"/>
      <c r="DR567" s="89"/>
      <c r="DS567" s="89"/>
      <c r="DT567" s="89"/>
      <c r="DU567" s="89"/>
      <c r="DV567" s="89"/>
      <c r="DW567" s="89"/>
      <c r="DX567" s="89"/>
      <c r="DY567" s="89"/>
      <c r="DZ567" s="89"/>
      <c r="EA567" s="89"/>
      <c r="EB567" s="89"/>
      <c r="EC567" s="89"/>
      <c r="ED567" s="89"/>
      <c r="EE567" s="89"/>
      <c r="EF567" s="89"/>
      <c r="EG567" s="89"/>
      <c r="EH567" s="89"/>
      <c r="EI567" s="89"/>
      <c r="EJ567" s="89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  <c r="IS567" s="89"/>
      <c r="IT567" s="89"/>
      <c r="IU567" s="89"/>
      <c r="IV567" s="89"/>
      <c r="IW567" s="89"/>
      <c r="IX567" s="89"/>
      <c r="IY567" s="89"/>
      <c r="IZ567" s="89"/>
      <c r="JA567" s="89"/>
      <c r="JB567" s="89"/>
      <c r="JC567" s="89"/>
      <c r="JD567" s="89"/>
      <c r="JE567" s="89"/>
      <c r="JF567" s="89"/>
      <c r="JG567" s="89"/>
      <c r="JH567" s="89"/>
      <c r="JI567" s="89"/>
      <c r="JJ567" s="89"/>
      <c r="JK567" s="89"/>
      <c r="JL567" s="89"/>
      <c r="JM567" s="89"/>
      <c r="JN567" s="89"/>
      <c r="JO567" s="89"/>
      <c r="JP567" s="89"/>
      <c r="JQ567" s="89"/>
      <c r="JR567" s="89"/>
      <c r="JS567" s="89"/>
      <c r="JT567" s="89"/>
      <c r="JU567" s="89"/>
      <c r="JV567" s="89"/>
      <c r="JW567" s="89"/>
      <c r="JX567" s="89"/>
      <c r="JY567" s="89"/>
      <c r="JZ567" s="89"/>
      <c r="KA567" s="89"/>
      <c r="KB567" s="89"/>
      <c r="KC567" s="89"/>
      <c r="KD567" s="89"/>
      <c r="KE567" s="89"/>
      <c r="KF567" s="89"/>
      <c r="KG567" s="89"/>
      <c r="KH567" s="89"/>
      <c r="KI567" s="89"/>
      <c r="KJ567" s="89"/>
      <c r="KK567" s="89"/>
      <c r="KL567" s="89"/>
      <c r="KM567" s="89"/>
      <c r="KN567" s="89"/>
      <c r="KO567" s="89"/>
      <c r="KP567" s="89"/>
      <c r="KQ567" s="89"/>
      <c r="KR567" s="89"/>
      <c r="KS567" s="89"/>
      <c r="KT567" s="89"/>
      <c r="KU567" s="89"/>
      <c r="KV567" s="89"/>
      <c r="KW567" s="89"/>
      <c r="KX567" s="89"/>
      <c r="KY567" s="89"/>
      <c r="KZ567" s="89"/>
      <c r="LA567" s="89"/>
      <c r="LB567" s="89"/>
      <c r="LC567" s="89"/>
      <c r="LD567" s="89"/>
      <c r="LE567" s="89"/>
      <c r="LF567" s="89"/>
      <c r="LG567" s="89"/>
      <c r="LH567" s="89"/>
      <c r="LI567" s="89"/>
      <c r="LJ567" s="89"/>
      <c r="LK567" s="89"/>
      <c r="LL567" s="89"/>
      <c r="LM567" s="89"/>
      <c r="LN567" s="89"/>
      <c r="LO567" s="89">
        <v>1</v>
      </c>
      <c r="LP567" s="89"/>
      <c r="LQ567" s="89"/>
      <c r="LR567" s="89"/>
      <c r="LS567" s="89"/>
      <c r="LT567" s="89"/>
      <c r="LU567" s="89"/>
      <c r="LV567" s="89"/>
      <c r="LW567" s="89"/>
      <c r="LX567" s="89"/>
      <c r="LY567" s="89"/>
      <c r="LZ567" s="89"/>
      <c r="MA567" s="89"/>
      <c r="MB567" s="89"/>
      <c r="MC567" s="89"/>
      <c r="MD567" s="89"/>
      <c r="ME567" s="89"/>
      <c r="MF567" s="89"/>
      <c r="MG567" s="89"/>
      <c r="MH567" s="89"/>
      <c r="MI567" s="89"/>
      <c r="MJ567" s="89"/>
      <c r="MK567" s="89"/>
      <c r="ML567" s="89">
        <v>1</v>
      </c>
      <c r="MM567" s="89"/>
      <c r="MN567" s="89"/>
      <c r="MO567" s="89"/>
      <c r="MP567" s="89"/>
      <c r="MQ567" s="89"/>
      <c r="MR567" s="89"/>
      <c r="MS567" s="89"/>
      <c r="MT567" s="89"/>
      <c r="MU567" s="89"/>
      <c r="MV567" s="89"/>
      <c r="MW567" s="89"/>
      <c r="MX567" s="89"/>
      <c r="MY567" s="89"/>
      <c r="MZ567" s="89"/>
      <c r="NA567" s="89"/>
      <c r="NB567" s="89"/>
      <c r="NC567" s="89"/>
      <c r="ND567" s="89"/>
      <c r="NE567" s="89"/>
      <c r="NF567" s="89"/>
      <c r="NG567" s="89"/>
      <c r="NH567" s="89"/>
      <c r="NI567" s="89">
        <v>1</v>
      </c>
      <c r="NJ567" s="89"/>
      <c r="NK567" s="89"/>
      <c r="NL567" s="89"/>
      <c r="NM567" s="89"/>
      <c r="NN567" s="89"/>
      <c r="NO567" s="89"/>
      <c r="NP567" s="89"/>
      <c r="NQ567" s="89"/>
      <c r="NR567" s="89"/>
      <c r="NS567" s="89"/>
      <c r="NT567" s="89"/>
      <c r="NU567" s="89"/>
      <c r="NV567" s="89"/>
      <c r="NW567" s="89"/>
      <c r="NX567" s="89"/>
      <c r="NY567" s="89"/>
      <c r="NZ567" s="89"/>
      <c r="OA567" s="89"/>
      <c r="OB567" s="89"/>
      <c r="OC567" s="89"/>
      <c r="OD567" s="89"/>
      <c r="OE567" s="89"/>
      <c r="OF567" s="89">
        <v>1</v>
      </c>
      <c r="OG567" s="89"/>
      <c r="OH567" s="89"/>
      <c r="OI567" s="89"/>
      <c r="OJ567" s="89"/>
      <c r="OK567" s="89"/>
      <c r="OL567" s="89"/>
      <c r="OM567" s="89"/>
      <c r="ON567" s="89"/>
      <c r="OO567" s="89"/>
      <c r="OP567" s="89"/>
      <c r="OQ567" s="89"/>
      <c r="OR567" s="89"/>
      <c r="OS567" s="89"/>
      <c r="OT567" s="89"/>
      <c r="OU567" s="89"/>
      <c r="OV567" s="89"/>
      <c r="OW567" s="89"/>
      <c r="OX567" s="89">
        <v>1</v>
      </c>
      <c r="OY567" s="89"/>
      <c r="OZ567" s="89"/>
      <c r="PA567" s="89"/>
      <c r="PB567" s="89"/>
      <c r="PC567" s="89"/>
      <c r="PD567" s="89"/>
      <c r="PE567" s="89"/>
      <c r="PF567" s="89"/>
      <c r="PG567" s="89"/>
      <c r="PH567" s="89"/>
      <c r="PI567" s="89"/>
      <c r="PJ567" s="89"/>
      <c r="PK567" s="89"/>
      <c r="PL567" s="89"/>
      <c r="PM567" s="89"/>
      <c r="PN567" s="89"/>
      <c r="PO567" s="89"/>
      <c r="PP567" s="89">
        <v>1</v>
      </c>
      <c r="PQ567" s="89">
        <v>1</v>
      </c>
      <c r="PR567" s="89"/>
      <c r="PS567" s="89">
        <v>1</v>
      </c>
      <c r="PT567" s="89"/>
      <c r="PU567" s="89"/>
      <c r="PV567" s="89"/>
      <c r="PW567" s="89"/>
      <c r="PX567" s="89"/>
      <c r="PY567" s="89"/>
      <c r="PZ567" s="89"/>
      <c r="QA567" s="89"/>
      <c r="QB567" s="89"/>
      <c r="QC567" s="89"/>
      <c r="QD567" s="89"/>
    </row>
    <row r="568" spans="1:446" x14ac:dyDescent="0.2">
      <c r="A568" s="6" t="s">
        <v>3625</v>
      </c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89"/>
      <c r="BM568" s="89"/>
      <c r="BN568" s="89"/>
      <c r="BO568" s="89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89"/>
      <c r="DB568" s="89"/>
      <c r="DC568" s="89"/>
      <c r="DD568" s="89"/>
      <c r="DE568" s="89"/>
      <c r="DF568" s="89"/>
      <c r="DG568" s="89"/>
      <c r="DH568" s="89"/>
      <c r="DI568" s="89"/>
      <c r="DJ568" s="89"/>
      <c r="DK568" s="89"/>
      <c r="DL568" s="89"/>
      <c r="DM568" s="89"/>
      <c r="DN568" s="89"/>
      <c r="DO568" s="89"/>
      <c r="DP568" s="89"/>
      <c r="DQ568" s="89"/>
      <c r="DR568" s="89"/>
      <c r="DS568" s="89"/>
      <c r="DT568" s="89"/>
      <c r="DU568" s="89"/>
      <c r="DV568" s="89"/>
      <c r="DW568" s="89"/>
      <c r="DX568" s="89"/>
      <c r="DY568" s="89"/>
      <c r="DZ568" s="89"/>
      <c r="EA568" s="89"/>
      <c r="EB568" s="89"/>
      <c r="EC568" s="89"/>
      <c r="ED568" s="89"/>
      <c r="EE568" s="89"/>
      <c r="EF568" s="89"/>
      <c r="EG568" s="89"/>
      <c r="EH568" s="89"/>
      <c r="EI568" s="89"/>
      <c r="EJ568" s="89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  <c r="IS568" s="89"/>
      <c r="IT568" s="89"/>
      <c r="IU568" s="89"/>
      <c r="IV568" s="89"/>
      <c r="IW568" s="89"/>
      <c r="IX568" s="89"/>
      <c r="IY568" s="89"/>
      <c r="IZ568" s="89"/>
      <c r="JA568" s="89"/>
      <c r="JB568" s="89"/>
      <c r="JC568" s="89"/>
      <c r="JD568" s="89"/>
      <c r="JE568" s="89"/>
      <c r="JF568" s="89"/>
      <c r="JG568" s="89"/>
      <c r="JH568" s="89"/>
      <c r="JI568" s="89"/>
      <c r="JJ568" s="89"/>
      <c r="JK568" s="89"/>
      <c r="JL568" s="89"/>
      <c r="JM568" s="89"/>
      <c r="JN568" s="89"/>
      <c r="JO568" s="89"/>
      <c r="JP568" s="89"/>
      <c r="JQ568" s="89"/>
      <c r="JR568" s="89"/>
      <c r="JS568" s="89"/>
      <c r="JT568" s="89"/>
      <c r="JU568" s="89"/>
      <c r="JV568" s="89"/>
      <c r="JW568" s="89"/>
      <c r="JX568" s="89"/>
      <c r="JY568" s="89"/>
      <c r="JZ568" s="89"/>
      <c r="KA568" s="89"/>
      <c r="KB568" s="89"/>
      <c r="KC568" s="89"/>
      <c r="KD568" s="89"/>
      <c r="KE568" s="89"/>
      <c r="KF568" s="89"/>
      <c r="KG568" s="89"/>
      <c r="KH568" s="89"/>
      <c r="KI568" s="89"/>
      <c r="KJ568" s="89"/>
      <c r="KK568" s="89"/>
      <c r="KL568" s="89"/>
      <c r="KM568" s="89"/>
      <c r="KN568" s="89"/>
      <c r="KO568" s="89"/>
      <c r="KP568" s="89"/>
      <c r="KQ568" s="89"/>
      <c r="KR568" s="89"/>
      <c r="KS568" s="89"/>
      <c r="KT568" s="89"/>
      <c r="KU568" s="89"/>
      <c r="KV568" s="89"/>
      <c r="KW568" s="89"/>
      <c r="KX568" s="89"/>
      <c r="KY568" s="89"/>
      <c r="KZ568" s="89"/>
      <c r="LA568" s="89"/>
      <c r="LB568" s="89"/>
      <c r="LC568" s="89"/>
      <c r="LD568" s="89"/>
      <c r="LE568" s="89"/>
      <c r="LF568" s="89"/>
      <c r="LG568" s="89"/>
      <c r="LH568" s="89"/>
      <c r="LI568" s="89"/>
      <c r="LJ568" s="89"/>
      <c r="LK568" s="89"/>
      <c r="LL568" s="89"/>
      <c r="LM568" s="89"/>
      <c r="LN568" s="89"/>
      <c r="LO568" s="89">
        <v>1</v>
      </c>
      <c r="LP568" s="89"/>
      <c r="LQ568" s="89"/>
      <c r="LR568" s="89"/>
      <c r="LS568" s="89"/>
      <c r="LT568" s="89"/>
      <c r="LU568" s="89"/>
      <c r="LV568" s="89"/>
      <c r="LW568" s="89"/>
      <c r="LX568" s="89"/>
      <c r="LY568" s="89"/>
      <c r="LZ568" s="89"/>
      <c r="MA568" s="89"/>
      <c r="MB568" s="89"/>
      <c r="MC568" s="89"/>
      <c r="MD568" s="89"/>
      <c r="ME568" s="89"/>
      <c r="MF568" s="89"/>
      <c r="MG568" s="89"/>
      <c r="MH568" s="89"/>
      <c r="MI568" s="89"/>
      <c r="MJ568" s="89"/>
      <c r="MK568" s="89"/>
      <c r="ML568" s="89">
        <v>1</v>
      </c>
      <c r="MM568" s="89"/>
      <c r="MN568" s="89"/>
      <c r="MO568" s="89"/>
      <c r="MP568" s="89"/>
      <c r="MQ568" s="89"/>
      <c r="MR568" s="89"/>
      <c r="MS568" s="89"/>
      <c r="MT568" s="89"/>
      <c r="MU568" s="89"/>
      <c r="MV568" s="89"/>
      <c r="MW568" s="89"/>
      <c r="MX568" s="89"/>
      <c r="MY568" s="89"/>
      <c r="MZ568" s="89"/>
      <c r="NA568" s="89"/>
      <c r="NB568" s="89"/>
      <c r="NC568" s="89"/>
      <c r="ND568" s="89"/>
      <c r="NE568" s="89"/>
      <c r="NF568" s="89"/>
      <c r="NG568" s="89"/>
      <c r="NH568" s="89"/>
      <c r="NI568" s="89">
        <v>1</v>
      </c>
      <c r="NJ568" s="89"/>
      <c r="NK568" s="89"/>
      <c r="NL568" s="89"/>
      <c r="NM568" s="89"/>
      <c r="NN568" s="89"/>
      <c r="NO568" s="89"/>
      <c r="NP568" s="89"/>
      <c r="NQ568" s="89"/>
      <c r="NR568" s="89"/>
      <c r="NS568" s="89"/>
      <c r="NT568" s="89"/>
      <c r="NU568" s="89"/>
      <c r="NV568" s="89"/>
      <c r="NW568" s="89"/>
      <c r="NX568" s="89"/>
      <c r="NY568" s="89"/>
      <c r="NZ568" s="89"/>
      <c r="OA568" s="89"/>
      <c r="OB568" s="89"/>
      <c r="OC568" s="89"/>
      <c r="OD568" s="89"/>
      <c r="OE568" s="89"/>
      <c r="OF568" s="89">
        <v>1</v>
      </c>
      <c r="OG568" s="89"/>
      <c r="OH568" s="89"/>
      <c r="OI568" s="89"/>
      <c r="OJ568" s="89"/>
      <c r="OK568" s="89"/>
      <c r="OL568" s="89"/>
      <c r="OM568" s="89"/>
      <c r="ON568" s="89"/>
      <c r="OO568" s="89"/>
      <c r="OP568" s="89"/>
      <c r="OQ568" s="89"/>
      <c r="OR568" s="89"/>
      <c r="OS568" s="89"/>
      <c r="OT568" s="89"/>
      <c r="OU568" s="89"/>
      <c r="OV568" s="89"/>
      <c r="OW568" s="89"/>
      <c r="OX568" s="89">
        <v>1</v>
      </c>
      <c r="OY568" s="89"/>
      <c r="OZ568" s="89"/>
      <c r="PA568" s="89"/>
      <c r="PB568" s="89"/>
      <c r="PC568" s="89"/>
      <c r="PD568" s="89"/>
      <c r="PE568" s="89"/>
      <c r="PF568" s="89"/>
      <c r="PG568" s="89"/>
      <c r="PH568" s="89"/>
      <c r="PI568" s="89"/>
      <c r="PJ568" s="89"/>
      <c r="PK568" s="89"/>
      <c r="PL568" s="89"/>
      <c r="PM568" s="89"/>
      <c r="PN568" s="89"/>
      <c r="PO568" s="89"/>
      <c r="PP568" s="89">
        <v>1</v>
      </c>
      <c r="PQ568" s="89">
        <v>1</v>
      </c>
      <c r="PR568" s="89"/>
      <c r="PS568" s="89">
        <v>1</v>
      </c>
      <c r="PT568" s="89"/>
      <c r="PU568" s="89"/>
      <c r="PV568" s="89"/>
      <c r="PW568" s="89"/>
      <c r="PX568" s="89"/>
      <c r="PY568" s="89"/>
      <c r="PZ568" s="89"/>
      <c r="QA568" s="89"/>
      <c r="QB568" s="89"/>
      <c r="QC568" s="89"/>
      <c r="QD568" s="89"/>
    </row>
    <row r="569" spans="1:446" x14ac:dyDescent="0.2">
      <c r="A569" s="6" t="s">
        <v>3626</v>
      </c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89"/>
      <c r="BM569" s="89"/>
      <c r="BN569" s="89"/>
      <c r="BO569" s="89"/>
      <c r="BP569" s="89"/>
      <c r="BQ569" s="89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89"/>
      <c r="CW569" s="89"/>
      <c r="CX569" s="89"/>
      <c r="CY569" s="89"/>
      <c r="CZ569" s="89"/>
      <c r="DA569" s="89"/>
      <c r="DB569" s="89"/>
      <c r="DC569" s="89"/>
      <c r="DD569" s="89"/>
      <c r="DE569" s="89"/>
      <c r="DF569" s="89"/>
      <c r="DG569" s="89"/>
      <c r="DH569" s="89"/>
      <c r="DI569" s="89"/>
      <c r="DJ569" s="89"/>
      <c r="DK569" s="89"/>
      <c r="DL569" s="89"/>
      <c r="DM569" s="89"/>
      <c r="DN569" s="89"/>
      <c r="DO569" s="89"/>
      <c r="DP569" s="89"/>
      <c r="DQ569" s="89"/>
      <c r="DR569" s="89"/>
      <c r="DS569" s="89"/>
      <c r="DT569" s="89"/>
      <c r="DU569" s="89"/>
      <c r="DV569" s="89"/>
      <c r="DW569" s="89"/>
      <c r="DX569" s="89"/>
      <c r="DY569" s="89"/>
      <c r="DZ569" s="89"/>
      <c r="EA569" s="89"/>
      <c r="EB569" s="89"/>
      <c r="EC569" s="89"/>
      <c r="ED569" s="89"/>
      <c r="EE569" s="89"/>
      <c r="EF569" s="89"/>
      <c r="EG569" s="89"/>
      <c r="EH569" s="89"/>
      <c r="EI569" s="89"/>
      <c r="EJ569" s="89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  <c r="IS569" s="89"/>
      <c r="IT569" s="89"/>
      <c r="IU569" s="89"/>
      <c r="IV569" s="89"/>
      <c r="IW569" s="89"/>
      <c r="IX569" s="89"/>
      <c r="IY569" s="89"/>
      <c r="IZ569" s="89"/>
      <c r="JA569" s="89"/>
      <c r="JB569" s="89"/>
      <c r="JC569" s="89"/>
      <c r="JD569" s="89"/>
      <c r="JE569" s="89"/>
      <c r="JF569" s="89"/>
      <c r="JG569" s="89"/>
      <c r="JH569" s="89"/>
      <c r="JI569" s="89"/>
      <c r="JJ569" s="89"/>
      <c r="JK569" s="89"/>
      <c r="JL569" s="89"/>
      <c r="JM569" s="89"/>
      <c r="JN569" s="89"/>
      <c r="JO569" s="89"/>
      <c r="JP569" s="89"/>
      <c r="JQ569" s="89"/>
      <c r="JR569" s="89"/>
      <c r="JS569" s="89"/>
      <c r="JT569" s="89"/>
      <c r="JU569" s="89"/>
      <c r="JV569" s="89"/>
      <c r="JW569" s="89"/>
      <c r="JX569" s="89"/>
      <c r="JY569" s="89"/>
      <c r="JZ569" s="89"/>
      <c r="KA569" s="89"/>
      <c r="KB569" s="89"/>
      <c r="KC569" s="89"/>
      <c r="KD569" s="89"/>
      <c r="KE569" s="89"/>
      <c r="KF569" s="89"/>
      <c r="KG569" s="89"/>
      <c r="KH569" s="89"/>
      <c r="KI569" s="89"/>
      <c r="KJ569" s="89"/>
      <c r="KK569" s="89"/>
      <c r="KL569" s="89"/>
      <c r="KM569" s="89"/>
      <c r="KN569" s="89"/>
      <c r="KO569" s="89"/>
      <c r="KP569" s="89"/>
      <c r="KQ569" s="89"/>
      <c r="KR569" s="89"/>
      <c r="KS569" s="89"/>
      <c r="KT569" s="89"/>
      <c r="KU569" s="89"/>
      <c r="KV569" s="89"/>
      <c r="KW569" s="89"/>
      <c r="KX569" s="89"/>
      <c r="KY569" s="89"/>
      <c r="KZ569" s="89"/>
      <c r="LA569" s="89"/>
      <c r="LB569" s="89"/>
      <c r="LC569" s="89"/>
      <c r="LD569" s="89"/>
      <c r="LE569" s="89"/>
      <c r="LF569" s="89"/>
      <c r="LG569" s="89"/>
      <c r="LH569" s="89"/>
      <c r="LI569" s="89"/>
      <c r="LJ569" s="89"/>
      <c r="LK569" s="89"/>
      <c r="LL569" s="89"/>
      <c r="LM569" s="89"/>
      <c r="LN569" s="89"/>
      <c r="LO569" s="89">
        <v>1</v>
      </c>
      <c r="LP569" s="89"/>
      <c r="LQ569" s="89"/>
      <c r="LR569" s="89"/>
      <c r="LS569" s="89"/>
      <c r="LT569" s="89"/>
      <c r="LU569" s="89"/>
      <c r="LV569" s="89"/>
      <c r="LW569" s="89"/>
      <c r="LX569" s="89"/>
      <c r="LY569" s="89"/>
      <c r="LZ569" s="89"/>
      <c r="MA569" s="89"/>
      <c r="MB569" s="89"/>
      <c r="MC569" s="89"/>
      <c r="MD569" s="89"/>
      <c r="ME569" s="89"/>
      <c r="MF569" s="89"/>
      <c r="MG569" s="89"/>
      <c r="MH569" s="89"/>
      <c r="MI569" s="89"/>
      <c r="MJ569" s="89"/>
      <c r="MK569" s="89"/>
      <c r="ML569" s="89">
        <v>1</v>
      </c>
      <c r="MM569" s="89"/>
      <c r="MN569" s="89"/>
      <c r="MO569" s="89"/>
      <c r="MP569" s="89"/>
      <c r="MQ569" s="89"/>
      <c r="MR569" s="89"/>
      <c r="MS569" s="89"/>
      <c r="MT569" s="89"/>
      <c r="MU569" s="89"/>
      <c r="MV569" s="89"/>
      <c r="MW569" s="89"/>
      <c r="MX569" s="89"/>
      <c r="MY569" s="89"/>
      <c r="MZ569" s="89"/>
      <c r="NA569" s="89"/>
      <c r="NB569" s="89"/>
      <c r="NC569" s="89"/>
      <c r="ND569" s="89"/>
      <c r="NE569" s="89"/>
      <c r="NF569" s="89"/>
      <c r="NG569" s="89"/>
      <c r="NH569" s="89"/>
      <c r="NI569" s="89">
        <v>1</v>
      </c>
      <c r="NJ569" s="89"/>
      <c r="NK569" s="89"/>
      <c r="NL569" s="89"/>
      <c r="NM569" s="89"/>
      <c r="NN569" s="89"/>
      <c r="NO569" s="89"/>
      <c r="NP569" s="89"/>
      <c r="NQ569" s="89"/>
      <c r="NR569" s="89"/>
      <c r="NS569" s="89"/>
      <c r="NT569" s="89"/>
      <c r="NU569" s="89"/>
      <c r="NV569" s="89"/>
      <c r="NW569" s="89"/>
      <c r="NX569" s="89"/>
      <c r="NY569" s="89"/>
      <c r="NZ569" s="89"/>
      <c r="OA569" s="89"/>
      <c r="OB569" s="89"/>
      <c r="OC569" s="89"/>
      <c r="OD569" s="89"/>
      <c r="OE569" s="89"/>
      <c r="OF569" s="89">
        <v>1</v>
      </c>
      <c r="OG569" s="89"/>
      <c r="OH569" s="89"/>
      <c r="OI569" s="89"/>
      <c r="OJ569" s="89"/>
      <c r="OK569" s="89"/>
      <c r="OL569" s="89"/>
      <c r="OM569" s="89"/>
      <c r="ON569" s="89"/>
      <c r="OO569" s="89"/>
      <c r="OP569" s="89"/>
      <c r="OQ569" s="89"/>
      <c r="OR569" s="89"/>
      <c r="OS569" s="89"/>
      <c r="OT569" s="89"/>
      <c r="OU569" s="89"/>
      <c r="OV569" s="89"/>
      <c r="OW569" s="89"/>
      <c r="OX569" s="89">
        <v>1</v>
      </c>
      <c r="OY569" s="89"/>
      <c r="OZ569" s="89"/>
      <c r="PA569" s="89"/>
      <c r="PB569" s="89"/>
      <c r="PC569" s="89"/>
      <c r="PD569" s="89"/>
      <c r="PE569" s="89"/>
      <c r="PF569" s="89"/>
      <c r="PG569" s="89"/>
      <c r="PH569" s="89"/>
      <c r="PI569" s="89"/>
      <c r="PJ569" s="89"/>
      <c r="PK569" s="89"/>
      <c r="PL569" s="89"/>
      <c r="PM569" s="89"/>
      <c r="PN569" s="89"/>
      <c r="PO569" s="89"/>
      <c r="PP569" s="89">
        <v>1</v>
      </c>
      <c r="PQ569" s="89">
        <v>1</v>
      </c>
      <c r="PR569" s="89"/>
      <c r="PS569" s="89">
        <v>1</v>
      </c>
      <c r="PT569" s="89"/>
      <c r="PU569" s="89"/>
      <c r="PV569" s="89"/>
      <c r="PW569" s="89"/>
      <c r="PX569" s="89"/>
      <c r="PY569" s="89"/>
      <c r="PZ569" s="89"/>
      <c r="QA569" s="89"/>
      <c r="QB569" s="89"/>
      <c r="QC569" s="89"/>
      <c r="QD569" s="89"/>
    </row>
    <row r="570" spans="1:446" x14ac:dyDescent="0.2">
      <c r="A570" s="115" t="s">
        <v>2528</v>
      </c>
      <c r="B570" s="89">
        <v>1</v>
      </c>
      <c r="C570" s="89">
        <v>1</v>
      </c>
      <c r="D570" s="89">
        <v>1</v>
      </c>
      <c r="E570" s="89">
        <v>1</v>
      </c>
      <c r="F570" s="89">
        <v>1</v>
      </c>
      <c r="G570" s="89">
        <v>1</v>
      </c>
      <c r="H570" s="89"/>
      <c r="I570" s="89"/>
      <c r="J570" s="89"/>
      <c r="K570" s="89"/>
      <c r="L570" s="89"/>
      <c r="M570" s="89"/>
      <c r="N570" s="89"/>
      <c r="O570" s="89"/>
      <c r="P570" s="89">
        <v>1</v>
      </c>
      <c r="Q570" s="89">
        <v>1</v>
      </c>
      <c r="R570" s="89">
        <v>1</v>
      </c>
      <c r="S570" s="89">
        <v>1</v>
      </c>
      <c r="T570" s="89">
        <v>1</v>
      </c>
      <c r="U570" s="89">
        <v>1</v>
      </c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>
        <v>1</v>
      </c>
      <c r="BI570" s="89">
        <v>1</v>
      </c>
      <c r="BJ570" s="89">
        <v>1</v>
      </c>
      <c r="BK570" s="89">
        <v>1</v>
      </c>
      <c r="BL570" s="89">
        <v>1</v>
      </c>
      <c r="BM570" s="89">
        <v>1</v>
      </c>
      <c r="BN570" s="89"/>
      <c r="BO570" s="89"/>
      <c r="BP570" s="89"/>
      <c r="BQ570" s="89"/>
      <c r="BR570" s="89"/>
      <c r="BS570" s="89"/>
      <c r="BT570" s="89"/>
      <c r="BU570" s="89"/>
      <c r="BV570" s="89"/>
      <c r="BW570" s="89"/>
      <c r="BX570" s="89">
        <v>1</v>
      </c>
      <c r="BY570" s="89"/>
      <c r="BZ570" s="89"/>
      <c r="CA570" s="89"/>
      <c r="CB570" s="89"/>
      <c r="CC570" s="89">
        <v>1</v>
      </c>
      <c r="CD570" s="89">
        <v>1</v>
      </c>
      <c r="CE570" s="89">
        <v>1</v>
      </c>
      <c r="CF570" s="89">
        <v>1</v>
      </c>
      <c r="CG570" s="89">
        <v>1</v>
      </c>
      <c r="CH570" s="89">
        <v>1</v>
      </c>
      <c r="CI570" s="89"/>
      <c r="CJ570" s="89"/>
      <c r="CK570" s="89"/>
      <c r="CL570" s="89"/>
      <c r="CM570" s="89"/>
      <c r="CN570" s="89"/>
      <c r="CO570" s="89"/>
      <c r="CP570" s="89"/>
      <c r="CQ570" s="89"/>
      <c r="CR570" s="89"/>
      <c r="CS570" s="89">
        <v>1</v>
      </c>
      <c r="CT570" s="89"/>
      <c r="CU570" s="89"/>
      <c r="CV570" s="89"/>
      <c r="CW570" s="89"/>
      <c r="CX570" s="89"/>
      <c r="CY570" s="89"/>
      <c r="CZ570" s="89"/>
      <c r="DA570" s="89"/>
      <c r="DB570" s="89"/>
      <c r="DC570" s="89"/>
      <c r="DD570" s="89"/>
      <c r="DE570" s="89"/>
      <c r="DF570" s="89"/>
      <c r="DG570" s="89"/>
      <c r="DH570" s="89"/>
      <c r="DI570" s="89"/>
      <c r="DJ570" s="89"/>
      <c r="DK570" s="89"/>
      <c r="DL570" s="89"/>
      <c r="DM570" s="89"/>
      <c r="DN570" s="89"/>
      <c r="DO570" s="89"/>
      <c r="DP570" s="89"/>
      <c r="DQ570" s="89"/>
      <c r="DR570" s="89"/>
      <c r="DS570" s="89"/>
      <c r="DT570" s="89"/>
      <c r="DU570" s="89"/>
      <c r="DV570" s="89"/>
      <c r="DW570" s="89"/>
      <c r="DX570" s="89"/>
      <c r="DY570" s="89"/>
      <c r="DZ570" s="89"/>
      <c r="EA570" s="89"/>
      <c r="EB570" s="89"/>
      <c r="EC570" s="89"/>
      <c r="ED570" s="89"/>
      <c r="EE570" s="89">
        <v>1</v>
      </c>
      <c r="EF570" s="89"/>
      <c r="EG570" s="89">
        <v>1</v>
      </c>
      <c r="EH570" s="89"/>
      <c r="EI570" s="89"/>
      <c r="EJ570" s="89"/>
      <c r="EK570" s="89"/>
      <c r="EL570" s="89">
        <v>1</v>
      </c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>
        <v>1</v>
      </c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>
        <v>1</v>
      </c>
      <c r="GL570" s="89"/>
      <c r="GM570" s="89"/>
      <c r="GN570" s="89"/>
      <c r="GO570" s="89"/>
      <c r="GP570" s="89"/>
      <c r="GQ570" s="89"/>
      <c r="GR570" s="89">
        <v>1</v>
      </c>
      <c r="GS570" s="89">
        <v>1</v>
      </c>
      <c r="GT570" s="89">
        <v>1</v>
      </c>
      <c r="GU570" s="89">
        <v>1</v>
      </c>
      <c r="GV570" s="89"/>
      <c r="GW570" s="89">
        <v>1</v>
      </c>
      <c r="GX570" s="89"/>
      <c r="GY570" s="89"/>
      <c r="GZ570" s="89">
        <v>1</v>
      </c>
      <c r="HA570" s="89">
        <v>1</v>
      </c>
      <c r="HB570" s="89"/>
      <c r="HC570" s="89"/>
      <c r="HD570" s="89"/>
      <c r="HE570" s="89">
        <v>1</v>
      </c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>
        <v>1</v>
      </c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  <c r="IS570" s="89"/>
      <c r="IT570" s="89"/>
      <c r="IU570" s="89"/>
      <c r="IV570" s="89"/>
      <c r="IW570" s="89"/>
      <c r="IX570" s="89"/>
      <c r="IY570" s="89"/>
      <c r="IZ570" s="89"/>
      <c r="JA570" s="89">
        <v>1</v>
      </c>
      <c r="JB570" s="89"/>
      <c r="JC570" s="89"/>
      <c r="JD570" s="89"/>
      <c r="JE570" s="89"/>
      <c r="JF570" s="89"/>
      <c r="JG570" s="89"/>
      <c r="JH570" s="89"/>
      <c r="JI570" s="89"/>
      <c r="JJ570" s="89"/>
      <c r="JK570" s="89"/>
      <c r="JL570" s="89"/>
      <c r="JM570" s="89"/>
      <c r="JN570" s="89"/>
      <c r="JO570" s="89"/>
      <c r="JP570" s="89"/>
      <c r="JQ570" s="89"/>
      <c r="JR570" s="89"/>
      <c r="JS570" s="89"/>
      <c r="JT570" s="89"/>
      <c r="JU570" s="89"/>
      <c r="JV570" s="89"/>
      <c r="JW570" s="89"/>
      <c r="JX570" s="89"/>
      <c r="JY570" s="89"/>
      <c r="JZ570" s="89">
        <v>1</v>
      </c>
      <c r="KA570" s="89"/>
      <c r="KB570" s="89"/>
      <c r="KC570" s="89"/>
      <c r="KD570" s="89"/>
      <c r="KE570" s="89"/>
      <c r="KF570" s="89"/>
      <c r="KG570" s="89"/>
      <c r="KH570" s="89"/>
      <c r="KI570" s="89"/>
      <c r="KJ570" s="89"/>
      <c r="KK570" s="89"/>
      <c r="KL570" s="89"/>
      <c r="KM570" s="89"/>
      <c r="KN570" s="89"/>
      <c r="KO570" s="89"/>
      <c r="KP570" s="89"/>
      <c r="KQ570" s="89"/>
      <c r="KR570" s="89"/>
      <c r="KS570" s="89"/>
      <c r="KT570" s="89"/>
      <c r="KU570" s="89"/>
      <c r="KV570" s="89"/>
      <c r="KW570" s="89"/>
      <c r="KX570" s="89"/>
      <c r="KY570" s="89"/>
      <c r="KZ570" s="89"/>
      <c r="LA570" s="89"/>
      <c r="LB570" s="89"/>
      <c r="LC570" s="89"/>
      <c r="LD570" s="89"/>
      <c r="LE570" s="89"/>
      <c r="LF570" s="89"/>
      <c r="LG570" s="89"/>
      <c r="LH570" s="89"/>
      <c r="LI570" s="89">
        <v>1</v>
      </c>
      <c r="LJ570" s="89"/>
      <c r="LK570" s="89"/>
      <c r="LL570" s="89"/>
      <c r="LM570" s="89"/>
      <c r="LN570" s="89"/>
      <c r="LO570" s="89"/>
      <c r="LP570" s="89"/>
      <c r="LQ570" s="89"/>
      <c r="LR570" s="89"/>
      <c r="LS570" s="89"/>
      <c r="LT570" s="89"/>
      <c r="LU570" s="89"/>
      <c r="LV570" s="89"/>
      <c r="LW570" s="89"/>
      <c r="LX570" s="89"/>
      <c r="LY570" s="89"/>
      <c r="LZ570" s="89"/>
      <c r="MA570" s="89"/>
      <c r="MB570" s="89"/>
      <c r="MC570" s="89"/>
      <c r="MD570" s="89"/>
      <c r="ME570" s="89"/>
      <c r="MF570" s="89">
        <v>1</v>
      </c>
      <c r="MG570" s="89"/>
      <c r="MH570" s="89"/>
      <c r="MI570" s="89"/>
      <c r="MJ570" s="89"/>
      <c r="MK570" s="89"/>
      <c r="ML570" s="89"/>
      <c r="MM570" s="89"/>
      <c r="MN570" s="89"/>
      <c r="MO570" s="89"/>
      <c r="MP570" s="89"/>
      <c r="MQ570" s="89"/>
      <c r="MR570" s="89"/>
      <c r="MS570" s="89"/>
      <c r="MT570" s="89"/>
      <c r="MU570" s="89"/>
      <c r="MV570" s="89"/>
      <c r="MW570" s="89"/>
      <c r="MX570" s="89"/>
      <c r="MY570" s="89"/>
      <c r="MZ570" s="89"/>
      <c r="NA570" s="89"/>
      <c r="NB570" s="89"/>
      <c r="NC570" s="89">
        <v>1</v>
      </c>
      <c r="ND570" s="89"/>
      <c r="NE570" s="89"/>
      <c r="NF570" s="89"/>
      <c r="NG570" s="89"/>
      <c r="NH570" s="89"/>
      <c r="NI570" s="89"/>
      <c r="NJ570" s="89"/>
      <c r="NK570" s="89"/>
      <c r="NL570" s="89"/>
      <c r="NM570" s="89"/>
      <c r="NN570" s="89"/>
      <c r="NO570" s="89"/>
      <c r="NP570" s="89"/>
      <c r="NQ570" s="89"/>
      <c r="NR570" s="89"/>
      <c r="NS570" s="89"/>
      <c r="NT570" s="89"/>
      <c r="NU570" s="89"/>
      <c r="NV570" s="89"/>
      <c r="NW570" s="89"/>
      <c r="NX570" s="89"/>
      <c r="NY570" s="89"/>
      <c r="NZ570" s="89">
        <v>1</v>
      </c>
      <c r="OA570" s="89"/>
      <c r="OB570" s="89"/>
      <c r="OC570" s="89"/>
      <c r="OD570" s="89"/>
      <c r="OE570" s="89"/>
      <c r="OF570" s="89"/>
      <c r="OG570" s="89"/>
      <c r="OH570" s="89"/>
      <c r="OI570" s="89"/>
      <c r="OJ570" s="89"/>
      <c r="OK570" s="89"/>
      <c r="OL570" s="89"/>
      <c r="OM570" s="89"/>
      <c r="ON570" s="89"/>
      <c r="OO570" s="89"/>
      <c r="OP570" s="89"/>
      <c r="OQ570" s="89"/>
      <c r="OR570" s="89"/>
      <c r="OS570" s="89"/>
      <c r="OT570" s="89"/>
      <c r="OU570" s="89"/>
      <c r="OV570" s="89"/>
      <c r="OW570" s="89"/>
      <c r="OX570" s="89"/>
      <c r="OY570" s="89"/>
      <c r="OZ570" s="89"/>
      <c r="PA570" s="89"/>
      <c r="PB570" s="89"/>
      <c r="PC570" s="89"/>
      <c r="PD570" s="89"/>
      <c r="PE570" s="89"/>
      <c r="PF570" s="89"/>
      <c r="PG570" s="89"/>
      <c r="PH570" s="89"/>
      <c r="PI570" s="89"/>
      <c r="PJ570" s="89"/>
      <c r="PK570" s="89"/>
      <c r="PL570" s="89"/>
      <c r="PM570" s="89"/>
      <c r="PN570" s="89"/>
      <c r="PO570" s="89"/>
      <c r="PP570" s="89"/>
      <c r="PQ570" s="89"/>
      <c r="PR570" s="89"/>
      <c r="PS570" s="89"/>
      <c r="PT570" s="89"/>
      <c r="PU570" s="89"/>
      <c r="PV570" s="89"/>
      <c r="PW570" s="89"/>
      <c r="PX570" s="89"/>
      <c r="PY570" s="89"/>
      <c r="PZ570" s="89"/>
      <c r="QA570" s="89"/>
      <c r="QB570" s="89"/>
      <c r="QC570" s="89"/>
      <c r="QD570" s="89"/>
    </row>
    <row r="571" spans="1:446" x14ac:dyDescent="0.2">
      <c r="A571" s="116" t="s">
        <v>2716</v>
      </c>
      <c r="B571" s="89">
        <v>1</v>
      </c>
      <c r="C571" s="89">
        <v>1</v>
      </c>
      <c r="D571" s="89">
        <v>1</v>
      </c>
      <c r="E571" s="89">
        <v>1</v>
      </c>
      <c r="F571" s="89">
        <v>1</v>
      </c>
      <c r="G571" s="89"/>
      <c r="H571" s="89"/>
      <c r="I571" s="89"/>
      <c r="J571" s="89"/>
      <c r="K571" s="89"/>
      <c r="L571" s="89"/>
      <c r="M571" s="89"/>
      <c r="N571" s="89"/>
      <c r="O571" s="89"/>
      <c r="P571" s="89">
        <v>1</v>
      </c>
      <c r="Q571" s="89">
        <v>1</v>
      </c>
      <c r="R571" s="89">
        <v>1</v>
      </c>
      <c r="S571" s="89">
        <v>1</v>
      </c>
      <c r="T571" s="89">
        <v>1</v>
      </c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89"/>
      <c r="BM571" s="89"/>
      <c r="BN571" s="89"/>
      <c r="BO571" s="89"/>
      <c r="BP571" s="89"/>
      <c r="BQ571" s="89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89"/>
      <c r="CW571" s="89"/>
      <c r="CX571" s="89"/>
      <c r="CY571" s="89"/>
      <c r="CZ571" s="89"/>
      <c r="DA571" s="89"/>
      <c r="DB571" s="89"/>
      <c r="DC571" s="89"/>
      <c r="DD571" s="89"/>
      <c r="DE571" s="89"/>
      <c r="DF571" s="89"/>
      <c r="DG571" s="89"/>
      <c r="DH571" s="89"/>
      <c r="DI571" s="89"/>
      <c r="DJ571" s="89"/>
      <c r="DK571" s="89"/>
      <c r="DL571" s="89"/>
      <c r="DM571" s="89"/>
      <c r="DN571" s="89"/>
      <c r="DO571" s="89"/>
      <c r="DP571" s="89"/>
      <c r="DQ571" s="89"/>
      <c r="DR571" s="89"/>
      <c r="DS571" s="89"/>
      <c r="DT571" s="89"/>
      <c r="DU571" s="89"/>
      <c r="DV571" s="89"/>
      <c r="DW571" s="89"/>
      <c r="DX571" s="89"/>
      <c r="DY571" s="89"/>
      <c r="DZ571" s="89"/>
      <c r="EA571" s="89"/>
      <c r="EB571" s="89"/>
      <c r="EC571" s="89"/>
      <c r="ED571" s="89"/>
      <c r="EE571" s="89">
        <v>1</v>
      </c>
      <c r="EF571" s="89"/>
      <c r="EG571" s="89">
        <v>1</v>
      </c>
      <c r="EH571" s="89"/>
      <c r="EI571" s="89"/>
      <c r="EJ571" s="89"/>
      <c r="EK571" s="89"/>
      <c r="EL571" s="89"/>
      <c r="EM571" s="89"/>
      <c r="EN571" s="89"/>
      <c r="EO571" s="89"/>
      <c r="EP571" s="89"/>
      <c r="EQ571" s="89">
        <v>1</v>
      </c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>
        <v>1</v>
      </c>
      <c r="GL571" s="89"/>
      <c r="GM571" s="89"/>
      <c r="GN571" s="89"/>
      <c r="GO571" s="89"/>
      <c r="GP571" s="89"/>
      <c r="GQ571" s="89"/>
      <c r="GR571" s="89">
        <v>1</v>
      </c>
      <c r="GS571" s="89">
        <v>1</v>
      </c>
      <c r="GT571" s="89">
        <v>1</v>
      </c>
      <c r="GU571" s="89"/>
      <c r="GV571" s="89"/>
      <c r="GW571" s="89">
        <v>1</v>
      </c>
      <c r="GX571" s="89"/>
      <c r="GY571" s="89"/>
      <c r="GZ571" s="89">
        <v>1</v>
      </c>
      <c r="HA571" s="89">
        <v>1</v>
      </c>
      <c r="HB571" s="89"/>
      <c r="HC571" s="89"/>
      <c r="HD571" s="89"/>
      <c r="HE571" s="89"/>
      <c r="HF571" s="89"/>
      <c r="HG571" s="89"/>
      <c r="HH571" s="89"/>
      <c r="HI571" s="89"/>
      <c r="HJ571" s="89">
        <v>1</v>
      </c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  <c r="IS571" s="89"/>
      <c r="IT571" s="89"/>
      <c r="IU571" s="89"/>
      <c r="IV571" s="89"/>
      <c r="IW571" s="89"/>
      <c r="IX571" s="89"/>
      <c r="IY571" s="89"/>
      <c r="IZ571" s="89"/>
      <c r="JA571" s="89"/>
      <c r="JB571" s="89"/>
      <c r="JC571" s="89"/>
      <c r="JD571" s="89"/>
      <c r="JE571" s="89"/>
      <c r="JF571" s="89"/>
      <c r="JG571" s="89"/>
      <c r="JH571" s="89"/>
      <c r="JI571" s="89"/>
      <c r="JJ571" s="89"/>
      <c r="JK571" s="89"/>
      <c r="JL571" s="89"/>
      <c r="JM571" s="89"/>
      <c r="JN571" s="89"/>
      <c r="JO571" s="89"/>
      <c r="JP571" s="89"/>
      <c r="JQ571" s="89"/>
      <c r="JR571" s="89"/>
      <c r="JS571" s="89"/>
      <c r="JT571" s="89"/>
      <c r="JU571" s="89"/>
      <c r="JV571" s="89"/>
      <c r="JW571" s="89"/>
      <c r="JX571" s="89"/>
      <c r="JY571" s="89"/>
      <c r="JZ571" s="89"/>
      <c r="KA571" s="89"/>
      <c r="KB571" s="89"/>
      <c r="KC571" s="89"/>
      <c r="KD571" s="89"/>
      <c r="KE571" s="89"/>
      <c r="KF571" s="89"/>
      <c r="KG571" s="89"/>
      <c r="KH571" s="89"/>
      <c r="KI571" s="89"/>
      <c r="KJ571" s="89"/>
      <c r="KK571" s="89"/>
      <c r="KL571" s="89"/>
      <c r="KM571" s="89"/>
      <c r="KN571" s="89"/>
      <c r="KO571" s="89"/>
      <c r="KP571" s="89"/>
      <c r="KQ571" s="89"/>
      <c r="KR571" s="89"/>
      <c r="KS571" s="89"/>
      <c r="KT571" s="89"/>
      <c r="KU571" s="89"/>
      <c r="KV571" s="89"/>
      <c r="KW571" s="89"/>
      <c r="KX571" s="89"/>
      <c r="KY571" s="89"/>
      <c r="KZ571" s="89"/>
      <c r="LA571" s="89"/>
      <c r="LB571" s="89"/>
      <c r="LC571" s="89"/>
      <c r="LD571" s="89"/>
      <c r="LE571" s="89"/>
      <c r="LF571" s="89"/>
      <c r="LG571" s="89"/>
      <c r="LH571" s="89"/>
      <c r="LI571" s="89"/>
      <c r="LJ571" s="89"/>
      <c r="LK571" s="89"/>
      <c r="LL571" s="89"/>
      <c r="LM571" s="89"/>
      <c r="LN571" s="89"/>
      <c r="LO571" s="89"/>
      <c r="LP571" s="89"/>
      <c r="LQ571" s="89"/>
      <c r="LR571" s="89"/>
      <c r="LS571" s="89"/>
      <c r="LT571" s="89"/>
      <c r="LU571" s="89"/>
      <c r="LV571" s="89"/>
      <c r="LW571" s="89"/>
      <c r="LX571" s="89"/>
      <c r="LY571" s="89"/>
      <c r="LZ571" s="89"/>
      <c r="MA571" s="89"/>
      <c r="MB571" s="89"/>
      <c r="MC571" s="89"/>
      <c r="MD571" s="89"/>
      <c r="ME571" s="89"/>
      <c r="MF571" s="89"/>
      <c r="MG571" s="89"/>
      <c r="MH571" s="89"/>
      <c r="MI571" s="89"/>
      <c r="MJ571" s="89"/>
      <c r="MK571" s="89"/>
      <c r="ML571" s="89"/>
      <c r="MM571" s="89"/>
      <c r="MN571" s="89"/>
      <c r="MO571" s="89"/>
      <c r="MP571" s="89"/>
      <c r="MQ571" s="89"/>
      <c r="MR571" s="89"/>
      <c r="MS571" s="89"/>
      <c r="MT571" s="89"/>
      <c r="MU571" s="89"/>
      <c r="MV571" s="89"/>
      <c r="MW571" s="89"/>
      <c r="MX571" s="89"/>
      <c r="MY571" s="89"/>
      <c r="MZ571" s="89"/>
      <c r="NA571" s="89"/>
      <c r="NB571" s="89"/>
      <c r="NC571" s="89"/>
      <c r="ND571" s="89"/>
      <c r="NE571" s="89"/>
      <c r="NF571" s="89"/>
      <c r="NG571" s="89"/>
      <c r="NH571" s="89"/>
      <c r="NI571" s="89"/>
      <c r="NJ571" s="89"/>
      <c r="NK571" s="89"/>
      <c r="NL571" s="89"/>
      <c r="NM571" s="89"/>
      <c r="NN571" s="89"/>
      <c r="NO571" s="89"/>
      <c r="NP571" s="89"/>
      <c r="NQ571" s="89"/>
      <c r="NR571" s="89"/>
      <c r="NS571" s="89"/>
      <c r="NT571" s="89"/>
      <c r="NU571" s="89"/>
      <c r="NV571" s="89"/>
      <c r="NW571" s="89"/>
      <c r="NX571" s="89"/>
      <c r="NY571" s="89"/>
      <c r="NZ571" s="89"/>
      <c r="OA571" s="89"/>
      <c r="OB571" s="89"/>
      <c r="OC571" s="89"/>
      <c r="OD571" s="89"/>
      <c r="OE571" s="89"/>
      <c r="OF571" s="89"/>
      <c r="OG571" s="89"/>
      <c r="OH571" s="89"/>
      <c r="OI571" s="89"/>
      <c r="OJ571" s="89"/>
      <c r="OK571" s="89"/>
      <c r="OL571" s="89"/>
      <c r="OM571" s="89"/>
      <c r="ON571" s="89"/>
      <c r="OO571" s="89"/>
      <c r="OP571" s="89"/>
      <c r="OQ571" s="89"/>
      <c r="OR571" s="89"/>
      <c r="OS571" s="89"/>
      <c r="OT571" s="89"/>
      <c r="OU571" s="89"/>
      <c r="OV571" s="89"/>
      <c r="OW571" s="89"/>
      <c r="OX571" s="89"/>
      <c r="OY571" s="89"/>
      <c r="OZ571" s="89"/>
      <c r="PA571" s="89"/>
      <c r="PB571" s="89"/>
      <c r="PC571" s="89"/>
      <c r="PD571" s="89"/>
      <c r="PE571" s="89"/>
      <c r="PF571" s="89"/>
      <c r="PG571" s="89"/>
      <c r="PH571" s="89"/>
      <c r="PI571" s="89"/>
      <c r="PJ571" s="89"/>
      <c r="PK571" s="89"/>
      <c r="PL571" s="89"/>
      <c r="PM571" s="89"/>
      <c r="PN571" s="89"/>
      <c r="PO571" s="89"/>
      <c r="PP571" s="89"/>
      <c r="PQ571" s="89"/>
      <c r="PR571" s="89"/>
      <c r="PS571" s="89"/>
      <c r="PT571" s="89"/>
      <c r="PU571" s="89"/>
      <c r="PV571" s="89"/>
      <c r="PW571" s="89"/>
      <c r="PX571" s="89"/>
      <c r="PY571" s="89"/>
      <c r="PZ571" s="89"/>
      <c r="QA571" s="89"/>
      <c r="QB571" s="89"/>
      <c r="QC571" s="89"/>
      <c r="QD571" s="89"/>
    </row>
    <row r="572" spans="1:446" x14ac:dyDescent="0.2">
      <c r="A572" s="116" t="s">
        <v>2727</v>
      </c>
      <c r="B572" s="89">
        <v>1</v>
      </c>
      <c r="C572" s="89">
        <v>1</v>
      </c>
      <c r="D572" s="89">
        <v>1</v>
      </c>
      <c r="E572" s="89">
        <v>1</v>
      </c>
      <c r="F572" s="89">
        <v>1</v>
      </c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>
        <v>1</v>
      </c>
      <c r="AB572" s="89">
        <v>1</v>
      </c>
      <c r="AC572" s="89">
        <v>1</v>
      </c>
      <c r="AD572" s="89">
        <v>1</v>
      </c>
      <c r="AE572" s="89">
        <v>1</v>
      </c>
      <c r="AF572" s="89"/>
      <c r="AG572" s="89"/>
      <c r="AH572" s="89"/>
      <c r="AI572" s="89"/>
      <c r="AJ572" s="89"/>
      <c r="AK572" s="89"/>
      <c r="AL572" s="89">
        <v>1</v>
      </c>
      <c r="AM572" s="89">
        <v>1</v>
      </c>
      <c r="AN572" s="89">
        <v>1</v>
      </c>
      <c r="AO572" s="89">
        <v>1</v>
      </c>
      <c r="AP572" s="89">
        <v>1</v>
      </c>
      <c r="AQ572" s="89"/>
      <c r="AR572" s="89"/>
      <c r="AS572" s="89"/>
      <c r="AT572" s="89"/>
      <c r="AU572" s="89"/>
      <c r="AV572" s="89"/>
      <c r="AW572" s="89">
        <v>1</v>
      </c>
      <c r="AX572" s="89">
        <v>1</v>
      </c>
      <c r="AY572" s="89">
        <v>1</v>
      </c>
      <c r="AZ572" s="89">
        <v>1</v>
      </c>
      <c r="BA572" s="89">
        <v>1</v>
      </c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89"/>
      <c r="BM572" s="89"/>
      <c r="BN572" s="89"/>
      <c r="BO572" s="89"/>
      <c r="BP572" s="89"/>
      <c r="BQ572" s="89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89"/>
      <c r="CW572" s="89"/>
      <c r="CX572" s="89"/>
      <c r="CY572" s="89"/>
      <c r="CZ572" s="89"/>
      <c r="DA572" s="89"/>
      <c r="DB572" s="89"/>
      <c r="DC572" s="89"/>
      <c r="DD572" s="89"/>
      <c r="DE572" s="89"/>
      <c r="DF572" s="89"/>
      <c r="DG572" s="89"/>
      <c r="DH572" s="89"/>
      <c r="DI572" s="89"/>
      <c r="DJ572" s="89"/>
      <c r="DK572" s="89"/>
      <c r="DL572" s="89"/>
      <c r="DM572" s="89"/>
      <c r="DN572" s="89"/>
      <c r="DO572" s="89"/>
      <c r="DP572" s="89"/>
      <c r="DQ572" s="89"/>
      <c r="DR572" s="89"/>
      <c r="DS572" s="89"/>
      <c r="DT572" s="89"/>
      <c r="DU572" s="89"/>
      <c r="DV572" s="89"/>
      <c r="DW572" s="89"/>
      <c r="DX572" s="89"/>
      <c r="DY572" s="89"/>
      <c r="DZ572" s="89"/>
      <c r="EA572" s="89"/>
      <c r="EB572" s="89"/>
      <c r="EC572" s="89"/>
      <c r="ED572" s="89"/>
      <c r="EE572" s="89">
        <v>1</v>
      </c>
      <c r="EF572" s="89">
        <v>1</v>
      </c>
      <c r="EG572" s="89"/>
      <c r="EH572" s="89">
        <v>1</v>
      </c>
      <c r="EI572" s="89">
        <v>1</v>
      </c>
      <c r="EJ572" s="89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>
        <v>1</v>
      </c>
      <c r="GI572" s="89">
        <v>1</v>
      </c>
      <c r="GJ572" s="89"/>
      <c r="GK572" s="89">
        <v>1</v>
      </c>
      <c r="GL572" s="89"/>
      <c r="GM572" s="89">
        <v>1</v>
      </c>
      <c r="GN572" s="89">
        <v>1</v>
      </c>
      <c r="GO572" s="89"/>
      <c r="GP572" s="89"/>
      <c r="GQ572" s="89"/>
      <c r="GR572" s="89">
        <v>1</v>
      </c>
      <c r="GS572" s="89">
        <v>1</v>
      </c>
      <c r="GT572" s="89">
        <v>1</v>
      </c>
      <c r="GU572" s="89"/>
      <c r="GV572" s="89"/>
      <c r="GW572" s="89">
        <v>1</v>
      </c>
      <c r="GX572" s="89">
        <v>1</v>
      </c>
      <c r="GY572" s="89">
        <v>1</v>
      </c>
      <c r="GZ572" s="89"/>
      <c r="HA572" s="89">
        <v>1</v>
      </c>
      <c r="HB572" s="89">
        <v>1</v>
      </c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  <c r="IS572" s="89"/>
      <c r="IT572" s="89"/>
      <c r="IU572" s="89"/>
      <c r="IV572" s="89"/>
      <c r="IW572" s="89"/>
      <c r="IX572" s="89"/>
      <c r="IY572" s="89"/>
      <c r="IZ572" s="89"/>
      <c r="JA572" s="89"/>
      <c r="JB572" s="89"/>
      <c r="JC572" s="89"/>
      <c r="JD572" s="89"/>
      <c r="JE572" s="89"/>
      <c r="JF572" s="89"/>
      <c r="JG572" s="89"/>
      <c r="JH572" s="89"/>
      <c r="JI572" s="89"/>
      <c r="JJ572" s="89"/>
      <c r="JK572" s="89"/>
      <c r="JL572" s="89"/>
      <c r="JM572" s="89"/>
      <c r="JN572" s="89"/>
      <c r="JO572" s="89"/>
      <c r="JP572" s="89"/>
      <c r="JQ572" s="89"/>
      <c r="JR572" s="89"/>
      <c r="JS572" s="89"/>
      <c r="JT572" s="89"/>
      <c r="JU572" s="89"/>
      <c r="JV572" s="89"/>
      <c r="JW572" s="89"/>
      <c r="JX572" s="89"/>
      <c r="JY572" s="89"/>
      <c r="JZ572" s="89"/>
      <c r="KA572" s="89"/>
      <c r="KB572" s="89"/>
      <c r="KC572" s="89"/>
      <c r="KD572" s="89"/>
      <c r="KE572" s="89"/>
      <c r="KF572" s="89"/>
      <c r="KG572" s="89"/>
      <c r="KH572" s="89"/>
      <c r="KI572" s="89"/>
      <c r="KJ572" s="89"/>
      <c r="KK572" s="89"/>
      <c r="KL572" s="89"/>
      <c r="KM572" s="89"/>
      <c r="KN572" s="89"/>
      <c r="KO572" s="89"/>
      <c r="KP572" s="89"/>
      <c r="KQ572" s="89"/>
      <c r="KR572" s="89"/>
      <c r="KS572" s="89"/>
      <c r="KT572" s="89"/>
      <c r="KU572" s="89"/>
      <c r="KV572" s="89"/>
      <c r="KW572" s="89"/>
      <c r="KX572" s="89"/>
      <c r="KY572" s="89"/>
      <c r="KZ572" s="89"/>
      <c r="LA572" s="89"/>
      <c r="LB572" s="89"/>
      <c r="LC572" s="89"/>
      <c r="LD572" s="89"/>
      <c r="LE572" s="89"/>
      <c r="LF572" s="89"/>
      <c r="LG572" s="89"/>
      <c r="LH572" s="89"/>
      <c r="LI572" s="89"/>
      <c r="LJ572" s="89"/>
      <c r="LK572" s="89"/>
      <c r="LL572" s="89"/>
      <c r="LM572" s="89"/>
      <c r="LN572" s="89"/>
      <c r="LO572" s="89"/>
      <c r="LP572" s="89"/>
      <c r="LQ572" s="89"/>
      <c r="LR572" s="89"/>
      <c r="LS572" s="89"/>
      <c r="LT572" s="89"/>
      <c r="LU572" s="89"/>
      <c r="LV572" s="89"/>
      <c r="LW572" s="89"/>
      <c r="LX572" s="89"/>
      <c r="LY572" s="89"/>
      <c r="LZ572" s="89"/>
      <c r="MA572" s="89"/>
      <c r="MB572" s="89"/>
      <c r="MC572" s="89"/>
      <c r="MD572" s="89"/>
      <c r="ME572" s="89"/>
      <c r="MF572" s="89"/>
      <c r="MG572" s="89"/>
      <c r="MH572" s="89"/>
      <c r="MI572" s="89"/>
      <c r="MJ572" s="89"/>
      <c r="MK572" s="89"/>
      <c r="ML572" s="89"/>
      <c r="MM572" s="89"/>
      <c r="MN572" s="89"/>
      <c r="MO572" s="89"/>
      <c r="MP572" s="89"/>
      <c r="MQ572" s="89"/>
      <c r="MR572" s="89"/>
      <c r="MS572" s="89"/>
      <c r="MT572" s="89"/>
      <c r="MU572" s="89"/>
      <c r="MV572" s="89"/>
      <c r="MW572" s="89"/>
      <c r="MX572" s="89"/>
      <c r="MY572" s="89"/>
      <c r="MZ572" s="89"/>
      <c r="NA572" s="89"/>
      <c r="NB572" s="89"/>
      <c r="NC572" s="89"/>
      <c r="ND572" s="89"/>
      <c r="NE572" s="89"/>
      <c r="NF572" s="89"/>
      <c r="NG572" s="89"/>
      <c r="NH572" s="89"/>
      <c r="NI572" s="89"/>
      <c r="NJ572" s="89"/>
      <c r="NK572" s="89"/>
      <c r="NL572" s="89"/>
      <c r="NM572" s="89"/>
      <c r="NN572" s="89"/>
      <c r="NO572" s="89"/>
      <c r="NP572" s="89"/>
      <c r="NQ572" s="89"/>
      <c r="NR572" s="89"/>
      <c r="NS572" s="89"/>
      <c r="NT572" s="89"/>
      <c r="NU572" s="89"/>
      <c r="NV572" s="89"/>
      <c r="NW572" s="89"/>
      <c r="NX572" s="89"/>
      <c r="NY572" s="89"/>
      <c r="NZ572" s="89"/>
      <c r="OA572" s="89"/>
      <c r="OB572" s="89"/>
      <c r="OC572" s="89"/>
      <c r="OD572" s="89"/>
      <c r="OE572" s="89"/>
      <c r="OF572" s="89"/>
      <c r="OG572" s="89"/>
      <c r="OH572" s="89"/>
      <c r="OI572" s="89"/>
      <c r="OJ572" s="89"/>
      <c r="OK572" s="89"/>
      <c r="OL572" s="89"/>
      <c r="OM572" s="89"/>
      <c r="ON572" s="89"/>
      <c r="OO572" s="89"/>
      <c r="OP572" s="89"/>
      <c r="OQ572" s="89"/>
      <c r="OR572" s="89"/>
      <c r="OS572" s="89"/>
      <c r="OT572" s="89"/>
      <c r="OU572" s="89"/>
      <c r="OV572" s="89"/>
      <c r="OW572" s="89"/>
      <c r="OX572" s="89"/>
      <c r="OY572" s="89"/>
      <c r="OZ572" s="89"/>
      <c r="PA572" s="89"/>
      <c r="PB572" s="89"/>
      <c r="PC572" s="89"/>
      <c r="PD572" s="89"/>
      <c r="PE572" s="89"/>
      <c r="PF572" s="89"/>
      <c r="PG572" s="89"/>
      <c r="PH572" s="89"/>
      <c r="PI572" s="89"/>
      <c r="PJ572" s="89"/>
      <c r="PK572" s="89"/>
      <c r="PL572" s="89"/>
      <c r="PM572" s="89"/>
      <c r="PN572" s="89"/>
      <c r="PO572" s="89"/>
      <c r="PP572" s="89"/>
      <c r="PQ572" s="89"/>
      <c r="PR572" s="89"/>
      <c r="PS572" s="89"/>
      <c r="PT572" s="89"/>
      <c r="PU572" s="89"/>
      <c r="PV572" s="89"/>
      <c r="PW572" s="89"/>
      <c r="PX572" s="89"/>
      <c r="PY572" s="89"/>
      <c r="PZ572" s="89"/>
      <c r="QA572" s="89"/>
      <c r="QB572" s="89"/>
      <c r="QC572" s="89"/>
      <c r="QD572" s="89"/>
    </row>
    <row r="573" spans="1:446" x14ac:dyDescent="0.2">
      <c r="A573" s="66" t="s">
        <v>3981</v>
      </c>
      <c r="B573" s="89">
        <v>1</v>
      </c>
      <c r="C573" s="89">
        <v>1</v>
      </c>
      <c r="D573" s="89">
        <v>1</v>
      </c>
      <c r="E573" s="89">
        <v>1</v>
      </c>
      <c r="F573" s="89">
        <v>1</v>
      </c>
      <c r="G573" s="89">
        <v>1</v>
      </c>
      <c r="H573" s="89">
        <v>1</v>
      </c>
      <c r="I573" s="89">
        <v>1</v>
      </c>
      <c r="J573" s="89">
        <v>1</v>
      </c>
      <c r="K573" s="89">
        <v>1</v>
      </c>
      <c r="L573" s="89">
        <v>1</v>
      </c>
      <c r="M573" s="89">
        <v>1</v>
      </c>
      <c r="N573" s="89"/>
      <c r="O573" s="89"/>
      <c r="P573" s="89">
        <v>1</v>
      </c>
      <c r="Q573" s="89">
        <v>1</v>
      </c>
      <c r="R573" s="89">
        <v>1</v>
      </c>
      <c r="S573" s="89">
        <v>1</v>
      </c>
      <c r="T573" s="89">
        <v>1</v>
      </c>
      <c r="U573" s="89">
        <v>1</v>
      </c>
      <c r="V573" s="89">
        <v>1</v>
      </c>
      <c r="W573" s="89">
        <v>1</v>
      </c>
      <c r="X573" s="89">
        <v>1</v>
      </c>
      <c r="Y573" s="89">
        <v>1</v>
      </c>
      <c r="Z573" s="89">
        <v>1</v>
      </c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89"/>
      <c r="BM573" s="89"/>
      <c r="BN573" s="89"/>
      <c r="BO573" s="89"/>
      <c r="BP573" s="89"/>
      <c r="BQ573" s="89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89"/>
      <c r="CW573" s="89"/>
      <c r="CX573" s="89"/>
      <c r="CY573" s="89"/>
      <c r="CZ573" s="89"/>
      <c r="DA573" s="89"/>
      <c r="DB573" s="89"/>
      <c r="DC573" s="89"/>
      <c r="DD573" s="89"/>
      <c r="DE573" s="89"/>
      <c r="DF573" s="89"/>
      <c r="DG573" s="89"/>
      <c r="DH573" s="89"/>
      <c r="DI573" s="89"/>
      <c r="DJ573" s="89"/>
      <c r="DK573" s="89"/>
      <c r="DL573" s="89"/>
      <c r="DM573" s="89"/>
      <c r="DN573" s="89"/>
      <c r="DO573" s="89"/>
      <c r="DP573" s="89"/>
      <c r="DQ573" s="89"/>
      <c r="DR573" s="89"/>
      <c r="DS573" s="89"/>
      <c r="DT573" s="89"/>
      <c r="DU573" s="89"/>
      <c r="DV573" s="89"/>
      <c r="DW573" s="89"/>
      <c r="DX573" s="89"/>
      <c r="DY573" s="89"/>
      <c r="DZ573" s="89"/>
      <c r="EA573" s="89"/>
      <c r="EB573" s="89"/>
      <c r="EC573" s="89"/>
      <c r="ED573" s="89"/>
      <c r="EE573" s="89"/>
      <c r="EF573" s="89"/>
      <c r="EG573" s="89"/>
      <c r="EH573" s="89"/>
      <c r="EI573" s="89"/>
      <c r="EJ573" s="89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>
        <v>1</v>
      </c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>
        <v>1</v>
      </c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  <c r="IS573" s="89"/>
      <c r="IT573" s="89"/>
      <c r="IU573" s="89"/>
      <c r="IV573" s="89"/>
      <c r="IW573" s="89"/>
      <c r="IX573" s="89"/>
      <c r="IY573" s="89"/>
      <c r="IZ573" s="89"/>
      <c r="JA573" s="89"/>
      <c r="JB573" s="89"/>
      <c r="JC573" s="89"/>
      <c r="JD573" s="89"/>
      <c r="JE573" s="89"/>
      <c r="JF573" s="89"/>
      <c r="JG573" s="89"/>
      <c r="JH573" s="89"/>
      <c r="JI573" s="89"/>
      <c r="JJ573" s="89"/>
      <c r="JK573" s="89"/>
      <c r="JL573" s="89"/>
      <c r="JM573" s="89"/>
      <c r="JN573" s="89"/>
      <c r="JO573" s="89"/>
      <c r="JP573" s="89"/>
      <c r="JQ573" s="89"/>
      <c r="JR573" s="89"/>
      <c r="JS573" s="89"/>
      <c r="JT573" s="89"/>
      <c r="JU573" s="89"/>
      <c r="JV573" s="89"/>
      <c r="JW573" s="89"/>
      <c r="JX573" s="89"/>
      <c r="JY573" s="89"/>
      <c r="JZ573" s="89"/>
      <c r="KA573" s="89"/>
      <c r="KB573" s="89"/>
      <c r="KC573" s="89"/>
      <c r="KD573" s="89"/>
      <c r="KE573" s="89"/>
      <c r="KF573" s="89"/>
      <c r="KG573" s="89"/>
      <c r="KH573" s="89"/>
      <c r="KI573" s="89"/>
      <c r="KJ573" s="89"/>
      <c r="KK573" s="89"/>
      <c r="KL573" s="89"/>
      <c r="KM573" s="89"/>
      <c r="KN573" s="89"/>
      <c r="KO573" s="89"/>
      <c r="KP573" s="89"/>
      <c r="KQ573" s="89"/>
      <c r="KR573" s="89"/>
      <c r="KS573" s="89"/>
      <c r="KT573" s="89"/>
      <c r="KU573" s="89"/>
      <c r="KV573" s="89"/>
      <c r="KW573" s="89"/>
      <c r="KX573" s="89"/>
      <c r="KY573" s="89"/>
      <c r="KZ573" s="89"/>
      <c r="LA573" s="89"/>
      <c r="LB573" s="89"/>
      <c r="LC573" s="89"/>
      <c r="LD573" s="89"/>
      <c r="LE573" s="89"/>
      <c r="LF573" s="89"/>
      <c r="LG573" s="89"/>
      <c r="LH573" s="89"/>
      <c r="LI573" s="89"/>
      <c r="LJ573" s="89"/>
      <c r="LK573" s="89"/>
      <c r="LL573" s="89"/>
      <c r="LM573" s="89"/>
      <c r="LN573" s="89"/>
      <c r="LO573" s="89"/>
      <c r="LP573" s="89"/>
      <c r="LQ573" s="89"/>
      <c r="LR573" s="89"/>
      <c r="LS573" s="89"/>
      <c r="LT573" s="89"/>
      <c r="LU573" s="89"/>
      <c r="LV573" s="89"/>
      <c r="LW573" s="89"/>
      <c r="LX573" s="89"/>
      <c r="LY573" s="89"/>
      <c r="LZ573" s="89"/>
      <c r="MA573" s="89"/>
      <c r="MB573" s="89"/>
      <c r="MC573" s="89"/>
      <c r="MD573" s="89"/>
      <c r="ME573" s="89"/>
      <c r="MF573" s="89"/>
      <c r="MG573" s="89"/>
      <c r="MH573" s="89"/>
      <c r="MI573" s="89"/>
      <c r="MJ573" s="89"/>
      <c r="MK573" s="89"/>
      <c r="ML573" s="89"/>
      <c r="MM573" s="89"/>
      <c r="MN573" s="89"/>
      <c r="MO573" s="89"/>
      <c r="MP573" s="89"/>
      <c r="MQ573" s="89"/>
      <c r="MR573" s="89"/>
      <c r="MS573" s="89"/>
      <c r="MT573" s="89"/>
      <c r="MU573" s="89"/>
      <c r="MV573" s="89"/>
      <c r="MW573" s="89"/>
      <c r="MX573" s="89"/>
      <c r="MY573" s="89"/>
      <c r="MZ573" s="89"/>
      <c r="NA573" s="89"/>
      <c r="NB573" s="89"/>
      <c r="NC573" s="89"/>
      <c r="ND573" s="89"/>
      <c r="NE573" s="89"/>
      <c r="NF573" s="89"/>
      <c r="NG573" s="89"/>
      <c r="NH573" s="89"/>
      <c r="NI573" s="89"/>
      <c r="NJ573" s="89"/>
      <c r="NK573" s="89"/>
      <c r="NL573" s="89"/>
      <c r="NM573" s="89"/>
      <c r="NN573" s="89"/>
      <c r="NO573" s="89"/>
      <c r="NP573" s="89"/>
      <c r="NQ573" s="89"/>
      <c r="NR573" s="89"/>
      <c r="NS573" s="89"/>
      <c r="NT573" s="89"/>
      <c r="NU573" s="89"/>
      <c r="NV573" s="89"/>
      <c r="NW573" s="89"/>
      <c r="NX573" s="89"/>
      <c r="NY573" s="89"/>
      <c r="NZ573" s="89"/>
      <c r="OA573" s="89"/>
      <c r="OB573" s="89"/>
      <c r="OC573" s="89"/>
      <c r="OD573" s="89"/>
      <c r="OE573" s="89"/>
      <c r="OF573" s="89"/>
      <c r="OG573" s="89"/>
      <c r="OH573" s="89"/>
      <c r="OI573" s="89"/>
      <c r="OJ573" s="89"/>
      <c r="OK573" s="89"/>
      <c r="OL573" s="89"/>
      <c r="OM573" s="89"/>
      <c r="ON573" s="89"/>
      <c r="OO573" s="89"/>
      <c r="OP573" s="89"/>
      <c r="OQ573" s="89"/>
      <c r="OR573" s="89"/>
      <c r="OS573" s="89"/>
      <c r="OT573" s="89"/>
      <c r="OU573" s="89"/>
      <c r="OV573" s="89"/>
      <c r="OW573" s="89"/>
      <c r="OX573" s="89"/>
      <c r="OY573" s="89"/>
      <c r="OZ573" s="89"/>
      <c r="PA573" s="89"/>
      <c r="PB573" s="89"/>
      <c r="PC573" s="89"/>
      <c r="PD573" s="89"/>
      <c r="PE573" s="89"/>
      <c r="PF573" s="89"/>
      <c r="PG573" s="89"/>
      <c r="PH573" s="89"/>
      <c r="PI573" s="89"/>
      <c r="PJ573" s="89"/>
      <c r="PK573" s="89"/>
      <c r="PL573" s="89"/>
      <c r="PM573" s="89"/>
      <c r="PN573" s="89"/>
      <c r="PO573" s="89"/>
      <c r="PP573" s="89"/>
      <c r="PQ573" s="89"/>
      <c r="PR573" s="89"/>
      <c r="PS573" s="89"/>
      <c r="PT573" s="89"/>
      <c r="PU573" s="89"/>
      <c r="PV573" s="89"/>
      <c r="PW573" s="89"/>
      <c r="PX573" s="89"/>
      <c r="PY573" s="89"/>
      <c r="PZ573" s="89"/>
      <c r="QA573" s="89"/>
      <c r="QB573" s="89"/>
      <c r="QC573" s="89"/>
      <c r="QD573" s="89"/>
    </row>
    <row r="574" spans="1:446" x14ac:dyDescent="0.2">
      <c r="A574" s="116" t="s">
        <v>2728</v>
      </c>
      <c r="B574" s="89">
        <v>1</v>
      </c>
      <c r="C574" s="89">
        <v>1</v>
      </c>
      <c r="D574" s="89">
        <v>1</v>
      </c>
      <c r="E574" s="89">
        <v>1</v>
      </c>
      <c r="F574" s="89">
        <v>1</v>
      </c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>
        <v>1</v>
      </c>
      <c r="AB574" s="89">
        <v>1</v>
      </c>
      <c r="AC574" s="89">
        <v>1</v>
      </c>
      <c r="AD574" s="89">
        <v>1</v>
      </c>
      <c r="AE574" s="89">
        <v>1</v>
      </c>
      <c r="AF574" s="89"/>
      <c r="AG574" s="89"/>
      <c r="AH574" s="89"/>
      <c r="AI574" s="89"/>
      <c r="AJ574" s="89"/>
      <c r="AK574" s="89"/>
      <c r="AL574" s="89">
        <v>1</v>
      </c>
      <c r="AM574" s="89">
        <v>1</v>
      </c>
      <c r="AN574" s="89">
        <v>1</v>
      </c>
      <c r="AO574" s="89">
        <v>1</v>
      </c>
      <c r="AP574" s="89">
        <v>1</v>
      </c>
      <c r="AQ574" s="89"/>
      <c r="AR574" s="89"/>
      <c r="AS574" s="89"/>
      <c r="AT574" s="89"/>
      <c r="AU574" s="89"/>
      <c r="AV574" s="89"/>
      <c r="AW574" s="89">
        <v>1</v>
      </c>
      <c r="AX574" s="89">
        <v>1</v>
      </c>
      <c r="AY574" s="89">
        <v>1</v>
      </c>
      <c r="AZ574" s="89">
        <v>1</v>
      </c>
      <c r="BA574" s="89">
        <v>1</v>
      </c>
      <c r="BB574" s="89"/>
      <c r="BC574" s="89"/>
      <c r="BD574" s="89"/>
      <c r="BE574" s="89"/>
      <c r="BF574" s="89"/>
      <c r="BG574" s="89"/>
      <c r="BH574" s="89">
        <v>1</v>
      </c>
      <c r="BI574" s="89">
        <v>1</v>
      </c>
      <c r="BJ574" s="89">
        <v>1</v>
      </c>
      <c r="BK574" s="89">
        <v>1</v>
      </c>
      <c r="BL574" s="89">
        <v>1</v>
      </c>
      <c r="BM574" s="89"/>
      <c r="BN574" s="89"/>
      <c r="BO574" s="89"/>
      <c r="BP574" s="89"/>
      <c r="BQ574" s="89"/>
      <c r="BR574" s="89"/>
      <c r="BS574" s="89"/>
      <c r="BT574" s="89"/>
      <c r="BU574" s="89"/>
      <c r="BV574" s="89"/>
      <c r="BW574" s="89">
        <v>1</v>
      </c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>
        <v>1</v>
      </c>
      <c r="CY574" s="89">
        <v>1</v>
      </c>
      <c r="CZ574" s="89">
        <v>1</v>
      </c>
      <c r="DA574" s="89">
        <v>1</v>
      </c>
      <c r="DB574" s="89">
        <v>1</v>
      </c>
      <c r="DC574" s="89"/>
      <c r="DD574" s="89"/>
      <c r="DE574" s="89"/>
      <c r="DF574" s="89"/>
      <c r="DG574" s="89"/>
      <c r="DH574" s="89"/>
      <c r="DI574" s="89"/>
      <c r="DJ574" s="89"/>
      <c r="DK574" s="89"/>
      <c r="DL574" s="89"/>
      <c r="DM574" s="89">
        <v>1</v>
      </c>
      <c r="DN574" s="89"/>
      <c r="DO574" s="89"/>
      <c r="DP574" s="89"/>
      <c r="DQ574" s="89"/>
      <c r="DR574" s="89"/>
      <c r="DS574" s="89">
        <v>1</v>
      </c>
      <c r="DT574" s="89">
        <v>1</v>
      </c>
      <c r="DU574" s="89">
        <v>1</v>
      </c>
      <c r="DV574" s="89">
        <v>1</v>
      </c>
      <c r="DW574" s="89">
        <v>1</v>
      </c>
      <c r="DX574" s="89"/>
      <c r="DY574" s="89">
        <v>1</v>
      </c>
      <c r="DZ574" s="89">
        <v>1</v>
      </c>
      <c r="EA574" s="89">
        <v>1</v>
      </c>
      <c r="EB574" s="89">
        <v>1</v>
      </c>
      <c r="EC574" s="89">
        <v>1</v>
      </c>
      <c r="ED574" s="89"/>
      <c r="EE574" s="89">
        <v>1</v>
      </c>
      <c r="EF574" s="89">
        <v>1</v>
      </c>
      <c r="EG574" s="89"/>
      <c r="EH574" s="89">
        <v>1</v>
      </c>
      <c r="EI574" s="89">
        <v>1</v>
      </c>
      <c r="EJ574" s="89"/>
      <c r="EK574" s="89"/>
      <c r="EL574" s="89"/>
      <c r="EM574" s="89"/>
      <c r="EN574" s="89"/>
      <c r="EO574" s="89">
        <v>1</v>
      </c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>
        <v>1</v>
      </c>
      <c r="FC574" s="89">
        <v>1</v>
      </c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>
        <v>1</v>
      </c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>
        <v>1</v>
      </c>
      <c r="GA574" s="89">
        <v>1</v>
      </c>
      <c r="GB574" s="89"/>
      <c r="GC574" s="89"/>
      <c r="GD574" s="89"/>
      <c r="GE574" s="89"/>
      <c r="GF574" s="89"/>
      <c r="GG574" s="89">
        <v>1</v>
      </c>
      <c r="GH574" s="89">
        <v>1</v>
      </c>
      <c r="GI574" s="89">
        <v>1</v>
      </c>
      <c r="GJ574" s="89"/>
      <c r="GK574" s="89">
        <v>1</v>
      </c>
      <c r="GL574" s="89">
        <v>1</v>
      </c>
      <c r="GM574" s="89">
        <v>1</v>
      </c>
      <c r="GN574" s="89">
        <v>1</v>
      </c>
      <c r="GO574" s="89"/>
      <c r="GP574" s="89"/>
      <c r="GQ574" s="89"/>
      <c r="GR574" s="89">
        <v>1</v>
      </c>
      <c r="GS574" s="89">
        <v>1</v>
      </c>
      <c r="GT574" s="89">
        <v>1</v>
      </c>
      <c r="GU574" s="89"/>
      <c r="GV574" s="89"/>
      <c r="GW574" s="89">
        <v>1</v>
      </c>
      <c r="GX574" s="89">
        <v>1</v>
      </c>
      <c r="GY574" s="89">
        <v>1</v>
      </c>
      <c r="GZ574" s="89"/>
      <c r="HA574" s="89">
        <v>1</v>
      </c>
      <c r="HB574" s="89">
        <v>1</v>
      </c>
      <c r="HC574" s="89"/>
      <c r="HD574" s="89"/>
      <c r="HE574" s="89"/>
      <c r="HF574" s="89"/>
      <c r="HG574" s="89"/>
      <c r="HH574" s="89">
        <v>1</v>
      </c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>
        <v>1</v>
      </c>
      <c r="HV574" s="89">
        <v>1</v>
      </c>
      <c r="HW574" s="89"/>
      <c r="HX574" s="89"/>
      <c r="HY574" s="89"/>
      <c r="HZ574" s="89"/>
      <c r="IA574" s="89"/>
      <c r="IB574" s="89"/>
      <c r="IC574" s="89"/>
      <c r="ID574" s="89"/>
      <c r="IE574" s="89"/>
      <c r="IF574" s="89">
        <v>1</v>
      </c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  <c r="IS574" s="89">
        <v>1</v>
      </c>
      <c r="IT574" s="89">
        <v>1</v>
      </c>
      <c r="IU574" s="89"/>
      <c r="IV574" s="89"/>
      <c r="IW574" s="89"/>
      <c r="IX574" s="89"/>
      <c r="IY574" s="89"/>
      <c r="IZ574" s="89"/>
      <c r="JA574" s="89"/>
      <c r="JB574" s="89"/>
      <c r="JC574" s="89"/>
      <c r="JD574" s="89">
        <v>1</v>
      </c>
      <c r="JE574" s="89"/>
      <c r="JF574" s="89"/>
      <c r="JG574" s="89"/>
      <c r="JH574" s="89"/>
      <c r="JI574" s="89"/>
      <c r="JJ574" s="89"/>
      <c r="JK574" s="89"/>
      <c r="JL574" s="89"/>
      <c r="JM574" s="89"/>
      <c r="JN574" s="89"/>
      <c r="JO574" s="89"/>
      <c r="JP574" s="89"/>
      <c r="JQ574" s="89">
        <v>1</v>
      </c>
      <c r="JR574" s="89">
        <v>1</v>
      </c>
      <c r="JS574" s="89"/>
      <c r="JT574" s="89"/>
      <c r="JU574" s="89"/>
      <c r="JV574" s="89"/>
      <c r="JW574" s="89"/>
      <c r="JX574" s="89"/>
      <c r="JY574" s="89"/>
      <c r="JZ574" s="89"/>
      <c r="KA574" s="89"/>
      <c r="KB574" s="89"/>
      <c r="KC574" s="89">
        <v>1</v>
      </c>
      <c r="KD574" s="89"/>
      <c r="KE574" s="89"/>
      <c r="KF574" s="89"/>
      <c r="KG574" s="89"/>
      <c r="KH574" s="89"/>
      <c r="KI574" s="89"/>
      <c r="KJ574" s="89"/>
      <c r="KK574" s="89"/>
      <c r="KL574" s="89"/>
      <c r="KM574" s="89"/>
      <c r="KN574" s="89"/>
      <c r="KO574" s="89"/>
      <c r="KP574" s="89"/>
      <c r="KQ574" s="89"/>
      <c r="KR574" s="89"/>
      <c r="KS574" s="89"/>
      <c r="KT574" s="89"/>
      <c r="KU574" s="89"/>
      <c r="KV574" s="89"/>
      <c r="KW574" s="89"/>
      <c r="KX574" s="89"/>
      <c r="KY574" s="89"/>
      <c r="KZ574" s="89"/>
      <c r="LA574" s="89"/>
      <c r="LB574" s="89"/>
      <c r="LC574" s="89"/>
      <c r="LD574" s="89"/>
      <c r="LE574" s="89"/>
      <c r="LF574" s="89"/>
      <c r="LG574" s="89"/>
      <c r="LH574" s="89"/>
      <c r="LI574" s="89"/>
      <c r="LJ574" s="89"/>
      <c r="LK574" s="89"/>
      <c r="LL574" s="89">
        <v>1</v>
      </c>
      <c r="LM574" s="89"/>
      <c r="LN574" s="89"/>
      <c r="LO574" s="89"/>
      <c r="LP574" s="89"/>
      <c r="LQ574" s="89"/>
      <c r="LR574" s="89"/>
      <c r="LS574" s="89"/>
      <c r="LT574" s="89"/>
      <c r="LU574" s="89"/>
      <c r="LV574" s="89"/>
      <c r="LW574" s="89"/>
      <c r="LX574" s="89">
        <v>1</v>
      </c>
      <c r="LY574" s="89">
        <v>1</v>
      </c>
      <c r="LZ574" s="89"/>
      <c r="MA574" s="89"/>
      <c r="MB574" s="89"/>
      <c r="MC574" s="89"/>
      <c r="MD574" s="89"/>
      <c r="ME574" s="89"/>
      <c r="MF574" s="89"/>
      <c r="MG574" s="89"/>
      <c r="MH574" s="89"/>
      <c r="MI574" s="89">
        <v>1</v>
      </c>
      <c r="MJ574" s="89"/>
      <c r="MK574" s="89"/>
      <c r="ML574" s="89"/>
      <c r="MM574" s="89"/>
      <c r="MN574" s="89"/>
      <c r="MO574" s="89"/>
      <c r="MP574" s="89"/>
      <c r="MQ574" s="89"/>
      <c r="MR574" s="89"/>
      <c r="MS574" s="89"/>
      <c r="MT574" s="89"/>
      <c r="MU574" s="89">
        <v>1</v>
      </c>
      <c r="MV574" s="89">
        <v>1</v>
      </c>
      <c r="MW574" s="89"/>
      <c r="MX574" s="89"/>
      <c r="MY574" s="89"/>
      <c r="MZ574" s="89"/>
      <c r="NA574" s="89"/>
      <c r="NB574" s="89"/>
      <c r="NC574" s="89"/>
      <c r="ND574" s="89"/>
      <c r="NE574" s="89"/>
      <c r="NF574" s="89">
        <v>1</v>
      </c>
      <c r="NG574" s="89"/>
      <c r="NH574" s="89"/>
      <c r="NI574" s="89"/>
      <c r="NJ574" s="89"/>
      <c r="NK574" s="89"/>
      <c r="NL574" s="89"/>
      <c r="NM574" s="89"/>
      <c r="NN574" s="89"/>
      <c r="NO574" s="89"/>
      <c r="NP574" s="89"/>
      <c r="NQ574" s="89"/>
      <c r="NR574" s="89">
        <v>1</v>
      </c>
      <c r="NS574" s="89">
        <v>1</v>
      </c>
      <c r="NT574" s="89"/>
      <c r="NU574" s="89"/>
      <c r="NV574" s="89"/>
      <c r="NW574" s="89"/>
      <c r="NX574" s="89"/>
      <c r="NY574" s="89"/>
      <c r="NZ574" s="89"/>
      <c r="OA574" s="89"/>
      <c r="OB574" s="89"/>
      <c r="OC574" s="89">
        <v>1</v>
      </c>
      <c r="OD574" s="89"/>
      <c r="OE574" s="89"/>
      <c r="OF574" s="89"/>
      <c r="OG574" s="89"/>
      <c r="OH574" s="89"/>
      <c r="OI574" s="89"/>
      <c r="OJ574" s="89"/>
      <c r="OK574" s="89"/>
      <c r="OL574" s="89"/>
      <c r="OM574" s="89"/>
      <c r="ON574" s="89">
        <v>1</v>
      </c>
      <c r="OO574" s="89"/>
      <c r="OP574" s="89"/>
      <c r="OQ574" s="89"/>
      <c r="OR574" s="89"/>
      <c r="OS574" s="89"/>
      <c r="OT574" s="89"/>
      <c r="OU574" s="89"/>
      <c r="OV574" s="89"/>
      <c r="OW574" s="89"/>
      <c r="OX574" s="89"/>
      <c r="OY574" s="89"/>
      <c r="OZ574" s="89"/>
      <c r="PA574" s="89"/>
      <c r="PB574" s="89"/>
      <c r="PC574" s="89"/>
      <c r="PD574" s="89"/>
      <c r="PE574" s="89"/>
      <c r="PF574" s="89"/>
      <c r="PG574" s="89"/>
      <c r="PH574" s="89"/>
      <c r="PI574" s="89"/>
      <c r="PJ574" s="89"/>
      <c r="PK574" s="89"/>
      <c r="PL574" s="89"/>
      <c r="PM574" s="89"/>
      <c r="PN574" s="89"/>
      <c r="PO574" s="89"/>
      <c r="PP574" s="89"/>
      <c r="PQ574" s="89"/>
      <c r="PR574" s="89"/>
      <c r="PS574" s="89"/>
      <c r="PT574" s="89"/>
      <c r="PU574" s="89"/>
      <c r="PV574" s="89"/>
      <c r="PW574" s="89"/>
      <c r="PX574" s="89"/>
      <c r="PY574" s="89"/>
      <c r="PZ574" s="89"/>
      <c r="QA574" s="89"/>
      <c r="QB574" s="89"/>
      <c r="QC574" s="89"/>
      <c r="QD574" s="89"/>
    </row>
    <row r="575" spans="1:446" x14ac:dyDescent="0.2">
      <c r="A575" s="116" t="s">
        <v>2729</v>
      </c>
      <c r="B575" s="89">
        <v>1</v>
      </c>
      <c r="C575" s="89">
        <v>1</v>
      </c>
      <c r="D575" s="89">
        <v>1</v>
      </c>
      <c r="E575" s="89">
        <v>1</v>
      </c>
      <c r="F575" s="89">
        <v>1</v>
      </c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>
        <v>1</v>
      </c>
      <c r="AB575" s="89">
        <v>1</v>
      </c>
      <c r="AC575" s="89">
        <v>1</v>
      </c>
      <c r="AD575" s="89">
        <v>1</v>
      </c>
      <c r="AE575" s="89">
        <v>1</v>
      </c>
      <c r="AF575" s="89"/>
      <c r="AG575" s="89"/>
      <c r="AH575" s="89"/>
      <c r="AI575" s="89"/>
      <c r="AJ575" s="89"/>
      <c r="AK575" s="89"/>
      <c r="AL575" s="89">
        <v>1</v>
      </c>
      <c r="AM575" s="89">
        <v>1</v>
      </c>
      <c r="AN575" s="89">
        <v>1</v>
      </c>
      <c r="AO575" s="89">
        <v>1</v>
      </c>
      <c r="AP575" s="89">
        <v>1</v>
      </c>
      <c r="AQ575" s="89"/>
      <c r="AR575" s="89"/>
      <c r="AS575" s="89"/>
      <c r="AT575" s="89"/>
      <c r="AU575" s="89"/>
      <c r="AV575" s="89"/>
      <c r="AW575" s="89">
        <v>1</v>
      </c>
      <c r="AX575" s="89">
        <v>1</v>
      </c>
      <c r="AY575" s="89">
        <v>1</v>
      </c>
      <c r="AZ575" s="89">
        <v>1</v>
      </c>
      <c r="BA575" s="89">
        <v>1</v>
      </c>
      <c r="BB575" s="89"/>
      <c r="BC575" s="89"/>
      <c r="BD575" s="89"/>
      <c r="BE575" s="89"/>
      <c r="BF575" s="89"/>
      <c r="BG575" s="89"/>
      <c r="BH575" s="89">
        <v>1</v>
      </c>
      <c r="BI575" s="89">
        <v>1</v>
      </c>
      <c r="BJ575" s="89">
        <v>1</v>
      </c>
      <c r="BK575" s="89">
        <v>1</v>
      </c>
      <c r="BL575" s="89">
        <v>1</v>
      </c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>
        <v>1</v>
      </c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>
        <v>1</v>
      </c>
      <c r="CY575" s="89">
        <v>1</v>
      </c>
      <c r="CZ575" s="89">
        <v>1</v>
      </c>
      <c r="DA575" s="89">
        <v>1</v>
      </c>
      <c r="DB575" s="89">
        <v>1</v>
      </c>
      <c r="DC575" s="89"/>
      <c r="DD575" s="89"/>
      <c r="DE575" s="89"/>
      <c r="DF575" s="89"/>
      <c r="DG575" s="89"/>
      <c r="DH575" s="89"/>
      <c r="DI575" s="89"/>
      <c r="DJ575" s="89"/>
      <c r="DK575" s="89"/>
      <c r="DL575" s="89"/>
      <c r="DM575" s="89">
        <v>1</v>
      </c>
      <c r="DN575" s="89"/>
      <c r="DO575" s="89"/>
      <c r="DP575" s="89"/>
      <c r="DQ575" s="89"/>
      <c r="DR575" s="89"/>
      <c r="DS575" s="89">
        <v>1</v>
      </c>
      <c r="DT575" s="89">
        <v>1</v>
      </c>
      <c r="DU575" s="89">
        <v>1</v>
      </c>
      <c r="DV575" s="89">
        <v>1</v>
      </c>
      <c r="DW575" s="89">
        <v>1</v>
      </c>
      <c r="DX575" s="89"/>
      <c r="DY575" s="89">
        <v>1</v>
      </c>
      <c r="DZ575" s="89">
        <v>1</v>
      </c>
      <c r="EA575" s="89">
        <v>1</v>
      </c>
      <c r="EB575" s="89">
        <v>1</v>
      </c>
      <c r="EC575" s="89">
        <v>1</v>
      </c>
      <c r="ED575" s="89"/>
      <c r="EE575" s="89">
        <v>1</v>
      </c>
      <c r="EF575" s="89">
        <v>1</v>
      </c>
      <c r="EG575" s="89"/>
      <c r="EH575" s="89">
        <v>1</v>
      </c>
      <c r="EI575" s="89">
        <v>1</v>
      </c>
      <c r="EJ575" s="89"/>
      <c r="EK575" s="89"/>
      <c r="EL575" s="89"/>
      <c r="EM575" s="89"/>
      <c r="EN575" s="89"/>
      <c r="EO575" s="89">
        <v>1</v>
      </c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>
        <v>1</v>
      </c>
      <c r="FC575" s="89">
        <v>1</v>
      </c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>
        <v>1</v>
      </c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>
        <v>1</v>
      </c>
      <c r="GA575" s="89">
        <v>1</v>
      </c>
      <c r="GB575" s="89"/>
      <c r="GC575" s="89"/>
      <c r="GD575" s="89"/>
      <c r="GE575" s="89"/>
      <c r="GF575" s="89"/>
      <c r="GG575" s="89"/>
      <c r="GH575" s="89">
        <v>1</v>
      </c>
      <c r="GI575" s="89">
        <v>1</v>
      </c>
      <c r="GJ575" s="89"/>
      <c r="GK575" s="89">
        <v>1</v>
      </c>
      <c r="GL575" s="89">
        <v>1</v>
      </c>
      <c r="GM575" s="89">
        <v>1</v>
      </c>
      <c r="GN575" s="89">
        <v>1</v>
      </c>
      <c r="GO575" s="89"/>
      <c r="GP575" s="89"/>
      <c r="GQ575" s="89"/>
      <c r="GR575" s="89">
        <v>1</v>
      </c>
      <c r="GS575" s="89">
        <v>1</v>
      </c>
      <c r="GT575" s="89">
        <v>1</v>
      </c>
      <c r="GU575" s="89"/>
      <c r="GV575" s="89"/>
      <c r="GW575" s="89">
        <v>1</v>
      </c>
      <c r="GX575" s="89">
        <v>1</v>
      </c>
      <c r="GY575" s="89">
        <v>1</v>
      </c>
      <c r="GZ575" s="89"/>
      <c r="HA575" s="89">
        <v>1</v>
      </c>
      <c r="HB575" s="89">
        <v>1</v>
      </c>
      <c r="HC575" s="89"/>
      <c r="HD575" s="89"/>
      <c r="HE575" s="89"/>
      <c r="HF575" s="89"/>
      <c r="HG575" s="89"/>
      <c r="HH575" s="89">
        <v>1</v>
      </c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>
        <v>1</v>
      </c>
      <c r="HV575" s="89">
        <v>1</v>
      </c>
      <c r="HW575" s="89"/>
      <c r="HX575" s="89"/>
      <c r="HY575" s="89"/>
      <c r="HZ575" s="89"/>
      <c r="IA575" s="89"/>
      <c r="IB575" s="89"/>
      <c r="IC575" s="89"/>
      <c r="ID575" s="89"/>
      <c r="IE575" s="89"/>
      <c r="IF575" s="89">
        <v>1</v>
      </c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  <c r="IS575" s="89">
        <v>1</v>
      </c>
      <c r="IT575" s="89">
        <v>1</v>
      </c>
      <c r="IU575" s="89"/>
      <c r="IV575" s="89"/>
      <c r="IW575" s="89"/>
      <c r="IX575" s="89"/>
      <c r="IY575" s="89"/>
      <c r="IZ575" s="89"/>
      <c r="JA575" s="89"/>
      <c r="JB575" s="89"/>
      <c r="JC575" s="89"/>
      <c r="JD575" s="89">
        <v>1</v>
      </c>
      <c r="JE575" s="89"/>
      <c r="JF575" s="89"/>
      <c r="JG575" s="89"/>
      <c r="JH575" s="89"/>
      <c r="JI575" s="89"/>
      <c r="JJ575" s="89"/>
      <c r="JK575" s="89"/>
      <c r="JL575" s="89"/>
      <c r="JM575" s="89"/>
      <c r="JN575" s="89"/>
      <c r="JO575" s="89"/>
      <c r="JP575" s="89"/>
      <c r="JQ575" s="89">
        <v>1</v>
      </c>
      <c r="JR575" s="89">
        <v>1</v>
      </c>
      <c r="JS575" s="89"/>
      <c r="JT575" s="89"/>
      <c r="JU575" s="89"/>
      <c r="JV575" s="89"/>
      <c r="JW575" s="89"/>
      <c r="JX575" s="89"/>
      <c r="JY575" s="89"/>
      <c r="JZ575" s="89"/>
      <c r="KA575" s="89"/>
      <c r="KB575" s="89"/>
      <c r="KC575" s="89">
        <v>1</v>
      </c>
      <c r="KD575" s="89"/>
      <c r="KE575" s="89"/>
      <c r="KF575" s="89"/>
      <c r="KG575" s="89"/>
      <c r="KH575" s="89"/>
      <c r="KI575" s="89"/>
      <c r="KJ575" s="89"/>
      <c r="KK575" s="89"/>
      <c r="KL575" s="89"/>
      <c r="KM575" s="89"/>
      <c r="KN575" s="89"/>
      <c r="KO575" s="89"/>
      <c r="KP575" s="89"/>
      <c r="KQ575" s="89"/>
      <c r="KR575" s="89"/>
      <c r="KS575" s="89"/>
      <c r="KT575" s="89"/>
      <c r="KU575" s="89"/>
      <c r="KV575" s="89"/>
      <c r="KW575" s="89"/>
      <c r="KX575" s="89"/>
      <c r="KY575" s="89"/>
      <c r="KZ575" s="89"/>
      <c r="LA575" s="89"/>
      <c r="LB575" s="89"/>
      <c r="LC575" s="89"/>
      <c r="LD575" s="89"/>
      <c r="LE575" s="89"/>
      <c r="LF575" s="89"/>
      <c r="LG575" s="89"/>
      <c r="LH575" s="89"/>
      <c r="LI575" s="89"/>
      <c r="LJ575" s="89"/>
      <c r="LK575" s="89"/>
      <c r="LL575" s="89">
        <v>1</v>
      </c>
      <c r="LM575" s="89"/>
      <c r="LN575" s="89"/>
      <c r="LO575" s="89"/>
      <c r="LP575" s="89"/>
      <c r="LQ575" s="89"/>
      <c r="LR575" s="89"/>
      <c r="LS575" s="89"/>
      <c r="LT575" s="89"/>
      <c r="LU575" s="89"/>
      <c r="LV575" s="89"/>
      <c r="LW575" s="89"/>
      <c r="LX575" s="89">
        <v>1</v>
      </c>
      <c r="LY575" s="89">
        <v>1</v>
      </c>
      <c r="LZ575" s="89"/>
      <c r="MA575" s="89"/>
      <c r="MB575" s="89"/>
      <c r="MC575" s="89"/>
      <c r="MD575" s="89"/>
      <c r="ME575" s="89"/>
      <c r="MF575" s="89"/>
      <c r="MG575" s="89"/>
      <c r="MH575" s="89"/>
      <c r="MI575" s="89">
        <v>1</v>
      </c>
      <c r="MJ575" s="89"/>
      <c r="MK575" s="89"/>
      <c r="ML575" s="89"/>
      <c r="MM575" s="89"/>
      <c r="MN575" s="89"/>
      <c r="MO575" s="89"/>
      <c r="MP575" s="89"/>
      <c r="MQ575" s="89"/>
      <c r="MR575" s="89"/>
      <c r="MS575" s="89"/>
      <c r="MT575" s="89"/>
      <c r="MU575" s="89">
        <v>1</v>
      </c>
      <c r="MV575" s="89">
        <v>1</v>
      </c>
      <c r="MW575" s="89"/>
      <c r="MX575" s="89"/>
      <c r="MY575" s="89"/>
      <c r="MZ575" s="89"/>
      <c r="NA575" s="89"/>
      <c r="NB575" s="89"/>
      <c r="NC575" s="89"/>
      <c r="ND575" s="89"/>
      <c r="NE575" s="89"/>
      <c r="NF575" s="89">
        <v>1</v>
      </c>
      <c r="NG575" s="89"/>
      <c r="NH575" s="89"/>
      <c r="NI575" s="89"/>
      <c r="NJ575" s="89"/>
      <c r="NK575" s="89"/>
      <c r="NL575" s="89"/>
      <c r="NM575" s="89"/>
      <c r="NN575" s="89"/>
      <c r="NO575" s="89"/>
      <c r="NP575" s="89"/>
      <c r="NQ575" s="89"/>
      <c r="NR575" s="89">
        <v>1</v>
      </c>
      <c r="NS575" s="89">
        <v>1</v>
      </c>
      <c r="NT575" s="89"/>
      <c r="NU575" s="89"/>
      <c r="NV575" s="89"/>
      <c r="NW575" s="89"/>
      <c r="NX575" s="89"/>
      <c r="NY575" s="89"/>
      <c r="NZ575" s="89"/>
      <c r="OA575" s="89"/>
      <c r="OB575" s="89"/>
      <c r="OC575" s="89">
        <v>1</v>
      </c>
      <c r="OD575" s="89"/>
      <c r="OE575" s="89"/>
      <c r="OF575" s="89"/>
      <c r="OG575" s="89"/>
      <c r="OH575" s="89"/>
      <c r="OI575" s="89"/>
      <c r="OJ575" s="89"/>
      <c r="OK575" s="89"/>
      <c r="OL575" s="89"/>
      <c r="OM575" s="89"/>
      <c r="ON575" s="89">
        <v>1</v>
      </c>
      <c r="OO575" s="89"/>
      <c r="OP575" s="89"/>
      <c r="OQ575" s="89"/>
      <c r="OR575" s="89"/>
      <c r="OS575" s="89"/>
      <c r="OT575" s="89"/>
      <c r="OU575" s="89"/>
      <c r="OV575" s="89"/>
      <c r="OW575" s="89"/>
      <c r="OX575" s="89"/>
      <c r="OY575" s="89"/>
      <c r="OZ575" s="89"/>
      <c r="PA575" s="89"/>
      <c r="PB575" s="89"/>
      <c r="PC575" s="89"/>
      <c r="PD575" s="89"/>
      <c r="PE575" s="89"/>
      <c r="PF575" s="89"/>
      <c r="PG575" s="89"/>
      <c r="PH575" s="89"/>
      <c r="PI575" s="89"/>
      <c r="PJ575" s="89"/>
      <c r="PK575" s="89"/>
      <c r="PL575" s="89"/>
      <c r="PM575" s="89"/>
      <c r="PN575" s="89"/>
      <c r="PO575" s="89"/>
      <c r="PP575" s="89"/>
      <c r="PQ575" s="89"/>
      <c r="PR575" s="89"/>
      <c r="PS575" s="89"/>
      <c r="PT575" s="89"/>
      <c r="PU575" s="89"/>
      <c r="PV575" s="89"/>
      <c r="PW575" s="89"/>
      <c r="PX575" s="89"/>
      <c r="PY575" s="89"/>
      <c r="PZ575" s="89"/>
      <c r="QA575" s="89"/>
      <c r="QB575" s="89"/>
      <c r="QC575" s="89"/>
      <c r="QD575" s="89"/>
    </row>
    <row r="576" spans="1:446" x14ac:dyDescent="0.2">
      <c r="A576" s="116" t="s">
        <v>2731</v>
      </c>
      <c r="B576" s="89">
        <v>1</v>
      </c>
      <c r="C576" s="89">
        <v>1</v>
      </c>
      <c r="D576" s="89">
        <v>1</v>
      </c>
      <c r="E576" s="89">
        <v>1</v>
      </c>
      <c r="F576" s="89">
        <v>1</v>
      </c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>
        <v>1</v>
      </c>
      <c r="AB576" s="89">
        <v>1</v>
      </c>
      <c r="AC576" s="89">
        <v>1</v>
      </c>
      <c r="AD576" s="89">
        <v>1</v>
      </c>
      <c r="AE576" s="89">
        <v>1</v>
      </c>
      <c r="AF576" s="89"/>
      <c r="AG576" s="89"/>
      <c r="AH576" s="89"/>
      <c r="AI576" s="89"/>
      <c r="AJ576" s="89"/>
      <c r="AK576" s="89"/>
      <c r="AL576" s="89">
        <v>1</v>
      </c>
      <c r="AM576" s="89">
        <v>1</v>
      </c>
      <c r="AN576" s="89">
        <v>1</v>
      </c>
      <c r="AO576" s="89">
        <v>1</v>
      </c>
      <c r="AP576" s="89">
        <v>1</v>
      </c>
      <c r="AQ576" s="89"/>
      <c r="AR576" s="89"/>
      <c r="AS576" s="89"/>
      <c r="AT576" s="89"/>
      <c r="AU576" s="89"/>
      <c r="AV576" s="89"/>
      <c r="AW576" s="89">
        <v>1</v>
      </c>
      <c r="AX576" s="89">
        <v>1</v>
      </c>
      <c r="AY576" s="89">
        <v>1</v>
      </c>
      <c r="AZ576" s="89">
        <v>1</v>
      </c>
      <c r="BA576" s="89">
        <v>1</v>
      </c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89"/>
      <c r="BM576" s="89"/>
      <c r="BN576" s="89"/>
      <c r="BO576" s="89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89"/>
      <c r="DB576" s="89"/>
      <c r="DC576" s="89"/>
      <c r="DD576" s="89"/>
      <c r="DE576" s="89"/>
      <c r="DF576" s="89"/>
      <c r="DG576" s="89"/>
      <c r="DH576" s="89"/>
      <c r="DI576" s="89"/>
      <c r="DJ576" s="89"/>
      <c r="DK576" s="89"/>
      <c r="DL576" s="89"/>
      <c r="DM576" s="89"/>
      <c r="DN576" s="89"/>
      <c r="DO576" s="89"/>
      <c r="DP576" s="89"/>
      <c r="DQ576" s="89"/>
      <c r="DR576" s="89"/>
      <c r="DS576" s="89"/>
      <c r="DT576" s="89"/>
      <c r="DU576" s="89"/>
      <c r="DV576" s="89"/>
      <c r="DW576" s="89"/>
      <c r="DX576" s="89"/>
      <c r="DY576" s="89"/>
      <c r="DZ576" s="89"/>
      <c r="EA576" s="89"/>
      <c r="EB576" s="89"/>
      <c r="EC576" s="89"/>
      <c r="ED576" s="89"/>
      <c r="EE576" s="89">
        <v>1</v>
      </c>
      <c r="EF576" s="89">
        <v>1</v>
      </c>
      <c r="EG576" s="89"/>
      <c r="EH576" s="89">
        <v>1</v>
      </c>
      <c r="EI576" s="89">
        <v>1</v>
      </c>
      <c r="EJ576" s="89"/>
      <c r="EK576" s="89"/>
      <c r="EL576" s="89"/>
      <c r="EM576" s="89"/>
      <c r="EN576" s="89"/>
      <c r="EO576" s="89"/>
      <c r="EP576" s="89">
        <v>1</v>
      </c>
      <c r="EQ576" s="89"/>
      <c r="ER576" s="89"/>
      <c r="ES576" s="89"/>
      <c r="ET576" s="89"/>
      <c r="EU576" s="89"/>
      <c r="EV576" s="89"/>
      <c r="EW576" s="89">
        <v>1</v>
      </c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>
        <v>1</v>
      </c>
      <c r="GH576" s="89">
        <v>1</v>
      </c>
      <c r="GI576" s="89">
        <v>1</v>
      </c>
      <c r="GJ576" s="89"/>
      <c r="GK576" s="89">
        <v>1</v>
      </c>
      <c r="GL576" s="89">
        <v>1</v>
      </c>
      <c r="GM576" s="89">
        <v>1</v>
      </c>
      <c r="GN576" s="89">
        <v>1</v>
      </c>
      <c r="GO576" s="89"/>
      <c r="GP576" s="89"/>
      <c r="GQ576" s="89"/>
      <c r="GR576" s="89">
        <v>1</v>
      </c>
      <c r="GS576" s="89">
        <v>1</v>
      </c>
      <c r="GT576" s="89">
        <v>1</v>
      </c>
      <c r="GU576" s="89"/>
      <c r="GV576" s="89"/>
      <c r="GW576" s="89">
        <v>1</v>
      </c>
      <c r="GX576" s="89">
        <v>1</v>
      </c>
      <c r="GY576" s="89">
        <v>1</v>
      </c>
      <c r="GZ576" s="89"/>
      <c r="HA576" s="89">
        <v>1</v>
      </c>
      <c r="HB576" s="89">
        <v>1</v>
      </c>
      <c r="HC576" s="89"/>
      <c r="HD576" s="89"/>
      <c r="HE576" s="89"/>
      <c r="HF576" s="89"/>
      <c r="HG576" s="89"/>
      <c r="HH576" s="89"/>
      <c r="HI576" s="89">
        <v>1</v>
      </c>
      <c r="HJ576" s="89"/>
      <c r="HK576" s="89"/>
      <c r="HL576" s="89"/>
      <c r="HM576" s="89"/>
      <c r="HN576" s="89"/>
      <c r="HO576" s="89"/>
      <c r="HP576" s="89">
        <v>1</v>
      </c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>
        <v>1</v>
      </c>
      <c r="IH576" s="89"/>
      <c r="II576" s="89"/>
      <c r="IJ576" s="89"/>
      <c r="IK576" s="89"/>
      <c r="IL576" s="89"/>
      <c r="IM576" s="89"/>
      <c r="IN576" s="89">
        <v>1</v>
      </c>
      <c r="IO576" s="89"/>
      <c r="IP576" s="89"/>
      <c r="IQ576" s="89"/>
      <c r="IR576" s="89"/>
      <c r="IS576" s="89"/>
      <c r="IT576" s="89"/>
      <c r="IU576" s="89"/>
      <c r="IV576" s="89"/>
      <c r="IW576" s="89"/>
      <c r="IX576" s="89"/>
      <c r="IY576" s="89"/>
      <c r="IZ576" s="89"/>
      <c r="JA576" s="89"/>
      <c r="JB576" s="89"/>
      <c r="JC576" s="89"/>
      <c r="JD576" s="89"/>
      <c r="JE576" s="89">
        <v>1</v>
      </c>
      <c r="JF576" s="89"/>
      <c r="JG576" s="89"/>
      <c r="JH576" s="89"/>
      <c r="JI576" s="89"/>
      <c r="JJ576" s="89"/>
      <c r="JK576" s="89"/>
      <c r="JL576" s="89">
        <v>1</v>
      </c>
      <c r="JM576" s="89"/>
      <c r="JN576" s="89"/>
      <c r="JO576" s="89"/>
      <c r="JP576" s="89"/>
      <c r="JQ576" s="89"/>
      <c r="JR576" s="89"/>
      <c r="JS576" s="89"/>
      <c r="JT576" s="89"/>
      <c r="JU576" s="89"/>
      <c r="JV576" s="89"/>
      <c r="JW576" s="89"/>
      <c r="JX576" s="89"/>
      <c r="JY576" s="89"/>
      <c r="JZ576" s="89"/>
      <c r="KA576" s="89"/>
      <c r="KB576" s="89"/>
      <c r="KC576" s="89"/>
      <c r="KD576" s="89">
        <v>1</v>
      </c>
      <c r="KE576" s="89"/>
      <c r="KF576" s="89"/>
      <c r="KG576" s="89"/>
      <c r="KH576" s="89"/>
      <c r="KI576" s="89"/>
      <c r="KJ576" s="89">
        <v>1</v>
      </c>
      <c r="KK576" s="89"/>
      <c r="KL576" s="89"/>
      <c r="KM576" s="89"/>
      <c r="KN576" s="89"/>
      <c r="KO576" s="89"/>
      <c r="KP576" s="89"/>
      <c r="KQ576" s="89"/>
      <c r="KR576" s="89"/>
      <c r="KS576" s="89"/>
      <c r="KT576" s="89"/>
      <c r="KU576" s="89"/>
      <c r="KV576" s="89"/>
      <c r="KW576" s="89"/>
      <c r="KX576" s="89"/>
      <c r="KY576" s="89"/>
      <c r="KZ576" s="89"/>
      <c r="LA576" s="89"/>
      <c r="LB576" s="89"/>
      <c r="LC576" s="89"/>
      <c r="LD576" s="89"/>
      <c r="LE576" s="89"/>
      <c r="LF576" s="89"/>
      <c r="LG576" s="89"/>
      <c r="LH576" s="89"/>
      <c r="LI576" s="89"/>
      <c r="LJ576" s="89"/>
      <c r="LK576" s="89"/>
      <c r="LL576" s="89"/>
      <c r="LM576" s="89"/>
      <c r="LN576" s="89"/>
      <c r="LO576" s="89"/>
      <c r="LP576" s="89"/>
      <c r="LQ576" s="89"/>
      <c r="LR576" s="89"/>
      <c r="LS576" s="89"/>
      <c r="LT576" s="89"/>
      <c r="LU576" s="89"/>
      <c r="LV576" s="89"/>
      <c r="LW576" s="89"/>
      <c r="LX576" s="89"/>
      <c r="LY576" s="89"/>
      <c r="LZ576" s="89"/>
      <c r="MA576" s="89"/>
      <c r="MB576" s="89"/>
      <c r="MC576" s="89"/>
      <c r="MD576" s="89"/>
      <c r="ME576" s="89"/>
      <c r="MF576" s="89"/>
      <c r="MG576" s="89"/>
      <c r="MH576" s="89"/>
      <c r="MI576" s="89"/>
      <c r="MJ576" s="89"/>
      <c r="MK576" s="89"/>
      <c r="ML576" s="89"/>
      <c r="MM576" s="89"/>
      <c r="MN576" s="89"/>
      <c r="MO576" s="89"/>
      <c r="MP576" s="89"/>
      <c r="MQ576" s="89"/>
      <c r="MR576" s="89"/>
      <c r="MS576" s="89"/>
      <c r="MT576" s="89"/>
      <c r="MU576" s="89"/>
      <c r="MV576" s="89"/>
      <c r="MW576" s="89"/>
      <c r="MX576" s="89"/>
      <c r="MY576" s="89"/>
      <c r="MZ576" s="89"/>
      <c r="NA576" s="89"/>
      <c r="NB576" s="89"/>
      <c r="NC576" s="89"/>
      <c r="ND576" s="89"/>
      <c r="NE576" s="89"/>
      <c r="NF576" s="89"/>
      <c r="NG576" s="89"/>
      <c r="NH576" s="89"/>
      <c r="NI576" s="89"/>
      <c r="NJ576" s="89"/>
      <c r="NK576" s="89"/>
      <c r="NL576" s="89"/>
      <c r="NM576" s="89"/>
      <c r="NN576" s="89"/>
      <c r="NO576" s="89"/>
      <c r="NP576" s="89"/>
      <c r="NQ576" s="89"/>
      <c r="NR576" s="89"/>
      <c r="NS576" s="89"/>
      <c r="NT576" s="89"/>
      <c r="NU576" s="89"/>
      <c r="NV576" s="89"/>
      <c r="NW576" s="89"/>
      <c r="NX576" s="89"/>
      <c r="NY576" s="89"/>
      <c r="NZ576" s="89"/>
      <c r="OA576" s="89"/>
      <c r="OB576" s="89"/>
      <c r="OC576" s="89"/>
      <c r="OD576" s="89"/>
      <c r="OE576" s="89"/>
      <c r="OF576" s="89"/>
      <c r="OG576" s="89"/>
      <c r="OH576" s="89"/>
      <c r="OI576" s="89"/>
      <c r="OJ576" s="89"/>
      <c r="OK576" s="89"/>
      <c r="OL576" s="89"/>
      <c r="OM576" s="89"/>
      <c r="ON576" s="89"/>
      <c r="OO576" s="89"/>
      <c r="OP576" s="89"/>
      <c r="OQ576" s="89"/>
      <c r="OR576" s="89"/>
      <c r="OS576" s="89"/>
      <c r="OT576" s="89"/>
      <c r="OU576" s="89"/>
      <c r="OV576" s="89"/>
      <c r="OW576" s="89"/>
      <c r="OX576" s="89"/>
      <c r="OY576" s="89"/>
      <c r="OZ576" s="89"/>
      <c r="PA576" s="89"/>
      <c r="PB576" s="89"/>
      <c r="PC576" s="89"/>
      <c r="PD576" s="89"/>
      <c r="PE576" s="89"/>
      <c r="PF576" s="89"/>
      <c r="PG576" s="89"/>
      <c r="PH576" s="89"/>
      <c r="PI576" s="89"/>
      <c r="PJ576" s="89"/>
      <c r="PK576" s="89"/>
      <c r="PL576" s="89"/>
      <c r="PM576" s="89"/>
      <c r="PN576" s="89"/>
      <c r="PO576" s="89"/>
      <c r="PP576" s="89"/>
      <c r="PQ576" s="89"/>
      <c r="PR576" s="89"/>
      <c r="PS576" s="89"/>
      <c r="PT576" s="89"/>
      <c r="PU576" s="89"/>
      <c r="PV576" s="89"/>
      <c r="PW576" s="89"/>
      <c r="PX576" s="89"/>
      <c r="PY576" s="89"/>
      <c r="PZ576" s="89"/>
      <c r="QA576" s="89"/>
      <c r="QB576" s="89"/>
      <c r="QC576" s="89"/>
      <c r="QD576" s="89"/>
    </row>
    <row r="577" spans="1:446" x14ac:dyDescent="0.2">
      <c r="A577" s="116" t="s">
        <v>2730</v>
      </c>
      <c r="B577" s="89">
        <v>1</v>
      </c>
      <c r="C577" s="89">
        <v>1</v>
      </c>
      <c r="D577" s="89">
        <v>1</v>
      </c>
      <c r="E577" s="89">
        <v>1</v>
      </c>
      <c r="F577" s="89">
        <v>1</v>
      </c>
      <c r="G577" s="89">
        <v>1</v>
      </c>
      <c r="H577" s="89">
        <v>1</v>
      </c>
      <c r="I577" s="89">
        <v>1</v>
      </c>
      <c r="J577" s="89">
        <v>1</v>
      </c>
      <c r="K577" s="89">
        <v>1</v>
      </c>
      <c r="L577" s="89">
        <v>1</v>
      </c>
      <c r="M577" s="89">
        <v>1</v>
      </c>
      <c r="N577" s="89">
        <v>1</v>
      </c>
      <c r="O577" s="89">
        <v>1</v>
      </c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>
        <v>1</v>
      </c>
      <c r="AB577" s="89">
        <v>1</v>
      </c>
      <c r="AC577" s="89">
        <v>1</v>
      </c>
      <c r="AD577" s="89">
        <v>1</v>
      </c>
      <c r="AE577" s="89">
        <v>1</v>
      </c>
      <c r="AF577" s="89">
        <v>1</v>
      </c>
      <c r="AG577" s="89">
        <v>1</v>
      </c>
      <c r="AH577" s="89">
        <v>1</v>
      </c>
      <c r="AI577" s="89">
        <v>1</v>
      </c>
      <c r="AJ577" s="89">
        <v>1</v>
      </c>
      <c r="AK577" s="89">
        <v>1</v>
      </c>
      <c r="AL577" s="89">
        <v>1</v>
      </c>
      <c r="AM577" s="89">
        <v>1</v>
      </c>
      <c r="AN577" s="89">
        <v>1</v>
      </c>
      <c r="AO577" s="89">
        <v>1</v>
      </c>
      <c r="AP577" s="89">
        <v>1</v>
      </c>
      <c r="AQ577" s="89">
        <v>1</v>
      </c>
      <c r="AR577" s="89">
        <v>1</v>
      </c>
      <c r="AS577" s="89">
        <v>1</v>
      </c>
      <c r="AT577" s="89">
        <v>1</v>
      </c>
      <c r="AU577" s="89">
        <v>1</v>
      </c>
      <c r="AV577" s="89">
        <v>1</v>
      </c>
      <c r="AW577" s="89">
        <v>1</v>
      </c>
      <c r="AX577" s="89">
        <v>1</v>
      </c>
      <c r="AY577" s="89">
        <v>1</v>
      </c>
      <c r="AZ577" s="89">
        <v>1</v>
      </c>
      <c r="BA577" s="89">
        <v>1</v>
      </c>
      <c r="BB577" s="89">
        <v>1</v>
      </c>
      <c r="BC577" s="89">
        <v>1</v>
      </c>
      <c r="BD577" s="89">
        <v>1</v>
      </c>
      <c r="BE577" s="89">
        <v>1</v>
      </c>
      <c r="BF577" s="89">
        <v>1</v>
      </c>
      <c r="BG577" s="89">
        <v>1</v>
      </c>
      <c r="BH577" s="89"/>
      <c r="BI577" s="89"/>
      <c r="BJ577" s="89"/>
      <c r="BK577" s="89"/>
      <c r="BL577" s="89"/>
      <c r="BM577" s="89"/>
      <c r="BN577" s="89"/>
      <c r="BO577" s="89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89"/>
      <c r="DB577" s="89"/>
      <c r="DC577" s="89"/>
      <c r="DD577" s="89"/>
      <c r="DE577" s="89"/>
      <c r="DF577" s="89"/>
      <c r="DG577" s="89"/>
      <c r="DH577" s="89"/>
      <c r="DI577" s="89"/>
      <c r="DJ577" s="89"/>
      <c r="DK577" s="89"/>
      <c r="DL577" s="89"/>
      <c r="DM577" s="89"/>
      <c r="DN577" s="89"/>
      <c r="DO577" s="89"/>
      <c r="DP577" s="89"/>
      <c r="DQ577" s="89"/>
      <c r="DR577" s="89"/>
      <c r="DS577" s="89"/>
      <c r="DT577" s="89"/>
      <c r="DU577" s="89"/>
      <c r="DV577" s="89"/>
      <c r="DW577" s="89"/>
      <c r="DX577" s="89"/>
      <c r="DY577" s="89"/>
      <c r="DZ577" s="89"/>
      <c r="EA577" s="89"/>
      <c r="EB577" s="89"/>
      <c r="EC577" s="89"/>
      <c r="ED577" s="89"/>
      <c r="EE577" s="89"/>
      <c r="EF577" s="89"/>
      <c r="EG577" s="89"/>
      <c r="EH577" s="89"/>
      <c r="EI577" s="89"/>
      <c r="EJ577" s="89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>
        <v>1</v>
      </c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>
        <v>1</v>
      </c>
      <c r="GI577" s="89">
        <v>1</v>
      </c>
      <c r="GJ577" s="89"/>
      <c r="GK577" s="89">
        <v>1</v>
      </c>
      <c r="GL577" s="89"/>
      <c r="GM577" s="89">
        <v>1</v>
      </c>
      <c r="GN577" s="89">
        <v>1</v>
      </c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>
        <v>1</v>
      </c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>
        <v>1</v>
      </c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>
        <v>1</v>
      </c>
      <c r="IO577" s="89"/>
      <c r="IP577" s="89"/>
      <c r="IQ577" s="89"/>
      <c r="IR577" s="89"/>
      <c r="IS577" s="89"/>
      <c r="IT577" s="89"/>
      <c r="IU577" s="89"/>
      <c r="IV577" s="89"/>
      <c r="IW577" s="89"/>
      <c r="IX577" s="89"/>
      <c r="IY577" s="89"/>
      <c r="IZ577" s="89"/>
      <c r="JA577" s="89"/>
      <c r="JB577" s="89"/>
      <c r="JC577" s="89"/>
      <c r="JD577" s="89"/>
      <c r="JE577" s="89"/>
      <c r="JF577" s="89"/>
      <c r="JG577" s="89"/>
      <c r="JH577" s="89"/>
      <c r="JI577" s="89"/>
      <c r="JJ577" s="89"/>
      <c r="JK577" s="89"/>
      <c r="JL577" s="89">
        <v>1</v>
      </c>
      <c r="JM577" s="89"/>
      <c r="JN577" s="89"/>
      <c r="JO577" s="89"/>
      <c r="JP577" s="89"/>
      <c r="JQ577" s="89"/>
      <c r="JR577" s="89"/>
      <c r="JS577" s="89"/>
      <c r="JT577" s="89"/>
      <c r="JU577" s="89"/>
      <c r="JV577" s="89"/>
      <c r="JW577" s="89"/>
      <c r="JX577" s="89"/>
      <c r="JY577" s="89"/>
      <c r="JZ577" s="89"/>
      <c r="KA577" s="89"/>
      <c r="KB577" s="89"/>
      <c r="KC577" s="89"/>
      <c r="KD577" s="89"/>
      <c r="KE577" s="89"/>
      <c r="KF577" s="89"/>
      <c r="KG577" s="89"/>
      <c r="KH577" s="89"/>
      <c r="KI577" s="89"/>
      <c r="KJ577" s="89">
        <v>1</v>
      </c>
      <c r="KK577" s="89"/>
      <c r="KL577" s="89"/>
      <c r="KM577" s="89"/>
      <c r="KN577" s="89"/>
      <c r="KO577" s="89"/>
      <c r="KP577" s="89"/>
      <c r="KQ577" s="89"/>
      <c r="KR577" s="89"/>
      <c r="KS577" s="89"/>
      <c r="KT577" s="89"/>
      <c r="KU577" s="89"/>
      <c r="KV577" s="89"/>
      <c r="KW577" s="89"/>
      <c r="KX577" s="89"/>
      <c r="KY577" s="89"/>
      <c r="KZ577" s="89"/>
      <c r="LA577" s="89"/>
      <c r="LB577" s="89"/>
      <c r="LC577" s="89"/>
      <c r="LD577" s="89"/>
      <c r="LE577" s="89"/>
      <c r="LF577" s="89"/>
      <c r="LG577" s="89"/>
      <c r="LH577" s="89"/>
      <c r="LI577" s="89"/>
      <c r="LJ577" s="89"/>
      <c r="LK577" s="89"/>
      <c r="LL577" s="89"/>
      <c r="LM577" s="89"/>
      <c r="LN577" s="89"/>
      <c r="LO577" s="89"/>
      <c r="LP577" s="89"/>
      <c r="LQ577" s="89"/>
      <c r="LR577" s="89"/>
      <c r="LS577" s="89"/>
      <c r="LT577" s="89"/>
      <c r="LU577" s="89"/>
      <c r="LV577" s="89"/>
      <c r="LW577" s="89"/>
      <c r="LX577" s="89"/>
      <c r="LY577" s="89"/>
      <c r="LZ577" s="89"/>
      <c r="MA577" s="89"/>
      <c r="MB577" s="89"/>
      <c r="MC577" s="89"/>
      <c r="MD577" s="89"/>
      <c r="ME577" s="89"/>
      <c r="MF577" s="89"/>
      <c r="MG577" s="89"/>
      <c r="MH577" s="89"/>
      <c r="MI577" s="89"/>
      <c r="MJ577" s="89"/>
      <c r="MK577" s="89"/>
      <c r="ML577" s="89"/>
      <c r="MM577" s="89"/>
      <c r="MN577" s="89"/>
      <c r="MO577" s="89"/>
      <c r="MP577" s="89"/>
      <c r="MQ577" s="89"/>
      <c r="MR577" s="89"/>
      <c r="MS577" s="89"/>
      <c r="MT577" s="89"/>
      <c r="MU577" s="89"/>
      <c r="MV577" s="89"/>
      <c r="MW577" s="89"/>
      <c r="MX577" s="89"/>
      <c r="MY577" s="89"/>
      <c r="MZ577" s="89"/>
      <c r="NA577" s="89"/>
      <c r="NB577" s="89"/>
      <c r="NC577" s="89"/>
      <c r="ND577" s="89"/>
      <c r="NE577" s="89"/>
      <c r="NF577" s="89"/>
      <c r="NG577" s="89"/>
      <c r="NH577" s="89"/>
      <c r="NI577" s="89"/>
      <c r="NJ577" s="89"/>
      <c r="NK577" s="89"/>
      <c r="NL577" s="89"/>
      <c r="NM577" s="89"/>
      <c r="NN577" s="89"/>
      <c r="NO577" s="89"/>
      <c r="NP577" s="89"/>
      <c r="NQ577" s="89"/>
      <c r="NR577" s="89"/>
      <c r="NS577" s="89"/>
      <c r="NT577" s="89"/>
      <c r="NU577" s="89"/>
      <c r="NV577" s="89"/>
      <c r="NW577" s="89"/>
      <c r="NX577" s="89"/>
      <c r="NY577" s="89"/>
      <c r="NZ577" s="89"/>
      <c r="OA577" s="89"/>
      <c r="OB577" s="89"/>
      <c r="OC577" s="89"/>
      <c r="OD577" s="89"/>
      <c r="OE577" s="89"/>
      <c r="OF577" s="89"/>
      <c r="OG577" s="89"/>
      <c r="OH577" s="89"/>
      <c r="OI577" s="89"/>
      <c r="OJ577" s="89"/>
      <c r="OK577" s="89"/>
      <c r="OL577" s="89"/>
      <c r="OM577" s="89"/>
      <c r="ON577" s="89"/>
      <c r="OO577" s="89"/>
      <c r="OP577" s="89"/>
      <c r="OQ577" s="89"/>
      <c r="OR577" s="89"/>
      <c r="OS577" s="89"/>
      <c r="OT577" s="89"/>
      <c r="OU577" s="89"/>
      <c r="OV577" s="89"/>
      <c r="OW577" s="89"/>
      <c r="OX577" s="89"/>
      <c r="OY577" s="89"/>
      <c r="OZ577" s="89"/>
      <c r="PA577" s="89"/>
      <c r="PB577" s="89"/>
      <c r="PC577" s="89"/>
      <c r="PD577" s="89"/>
      <c r="PE577" s="89"/>
      <c r="PF577" s="89"/>
      <c r="PG577" s="89"/>
      <c r="PH577" s="89"/>
      <c r="PI577" s="89"/>
      <c r="PJ577" s="89"/>
      <c r="PK577" s="89"/>
      <c r="PL577" s="89"/>
      <c r="PM577" s="89"/>
      <c r="PN577" s="89"/>
      <c r="PO577" s="89"/>
      <c r="PP577" s="89"/>
      <c r="PQ577" s="89"/>
      <c r="PR577" s="89"/>
      <c r="PS577" s="89"/>
      <c r="PT577" s="89"/>
      <c r="PU577" s="89"/>
      <c r="PV577" s="89"/>
      <c r="PW577" s="89"/>
      <c r="PX577" s="89"/>
      <c r="PY577" s="89"/>
      <c r="PZ577" s="89"/>
      <c r="QA577" s="89"/>
      <c r="QB577" s="89"/>
      <c r="QC577" s="89"/>
      <c r="QD577" s="89"/>
    </row>
    <row r="578" spans="1:446" x14ac:dyDescent="0.2">
      <c r="A578" s="116" t="s">
        <v>2724</v>
      </c>
      <c r="B578" s="89">
        <v>1</v>
      </c>
      <c r="C578" s="89">
        <v>1</v>
      </c>
      <c r="D578" s="89">
        <v>1</v>
      </c>
      <c r="E578" s="89">
        <v>1</v>
      </c>
      <c r="F578" s="89">
        <v>1</v>
      </c>
      <c r="G578" s="89"/>
      <c r="H578" s="89"/>
      <c r="I578" s="89"/>
      <c r="J578" s="89"/>
      <c r="K578" s="89"/>
      <c r="L578" s="89"/>
      <c r="M578" s="89"/>
      <c r="N578" s="89"/>
      <c r="O578" s="89"/>
      <c r="P578" s="89">
        <v>1</v>
      </c>
      <c r="Q578" s="89">
        <v>1</v>
      </c>
      <c r="R578" s="89">
        <v>1</v>
      </c>
      <c r="S578" s="89">
        <v>1</v>
      </c>
      <c r="T578" s="89">
        <v>1</v>
      </c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>
        <v>1</v>
      </c>
      <c r="BI578" s="89">
        <v>1</v>
      </c>
      <c r="BJ578" s="89">
        <v>1</v>
      </c>
      <c r="BK578" s="89">
        <v>1</v>
      </c>
      <c r="BL578" s="89">
        <v>1</v>
      </c>
      <c r="BM578" s="89"/>
      <c r="BN578" s="89"/>
      <c r="BO578" s="89"/>
      <c r="BP578" s="89"/>
      <c r="BQ578" s="89"/>
      <c r="BR578" s="89"/>
      <c r="BS578" s="89"/>
      <c r="BT578" s="89"/>
      <c r="BU578" s="89"/>
      <c r="BV578" s="89"/>
      <c r="BW578" s="89">
        <v>1</v>
      </c>
      <c r="BX578" s="89"/>
      <c r="BY578" s="89"/>
      <c r="BZ578" s="89"/>
      <c r="CA578" s="89"/>
      <c r="CB578" s="89"/>
      <c r="CC578" s="89">
        <v>1</v>
      </c>
      <c r="CD578" s="89">
        <v>1</v>
      </c>
      <c r="CE578" s="89">
        <v>1</v>
      </c>
      <c r="CF578" s="89">
        <v>1</v>
      </c>
      <c r="CG578" s="89">
        <v>1</v>
      </c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>
        <v>1</v>
      </c>
      <c r="CS578" s="89"/>
      <c r="CT578" s="89"/>
      <c r="CU578" s="89"/>
      <c r="CV578" s="89"/>
      <c r="CW578" s="89"/>
      <c r="CX578" s="89"/>
      <c r="CY578" s="89"/>
      <c r="CZ578" s="89"/>
      <c r="DA578" s="89"/>
      <c r="DB578" s="89"/>
      <c r="DC578" s="89"/>
      <c r="DD578" s="89"/>
      <c r="DE578" s="89"/>
      <c r="DF578" s="89"/>
      <c r="DG578" s="89"/>
      <c r="DH578" s="89"/>
      <c r="DI578" s="89"/>
      <c r="DJ578" s="89"/>
      <c r="DK578" s="89"/>
      <c r="DL578" s="89"/>
      <c r="DM578" s="89"/>
      <c r="DN578" s="89"/>
      <c r="DO578" s="89"/>
      <c r="DP578" s="89"/>
      <c r="DQ578" s="89"/>
      <c r="DR578" s="89"/>
      <c r="DS578" s="89"/>
      <c r="DT578" s="89"/>
      <c r="DU578" s="89"/>
      <c r="DV578" s="89"/>
      <c r="DW578" s="89"/>
      <c r="DX578" s="89"/>
      <c r="DY578" s="89"/>
      <c r="DZ578" s="89"/>
      <c r="EA578" s="89"/>
      <c r="EB578" s="89"/>
      <c r="EC578" s="89"/>
      <c r="ED578" s="89"/>
      <c r="EE578" s="89">
        <v>1</v>
      </c>
      <c r="EF578" s="89"/>
      <c r="EG578" s="89">
        <v>1</v>
      </c>
      <c r="EH578" s="89"/>
      <c r="EI578" s="89"/>
      <c r="EJ578" s="89"/>
      <c r="EK578" s="89"/>
      <c r="EL578" s="89">
        <v>1</v>
      </c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>
        <v>1</v>
      </c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>
        <v>1</v>
      </c>
      <c r="GL578" s="89"/>
      <c r="GM578" s="89"/>
      <c r="GN578" s="89"/>
      <c r="GO578" s="89"/>
      <c r="GP578" s="89"/>
      <c r="GQ578" s="89"/>
      <c r="GR578" s="89">
        <v>1</v>
      </c>
      <c r="GS578" s="89">
        <v>1</v>
      </c>
      <c r="GT578" s="89">
        <v>1</v>
      </c>
      <c r="GU578" s="89"/>
      <c r="GV578" s="89"/>
      <c r="GW578" s="89">
        <v>1</v>
      </c>
      <c r="GX578" s="89"/>
      <c r="GY578" s="89"/>
      <c r="GZ578" s="89">
        <v>1</v>
      </c>
      <c r="HA578" s="89">
        <v>1</v>
      </c>
      <c r="HB578" s="89"/>
      <c r="HC578" s="89"/>
      <c r="HD578" s="89"/>
      <c r="HE578" s="89">
        <v>1</v>
      </c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>
        <v>1</v>
      </c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  <c r="IS578" s="89"/>
      <c r="IT578" s="89"/>
      <c r="IU578" s="89"/>
      <c r="IV578" s="89"/>
      <c r="IW578" s="89"/>
      <c r="IX578" s="89"/>
      <c r="IY578" s="89"/>
      <c r="IZ578" s="89"/>
      <c r="JA578" s="89">
        <v>1</v>
      </c>
      <c r="JB578" s="89"/>
      <c r="JC578" s="89"/>
      <c r="JD578" s="89"/>
      <c r="JE578" s="89"/>
      <c r="JF578" s="89"/>
      <c r="JG578" s="89"/>
      <c r="JH578" s="89"/>
      <c r="JI578" s="89"/>
      <c r="JJ578" s="89"/>
      <c r="JK578" s="89"/>
      <c r="JL578" s="89"/>
      <c r="JM578" s="89"/>
      <c r="JN578" s="89"/>
      <c r="JO578" s="89"/>
      <c r="JP578" s="89"/>
      <c r="JQ578" s="89"/>
      <c r="JR578" s="89"/>
      <c r="JS578" s="89"/>
      <c r="JT578" s="89"/>
      <c r="JU578" s="89"/>
      <c r="JV578" s="89"/>
      <c r="JW578" s="89"/>
      <c r="JX578" s="89"/>
      <c r="JY578" s="89"/>
      <c r="JZ578" s="89">
        <v>1</v>
      </c>
      <c r="KA578" s="89"/>
      <c r="KB578" s="89"/>
      <c r="KC578" s="89"/>
      <c r="KD578" s="89"/>
      <c r="KE578" s="89"/>
      <c r="KF578" s="89"/>
      <c r="KG578" s="89"/>
      <c r="KH578" s="89"/>
      <c r="KI578" s="89"/>
      <c r="KJ578" s="89"/>
      <c r="KK578" s="89"/>
      <c r="KL578" s="89"/>
      <c r="KM578" s="89"/>
      <c r="KN578" s="89"/>
      <c r="KO578" s="89"/>
      <c r="KP578" s="89"/>
      <c r="KQ578" s="89"/>
      <c r="KR578" s="89"/>
      <c r="KS578" s="89"/>
      <c r="KT578" s="89"/>
      <c r="KU578" s="89"/>
      <c r="KV578" s="89"/>
      <c r="KW578" s="89"/>
      <c r="KX578" s="89"/>
      <c r="KY578" s="89"/>
      <c r="KZ578" s="89"/>
      <c r="LA578" s="89"/>
      <c r="LB578" s="89"/>
      <c r="LC578" s="89"/>
      <c r="LD578" s="89"/>
      <c r="LE578" s="89"/>
      <c r="LF578" s="89"/>
      <c r="LG578" s="89"/>
      <c r="LH578" s="89"/>
      <c r="LI578" s="89">
        <v>1</v>
      </c>
      <c r="LJ578" s="89"/>
      <c r="LK578" s="89"/>
      <c r="LL578" s="89"/>
      <c r="LM578" s="89"/>
      <c r="LN578" s="89"/>
      <c r="LO578" s="89"/>
      <c r="LP578" s="89"/>
      <c r="LQ578" s="89"/>
      <c r="LR578" s="89"/>
      <c r="LS578" s="89"/>
      <c r="LT578" s="89"/>
      <c r="LU578" s="89"/>
      <c r="LV578" s="89"/>
      <c r="LW578" s="89"/>
      <c r="LX578" s="89"/>
      <c r="LY578" s="89"/>
      <c r="LZ578" s="89"/>
      <c r="MA578" s="89"/>
      <c r="MB578" s="89"/>
      <c r="MC578" s="89"/>
      <c r="MD578" s="89"/>
      <c r="ME578" s="89"/>
      <c r="MF578" s="89">
        <v>1</v>
      </c>
      <c r="MG578" s="89"/>
      <c r="MH578" s="89"/>
      <c r="MI578" s="89"/>
      <c r="MJ578" s="89"/>
      <c r="MK578" s="89"/>
      <c r="ML578" s="89"/>
      <c r="MM578" s="89"/>
      <c r="MN578" s="89"/>
      <c r="MO578" s="89"/>
      <c r="MP578" s="89"/>
      <c r="MQ578" s="89"/>
      <c r="MR578" s="89"/>
      <c r="MS578" s="89"/>
      <c r="MT578" s="89"/>
      <c r="MU578" s="89"/>
      <c r="MV578" s="89"/>
      <c r="MW578" s="89"/>
      <c r="MX578" s="89"/>
      <c r="MY578" s="89"/>
      <c r="MZ578" s="89"/>
      <c r="NA578" s="89"/>
      <c r="NB578" s="89"/>
      <c r="NC578" s="89">
        <v>1</v>
      </c>
      <c r="ND578" s="89"/>
      <c r="NE578" s="89"/>
      <c r="NF578" s="89"/>
      <c r="NG578" s="89"/>
      <c r="NH578" s="89"/>
      <c r="NI578" s="89"/>
      <c r="NJ578" s="89"/>
      <c r="NK578" s="89"/>
      <c r="NL578" s="89"/>
      <c r="NM578" s="89"/>
      <c r="NN578" s="89"/>
      <c r="NO578" s="89"/>
      <c r="NP578" s="89"/>
      <c r="NQ578" s="89"/>
      <c r="NR578" s="89"/>
      <c r="NS578" s="89"/>
      <c r="NT578" s="89"/>
      <c r="NU578" s="89"/>
      <c r="NV578" s="89"/>
      <c r="NW578" s="89"/>
      <c r="NX578" s="89"/>
      <c r="NY578" s="89"/>
      <c r="NZ578" s="89">
        <v>1</v>
      </c>
      <c r="OA578" s="89"/>
      <c r="OB578" s="89"/>
      <c r="OC578" s="89"/>
      <c r="OD578" s="89"/>
      <c r="OE578" s="89"/>
      <c r="OF578" s="89"/>
      <c r="OG578" s="89"/>
      <c r="OH578" s="89"/>
      <c r="OI578" s="89"/>
      <c r="OJ578" s="89"/>
      <c r="OK578" s="89"/>
      <c r="OL578" s="89"/>
      <c r="OM578" s="89"/>
      <c r="ON578" s="89"/>
      <c r="OO578" s="89"/>
      <c r="OP578" s="89"/>
      <c r="OQ578" s="89"/>
      <c r="OR578" s="89"/>
      <c r="OS578" s="89"/>
      <c r="OT578" s="89"/>
      <c r="OU578" s="89"/>
      <c r="OV578" s="89"/>
      <c r="OW578" s="89"/>
      <c r="OX578" s="89"/>
      <c r="OY578" s="89"/>
      <c r="OZ578" s="89"/>
      <c r="PA578" s="89"/>
      <c r="PB578" s="89"/>
      <c r="PC578" s="89"/>
      <c r="PD578" s="89"/>
      <c r="PE578" s="89"/>
      <c r="PF578" s="89"/>
      <c r="PG578" s="89"/>
      <c r="PH578" s="89"/>
      <c r="PI578" s="89"/>
      <c r="PJ578" s="89"/>
      <c r="PK578" s="89"/>
      <c r="PL578" s="89"/>
      <c r="PM578" s="89"/>
      <c r="PN578" s="89"/>
      <c r="PO578" s="89"/>
      <c r="PP578" s="89"/>
      <c r="PQ578" s="89"/>
      <c r="PR578" s="89"/>
      <c r="PS578" s="89"/>
      <c r="PT578" s="89"/>
      <c r="PU578" s="89"/>
      <c r="PV578" s="89"/>
      <c r="PW578" s="89"/>
      <c r="PX578" s="89"/>
      <c r="PY578" s="89"/>
      <c r="PZ578" s="89"/>
      <c r="QA578" s="89"/>
      <c r="QB578" s="89"/>
      <c r="QC578" s="89"/>
      <c r="QD578" s="89"/>
    </row>
    <row r="579" spans="1:446" x14ac:dyDescent="0.2">
      <c r="A579" s="116" t="s">
        <v>2717</v>
      </c>
      <c r="B579" s="89">
        <v>1</v>
      </c>
      <c r="C579" s="89">
        <v>1</v>
      </c>
      <c r="D579" s="89">
        <v>1</v>
      </c>
      <c r="E579" s="89">
        <v>1</v>
      </c>
      <c r="F579" s="89">
        <v>1</v>
      </c>
      <c r="G579" s="89"/>
      <c r="H579" s="89"/>
      <c r="I579" s="89"/>
      <c r="J579" s="89"/>
      <c r="K579" s="89"/>
      <c r="L579" s="89"/>
      <c r="M579" s="89"/>
      <c r="N579" s="89"/>
      <c r="O579" s="89"/>
      <c r="P579" s="89">
        <v>1</v>
      </c>
      <c r="Q579" s="89">
        <v>1</v>
      </c>
      <c r="R579" s="89">
        <v>1</v>
      </c>
      <c r="S579" s="89">
        <v>1</v>
      </c>
      <c r="T579" s="89">
        <v>1</v>
      </c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  <c r="DD579" s="89"/>
      <c r="DE579" s="89"/>
      <c r="DF579" s="89"/>
      <c r="DG579" s="89"/>
      <c r="DH579" s="89"/>
      <c r="DI579" s="89"/>
      <c r="DJ579" s="89"/>
      <c r="DK579" s="89"/>
      <c r="DL579" s="89"/>
      <c r="DM579" s="89"/>
      <c r="DN579" s="89"/>
      <c r="DO579" s="89"/>
      <c r="DP579" s="89"/>
      <c r="DQ579" s="89"/>
      <c r="DR579" s="89"/>
      <c r="DS579" s="89"/>
      <c r="DT579" s="89"/>
      <c r="DU579" s="89"/>
      <c r="DV579" s="89"/>
      <c r="DW579" s="89"/>
      <c r="DX579" s="89"/>
      <c r="DY579" s="89"/>
      <c r="DZ579" s="89"/>
      <c r="EA579" s="89"/>
      <c r="EB579" s="89"/>
      <c r="EC579" s="89"/>
      <c r="ED579" s="89"/>
      <c r="EE579" s="89">
        <v>1</v>
      </c>
      <c r="EF579" s="89"/>
      <c r="EG579" s="89">
        <v>1</v>
      </c>
      <c r="EH579" s="89"/>
      <c r="EI579" s="89"/>
      <c r="EJ579" s="89"/>
      <c r="EK579" s="89"/>
      <c r="EL579" s="89"/>
      <c r="EM579" s="89"/>
      <c r="EN579" s="89"/>
      <c r="EO579" s="89"/>
      <c r="EP579" s="89"/>
      <c r="EQ579" s="89">
        <v>1</v>
      </c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>
        <v>1</v>
      </c>
      <c r="GL579" s="89"/>
      <c r="GM579" s="89"/>
      <c r="GN579" s="89"/>
      <c r="GO579" s="89"/>
      <c r="GP579" s="89"/>
      <c r="GQ579" s="89"/>
      <c r="GR579" s="89">
        <v>1</v>
      </c>
      <c r="GS579" s="89">
        <v>1</v>
      </c>
      <c r="GT579" s="89">
        <v>1</v>
      </c>
      <c r="GU579" s="89"/>
      <c r="GV579" s="89"/>
      <c r="GW579" s="89">
        <v>1</v>
      </c>
      <c r="GX579" s="89"/>
      <c r="GY579" s="89"/>
      <c r="GZ579" s="89">
        <v>1</v>
      </c>
      <c r="HA579" s="89">
        <v>1</v>
      </c>
      <c r="HB579" s="89"/>
      <c r="HC579" s="89"/>
      <c r="HD579" s="89"/>
      <c r="HE579" s="89"/>
      <c r="HF579" s="89"/>
      <c r="HG579" s="89"/>
      <c r="HH579" s="89"/>
      <c r="HI579" s="89"/>
      <c r="HJ579" s="89">
        <v>1</v>
      </c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>
        <v>1</v>
      </c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  <c r="IS579" s="89"/>
      <c r="IT579" s="89"/>
      <c r="IU579" s="89"/>
      <c r="IV579" s="89"/>
      <c r="IW579" s="89"/>
      <c r="IX579" s="89"/>
      <c r="IY579" s="89"/>
      <c r="IZ579" s="89"/>
      <c r="JA579" s="89"/>
      <c r="JB579" s="89"/>
      <c r="JC579" s="89"/>
      <c r="JD579" s="89"/>
      <c r="JE579" s="89"/>
      <c r="JF579" s="89">
        <v>1</v>
      </c>
      <c r="JG579" s="89"/>
      <c r="JH579" s="89"/>
      <c r="JI579" s="89"/>
      <c r="JJ579" s="89"/>
      <c r="JK579" s="89"/>
      <c r="JL579" s="89"/>
      <c r="JM579" s="89"/>
      <c r="JN579" s="89"/>
      <c r="JO579" s="89"/>
      <c r="JP579" s="89"/>
      <c r="JQ579" s="89"/>
      <c r="JR579" s="89"/>
      <c r="JS579" s="89"/>
      <c r="JT579" s="89"/>
      <c r="JU579" s="89"/>
      <c r="JV579" s="89"/>
      <c r="JW579" s="89"/>
      <c r="JX579" s="89"/>
      <c r="JY579" s="89"/>
      <c r="JZ579" s="89"/>
      <c r="KA579" s="89"/>
      <c r="KB579" s="89"/>
      <c r="KC579" s="89"/>
      <c r="KD579" s="89"/>
      <c r="KE579" s="89">
        <v>1</v>
      </c>
      <c r="KF579" s="89"/>
      <c r="KG579" s="89"/>
      <c r="KH579" s="89"/>
      <c r="KI579" s="89"/>
      <c r="KJ579" s="89"/>
      <c r="KK579" s="89"/>
      <c r="KL579" s="89"/>
      <c r="KM579" s="89"/>
      <c r="KN579" s="89"/>
      <c r="KO579" s="89"/>
      <c r="KP579" s="89"/>
      <c r="KQ579" s="89"/>
      <c r="KR579" s="89"/>
      <c r="KS579" s="89"/>
      <c r="KT579" s="89"/>
      <c r="KU579" s="89"/>
      <c r="KV579" s="89"/>
      <c r="KW579" s="89"/>
      <c r="KX579" s="89"/>
      <c r="KY579" s="89"/>
      <c r="KZ579" s="89"/>
      <c r="LA579" s="89"/>
      <c r="LB579" s="89"/>
      <c r="LC579" s="89"/>
      <c r="LD579" s="89"/>
      <c r="LE579" s="89"/>
      <c r="LF579" s="89"/>
      <c r="LG579" s="89"/>
      <c r="LH579" s="89"/>
      <c r="LI579" s="89"/>
      <c r="LJ579" s="89"/>
      <c r="LK579" s="89"/>
      <c r="LL579" s="89"/>
      <c r="LM579" s="89"/>
      <c r="LN579" s="89"/>
      <c r="LO579" s="89"/>
      <c r="LP579" s="89"/>
      <c r="LQ579" s="89"/>
      <c r="LR579" s="89"/>
      <c r="LS579" s="89"/>
      <c r="LT579" s="89"/>
      <c r="LU579" s="89"/>
      <c r="LV579" s="89"/>
      <c r="LW579" s="89"/>
      <c r="LX579" s="89"/>
      <c r="LY579" s="89"/>
      <c r="LZ579" s="89"/>
      <c r="MA579" s="89"/>
      <c r="MB579" s="89"/>
      <c r="MC579" s="89"/>
      <c r="MD579" s="89"/>
      <c r="ME579" s="89"/>
      <c r="MF579" s="89"/>
      <c r="MG579" s="89"/>
      <c r="MH579" s="89"/>
      <c r="MI579" s="89"/>
      <c r="MJ579" s="89"/>
      <c r="MK579" s="89"/>
      <c r="ML579" s="89"/>
      <c r="MM579" s="89"/>
      <c r="MN579" s="89"/>
      <c r="MO579" s="89"/>
      <c r="MP579" s="89"/>
      <c r="MQ579" s="89"/>
      <c r="MR579" s="89"/>
      <c r="MS579" s="89"/>
      <c r="MT579" s="89"/>
      <c r="MU579" s="89"/>
      <c r="MV579" s="89"/>
      <c r="MW579" s="89"/>
      <c r="MX579" s="89"/>
      <c r="MY579" s="89"/>
      <c r="MZ579" s="89"/>
      <c r="NA579" s="89"/>
      <c r="NB579" s="89"/>
      <c r="NC579" s="89"/>
      <c r="ND579" s="89"/>
      <c r="NE579" s="89"/>
      <c r="NF579" s="89"/>
      <c r="NG579" s="89"/>
      <c r="NH579" s="89"/>
      <c r="NI579" s="89"/>
      <c r="NJ579" s="89"/>
      <c r="NK579" s="89"/>
      <c r="NL579" s="89"/>
      <c r="NM579" s="89"/>
      <c r="NN579" s="89"/>
      <c r="NO579" s="89"/>
      <c r="NP579" s="89"/>
      <c r="NQ579" s="89"/>
      <c r="NR579" s="89"/>
      <c r="NS579" s="89"/>
      <c r="NT579" s="89"/>
      <c r="NU579" s="89"/>
      <c r="NV579" s="89"/>
      <c r="NW579" s="89"/>
      <c r="NX579" s="89"/>
      <c r="NY579" s="89"/>
      <c r="NZ579" s="89"/>
      <c r="OA579" s="89"/>
      <c r="OB579" s="89"/>
      <c r="OC579" s="89"/>
      <c r="OD579" s="89"/>
      <c r="OE579" s="89"/>
      <c r="OF579" s="89"/>
      <c r="OG579" s="89"/>
      <c r="OH579" s="89"/>
      <c r="OI579" s="89"/>
      <c r="OJ579" s="89"/>
      <c r="OK579" s="89"/>
      <c r="OL579" s="89"/>
      <c r="OM579" s="89"/>
      <c r="ON579" s="89"/>
      <c r="OO579" s="89"/>
      <c r="OP579" s="89"/>
      <c r="OQ579" s="89"/>
      <c r="OR579" s="89"/>
      <c r="OS579" s="89"/>
      <c r="OT579" s="89"/>
      <c r="OU579" s="89"/>
      <c r="OV579" s="89"/>
      <c r="OW579" s="89"/>
      <c r="OX579" s="89"/>
      <c r="OY579" s="89"/>
      <c r="OZ579" s="89"/>
      <c r="PA579" s="89"/>
      <c r="PB579" s="89"/>
      <c r="PC579" s="89"/>
      <c r="PD579" s="89"/>
      <c r="PE579" s="89"/>
      <c r="PF579" s="89"/>
      <c r="PG579" s="89"/>
      <c r="PH579" s="89"/>
      <c r="PI579" s="89"/>
      <c r="PJ579" s="89"/>
      <c r="PK579" s="89"/>
      <c r="PL579" s="89"/>
      <c r="PM579" s="89"/>
      <c r="PN579" s="89"/>
      <c r="PO579" s="89"/>
      <c r="PP579" s="89"/>
      <c r="PQ579" s="89"/>
      <c r="PR579" s="89"/>
      <c r="PS579" s="89"/>
      <c r="PT579" s="89"/>
      <c r="PU579" s="89"/>
      <c r="PV579" s="89"/>
      <c r="PW579" s="89"/>
      <c r="PX579" s="89"/>
      <c r="PY579" s="89"/>
      <c r="PZ579" s="89"/>
      <c r="QA579" s="89"/>
      <c r="QB579" s="89"/>
      <c r="QC579" s="89"/>
      <c r="QD579" s="89"/>
    </row>
    <row r="580" spans="1:446" x14ac:dyDescent="0.2">
      <c r="A580" s="116" t="s">
        <v>2725</v>
      </c>
      <c r="B580" s="89">
        <v>1</v>
      </c>
      <c r="C580" s="89">
        <v>1</v>
      </c>
      <c r="D580" s="89">
        <v>1</v>
      </c>
      <c r="E580" s="89">
        <v>1</v>
      </c>
      <c r="F580" s="89">
        <v>1</v>
      </c>
      <c r="G580" s="89"/>
      <c r="H580" s="89"/>
      <c r="I580" s="89"/>
      <c r="J580" s="89"/>
      <c r="K580" s="89"/>
      <c r="L580" s="89"/>
      <c r="M580" s="89"/>
      <c r="N580" s="89"/>
      <c r="O580" s="89"/>
      <c r="P580" s="89">
        <v>1</v>
      </c>
      <c r="Q580" s="89">
        <v>1</v>
      </c>
      <c r="R580" s="89">
        <v>1</v>
      </c>
      <c r="S580" s="89">
        <v>1</v>
      </c>
      <c r="T580" s="89">
        <v>1</v>
      </c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89"/>
      <c r="BM580" s="89"/>
      <c r="BN580" s="89"/>
      <c r="BO580" s="89"/>
      <c r="BP580" s="89"/>
      <c r="BQ580" s="89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89"/>
      <c r="CW580" s="89"/>
      <c r="CX580" s="89"/>
      <c r="CY580" s="89"/>
      <c r="CZ580" s="89"/>
      <c r="DA580" s="89"/>
      <c r="DB580" s="89"/>
      <c r="DC580" s="89"/>
      <c r="DD580" s="89"/>
      <c r="DE580" s="89"/>
      <c r="DF580" s="89"/>
      <c r="DG580" s="89"/>
      <c r="DH580" s="89"/>
      <c r="DI580" s="89"/>
      <c r="DJ580" s="89"/>
      <c r="DK580" s="89"/>
      <c r="DL580" s="89"/>
      <c r="DM580" s="89"/>
      <c r="DN580" s="89"/>
      <c r="DO580" s="89"/>
      <c r="DP580" s="89"/>
      <c r="DQ580" s="89"/>
      <c r="DR580" s="89"/>
      <c r="DS580" s="89"/>
      <c r="DT580" s="89"/>
      <c r="DU580" s="89"/>
      <c r="DV580" s="89"/>
      <c r="DW580" s="89"/>
      <c r="DX580" s="89"/>
      <c r="DY580" s="89"/>
      <c r="DZ580" s="89"/>
      <c r="EA580" s="89"/>
      <c r="EB580" s="89"/>
      <c r="EC580" s="89"/>
      <c r="ED580" s="89"/>
      <c r="EE580" s="89">
        <v>1</v>
      </c>
      <c r="EF580" s="89"/>
      <c r="EG580" s="89">
        <v>1</v>
      </c>
      <c r="EH580" s="89"/>
      <c r="EI580" s="89"/>
      <c r="EJ580" s="89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>
        <v>1</v>
      </c>
      <c r="FE580" s="89"/>
      <c r="FF580" s="89"/>
      <c r="FG580" s="89"/>
      <c r="FH580" s="89">
        <v>1</v>
      </c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>
        <v>1</v>
      </c>
      <c r="GL580" s="89"/>
      <c r="GM580" s="89"/>
      <c r="GN580" s="89"/>
      <c r="GO580" s="89"/>
      <c r="GP580" s="89"/>
      <c r="GQ580" s="89"/>
      <c r="GR580" s="89">
        <v>1</v>
      </c>
      <c r="GS580" s="89">
        <v>1</v>
      </c>
      <c r="GT580" s="89">
        <v>1</v>
      </c>
      <c r="GU580" s="89"/>
      <c r="GV580" s="89"/>
      <c r="GW580" s="89">
        <v>1</v>
      </c>
      <c r="GX580" s="89"/>
      <c r="GY580" s="89"/>
      <c r="GZ580" s="89">
        <v>1</v>
      </c>
      <c r="HA580" s="89">
        <v>1</v>
      </c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>
        <v>1</v>
      </c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  <c r="IS580" s="89"/>
      <c r="IT580" s="89"/>
      <c r="IU580" s="89">
        <v>1</v>
      </c>
      <c r="IV580" s="89"/>
      <c r="IW580" s="89"/>
      <c r="IX580" s="89"/>
      <c r="IY580" s="89"/>
      <c r="IZ580" s="89"/>
      <c r="JA580" s="89"/>
      <c r="JB580" s="89"/>
      <c r="JC580" s="89"/>
      <c r="JD580" s="89"/>
      <c r="JE580" s="89"/>
      <c r="JF580" s="89"/>
      <c r="JG580" s="89"/>
      <c r="JH580" s="89"/>
      <c r="JI580" s="89"/>
      <c r="JJ580" s="89"/>
      <c r="JK580" s="89"/>
      <c r="JL580" s="89"/>
      <c r="JM580" s="89"/>
      <c r="JN580" s="89"/>
      <c r="JO580" s="89"/>
      <c r="JP580" s="89"/>
      <c r="JQ580" s="89"/>
      <c r="JR580" s="89"/>
      <c r="JS580" s="89">
        <v>1</v>
      </c>
      <c r="JT580" s="89"/>
      <c r="JU580" s="89"/>
      <c r="JV580" s="89"/>
      <c r="JW580" s="89"/>
      <c r="JX580" s="89"/>
      <c r="JY580" s="89"/>
      <c r="JZ580" s="89"/>
      <c r="KA580" s="89"/>
      <c r="KB580" s="89"/>
      <c r="KC580" s="89"/>
      <c r="KD580" s="89"/>
      <c r="KE580" s="89"/>
      <c r="KF580" s="89"/>
      <c r="KG580" s="89"/>
      <c r="KH580" s="89"/>
      <c r="KI580" s="89"/>
      <c r="KJ580" s="89"/>
      <c r="KK580" s="89"/>
      <c r="KL580" s="89"/>
      <c r="KM580" s="89"/>
      <c r="KN580" s="89"/>
      <c r="KO580" s="89"/>
      <c r="KP580" s="89"/>
      <c r="KQ580" s="89"/>
      <c r="KR580" s="89"/>
      <c r="KS580" s="89"/>
      <c r="KT580" s="89"/>
      <c r="KU580" s="89"/>
      <c r="KV580" s="89"/>
      <c r="KW580" s="89"/>
      <c r="KX580" s="89"/>
      <c r="KY580" s="89"/>
      <c r="KZ580" s="89"/>
      <c r="LA580" s="89"/>
      <c r="LB580" s="89"/>
      <c r="LC580" s="89"/>
      <c r="LD580" s="89"/>
      <c r="LE580" s="89"/>
      <c r="LF580" s="89"/>
      <c r="LG580" s="89"/>
      <c r="LH580" s="89"/>
      <c r="LI580" s="89"/>
      <c r="LJ580" s="89"/>
      <c r="LK580" s="89"/>
      <c r="LL580" s="89"/>
      <c r="LM580" s="89"/>
      <c r="LN580" s="89"/>
      <c r="LO580" s="89"/>
      <c r="LP580" s="89"/>
      <c r="LQ580" s="89"/>
      <c r="LR580" s="89"/>
      <c r="LS580" s="89"/>
      <c r="LT580" s="89"/>
      <c r="LU580" s="89"/>
      <c r="LV580" s="89"/>
      <c r="LW580" s="89"/>
      <c r="LX580" s="89"/>
      <c r="LY580" s="89"/>
      <c r="LZ580" s="89"/>
      <c r="MA580" s="89"/>
      <c r="MB580" s="89"/>
      <c r="MC580" s="89"/>
      <c r="MD580" s="89"/>
      <c r="ME580" s="89"/>
      <c r="MF580" s="89"/>
      <c r="MG580" s="89"/>
      <c r="MH580" s="89"/>
      <c r="MI580" s="89"/>
      <c r="MJ580" s="89"/>
      <c r="MK580" s="89"/>
      <c r="ML580" s="89"/>
      <c r="MM580" s="89"/>
      <c r="MN580" s="89"/>
      <c r="MO580" s="89"/>
      <c r="MP580" s="89"/>
      <c r="MQ580" s="89"/>
      <c r="MR580" s="89"/>
      <c r="MS580" s="89"/>
      <c r="MT580" s="89"/>
      <c r="MU580" s="89"/>
      <c r="MV580" s="89"/>
      <c r="MW580" s="89"/>
      <c r="MX580" s="89"/>
      <c r="MY580" s="89"/>
      <c r="MZ580" s="89"/>
      <c r="NA580" s="89"/>
      <c r="NB580" s="89"/>
      <c r="NC580" s="89"/>
      <c r="ND580" s="89"/>
      <c r="NE580" s="89"/>
      <c r="NF580" s="89"/>
      <c r="NG580" s="89"/>
      <c r="NH580" s="89"/>
      <c r="NI580" s="89"/>
      <c r="NJ580" s="89"/>
      <c r="NK580" s="89"/>
      <c r="NL580" s="89"/>
      <c r="NM580" s="89"/>
      <c r="NN580" s="89"/>
      <c r="NO580" s="89"/>
      <c r="NP580" s="89"/>
      <c r="NQ580" s="89"/>
      <c r="NR580" s="89"/>
      <c r="NS580" s="89"/>
      <c r="NT580" s="89"/>
      <c r="NU580" s="89"/>
      <c r="NV580" s="89"/>
      <c r="NW580" s="89"/>
      <c r="NX580" s="89"/>
      <c r="NY580" s="89"/>
      <c r="NZ580" s="89"/>
      <c r="OA580" s="89"/>
      <c r="OB580" s="89"/>
      <c r="OC580" s="89"/>
      <c r="OD580" s="89"/>
      <c r="OE580" s="89"/>
      <c r="OF580" s="89"/>
      <c r="OG580" s="89"/>
      <c r="OH580" s="89"/>
      <c r="OI580" s="89"/>
      <c r="OJ580" s="89"/>
      <c r="OK580" s="89"/>
      <c r="OL580" s="89"/>
      <c r="OM580" s="89"/>
      <c r="ON580" s="89"/>
      <c r="OO580" s="89"/>
      <c r="OP580" s="89"/>
      <c r="OQ580" s="89"/>
      <c r="OR580" s="89"/>
      <c r="OS580" s="89"/>
      <c r="OT580" s="89"/>
      <c r="OU580" s="89"/>
      <c r="OV580" s="89"/>
      <c r="OW580" s="89"/>
      <c r="OX580" s="89"/>
      <c r="OY580" s="89"/>
      <c r="OZ580" s="89"/>
      <c r="PA580" s="89"/>
      <c r="PB580" s="89"/>
      <c r="PC580" s="89"/>
      <c r="PD580" s="89"/>
      <c r="PE580" s="89"/>
      <c r="PF580" s="89"/>
      <c r="PG580" s="89"/>
      <c r="PH580" s="89"/>
      <c r="PI580" s="89"/>
      <c r="PJ580" s="89"/>
      <c r="PK580" s="89"/>
      <c r="PL580" s="89"/>
      <c r="PM580" s="89"/>
      <c r="PN580" s="89"/>
      <c r="PO580" s="89"/>
      <c r="PP580" s="89"/>
      <c r="PQ580" s="89"/>
      <c r="PR580" s="89"/>
      <c r="PS580" s="89"/>
      <c r="PT580" s="89"/>
      <c r="PU580" s="89"/>
      <c r="PV580" s="89"/>
      <c r="PW580" s="89"/>
      <c r="PX580" s="89"/>
      <c r="PY580" s="89"/>
      <c r="PZ580" s="89"/>
      <c r="QA580" s="89"/>
      <c r="QB580" s="89"/>
      <c r="QC580" s="89"/>
      <c r="QD580" s="89"/>
    </row>
    <row r="581" spans="1:446" x14ac:dyDescent="0.2">
      <c r="A581" s="60" t="s">
        <v>3114</v>
      </c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>
        <v>1</v>
      </c>
      <c r="AB581" s="89">
        <v>1</v>
      </c>
      <c r="AC581" s="89">
        <v>1</v>
      </c>
      <c r="AD581" s="89">
        <v>1</v>
      </c>
      <c r="AE581" s="89"/>
      <c r="AF581" s="89"/>
      <c r="AG581" s="89"/>
      <c r="AH581" s="89"/>
      <c r="AI581" s="89"/>
      <c r="AJ581" s="89"/>
      <c r="AK581" s="89"/>
      <c r="AL581" s="89">
        <v>1</v>
      </c>
      <c r="AM581" s="89">
        <v>1</v>
      </c>
      <c r="AN581" s="89">
        <v>1</v>
      </c>
      <c r="AO581" s="89">
        <v>1</v>
      </c>
      <c r="AP581" s="89"/>
      <c r="AQ581" s="89"/>
      <c r="AR581" s="89"/>
      <c r="AS581" s="89"/>
      <c r="AT581" s="89"/>
      <c r="AU581" s="89"/>
      <c r="AV581" s="89"/>
      <c r="AW581" s="89">
        <v>1</v>
      </c>
      <c r="AX581" s="89">
        <v>1</v>
      </c>
      <c r="AY581" s="89">
        <v>1</v>
      </c>
      <c r="AZ581" s="89">
        <v>1</v>
      </c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89"/>
      <c r="BM581" s="89"/>
      <c r="BN581" s="89"/>
      <c r="BO581" s="89"/>
      <c r="BP581" s="89"/>
      <c r="BQ581" s="89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89"/>
      <c r="CW581" s="89"/>
      <c r="CX581" s="89">
        <v>1</v>
      </c>
      <c r="CY581" s="89">
        <v>1</v>
      </c>
      <c r="CZ581" s="89">
        <v>1</v>
      </c>
      <c r="DA581" s="89">
        <v>1</v>
      </c>
      <c r="DB581" s="89"/>
      <c r="DC581" s="89"/>
      <c r="DD581" s="89"/>
      <c r="DE581" s="89"/>
      <c r="DF581" s="89"/>
      <c r="DG581" s="89"/>
      <c r="DH581" s="89"/>
      <c r="DI581" s="89"/>
      <c r="DJ581" s="89"/>
      <c r="DK581" s="89"/>
      <c r="DL581" s="89">
        <v>1</v>
      </c>
      <c r="DM581" s="89"/>
      <c r="DN581" s="89"/>
      <c r="DO581" s="89"/>
      <c r="DP581" s="89"/>
      <c r="DQ581" s="89"/>
      <c r="DR581" s="89"/>
      <c r="DS581" s="89">
        <v>1</v>
      </c>
      <c r="DT581" s="89">
        <v>1</v>
      </c>
      <c r="DU581" s="89">
        <v>1</v>
      </c>
      <c r="DV581" s="89">
        <v>1</v>
      </c>
      <c r="DW581" s="89"/>
      <c r="DX581" s="89"/>
      <c r="DY581" s="89">
        <v>1</v>
      </c>
      <c r="DZ581" s="89">
        <v>1</v>
      </c>
      <c r="EA581" s="89">
        <v>1</v>
      </c>
      <c r="EB581" s="89">
        <v>1</v>
      </c>
      <c r="EC581" s="89"/>
      <c r="ED581" s="89"/>
      <c r="EE581" s="89"/>
      <c r="EF581" s="89"/>
      <c r="EG581" s="89"/>
      <c r="EH581" s="89"/>
      <c r="EI581" s="89"/>
      <c r="EJ581" s="89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>
        <v>1</v>
      </c>
      <c r="EZ581" s="89"/>
      <c r="FA581" s="89"/>
      <c r="FB581" s="89"/>
      <c r="FC581" s="89"/>
      <c r="FD581" s="89"/>
      <c r="FE581" s="89"/>
      <c r="FF581" s="89">
        <v>1</v>
      </c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>
        <v>1</v>
      </c>
      <c r="FX581" s="89"/>
      <c r="FY581" s="89"/>
      <c r="FZ581" s="89"/>
      <c r="GA581" s="89"/>
      <c r="GB581" s="89"/>
      <c r="GC581" s="89"/>
      <c r="GD581" s="89">
        <v>1</v>
      </c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>
        <v>1</v>
      </c>
      <c r="GP581" s="89"/>
      <c r="GQ581" s="89"/>
      <c r="GR581" s="89"/>
      <c r="GS581" s="89"/>
      <c r="GT581" s="89"/>
      <c r="GU581" s="89"/>
      <c r="GV581" s="89">
        <v>1</v>
      </c>
      <c r="GW581" s="89"/>
      <c r="GX581" s="89"/>
      <c r="GY581" s="89"/>
      <c r="GZ581" s="89"/>
      <c r="HA581" s="89">
        <v>1</v>
      </c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>
        <v>1</v>
      </c>
      <c r="HS581" s="89"/>
      <c r="HT581" s="89"/>
      <c r="HU581" s="89"/>
      <c r="HV581" s="89"/>
      <c r="HW581" s="89"/>
      <c r="HX581" s="89"/>
      <c r="HY581" s="89">
        <v>1</v>
      </c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>
        <v>1</v>
      </c>
      <c r="IQ581" s="89"/>
      <c r="IR581" s="89"/>
      <c r="IS581" s="89"/>
      <c r="IT581" s="89"/>
      <c r="IU581" s="89"/>
      <c r="IV581" s="89"/>
      <c r="IW581" s="89">
        <v>1</v>
      </c>
      <c r="IX581" s="89"/>
      <c r="IY581" s="89"/>
      <c r="IZ581" s="89"/>
      <c r="JA581" s="89"/>
      <c r="JB581" s="89"/>
      <c r="JC581" s="89"/>
      <c r="JD581" s="89"/>
      <c r="JE581" s="89"/>
      <c r="JF581" s="89"/>
      <c r="JG581" s="89"/>
      <c r="JH581" s="89"/>
      <c r="JI581" s="89"/>
      <c r="JJ581" s="89"/>
      <c r="JK581" s="89"/>
      <c r="JL581" s="89"/>
      <c r="JM581" s="89"/>
      <c r="JN581" s="89">
        <v>1</v>
      </c>
      <c r="JO581" s="89"/>
      <c r="JP581" s="89"/>
      <c r="JQ581" s="89"/>
      <c r="JR581" s="89"/>
      <c r="JS581" s="89"/>
      <c r="JT581" s="89"/>
      <c r="JU581" s="89">
        <v>1</v>
      </c>
      <c r="JV581" s="89"/>
      <c r="JW581" s="89">
        <v>1</v>
      </c>
      <c r="JX581" s="89"/>
      <c r="JY581" s="89"/>
      <c r="JZ581" s="89"/>
      <c r="KA581" s="89"/>
      <c r="KB581" s="89"/>
      <c r="KC581" s="89"/>
      <c r="KD581" s="89"/>
      <c r="KE581" s="89"/>
      <c r="KF581" s="89"/>
      <c r="KG581" s="89"/>
      <c r="KH581" s="89"/>
      <c r="KI581" s="89"/>
      <c r="KJ581" s="89"/>
      <c r="KK581" s="89"/>
      <c r="KL581" s="89"/>
      <c r="KM581" s="89"/>
      <c r="KN581" s="89"/>
      <c r="KO581" s="89"/>
      <c r="KP581" s="89"/>
      <c r="KQ581" s="89"/>
      <c r="KR581" s="89"/>
      <c r="KS581" s="89"/>
      <c r="KT581" s="89"/>
      <c r="KU581" s="89"/>
      <c r="KV581" s="89"/>
      <c r="KW581" s="89"/>
      <c r="KX581" s="89"/>
      <c r="KY581" s="89"/>
      <c r="KZ581" s="89"/>
      <c r="LA581" s="89"/>
      <c r="LB581" s="89"/>
      <c r="LC581" s="89"/>
      <c r="LD581" s="89"/>
      <c r="LE581" s="89"/>
      <c r="LF581" s="89"/>
      <c r="LG581" s="89"/>
      <c r="LH581" s="89"/>
      <c r="LI581" s="89"/>
      <c r="LJ581" s="89"/>
      <c r="LK581" s="89"/>
      <c r="LL581" s="89"/>
      <c r="LM581" s="89"/>
      <c r="LN581" s="89"/>
      <c r="LO581" s="89"/>
      <c r="LP581" s="89"/>
      <c r="LQ581" s="89"/>
      <c r="LR581" s="89"/>
      <c r="LS581" s="89"/>
      <c r="LT581" s="89"/>
      <c r="LU581" s="89">
        <v>1</v>
      </c>
      <c r="LV581" s="89"/>
      <c r="LW581" s="89"/>
      <c r="LX581" s="89"/>
      <c r="LY581" s="89"/>
      <c r="LZ581" s="89"/>
      <c r="MA581" s="89"/>
      <c r="MB581" s="89">
        <v>1</v>
      </c>
      <c r="MC581" s="89"/>
      <c r="MD581" s="89"/>
      <c r="ME581" s="89"/>
      <c r="MF581" s="89"/>
      <c r="MG581" s="89"/>
      <c r="MH581" s="89"/>
      <c r="MI581" s="89"/>
      <c r="MJ581" s="89"/>
      <c r="MK581" s="89"/>
      <c r="ML581" s="89"/>
      <c r="MM581" s="89"/>
      <c r="MN581" s="89"/>
      <c r="MO581" s="89"/>
      <c r="MP581" s="89"/>
      <c r="MQ581" s="89"/>
      <c r="MR581" s="89">
        <v>1</v>
      </c>
      <c r="MS581" s="89"/>
      <c r="MT581" s="89"/>
      <c r="MU581" s="89"/>
      <c r="MV581" s="89"/>
      <c r="MW581" s="89"/>
      <c r="MX581" s="89"/>
      <c r="MY581" s="89">
        <v>1</v>
      </c>
      <c r="MZ581" s="89"/>
      <c r="NA581" s="89"/>
      <c r="NB581" s="89"/>
      <c r="NC581" s="89"/>
      <c r="ND581" s="89"/>
      <c r="NE581" s="89"/>
      <c r="NF581" s="89"/>
      <c r="NG581" s="89"/>
      <c r="NH581" s="89"/>
      <c r="NI581" s="89"/>
      <c r="NJ581" s="89"/>
      <c r="NK581" s="89"/>
      <c r="NL581" s="89"/>
      <c r="NM581" s="89"/>
      <c r="NN581" s="89"/>
      <c r="NO581" s="89">
        <v>1</v>
      </c>
      <c r="NP581" s="89"/>
      <c r="NQ581" s="89"/>
      <c r="NR581" s="89"/>
      <c r="NS581" s="89"/>
      <c r="NT581" s="89"/>
      <c r="NU581" s="89"/>
      <c r="NV581" s="89">
        <v>1</v>
      </c>
      <c r="NW581" s="89"/>
      <c r="NX581" s="89"/>
      <c r="NY581" s="89"/>
      <c r="NZ581" s="89"/>
      <c r="OA581" s="89"/>
      <c r="OB581" s="89"/>
      <c r="OC581" s="89"/>
      <c r="OD581" s="89"/>
      <c r="OE581" s="89"/>
      <c r="OF581" s="89"/>
      <c r="OG581" s="89"/>
      <c r="OH581" s="89"/>
      <c r="OI581" s="89"/>
      <c r="OJ581" s="89"/>
      <c r="OK581" s="89"/>
      <c r="OL581" s="89"/>
      <c r="OM581" s="89"/>
      <c r="ON581" s="89"/>
      <c r="OO581" s="89"/>
      <c r="OP581" s="89"/>
      <c r="OQ581" s="89"/>
      <c r="OR581" s="89"/>
      <c r="OS581" s="89"/>
      <c r="OT581" s="89"/>
      <c r="OU581" s="89"/>
      <c r="OV581" s="89"/>
      <c r="OW581" s="89"/>
      <c r="OX581" s="89"/>
      <c r="OY581" s="89"/>
      <c r="OZ581" s="89"/>
      <c r="PA581" s="89"/>
      <c r="PB581" s="89"/>
      <c r="PC581" s="89"/>
      <c r="PD581" s="89"/>
      <c r="PE581" s="89"/>
      <c r="PF581" s="89"/>
      <c r="PG581" s="89"/>
      <c r="PH581" s="89"/>
      <c r="PI581" s="89"/>
      <c r="PJ581" s="89"/>
      <c r="PK581" s="89"/>
      <c r="PL581" s="89"/>
      <c r="PM581" s="89"/>
      <c r="PN581" s="89"/>
      <c r="PO581" s="89"/>
      <c r="PP581" s="89"/>
      <c r="PQ581" s="89"/>
      <c r="PR581" s="89"/>
      <c r="PS581" s="89"/>
      <c r="PT581" s="89"/>
      <c r="PU581" s="89"/>
      <c r="PV581" s="89"/>
      <c r="PW581" s="89"/>
      <c r="PX581" s="89"/>
      <c r="PY581" s="89"/>
      <c r="PZ581" s="89"/>
      <c r="QA581" s="89"/>
      <c r="QB581" s="89"/>
      <c r="QC581" s="89"/>
      <c r="QD581" s="89"/>
    </row>
    <row r="582" spans="1:446" x14ac:dyDescent="0.2">
      <c r="A582" s="61" t="s">
        <v>3115</v>
      </c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>
        <v>1</v>
      </c>
      <c r="AB582" s="89">
        <v>1</v>
      </c>
      <c r="AC582" s="89">
        <v>1</v>
      </c>
      <c r="AD582" s="89">
        <v>1</v>
      </c>
      <c r="AE582" s="89"/>
      <c r="AF582" s="89"/>
      <c r="AG582" s="89"/>
      <c r="AH582" s="89"/>
      <c r="AI582" s="89"/>
      <c r="AJ582" s="89"/>
      <c r="AK582" s="89"/>
      <c r="AL582" s="89">
        <v>1</v>
      </c>
      <c r="AM582" s="89">
        <v>1</v>
      </c>
      <c r="AN582" s="89">
        <v>1</v>
      </c>
      <c r="AO582" s="89">
        <v>1</v>
      </c>
      <c r="AP582" s="89"/>
      <c r="AQ582" s="89"/>
      <c r="AR582" s="89"/>
      <c r="AS582" s="89"/>
      <c r="AT582" s="89"/>
      <c r="AU582" s="89"/>
      <c r="AV582" s="89"/>
      <c r="AW582" s="89">
        <v>1</v>
      </c>
      <c r="AX582" s="89">
        <v>1</v>
      </c>
      <c r="AY582" s="89">
        <v>1</v>
      </c>
      <c r="AZ582" s="89">
        <v>1</v>
      </c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89"/>
      <c r="BM582" s="89"/>
      <c r="BN582" s="89"/>
      <c r="BO582" s="89"/>
      <c r="BP582" s="89"/>
      <c r="BQ582" s="89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89"/>
      <c r="CW582" s="89"/>
      <c r="CX582" s="89"/>
      <c r="CY582" s="89"/>
      <c r="CZ582" s="89"/>
      <c r="DA582" s="89"/>
      <c r="DB582" s="89"/>
      <c r="DC582" s="89"/>
      <c r="DD582" s="89"/>
      <c r="DE582" s="89"/>
      <c r="DF582" s="89"/>
      <c r="DG582" s="89"/>
      <c r="DH582" s="89"/>
      <c r="DI582" s="89"/>
      <c r="DJ582" s="89"/>
      <c r="DK582" s="89"/>
      <c r="DL582" s="89"/>
      <c r="DM582" s="89"/>
      <c r="DN582" s="89"/>
      <c r="DO582" s="89"/>
      <c r="DP582" s="89"/>
      <c r="DQ582" s="89"/>
      <c r="DR582" s="89"/>
      <c r="DS582" s="89"/>
      <c r="DT582" s="89"/>
      <c r="DU582" s="89"/>
      <c r="DV582" s="89"/>
      <c r="DW582" s="89"/>
      <c r="DX582" s="89"/>
      <c r="DY582" s="89"/>
      <c r="DZ582" s="89"/>
      <c r="EA582" s="89"/>
      <c r="EB582" s="89"/>
      <c r="EC582" s="89"/>
      <c r="ED582" s="89"/>
      <c r="EE582" s="89"/>
      <c r="EF582" s="89"/>
      <c r="EG582" s="89"/>
      <c r="EH582" s="89"/>
      <c r="EI582" s="89"/>
      <c r="EJ582" s="89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>
        <v>1</v>
      </c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>
        <v>1</v>
      </c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>
        <v>1</v>
      </c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  <c r="IS582" s="89"/>
      <c r="IT582" s="89"/>
      <c r="IU582" s="89"/>
      <c r="IV582" s="89"/>
      <c r="IW582" s="89">
        <v>1</v>
      </c>
      <c r="IX582" s="89"/>
      <c r="IY582" s="89"/>
      <c r="IZ582" s="89"/>
      <c r="JA582" s="89"/>
      <c r="JB582" s="89"/>
      <c r="JC582" s="89"/>
      <c r="JD582" s="89"/>
      <c r="JE582" s="89"/>
      <c r="JF582" s="89"/>
      <c r="JG582" s="89"/>
      <c r="JH582" s="89"/>
      <c r="JI582" s="89"/>
      <c r="JJ582" s="89"/>
      <c r="JK582" s="89"/>
      <c r="JL582" s="89"/>
      <c r="JM582" s="89"/>
      <c r="JN582" s="89"/>
      <c r="JO582" s="89"/>
      <c r="JP582" s="89"/>
      <c r="JQ582" s="89"/>
      <c r="JR582" s="89"/>
      <c r="JS582" s="89"/>
      <c r="JT582" s="89"/>
      <c r="JU582" s="89">
        <v>1</v>
      </c>
      <c r="JV582" s="89"/>
      <c r="JW582" s="89">
        <v>1</v>
      </c>
      <c r="JX582" s="89"/>
      <c r="JY582" s="89"/>
      <c r="JZ582" s="89"/>
      <c r="KA582" s="89"/>
      <c r="KB582" s="89"/>
      <c r="KC582" s="89"/>
      <c r="KD582" s="89"/>
      <c r="KE582" s="89"/>
      <c r="KF582" s="89"/>
      <c r="KG582" s="89"/>
      <c r="KH582" s="89"/>
      <c r="KI582" s="89"/>
      <c r="KJ582" s="89"/>
      <c r="KK582" s="89"/>
      <c r="KL582" s="89"/>
      <c r="KM582" s="89"/>
      <c r="KN582" s="89"/>
      <c r="KO582" s="89"/>
      <c r="KP582" s="89"/>
      <c r="KQ582" s="89"/>
      <c r="KR582" s="89"/>
      <c r="KS582" s="89"/>
      <c r="KT582" s="89"/>
      <c r="KU582" s="89"/>
      <c r="KV582" s="89"/>
      <c r="KW582" s="89"/>
      <c r="KX582" s="89"/>
      <c r="KY582" s="89"/>
      <c r="KZ582" s="89"/>
      <c r="LA582" s="89"/>
      <c r="LB582" s="89"/>
      <c r="LC582" s="89"/>
      <c r="LD582" s="89"/>
      <c r="LE582" s="89"/>
      <c r="LF582" s="89"/>
      <c r="LG582" s="89"/>
      <c r="LH582" s="89"/>
      <c r="LI582" s="89"/>
      <c r="LJ582" s="89"/>
      <c r="LK582" s="89"/>
      <c r="LL582" s="89"/>
      <c r="LM582" s="89"/>
      <c r="LN582" s="89"/>
      <c r="LO582" s="89"/>
      <c r="LP582" s="89"/>
      <c r="LQ582" s="89"/>
      <c r="LR582" s="89"/>
      <c r="LS582" s="89"/>
      <c r="LT582" s="89"/>
      <c r="LU582" s="89"/>
      <c r="LV582" s="89"/>
      <c r="LW582" s="89"/>
      <c r="LX582" s="89"/>
      <c r="LY582" s="89"/>
      <c r="LZ582" s="89"/>
      <c r="MA582" s="89"/>
      <c r="MB582" s="89"/>
      <c r="MC582" s="89"/>
      <c r="MD582" s="89"/>
      <c r="ME582" s="89"/>
      <c r="MF582" s="89"/>
      <c r="MG582" s="89"/>
      <c r="MH582" s="89"/>
      <c r="MI582" s="89"/>
      <c r="MJ582" s="89"/>
      <c r="MK582" s="89"/>
      <c r="ML582" s="89"/>
      <c r="MM582" s="89"/>
      <c r="MN582" s="89"/>
      <c r="MO582" s="89"/>
      <c r="MP582" s="89"/>
      <c r="MQ582" s="89"/>
      <c r="MR582" s="89"/>
      <c r="MS582" s="89"/>
      <c r="MT582" s="89"/>
      <c r="MU582" s="89"/>
      <c r="MV582" s="89"/>
      <c r="MW582" s="89"/>
      <c r="MX582" s="89"/>
      <c r="MY582" s="89"/>
      <c r="MZ582" s="89"/>
      <c r="NA582" s="89"/>
      <c r="NB582" s="89"/>
      <c r="NC582" s="89"/>
      <c r="ND582" s="89"/>
      <c r="NE582" s="89"/>
      <c r="NF582" s="89"/>
      <c r="NG582" s="89"/>
      <c r="NH582" s="89"/>
      <c r="NI582" s="89"/>
      <c r="NJ582" s="89"/>
      <c r="NK582" s="89"/>
      <c r="NL582" s="89"/>
      <c r="NM582" s="89"/>
      <c r="NN582" s="89"/>
      <c r="NO582" s="89"/>
      <c r="NP582" s="89"/>
      <c r="NQ582" s="89"/>
      <c r="NR582" s="89"/>
      <c r="NS582" s="89"/>
      <c r="NT582" s="89"/>
      <c r="NU582" s="89"/>
      <c r="NV582" s="89"/>
      <c r="NW582" s="89"/>
      <c r="NX582" s="89"/>
      <c r="NY582" s="89"/>
      <c r="NZ582" s="89"/>
      <c r="OA582" s="89"/>
      <c r="OB582" s="89"/>
      <c r="OC582" s="89"/>
      <c r="OD582" s="89"/>
      <c r="OE582" s="89"/>
      <c r="OF582" s="89"/>
      <c r="OG582" s="89"/>
      <c r="OH582" s="89"/>
      <c r="OI582" s="89"/>
      <c r="OJ582" s="89"/>
      <c r="OK582" s="89"/>
      <c r="OL582" s="89"/>
      <c r="OM582" s="89"/>
      <c r="ON582" s="89"/>
      <c r="OO582" s="89"/>
      <c r="OP582" s="89"/>
      <c r="OQ582" s="89"/>
      <c r="OR582" s="89"/>
      <c r="OS582" s="89"/>
      <c r="OT582" s="89"/>
      <c r="OU582" s="89"/>
      <c r="OV582" s="89"/>
      <c r="OW582" s="89"/>
      <c r="OX582" s="89"/>
      <c r="OY582" s="89"/>
      <c r="OZ582" s="89"/>
      <c r="PA582" s="89"/>
      <c r="PB582" s="89"/>
      <c r="PC582" s="89"/>
      <c r="PD582" s="89"/>
      <c r="PE582" s="89"/>
      <c r="PF582" s="89"/>
      <c r="PG582" s="89"/>
      <c r="PH582" s="89"/>
      <c r="PI582" s="89"/>
      <c r="PJ582" s="89"/>
      <c r="PK582" s="89"/>
      <c r="PL582" s="89"/>
      <c r="PM582" s="89"/>
      <c r="PN582" s="89"/>
      <c r="PO582" s="89"/>
      <c r="PP582" s="89"/>
      <c r="PQ582" s="89"/>
      <c r="PR582" s="89"/>
      <c r="PS582" s="89"/>
      <c r="PT582" s="89"/>
      <c r="PU582" s="89"/>
      <c r="PV582" s="89"/>
      <c r="PW582" s="89"/>
      <c r="PX582" s="89"/>
      <c r="PY582" s="89"/>
      <c r="PZ582" s="89"/>
      <c r="QA582" s="89"/>
      <c r="QB582" s="89"/>
      <c r="QC582" s="89"/>
      <c r="QD582" s="89"/>
    </row>
    <row r="583" spans="1:446" x14ac:dyDescent="0.2">
      <c r="A583" s="62" t="s">
        <v>3116</v>
      </c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>
        <v>1</v>
      </c>
      <c r="AB583" s="89">
        <v>1</v>
      </c>
      <c r="AC583" s="89">
        <v>1</v>
      </c>
      <c r="AD583" s="89">
        <v>1</v>
      </c>
      <c r="AE583" s="89"/>
      <c r="AF583" s="89"/>
      <c r="AG583" s="89"/>
      <c r="AH583" s="89"/>
      <c r="AI583" s="89"/>
      <c r="AJ583" s="89"/>
      <c r="AK583" s="89"/>
      <c r="AL583" s="89">
        <v>1</v>
      </c>
      <c r="AM583" s="89">
        <v>1</v>
      </c>
      <c r="AN583" s="89">
        <v>1</v>
      </c>
      <c r="AO583" s="89">
        <v>1</v>
      </c>
      <c r="AP583" s="89"/>
      <c r="AQ583" s="89"/>
      <c r="AR583" s="89"/>
      <c r="AS583" s="89"/>
      <c r="AT583" s="89"/>
      <c r="AU583" s="89"/>
      <c r="AV583" s="89"/>
      <c r="AW583" s="89">
        <v>1</v>
      </c>
      <c r="AX583" s="89">
        <v>1</v>
      </c>
      <c r="AY583" s="89">
        <v>1</v>
      </c>
      <c r="AZ583" s="89">
        <v>1</v>
      </c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89"/>
      <c r="BM583" s="89"/>
      <c r="BN583" s="89"/>
      <c r="BO583" s="89"/>
      <c r="BP583" s="89"/>
      <c r="BQ583" s="89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89"/>
      <c r="CW583" s="89"/>
      <c r="CX583" s="89">
        <v>1</v>
      </c>
      <c r="CY583" s="89">
        <v>1</v>
      </c>
      <c r="CZ583" s="89">
        <v>1</v>
      </c>
      <c r="DA583" s="89">
        <v>1</v>
      </c>
      <c r="DB583" s="89"/>
      <c r="DC583" s="89"/>
      <c r="DD583" s="89"/>
      <c r="DE583" s="89"/>
      <c r="DF583" s="89"/>
      <c r="DG583" s="89"/>
      <c r="DH583" s="89"/>
      <c r="DI583" s="89"/>
      <c r="DJ583" s="89"/>
      <c r="DK583" s="89"/>
      <c r="DL583" s="89">
        <v>1</v>
      </c>
      <c r="DM583" s="89"/>
      <c r="DN583" s="89"/>
      <c r="DO583" s="89"/>
      <c r="DP583" s="89"/>
      <c r="DQ583" s="89"/>
      <c r="DR583" s="89"/>
      <c r="DS583" s="89">
        <v>1</v>
      </c>
      <c r="DT583" s="89">
        <v>1</v>
      </c>
      <c r="DU583" s="89">
        <v>1</v>
      </c>
      <c r="DV583" s="89">
        <v>1</v>
      </c>
      <c r="DW583" s="89"/>
      <c r="DX583" s="89"/>
      <c r="DY583" s="89">
        <v>1</v>
      </c>
      <c r="DZ583" s="89">
        <v>1</v>
      </c>
      <c r="EA583" s="89">
        <v>1</v>
      </c>
      <c r="EB583" s="89">
        <v>1</v>
      </c>
      <c r="EC583" s="89"/>
      <c r="ED583" s="89"/>
      <c r="EE583" s="89"/>
      <c r="EF583" s="89"/>
      <c r="EG583" s="89"/>
      <c r="EH583" s="89"/>
      <c r="EI583" s="89"/>
      <c r="EJ583" s="89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>
        <v>1</v>
      </c>
      <c r="EW583" s="89"/>
      <c r="EX583" s="89"/>
      <c r="EY583" s="89"/>
      <c r="EZ583" s="89"/>
      <c r="FA583" s="89"/>
      <c r="FB583" s="89"/>
      <c r="FC583" s="89"/>
      <c r="FD583" s="89"/>
      <c r="FE583" s="89"/>
      <c r="FF583" s="89">
        <v>1</v>
      </c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>
        <v>1</v>
      </c>
      <c r="FU583" s="89"/>
      <c r="FV583" s="89"/>
      <c r="FW583" s="89"/>
      <c r="FX583" s="89"/>
      <c r="FY583" s="89"/>
      <c r="FZ583" s="89"/>
      <c r="GA583" s="89"/>
      <c r="GB583" s="89"/>
      <c r="GC583" s="89"/>
      <c r="GD583" s="89">
        <v>1</v>
      </c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>
        <v>1</v>
      </c>
      <c r="GP583" s="89"/>
      <c r="GQ583" s="89"/>
      <c r="GR583" s="89"/>
      <c r="GS583" s="89"/>
      <c r="GT583" s="89"/>
      <c r="GU583" s="89"/>
      <c r="GV583" s="89">
        <v>1</v>
      </c>
      <c r="GW583" s="89"/>
      <c r="GX583" s="89"/>
      <c r="GY583" s="89"/>
      <c r="GZ583" s="89"/>
      <c r="HA583" s="89">
        <v>1</v>
      </c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>
        <v>1</v>
      </c>
      <c r="HP583" s="89"/>
      <c r="HQ583" s="89"/>
      <c r="HR583" s="89"/>
      <c r="HS583" s="89"/>
      <c r="HT583" s="89"/>
      <c r="HU583" s="89"/>
      <c r="HV583" s="89"/>
      <c r="HW583" s="89"/>
      <c r="HX583" s="89"/>
      <c r="HY583" s="89">
        <v>1</v>
      </c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>
        <v>1</v>
      </c>
      <c r="IN583" s="89"/>
      <c r="IO583" s="89"/>
      <c r="IP583" s="89"/>
      <c r="IQ583" s="89"/>
      <c r="IR583" s="89"/>
      <c r="IS583" s="89"/>
      <c r="IT583" s="89"/>
      <c r="IU583" s="89"/>
      <c r="IV583" s="89"/>
      <c r="IW583" s="89">
        <v>1</v>
      </c>
      <c r="IX583" s="89"/>
      <c r="IY583" s="89"/>
      <c r="IZ583" s="89"/>
      <c r="JA583" s="89"/>
      <c r="JB583" s="89"/>
      <c r="JC583" s="89"/>
      <c r="JD583" s="89"/>
      <c r="JE583" s="89"/>
      <c r="JF583" s="89"/>
      <c r="JG583" s="89"/>
      <c r="JH583" s="89"/>
      <c r="JI583" s="89"/>
      <c r="JJ583" s="89"/>
      <c r="JK583" s="89">
        <v>1</v>
      </c>
      <c r="JL583" s="89"/>
      <c r="JM583" s="89"/>
      <c r="JN583" s="89"/>
      <c r="JO583" s="89"/>
      <c r="JP583" s="89"/>
      <c r="JQ583" s="89"/>
      <c r="JR583" s="89"/>
      <c r="JS583" s="89"/>
      <c r="JT583" s="89"/>
      <c r="JU583" s="89">
        <v>1</v>
      </c>
      <c r="JV583" s="89"/>
      <c r="JW583" s="89">
        <v>1</v>
      </c>
      <c r="JX583" s="89"/>
      <c r="JY583" s="89"/>
      <c r="JZ583" s="89"/>
      <c r="KA583" s="89"/>
      <c r="KB583" s="89"/>
      <c r="KC583" s="89"/>
      <c r="KD583" s="89"/>
      <c r="KE583" s="89"/>
      <c r="KF583" s="89"/>
      <c r="KG583" s="89"/>
      <c r="KH583" s="89"/>
      <c r="KI583" s="89"/>
      <c r="KJ583" s="89"/>
      <c r="KK583" s="89"/>
      <c r="KL583" s="89"/>
      <c r="KM583" s="89"/>
      <c r="KN583" s="89"/>
      <c r="KO583" s="89"/>
      <c r="KP583" s="89"/>
      <c r="KQ583" s="89"/>
      <c r="KR583" s="89"/>
      <c r="KS583" s="89"/>
      <c r="KT583" s="89"/>
      <c r="KU583" s="89"/>
      <c r="KV583" s="89"/>
      <c r="KW583" s="89"/>
      <c r="KX583" s="89"/>
      <c r="KY583" s="89"/>
      <c r="KZ583" s="89"/>
      <c r="LA583" s="89"/>
      <c r="LB583" s="89"/>
      <c r="LC583" s="89"/>
      <c r="LD583" s="89"/>
      <c r="LE583" s="89"/>
      <c r="LF583" s="89"/>
      <c r="LG583" s="89"/>
      <c r="LH583" s="89"/>
      <c r="LI583" s="89"/>
      <c r="LJ583" s="89"/>
      <c r="LK583" s="89"/>
      <c r="LL583" s="89"/>
      <c r="LM583" s="89"/>
      <c r="LN583" s="89"/>
      <c r="LO583" s="89"/>
      <c r="LP583" s="89"/>
      <c r="LQ583" s="89"/>
      <c r="LR583" s="89">
        <v>1</v>
      </c>
      <c r="LS583" s="89"/>
      <c r="LT583" s="89"/>
      <c r="LU583" s="89"/>
      <c r="LV583" s="89"/>
      <c r="LW583" s="89"/>
      <c r="LX583" s="89"/>
      <c r="LY583" s="89"/>
      <c r="LZ583" s="89"/>
      <c r="MA583" s="89"/>
      <c r="MB583" s="89">
        <v>1</v>
      </c>
      <c r="MC583" s="89"/>
      <c r="MD583" s="89"/>
      <c r="ME583" s="89"/>
      <c r="MF583" s="89"/>
      <c r="MG583" s="89"/>
      <c r="MH583" s="89"/>
      <c r="MI583" s="89"/>
      <c r="MJ583" s="89"/>
      <c r="MK583" s="89"/>
      <c r="ML583" s="89"/>
      <c r="MM583" s="89"/>
      <c r="MN583" s="89"/>
      <c r="MO583" s="89">
        <v>1</v>
      </c>
      <c r="MP583" s="89"/>
      <c r="MQ583" s="89"/>
      <c r="MR583" s="89"/>
      <c r="MS583" s="89"/>
      <c r="MT583" s="89"/>
      <c r="MU583" s="89"/>
      <c r="MV583" s="89"/>
      <c r="MW583" s="89"/>
      <c r="MX583" s="89"/>
      <c r="MY583" s="89">
        <v>1</v>
      </c>
      <c r="MZ583" s="89"/>
      <c r="NA583" s="89"/>
      <c r="NB583" s="89"/>
      <c r="NC583" s="89"/>
      <c r="ND583" s="89"/>
      <c r="NE583" s="89"/>
      <c r="NF583" s="89"/>
      <c r="NG583" s="89"/>
      <c r="NH583" s="89"/>
      <c r="NI583" s="89"/>
      <c r="NJ583" s="89"/>
      <c r="NK583" s="89"/>
      <c r="NL583" s="89">
        <v>1</v>
      </c>
      <c r="NM583" s="89"/>
      <c r="NN583" s="89"/>
      <c r="NO583" s="89"/>
      <c r="NP583" s="89"/>
      <c r="NQ583" s="89"/>
      <c r="NR583" s="89"/>
      <c r="NS583" s="89"/>
      <c r="NT583" s="89"/>
      <c r="NU583" s="89"/>
      <c r="NV583" s="89">
        <v>1</v>
      </c>
      <c r="NW583" s="89"/>
      <c r="NX583" s="89"/>
      <c r="NY583" s="89"/>
      <c r="NZ583" s="89"/>
      <c r="OA583" s="89"/>
      <c r="OB583" s="89"/>
      <c r="OC583" s="89"/>
      <c r="OD583" s="89"/>
      <c r="OE583" s="89"/>
      <c r="OF583" s="89"/>
      <c r="OG583" s="89"/>
      <c r="OH583" s="89"/>
      <c r="OI583" s="89"/>
      <c r="OJ583" s="89"/>
      <c r="OK583" s="89"/>
      <c r="OL583" s="89"/>
      <c r="OM583" s="89"/>
      <c r="ON583" s="89"/>
      <c r="OO583" s="89"/>
      <c r="OP583" s="89"/>
      <c r="OQ583" s="89"/>
      <c r="OR583" s="89"/>
      <c r="OS583" s="89"/>
      <c r="OT583" s="89"/>
      <c r="OU583" s="89"/>
      <c r="OV583" s="89"/>
      <c r="OW583" s="89"/>
      <c r="OX583" s="89"/>
      <c r="OY583" s="89"/>
      <c r="OZ583" s="89"/>
      <c r="PA583" s="89"/>
      <c r="PB583" s="89"/>
      <c r="PC583" s="89"/>
      <c r="PD583" s="89"/>
      <c r="PE583" s="89"/>
      <c r="PF583" s="89"/>
      <c r="PG583" s="89"/>
      <c r="PH583" s="89"/>
      <c r="PI583" s="89"/>
      <c r="PJ583" s="89"/>
      <c r="PK583" s="89"/>
      <c r="PL583" s="89"/>
      <c r="PM583" s="89"/>
      <c r="PN583" s="89"/>
      <c r="PO583" s="89"/>
      <c r="PP583" s="89"/>
      <c r="PQ583" s="89"/>
      <c r="PR583" s="89"/>
      <c r="PS583" s="89"/>
      <c r="PT583" s="89"/>
      <c r="PU583" s="89"/>
      <c r="PV583" s="89"/>
      <c r="PW583" s="89"/>
      <c r="PX583" s="89"/>
      <c r="PY583" s="89"/>
      <c r="PZ583" s="89"/>
      <c r="QA583" s="89"/>
      <c r="QB583" s="89"/>
      <c r="QC583" s="89"/>
      <c r="QD583" s="89"/>
    </row>
    <row r="584" spans="1:446" x14ac:dyDescent="0.2">
      <c r="A584" s="60" t="s">
        <v>3117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>
        <v>1</v>
      </c>
      <c r="Q584" s="89">
        <v>1</v>
      </c>
      <c r="R584" s="89">
        <v>1</v>
      </c>
      <c r="S584" s="89">
        <v>1</v>
      </c>
      <c r="T584" s="89"/>
      <c r="U584" s="89"/>
      <c r="V584" s="89"/>
      <c r="W584" s="89"/>
      <c r="X584" s="89"/>
      <c r="Y584" s="89"/>
      <c r="Z584" s="89"/>
      <c r="AA584" s="89">
        <v>1</v>
      </c>
      <c r="AB584" s="89">
        <v>1</v>
      </c>
      <c r="AC584" s="89">
        <v>1</v>
      </c>
      <c r="AD584" s="89">
        <v>1</v>
      </c>
      <c r="AE584" s="89"/>
      <c r="AF584" s="89"/>
      <c r="AG584" s="89"/>
      <c r="AH584" s="89"/>
      <c r="AI584" s="89"/>
      <c r="AJ584" s="89"/>
      <c r="AK584" s="89"/>
      <c r="AL584" s="89">
        <v>1</v>
      </c>
      <c r="AM584" s="89">
        <v>1</v>
      </c>
      <c r="AN584" s="89">
        <v>1</v>
      </c>
      <c r="AO584" s="89">
        <v>1</v>
      </c>
      <c r="AP584" s="89"/>
      <c r="AQ584" s="89"/>
      <c r="AR584" s="89"/>
      <c r="AS584" s="89"/>
      <c r="AT584" s="89"/>
      <c r="AU584" s="89"/>
      <c r="AV584" s="89"/>
      <c r="AW584" s="89">
        <v>1</v>
      </c>
      <c r="AX584" s="89">
        <v>1</v>
      </c>
      <c r="AY584" s="89">
        <v>1</v>
      </c>
      <c r="AZ584" s="89">
        <v>1</v>
      </c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89"/>
      <c r="BM584" s="89"/>
      <c r="BN584" s="89"/>
      <c r="BO584" s="89"/>
      <c r="BP584" s="89"/>
      <c r="BQ584" s="89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89"/>
      <c r="CW584" s="89"/>
      <c r="CX584" s="89"/>
      <c r="CY584" s="89"/>
      <c r="CZ584" s="89"/>
      <c r="DA584" s="89"/>
      <c r="DB584" s="89"/>
      <c r="DC584" s="89"/>
      <c r="DD584" s="89"/>
      <c r="DE584" s="89"/>
      <c r="DF584" s="89"/>
      <c r="DG584" s="89"/>
      <c r="DH584" s="89"/>
      <c r="DI584" s="89"/>
      <c r="DJ584" s="89"/>
      <c r="DK584" s="89"/>
      <c r="DL584" s="89"/>
      <c r="DM584" s="89"/>
      <c r="DN584" s="89"/>
      <c r="DO584" s="89"/>
      <c r="DP584" s="89"/>
      <c r="DQ584" s="89"/>
      <c r="DR584" s="89"/>
      <c r="DS584" s="89"/>
      <c r="DT584" s="89"/>
      <c r="DU584" s="89"/>
      <c r="DV584" s="89"/>
      <c r="DW584" s="89"/>
      <c r="DX584" s="89"/>
      <c r="DY584" s="89"/>
      <c r="DZ584" s="89"/>
      <c r="EA584" s="89"/>
      <c r="EB584" s="89"/>
      <c r="EC584" s="89"/>
      <c r="ED584" s="89"/>
      <c r="EE584" s="89"/>
      <c r="EF584" s="89"/>
      <c r="EG584" s="89"/>
      <c r="EH584" s="89"/>
      <c r="EI584" s="89"/>
      <c r="EJ584" s="89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>
        <v>1</v>
      </c>
      <c r="EW584" s="89"/>
      <c r="EX584" s="89"/>
      <c r="EY584" s="89"/>
      <c r="EZ584" s="89"/>
      <c r="FA584" s="89"/>
      <c r="FB584" s="89"/>
      <c r="FC584" s="89"/>
      <c r="FD584" s="89">
        <v>1</v>
      </c>
      <c r="FE584" s="89"/>
      <c r="FF584" s="89">
        <v>1</v>
      </c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>
        <v>1</v>
      </c>
      <c r="GW584" s="89"/>
      <c r="GX584" s="89"/>
      <c r="GY584" s="89"/>
      <c r="GZ584" s="89"/>
      <c r="HA584" s="89">
        <v>1</v>
      </c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>
        <v>1</v>
      </c>
      <c r="HP584" s="89"/>
      <c r="HQ584" s="89"/>
      <c r="HR584" s="89"/>
      <c r="HS584" s="89"/>
      <c r="HT584" s="89"/>
      <c r="HU584" s="89"/>
      <c r="HV584" s="89"/>
      <c r="HW584" s="89">
        <v>1</v>
      </c>
      <c r="HX584" s="89"/>
      <c r="HY584" s="89">
        <v>1</v>
      </c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>
        <v>1</v>
      </c>
      <c r="IN584" s="89"/>
      <c r="IO584" s="89"/>
      <c r="IP584" s="89"/>
      <c r="IQ584" s="89"/>
      <c r="IR584" s="89"/>
      <c r="IS584" s="89"/>
      <c r="IT584" s="89"/>
      <c r="IU584" s="89">
        <v>1</v>
      </c>
      <c r="IV584" s="89"/>
      <c r="IW584" s="89">
        <v>1</v>
      </c>
      <c r="IX584" s="89"/>
      <c r="IY584" s="89"/>
      <c r="IZ584" s="89"/>
      <c r="JA584" s="89"/>
      <c r="JB584" s="89"/>
      <c r="JC584" s="89"/>
      <c r="JD584" s="89"/>
      <c r="JE584" s="89"/>
      <c r="JF584" s="89"/>
      <c r="JG584" s="89"/>
      <c r="JH584" s="89"/>
      <c r="JI584" s="89"/>
      <c r="JJ584" s="89"/>
      <c r="JK584" s="89">
        <v>1</v>
      </c>
      <c r="JL584" s="89"/>
      <c r="JM584" s="89"/>
      <c r="JN584" s="89"/>
      <c r="JO584" s="89"/>
      <c r="JP584" s="89"/>
      <c r="JQ584" s="89"/>
      <c r="JR584" s="89"/>
      <c r="JS584" s="89">
        <v>1</v>
      </c>
      <c r="JT584" s="89"/>
      <c r="JU584" s="89">
        <v>1</v>
      </c>
      <c r="JV584" s="89"/>
      <c r="JW584" s="89">
        <v>1</v>
      </c>
      <c r="JX584" s="89"/>
      <c r="JY584" s="89"/>
      <c r="JZ584" s="89"/>
      <c r="KA584" s="89"/>
      <c r="KB584" s="89"/>
      <c r="KC584" s="89"/>
      <c r="KD584" s="89"/>
      <c r="KE584" s="89"/>
      <c r="KF584" s="89"/>
      <c r="KG584" s="89"/>
      <c r="KH584" s="89"/>
      <c r="KI584" s="89"/>
      <c r="KJ584" s="89"/>
      <c r="KK584" s="89"/>
      <c r="KL584" s="89"/>
      <c r="KM584" s="89"/>
      <c r="KN584" s="89"/>
      <c r="KO584" s="89"/>
      <c r="KP584" s="89"/>
      <c r="KQ584" s="89"/>
      <c r="KR584" s="89"/>
      <c r="KS584" s="89"/>
      <c r="KT584" s="89"/>
      <c r="KU584" s="89"/>
      <c r="KV584" s="89"/>
      <c r="KW584" s="89"/>
      <c r="KX584" s="89"/>
      <c r="KY584" s="89"/>
      <c r="KZ584" s="89"/>
      <c r="LA584" s="89"/>
      <c r="LB584" s="89"/>
      <c r="LC584" s="89"/>
      <c r="LD584" s="89"/>
      <c r="LE584" s="89"/>
      <c r="LF584" s="89"/>
      <c r="LG584" s="89"/>
      <c r="LH584" s="89"/>
      <c r="LI584" s="89"/>
      <c r="LJ584" s="89"/>
      <c r="LK584" s="89"/>
      <c r="LL584" s="89"/>
      <c r="LM584" s="89"/>
      <c r="LN584" s="89"/>
      <c r="LO584" s="89"/>
      <c r="LP584" s="89"/>
      <c r="LQ584" s="89"/>
      <c r="LR584" s="89"/>
      <c r="LS584" s="89"/>
      <c r="LT584" s="89"/>
      <c r="LU584" s="89"/>
      <c r="LV584" s="89"/>
      <c r="LW584" s="89"/>
      <c r="LX584" s="89"/>
      <c r="LY584" s="89"/>
      <c r="LZ584" s="89"/>
      <c r="MA584" s="89"/>
      <c r="MB584" s="89"/>
      <c r="MC584" s="89"/>
      <c r="MD584" s="89"/>
      <c r="ME584" s="89"/>
      <c r="MF584" s="89"/>
      <c r="MG584" s="89"/>
      <c r="MH584" s="89"/>
      <c r="MI584" s="89"/>
      <c r="MJ584" s="89"/>
      <c r="MK584" s="89"/>
      <c r="ML584" s="89"/>
      <c r="MM584" s="89"/>
      <c r="MN584" s="89"/>
      <c r="MO584" s="89"/>
      <c r="MP584" s="89"/>
      <c r="MQ584" s="89"/>
      <c r="MR584" s="89"/>
      <c r="MS584" s="89"/>
      <c r="MT584" s="89"/>
      <c r="MU584" s="89"/>
      <c r="MV584" s="89"/>
      <c r="MW584" s="89"/>
      <c r="MX584" s="89"/>
      <c r="MY584" s="89"/>
      <c r="MZ584" s="89"/>
      <c r="NA584" s="89"/>
      <c r="NB584" s="89"/>
      <c r="NC584" s="89"/>
      <c r="ND584" s="89"/>
      <c r="NE584" s="89"/>
      <c r="NF584" s="89"/>
      <c r="NG584" s="89"/>
      <c r="NH584" s="89"/>
      <c r="NI584" s="89"/>
      <c r="NJ584" s="89"/>
      <c r="NK584" s="89"/>
      <c r="NL584" s="89"/>
      <c r="NM584" s="89"/>
      <c r="NN584" s="89"/>
      <c r="NO584" s="89"/>
      <c r="NP584" s="89"/>
      <c r="NQ584" s="89"/>
      <c r="NR584" s="89"/>
      <c r="NS584" s="89"/>
      <c r="NT584" s="89"/>
      <c r="NU584" s="89"/>
      <c r="NV584" s="89"/>
      <c r="NW584" s="89"/>
      <c r="NX584" s="89"/>
      <c r="NY584" s="89"/>
      <c r="NZ584" s="89"/>
      <c r="OA584" s="89"/>
      <c r="OB584" s="89"/>
      <c r="OC584" s="89"/>
      <c r="OD584" s="89"/>
      <c r="OE584" s="89"/>
      <c r="OF584" s="89"/>
      <c r="OG584" s="89"/>
      <c r="OH584" s="89"/>
      <c r="OI584" s="89"/>
      <c r="OJ584" s="89"/>
      <c r="OK584" s="89"/>
      <c r="OL584" s="89"/>
      <c r="OM584" s="89"/>
      <c r="ON584" s="89"/>
      <c r="OO584" s="89"/>
      <c r="OP584" s="89"/>
      <c r="OQ584" s="89"/>
      <c r="OR584" s="89"/>
      <c r="OS584" s="89"/>
      <c r="OT584" s="89"/>
      <c r="OU584" s="89"/>
      <c r="OV584" s="89"/>
      <c r="OW584" s="89"/>
      <c r="OX584" s="89"/>
      <c r="OY584" s="89"/>
      <c r="OZ584" s="89"/>
      <c r="PA584" s="89"/>
      <c r="PB584" s="89"/>
      <c r="PC584" s="89"/>
      <c r="PD584" s="89"/>
      <c r="PE584" s="89"/>
      <c r="PF584" s="89"/>
      <c r="PG584" s="89"/>
      <c r="PH584" s="89"/>
      <c r="PI584" s="89"/>
      <c r="PJ584" s="89"/>
      <c r="PK584" s="89"/>
      <c r="PL584" s="89"/>
      <c r="PM584" s="89"/>
      <c r="PN584" s="89"/>
      <c r="PO584" s="89"/>
      <c r="PP584" s="89"/>
      <c r="PQ584" s="89"/>
      <c r="PR584" s="89"/>
      <c r="PS584" s="89"/>
      <c r="PT584" s="89"/>
      <c r="PU584" s="89"/>
      <c r="PV584" s="89"/>
      <c r="PW584" s="89"/>
      <c r="PX584" s="89"/>
      <c r="PY584" s="89"/>
      <c r="PZ584" s="89"/>
      <c r="QA584" s="89"/>
      <c r="QB584" s="89"/>
      <c r="QC584" s="89"/>
      <c r="QD584" s="89"/>
    </row>
    <row r="585" spans="1:446" x14ac:dyDescent="0.2">
      <c r="A585" s="60" t="s">
        <v>3118</v>
      </c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>
        <v>1</v>
      </c>
      <c r="Q585" s="89">
        <v>1</v>
      </c>
      <c r="R585" s="89">
        <v>1</v>
      </c>
      <c r="S585" s="89">
        <v>1</v>
      </c>
      <c r="T585" s="89"/>
      <c r="U585" s="89"/>
      <c r="V585" s="89"/>
      <c r="W585" s="89"/>
      <c r="X585" s="89"/>
      <c r="Y585" s="89"/>
      <c r="Z585" s="89"/>
      <c r="AA585" s="89">
        <v>1</v>
      </c>
      <c r="AB585" s="89">
        <v>1</v>
      </c>
      <c r="AC585" s="89">
        <v>1</v>
      </c>
      <c r="AD585" s="89">
        <v>1</v>
      </c>
      <c r="AE585" s="89"/>
      <c r="AF585" s="89"/>
      <c r="AG585" s="89"/>
      <c r="AH585" s="89"/>
      <c r="AI585" s="89"/>
      <c r="AJ585" s="89"/>
      <c r="AK585" s="89"/>
      <c r="AL585" s="89">
        <v>1</v>
      </c>
      <c r="AM585" s="89">
        <v>1</v>
      </c>
      <c r="AN585" s="89">
        <v>1</v>
      </c>
      <c r="AO585" s="89">
        <v>1</v>
      </c>
      <c r="AP585" s="89"/>
      <c r="AQ585" s="89"/>
      <c r="AR585" s="89"/>
      <c r="AS585" s="89"/>
      <c r="AT585" s="89"/>
      <c r="AU585" s="89"/>
      <c r="AV585" s="89"/>
      <c r="AW585" s="89">
        <v>1</v>
      </c>
      <c r="AX585" s="89">
        <v>1</v>
      </c>
      <c r="AY585" s="89">
        <v>1</v>
      </c>
      <c r="AZ585" s="89">
        <v>1</v>
      </c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89"/>
      <c r="BM585" s="89"/>
      <c r="BN585" s="89"/>
      <c r="BO585" s="89"/>
      <c r="BP585" s="89"/>
      <c r="BQ585" s="89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>
        <v>1</v>
      </c>
      <c r="CD585" s="89">
        <v>1</v>
      </c>
      <c r="CE585" s="89">
        <v>1</v>
      </c>
      <c r="CF585" s="89">
        <v>1</v>
      </c>
      <c r="CG585" s="89"/>
      <c r="CH585" s="89"/>
      <c r="CI585" s="89"/>
      <c r="CJ585" s="89"/>
      <c r="CK585" s="89"/>
      <c r="CL585" s="89"/>
      <c r="CM585" s="89"/>
      <c r="CN585" s="89"/>
      <c r="CO585" s="89"/>
      <c r="CP585" s="89"/>
      <c r="CQ585" s="89">
        <v>1</v>
      </c>
      <c r="CR585" s="89"/>
      <c r="CS585" s="89"/>
      <c r="CT585" s="89"/>
      <c r="CU585" s="89"/>
      <c r="CV585" s="89"/>
      <c r="CW585" s="89"/>
      <c r="CX585" s="89">
        <v>1</v>
      </c>
      <c r="CY585" s="89">
        <v>1</v>
      </c>
      <c r="CZ585" s="89">
        <v>1</v>
      </c>
      <c r="DA585" s="89">
        <v>1</v>
      </c>
      <c r="DB585" s="89"/>
      <c r="DC585" s="89"/>
      <c r="DD585" s="89"/>
      <c r="DE585" s="89"/>
      <c r="DF585" s="89"/>
      <c r="DG585" s="89"/>
      <c r="DH585" s="89"/>
      <c r="DI585" s="89"/>
      <c r="DJ585" s="89"/>
      <c r="DK585" s="89"/>
      <c r="DL585" s="89">
        <v>1</v>
      </c>
      <c r="DM585" s="89"/>
      <c r="DN585" s="89"/>
      <c r="DO585" s="89"/>
      <c r="DP585" s="89"/>
      <c r="DQ585" s="89"/>
      <c r="DR585" s="89"/>
      <c r="DS585" s="89">
        <v>1</v>
      </c>
      <c r="DT585" s="89">
        <v>1</v>
      </c>
      <c r="DU585" s="89">
        <v>1</v>
      </c>
      <c r="DV585" s="89">
        <v>1</v>
      </c>
      <c r="DW585" s="89"/>
      <c r="DX585" s="89"/>
      <c r="DY585" s="89">
        <v>1</v>
      </c>
      <c r="DZ585" s="89">
        <v>1</v>
      </c>
      <c r="EA585" s="89">
        <v>1</v>
      </c>
      <c r="EB585" s="89">
        <v>1</v>
      </c>
      <c r="EC585" s="89"/>
      <c r="ED585" s="89"/>
      <c r="EE585" s="89"/>
      <c r="EF585" s="89"/>
      <c r="EG585" s="89"/>
      <c r="EH585" s="89"/>
      <c r="EI585" s="89"/>
      <c r="EJ585" s="89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>
        <v>1</v>
      </c>
      <c r="EW585" s="89"/>
      <c r="EX585" s="89"/>
      <c r="EY585" s="89"/>
      <c r="EZ585" s="89"/>
      <c r="FA585" s="89"/>
      <c r="FB585" s="89"/>
      <c r="FC585" s="89"/>
      <c r="FD585" s="89">
        <v>1</v>
      </c>
      <c r="FE585" s="89"/>
      <c r="FF585" s="89">
        <v>1</v>
      </c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>
        <v>1</v>
      </c>
      <c r="FU585" s="89"/>
      <c r="FV585" s="89"/>
      <c r="FW585" s="89"/>
      <c r="FX585" s="89"/>
      <c r="FY585" s="89"/>
      <c r="FZ585" s="89"/>
      <c r="GA585" s="89"/>
      <c r="GB585" s="89">
        <v>1</v>
      </c>
      <c r="GC585" s="89"/>
      <c r="GD585" s="89">
        <v>1</v>
      </c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>
        <v>1</v>
      </c>
      <c r="GP585" s="89"/>
      <c r="GQ585" s="89"/>
      <c r="GR585" s="89"/>
      <c r="GS585" s="89"/>
      <c r="GT585" s="89"/>
      <c r="GU585" s="89"/>
      <c r="GV585" s="89">
        <v>1</v>
      </c>
      <c r="GW585" s="89"/>
      <c r="GX585" s="89"/>
      <c r="GY585" s="89"/>
      <c r="GZ585" s="89"/>
      <c r="HA585" s="89">
        <v>1</v>
      </c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>
        <v>1</v>
      </c>
      <c r="HP585" s="89"/>
      <c r="HQ585" s="89"/>
      <c r="HR585" s="89"/>
      <c r="HS585" s="89"/>
      <c r="HT585" s="89"/>
      <c r="HU585" s="89"/>
      <c r="HV585" s="89"/>
      <c r="HW585" s="89">
        <v>1</v>
      </c>
      <c r="HX585" s="89"/>
      <c r="HY585" s="89">
        <v>1</v>
      </c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>
        <v>1</v>
      </c>
      <c r="IN585" s="89"/>
      <c r="IO585" s="89"/>
      <c r="IP585" s="89"/>
      <c r="IQ585" s="89"/>
      <c r="IR585" s="89"/>
      <c r="IS585" s="89"/>
      <c r="IT585" s="89"/>
      <c r="IU585" s="89">
        <v>1</v>
      </c>
      <c r="IV585" s="89"/>
      <c r="IW585" s="89">
        <v>1</v>
      </c>
      <c r="IX585" s="89"/>
      <c r="IY585" s="89"/>
      <c r="IZ585" s="89"/>
      <c r="JA585" s="89"/>
      <c r="JB585" s="89"/>
      <c r="JC585" s="89"/>
      <c r="JD585" s="89"/>
      <c r="JE585" s="89"/>
      <c r="JF585" s="89"/>
      <c r="JG585" s="89"/>
      <c r="JH585" s="89"/>
      <c r="JI585" s="89"/>
      <c r="JJ585" s="89"/>
      <c r="JK585" s="89">
        <v>1</v>
      </c>
      <c r="JL585" s="89"/>
      <c r="JM585" s="89"/>
      <c r="JN585" s="89"/>
      <c r="JO585" s="89"/>
      <c r="JP585" s="89"/>
      <c r="JQ585" s="89"/>
      <c r="JR585" s="89"/>
      <c r="JS585" s="89">
        <v>1</v>
      </c>
      <c r="JT585" s="89"/>
      <c r="JU585" s="89">
        <v>1</v>
      </c>
      <c r="JV585" s="89"/>
      <c r="JW585" s="89">
        <v>1</v>
      </c>
      <c r="JX585" s="89"/>
      <c r="JY585" s="89"/>
      <c r="JZ585" s="89"/>
      <c r="KA585" s="89"/>
      <c r="KB585" s="89"/>
      <c r="KC585" s="89"/>
      <c r="KD585" s="89"/>
      <c r="KE585" s="89"/>
      <c r="KF585" s="89"/>
      <c r="KG585" s="89"/>
      <c r="KH585" s="89"/>
      <c r="KI585" s="89"/>
      <c r="KJ585" s="89"/>
      <c r="KK585" s="89"/>
      <c r="KL585" s="89"/>
      <c r="KM585" s="89"/>
      <c r="KN585" s="89"/>
      <c r="KO585" s="89"/>
      <c r="KP585" s="89"/>
      <c r="KQ585" s="89"/>
      <c r="KR585" s="89"/>
      <c r="KS585" s="89"/>
      <c r="KT585" s="89"/>
      <c r="KU585" s="89"/>
      <c r="KV585" s="89"/>
      <c r="KW585" s="89"/>
      <c r="KX585" s="89"/>
      <c r="KY585" s="89"/>
      <c r="KZ585" s="89"/>
      <c r="LA585" s="89"/>
      <c r="LB585" s="89"/>
      <c r="LC585" s="89"/>
      <c r="LD585" s="89"/>
      <c r="LE585" s="89"/>
      <c r="LF585" s="89"/>
      <c r="LG585" s="89"/>
      <c r="LH585" s="89"/>
      <c r="LI585" s="89"/>
      <c r="LJ585" s="89"/>
      <c r="LK585" s="89"/>
      <c r="LL585" s="89"/>
      <c r="LM585" s="89"/>
      <c r="LN585" s="89"/>
      <c r="LO585" s="89"/>
      <c r="LP585" s="89"/>
      <c r="LQ585" s="89"/>
      <c r="LR585" s="89">
        <v>1</v>
      </c>
      <c r="LS585" s="89"/>
      <c r="LT585" s="89"/>
      <c r="LU585" s="89"/>
      <c r="LV585" s="89"/>
      <c r="LW585" s="89"/>
      <c r="LX585" s="89"/>
      <c r="LY585" s="89"/>
      <c r="LZ585" s="89">
        <v>1</v>
      </c>
      <c r="MA585" s="89"/>
      <c r="MB585" s="89">
        <v>1</v>
      </c>
      <c r="MC585" s="89"/>
      <c r="MD585" s="89"/>
      <c r="ME585" s="89"/>
      <c r="MF585" s="89"/>
      <c r="MG585" s="89"/>
      <c r="MH585" s="89"/>
      <c r="MI585" s="89"/>
      <c r="MJ585" s="89"/>
      <c r="MK585" s="89"/>
      <c r="ML585" s="89"/>
      <c r="MM585" s="89"/>
      <c r="MN585" s="89"/>
      <c r="MO585" s="89">
        <v>1</v>
      </c>
      <c r="MP585" s="89"/>
      <c r="MQ585" s="89"/>
      <c r="MR585" s="89"/>
      <c r="MS585" s="89"/>
      <c r="MT585" s="89"/>
      <c r="MU585" s="89"/>
      <c r="MV585" s="89"/>
      <c r="MW585" s="89">
        <v>1</v>
      </c>
      <c r="MX585" s="89"/>
      <c r="MY585" s="89">
        <v>1</v>
      </c>
      <c r="MZ585" s="89"/>
      <c r="NA585" s="89"/>
      <c r="NB585" s="89"/>
      <c r="NC585" s="89"/>
      <c r="ND585" s="89"/>
      <c r="NE585" s="89"/>
      <c r="NF585" s="89"/>
      <c r="NG585" s="89"/>
      <c r="NH585" s="89"/>
      <c r="NI585" s="89"/>
      <c r="NJ585" s="89"/>
      <c r="NK585" s="89"/>
      <c r="NL585" s="89">
        <v>1</v>
      </c>
      <c r="NM585" s="89"/>
      <c r="NN585" s="89"/>
      <c r="NO585" s="89"/>
      <c r="NP585" s="89"/>
      <c r="NQ585" s="89"/>
      <c r="NR585" s="89"/>
      <c r="NS585" s="89"/>
      <c r="NT585" s="89">
        <v>1</v>
      </c>
      <c r="NU585" s="89"/>
      <c r="NV585" s="89">
        <v>1</v>
      </c>
      <c r="NW585" s="89"/>
      <c r="NX585" s="89"/>
      <c r="NY585" s="89"/>
      <c r="NZ585" s="89"/>
      <c r="OA585" s="89"/>
      <c r="OB585" s="89"/>
      <c r="OC585" s="89"/>
      <c r="OD585" s="89"/>
      <c r="OE585" s="89"/>
      <c r="OF585" s="89"/>
      <c r="OG585" s="89"/>
      <c r="OH585" s="89"/>
      <c r="OI585" s="89"/>
      <c r="OJ585" s="89"/>
      <c r="OK585" s="89"/>
      <c r="OL585" s="89"/>
      <c r="OM585" s="89"/>
      <c r="ON585" s="89"/>
      <c r="OO585" s="89">
        <v>1</v>
      </c>
      <c r="OP585" s="89"/>
      <c r="OQ585" s="89"/>
      <c r="OR585" s="89"/>
      <c r="OS585" s="89"/>
      <c r="OT585" s="89"/>
      <c r="OU585" s="89"/>
      <c r="OV585" s="89"/>
      <c r="OW585" s="89"/>
      <c r="OX585" s="89"/>
      <c r="OY585" s="89"/>
      <c r="OZ585" s="89"/>
      <c r="PA585" s="89"/>
      <c r="PB585" s="89"/>
      <c r="PC585" s="89"/>
      <c r="PD585" s="89"/>
      <c r="PE585" s="89"/>
      <c r="PF585" s="89"/>
      <c r="PG585" s="89"/>
      <c r="PH585" s="89"/>
      <c r="PI585" s="89"/>
      <c r="PJ585" s="89"/>
      <c r="PK585" s="89"/>
      <c r="PL585" s="89"/>
      <c r="PM585" s="89"/>
      <c r="PN585" s="89"/>
      <c r="PO585" s="89"/>
      <c r="PP585" s="89"/>
      <c r="PQ585" s="89"/>
      <c r="PR585" s="89"/>
      <c r="PS585" s="89"/>
      <c r="PT585" s="89"/>
      <c r="PU585" s="89"/>
      <c r="PV585" s="89"/>
      <c r="PW585" s="89"/>
      <c r="PX585" s="89"/>
      <c r="PY585" s="89"/>
      <c r="PZ585" s="89"/>
      <c r="QA585" s="89"/>
      <c r="QB585" s="89"/>
      <c r="QC585" s="89"/>
      <c r="QD585" s="89"/>
    </row>
    <row r="586" spans="1:446" x14ac:dyDescent="0.2">
      <c r="A586" s="62" t="s">
        <v>3119</v>
      </c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>
        <v>1</v>
      </c>
      <c r="AB586" s="89">
        <v>1</v>
      </c>
      <c r="AC586" s="89">
        <v>1</v>
      </c>
      <c r="AD586" s="89">
        <v>1</v>
      </c>
      <c r="AE586" s="89"/>
      <c r="AF586" s="89"/>
      <c r="AG586" s="89"/>
      <c r="AH586" s="89"/>
      <c r="AI586" s="89"/>
      <c r="AJ586" s="89"/>
      <c r="AK586" s="89"/>
      <c r="AL586" s="89">
        <v>1</v>
      </c>
      <c r="AM586" s="89">
        <v>1</v>
      </c>
      <c r="AN586" s="89">
        <v>1</v>
      </c>
      <c r="AO586" s="89">
        <v>1</v>
      </c>
      <c r="AP586" s="89"/>
      <c r="AQ586" s="89"/>
      <c r="AR586" s="89"/>
      <c r="AS586" s="89"/>
      <c r="AT586" s="89"/>
      <c r="AU586" s="89"/>
      <c r="AV586" s="89"/>
      <c r="AW586" s="89">
        <v>1</v>
      </c>
      <c r="AX586" s="89">
        <v>1</v>
      </c>
      <c r="AY586" s="89">
        <v>1</v>
      </c>
      <c r="AZ586" s="89">
        <v>1</v>
      </c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89"/>
      <c r="BM586" s="89"/>
      <c r="BN586" s="89"/>
      <c r="BO586" s="89"/>
      <c r="BP586" s="89"/>
      <c r="BQ586" s="89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89"/>
      <c r="CW586" s="89"/>
      <c r="CX586" s="89">
        <v>1</v>
      </c>
      <c r="CY586" s="89">
        <v>1</v>
      </c>
      <c r="CZ586" s="89">
        <v>1</v>
      </c>
      <c r="DA586" s="89">
        <v>1</v>
      </c>
      <c r="DB586" s="89"/>
      <c r="DC586" s="89"/>
      <c r="DD586" s="89"/>
      <c r="DE586" s="89"/>
      <c r="DF586" s="89"/>
      <c r="DG586" s="89"/>
      <c r="DH586" s="89"/>
      <c r="DI586" s="89"/>
      <c r="DJ586" s="89"/>
      <c r="DK586" s="89"/>
      <c r="DL586" s="89">
        <v>1</v>
      </c>
      <c r="DM586" s="89"/>
      <c r="DN586" s="89"/>
      <c r="DO586" s="89"/>
      <c r="DP586" s="89"/>
      <c r="DQ586" s="89"/>
      <c r="DR586" s="89"/>
      <c r="DS586" s="89">
        <v>1</v>
      </c>
      <c r="DT586" s="89">
        <v>1</v>
      </c>
      <c r="DU586" s="89">
        <v>1</v>
      </c>
      <c r="DV586" s="89">
        <v>1</v>
      </c>
      <c r="DW586" s="89"/>
      <c r="DX586" s="89"/>
      <c r="DY586" s="89">
        <v>1</v>
      </c>
      <c r="DZ586" s="89">
        <v>1</v>
      </c>
      <c r="EA586" s="89">
        <v>1</v>
      </c>
      <c r="EB586" s="89">
        <v>1</v>
      </c>
      <c r="EC586" s="89"/>
      <c r="ED586" s="89"/>
      <c r="EE586" s="89"/>
      <c r="EF586" s="89"/>
      <c r="EG586" s="89"/>
      <c r="EH586" s="89"/>
      <c r="EI586" s="89"/>
      <c r="EJ586" s="89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>
        <v>1</v>
      </c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>
        <v>1</v>
      </c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>
        <v>1</v>
      </c>
      <c r="GP586" s="89"/>
      <c r="GQ586" s="89"/>
      <c r="GR586" s="89"/>
      <c r="GS586" s="89"/>
      <c r="GT586" s="89"/>
      <c r="GU586" s="89"/>
      <c r="GV586" s="89">
        <v>1</v>
      </c>
      <c r="GW586" s="89"/>
      <c r="GX586" s="89"/>
      <c r="GY586" s="89"/>
      <c r="GZ586" s="89"/>
      <c r="HA586" s="89">
        <v>1</v>
      </c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>
        <v>1</v>
      </c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  <c r="IS586" s="89"/>
      <c r="IT586" s="89"/>
      <c r="IU586" s="89"/>
      <c r="IV586" s="89"/>
      <c r="IW586" s="89">
        <v>1</v>
      </c>
      <c r="IX586" s="89"/>
      <c r="IY586" s="89"/>
      <c r="IZ586" s="89"/>
      <c r="JA586" s="89"/>
      <c r="JB586" s="89"/>
      <c r="JC586" s="89"/>
      <c r="JD586" s="89"/>
      <c r="JE586" s="89"/>
      <c r="JF586" s="89"/>
      <c r="JG586" s="89"/>
      <c r="JH586" s="89"/>
      <c r="JI586" s="89"/>
      <c r="JJ586" s="89"/>
      <c r="JK586" s="89"/>
      <c r="JL586" s="89"/>
      <c r="JM586" s="89"/>
      <c r="JN586" s="89"/>
      <c r="JO586" s="89"/>
      <c r="JP586" s="89"/>
      <c r="JQ586" s="89"/>
      <c r="JR586" s="89"/>
      <c r="JS586" s="89"/>
      <c r="JT586" s="89"/>
      <c r="JU586" s="89">
        <v>1</v>
      </c>
      <c r="JV586" s="89"/>
      <c r="JW586" s="89">
        <v>1</v>
      </c>
      <c r="JX586" s="89"/>
      <c r="JY586" s="89"/>
      <c r="JZ586" s="89"/>
      <c r="KA586" s="89"/>
      <c r="KB586" s="89"/>
      <c r="KC586" s="89"/>
      <c r="KD586" s="89"/>
      <c r="KE586" s="89"/>
      <c r="KF586" s="89"/>
      <c r="KG586" s="89"/>
      <c r="KH586" s="89"/>
      <c r="KI586" s="89"/>
      <c r="KJ586" s="89"/>
      <c r="KK586" s="89"/>
      <c r="KL586" s="89"/>
      <c r="KM586" s="89"/>
      <c r="KN586" s="89"/>
      <c r="KO586" s="89"/>
      <c r="KP586" s="89"/>
      <c r="KQ586" s="89"/>
      <c r="KR586" s="89"/>
      <c r="KS586" s="89"/>
      <c r="KT586" s="89"/>
      <c r="KU586" s="89"/>
      <c r="KV586" s="89"/>
      <c r="KW586" s="89"/>
      <c r="KX586" s="89"/>
      <c r="KY586" s="89"/>
      <c r="KZ586" s="89"/>
      <c r="LA586" s="89"/>
      <c r="LB586" s="89"/>
      <c r="LC586" s="89"/>
      <c r="LD586" s="89"/>
      <c r="LE586" s="89"/>
      <c r="LF586" s="89"/>
      <c r="LG586" s="89"/>
      <c r="LH586" s="89"/>
      <c r="LI586" s="89"/>
      <c r="LJ586" s="89"/>
      <c r="LK586" s="89"/>
      <c r="LL586" s="89"/>
      <c r="LM586" s="89"/>
      <c r="LN586" s="89"/>
      <c r="LO586" s="89"/>
      <c r="LP586" s="89"/>
      <c r="LQ586" s="89"/>
      <c r="LR586" s="89"/>
      <c r="LS586" s="89"/>
      <c r="LT586" s="89"/>
      <c r="LU586" s="89"/>
      <c r="LV586" s="89"/>
      <c r="LW586" s="89"/>
      <c r="LX586" s="89"/>
      <c r="LY586" s="89"/>
      <c r="LZ586" s="89"/>
      <c r="MA586" s="89"/>
      <c r="MB586" s="89">
        <v>1</v>
      </c>
      <c r="MC586" s="89"/>
      <c r="MD586" s="89"/>
      <c r="ME586" s="89"/>
      <c r="MF586" s="89"/>
      <c r="MG586" s="89"/>
      <c r="MH586" s="89"/>
      <c r="MI586" s="89"/>
      <c r="MJ586" s="89"/>
      <c r="MK586" s="89"/>
      <c r="ML586" s="89"/>
      <c r="MM586" s="89"/>
      <c r="MN586" s="89"/>
      <c r="MO586" s="89"/>
      <c r="MP586" s="89"/>
      <c r="MQ586" s="89"/>
      <c r="MR586" s="89"/>
      <c r="MS586" s="89"/>
      <c r="MT586" s="89"/>
      <c r="MU586" s="89"/>
      <c r="MV586" s="89"/>
      <c r="MW586" s="89"/>
      <c r="MX586" s="89"/>
      <c r="MY586" s="89">
        <v>1</v>
      </c>
      <c r="MZ586" s="89"/>
      <c r="NA586" s="89"/>
      <c r="NB586" s="89"/>
      <c r="NC586" s="89"/>
      <c r="ND586" s="89"/>
      <c r="NE586" s="89"/>
      <c r="NF586" s="89"/>
      <c r="NG586" s="89"/>
      <c r="NH586" s="89"/>
      <c r="NI586" s="89"/>
      <c r="NJ586" s="89"/>
      <c r="NK586" s="89"/>
      <c r="NL586" s="89"/>
      <c r="NM586" s="89"/>
      <c r="NN586" s="89"/>
      <c r="NO586" s="89"/>
      <c r="NP586" s="89"/>
      <c r="NQ586" s="89"/>
      <c r="NR586" s="89"/>
      <c r="NS586" s="89"/>
      <c r="NT586" s="89"/>
      <c r="NU586" s="89"/>
      <c r="NV586" s="89">
        <v>1</v>
      </c>
      <c r="NW586" s="89"/>
      <c r="NX586" s="89"/>
      <c r="NY586" s="89"/>
      <c r="NZ586" s="89"/>
      <c r="OA586" s="89"/>
      <c r="OB586" s="89"/>
      <c r="OC586" s="89"/>
      <c r="OD586" s="89"/>
      <c r="OE586" s="89"/>
      <c r="OF586" s="89"/>
      <c r="OG586" s="89"/>
      <c r="OH586" s="89"/>
      <c r="OI586" s="89"/>
      <c r="OJ586" s="89"/>
      <c r="OK586" s="89"/>
      <c r="OL586" s="89"/>
      <c r="OM586" s="89"/>
      <c r="ON586" s="89"/>
      <c r="OO586" s="89"/>
      <c r="OP586" s="89"/>
      <c r="OQ586" s="89"/>
      <c r="OR586" s="89"/>
      <c r="OS586" s="89"/>
      <c r="OT586" s="89"/>
      <c r="OU586" s="89"/>
      <c r="OV586" s="89"/>
      <c r="OW586" s="89"/>
      <c r="OX586" s="89"/>
      <c r="OY586" s="89"/>
      <c r="OZ586" s="89"/>
      <c r="PA586" s="89"/>
      <c r="PB586" s="89"/>
      <c r="PC586" s="89"/>
      <c r="PD586" s="89"/>
      <c r="PE586" s="89"/>
      <c r="PF586" s="89"/>
      <c r="PG586" s="89"/>
      <c r="PH586" s="89"/>
      <c r="PI586" s="89"/>
      <c r="PJ586" s="89"/>
      <c r="PK586" s="89"/>
      <c r="PL586" s="89"/>
      <c r="PM586" s="89"/>
      <c r="PN586" s="89"/>
      <c r="PO586" s="89"/>
      <c r="PP586" s="89"/>
      <c r="PQ586" s="89"/>
      <c r="PR586" s="89"/>
      <c r="PS586" s="89"/>
      <c r="PT586" s="89"/>
      <c r="PU586" s="89"/>
      <c r="PV586" s="89"/>
      <c r="PW586" s="89"/>
      <c r="PX586" s="89"/>
      <c r="PY586" s="89"/>
      <c r="PZ586" s="89"/>
      <c r="QA586" s="89"/>
      <c r="QB586" s="89"/>
      <c r="QC586" s="89"/>
      <c r="QD586" s="89"/>
    </row>
    <row r="587" spans="1:446" x14ac:dyDescent="0.2">
      <c r="A587" s="62" t="s">
        <v>3120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>
        <v>1</v>
      </c>
      <c r="AB587" s="89">
        <v>1</v>
      </c>
      <c r="AC587" s="89">
        <v>1</v>
      </c>
      <c r="AD587" s="89">
        <v>1</v>
      </c>
      <c r="AE587" s="89"/>
      <c r="AF587" s="89"/>
      <c r="AG587" s="89"/>
      <c r="AH587" s="89"/>
      <c r="AI587" s="89"/>
      <c r="AJ587" s="89"/>
      <c r="AK587" s="89"/>
      <c r="AL587" s="89">
        <v>1</v>
      </c>
      <c r="AM587" s="89">
        <v>1</v>
      </c>
      <c r="AN587" s="89">
        <v>1</v>
      </c>
      <c r="AO587" s="89">
        <v>1</v>
      </c>
      <c r="AP587" s="89"/>
      <c r="AQ587" s="89"/>
      <c r="AR587" s="89"/>
      <c r="AS587" s="89"/>
      <c r="AT587" s="89"/>
      <c r="AU587" s="89"/>
      <c r="AV587" s="89"/>
      <c r="AW587" s="89">
        <v>1</v>
      </c>
      <c r="AX587" s="89">
        <v>1</v>
      </c>
      <c r="AY587" s="89">
        <v>1</v>
      </c>
      <c r="AZ587" s="89">
        <v>1</v>
      </c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>
        <v>1</v>
      </c>
      <c r="CY587" s="89">
        <v>1</v>
      </c>
      <c r="CZ587" s="89">
        <v>1</v>
      </c>
      <c r="DA587" s="89">
        <v>1</v>
      </c>
      <c r="DB587" s="89"/>
      <c r="DC587" s="89"/>
      <c r="DD587" s="89"/>
      <c r="DE587" s="89"/>
      <c r="DF587" s="89"/>
      <c r="DG587" s="89"/>
      <c r="DH587" s="89"/>
      <c r="DI587" s="89"/>
      <c r="DJ587" s="89"/>
      <c r="DK587" s="89"/>
      <c r="DL587" s="89">
        <v>1</v>
      </c>
      <c r="DM587" s="89"/>
      <c r="DN587" s="89"/>
      <c r="DO587" s="89"/>
      <c r="DP587" s="89"/>
      <c r="DQ587" s="89"/>
      <c r="DR587" s="89"/>
      <c r="DS587" s="89">
        <v>1</v>
      </c>
      <c r="DT587" s="89">
        <v>1</v>
      </c>
      <c r="DU587" s="89">
        <v>1</v>
      </c>
      <c r="DV587" s="89">
        <v>1</v>
      </c>
      <c r="DW587" s="89"/>
      <c r="DX587" s="89"/>
      <c r="DY587" s="89">
        <v>1</v>
      </c>
      <c r="DZ587" s="89">
        <v>1</v>
      </c>
      <c r="EA587" s="89">
        <v>1</v>
      </c>
      <c r="EB587" s="89">
        <v>1</v>
      </c>
      <c r="EC587" s="89"/>
      <c r="ED587" s="89"/>
      <c r="EE587" s="89"/>
      <c r="EF587" s="89"/>
      <c r="EG587" s="89"/>
      <c r="EH587" s="89"/>
      <c r="EI587" s="89"/>
      <c r="EJ587" s="89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>
        <v>1</v>
      </c>
      <c r="FB587" s="89"/>
      <c r="FC587" s="89"/>
      <c r="FD587" s="89"/>
      <c r="FE587" s="89"/>
      <c r="FF587" s="89">
        <v>1</v>
      </c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>
        <v>1</v>
      </c>
      <c r="FZ587" s="89"/>
      <c r="GA587" s="89"/>
      <c r="GB587" s="89"/>
      <c r="GC587" s="89"/>
      <c r="GD587" s="89">
        <v>1</v>
      </c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>
        <v>1</v>
      </c>
      <c r="GP587" s="89"/>
      <c r="GQ587" s="89"/>
      <c r="GR587" s="89"/>
      <c r="GS587" s="89"/>
      <c r="GT587" s="89"/>
      <c r="GU587" s="89"/>
      <c r="GV587" s="89">
        <v>1</v>
      </c>
      <c r="GW587" s="89"/>
      <c r="GX587" s="89"/>
      <c r="GY587" s="89"/>
      <c r="GZ587" s="89"/>
      <c r="HA587" s="89">
        <v>1</v>
      </c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>
        <v>1</v>
      </c>
      <c r="HU587" s="89"/>
      <c r="HV587" s="89"/>
      <c r="HW587" s="89"/>
      <c r="HX587" s="89"/>
      <c r="HY587" s="89">
        <v>1</v>
      </c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>
        <v>1</v>
      </c>
      <c r="IS587" s="89"/>
      <c r="IT587" s="89"/>
      <c r="IU587" s="89"/>
      <c r="IV587" s="89"/>
      <c r="IW587" s="89">
        <v>1</v>
      </c>
      <c r="IX587" s="89"/>
      <c r="IY587" s="89"/>
      <c r="IZ587" s="89"/>
      <c r="JA587" s="89"/>
      <c r="JB587" s="89"/>
      <c r="JC587" s="89"/>
      <c r="JD587" s="89"/>
      <c r="JE587" s="89"/>
      <c r="JF587" s="89"/>
      <c r="JG587" s="89"/>
      <c r="JH587" s="89"/>
      <c r="JI587" s="89"/>
      <c r="JJ587" s="89"/>
      <c r="JK587" s="89"/>
      <c r="JL587" s="89"/>
      <c r="JM587" s="89"/>
      <c r="JN587" s="89"/>
      <c r="JO587" s="89"/>
      <c r="JP587" s="89">
        <v>1</v>
      </c>
      <c r="JQ587" s="89"/>
      <c r="JR587" s="89"/>
      <c r="JS587" s="89"/>
      <c r="JT587" s="89"/>
      <c r="JU587" s="89">
        <v>1</v>
      </c>
      <c r="JV587" s="89"/>
      <c r="JW587" s="89">
        <v>1</v>
      </c>
      <c r="JX587" s="89"/>
      <c r="JY587" s="89"/>
      <c r="JZ587" s="89"/>
      <c r="KA587" s="89"/>
      <c r="KB587" s="89"/>
      <c r="KC587" s="89"/>
      <c r="KD587" s="89"/>
      <c r="KE587" s="89"/>
      <c r="KF587" s="89"/>
      <c r="KG587" s="89"/>
      <c r="KH587" s="89"/>
      <c r="KI587" s="89"/>
      <c r="KJ587" s="89"/>
      <c r="KK587" s="89"/>
      <c r="KL587" s="89"/>
      <c r="KM587" s="89"/>
      <c r="KN587" s="89"/>
      <c r="KO587" s="89"/>
      <c r="KP587" s="89"/>
      <c r="KQ587" s="89"/>
      <c r="KR587" s="89"/>
      <c r="KS587" s="89"/>
      <c r="KT587" s="89"/>
      <c r="KU587" s="89"/>
      <c r="KV587" s="89"/>
      <c r="KW587" s="89"/>
      <c r="KX587" s="89"/>
      <c r="KY587" s="89"/>
      <c r="KZ587" s="89"/>
      <c r="LA587" s="89"/>
      <c r="LB587" s="89"/>
      <c r="LC587" s="89"/>
      <c r="LD587" s="89"/>
      <c r="LE587" s="89"/>
      <c r="LF587" s="89"/>
      <c r="LG587" s="89"/>
      <c r="LH587" s="89"/>
      <c r="LI587" s="89"/>
      <c r="LJ587" s="89"/>
      <c r="LK587" s="89"/>
      <c r="LL587" s="89"/>
      <c r="LM587" s="89"/>
      <c r="LN587" s="89"/>
      <c r="LO587" s="89"/>
      <c r="LP587" s="89"/>
      <c r="LQ587" s="89"/>
      <c r="LR587" s="89"/>
      <c r="LS587" s="89"/>
      <c r="LT587" s="89"/>
      <c r="LU587" s="89"/>
      <c r="LV587" s="89"/>
      <c r="LW587" s="89">
        <v>1</v>
      </c>
      <c r="LX587" s="89"/>
      <c r="LY587" s="89"/>
      <c r="LZ587" s="89"/>
      <c r="MA587" s="89"/>
      <c r="MB587" s="89">
        <v>1</v>
      </c>
      <c r="MC587" s="89"/>
      <c r="MD587" s="89"/>
      <c r="ME587" s="89"/>
      <c r="MF587" s="89"/>
      <c r="MG587" s="89"/>
      <c r="MH587" s="89"/>
      <c r="MI587" s="89"/>
      <c r="MJ587" s="89"/>
      <c r="MK587" s="89"/>
      <c r="ML587" s="89"/>
      <c r="MM587" s="89"/>
      <c r="MN587" s="89"/>
      <c r="MO587" s="89"/>
      <c r="MP587" s="89"/>
      <c r="MQ587" s="89"/>
      <c r="MR587" s="89"/>
      <c r="MS587" s="89"/>
      <c r="MT587" s="89">
        <v>1</v>
      </c>
      <c r="MU587" s="89"/>
      <c r="MV587" s="89"/>
      <c r="MW587" s="89"/>
      <c r="MX587" s="89"/>
      <c r="MY587" s="89">
        <v>1</v>
      </c>
      <c r="MZ587" s="89"/>
      <c r="NA587" s="89"/>
      <c r="NB587" s="89"/>
      <c r="NC587" s="89"/>
      <c r="ND587" s="89"/>
      <c r="NE587" s="89"/>
      <c r="NF587" s="89"/>
      <c r="NG587" s="89"/>
      <c r="NH587" s="89"/>
      <c r="NI587" s="89"/>
      <c r="NJ587" s="89"/>
      <c r="NK587" s="89"/>
      <c r="NL587" s="89"/>
      <c r="NM587" s="89"/>
      <c r="NN587" s="89"/>
      <c r="NO587" s="89"/>
      <c r="NP587" s="89"/>
      <c r="NQ587" s="89">
        <v>1</v>
      </c>
      <c r="NR587" s="89"/>
      <c r="NS587" s="89"/>
      <c r="NT587" s="89"/>
      <c r="NU587" s="89"/>
      <c r="NV587" s="89">
        <v>1</v>
      </c>
      <c r="NW587" s="89"/>
      <c r="NX587" s="89"/>
      <c r="NY587" s="89"/>
      <c r="NZ587" s="89"/>
      <c r="OA587" s="89"/>
      <c r="OB587" s="89"/>
      <c r="OC587" s="89"/>
      <c r="OD587" s="89"/>
      <c r="OE587" s="89"/>
      <c r="OF587" s="89"/>
      <c r="OG587" s="89"/>
      <c r="OH587" s="89"/>
      <c r="OI587" s="89"/>
      <c r="OJ587" s="89"/>
      <c r="OK587" s="89"/>
      <c r="OL587" s="89"/>
      <c r="OM587" s="89"/>
      <c r="ON587" s="89"/>
      <c r="OO587" s="89"/>
      <c r="OP587" s="89"/>
      <c r="OQ587" s="89"/>
      <c r="OR587" s="89"/>
      <c r="OS587" s="89"/>
      <c r="OT587" s="89"/>
      <c r="OU587" s="89"/>
      <c r="OV587" s="89"/>
      <c r="OW587" s="89"/>
      <c r="OX587" s="89"/>
      <c r="OY587" s="89"/>
      <c r="OZ587" s="89"/>
      <c r="PA587" s="89"/>
      <c r="PB587" s="89"/>
      <c r="PC587" s="89"/>
      <c r="PD587" s="89"/>
      <c r="PE587" s="89"/>
      <c r="PF587" s="89"/>
      <c r="PG587" s="89"/>
      <c r="PH587" s="89"/>
      <c r="PI587" s="89"/>
      <c r="PJ587" s="89"/>
      <c r="PK587" s="89"/>
      <c r="PL587" s="89"/>
      <c r="PM587" s="89"/>
      <c r="PN587" s="89"/>
      <c r="PO587" s="89"/>
      <c r="PP587" s="89"/>
      <c r="PQ587" s="89"/>
      <c r="PR587" s="89"/>
      <c r="PS587" s="89"/>
      <c r="PT587" s="89"/>
      <c r="PU587" s="89"/>
      <c r="PV587" s="89"/>
      <c r="PW587" s="89"/>
      <c r="PX587" s="89"/>
      <c r="PY587" s="89"/>
      <c r="PZ587" s="89"/>
      <c r="QA587" s="89"/>
      <c r="QB587" s="89"/>
      <c r="QC587" s="89"/>
      <c r="QD587" s="89"/>
    </row>
    <row r="588" spans="1:446" x14ac:dyDescent="0.2">
      <c r="A588" s="62" t="s">
        <v>3121</v>
      </c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>
        <v>1</v>
      </c>
      <c r="AB588" s="89">
        <v>1</v>
      </c>
      <c r="AC588" s="89">
        <v>1</v>
      </c>
      <c r="AD588" s="89">
        <v>1</v>
      </c>
      <c r="AE588" s="89"/>
      <c r="AF588" s="89"/>
      <c r="AG588" s="89"/>
      <c r="AH588" s="89"/>
      <c r="AI588" s="89"/>
      <c r="AJ588" s="89"/>
      <c r="AK588" s="89"/>
      <c r="AL588" s="89">
        <v>1</v>
      </c>
      <c r="AM588" s="89">
        <v>1</v>
      </c>
      <c r="AN588" s="89">
        <v>1</v>
      </c>
      <c r="AO588" s="89">
        <v>1</v>
      </c>
      <c r="AP588" s="89"/>
      <c r="AQ588" s="89"/>
      <c r="AR588" s="89"/>
      <c r="AS588" s="89"/>
      <c r="AT588" s="89"/>
      <c r="AU588" s="89"/>
      <c r="AV588" s="89"/>
      <c r="AW588" s="89">
        <v>1</v>
      </c>
      <c r="AX588" s="89">
        <v>1</v>
      </c>
      <c r="AY588" s="89">
        <v>1</v>
      </c>
      <c r="AZ588" s="89">
        <v>1</v>
      </c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89"/>
      <c r="BM588" s="89"/>
      <c r="BN588" s="89"/>
      <c r="BO588" s="89"/>
      <c r="BP588" s="89"/>
      <c r="BQ588" s="89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89"/>
      <c r="CW588" s="89"/>
      <c r="CX588" s="89"/>
      <c r="CY588" s="89"/>
      <c r="CZ588" s="89"/>
      <c r="DA588" s="89"/>
      <c r="DB588" s="89"/>
      <c r="DC588" s="89"/>
      <c r="DD588" s="89"/>
      <c r="DE588" s="89"/>
      <c r="DF588" s="89"/>
      <c r="DG588" s="89"/>
      <c r="DH588" s="89"/>
      <c r="DI588" s="89"/>
      <c r="DJ588" s="89"/>
      <c r="DK588" s="89"/>
      <c r="DL588" s="89"/>
      <c r="DM588" s="89"/>
      <c r="DN588" s="89"/>
      <c r="DO588" s="89"/>
      <c r="DP588" s="89"/>
      <c r="DQ588" s="89"/>
      <c r="DR588" s="89"/>
      <c r="DS588" s="89"/>
      <c r="DT588" s="89"/>
      <c r="DU588" s="89"/>
      <c r="DV588" s="89"/>
      <c r="DW588" s="89"/>
      <c r="DX588" s="89"/>
      <c r="DY588" s="89"/>
      <c r="DZ588" s="89"/>
      <c r="EA588" s="89"/>
      <c r="EB588" s="89"/>
      <c r="EC588" s="89"/>
      <c r="ED588" s="89"/>
      <c r="EE588" s="89"/>
      <c r="EF588" s="89"/>
      <c r="EG588" s="89"/>
      <c r="EH588" s="89"/>
      <c r="EI588" s="89"/>
      <c r="EJ588" s="89"/>
      <c r="EK588" s="89"/>
      <c r="EL588" s="89"/>
      <c r="EM588" s="89"/>
      <c r="EN588" s="89"/>
      <c r="EO588" s="89"/>
      <c r="EP588" s="89">
        <v>1</v>
      </c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>
        <v>1</v>
      </c>
      <c r="FF588" s="89">
        <v>1</v>
      </c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>
        <v>1</v>
      </c>
      <c r="GW588" s="89"/>
      <c r="GX588" s="89"/>
      <c r="GY588" s="89"/>
      <c r="GZ588" s="89"/>
      <c r="HA588" s="89">
        <v>1</v>
      </c>
      <c r="HB588" s="89"/>
      <c r="HC588" s="89"/>
      <c r="HD588" s="89"/>
      <c r="HE588" s="89"/>
      <c r="HF588" s="89"/>
      <c r="HG588" s="89"/>
      <c r="HH588" s="89"/>
      <c r="HI588" s="89">
        <v>1</v>
      </c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>
        <v>1</v>
      </c>
      <c r="HY588" s="89">
        <v>1</v>
      </c>
      <c r="HZ588" s="89"/>
      <c r="IA588" s="89"/>
      <c r="IB588" s="89"/>
      <c r="IC588" s="89"/>
      <c r="ID588" s="89"/>
      <c r="IE588" s="89"/>
      <c r="IF588" s="89"/>
      <c r="IG588" s="89">
        <v>1</v>
      </c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  <c r="IS588" s="89"/>
      <c r="IT588" s="89"/>
      <c r="IU588" s="89"/>
      <c r="IV588" s="89">
        <v>1</v>
      </c>
      <c r="IW588" s="89">
        <v>1</v>
      </c>
      <c r="IX588" s="89"/>
      <c r="IY588" s="89"/>
      <c r="IZ588" s="89"/>
      <c r="JA588" s="89"/>
      <c r="JB588" s="89"/>
      <c r="JC588" s="89"/>
      <c r="JD588" s="89"/>
      <c r="JE588" s="89">
        <v>1</v>
      </c>
      <c r="JF588" s="89"/>
      <c r="JG588" s="89"/>
      <c r="JH588" s="89"/>
      <c r="JI588" s="89"/>
      <c r="JJ588" s="89"/>
      <c r="JK588" s="89"/>
      <c r="JL588" s="89"/>
      <c r="JM588" s="89"/>
      <c r="JN588" s="89"/>
      <c r="JO588" s="89"/>
      <c r="JP588" s="89"/>
      <c r="JQ588" s="89"/>
      <c r="JR588" s="89"/>
      <c r="JS588" s="89"/>
      <c r="JT588" s="89">
        <v>1</v>
      </c>
      <c r="JU588" s="89">
        <v>1</v>
      </c>
      <c r="JV588" s="89"/>
      <c r="JW588" s="89"/>
      <c r="JX588" s="89"/>
      <c r="JY588" s="89"/>
      <c r="JZ588" s="89"/>
      <c r="KA588" s="89"/>
      <c r="KB588" s="89"/>
      <c r="KC588" s="89"/>
      <c r="KD588" s="89"/>
      <c r="KE588" s="89"/>
      <c r="KF588" s="89"/>
      <c r="KG588" s="89"/>
      <c r="KH588" s="89"/>
      <c r="KI588" s="89"/>
      <c r="KJ588" s="89"/>
      <c r="KK588" s="89"/>
      <c r="KL588" s="89"/>
      <c r="KM588" s="89"/>
      <c r="KN588" s="89"/>
      <c r="KO588" s="89"/>
      <c r="KP588" s="89"/>
      <c r="KQ588" s="89"/>
      <c r="KR588" s="89"/>
      <c r="KS588" s="89"/>
      <c r="KT588" s="89"/>
      <c r="KU588" s="89"/>
      <c r="KV588" s="89"/>
      <c r="KW588" s="89"/>
      <c r="KX588" s="89"/>
      <c r="KY588" s="89"/>
      <c r="KZ588" s="89"/>
      <c r="LA588" s="89"/>
      <c r="LB588" s="89"/>
      <c r="LC588" s="89"/>
      <c r="LD588" s="89"/>
      <c r="LE588" s="89"/>
      <c r="LF588" s="89"/>
      <c r="LG588" s="89"/>
      <c r="LH588" s="89"/>
      <c r="LI588" s="89"/>
      <c r="LJ588" s="89"/>
      <c r="LK588" s="89"/>
      <c r="LL588" s="89"/>
      <c r="LM588" s="89"/>
      <c r="LN588" s="89"/>
      <c r="LO588" s="89"/>
      <c r="LP588" s="89"/>
      <c r="LQ588" s="89"/>
      <c r="LR588" s="89"/>
      <c r="LS588" s="89"/>
      <c r="LT588" s="89"/>
      <c r="LU588" s="89"/>
      <c r="LV588" s="89"/>
      <c r="LW588" s="89"/>
      <c r="LX588" s="89"/>
      <c r="LY588" s="89"/>
      <c r="LZ588" s="89"/>
      <c r="MA588" s="89"/>
      <c r="MB588" s="89"/>
      <c r="MC588" s="89"/>
      <c r="MD588" s="89"/>
      <c r="ME588" s="89"/>
      <c r="MF588" s="89"/>
      <c r="MG588" s="89"/>
      <c r="MH588" s="89"/>
      <c r="MI588" s="89"/>
      <c r="MJ588" s="89"/>
      <c r="MK588" s="89"/>
      <c r="ML588" s="89"/>
      <c r="MM588" s="89"/>
      <c r="MN588" s="89"/>
      <c r="MO588" s="89"/>
      <c r="MP588" s="89"/>
      <c r="MQ588" s="89"/>
      <c r="MR588" s="89"/>
      <c r="MS588" s="89"/>
      <c r="MT588" s="89"/>
      <c r="MU588" s="89"/>
      <c r="MV588" s="89"/>
      <c r="MW588" s="89"/>
      <c r="MX588" s="89"/>
      <c r="MY588" s="89"/>
      <c r="MZ588" s="89"/>
      <c r="NA588" s="89"/>
      <c r="NB588" s="89"/>
      <c r="NC588" s="89"/>
      <c r="ND588" s="89"/>
      <c r="NE588" s="89"/>
      <c r="NF588" s="89"/>
      <c r="NG588" s="89"/>
      <c r="NH588" s="89"/>
      <c r="NI588" s="89"/>
      <c r="NJ588" s="89"/>
      <c r="NK588" s="89"/>
      <c r="NL588" s="89"/>
      <c r="NM588" s="89"/>
      <c r="NN588" s="89"/>
      <c r="NO588" s="89"/>
      <c r="NP588" s="89"/>
      <c r="NQ588" s="89"/>
      <c r="NR588" s="89"/>
      <c r="NS588" s="89"/>
      <c r="NT588" s="89"/>
      <c r="NU588" s="89"/>
      <c r="NV588" s="89"/>
      <c r="NW588" s="89"/>
      <c r="NX588" s="89"/>
      <c r="NY588" s="89"/>
      <c r="NZ588" s="89"/>
      <c r="OA588" s="89"/>
      <c r="OB588" s="89"/>
      <c r="OC588" s="89"/>
      <c r="OD588" s="89"/>
      <c r="OE588" s="89"/>
      <c r="OF588" s="89"/>
      <c r="OG588" s="89"/>
      <c r="OH588" s="89"/>
      <c r="OI588" s="89"/>
      <c r="OJ588" s="89"/>
      <c r="OK588" s="89"/>
      <c r="OL588" s="89"/>
      <c r="OM588" s="89"/>
      <c r="ON588" s="89"/>
      <c r="OO588" s="89"/>
      <c r="OP588" s="89"/>
      <c r="OQ588" s="89"/>
      <c r="OR588" s="89"/>
      <c r="OS588" s="89"/>
      <c r="OT588" s="89"/>
      <c r="OU588" s="89"/>
      <c r="OV588" s="89"/>
      <c r="OW588" s="89"/>
      <c r="OX588" s="89"/>
      <c r="OY588" s="89"/>
      <c r="OZ588" s="89"/>
      <c r="PA588" s="89"/>
      <c r="PB588" s="89"/>
      <c r="PC588" s="89"/>
      <c r="PD588" s="89"/>
      <c r="PE588" s="89"/>
      <c r="PF588" s="89"/>
      <c r="PG588" s="89"/>
      <c r="PH588" s="89"/>
      <c r="PI588" s="89"/>
      <c r="PJ588" s="89"/>
      <c r="PK588" s="89"/>
      <c r="PL588" s="89"/>
      <c r="PM588" s="89"/>
      <c r="PN588" s="89"/>
      <c r="PO588" s="89"/>
      <c r="PP588" s="89"/>
      <c r="PQ588" s="89"/>
      <c r="PR588" s="89"/>
      <c r="PS588" s="89"/>
      <c r="PT588" s="89"/>
      <c r="PU588" s="89"/>
      <c r="PV588" s="89"/>
      <c r="PW588" s="89"/>
      <c r="PX588" s="89"/>
      <c r="PY588" s="89"/>
      <c r="PZ588" s="89"/>
      <c r="QA588" s="89"/>
      <c r="QB588" s="89"/>
      <c r="QC588" s="89"/>
      <c r="QD588" s="89"/>
    </row>
    <row r="589" spans="1:446" x14ac:dyDescent="0.2">
      <c r="A589" s="62" t="s">
        <v>3122</v>
      </c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>
        <v>1</v>
      </c>
      <c r="AB589" s="89">
        <v>1</v>
      </c>
      <c r="AC589" s="89">
        <v>1</v>
      </c>
      <c r="AD589" s="89">
        <v>1</v>
      </c>
      <c r="AE589" s="89"/>
      <c r="AF589" s="89"/>
      <c r="AG589" s="89"/>
      <c r="AH589" s="89"/>
      <c r="AI589" s="89"/>
      <c r="AJ589" s="89"/>
      <c r="AK589" s="89"/>
      <c r="AL589" s="89">
        <v>1</v>
      </c>
      <c r="AM589" s="89">
        <v>1</v>
      </c>
      <c r="AN589" s="89">
        <v>1</v>
      </c>
      <c r="AO589" s="89">
        <v>1</v>
      </c>
      <c r="AP589" s="89"/>
      <c r="AQ589" s="89"/>
      <c r="AR589" s="89"/>
      <c r="AS589" s="89"/>
      <c r="AT589" s="89"/>
      <c r="AU589" s="89"/>
      <c r="AV589" s="89"/>
      <c r="AW589" s="89">
        <v>1</v>
      </c>
      <c r="AX589" s="89">
        <v>1</v>
      </c>
      <c r="AY589" s="89">
        <v>1</v>
      </c>
      <c r="AZ589" s="89">
        <v>1</v>
      </c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>
        <v>1</v>
      </c>
      <c r="CY589" s="89">
        <v>1</v>
      </c>
      <c r="CZ589" s="89">
        <v>1</v>
      </c>
      <c r="DA589" s="89">
        <v>1</v>
      </c>
      <c r="DB589" s="89"/>
      <c r="DC589" s="89"/>
      <c r="DD589" s="89"/>
      <c r="DE589" s="89"/>
      <c r="DF589" s="89"/>
      <c r="DG589" s="89"/>
      <c r="DH589" s="89"/>
      <c r="DI589" s="89"/>
      <c r="DJ589" s="89"/>
      <c r="DK589" s="89"/>
      <c r="DL589" s="89">
        <v>1</v>
      </c>
      <c r="DM589" s="89"/>
      <c r="DN589" s="89"/>
      <c r="DO589" s="89"/>
      <c r="DP589" s="89"/>
      <c r="DQ589" s="89"/>
      <c r="DR589" s="89"/>
      <c r="DS589" s="89">
        <v>1</v>
      </c>
      <c r="DT589" s="89">
        <v>1</v>
      </c>
      <c r="DU589" s="89">
        <v>1</v>
      </c>
      <c r="DV589" s="89">
        <v>1</v>
      </c>
      <c r="DW589" s="89"/>
      <c r="DX589" s="89"/>
      <c r="DY589" s="89">
        <v>1</v>
      </c>
      <c r="DZ589" s="89">
        <v>1</v>
      </c>
      <c r="EA589" s="89">
        <v>1</v>
      </c>
      <c r="EB589" s="89">
        <v>1</v>
      </c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9"/>
      <c r="EP589" s="89">
        <v>1</v>
      </c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>
        <v>1</v>
      </c>
      <c r="FF589" s="89">
        <v>1</v>
      </c>
      <c r="FG589" s="89"/>
      <c r="FH589" s="89"/>
      <c r="FI589" s="89"/>
      <c r="FJ589" s="89"/>
      <c r="FK589" s="89"/>
      <c r="FL589" s="89"/>
      <c r="FM589" s="89"/>
      <c r="FN589" s="89"/>
      <c r="FO589" s="89">
        <v>1</v>
      </c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>
        <v>1</v>
      </c>
      <c r="GD589" s="89">
        <v>1</v>
      </c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>
        <v>1</v>
      </c>
      <c r="GP589" s="89"/>
      <c r="GQ589" s="89"/>
      <c r="GR589" s="89"/>
      <c r="GS589" s="89"/>
      <c r="GT589" s="89"/>
      <c r="GU589" s="89"/>
      <c r="GV589" s="89">
        <v>1</v>
      </c>
      <c r="GW589" s="89"/>
      <c r="GX589" s="89"/>
      <c r="GY589" s="89"/>
      <c r="GZ589" s="89"/>
      <c r="HA589" s="89">
        <v>1</v>
      </c>
      <c r="HB589" s="89"/>
      <c r="HC589" s="89"/>
      <c r="HD589" s="89"/>
      <c r="HE589" s="89"/>
      <c r="HF589" s="89"/>
      <c r="HG589" s="89"/>
      <c r="HH589" s="89"/>
      <c r="HI589" s="89">
        <v>1</v>
      </c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>
        <v>1</v>
      </c>
      <c r="HY589" s="89">
        <v>1</v>
      </c>
      <c r="HZ589" s="89"/>
      <c r="IA589" s="89"/>
      <c r="IB589" s="89"/>
      <c r="IC589" s="89"/>
      <c r="ID589" s="89"/>
      <c r="IE589" s="89"/>
      <c r="IF589" s="89"/>
      <c r="IG589" s="89">
        <v>1</v>
      </c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  <c r="IS589" s="89"/>
      <c r="IT589" s="89"/>
      <c r="IU589" s="89"/>
      <c r="IV589" s="89">
        <v>1</v>
      </c>
      <c r="IW589" s="89">
        <v>1</v>
      </c>
      <c r="IX589" s="89"/>
      <c r="IY589" s="89"/>
      <c r="IZ589" s="89"/>
      <c r="JA589" s="89"/>
      <c r="JB589" s="89"/>
      <c r="JC589" s="89"/>
      <c r="JD589" s="89"/>
      <c r="JE589" s="89">
        <v>1</v>
      </c>
      <c r="JF589" s="89"/>
      <c r="JG589" s="89"/>
      <c r="JH589" s="89"/>
      <c r="JI589" s="89"/>
      <c r="JJ589" s="89"/>
      <c r="JK589" s="89"/>
      <c r="JL589" s="89"/>
      <c r="JM589" s="89"/>
      <c r="JN589" s="89"/>
      <c r="JO589" s="89"/>
      <c r="JP589" s="89"/>
      <c r="JQ589" s="89"/>
      <c r="JR589" s="89"/>
      <c r="JS589" s="89"/>
      <c r="JT589" s="89">
        <v>1</v>
      </c>
      <c r="JU589" s="89">
        <v>1</v>
      </c>
      <c r="JV589" s="89"/>
      <c r="JW589" s="89">
        <v>1</v>
      </c>
      <c r="JX589" s="89"/>
      <c r="JY589" s="89"/>
      <c r="JZ589" s="89"/>
      <c r="KA589" s="89"/>
      <c r="KB589" s="89"/>
      <c r="KC589" s="89"/>
      <c r="KD589" s="89"/>
      <c r="KE589" s="89"/>
      <c r="KF589" s="89"/>
      <c r="KG589" s="89"/>
      <c r="KH589" s="89"/>
      <c r="KI589" s="89"/>
      <c r="KJ589" s="89"/>
      <c r="KK589" s="89"/>
      <c r="KL589" s="89"/>
      <c r="KM589" s="89"/>
      <c r="KN589" s="89"/>
      <c r="KO589" s="89"/>
      <c r="KP589" s="89"/>
      <c r="KQ589" s="89"/>
      <c r="KR589" s="89"/>
      <c r="KS589" s="89"/>
      <c r="KT589" s="89"/>
      <c r="KU589" s="89"/>
      <c r="KV589" s="89"/>
      <c r="KW589" s="89"/>
      <c r="KX589" s="89"/>
      <c r="KY589" s="89"/>
      <c r="KZ589" s="89"/>
      <c r="LA589" s="89"/>
      <c r="LB589" s="89"/>
      <c r="LC589" s="89"/>
      <c r="LD589" s="89"/>
      <c r="LE589" s="89"/>
      <c r="LF589" s="89"/>
      <c r="LG589" s="89"/>
      <c r="LH589" s="89"/>
      <c r="LI589" s="89"/>
      <c r="LJ589" s="89"/>
      <c r="LK589" s="89"/>
      <c r="LL589" s="89"/>
      <c r="LM589" s="89">
        <v>1</v>
      </c>
      <c r="LN589" s="89"/>
      <c r="LO589" s="89"/>
      <c r="LP589" s="89"/>
      <c r="LQ589" s="89"/>
      <c r="LR589" s="89"/>
      <c r="LS589" s="89"/>
      <c r="LT589" s="89"/>
      <c r="LU589" s="89"/>
      <c r="LV589" s="89"/>
      <c r="LW589" s="89"/>
      <c r="LX589" s="89"/>
      <c r="LY589" s="89"/>
      <c r="LZ589" s="89"/>
      <c r="MA589" s="89">
        <v>1</v>
      </c>
      <c r="MB589" s="89">
        <v>1</v>
      </c>
      <c r="MC589" s="89"/>
      <c r="MD589" s="89"/>
      <c r="ME589" s="89"/>
      <c r="MF589" s="89"/>
      <c r="MG589" s="89"/>
      <c r="MH589" s="89"/>
      <c r="MI589" s="89"/>
      <c r="MJ589" s="89">
        <v>1</v>
      </c>
      <c r="MK589" s="89"/>
      <c r="ML589" s="89"/>
      <c r="MM589" s="89"/>
      <c r="MN589" s="89"/>
      <c r="MO589" s="89"/>
      <c r="MP589" s="89"/>
      <c r="MQ589" s="89"/>
      <c r="MR589" s="89"/>
      <c r="MS589" s="89"/>
      <c r="MT589" s="89"/>
      <c r="MU589" s="89"/>
      <c r="MV589" s="89"/>
      <c r="MW589" s="89"/>
      <c r="MX589" s="89">
        <v>1</v>
      </c>
      <c r="MY589" s="89">
        <v>1</v>
      </c>
      <c r="MZ589" s="89"/>
      <c r="NA589" s="89"/>
      <c r="NB589" s="89"/>
      <c r="NC589" s="89"/>
      <c r="ND589" s="89"/>
      <c r="NE589" s="89"/>
      <c r="NF589" s="89"/>
      <c r="NG589" s="89">
        <v>1</v>
      </c>
      <c r="NH589" s="89"/>
      <c r="NI589" s="89"/>
      <c r="NJ589" s="89"/>
      <c r="NK589" s="89"/>
      <c r="NL589" s="89"/>
      <c r="NM589" s="89"/>
      <c r="NN589" s="89"/>
      <c r="NO589" s="89"/>
      <c r="NP589" s="89"/>
      <c r="NQ589" s="89"/>
      <c r="NR589" s="89"/>
      <c r="NS589" s="89"/>
      <c r="NT589" s="89"/>
      <c r="NU589" s="89">
        <v>1</v>
      </c>
      <c r="NV589" s="89">
        <v>1</v>
      </c>
      <c r="NW589" s="89"/>
      <c r="NX589" s="89"/>
      <c r="NY589" s="89"/>
      <c r="NZ589" s="89"/>
      <c r="OA589" s="89"/>
      <c r="OB589" s="89"/>
      <c r="OC589" s="89"/>
      <c r="OD589" s="89"/>
      <c r="OE589" s="89"/>
      <c r="OF589" s="89"/>
      <c r="OG589" s="89"/>
      <c r="OH589" s="89"/>
      <c r="OI589" s="89"/>
      <c r="OJ589" s="89"/>
      <c r="OK589" s="89"/>
      <c r="OL589" s="89"/>
      <c r="OM589" s="89"/>
      <c r="ON589" s="89"/>
      <c r="OO589" s="89"/>
      <c r="OP589" s="89"/>
      <c r="OQ589" s="89"/>
      <c r="OR589" s="89"/>
      <c r="OS589" s="89"/>
      <c r="OT589" s="89"/>
      <c r="OU589" s="89"/>
      <c r="OV589" s="89"/>
      <c r="OW589" s="89"/>
      <c r="OX589" s="89"/>
      <c r="OY589" s="89"/>
      <c r="OZ589" s="89"/>
      <c r="PA589" s="89"/>
      <c r="PB589" s="89"/>
      <c r="PC589" s="89"/>
      <c r="PD589" s="89"/>
      <c r="PE589" s="89"/>
      <c r="PF589" s="89"/>
      <c r="PG589" s="89"/>
      <c r="PH589" s="89"/>
      <c r="PI589" s="89"/>
      <c r="PJ589" s="89"/>
      <c r="PK589" s="89"/>
      <c r="PL589" s="89"/>
      <c r="PM589" s="89"/>
      <c r="PN589" s="89"/>
      <c r="PO589" s="89"/>
      <c r="PP589" s="89"/>
      <c r="PQ589" s="89"/>
      <c r="PR589" s="89"/>
      <c r="PS589" s="89"/>
      <c r="PT589" s="89"/>
      <c r="PU589" s="89"/>
      <c r="PV589" s="89"/>
      <c r="PW589" s="89"/>
      <c r="PX589" s="89"/>
      <c r="PY589" s="89"/>
      <c r="PZ589" s="89"/>
      <c r="QA589" s="89"/>
      <c r="QB589" s="89"/>
      <c r="QC589" s="89"/>
      <c r="QD589" s="89"/>
    </row>
    <row r="590" spans="1:446" x14ac:dyDescent="0.2">
      <c r="A590" s="62" t="s">
        <v>3123</v>
      </c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>
        <v>1</v>
      </c>
      <c r="AB590" s="89">
        <v>1</v>
      </c>
      <c r="AC590" s="89">
        <v>1</v>
      </c>
      <c r="AD590" s="89">
        <v>1</v>
      </c>
      <c r="AE590" s="89"/>
      <c r="AF590" s="89"/>
      <c r="AG590" s="89"/>
      <c r="AH590" s="89"/>
      <c r="AI590" s="89"/>
      <c r="AJ590" s="89"/>
      <c r="AK590" s="89"/>
      <c r="AL590" s="89">
        <v>1</v>
      </c>
      <c r="AM590" s="89">
        <v>1</v>
      </c>
      <c r="AN590" s="89">
        <v>1</v>
      </c>
      <c r="AO590" s="89">
        <v>1</v>
      </c>
      <c r="AP590" s="89"/>
      <c r="AQ590" s="89"/>
      <c r="AR590" s="89"/>
      <c r="AS590" s="89"/>
      <c r="AT590" s="89"/>
      <c r="AU590" s="89"/>
      <c r="AV590" s="89"/>
      <c r="AW590" s="89">
        <v>1</v>
      </c>
      <c r="AX590" s="89">
        <v>1</v>
      </c>
      <c r="AY590" s="89">
        <v>1</v>
      </c>
      <c r="AZ590" s="89">
        <v>1</v>
      </c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89"/>
      <c r="BM590" s="89"/>
      <c r="BN590" s="89"/>
      <c r="BO590" s="89"/>
      <c r="BP590" s="89"/>
      <c r="BQ590" s="89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89"/>
      <c r="CW590" s="89"/>
      <c r="CX590" s="89">
        <v>1</v>
      </c>
      <c r="CY590" s="89">
        <v>1</v>
      </c>
      <c r="CZ590" s="89">
        <v>1</v>
      </c>
      <c r="DA590" s="89">
        <v>1</v>
      </c>
      <c r="DB590" s="89"/>
      <c r="DC590" s="89"/>
      <c r="DD590" s="89"/>
      <c r="DE590" s="89"/>
      <c r="DF590" s="89"/>
      <c r="DG590" s="89"/>
      <c r="DH590" s="89"/>
      <c r="DI590" s="89"/>
      <c r="DJ590" s="89"/>
      <c r="DK590" s="89"/>
      <c r="DL590" s="89">
        <v>1</v>
      </c>
      <c r="DM590" s="89"/>
      <c r="DN590" s="89"/>
      <c r="DO590" s="89"/>
      <c r="DP590" s="89"/>
      <c r="DQ590" s="89"/>
      <c r="DR590" s="89"/>
      <c r="DS590" s="89">
        <v>1</v>
      </c>
      <c r="DT590" s="89">
        <v>1</v>
      </c>
      <c r="DU590" s="89">
        <v>1</v>
      </c>
      <c r="DV590" s="89">
        <v>1</v>
      </c>
      <c r="DW590" s="89"/>
      <c r="DX590" s="89"/>
      <c r="DY590" s="89">
        <v>1</v>
      </c>
      <c r="DZ590" s="89">
        <v>1</v>
      </c>
      <c r="EA590" s="89">
        <v>1</v>
      </c>
      <c r="EB590" s="89">
        <v>1</v>
      </c>
      <c r="EC590" s="89"/>
      <c r="ED590" s="89"/>
      <c r="EE590" s="89"/>
      <c r="EF590" s="89"/>
      <c r="EG590" s="89"/>
      <c r="EH590" s="89"/>
      <c r="EI590" s="89"/>
      <c r="EJ590" s="89"/>
      <c r="EK590" s="89"/>
      <c r="EL590" s="89"/>
      <c r="EM590" s="89"/>
      <c r="EN590" s="89"/>
      <c r="EO590" s="89"/>
      <c r="EP590" s="89">
        <v>1</v>
      </c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>
        <v>1</v>
      </c>
      <c r="FF590" s="89">
        <v>1</v>
      </c>
      <c r="FG590" s="89"/>
      <c r="FH590" s="89"/>
      <c r="FI590" s="89"/>
      <c r="FJ590" s="89"/>
      <c r="FK590" s="89"/>
      <c r="FL590" s="89"/>
      <c r="FM590" s="89"/>
      <c r="FN590" s="89"/>
      <c r="FO590" s="89">
        <v>1</v>
      </c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>
        <v>1</v>
      </c>
      <c r="GD590" s="89">
        <v>1</v>
      </c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>
        <v>1</v>
      </c>
      <c r="GP590" s="89"/>
      <c r="GQ590" s="89"/>
      <c r="GR590" s="89"/>
      <c r="GS590" s="89"/>
      <c r="GT590" s="89"/>
      <c r="GU590" s="89"/>
      <c r="GV590" s="89">
        <v>1</v>
      </c>
      <c r="GW590" s="89"/>
      <c r="GX590" s="89"/>
      <c r="GY590" s="89"/>
      <c r="GZ590" s="89"/>
      <c r="HA590" s="89">
        <v>1</v>
      </c>
      <c r="HB590" s="89"/>
      <c r="HC590" s="89"/>
      <c r="HD590" s="89"/>
      <c r="HE590" s="89"/>
      <c r="HF590" s="89"/>
      <c r="HG590" s="89"/>
      <c r="HH590" s="89"/>
      <c r="HI590" s="89">
        <v>1</v>
      </c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>
        <v>1</v>
      </c>
      <c r="HY590" s="89">
        <v>1</v>
      </c>
      <c r="HZ590" s="89"/>
      <c r="IA590" s="89"/>
      <c r="IB590" s="89"/>
      <c r="IC590" s="89"/>
      <c r="ID590" s="89"/>
      <c r="IE590" s="89"/>
      <c r="IF590" s="89"/>
      <c r="IG590" s="89">
        <v>1</v>
      </c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  <c r="IS590" s="89"/>
      <c r="IT590" s="89"/>
      <c r="IU590" s="89"/>
      <c r="IV590" s="89">
        <v>1</v>
      </c>
      <c r="IW590" s="89">
        <v>1</v>
      </c>
      <c r="IX590" s="89"/>
      <c r="IY590" s="89"/>
      <c r="IZ590" s="89"/>
      <c r="JA590" s="89"/>
      <c r="JB590" s="89"/>
      <c r="JC590" s="89"/>
      <c r="JD590" s="89"/>
      <c r="JE590" s="89">
        <v>1</v>
      </c>
      <c r="JF590" s="89"/>
      <c r="JG590" s="89"/>
      <c r="JH590" s="89"/>
      <c r="JI590" s="89"/>
      <c r="JJ590" s="89"/>
      <c r="JK590" s="89"/>
      <c r="JL590" s="89"/>
      <c r="JM590" s="89"/>
      <c r="JN590" s="89"/>
      <c r="JO590" s="89"/>
      <c r="JP590" s="89"/>
      <c r="JQ590" s="89"/>
      <c r="JR590" s="89"/>
      <c r="JS590" s="89"/>
      <c r="JT590" s="89">
        <v>1</v>
      </c>
      <c r="JU590" s="89">
        <v>1</v>
      </c>
      <c r="JV590" s="89"/>
      <c r="JW590" s="89">
        <v>1</v>
      </c>
      <c r="JX590" s="89"/>
      <c r="JY590" s="89"/>
      <c r="JZ590" s="89"/>
      <c r="KA590" s="89"/>
      <c r="KB590" s="89"/>
      <c r="KC590" s="89"/>
      <c r="KD590" s="89"/>
      <c r="KE590" s="89"/>
      <c r="KF590" s="89"/>
      <c r="KG590" s="89"/>
      <c r="KH590" s="89"/>
      <c r="KI590" s="89"/>
      <c r="KJ590" s="89"/>
      <c r="KK590" s="89"/>
      <c r="KL590" s="89"/>
      <c r="KM590" s="89"/>
      <c r="KN590" s="89"/>
      <c r="KO590" s="89"/>
      <c r="KP590" s="89"/>
      <c r="KQ590" s="89"/>
      <c r="KR590" s="89"/>
      <c r="KS590" s="89"/>
      <c r="KT590" s="89"/>
      <c r="KU590" s="89"/>
      <c r="KV590" s="89"/>
      <c r="KW590" s="89"/>
      <c r="KX590" s="89"/>
      <c r="KY590" s="89"/>
      <c r="KZ590" s="89"/>
      <c r="LA590" s="89"/>
      <c r="LB590" s="89"/>
      <c r="LC590" s="89"/>
      <c r="LD590" s="89"/>
      <c r="LE590" s="89"/>
      <c r="LF590" s="89"/>
      <c r="LG590" s="89"/>
      <c r="LH590" s="89"/>
      <c r="LI590" s="89"/>
      <c r="LJ590" s="89"/>
      <c r="LK590" s="89"/>
      <c r="LL590" s="89"/>
      <c r="LM590" s="89">
        <v>1</v>
      </c>
      <c r="LN590" s="89"/>
      <c r="LO590" s="89"/>
      <c r="LP590" s="89"/>
      <c r="LQ590" s="89"/>
      <c r="LR590" s="89"/>
      <c r="LS590" s="89"/>
      <c r="LT590" s="89"/>
      <c r="LU590" s="89"/>
      <c r="LV590" s="89"/>
      <c r="LW590" s="89"/>
      <c r="LX590" s="89"/>
      <c r="LY590" s="89"/>
      <c r="LZ590" s="89"/>
      <c r="MA590" s="89">
        <v>1</v>
      </c>
      <c r="MB590" s="89">
        <v>1</v>
      </c>
      <c r="MC590" s="89"/>
      <c r="MD590" s="89"/>
      <c r="ME590" s="89"/>
      <c r="MF590" s="89"/>
      <c r="MG590" s="89"/>
      <c r="MH590" s="89"/>
      <c r="MI590" s="89"/>
      <c r="MJ590" s="89">
        <v>1</v>
      </c>
      <c r="MK590" s="89"/>
      <c r="ML590" s="89"/>
      <c r="MM590" s="89"/>
      <c r="MN590" s="89"/>
      <c r="MO590" s="89"/>
      <c r="MP590" s="89"/>
      <c r="MQ590" s="89"/>
      <c r="MR590" s="89"/>
      <c r="MS590" s="89"/>
      <c r="MT590" s="89"/>
      <c r="MU590" s="89"/>
      <c r="MV590" s="89"/>
      <c r="MW590" s="89"/>
      <c r="MX590" s="89">
        <v>1</v>
      </c>
      <c r="MY590" s="89">
        <v>1</v>
      </c>
      <c r="MZ590" s="89"/>
      <c r="NA590" s="89"/>
      <c r="NB590" s="89"/>
      <c r="NC590" s="89"/>
      <c r="ND590" s="89"/>
      <c r="NE590" s="89"/>
      <c r="NF590" s="89"/>
      <c r="NG590" s="89">
        <v>1</v>
      </c>
      <c r="NH590" s="89"/>
      <c r="NI590" s="89"/>
      <c r="NJ590" s="89"/>
      <c r="NK590" s="89"/>
      <c r="NL590" s="89"/>
      <c r="NM590" s="89"/>
      <c r="NN590" s="89"/>
      <c r="NO590" s="89"/>
      <c r="NP590" s="89"/>
      <c r="NQ590" s="89"/>
      <c r="NR590" s="89"/>
      <c r="NS590" s="89"/>
      <c r="NT590" s="89"/>
      <c r="NU590" s="89">
        <v>1</v>
      </c>
      <c r="NV590" s="89">
        <v>1</v>
      </c>
      <c r="NW590" s="89"/>
      <c r="NX590" s="89"/>
      <c r="NY590" s="89"/>
      <c r="NZ590" s="89"/>
      <c r="OA590" s="89"/>
      <c r="OB590" s="89"/>
      <c r="OC590" s="89"/>
      <c r="OD590" s="89"/>
      <c r="OE590" s="89"/>
      <c r="OF590" s="89"/>
      <c r="OG590" s="89"/>
      <c r="OH590" s="89"/>
      <c r="OI590" s="89"/>
      <c r="OJ590" s="89"/>
      <c r="OK590" s="89"/>
      <c r="OL590" s="89"/>
      <c r="OM590" s="89"/>
      <c r="ON590" s="89"/>
      <c r="OO590" s="89"/>
      <c r="OP590" s="89"/>
      <c r="OQ590" s="89"/>
      <c r="OR590" s="89"/>
      <c r="OS590" s="89"/>
      <c r="OT590" s="89"/>
      <c r="OU590" s="89"/>
      <c r="OV590" s="89"/>
      <c r="OW590" s="89"/>
      <c r="OX590" s="89"/>
      <c r="OY590" s="89"/>
      <c r="OZ590" s="89"/>
      <c r="PA590" s="89"/>
      <c r="PB590" s="89"/>
      <c r="PC590" s="89"/>
      <c r="PD590" s="89"/>
      <c r="PE590" s="89"/>
      <c r="PF590" s="89"/>
      <c r="PG590" s="89"/>
      <c r="PH590" s="89"/>
      <c r="PI590" s="89"/>
      <c r="PJ590" s="89"/>
      <c r="PK590" s="89"/>
      <c r="PL590" s="89"/>
      <c r="PM590" s="89"/>
      <c r="PN590" s="89"/>
      <c r="PO590" s="89"/>
      <c r="PP590" s="89"/>
      <c r="PQ590" s="89"/>
      <c r="PR590" s="89"/>
      <c r="PS590" s="89"/>
      <c r="PT590" s="89"/>
      <c r="PU590" s="89"/>
      <c r="PV590" s="89"/>
      <c r="PW590" s="89"/>
      <c r="PX590" s="89"/>
      <c r="PY590" s="89"/>
      <c r="PZ590" s="89"/>
      <c r="QA590" s="89"/>
      <c r="QB590" s="89"/>
      <c r="QC590" s="89"/>
      <c r="QD590" s="89"/>
    </row>
    <row r="591" spans="1:446" x14ac:dyDescent="0.2">
      <c r="A591" s="60" t="s">
        <v>3124</v>
      </c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>
        <v>1</v>
      </c>
      <c r="AB591" s="89">
        <v>1</v>
      </c>
      <c r="AC591" s="89">
        <v>1</v>
      </c>
      <c r="AD591" s="89">
        <v>1</v>
      </c>
      <c r="AE591" s="89"/>
      <c r="AF591" s="89"/>
      <c r="AG591" s="89"/>
      <c r="AH591" s="89"/>
      <c r="AI591" s="89"/>
      <c r="AJ591" s="89"/>
      <c r="AK591" s="89"/>
      <c r="AL591" s="89">
        <v>1</v>
      </c>
      <c r="AM591" s="89">
        <v>1</v>
      </c>
      <c r="AN591" s="89">
        <v>1</v>
      </c>
      <c r="AO591" s="89">
        <v>1</v>
      </c>
      <c r="AP591" s="89"/>
      <c r="AQ591" s="89"/>
      <c r="AR591" s="89"/>
      <c r="AS591" s="89"/>
      <c r="AT591" s="89"/>
      <c r="AU591" s="89"/>
      <c r="AV591" s="89"/>
      <c r="AW591" s="89">
        <v>1</v>
      </c>
      <c r="AX591" s="89">
        <v>1</v>
      </c>
      <c r="AY591" s="89">
        <v>1</v>
      </c>
      <c r="AZ591" s="89">
        <v>1</v>
      </c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89"/>
      <c r="BM591" s="89"/>
      <c r="BN591" s="89"/>
      <c r="BO591" s="89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>
        <v>1</v>
      </c>
      <c r="CY591" s="89">
        <v>1</v>
      </c>
      <c r="CZ591" s="89">
        <v>1</v>
      </c>
      <c r="DA591" s="89">
        <v>1</v>
      </c>
      <c r="DB591" s="89"/>
      <c r="DC591" s="89"/>
      <c r="DD591" s="89"/>
      <c r="DE591" s="89"/>
      <c r="DF591" s="89"/>
      <c r="DG591" s="89"/>
      <c r="DH591" s="89"/>
      <c r="DI591" s="89"/>
      <c r="DJ591" s="89"/>
      <c r="DK591" s="89"/>
      <c r="DL591" s="89">
        <v>1</v>
      </c>
      <c r="DM591" s="89"/>
      <c r="DN591" s="89"/>
      <c r="DO591" s="89"/>
      <c r="DP591" s="89"/>
      <c r="DQ591" s="89"/>
      <c r="DR591" s="89"/>
      <c r="DS591" s="89">
        <v>1</v>
      </c>
      <c r="DT591" s="89">
        <v>1</v>
      </c>
      <c r="DU591" s="89">
        <v>1</v>
      </c>
      <c r="DV591" s="89">
        <v>1</v>
      </c>
      <c r="DW591" s="89"/>
      <c r="DX591" s="89"/>
      <c r="DY591" s="89">
        <v>1</v>
      </c>
      <c r="DZ591" s="89">
        <v>1</v>
      </c>
      <c r="EA591" s="89">
        <v>1</v>
      </c>
      <c r="EB591" s="89">
        <v>1</v>
      </c>
      <c r="EC591" s="89"/>
      <c r="ED591" s="89"/>
      <c r="EE591" s="89"/>
      <c r="EF591" s="89"/>
      <c r="EG591" s="89"/>
      <c r="EH591" s="89"/>
      <c r="EI591" s="89"/>
      <c r="EJ591" s="89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>
        <v>1</v>
      </c>
      <c r="EZ591" s="89"/>
      <c r="FA591" s="89"/>
      <c r="FB591" s="89"/>
      <c r="FC591" s="89"/>
      <c r="FD591" s="89"/>
      <c r="FE591" s="89"/>
      <c r="FF591" s="89">
        <v>1</v>
      </c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>
        <v>1</v>
      </c>
      <c r="FX591" s="89"/>
      <c r="FY591" s="89"/>
      <c r="FZ591" s="89"/>
      <c r="GA591" s="89"/>
      <c r="GB591" s="89"/>
      <c r="GC591" s="89"/>
      <c r="GD591" s="89">
        <v>1</v>
      </c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>
        <v>1</v>
      </c>
      <c r="GP591" s="89"/>
      <c r="GQ591" s="89"/>
      <c r="GR591" s="89"/>
      <c r="GS591" s="89"/>
      <c r="GT591" s="89"/>
      <c r="GU591" s="89"/>
      <c r="GV591" s="89">
        <v>1</v>
      </c>
      <c r="GW591" s="89"/>
      <c r="GX591" s="89"/>
      <c r="GY591" s="89"/>
      <c r="GZ591" s="89"/>
      <c r="HA591" s="89">
        <v>1</v>
      </c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>
        <v>1</v>
      </c>
      <c r="HS591" s="89"/>
      <c r="HT591" s="89"/>
      <c r="HU591" s="89"/>
      <c r="HV591" s="89"/>
      <c r="HW591" s="89"/>
      <c r="HX591" s="89"/>
      <c r="HY591" s="89">
        <v>1</v>
      </c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>
        <v>1</v>
      </c>
      <c r="IQ591" s="89"/>
      <c r="IR591" s="89"/>
      <c r="IS591" s="89"/>
      <c r="IT591" s="89"/>
      <c r="IU591" s="89"/>
      <c r="IV591" s="89"/>
      <c r="IW591" s="89">
        <v>1</v>
      </c>
      <c r="IX591" s="89"/>
      <c r="IY591" s="89"/>
      <c r="IZ591" s="89"/>
      <c r="JA591" s="89"/>
      <c r="JB591" s="89"/>
      <c r="JC591" s="89"/>
      <c r="JD591" s="89"/>
      <c r="JE591" s="89"/>
      <c r="JF591" s="89"/>
      <c r="JG591" s="89"/>
      <c r="JH591" s="89"/>
      <c r="JI591" s="89"/>
      <c r="JJ591" s="89"/>
      <c r="JK591" s="89"/>
      <c r="JL591" s="89"/>
      <c r="JM591" s="89"/>
      <c r="JN591" s="89">
        <v>1</v>
      </c>
      <c r="JO591" s="89"/>
      <c r="JP591" s="89"/>
      <c r="JQ591" s="89"/>
      <c r="JR591" s="89"/>
      <c r="JS591" s="89"/>
      <c r="JT591" s="89"/>
      <c r="JU591" s="89">
        <v>1</v>
      </c>
      <c r="JV591" s="89"/>
      <c r="JW591" s="89">
        <v>1</v>
      </c>
      <c r="JX591" s="89"/>
      <c r="JY591" s="89"/>
      <c r="JZ591" s="89"/>
      <c r="KA591" s="89"/>
      <c r="KB591" s="89"/>
      <c r="KC591" s="89"/>
      <c r="KD591" s="89"/>
      <c r="KE591" s="89"/>
      <c r="KF591" s="89"/>
      <c r="KG591" s="89"/>
      <c r="KH591" s="89"/>
      <c r="KI591" s="89"/>
      <c r="KJ591" s="89"/>
      <c r="KK591" s="89"/>
      <c r="KL591" s="89"/>
      <c r="KM591" s="89"/>
      <c r="KN591" s="89"/>
      <c r="KO591" s="89"/>
      <c r="KP591" s="89"/>
      <c r="KQ591" s="89"/>
      <c r="KR591" s="89"/>
      <c r="KS591" s="89"/>
      <c r="KT591" s="89"/>
      <c r="KU591" s="89"/>
      <c r="KV591" s="89"/>
      <c r="KW591" s="89"/>
      <c r="KX591" s="89"/>
      <c r="KY591" s="89"/>
      <c r="KZ591" s="89"/>
      <c r="LA591" s="89"/>
      <c r="LB591" s="89"/>
      <c r="LC591" s="89"/>
      <c r="LD591" s="89"/>
      <c r="LE591" s="89"/>
      <c r="LF591" s="89"/>
      <c r="LG591" s="89"/>
      <c r="LH591" s="89"/>
      <c r="LI591" s="89"/>
      <c r="LJ591" s="89"/>
      <c r="LK591" s="89"/>
      <c r="LL591" s="89"/>
      <c r="LM591" s="89"/>
      <c r="LN591" s="89"/>
      <c r="LO591" s="89"/>
      <c r="LP591" s="89"/>
      <c r="LQ591" s="89"/>
      <c r="LR591" s="89"/>
      <c r="LS591" s="89"/>
      <c r="LT591" s="89"/>
      <c r="LU591" s="89">
        <v>1</v>
      </c>
      <c r="LV591" s="89"/>
      <c r="LW591" s="89"/>
      <c r="LX591" s="89"/>
      <c r="LY591" s="89"/>
      <c r="LZ591" s="89"/>
      <c r="MA591" s="89"/>
      <c r="MB591" s="89">
        <v>1</v>
      </c>
      <c r="MC591" s="89"/>
      <c r="MD591" s="89"/>
      <c r="ME591" s="89"/>
      <c r="MF591" s="89"/>
      <c r="MG591" s="89"/>
      <c r="MH591" s="89"/>
      <c r="MI591" s="89"/>
      <c r="MJ591" s="89"/>
      <c r="MK591" s="89"/>
      <c r="ML591" s="89"/>
      <c r="MM591" s="89"/>
      <c r="MN591" s="89"/>
      <c r="MO591" s="89"/>
      <c r="MP591" s="89"/>
      <c r="MQ591" s="89"/>
      <c r="MR591" s="89">
        <v>1</v>
      </c>
      <c r="MS591" s="89"/>
      <c r="MT591" s="89"/>
      <c r="MU591" s="89"/>
      <c r="MV591" s="89"/>
      <c r="MW591" s="89"/>
      <c r="MX591" s="89"/>
      <c r="MY591" s="89">
        <v>1</v>
      </c>
      <c r="MZ591" s="89"/>
      <c r="NA591" s="89"/>
      <c r="NB591" s="89"/>
      <c r="NC591" s="89"/>
      <c r="ND591" s="89"/>
      <c r="NE591" s="89"/>
      <c r="NF591" s="89"/>
      <c r="NG591" s="89"/>
      <c r="NH591" s="89"/>
      <c r="NI591" s="89"/>
      <c r="NJ591" s="89"/>
      <c r="NK591" s="89"/>
      <c r="NL591" s="89"/>
      <c r="NM591" s="89"/>
      <c r="NN591" s="89"/>
      <c r="NO591" s="89">
        <v>1</v>
      </c>
      <c r="NP591" s="89"/>
      <c r="NQ591" s="89"/>
      <c r="NR591" s="89"/>
      <c r="NS591" s="89"/>
      <c r="NT591" s="89"/>
      <c r="NU591" s="89"/>
      <c r="NV591" s="89">
        <v>1</v>
      </c>
      <c r="NW591" s="89"/>
      <c r="NX591" s="89"/>
      <c r="NY591" s="89"/>
      <c r="NZ591" s="89"/>
      <c r="OA591" s="89"/>
      <c r="OB591" s="89"/>
      <c r="OC591" s="89"/>
      <c r="OD591" s="89"/>
      <c r="OE591" s="89"/>
      <c r="OF591" s="89"/>
      <c r="OG591" s="89"/>
      <c r="OH591" s="89"/>
      <c r="OI591" s="89"/>
      <c r="OJ591" s="89"/>
      <c r="OK591" s="89"/>
      <c r="OL591" s="89"/>
      <c r="OM591" s="89"/>
      <c r="ON591" s="89"/>
      <c r="OO591" s="89"/>
      <c r="OP591" s="89"/>
      <c r="OQ591" s="89"/>
      <c r="OR591" s="89"/>
      <c r="OS591" s="89"/>
      <c r="OT591" s="89"/>
      <c r="OU591" s="89"/>
      <c r="OV591" s="89"/>
      <c r="OW591" s="89"/>
      <c r="OX591" s="89"/>
      <c r="OY591" s="89"/>
      <c r="OZ591" s="89"/>
      <c r="PA591" s="89"/>
      <c r="PB591" s="89"/>
      <c r="PC591" s="89"/>
      <c r="PD591" s="89"/>
      <c r="PE591" s="89"/>
      <c r="PF591" s="89"/>
      <c r="PG591" s="89"/>
      <c r="PH591" s="89"/>
      <c r="PI591" s="89"/>
      <c r="PJ591" s="89"/>
      <c r="PK591" s="89"/>
      <c r="PL591" s="89"/>
      <c r="PM591" s="89"/>
      <c r="PN591" s="89"/>
      <c r="PO591" s="89"/>
      <c r="PP591" s="89"/>
      <c r="PQ591" s="89"/>
      <c r="PR591" s="89"/>
      <c r="PS591" s="89"/>
      <c r="PT591" s="89"/>
      <c r="PU591" s="89"/>
      <c r="PV591" s="89"/>
      <c r="PW591" s="89"/>
      <c r="PX591" s="89"/>
      <c r="PY591" s="89"/>
      <c r="PZ591" s="89"/>
      <c r="QA591" s="89"/>
      <c r="QB591" s="89"/>
      <c r="QC591" s="89"/>
      <c r="QD591" s="89"/>
    </row>
    <row r="592" spans="1:446" x14ac:dyDescent="0.2">
      <c r="A592" s="60" t="s">
        <v>3125</v>
      </c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>
        <v>1</v>
      </c>
      <c r="AB592" s="89">
        <v>1</v>
      </c>
      <c r="AC592" s="89">
        <v>1</v>
      </c>
      <c r="AD592" s="89">
        <v>1</v>
      </c>
      <c r="AE592" s="89"/>
      <c r="AF592" s="89"/>
      <c r="AG592" s="89"/>
      <c r="AH592" s="89"/>
      <c r="AI592" s="89"/>
      <c r="AJ592" s="89"/>
      <c r="AK592" s="89"/>
      <c r="AL592" s="89">
        <v>1</v>
      </c>
      <c r="AM592" s="89">
        <v>1</v>
      </c>
      <c r="AN592" s="89">
        <v>1</v>
      </c>
      <c r="AO592" s="89">
        <v>1</v>
      </c>
      <c r="AP592" s="89"/>
      <c r="AQ592" s="89"/>
      <c r="AR592" s="89"/>
      <c r="AS592" s="89"/>
      <c r="AT592" s="89"/>
      <c r="AU592" s="89"/>
      <c r="AV592" s="89"/>
      <c r="AW592" s="89">
        <v>1</v>
      </c>
      <c r="AX592" s="89">
        <v>1</v>
      </c>
      <c r="AY592" s="89">
        <v>1</v>
      </c>
      <c r="AZ592" s="89">
        <v>1</v>
      </c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89"/>
      <c r="BM592" s="89"/>
      <c r="BN592" s="89"/>
      <c r="BO592" s="89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>
        <v>1</v>
      </c>
      <c r="CY592" s="89">
        <v>1</v>
      </c>
      <c r="CZ592" s="89">
        <v>1</v>
      </c>
      <c r="DA592" s="89">
        <v>1</v>
      </c>
      <c r="DB592" s="89"/>
      <c r="DC592" s="89"/>
      <c r="DD592" s="89"/>
      <c r="DE592" s="89"/>
      <c r="DF592" s="89"/>
      <c r="DG592" s="89"/>
      <c r="DH592" s="89"/>
      <c r="DI592" s="89"/>
      <c r="DJ592" s="89"/>
      <c r="DK592" s="89"/>
      <c r="DL592" s="89">
        <v>1</v>
      </c>
      <c r="DM592" s="89"/>
      <c r="DN592" s="89"/>
      <c r="DO592" s="89"/>
      <c r="DP592" s="89"/>
      <c r="DQ592" s="89"/>
      <c r="DR592" s="89"/>
      <c r="DS592" s="89">
        <v>1</v>
      </c>
      <c r="DT592" s="89">
        <v>1</v>
      </c>
      <c r="DU592" s="89">
        <v>1</v>
      </c>
      <c r="DV592" s="89">
        <v>1</v>
      </c>
      <c r="DW592" s="89"/>
      <c r="DX592" s="89"/>
      <c r="DY592" s="89">
        <v>1</v>
      </c>
      <c r="DZ592" s="89">
        <v>1</v>
      </c>
      <c r="EA592" s="89">
        <v>1</v>
      </c>
      <c r="EB592" s="89">
        <v>1</v>
      </c>
      <c r="EC592" s="89"/>
      <c r="ED592" s="89"/>
      <c r="EE592" s="89"/>
      <c r="EF592" s="89"/>
      <c r="EG592" s="89"/>
      <c r="EH592" s="89"/>
      <c r="EI592" s="89"/>
      <c r="EJ592" s="89"/>
      <c r="EK592" s="89"/>
      <c r="EL592" s="89"/>
      <c r="EM592" s="89"/>
      <c r="EN592" s="89"/>
      <c r="EO592" s="89"/>
      <c r="EP592" s="89">
        <v>1</v>
      </c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>
        <v>1</v>
      </c>
      <c r="FF592" s="89">
        <v>1</v>
      </c>
      <c r="FG592" s="89"/>
      <c r="FH592" s="89"/>
      <c r="FI592" s="89"/>
      <c r="FJ592" s="89"/>
      <c r="FK592" s="89"/>
      <c r="FL592" s="89"/>
      <c r="FM592" s="89"/>
      <c r="FN592" s="89"/>
      <c r="FO592" s="89">
        <v>1</v>
      </c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>
        <v>1</v>
      </c>
      <c r="GD592" s="89">
        <v>1</v>
      </c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>
        <v>1</v>
      </c>
      <c r="GP592" s="89"/>
      <c r="GQ592" s="89"/>
      <c r="GR592" s="89"/>
      <c r="GS592" s="89"/>
      <c r="GT592" s="89"/>
      <c r="GU592" s="89"/>
      <c r="GV592" s="89">
        <v>1</v>
      </c>
      <c r="GW592" s="89"/>
      <c r="GX592" s="89"/>
      <c r="GY592" s="89"/>
      <c r="GZ592" s="89"/>
      <c r="HA592" s="89">
        <v>1</v>
      </c>
      <c r="HB592" s="89"/>
      <c r="HC592" s="89"/>
      <c r="HD592" s="89"/>
      <c r="HE592" s="89"/>
      <c r="HF592" s="89"/>
      <c r="HG592" s="89"/>
      <c r="HH592" s="89"/>
      <c r="HI592" s="89">
        <v>1</v>
      </c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>
        <v>1</v>
      </c>
      <c r="HY592" s="89">
        <v>1</v>
      </c>
      <c r="HZ592" s="89"/>
      <c r="IA592" s="89"/>
      <c r="IB592" s="89"/>
      <c r="IC592" s="89"/>
      <c r="ID592" s="89"/>
      <c r="IE592" s="89"/>
      <c r="IF592" s="89"/>
      <c r="IG592" s="89">
        <v>1</v>
      </c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  <c r="IS592" s="89"/>
      <c r="IT592" s="89"/>
      <c r="IU592" s="89"/>
      <c r="IV592" s="89">
        <v>1</v>
      </c>
      <c r="IW592" s="89">
        <v>1</v>
      </c>
      <c r="IX592" s="89"/>
      <c r="IY592" s="89"/>
      <c r="IZ592" s="89"/>
      <c r="JA592" s="89"/>
      <c r="JB592" s="89"/>
      <c r="JC592" s="89"/>
      <c r="JD592" s="89"/>
      <c r="JE592" s="89">
        <v>1</v>
      </c>
      <c r="JF592" s="89"/>
      <c r="JG592" s="89"/>
      <c r="JH592" s="89"/>
      <c r="JI592" s="89"/>
      <c r="JJ592" s="89"/>
      <c r="JK592" s="89"/>
      <c r="JL592" s="89"/>
      <c r="JM592" s="89"/>
      <c r="JN592" s="89"/>
      <c r="JO592" s="89"/>
      <c r="JP592" s="89"/>
      <c r="JQ592" s="89"/>
      <c r="JR592" s="89"/>
      <c r="JS592" s="89"/>
      <c r="JT592" s="89">
        <v>1</v>
      </c>
      <c r="JU592" s="89">
        <v>1</v>
      </c>
      <c r="JV592" s="89"/>
      <c r="JW592" s="89">
        <v>1</v>
      </c>
      <c r="JX592" s="89"/>
      <c r="JY592" s="89"/>
      <c r="JZ592" s="89"/>
      <c r="KA592" s="89"/>
      <c r="KB592" s="89"/>
      <c r="KC592" s="89"/>
      <c r="KD592" s="89"/>
      <c r="KE592" s="89"/>
      <c r="KF592" s="89"/>
      <c r="KG592" s="89"/>
      <c r="KH592" s="89"/>
      <c r="KI592" s="89"/>
      <c r="KJ592" s="89"/>
      <c r="KK592" s="89"/>
      <c r="KL592" s="89"/>
      <c r="KM592" s="89"/>
      <c r="KN592" s="89"/>
      <c r="KO592" s="89"/>
      <c r="KP592" s="89"/>
      <c r="KQ592" s="89"/>
      <c r="KR592" s="89"/>
      <c r="KS592" s="89"/>
      <c r="KT592" s="89"/>
      <c r="KU592" s="89"/>
      <c r="KV592" s="89"/>
      <c r="KW592" s="89"/>
      <c r="KX592" s="89"/>
      <c r="KY592" s="89"/>
      <c r="KZ592" s="89"/>
      <c r="LA592" s="89"/>
      <c r="LB592" s="89"/>
      <c r="LC592" s="89"/>
      <c r="LD592" s="89"/>
      <c r="LE592" s="89"/>
      <c r="LF592" s="89"/>
      <c r="LG592" s="89"/>
      <c r="LH592" s="89"/>
      <c r="LI592" s="89"/>
      <c r="LJ592" s="89"/>
      <c r="LK592" s="89"/>
      <c r="LL592" s="89"/>
      <c r="LM592" s="89">
        <v>1</v>
      </c>
      <c r="LN592" s="89"/>
      <c r="LO592" s="89"/>
      <c r="LP592" s="89"/>
      <c r="LQ592" s="89"/>
      <c r="LR592" s="89"/>
      <c r="LS592" s="89"/>
      <c r="LT592" s="89"/>
      <c r="LU592" s="89"/>
      <c r="LV592" s="89"/>
      <c r="LW592" s="89"/>
      <c r="LX592" s="89"/>
      <c r="LY592" s="89"/>
      <c r="LZ592" s="89"/>
      <c r="MA592" s="89">
        <v>1</v>
      </c>
      <c r="MB592" s="89">
        <v>1</v>
      </c>
      <c r="MC592" s="89"/>
      <c r="MD592" s="89"/>
      <c r="ME592" s="89"/>
      <c r="MF592" s="89"/>
      <c r="MG592" s="89"/>
      <c r="MH592" s="89"/>
      <c r="MI592" s="89"/>
      <c r="MJ592" s="89">
        <v>1</v>
      </c>
      <c r="MK592" s="89"/>
      <c r="ML592" s="89"/>
      <c r="MM592" s="89"/>
      <c r="MN592" s="89"/>
      <c r="MO592" s="89"/>
      <c r="MP592" s="89"/>
      <c r="MQ592" s="89"/>
      <c r="MR592" s="89"/>
      <c r="MS592" s="89"/>
      <c r="MT592" s="89"/>
      <c r="MU592" s="89"/>
      <c r="MV592" s="89"/>
      <c r="MW592" s="89"/>
      <c r="MX592" s="89">
        <v>1</v>
      </c>
      <c r="MY592" s="89">
        <v>1</v>
      </c>
      <c r="MZ592" s="89"/>
      <c r="NA592" s="89"/>
      <c r="NB592" s="89"/>
      <c r="NC592" s="89"/>
      <c r="ND592" s="89"/>
      <c r="NE592" s="89"/>
      <c r="NF592" s="89"/>
      <c r="NG592" s="89">
        <v>1</v>
      </c>
      <c r="NH592" s="89"/>
      <c r="NI592" s="89"/>
      <c r="NJ592" s="89"/>
      <c r="NK592" s="89"/>
      <c r="NL592" s="89"/>
      <c r="NM592" s="89"/>
      <c r="NN592" s="89"/>
      <c r="NO592" s="89"/>
      <c r="NP592" s="89"/>
      <c r="NQ592" s="89"/>
      <c r="NR592" s="89"/>
      <c r="NS592" s="89"/>
      <c r="NT592" s="89"/>
      <c r="NU592" s="89">
        <v>1</v>
      </c>
      <c r="NV592" s="89">
        <v>1</v>
      </c>
      <c r="NW592" s="89"/>
      <c r="NX592" s="89"/>
      <c r="NY592" s="89"/>
      <c r="NZ592" s="89"/>
      <c r="OA592" s="89"/>
      <c r="OB592" s="89"/>
      <c r="OC592" s="89"/>
      <c r="OD592" s="89"/>
      <c r="OE592" s="89"/>
      <c r="OF592" s="89"/>
      <c r="OG592" s="89"/>
      <c r="OH592" s="89"/>
      <c r="OI592" s="89"/>
      <c r="OJ592" s="89"/>
      <c r="OK592" s="89"/>
      <c r="OL592" s="89"/>
      <c r="OM592" s="89"/>
      <c r="ON592" s="89"/>
      <c r="OO592" s="89"/>
      <c r="OP592" s="89"/>
      <c r="OQ592" s="89"/>
      <c r="OR592" s="89"/>
      <c r="OS592" s="89"/>
      <c r="OT592" s="89"/>
      <c r="OU592" s="89"/>
      <c r="OV592" s="89"/>
      <c r="OW592" s="89"/>
      <c r="OX592" s="89"/>
      <c r="OY592" s="89"/>
      <c r="OZ592" s="89"/>
      <c r="PA592" s="89"/>
      <c r="PB592" s="89"/>
      <c r="PC592" s="89"/>
      <c r="PD592" s="89"/>
      <c r="PE592" s="89"/>
      <c r="PF592" s="89"/>
      <c r="PG592" s="89"/>
      <c r="PH592" s="89"/>
      <c r="PI592" s="89"/>
      <c r="PJ592" s="89"/>
      <c r="PK592" s="89"/>
      <c r="PL592" s="89"/>
      <c r="PM592" s="89"/>
      <c r="PN592" s="89"/>
      <c r="PO592" s="89"/>
      <c r="PP592" s="89"/>
      <c r="PQ592" s="89"/>
      <c r="PR592" s="89"/>
      <c r="PS592" s="89"/>
      <c r="PT592" s="89"/>
      <c r="PU592" s="89"/>
      <c r="PV592" s="89"/>
      <c r="PW592" s="89"/>
      <c r="PX592" s="89"/>
      <c r="PY592" s="89"/>
      <c r="PZ592" s="89"/>
      <c r="QA592" s="89"/>
      <c r="QB592" s="89"/>
      <c r="QC592" s="89"/>
      <c r="QD592" s="89"/>
    </row>
    <row r="593" spans="1:446" x14ac:dyDescent="0.2">
      <c r="A593" s="60" t="s">
        <v>3126</v>
      </c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>
        <v>1</v>
      </c>
      <c r="AB593" s="89">
        <v>1</v>
      </c>
      <c r="AC593" s="89">
        <v>1</v>
      </c>
      <c r="AD593" s="89">
        <v>1</v>
      </c>
      <c r="AE593" s="89"/>
      <c r="AF593" s="89"/>
      <c r="AG593" s="89"/>
      <c r="AH593" s="89"/>
      <c r="AI593" s="89"/>
      <c r="AJ593" s="89"/>
      <c r="AK593" s="89"/>
      <c r="AL593" s="89">
        <v>1</v>
      </c>
      <c r="AM593" s="89">
        <v>1</v>
      </c>
      <c r="AN593" s="89">
        <v>1</v>
      </c>
      <c r="AO593" s="89">
        <v>1</v>
      </c>
      <c r="AP593" s="89"/>
      <c r="AQ593" s="89"/>
      <c r="AR593" s="89"/>
      <c r="AS593" s="89"/>
      <c r="AT593" s="89"/>
      <c r="AU593" s="89"/>
      <c r="AV593" s="89"/>
      <c r="AW593" s="89">
        <v>1</v>
      </c>
      <c r="AX593" s="89">
        <v>1</v>
      </c>
      <c r="AY593" s="89">
        <v>1</v>
      </c>
      <c r="AZ593" s="89">
        <v>1</v>
      </c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89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>
        <v>1</v>
      </c>
      <c r="CY593" s="89">
        <v>1</v>
      </c>
      <c r="CZ593" s="89">
        <v>1</v>
      </c>
      <c r="DA593" s="89">
        <v>1</v>
      </c>
      <c r="DB593" s="89"/>
      <c r="DC593" s="89"/>
      <c r="DD593" s="89"/>
      <c r="DE593" s="89"/>
      <c r="DF593" s="89"/>
      <c r="DG593" s="89"/>
      <c r="DH593" s="89"/>
      <c r="DI593" s="89"/>
      <c r="DJ593" s="89"/>
      <c r="DK593" s="89"/>
      <c r="DL593" s="89">
        <v>1</v>
      </c>
      <c r="DM593" s="89"/>
      <c r="DN593" s="89"/>
      <c r="DO593" s="89"/>
      <c r="DP593" s="89"/>
      <c r="DQ593" s="89"/>
      <c r="DR593" s="89"/>
      <c r="DS593" s="89">
        <v>1</v>
      </c>
      <c r="DT593" s="89">
        <v>1</v>
      </c>
      <c r="DU593" s="89">
        <v>1</v>
      </c>
      <c r="DV593" s="89">
        <v>1</v>
      </c>
      <c r="DW593" s="89"/>
      <c r="DX593" s="89"/>
      <c r="DY593" s="89">
        <v>1</v>
      </c>
      <c r="DZ593" s="89">
        <v>1</v>
      </c>
      <c r="EA593" s="89">
        <v>1</v>
      </c>
      <c r="EB593" s="89">
        <v>1</v>
      </c>
      <c r="EC593" s="89"/>
      <c r="ED593" s="89"/>
      <c r="EE593" s="89"/>
      <c r="EF593" s="89"/>
      <c r="EG593" s="89"/>
      <c r="EH593" s="89"/>
      <c r="EI593" s="89"/>
      <c r="EJ593" s="89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>
        <v>1</v>
      </c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>
        <v>1</v>
      </c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>
        <v>1</v>
      </c>
      <c r="GP593" s="89"/>
      <c r="GQ593" s="89"/>
      <c r="GR593" s="89"/>
      <c r="GS593" s="89"/>
      <c r="GT593" s="89"/>
      <c r="GU593" s="89"/>
      <c r="GV593" s="89">
        <v>1</v>
      </c>
      <c r="GW593" s="89"/>
      <c r="GX593" s="89"/>
      <c r="GY593" s="89"/>
      <c r="GZ593" s="89"/>
      <c r="HA593" s="89">
        <v>1</v>
      </c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>
        <v>1</v>
      </c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  <c r="IS593" s="89"/>
      <c r="IT593" s="89"/>
      <c r="IU593" s="89"/>
      <c r="IV593" s="89"/>
      <c r="IW593" s="89">
        <v>1</v>
      </c>
      <c r="IX593" s="89"/>
      <c r="IY593" s="89"/>
      <c r="IZ593" s="89"/>
      <c r="JA593" s="89"/>
      <c r="JB593" s="89"/>
      <c r="JC593" s="89"/>
      <c r="JD593" s="89"/>
      <c r="JE593" s="89"/>
      <c r="JF593" s="89"/>
      <c r="JG593" s="89"/>
      <c r="JH593" s="89"/>
      <c r="JI593" s="89"/>
      <c r="JJ593" s="89"/>
      <c r="JK593" s="89"/>
      <c r="JL593" s="89"/>
      <c r="JM593" s="89"/>
      <c r="JN593" s="89"/>
      <c r="JO593" s="89"/>
      <c r="JP593" s="89"/>
      <c r="JQ593" s="89"/>
      <c r="JR593" s="89"/>
      <c r="JS593" s="89"/>
      <c r="JT593" s="89"/>
      <c r="JU593" s="89">
        <v>1</v>
      </c>
      <c r="JV593" s="89"/>
      <c r="JW593" s="89">
        <v>1</v>
      </c>
      <c r="JX593" s="89"/>
      <c r="JY593" s="89"/>
      <c r="JZ593" s="89"/>
      <c r="KA593" s="89"/>
      <c r="KB593" s="89"/>
      <c r="KC593" s="89"/>
      <c r="KD593" s="89"/>
      <c r="KE593" s="89"/>
      <c r="KF593" s="89"/>
      <c r="KG593" s="89"/>
      <c r="KH593" s="89"/>
      <c r="KI593" s="89"/>
      <c r="KJ593" s="89"/>
      <c r="KK593" s="89"/>
      <c r="KL593" s="89"/>
      <c r="KM593" s="89"/>
      <c r="KN593" s="89"/>
      <c r="KO593" s="89"/>
      <c r="KP593" s="89"/>
      <c r="KQ593" s="89"/>
      <c r="KR593" s="89"/>
      <c r="KS593" s="89"/>
      <c r="KT593" s="89"/>
      <c r="KU593" s="89"/>
      <c r="KV593" s="89"/>
      <c r="KW593" s="89"/>
      <c r="KX593" s="89"/>
      <c r="KY593" s="89"/>
      <c r="KZ593" s="89"/>
      <c r="LA593" s="89"/>
      <c r="LB593" s="89"/>
      <c r="LC593" s="89"/>
      <c r="LD593" s="89"/>
      <c r="LE593" s="89"/>
      <c r="LF593" s="89"/>
      <c r="LG593" s="89"/>
      <c r="LH593" s="89"/>
      <c r="LI593" s="89"/>
      <c r="LJ593" s="89"/>
      <c r="LK593" s="89"/>
      <c r="LL593" s="89"/>
      <c r="LM593" s="89"/>
      <c r="LN593" s="89"/>
      <c r="LO593" s="89"/>
      <c r="LP593" s="89"/>
      <c r="LQ593" s="89"/>
      <c r="LR593" s="89"/>
      <c r="LS593" s="89"/>
      <c r="LT593" s="89"/>
      <c r="LU593" s="89"/>
      <c r="LV593" s="89"/>
      <c r="LW593" s="89"/>
      <c r="LX593" s="89"/>
      <c r="LY593" s="89"/>
      <c r="LZ593" s="89"/>
      <c r="MA593" s="89"/>
      <c r="MB593" s="89">
        <v>1</v>
      </c>
      <c r="MC593" s="89"/>
      <c r="MD593" s="89"/>
      <c r="ME593" s="89"/>
      <c r="MF593" s="89"/>
      <c r="MG593" s="89"/>
      <c r="MH593" s="89"/>
      <c r="MI593" s="89"/>
      <c r="MJ593" s="89"/>
      <c r="MK593" s="89"/>
      <c r="ML593" s="89"/>
      <c r="MM593" s="89"/>
      <c r="MN593" s="89"/>
      <c r="MO593" s="89"/>
      <c r="MP593" s="89"/>
      <c r="MQ593" s="89"/>
      <c r="MR593" s="89"/>
      <c r="MS593" s="89"/>
      <c r="MT593" s="89"/>
      <c r="MU593" s="89"/>
      <c r="MV593" s="89"/>
      <c r="MW593" s="89"/>
      <c r="MX593" s="89"/>
      <c r="MY593" s="89">
        <v>1</v>
      </c>
      <c r="MZ593" s="89"/>
      <c r="NA593" s="89"/>
      <c r="NB593" s="89"/>
      <c r="NC593" s="89"/>
      <c r="ND593" s="89"/>
      <c r="NE593" s="89"/>
      <c r="NF593" s="89"/>
      <c r="NG593" s="89"/>
      <c r="NH593" s="89"/>
      <c r="NI593" s="89"/>
      <c r="NJ593" s="89"/>
      <c r="NK593" s="89"/>
      <c r="NL593" s="89"/>
      <c r="NM593" s="89"/>
      <c r="NN593" s="89"/>
      <c r="NO593" s="89"/>
      <c r="NP593" s="89"/>
      <c r="NQ593" s="89"/>
      <c r="NR593" s="89"/>
      <c r="NS593" s="89"/>
      <c r="NT593" s="89"/>
      <c r="NU593" s="89"/>
      <c r="NV593" s="89">
        <v>1</v>
      </c>
      <c r="NW593" s="89"/>
      <c r="NX593" s="89"/>
      <c r="NY593" s="89"/>
      <c r="NZ593" s="89"/>
      <c r="OA593" s="89"/>
      <c r="OB593" s="89"/>
      <c r="OC593" s="89"/>
      <c r="OD593" s="89"/>
      <c r="OE593" s="89"/>
      <c r="OF593" s="89"/>
      <c r="OG593" s="89"/>
      <c r="OH593" s="89"/>
      <c r="OI593" s="89"/>
      <c r="OJ593" s="89"/>
      <c r="OK593" s="89"/>
      <c r="OL593" s="89"/>
      <c r="OM593" s="89"/>
      <c r="ON593" s="89"/>
      <c r="OO593" s="89"/>
      <c r="OP593" s="89"/>
      <c r="OQ593" s="89"/>
      <c r="OR593" s="89"/>
      <c r="OS593" s="89"/>
      <c r="OT593" s="89"/>
      <c r="OU593" s="89"/>
      <c r="OV593" s="89"/>
      <c r="OW593" s="89"/>
      <c r="OX593" s="89"/>
      <c r="OY593" s="89"/>
      <c r="OZ593" s="89"/>
      <c r="PA593" s="89"/>
      <c r="PB593" s="89"/>
      <c r="PC593" s="89"/>
      <c r="PD593" s="89"/>
      <c r="PE593" s="89"/>
      <c r="PF593" s="89"/>
      <c r="PG593" s="89"/>
      <c r="PH593" s="89"/>
      <c r="PI593" s="89"/>
      <c r="PJ593" s="89"/>
      <c r="PK593" s="89"/>
      <c r="PL593" s="89"/>
      <c r="PM593" s="89"/>
      <c r="PN593" s="89"/>
      <c r="PO593" s="89"/>
      <c r="PP593" s="89"/>
      <c r="PQ593" s="89"/>
      <c r="PR593" s="89"/>
      <c r="PS593" s="89"/>
      <c r="PT593" s="89"/>
      <c r="PU593" s="89"/>
      <c r="PV593" s="89"/>
      <c r="PW593" s="89"/>
      <c r="PX593" s="89"/>
      <c r="PY593" s="89"/>
      <c r="PZ593" s="89"/>
      <c r="QA593" s="89"/>
      <c r="QB593" s="89"/>
      <c r="QC593" s="89"/>
      <c r="QD593" s="89"/>
    </row>
    <row r="594" spans="1:446" x14ac:dyDescent="0.2">
      <c r="A594" s="62" t="s">
        <v>3127</v>
      </c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>
        <v>1</v>
      </c>
      <c r="AB594" s="89">
        <v>1</v>
      </c>
      <c r="AC594" s="89">
        <v>1</v>
      </c>
      <c r="AD594" s="89">
        <v>1</v>
      </c>
      <c r="AE594" s="89"/>
      <c r="AF594" s="89"/>
      <c r="AG594" s="89"/>
      <c r="AH594" s="89"/>
      <c r="AI594" s="89"/>
      <c r="AJ594" s="89"/>
      <c r="AK594" s="89"/>
      <c r="AL594" s="89">
        <v>1</v>
      </c>
      <c r="AM594" s="89">
        <v>1</v>
      </c>
      <c r="AN594" s="89">
        <v>1</v>
      </c>
      <c r="AO594" s="89">
        <v>1</v>
      </c>
      <c r="AP594" s="89"/>
      <c r="AQ594" s="89"/>
      <c r="AR594" s="89"/>
      <c r="AS594" s="89"/>
      <c r="AT594" s="89"/>
      <c r="AU594" s="89"/>
      <c r="AV594" s="89"/>
      <c r="AW594" s="89">
        <v>1</v>
      </c>
      <c r="AX594" s="89">
        <v>1</v>
      </c>
      <c r="AY594" s="89">
        <v>1</v>
      </c>
      <c r="AZ594" s="89">
        <v>1</v>
      </c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89"/>
      <c r="BM594" s="89"/>
      <c r="BN594" s="89"/>
      <c r="BO594" s="89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>
        <v>1</v>
      </c>
      <c r="CY594" s="89">
        <v>1</v>
      </c>
      <c r="CZ594" s="89">
        <v>1</v>
      </c>
      <c r="DA594" s="89">
        <v>1</v>
      </c>
      <c r="DB594" s="89"/>
      <c r="DC594" s="89"/>
      <c r="DD594" s="89"/>
      <c r="DE594" s="89"/>
      <c r="DF594" s="89"/>
      <c r="DG594" s="89"/>
      <c r="DH594" s="89"/>
      <c r="DI594" s="89"/>
      <c r="DJ594" s="89"/>
      <c r="DK594" s="89"/>
      <c r="DL594" s="89">
        <v>1</v>
      </c>
      <c r="DM594" s="89"/>
      <c r="DN594" s="89"/>
      <c r="DO594" s="89"/>
      <c r="DP594" s="89"/>
      <c r="DQ594" s="89"/>
      <c r="DR594" s="89"/>
      <c r="DS594" s="89">
        <v>1</v>
      </c>
      <c r="DT594" s="89">
        <v>1</v>
      </c>
      <c r="DU594" s="89">
        <v>1</v>
      </c>
      <c r="DV594" s="89">
        <v>1</v>
      </c>
      <c r="DW594" s="89"/>
      <c r="DX594" s="89"/>
      <c r="DY594" s="89">
        <v>1</v>
      </c>
      <c r="DZ594" s="89">
        <v>1</v>
      </c>
      <c r="EA594" s="89">
        <v>1</v>
      </c>
      <c r="EB594" s="89">
        <v>1</v>
      </c>
      <c r="EC594" s="89"/>
      <c r="ED594" s="89"/>
      <c r="EE594" s="89"/>
      <c r="EF594" s="89"/>
      <c r="EG594" s="89"/>
      <c r="EH594" s="89"/>
      <c r="EI594" s="89"/>
      <c r="EJ594" s="89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>
        <v>1</v>
      </c>
      <c r="EX594" s="89"/>
      <c r="EY594" s="89">
        <v>1</v>
      </c>
      <c r="EZ594" s="89"/>
      <c r="FA594" s="89"/>
      <c r="FB594" s="89"/>
      <c r="FC594" s="89"/>
      <c r="FD594" s="89"/>
      <c r="FE594" s="89"/>
      <c r="FF594" s="89">
        <v>1</v>
      </c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>
        <v>1</v>
      </c>
      <c r="FV594" s="89"/>
      <c r="FW594" s="89">
        <v>1</v>
      </c>
      <c r="FX594" s="89"/>
      <c r="FY594" s="89"/>
      <c r="FZ594" s="89"/>
      <c r="GA594" s="89"/>
      <c r="GB594" s="89"/>
      <c r="GC594" s="89"/>
      <c r="GD594" s="89">
        <v>1</v>
      </c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>
        <v>1</v>
      </c>
      <c r="GP594" s="89"/>
      <c r="GQ594" s="89"/>
      <c r="GR594" s="89"/>
      <c r="GS594" s="89"/>
      <c r="GT594" s="89"/>
      <c r="GU594" s="89"/>
      <c r="GV594" s="89">
        <v>1</v>
      </c>
      <c r="GW594" s="89"/>
      <c r="GX594" s="89"/>
      <c r="GY594" s="89"/>
      <c r="GZ594" s="89"/>
      <c r="HA594" s="89">
        <v>1</v>
      </c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>
        <v>1</v>
      </c>
      <c r="HQ594" s="89"/>
      <c r="HR594" s="89">
        <v>1</v>
      </c>
      <c r="HS594" s="89"/>
      <c r="HT594" s="89"/>
      <c r="HU594" s="89"/>
      <c r="HV594" s="89"/>
      <c r="HW594" s="89"/>
      <c r="HX594" s="89"/>
      <c r="HY594" s="89">
        <v>1</v>
      </c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>
        <v>1</v>
      </c>
      <c r="IO594" s="89"/>
      <c r="IP594" s="89">
        <v>1</v>
      </c>
      <c r="IQ594" s="89"/>
      <c r="IR594" s="89"/>
      <c r="IS594" s="89"/>
      <c r="IT594" s="89"/>
      <c r="IU594" s="89"/>
      <c r="IV594" s="89"/>
      <c r="IW594" s="89">
        <v>1</v>
      </c>
      <c r="IX594" s="89"/>
      <c r="IY594" s="89"/>
      <c r="IZ594" s="89"/>
      <c r="JA594" s="89"/>
      <c r="JB594" s="89"/>
      <c r="JC594" s="89"/>
      <c r="JD594" s="89"/>
      <c r="JE594" s="89"/>
      <c r="JF594" s="89"/>
      <c r="JG594" s="89"/>
      <c r="JH594" s="89"/>
      <c r="JI594" s="89"/>
      <c r="JJ594" s="89"/>
      <c r="JK594" s="89"/>
      <c r="JL594" s="89">
        <v>1</v>
      </c>
      <c r="JM594" s="89"/>
      <c r="JN594" s="89">
        <v>1</v>
      </c>
      <c r="JO594" s="89"/>
      <c r="JP594" s="89"/>
      <c r="JQ594" s="89"/>
      <c r="JR594" s="89"/>
      <c r="JS594" s="89"/>
      <c r="JT594" s="89"/>
      <c r="JU594" s="89">
        <v>1</v>
      </c>
      <c r="JV594" s="89"/>
      <c r="JW594" s="89">
        <v>1</v>
      </c>
      <c r="JX594" s="89"/>
      <c r="JY594" s="89"/>
      <c r="JZ594" s="89"/>
      <c r="KA594" s="89"/>
      <c r="KB594" s="89"/>
      <c r="KC594" s="89"/>
      <c r="KD594" s="89"/>
      <c r="KE594" s="89"/>
      <c r="KF594" s="89"/>
      <c r="KG594" s="89"/>
      <c r="KH594" s="89"/>
      <c r="KI594" s="89"/>
      <c r="KJ594" s="89"/>
      <c r="KK594" s="89"/>
      <c r="KL594" s="89"/>
      <c r="KM594" s="89"/>
      <c r="KN594" s="89"/>
      <c r="KO594" s="89"/>
      <c r="KP594" s="89"/>
      <c r="KQ594" s="89"/>
      <c r="KR594" s="89"/>
      <c r="KS594" s="89"/>
      <c r="KT594" s="89"/>
      <c r="KU594" s="89"/>
      <c r="KV594" s="89"/>
      <c r="KW594" s="89"/>
      <c r="KX594" s="89"/>
      <c r="KY594" s="89"/>
      <c r="KZ594" s="89"/>
      <c r="LA594" s="89"/>
      <c r="LB594" s="89"/>
      <c r="LC594" s="89"/>
      <c r="LD594" s="89"/>
      <c r="LE594" s="89"/>
      <c r="LF594" s="89"/>
      <c r="LG594" s="89"/>
      <c r="LH594" s="89"/>
      <c r="LI594" s="89"/>
      <c r="LJ594" s="89"/>
      <c r="LK594" s="89"/>
      <c r="LL594" s="89"/>
      <c r="LM594" s="89"/>
      <c r="LN594" s="89"/>
      <c r="LO594" s="89"/>
      <c r="LP594" s="89"/>
      <c r="LQ594" s="89"/>
      <c r="LR594" s="89"/>
      <c r="LS594" s="89">
        <v>1</v>
      </c>
      <c r="LT594" s="89"/>
      <c r="LU594" s="89">
        <v>1</v>
      </c>
      <c r="LV594" s="89"/>
      <c r="LW594" s="89"/>
      <c r="LX594" s="89"/>
      <c r="LY594" s="89"/>
      <c r="LZ594" s="89"/>
      <c r="MA594" s="89"/>
      <c r="MB594" s="89">
        <v>1</v>
      </c>
      <c r="MC594" s="89"/>
      <c r="MD594" s="89"/>
      <c r="ME594" s="89"/>
      <c r="MF594" s="89"/>
      <c r="MG594" s="89"/>
      <c r="MH594" s="89"/>
      <c r="MI594" s="89"/>
      <c r="MJ594" s="89"/>
      <c r="MK594" s="89"/>
      <c r="ML594" s="89"/>
      <c r="MM594" s="89"/>
      <c r="MN594" s="89"/>
      <c r="MO594" s="89"/>
      <c r="MP594" s="89">
        <v>1</v>
      </c>
      <c r="MQ594" s="89"/>
      <c r="MR594" s="89">
        <v>1</v>
      </c>
      <c r="MS594" s="89"/>
      <c r="MT594" s="89"/>
      <c r="MU594" s="89"/>
      <c r="MV594" s="89"/>
      <c r="MW594" s="89"/>
      <c r="MX594" s="89"/>
      <c r="MY594" s="89">
        <v>1</v>
      </c>
      <c r="MZ594" s="89"/>
      <c r="NA594" s="89"/>
      <c r="NB594" s="89"/>
      <c r="NC594" s="89"/>
      <c r="ND594" s="89"/>
      <c r="NE594" s="89"/>
      <c r="NF594" s="89"/>
      <c r="NG594" s="89"/>
      <c r="NH594" s="89"/>
      <c r="NI594" s="89"/>
      <c r="NJ594" s="89"/>
      <c r="NK594" s="89"/>
      <c r="NL594" s="89"/>
      <c r="NM594" s="89">
        <v>1</v>
      </c>
      <c r="NN594" s="89"/>
      <c r="NO594" s="89">
        <v>1</v>
      </c>
      <c r="NP594" s="89"/>
      <c r="NQ594" s="89"/>
      <c r="NR594" s="89"/>
      <c r="NS594" s="89"/>
      <c r="NT594" s="89"/>
      <c r="NU594" s="89"/>
      <c r="NV594" s="89">
        <v>1</v>
      </c>
      <c r="NW594" s="89"/>
      <c r="NX594" s="89"/>
      <c r="NY594" s="89"/>
      <c r="NZ594" s="89"/>
      <c r="OA594" s="89"/>
      <c r="OB594" s="89"/>
      <c r="OC594" s="89"/>
      <c r="OD594" s="89"/>
      <c r="OE594" s="89"/>
      <c r="OF594" s="89"/>
      <c r="OG594" s="89"/>
      <c r="OH594" s="89"/>
      <c r="OI594" s="89"/>
      <c r="OJ594" s="89"/>
      <c r="OK594" s="89"/>
      <c r="OL594" s="89"/>
      <c r="OM594" s="89"/>
      <c r="ON594" s="89"/>
      <c r="OO594" s="89"/>
      <c r="OP594" s="89"/>
      <c r="OQ594" s="89"/>
      <c r="OR594" s="89"/>
      <c r="OS594" s="89"/>
      <c r="OT594" s="89"/>
      <c r="OU594" s="89"/>
      <c r="OV594" s="89"/>
      <c r="OW594" s="89"/>
      <c r="OX594" s="89"/>
      <c r="OY594" s="89"/>
      <c r="OZ594" s="89"/>
      <c r="PA594" s="89"/>
      <c r="PB594" s="89"/>
      <c r="PC594" s="89"/>
      <c r="PD594" s="89"/>
      <c r="PE594" s="89"/>
      <c r="PF594" s="89"/>
      <c r="PG594" s="89"/>
      <c r="PH594" s="89"/>
      <c r="PI594" s="89"/>
      <c r="PJ594" s="89"/>
      <c r="PK594" s="89"/>
      <c r="PL594" s="89"/>
      <c r="PM594" s="89"/>
      <c r="PN594" s="89"/>
      <c r="PO594" s="89"/>
      <c r="PP594" s="89"/>
      <c r="PQ594" s="89"/>
      <c r="PR594" s="89"/>
      <c r="PS594" s="89"/>
      <c r="PT594" s="89"/>
      <c r="PU594" s="89"/>
      <c r="PV594" s="89"/>
      <c r="PW594" s="89"/>
      <c r="PX594" s="89"/>
      <c r="PY594" s="89"/>
      <c r="PZ594" s="89"/>
      <c r="QA594" s="89"/>
      <c r="QB594" s="89"/>
      <c r="QC594" s="89"/>
      <c r="QD594" s="89"/>
    </row>
    <row r="595" spans="1:446" x14ac:dyDescent="0.2">
      <c r="A595" s="62" t="s">
        <v>3128</v>
      </c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>
        <v>1</v>
      </c>
      <c r="AB595" s="89">
        <v>1</v>
      </c>
      <c r="AC595" s="89">
        <v>1</v>
      </c>
      <c r="AD595" s="89">
        <v>1</v>
      </c>
      <c r="AE595" s="89"/>
      <c r="AF595" s="89"/>
      <c r="AG595" s="89"/>
      <c r="AH595" s="89"/>
      <c r="AI595" s="89"/>
      <c r="AJ595" s="89"/>
      <c r="AK595" s="89"/>
      <c r="AL595" s="89">
        <v>1</v>
      </c>
      <c r="AM595" s="89">
        <v>1</v>
      </c>
      <c r="AN595" s="89">
        <v>1</v>
      </c>
      <c r="AO595" s="89">
        <v>1</v>
      </c>
      <c r="AP595" s="89"/>
      <c r="AQ595" s="89"/>
      <c r="AR595" s="89"/>
      <c r="AS595" s="89"/>
      <c r="AT595" s="89"/>
      <c r="AU595" s="89"/>
      <c r="AV595" s="89"/>
      <c r="AW595" s="89">
        <v>1</v>
      </c>
      <c r="AX595" s="89">
        <v>1</v>
      </c>
      <c r="AY595" s="89">
        <v>1</v>
      </c>
      <c r="AZ595" s="89">
        <v>1</v>
      </c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89"/>
      <c r="BM595" s="89"/>
      <c r="BN595" s="89"/>
      <c r="BO595" s="89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>
        <v>1</v>
      </c>
      <c r="CY595" s="89">
        <v>1</v>
      </c>
      <c r="CZ595" s="89">
        <v>1</v>
      </c>
      <c r="DA595" s="89">
        <v>1</v>
      </c>
      <c r="DB595" s="89"/>
      <c r="DC595" s="89"/>
      <c r="DD595" s="89"/>
      <c r="DE595" s="89"/>
      <c r="DF595" s="89"/>
      <c r="DG595" s="89"/>
      <c r="DH595" s="89"/>
      <c r="DI595" s="89"/>
      <c r="DJ595" s="89"/>
      <c r="DK595" s="89"/>
      <c r="DL595" s="89">
        <v>1</v>
      </c>
      <c r="DM595" s="89"/>
      <c r="DN595" s="89"/>
      <c r="DO595" s="89"/>
      <c r="DP595" s="89"/>
      <c r="DQ595" s="89"/>
      <c r="DR595" s="89"/>
      <c r="DS595" s="89">
        <v>1</v>
      </c>
      <c r="DT595" s="89">
        <v>1</v>
      </c>
      <c r="DU595" s="89">
        <v>1</v>
      </c>
      <c r="DV595" s="89">
        <v>1</v>
      </c>
      <c r="DW595" s="89"/>
      <c r="DX595" s="89"/>
      <c r="DY595" s="89">
        <v>1</v>
      </c>
      <c r="DZ595" s="89">
        <v>1</v>
      </c>
      <c r="EA595" s="89">
        <v>1</v>
      </c>
      <c r="EB595" s="89">
        <v>1</v>
      </c>
      <c r="EC595" s="89"/>
      <c r="ED595" s="89"/>
      <c r="EE595" s="89"/>
      <c r="EF595" s="89"/>
      <c r="EG595" s="89"/>
      <c r="EH595" s="89"/>
      <c r="EI595" s="89"/>
      <c r="EJ595" s="89"/>
      <c r="EK595" s="89"/>
      <c r="EL595" s="89"/>
      <c r="EM595" s="89"/>
      <c r="EN595" s="89"/>
      <c r="EO595" s="89"/>
      <c r="EP595" s="89">
        <v>1</v>
      </c>
      <c r="EQ595" s="89"/>
      <c r="ER595" s="89"/>
      <c r="ES595" s="89"/>
      <c r="ET595" s="89"/>
      <c r="EU595" s="89"/>
      <c r="EV595" s="89"/>
      <c r="EW595" s="89"/>
      <c r="EX595" s="89">
        <v>1</v>
      </c>
      <c r="EY595" s="89"/>
      <c r="EZ595" s="89"/>
      <c r="FA595" s="89"/>
      <c r="FB595" s="89"/>
      <c r="FC595" s="89"/>
      <c r="FD595" s="89"/>
      <c r="FE595" s="89">
        <v>1</v>
      </c>
      <c r="FF595" s="89">
        <v>1</v>
      </c>
      <c r="FG595" s="89"/>
      <c r="FH595" s="89"/>
      <c r="FI595" s="89"/>
      <c r="FJ595" s="89"/>
      <c r="FK595" s="89"/>
      <c r="FL595" s="89"/>
      <c r="FM595" s="89"/>
      <c r="FN595" s="89"/>
      <c r="FO595" s="89">
        <v>1</v>
      </c>
      <c r="FP595" s="89"/>
      <c r="FQ595" s="89"/>
      <c r="FR595" s="89"/>
      <c r="FS595" s="89"/>
      <c r="FT595" s="89"/>
      <c r="FU595" s="89"/>
      <c r="FV595" s="89">
        <v>1</v>
      </c>
      <c r="FW595" s="89"/>
      <c r="FX595" s="89"/>
      <c r="FY595" s="89"/>
      <c r="FZ595" s="89"/>
      <c r="GA595" s="89"/>
      <c r="GB595" s="89"/>
      <c r="GC595" s="89">
        <v>1</v>
      </c>
      <c r="GD595" s="89">
        <v>1</v>
      </c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>
        <v>1</v>
      </c>
      <c r="GP595" s="89"/>
      <c r="GQ595" s="89"/>
      <c r="GR595" s="89"/>
      <c r="GS595" s="89"/>
      <c r="GT595" s="89"/>
      <c r="GU595" s="89"/>
      <c r="GV595" s="89">
        <v>1</v>
      </c>
      <c r="GW595" s="89"/>
      <c r="GX595" s="89"/>
      <c r="GY595" s="89"/>
      <c r="GZ595" s="89"/>
      <c r="HA595" s="89">
        <v>1</v>
      </c>
      <c r="HB595" s="89"/>
      <c r="HC595" s="89"/>
      <c r="HD595" s="89"/>
      <c r="HE595" s="89"/>
      <c r="HF595" s="89"/>
      <c r="HG595" s="89"/>
      <c r="HH595" s="89"/>
      <c r="HI595" s="89">
        <v>1</v>
      </c>
      <c r="HJ595" s="89"/>
      <c r="HK595" s="89"/>
      <c r="HL595" s="89"/>
      <c r="HM595" s="89"/>
      <c r="HN595" s="89"/>
      <c r="HO595" s="89"/>
      <c r="HP595" s="89"/>
      <c r="HQ595" s="89">
        <v>1</v>
      </c>
      <c r="HR595" s="89"/>
      <c r="HS595" s="89"/>
      <c r="HT595" s="89"/>
      <c r="HU595" s="89"/>
      <c r="HV595" s="89"/>
      <c r="HW595" s="89"/>
      <c r="HX595" s="89">
        <v>1</v>
      </c>
      <c r="HY595" s="89">
        <v>1</v>
      </c>
      <c r="HZ595" s="89"/>
      <c r="IA595" s="89"/>
      <c r="IB595" s="89"/>
      <c r="IC595" s="89"/>
      <c r="ID595" s="89"/>
      <c r="IE595" s="89"/>
      <c r="IF595" s="89"/>
      <c r="IG595" s="89">
        <v>1</v>
      </c>
      <c r="IH595" s="89"/>
      <c r="II595" s="89"/>
      <c r="IJ595" s="89"/>
      <c r="IK595" s="89"/>
      <c r="IL595" s="89"/>
      <c r="IM595" s="89"/>
      <c r="IN595" s="89"/>
      <c r="IO595" s="89">
        <v>1</v>
      </c>
      <c r="IP595" s="89"/>
      <c r="IQ595" s="89"/>
      <c r="IR595" s="89"/>
      <c r="IS595" s="89"/>
      <c r="IT595" s="89"/>
      <c r="IU595" s="89"/>
      <c r="IV595" s="89">
        <v>1</v>
      </c>
      <c r="IW595" s="89">
        <v>1</v>
      </c>
      <c r="IX595" s="89"/>
      <c r="IY595" s="89"/>
      <c r="IZ595" s="89"/>
      <c r="JA595" s="89"/>
      <c r="JB595" s="89"/>
      <c r="JC595" s="89"/>
      <c r="JD595" s="89"/>
      <c r="JE595" s="89">
        <v>1</v>
      </c>
      <c r="JF595" s="89"/>
      <c r="JG595" s="89"/>
      <c r="JH595" s="89"/>
      <c r="JI595" s="89"/>
      <c r="JJ595" s="89"/>
      <c r="JK595" s="89"/>
      <c r="JL595" s="89"/>
      <c r="JM595" s="89">
        <v>1</v>
      </c>
      <c r="JN595" s="89"/>
      <c r="JO595" s="89"/>
      <c r="JP595" s="89"/>
      <c r="JQ595" s="89"/>
      <c r="JR595" s="89"/>
      <c r="JS595" s="89"/>
      <c r="JT595" s="89">
        <v>1</v>
      </c>
      <c r="JU595" s="89">
        <v>1</v>
      </c>
      <c r="JV595" s="89"/>
      <c r="JW595" s="89">
        <v>1</v>
      </c>
      <c r="JX595" s="89"/>
      <c r="JY595" s="89"/>
      <c r="JZ595" s="89"/>
      <c r="KA595" s="89"/>
      <c r="KB595" s="89"/>
      <c r="KC595" s="89"/>
      <c r="KD595" s="89"/>
      <c r="KE595" s="89"/>
      <c r="KF595" s="89"/>
      <c r="KG595" s="89"/>
      <c r="KH595" s="89"/>
      <c r="KI595" s="89"/>
      <c r="KJ595" s="89"/>
      <c r="KK595" s="89"/>
      <c r="KL595" s="89"/>
      <c r="KM595" s="89"/>
      <c r="KN595" s="89"/>
      <c r="KO595" s="89"/>
      <c r="KP595" s="89"/>
      <c r="KQ595" s="89"/>
      <c r="KR595" s="89"/>
      <c r="KS595" s="89"/>
      <c r="KT595" s="89"/>
      <c r="KU595" s="89"/>
      <c r="KV595" s="89"/>
      <c r="KW595" s="89"/>
      <c r="KX595" s="89"/>
      <c r="KY595" s="89"/>
      <c r="KZ595" s="89"/>
      <c r="LA595" s="89"/>
      <c r="LB595" s="89"/>
      <c r="LC595" s="89"/>
      <c r="LD595" s="89"/>
      <c r="LE595" s="89"/>
      <c r="LF595" s="89"/>
      <c r="LG595" s="89"/>
      <c r="LH595" s="89"/>
      <c r="LI595" s="89"/>
      <c r="LJ595" s="89"/>
      <c r="LK595" s="89"/>
      <c r="LL595" s="89"/>
      <c r="LM595" s="89">
        <v>1</v>
      </c>
      <c r="LN595" s="89"/>
      <c r="LO595" s="89"/>
      <c r="LP595" s="89"/>
      <c r="LQ595" s="89"/>
      <c r="LR595" s="89"/>
      <c r="LS595" s="89"/>
      <c r="LT595" s="89">
        <v>1</v>
      </c>
      <c r="LU595" s="89"/>
      <c r="LV595" s="89"/>
      <c r="LW595" s="89"/>
      <c r="LX595" s="89"/>
      <c r="LY595" s="89"/>
      <c r="LZ595" s="89"/>
      <c r="MA595" s="89">
        <v>1</v>
      </c>
      <c r="MB595" s="89">
        <v>1</v>
      </c>
      <c r="MC595" s="89"/>
      <c r="MD595" s="89"/>
      <c r="ME595" s="89"/>
      <c r="MF595" s="89"/>
      <c r="MG595" s="89"/>
      <c r="MH595" s="89"/>
      <c r="MI595" s="89"/>
      <c r="MJ595" s="89">
        <v>1</v>
      </c>
      <c r="MK595" s="89"/>
      <c r="ML595" s="89"/>
      <c r="MM595" s="89"/>
      <c r="MN595" s="89"/>
      <c r="MO595" s="89"/>
      <c r="MP595" s="89"/>
      <c r="MQ595" s="89">
        <v>1</v>
      </c>
      <c r="MR595" s="89"/>
      <c r="MS595" s="89"/>
      <c r="MT595" s="89"/>
      <c r="MU595" s="89"/>
      <c r="MV595" s="89"/>
      <c r="MW595" s="89"/>
      <c r="MX595" s="89">
        <v>1</v>
      </c>
      <c r="MY595" s="89">
        <v>1</v>
      </c>
      <c r="MZ595" s="89"/>
      <c r="NA595" s="89"/>
      <c r="NB595" s="89"/>
      <c r="NC595" s="89"/>
      <c r="ND595" s="89"/>
      <c r="NE595" s="89"/>
      <c r="NF595" s="89"/>
      <c r="NG595" s="89">
        <v>1</v>
      </c>
      <c r="NH595" s="89"/>
      <c r="NI595" s="89"/>
      <c r="NJ595" s="89"/>
      <c r="NK595" s="89"/>
      <c r="NL595" s="89"/>
      <c r="NM595" s="89"/>
      <c r="NN595" s="89">
        <v>1</v>
      </c>
      <c r="NO595" s="89"/>
      <c r="NP595" s="89"/>
      <c r="NQ595" s="89"/>
      <c r="NR595" s="89"/>
      <c r="NS595" s="89"/>
      <c r="NT595" s="89"/>
      <c r="NU595" s="89">
        <v>1</v>
      </c>
      <c r="NV595" s="89">
        <v>1</v>
      </c>
      <c r="NW595" s="89"/>
      <c r="NX595" s="89"/>
      <c r="NY595" s="89"/>
      <c r="NZ595" s="89"/>
      <c r="OA595" s="89"/>
      <c r="OB595" s="89"/>
      <c r="OC595" s="89"/>
      <c r="OD595" s="89"/>
      <c r="OE595" s="89"/>
      <c r="OF595" s="89"/>
      <c r="OG595" s="89"/>
      <c r="OH595" s="89"/>
      <c r="OI595" s="89"/>
      <c r="OJ595" s="89"/>
      <c r="OK595" s="89"/>
      <c r="OL595" s="89"/>
      <c r="OM595" s="89"/>
      <c r="ON595" s="89"/>
      <c r="OO595" s="89"/>
      <c r="OP595" s="89"/>
      <c r="OQ595" s="89"/>
      <c r="OR595" s="89"/>
      <c r="OS595" s="89"/>
      <c r="OT595" s="89"/>
      <c r="OU595" s="89"/>
      <c r="OV595" s="89"/>
      <c r="OW595" s="89"/>
      <c r="OX595" s="89"/>
      <c r="OY595" s="89"/>
      <c r="OZ595" s="89"/>
      <c r="PA595" s="89"/>
      <c r="PB595" s="89"/>
      <c r="PC595" s="89"/>
      <c r="PD595" s="89"/>
      <c r="PE595" s="89"/>
      <c r="PF595" s="89"/>
      <c r="PG595" s="89"/>
      <c r="PH595" s="89"/>
      <c r="PI595" s="89"/>
      <c r="PJ595" s="89"/>
      <c r="PK595" s="89"/>
      <c r="PL595" s="89"/>
      <c r="PM595" s="89"/>
      <c r="PN595" s="89"/>
      <c r="PO595" s="89"/>
      <c r="PP595" s="89"/>
      <c r="PQ595" s="89"/>
      <c r="PR595" s="89"/>
      <c r="PS595" s="89"/>
      <c r="PT595" s="89"/>
      <c r="PU595" s="89"/>
      <c r="PV595" s="89"/>
      <c r="PW595" s="89"/>
      <c r="PX595" s="89"/>
      <c r="PY595" s="89"/>
      <c r="PZ595" s="89"/>
      <c r="QA595" s="89"/>
      <c r="QB595" s="89"/>
      <c r="QC595" s="89"/>
      <c r="QD595" s="89"/>
    </row>
    <row r="596" spans="1:446" x14ac:dyDescent="0.2">
      <c r="A596" s="60" t="s">
        <v>3129</v>
      </c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>
        <v>1</v>
      </c>
      <c r="AB596" s="89">
        <v>1</v>
      </c>
      <c r="AC596" s="89">
        <v>1</v>
      </c>
      <c r="AD596" s="89">
        <v>1</v>
      </c>
      <c r="AE596" s="89"/>
      <c r="AF596" s="89"/>
      <c r="AG596" s="89"/>
      <c r="AH596" s="89"/>
      <c r="AI596" s="89"/>
      <c r="AJ596" s="89"/>
      <c r="AK596" s="89"/>
      <c r="AL596" s="89">
        <v>1</v>
      </c>
      <c r="AM596" s="89">
        <v>1</v>
      </c>
      <c r="AN596" s="89">
        <v>1</v>
      </c>
      <c r="AO596" s="89">
        <v>1</v>
      </c>
      <c r="AP596" s="89"/>
      <c r="AQ596" s="89"/>
      <c r="AR596" s="89"/>
      <c r="AS596" s="89"/>
      <c r="AT596" s="89"/>
      <c r="AU596" s="89"/>
      <c r="AV596" s="89"/>
      <c r="AW596" s="89">
        <v>1</v>
      </c>
      <c r="AX596" s="89">
        <v>1</v>
      </c>
      <c r="AY596" s="89">
        <v>1</v>
      </c>
      <c r="AZ596" s="89">
        <v>1</v>
      </c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89"/>
      <c r="BM596" s="89"/>
      <c r="BN596" s="89"/>
      <c r="BO596" s="89"/>
      <c r="BP596" s="89"/>
      <c r="BQ596" s="89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89"/>
      <c r="CW596" s="89"/>
      <c r="CX596" s="89">
        <v>1</v>
      </c>
      <c r="CY596" s="89">
        <v>1</v>
      </c>
      <c r="CZ596" s="89">
        <v>1</v>
      </c>
      <c r="DA596" s="89">
        <v>1</v>
      </c>
      <c r="DB596" s="89"/>
      <c r="DC596" s="89"/>
      <c r="DD596" s="89"/>
      <c r="DE596" s="89"/>
      <c r="DF596" s="89"/>
      <c r="DG596" s="89"/>
      <c r="DH596" s="89"/>
      <c r="DI596" s="89"/>
      <c r="DJ596" s="89"/>
      <c r="DK596" s="89"/>
      <c r="DL596" s="89">
        <v>1</v>
      </c>
      <c r="DM596" s="89"/>
      <c r="DN596" s="89"/>
      <c r="DO596" s="89"/>
      <c r="DP596" s="89"/>
      <c r="DQ596" s="89"/>
      <c r="DR596" s="89"/>
      <c r="DS596" s="89">
        <v>1</v>
      </c>
      <c r="DT596" s="89">
        <v>1</v>
      </c>
      <c r="DU596" s="89">
        <v>1</v>
      </c>
      <c r="DV596" s="89">
        <v>1</v>
      </c>
      <c r="DW596" s="89"/>
      <c r="DX596" s="89"/>
      <c r="DY596" s="89">
        <v>1</v>
      </c>
      <c r="DZ596" s="89">
        <v>1</v>
      </c>
      <c r="EA596" s="89">
        <v>1</v>
      </c>
      <c r="EB596" s="89">
        <v>1</v>
      </c>
      <c r="EC596" s="89"/>
      <c r="ED596" s="89"/>
      <c r="EE596" s="89"/>
      <c r="EF596" s="89"/>
      <c r="EG596" s="89"/>
      <c r="EH596" s="89"/>
      <c r="EI596" s="89"/>
      <c r="EJ596" s="89"/>
      <c r="EK596" s="89"/>
      <c r="EL596" s="89"/>
      <c r="EM596" s="89"/>
      <c r="EN596" s="89"/>
      <c r="EO596" s="89"/>
      <c r="EP596" s="89">
        <v>1</v>
      </c>
      <c r="EQ596" s="89"/>
      <c r="ER596" s="89"/>
      <c r="ES596" s="89"/>
      <c r="ET596" s="89"/>
      <c r="EU596" s="89"/>
      <c r="EV596" s="89">
        <v>1</v>
      </c>
      <c r="EW596" s="89">
        <v>1</v>
      </c>
      <c r="EX596" s="89">
        <v>1</v>
      </c>
      <c r="EY596" s="89">
        <v>1</v>
      </c>
      <c r="EZ596" s="89">
        <v>1</v>
      </c>
      <c r="FA596" s="89">
        <v>1</v>
      </c>
      <c r="FB596" s="89">
        <v>1</v>
      </c>
      <c r="FC596" s="89">
        <v>1</v>
      </c>
      <c r="FD596" s="89"/>
      <c r="FE596" s="89">
        <v>1</v>
      </c>
      <c r="FF596" s="89">
        <v>1</v>
      </c>
      <c r="FG596" s="89"/>
      <c r="FH596" s="89"/>
      <c r="FI596" s="89"/>
      <c r="FJ596" s="89"/>
      <c r="FK596" s="89"/>
      <c r="FL596" s="89"/>
      <c r="FM596" s="89"/>
      <c r="FN596" s="89"/>
      <c r="FO596" s="89">
        <v>1</v>
      </c>
      <c r="FP596" s="89"/>
      <c r="FQ596" s="89"/>
      <c r="FR596" s="89"/>
      <c r="FS596" s="89"/>
      <c r="FT596" s="89">
        <v>1</v>
      </c>
      <c r="FU596" s="89">
        <v>1</v>
      </c>
      <c r="FV596" s="89">
        <v>1</v>
      </c>
      <c r="FW596" s="89">
        <v>1</v>
      </c>
      <c r="FX596" s="89">
        <v>1</v>
      </c>
      <c r="FY596" s="89">
        <v>1</v>
      </c>
      <c r="FZ596" s="89">
        <v>1</v>
      </c>
      <c r="GA596" s="89">
        <v>1</v>
      </c>
      <c r="GB596" s="89"/>
      <c r="GC596" s="89">
        <v>1</v>
      </c>
      <c r="GD596" s="89">
        <v>1</v>
      </c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>
        <v>1</v>
      </c>
      <c r="GP596" s="89"/>
      <c r="GQ596" s="89"/>
      <c r="GR596" s="89"/>
      <c r="GS596" s="89"/>
      <c r="GT596" s="89"/>
      <c r="GU596" s="89"/>
      <c r="GV596" s="89">
        <v>1</v>
      </c>
      <c r="GW596" s="89"/>
      <c r="GX596" s="89"/>
      <c r="GY596" s="89"/>
      <c r="GZ596" s="89"/>
      <c r="HA596" s="89">
        <v>1</v>
      </c>
      <c r="HB596" s="89"/>
      <c r="HC596" s="89"/>
      <c r="HD596" s="89"/>
      <c r="HE596" s="89"/>
      <c r="HF596" s="89"/>
      <c r="HG596" s="89"/>
      <c r="HH596" s="89"/>
      <c r="HI596" s="89">
        <v>1</v>
      </c>
      <c r="HJ596" s="89"/>
      <c r="HK596" s="89"/>
      <c r="HL596" s="89"/>
      <c r="HM596" s="89"/>
      <c r="HN596" s="89"/>
      <c r="HO596" s="89">
        <v>1</v>
      </c>
      <c r="HP596" s="89">
        <v>1</v>
      </c>
      <c r="HQ596" s="89">
        <v>1</v>
      </c>
      <c r="HR596" s="89">
        <v>1</v>
      </c>
      <c r="HS596" s="89">
        <v>1</v>
      </c>
      <c r="HT596" s="89">
        <v>1</v>
      </c>
      <c r="HU596" s="89">
        <v>1</v>
      </c>
      <c r="HV596" s="89">
        <v>1</v>
      </c>
      <c r="HW596" s="89"/>
      <c r="HX596" s="89">
        <v>1</v>
      </c>
      <c r="HY596" s="89">
        <v>1</v>
      </c>
      <c r="HZ596" s="89"/>
      <c r="IA596" s="89"/>
      <c r="IB596" s="89"/>
      <c r="IC596" s="89"/>
      <c r="ID596" s="89"/>
      <c r="IE596" s="89"/>
      <c r="IF596" s="89"/>
      <c r="IG596" s="89">
        <v>1</v>
      </c>
      <c r="IH596" s="89"/>
      <c r="II596" s="89"/>
      <c r="IJ596" s="89"/>
      <c r="IK596" s="89"/>
      <c r="IL596" s="89"/>
      <c r="IM596" s="89">
        <v>1</v>
      </c>
      <c r="IN596" s="89">
        <v>1</v>
      </c>
      <c r="IO596" s="89">
        <v>1</v>
      </c>
      <c r="IP596" s="89">
        <v>1</v>
      </c>
      <c r="IQ596" s="89">
        <v>1</v>
      </c>
      <c r="IR596" s="89">
        <v>1</v>
      </c>
      <c r="IS596" s="89">
        <v>1</v>
      </c>
      <c r="IT596" s="89">
        <v>1</v>
      </c>
      <c r="IU596" s="89"/>
      <c r="IV596" s="89">
        <v>1</v>
      </c>
      <c r="IW596" s="89">
        <v>1</v>
      </c>
      <c r="IX596" s="89"/>
      <c r="IY596" s="89"/>
      <c r="IZ596" s="89"/>
      <c r="JA596" s="89"/>
      <c r="JB596" s="89"/>
      <c r="JC596" s="89"/>
      <c r="JD596" s="89"/>
      <c r="JE596" s="89">
        <v>1</v>
      </c>
      <c r="JF596" s="89"/>
      <c r="JG596" s="89"/>
      <c r="JH596" s="89"/>
      <c r="JI596" s="89"/>
      <c r="JJ596" s="89"/>
      <c r="JK596" s="89">
        <v>1</v>
      </c>
      <c r="JL596" s="89">
        <v>1</v>
      </c>
      <c r="JM596" s="89">
        <v>1</v>
      </c>
      <c r="JN596" s="89">
        <v>1</v>
      </c>
      <c r="JO596" s="89">
        <v>1</v>
      </c>
      <c r="JP596" s="89">
        <v>1</v>
      </c>
      <c r="JQ596" s="89">
        <v>1</v>
      </c>
      <c r="JR596" s="89">
        <v>1</v>
      </c>
      <c r="JS596" s="89"/>
      <c r="JT596" s="89">
        <v>1</v>
      </c>
      <c r="JU596" s="89">
        <v>1</v>
      </c>
      <c r="JV596" s="89"/>
      <c r="JW596" s="89">
        <v>1</v>
      </c>
      <c r="JX596" s="89"/>
      <c r="JY596" s="89"/>
      <c r="JZ596" s="89"/>
      <c r="KA596" s="89"/>
      <c r="KB596" s="89"/>
      <c r="KC596" s="89"/>
      <c r="KD596" s="89"/>
      <c r="KE596" s="89"/>
      <c r="KF596" s="89"/>
      <c r="KG596" s="89"/>
      <c r="KH596" s="89"/>
      <c r="KI596" s="89"/>
      <c r="KJ596" s="89"/>
      <c r="KK596" s="89"/>
      <c r="KL596" s="89"/>
      <c r="KM596" s="89"/>
      <c r="KN596" s="89"/>
      <c r="KO596" s="89"/>
      <c r="KP596" s="89"/>
      <c r="KQ596" s="89"/>
      <c r="KR596" s="89"/>
      <c r="KS596" s="89"/>
      <c r="KT596" s="89"/>
      <c r="KU596" s="89"/>
      <c r="KV596" s="89"/>
      <c r="KW596" s="89"/>
      <c r="KX596" s="89"/>
      <c r="KY596" s="89"/>
      <c r="KZ596" s="89"/>
      <c r="LA596" s="89"/>
      <c r="LB596" s="89"/>
      <c r="LC596" s="89"/>
      <c r="LD596" s="89"/>
      <c r="LE596" s="89"/>
      <c r="LF596" s="89"/>
      <c r="LG596" s="89"/>
      <c r="LH596" s="89"/>
      <c r="LI596" s="89"/>
      <c r="LJ596" s="89"/>
      <c r="LK596" s="89"/>
      <c r="LL596" s="89"/>
      <c r="LM596" s="89">
        <v>1</v>
      </c>
      <c r="LN596" s="89"/>
      <c r="LO596" s="89"/>
      <c r="LP596" s="89"/>
      <c r="LQ596" s="89"/>
      <c r="LR596" s="89">
        <v>1</v>
      </c>
      <c r="LS596" s="89">
        <v>1</v>
      </c>
      <c r="LT596" s="89">
        <v>1</v>
      </c>
      <c r="LU596" s="89">
        <v>1</v>
      </c>
      <c r="LV596" s="89">
        <v>1</v>
      </c>
      <c r="LW596" s="89">
        <v>1</v>
      </c>
      <c r="LX596" s="89">
        <v>1</v>
      </c>
      <c r="LY596" s="89">
        <v>1</v>
      </c>
      <c r="LZ596" s="89"/>
      <c r="MA596" s="89">
        <v>1</v>
      </c>
      <c r="MB596" s="89">
        <v>1</v>
      </c>
      <c r="MC596" s="89"/>
      <c r="MD596" s="89"/>
      <c r="ME596" s="89"/>
      <c r="MF596" s="89"/>
      <c r="MG596" s="89"/>
      <c r="MH596" s="89"/>
      <c r="MI596" s="89"/>
      <c r="MJ596" s="89">
        <v>1</v>
      </c>
      <c r="MK596" s="89"/>
      <c r="ML596" s="89"/>
      <c r="MM596" s="89"/>
      <c r="MN596" s="89"/>
      <c r="MO596" s="89">
        <v>1</v>
      </c>
      <c r="MP596" s="89">
        <v>1</v>
      </c>
      <c r="MQ596" s="89">
        <v>1</v>
      </c>
      <c r="MR596" s="89">
        <v>1</v>
      </c>
      <c r="MS596" s="89">
        <v>1</v>
      </c>
      <c r="MT596" s="89">
        <v>1</v>
      </c>
      <c r="MU596" s="89">
        <v>1</v>
      </c>
      <c r="MV596" s="89">
        <v>1</v>
      </c>
      <c r="MW596" s="89"/>
      <c r="MX596" s="89">
        <v>1</v>
      </c>
      <c r="MY596" s="89">
        <v>1</v>
      </c>
      <c r="MZ596" s="89"/>
      <c r="NA596" s="89"/>
      <c r="NB596" s="89"/>
      <c r="NC596" s="89"/>
      <c r="ND596" s="89"/>
      <c r="NE596" s="89"/>
      <c r="NF596" s="89"/>
      <c r="NG596" s="89">
        <v>1</v>
      </c>
      <c r="NH596" s="89"/>
      <c r="NI596" s="89"/>
      <c r="NJ596" s="89"/>
      <c r="NK596" s="89"/>
      <c r="NL596" s="89">
        <v>1</v>
      </c>
      <c r="NM596" s="89">
        <v>1</v>
      </c>
      <c r="NN596" s="89">
        <v>1</v>
      </c>
      <c r="NO596" s="89">
        <v>1</v>
      </c>
      <c r="NP596" s="89">
        <v>1</v>
      </c>
      <c r="NQ596" s="89">
        <v>1</v>
      </c>
      <c r="NR596" s="89">
        <v>1</v>
      </c>
      <c r="NS596" s="89">
        <v>1</v>
      </c>
      <c r="NT596" s="89"/>
      <c r="NU596" s="89">
        <v>1</v>
      </c>
      <c r="NV596" s="89">
        <v>1</v>
      </c>
      <c r="NW596" s="89"/>
      <c r="NX596" s="89"/>
      <c r="NY596" s="89"/>
      <c r="NZ596" s="89"/>
      <c r="OA596" s="89"/>
      <c r="OB596" s="89"/>
      <c r="OC596" s="89"/>
      <c r="OD596" s="89"/>
      <c r="OE596" s="89"/>
      <c r="OF596" s="89"/>
      <c r="OG596" s="89"/>
      <c r="OH596" s="89"/>
      <c r="OI596" s="89"/>
      <c r="OJ596" s="89"/>
      <c r="OK596" s="89"/>
      <c r="OL596" s="89"/>
      <c r="OM596" s="89"/>
      <c r="ON596" s="89">
        <v>1</v>
      </c>
      <c r="OO596" s="89"/>
      <c r="OP596" s="89"/>
      <c r="OQ596" s="89"/>
      <c r="OR596" s="89"/>
      <c r="OS596" s="89"/>
      <c r="OT596" s="89"/>
      <c r="OU596" s="89"/>
      <c r="OV596" s="89"/>
      <c r="OW596" s="89"/>
      <c r="OX596" s="89"/>
      <c r="OY596" s="89"/>
      <c r="OZ596" s="89"/>
      <c r="PA596" s="89"/>
      <c r="PB596" s="89"/>
      <c r="PC596" s="89"/>
      <c r="PD596" s="89"/>
      <c r="PE596" s="89"/>
      <c r="PF596" s="89"/>
      <c r="PG596" s="89"/>
      <c r="PH596" s="89"/>
      <c r="PI596" s="89"/>
      <c r="PJ596" s="89"/>
      <c r="PK596" s="89"/>
      <c r="PL596" s="89"/>
      <c r="PM596" s="89"/>
      <c r="PN596" s="89"/>
      <c r="PO596" s="89"/>
      <c r="PP596" s="89"/>
      <c r="PQ596" s="89"/>
      <c r="PR596" s="89"/>
      <c r="PS596" s="89"/>
      <c r="PT596" s="89"/>
      <c r="PU596" s="89"/>
      <c r="PV596" s="89"/>
      <c r="PW596" s="89"/>
      <c r="PX596" s="89"/>
      <c r="PY596" s="89"/>
      <c r="PZ596" s="89"/>
      <c r="QA596" s="89"/>
      <c r="QB596" s="89"/>
      <c r="QC596" s="89"/>
      <c r="QD596" s="89"/>
    </row>
    <row r="597" spans="1:446" x14ac:dyDescent="0.2">
      <c r="A597" s="61" t="s">
        <v>3130</v>
      </c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>
        <v>1</v>
      </c>
      <c r="AB597" s="89">
        <v>1</v>
      </c>
      <c r="AC597" s="89">
        <v>1</v>
      </c>
      <c r="AD597" s="89">
        <v>1</v>
      </c>
      <c r="AE597" s="89"/>
      <c r="AF597" s="89"/>
      <c r="AG597" s="89"/>
      <c r="AH597" s="89"/>
      <c r="AI597" s="89"/>
      <c r="AJ597" s="89"/>
      <c r="AK597" s="89"/>
      <c r="AL597" s="89">
        <v>1</v>
      </c>
      <c r="AM597" s="89">
        <v>1</v>
      </c>
      <c r="AN597" s="89">
        <v>1</v>
      </c>
      <c r="AO597" s="89">
        <v>1</v>
      </c>
      <c r="AP597" s="89"/>
      <c r="AQ597" s="89"/>
      <c r="AR597" s="89"/>
      <c r="AS597" s="89"/>
      <c r="AT597" s="89"/>
      <c r="AU597" s="89"/>
      <c r="AV597" s="89"/>
      <c r="AW597" s="89">
        <v>1</v>
      </c>
      <c r="AX597" s="89">
        <v>1</v>
      </c>
      <c r="AY597" s="89">
        <v>1</v>
      </c>
      <c r="AZ597" s="89">
        <v>1</v>
      </c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89"/>
      <c r="BM597" s="89"/>
      <c r="BN597" s="89"/>
      <c r="BO597" s="89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89"/>
      <c r="DB597" s="89"/>
      <c r="DC597" s="89"/>
      <c r="DD597" s="89"/>
      <c r="DE597" s="89"/>
      <c r="DF597" s="89"/>
      <c r="DG597" s="89"/>
      <c r="DH597" s="89"/>
      <c r="DI597" s="89"/>
      <c r="DJ597" s="89"/>
      <c r="DK597" s="89"/>
      <c r="DL597" s="89"/>
      <c r="DM597" s="89"/>
      <c r="DN597" s="89"/>
      <c r="DO597" s="89"/>
      <c r="DP597" s="89"/>
      <c r="DQ597" s="89"/>
      <c r="DR597" s="89"/>
      <c r="DS597" s="89"/>
      <c r="DT597" s="89"/>
      <c r="DU597" s="89"/>
      <c r="DV597" s="89"/>
      <c r="DW597" s="89"/>
      <c r="DX597" s="89"/>
      <c r="DY597" s="89"/>
      <c r="DZ597" s="89"/>
      <c r="EA597" s="89"/>
      <c r="EB597" s="89"/>
      <c r="EC597" s="89"/>
      <c r="ED597" s="89"/>
      <c r="EE597" s="89"/>
      <c r="EF597" s="89"/>
      <c r="EG597" s="89"/>
      <c r="EH597" s="89"/>
      <c r="EI597" s="89"/>
      <c r="EJ597" s="89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>
        <v>1</v>
      </c>
      <c r="EX597" s="89">
        <v>1</v>
      </c>
      <c r="EY597" s="89"/>
      <c r="EZ597" s="89">
        <v>1</v>
      </c>
      <c r="FA597" s="89"/>
      <c r="FB597" s="89">
        <v>1</v>
      </c>
      <c r="FC597" s="89"/>
      <c r="FD597" s="89"/>
      <c r="FE597" s="89"/>
      <c r="FF597" s="89">
        <v>1</v>
      </c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>
        <v>1</v>
      </c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>
        <v>1</v>
      </c>
      <c r="HQ597" s="89">
        <v>1</v>
      </c>
      <c r="HR597" s="89"/>
      <c r="HS597" s="89">
        <v>1</v>
      </c>
      <c r="HT597" s="89"/>
      <c r="HU597" s="89">
        <v>1</v>
      </c>
      <c r="HV597" s="89"/>
      <c r="HW597" s="89"/>
      <c r="HX597" s="89"/>
      <c r="HY597" s="89">
        <v>1</v>
      </c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>
        <v>1</v>
      </c>
      <c r="IO597" s="89">
        <v>1</v>
      </c>
      <c r="IP597" s="89"/>
      <c r="IQ597" s="89">
        <v>1</v>
      </c>
      <c r="IR597" s="89"/>
      <c r="IS597" s="89">
        <v>1</v>
      </c>
      <c r="IT597" s="89"/>
      <c r="IU597" s="89"/>
      <c r="IV597" s="89"/>
      <c r="IW597" s="89">
        <v>1</v>
      </c>
      <c r="IX597" s="89"/>
      <c r="IY597" s="89"/>
      <c r="IZ597" s="89"/>
      <c r="JA597" s="89"/>
      <c r="JB597" s="89"/>
      <c r="JC597" s="89"/>
      <c r="JD597" s="89"/>
      <c r="JE597" s="89"/>
      <c r="JF597" s="89"/>
      <c r="JG597" s="89"/>
      <c r="JH597" s="89"/>
      <c r="JI597" s="89"/>
      <c r="JJ597" s="89"/>
      <c r="JK597" s="89"/>
      <c r="JL597" s="89">
        <v>1</v>
      </c>
      <c r="JM597" s="89">
        <v>1</v>
      </c>
      <c r="JN597" s="89"/>
      <c r="JO597" s="89">
        <v>1</v>
      </c>
      <c r="JP597" s="89"/>
      <c r="JQ597" s="89">
        <v>1</v>
      </c>
      <c r="JR597" s="89"/>
      <c r="JS597" s="89"/>
      <c r="JT597" s="89"/>
      <c r="JU597" s="89">
        <v>1</v>
      </c>
      <c r="JV597" s="89"/>
      <c r="JW597" s="89"/>
      <c r="JX597" s="89"/>
      <c r="JY597" s="89"/>
      <c r="JZ597" s="89"/>
      <c r="KA597" s="89"/>
      <c r="KB597" s="89"/>
      <c r="KC597" s="89"/>
      <c r="KD597" s="89"/>
      <c r="KE597" s="89"/>
      <c r="KF597" s="89"/>
      <c r="KG597" s="89"/>
      <c r="KH597" s="89"/>
      <c r="KI597" s="89"/>
      <c r="KJ597" s="89"/>
      <c r="KK597" s="89"/>
      <c r="KL597" s="89"/>
      <c r="KM597" s="89"/>
      <c r="KN597" s="89"/>
      <c r="KO597" s="89"/>
      <c r="KP597" s="89"/>
      <c r="KQ597" s="89"/>
      <c r="KR597" s="89"/>
      <c r="KS597" s="89"/>
      <c r="KT597" s="89"/>
      <c r="KU597" s="89"/>
      <c r="KV597" s="89"/>
      <c r="KW597" s="89"/>
      <c r="KX597" s="89"/>
      <c r="KY597" s="89"/>
      <c r="KZ597" s="89"/>
      <c r="LA597" s="89"/>
      <c r="LB597" s="89"/>
      <c r="LC597" s="89"/>
      <c r="LD597" s="89"/>
      <c r="LE597" s="89"/>
      <c r="LF597" s="89"/>
      <c r="LG597" s="89"/>
      <c r="LH597" s="89"/>
      <c r="LI597" s="89"/>
      <c r="LJ597" s="89"/>
      <c r="LK597" s="89"/>
      <c r="LL597" s="89"/>
      <c r="LM597" s="89"/>
      <c r="LN597" s="89"/>
      <c r="LO597" s="89"/>
      <c r="LP597" s="89"/>
      <c r="LQ597" s="89"/>
      <c r="LR597" s="89"/>
      <c r="LS597" s="89"/>
      <c r="LT597" s="89"/>
      <c r="LU597" s="89"/>
      <c r="LV597" s="89"/>
      <c r="LW597" s="89"/>
      <c r="LX597" s="89"/>
      <c r="LY597" s="89"/>
      <c r="LZ597" s="89"/>
      <c r="MA597" s="89"/>
      <c r="MB597" s="89"/>
      <c r="MC597" s="89"/>
      <c r="MD597" s="89"/>
      <c r="ME597" s="89"/>
      <c r="MF597" s="89"/>
      <c r="MG597" s="89"/>
      <c r="MH597" s="89"/>
      <c r="MI597" s="89"/>
      <c r="MJ597" s="89"/>
      <c r="MK597" s="89"/>
      <c r="ML597" s="89"/>
      <c r="MM597" s="89"/>
      <c r="MN597" s="89"/>
      <c r="MO597" s="89"/>
      <c r="MP597" s="89"/>
      <c r="MQ597" s="89"/>
      <c r="MR597" s="89"/>
      <c r="MS597" s="89"/>
      <c r="MT597" s="89"/>
      <c r="MU597" s="89"/>
      <c r="MV597" s="89"/>
      <c r="MW597" s="89"/>
      <c r="MX597" s="89"/>
      <c r="MY597" s="89"/>
      <c r="MZ597" s="89"/>
      <c r="NA597" s="89"/>
      <c r="NB597" s="89"/>
      <c r="NC597" s="89"/>
      <c r="ND597" s="89"/>
      <c r="NE597" s="89"/>
      <c r="NF597" s="89"/>
      <c r="NG597" s="89"/>
      <c r="NH597" s="89"/>
      <c r="NI597" s="89"/>
      <c r="NJ597" s="89"/>
      <c r="NK597" s="89"/>
      <c r="NL597" s="89"/>
      <c r="NM597" s="89"/>
      <c r="NN597" s="89"/>
      <c r="NO597" s="89"/>
      <c r="NP597" s="89"/>
      <c r="NQ597" s="89"/>
      <c r="NR597" s="89"/>
      <c r="NS597" s="89"/>
      <c r="NT597" s="89"/>
      <c r="NU597" s="89"/>
      <c r="NV597" s="89"/>
      <c r="NW597" s="89"/>
      <c r="NX597" s="89"/>
      <c r="NY597" s="89"/>
      <c r="NZ597" s="89"/>
      <c r="OA597" s="89"/>
      <c r="OB597" s="89"/>
      <c r="OC597" s="89"/>
      <c r="OD597" s="89"/>
      <c r="OE597" s="89"/>
      <c r="OF597" s="89"/>
      <c r="OG597" s="89"/>
      <c r="OH597" s="89"/>
      <c r="OI597" s="89"/>
      <c r="OJ597" s="89"/>
      <c r="OK597" s="89"/>
      <c r="OL597" s="89"/>
      <c r="OM597" s="89"/>
      <c r="ON597" s="89"/>
      <c r="OO597" s="89"/>
      <c r="OP597" s="89"/>
      <c r="OQ597" s="89"/>
      <c r="OR597" s="89"/>
      <c r="OS597" s="89"/>
      <c r="OT597" s="89"/>
      <c r="OU597" s="89"/>
      <c r="OV597" s="89"/>
      <c r="OW597" s="89"/>
      <c r="OX597" s="89"/>
      <c r="OY597" s="89"/>
      <c r="OZ597" s="89"/>
      <c r="PA597" s="89"/>
      <c r="PB597" s="89"/>
      <c r="PC597" s="89"/>
      <c r="PD597" s="89"/>
      <c r="PE597" s="89"/>
      <c r="PF597" s="89"/>
      <c r="PG597" s="89"/>
      <c r="PH597" s="89"/>
      <c r="PI597" s="89"/>
      <c r="PJ597" s="89"/>
      <c r="PK597" s="89"/>
      <c r="PL597" s="89"/>
      <c r="PM597" s="89"/>
      <c r="PN597" s="89"/>
      <c r="PO597" s="89"/>
      <c r="PP597" s="89"/>
      <c r="PQ597" s="89"/>
      <c r="PR597" s="89"/>
      <c r="PS597" s="89"/>
      <c r="PT597" s="89"/>
      <c r="PU597" s="89"/>
      <c r="PV597" s="89"/>
      <c r="PW597" s="89"/>
      <c r="PX597" s="89"/>
      <c r="PY597" s="89"/>
      <c r="PZ597" s="89"/>
      <c r="QA597" s="89"/>
      <c r="QB597" s="89"/>
      <c r="QC597" s="89"/>
      <c r="QD597" s="89"/>
    </row>
    <row r="598" spans="1:446" x14ac:dyDescent="0.2">
      <c r="A598" s="61" t="s">
        <v>3131</v>
      </c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>
        <v>1</v>
      </c>
      <c r="AB598" s="89">
        <v>1</v>
      </c>
      <c r="AC598" s="89">
        <v>1</v>
      </c>
      <c r="AD598" s="89">
        <v>1</v>
      </c>
      <c r="AE598" s="89"/>
      <c r="AF598" s="89"/>
      <c r="AG598" s="89"/>
      <c r="AH598" s="89"/>
      <c r="AI598" s="89"/>
      <c r="AJ598" s="89"/>
      <c r="AK598" s="89"/>
      <c r="AL598" s="89">
        <v>1</v>
      </c>
      <c r="AM598" s="89">
        <v>1</v>
      </c>
      <c r="AN598" s="89">
        <v>1</v>
      </c>
      <c r="AO598" s="89">
        <v>1</v>
      </c>
      <c r="AP598" s="89"/>
      <c r="AQ598" s="89"/>
      <c r="AR598" s="89"/>
      <c r="AS598" s="89"/>
      <c r="AT598" s="89"/>
      <c r="AU598" s="89"/>
      <c r="AV598" s="89"/>
      <c r="AW598" s="89">
        <v>1</v>
      </c>
      <c r="AX598" s="89">
        <v>1</v>
      </c>
      <c r="AY598" s="89">
        <v>1</v>
      </c>
      <c r="AZ598" s="89">
        <v>1</v>
      </c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  <c r="DD598" s="89"/>
      <c r="DE598" s="89"/>
      <c r="DF598" s="89"/>
      <c r="DG598" s="89"/>
      <c r="DH598" s="89"/>
      <c r="DI598" s="89"/>
      <c r="DJ598" s="89"/>
      <c r="DK598" s="89"/>
      <c r="DL598" s="89"/>
      <c r="DM598" s="89"/>
      <c r="DN598" s="89"/>
      <c r="DO598" s="89"/>
      <c r="DP598" s="89"/>
      <c r="DQ598" s="89"/>
      <c r="DR598" s="89"/>
      <c r="DS598" s="89"/>
      <c r="DT598" s="89"/>
      <c r="DU598" s="89"/>
      <c r="DV598" s="89"/>
      <c r="DW598" s="89"/>
      <c r="DX598" s="89"/>
      <c r="DY598" s="89"/>
      <c r="DZ598" s="89"/>
      <c r="EA598" s="89"/>
      <c r="EB598" s="89"/>
      <c r="EC598" s="89"/>
      <c r="ED598" s="89"/>
      <c r="EE598" s="89"/>
      <c r="EF598" s="89"/>
      <c r="EG598" s="89"/>
      <c r="EH598" s="89"/>
      <c r="EI598" s="89"/>
      <c r="EJ598" s="89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>
        <v>1</v>
      </c>
      <c r="EW598" s="89">
        <v>1</v>
      </c>
      <c r="EX598" s="89">
        <v>1</v>
      </c>
      <c r="EY598" s="89">
        <v>1</v>
      </c>
      <c r="EZ598" s="89">
        <v>1</v>
      </c>
      <c r="FA598" s="89">
        <v>1</v>
      </c>
      <c r="FB598" s="89"/>
      <c r="FC598" s="89">
        <v>1</v>
      </c>
      <c r="FD598" s="89"/>
      <c r="FE598" s="89">
        <v>1</v>
      </c>
      <c r="FF598" s="89">
        <v>1</v>
      </c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>
        <v>1</v>
      </c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>
        <v>1</v>
      </c>
      <c r="HP598" s="89">
        <v>1</v>
      </c>
      <c r="HQ598" s="89">
        <v>1</v>
      </c>
      <c r="HR598" s="89">
        <v>1</v>
      </c>
      <c r="HS598" s="89">
        <v>1</v>
      </c>
      <c r="HT598" s="89">
        <v>1</v>
      </c>
      <c r="HU598" s="89"/>
      <c r="HV598" s="89">
        <v>1</v>
      </c>
      <c r="HW598" s="89"/>
      <c r="HX598" s="89">
        <v>1</v>
      </c>
      <c r="HY598" s="89">
        <v>1</v>
      </c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>
        <v>1</v>
      </c>
      <c r="IN598" s="89">
        <v>1</v>
      </c>
      <c r="IO598" s="89">
        <v>1</v>
      </c>
      <c r="IP598" s="89">
        <v>1</v>
      </c>
      <c r="IQ598" s="89">
        <v>1</v>
      </c>
      <c r="IR598" s="89">
        <v>1</v>
      </c>
      <c r="IS598" s="89"/>
      <c r="IT598" s="89">
        <v>1</v>
      </c>
      <c r="IU598" s="89"/>
      <c r="IV598" s="89">
        <v>1</v>
      </c>
      <c r="IW598" s="89">
        <v>1</v>
      </c>
      <c r="IX598" s="89"/>
      <c r="IY598" s="89"/>
      <c r="IZ598" s="89"/>
      <c r="JA598" s="89"/>
      <c r="JB598" s="89"/>
      <c r="JC598" s="89"/>
      <c r="JD598" s="89"/>
      <c r="JE598" s="89"/>
      <c r="JF598" s="89"/>
      <c r="JG598" s="89"/>
      <c r="JH598" s="89"/>
      <c r="JI598" s="89"/>
      <c r="JJ598" s="89"/>
      <c r="JK598" s="89">
        <v>1</v>
      </c>
      <c r="JL598" s="89">
        <v>1</v>
      </c>
      <c r="JM598" s="89">
        <v>1</v>
      </c>
      <c r="JN598" s="89">
        <v>1</v>
      </c>
      <c r="JO598" s="89">
        <v>1</v>
      </c>
      <c r="JP598" s="89">
        <v>1</v>
      </c>
      <c r="JQ598" s="89"/>
      <c r="JR598" s="89">
        <v>1</v>
      </c>
      <c r="JS598" s="89"/>
      <c r="JT598" s="89">
        <v>1</v>
      </c>
      <c r="JU598" s="89">
        <v>1</v>
      </c>
      <c r="JV598" s="89"/>
      <c r="JW598" s="89"/>
      <c r="JX598" s="89"/>
      <c r="JY598" s="89"/>
      <c r="JZ598" s="89"/>
      <c r="KA598" s="89"/>
      <c r="KB598" s="89"/>
      <c r="KC598" s="89"/>
      <c r="KD598" s="89"/>
      <c r="KE598" s="89"/>
      <c r="KF598" s="89"/>
      <c r="KG598" s="89"/>
      <c r="KH598" s="89"/>
      <c r="KI598" s="89"/>
      <c r="KJ598" s="89"/>
      <c r="KK598" s="89"/>
      <c r="KL598" s="89"/>
      <c r="KM598" s="89"/>
      <c r="KN598" s="89"/>
      <c r="KO598" s="89"/>
      <c r="KP598" s="89"/>
      <c r="KQ598" s="89"/>
      <c r="KR598" s="89"/>
      <c r="KS598" s="89"/>
      <c r="KT598" s="89"/>
      <c r="KU598" s="89"/>
      <c r="KV598" s="89"/>
      <c r="KW598" s="89"/>
      <c r="KX598" s="89"/>
      <c r="KY598" s="89"/>
      <c r="KZ598" s="89"/>
      <c r="LA598" s="89"/>
      <c r="LB598" s="89"/>
      <c r="LC598" s="89"/>
      <c r="LD598" s="89"/>
      <c r="LE598" s="89"/>
      <c r="LF598" s="89"/>
      <c r="LG598" s="89"/>
      <c r="LH598" s="89"/>
      <c r="LI598" s="89"/>
      <c r="LJ598" s="89"/>
      <c r="LK598" s="89"/>
      <c r="LL598" s="89"/>
      <c r="LM598" s="89"/>
      <c r="LN598" s="89"/>
      <c r="LO598" s="89"/>
      <c r="LP598" s="89"/>
      <c r="LQ598" s="89"/>
      <c r="LR598" s="89"/>
      <c r="LS598" s="89"/>
      <c r="LT598" s="89"/>
      <c r="LU598" s="89"/>
      <c r="LV598" s="89"/>
      <c r="LW598" s="89"/>
      <c r="LX598" s="89"/>
      <c r="LY598" s="89"/>
      <c r="LZ598" s="89"/>
      <c r="MA598" s="89"/>
      <c r="MB598" s="89"/>
      <c r="MC598" s="89"/>
      <c r="MD598" s="89"/>
      <c r="ME598" s="89"/>
      <c r="MF598" s="89"/>
      <c r="MG598" s="89"/>
      <c r="MH598" s="89"/>
      <c r="MI598" s="89"/>
      <c r="MJ598" s="89"/>
      <c r="MK598" s="89"/>
      <c r="ML598" s="89"/>
      <c r="MM598" s="89"/>
      <c r="MN598" s="89"/>
      <c r="MO598" s="89"/>
      <c r="MP598" s="89"/>
      <c r="MQ598" s="89"/>
      <c r="MR598" s="89"/>
      <c r="MS598" s="89"/>
      <c r="MT598" s="89"/>
      <c r="MU598" s="89"/>
      <c r="MV598" s="89"/>
      <c r="MW598" s="89"/>
      <c r="MX598" s="89"/>
      <c r="MY598" s="89"/>
      <c r="MZ598" s="89"/>
      <c r="NA598" s="89"/>
      <c r="NB598" s="89"/>
      <c r="NC598" s="89"/>
      <c r="ND598" s="89"/>
      <c r="NE598" s="89"/>
      <c r="NF598" s="89"/>
      <c r="NG598" s="89"/>
      <c r="NH598" s="89"/>
      <c r="NI598" s="89"/>
      <c r="NJ598" s="89"/>
      <c r="NK598" s="89"/>
      <c r="NL598" s="89"/>
      <c r="NM598" s="89"/>
      <c r="NN598" s="89"/>
      <c r="NO598" s="89"/>
      <c r="NP598" s="89"/>
      <c r="NQ598" s="89"/>
      <c r="NR598" s="89"/>
      <c r="NS598" s="89"/>
      <c r="NT598" s="89"/>
      <c r="NU598" s="89"/>
      <c r="NV598" s="89"/>
      <c r="NW598" s="89"/>
      <c r="NX598" s="89"/>
      <c r="NY598" s="89"/>
      <c r="NZ598" s="89"/>
      <c r="OA598" s="89"/>
      <c r="OB598" s="89"/>
      <c r="OC598" s="89"/>
      <c r="OD598" s="89"/>
      <c r="OE598" s="89"/>
      <c r="OF598" s="89"/>
      <c r="OG598" s="89"/>
      <c r="OH598" s="89"/>
      <c r="OI598" s="89"/>
      <c r="OJ598" s="89"/>
      <c r="OK598" s="89"/>
      <c r="OL598" s="89"/>
      <c r="OM598" s="89"/>
      <c r="ON598" s="89"/>
      <c r="OO598" s="89"/>
      <c r="OP598" s="89"/>
      <c r="OQ598" s="89"/>
      <c r="OR598" s="89"/>
      <c r="OS598" s="89"/>
      <c r="OT598" s="89"/>
      <c r="OU598" s="89"/>
      <c r="OV598" s="89"/>
      <c r="OW598" s="89"/>
      <c r="OX598" s="89"/>
      <c r="OY598" s="89"/>
      <c r="OZ598" s="89"/>
      <c r="PA598" s="89"/>
      <c r="PB598" s="89"/>
      <c r="PC598" s="89"/>
      <c r="PD598" s="89"/>
      <c r="PE598" s="89"/>
      <c r="PF598" s="89"/>
      <c r="PG598" s="89"/>
      <c r="PH598" s="89"/>
      <c r="PI598" s="89"/>
      <c r="PJ598" s="89"/>
      <c r="PK598" s="89"/>
      <c r="PL598" s="89"/>
      <c r="PM598" s="89"/>
      <c r="PN598" s="89"/>
      <c r="PO598" s="89"/>
      <c r="PP598" s="89"/>
      <c r="PQ598" s="89"/>
      <c r="PR598" s="89"/>
      <c r="PS598" s="89"/>
      <c r="PT598" s="89"/>
      <c r="PU598" s="89"/>
      <c r="PV598" s="89"/>
      <c r="PW598" s="89"/>
      <c r="PX598" s="89"/>
      <c r="PY598" s="89"/>
      <c r="PZ598" s="89"/>
      <c r="QA598" s="89"/>
      <c r="QB598" s="89"/>
      <c r="QC598" s="89"/>
      <c r="QD598" s="89"/>
    </row>
    <row r="599" spans="1:446" x14ac:dyDescent="0.2">
      <c r="A599" s="62" t="s">
        <v>3132</v>
      </c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>
        <v>1</v>
      </c>
      <c r="AB599" s="89">
        <v>1</v>
      </c>
      <c r="AC599" s="89">
        <v>1</v>
      </c>
      <c r="AD599" s="89">
        <v>1</v>
      </c>
      <c r="AE599" s="89"/>
      <c r="AF599" s="89"/>
      <c r="AG599" s="89"/>
      <c r="AH599" s="89"/>
      <c r="AI599" s="89"/>
      <c r="AJ599" s="89"/>
      <c r="AK599" s="89"/>
      <c r="AL599" s="89">
        <v>1</v>
      </c>
      <c r="AM599" s="89">
        <v>1</v>
      </c>
      <c r="AN599" s="89">
        <v>1</v>
      </c>
      <c r="AO599" s="89">
        <v>1</v>
      </c>
      <c r="AP599" s="89"/>
      <c r="AQ599" s="89"/>
      <c r="AR599" s="89"/>
      <c r="AS599" s="89"/>
      <c r="AT599" s="89"/>
      <c r="AU599" s="89"/>
      <c r="AV599" s="89"/>
      <c r="AW599" s="89">
        <v>1</v>
      </c>
      <c r="AX599" s="89">
        <v>1</v>
      </c>
      <c r="AY599" s="89">
        <v>1</v>
      </c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>
        <v>1</v>
      </c>
      <c r="CY599" s="89">
        <v>1</v>
      </c>
      <c r="CZ599" s="89">
        <v>1</v>
      </c>
      <c r="DA599" s="89">
        <v>1</v>
      </c>
      <c r="DB599" s="89"/>
      <c r="DC599" s="89"/>
      <c r="DD599" s="89"/>
      <c r="DE599" s="89"/>
      <c r="DF599" s="89"/>
      <c r="DG599" s="89"/>
      <c r="DH599" s="89"/>
      <c r="DI599" s="89"/>
      <c r="DJ599" s="89"/>
      <c r="DK599" s="89"/>
      <c r="DL599" s="89">
        <v>1</v>
      </c>
      <c r="DM599" s="89"/>
      <c r="DN599" s="89"/>
      <c r="DO599" s="89"/>
      <c r="DP599" s="89"/>
      <c r="DQ599" s="89"/>
      <c r="DR599" s="89"/>
      <c r="DS599" s="89">
        <v>1</v>
      </c>
      <c r="DT599" s="89">
        <v>1</v>
      </c>
      <c r="DU599" s="89">
        <v>1</v>
      </c>
      <c r="DV599" s="89">
        <v>1</v>
      </c>
      <c r="DW599" s="89"/>
      <c r="DX599" s="89"/>
      <c r="DY599" s="89"/>
      <c r="DZ599" s="89"/>
      <c r="EA599" s="89"/>
      <c r="EB599" s="89"/>
      <c r="EC599" s="89"/>
      <c r="ED599" s="89"/>
      <c r="EE599" s="89"/>
      <c r="EF599" s="89"/>
      <c r="EG599" s="89"/>
      <c r="EH599" s="89"/>
      <c r="EI599" s="89"/>
      <c r="EJ599" s="89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>
        <v>1</v>
      </c>
      <c r="EW599" s="89"/>
      <c r="EX599" s="89"/>
      <c r="EY599" s="89"/>
      <c r="EZ599" s="89"/>
      <c r="FA599" s="89"/>
      <c r="FB599" s="89"/>
      <c r="FC599" s="89"/>
      <c r="FD599" s="89"/>
      <c r="FE599" s="89"/>
      <c r="FF599" s="89">
        <v>1</v>
      </c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>
        <v>1</v>
      </c>
      <c r="FU599" s="89"/>
      <c r="FV599" s="89"/>
      <c r="FW599" s="89"/>
      <c r="FX599" s="89"/>
      <c r="FY599" s="89"/>
      <c r="FZ599" s="89"/>
      <c r="GA599" s="89"/>
      <c r="GB599" s="89"/>
      <c r="GC599" s="89"/>
      <c r="GD599" s="89">
        <v>1</v>
      </c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>
        <v>1</v>
      </c>
      <c r="GP599" s="89"/>
      <c r="GQ599" s="89"/>
      <c r="GR599" s="89"/>
      <c r="GS599" s="89"/>
      <c r="GT599" s="89"/>
      <c r="GU599" s="89"/>
      <c r="GV599" s="89">
        <v>1</v>
      </c>
      <c r="GW599" s="89"/>
      <c r="GX599" s="89"/>
      <c r="GY599" s="89"/>
      <c r="GZ599" s="89"/>
      <c r="HA599" s="89">
        <v>1</v>
      </c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>
        <v>1</v>
      </c>
      <c r="HP599" s="89"/>
      <c r="HQ599" s="89"/>
      <c r="HR599" s="89"/>
      <c r="HS599" s="89"/>
      <c r="HT599" s="89"/>
      <c r="HU599" s="89"/>
      <c r="HV599" s="89"/>
      <c r="HW599" s="89"/>
      <c r="HX599" s="89"/>
      <c r="HY599" s="89">
        <v>1</v>
      </c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>
        <v>1</v>
      </c>
      <c r="IN599" s="89"/>
      <c r="IO599" s="89"/>
      <c r="IP599" s="89"/>
      <c r="IQ599" s="89"/>
      <c r="IR599" s="89"/>
      <c r="IS599" s="89"/>
      <c r="IT599" s="89"/>
      <c r="IU599" s="89"/>
      <c r="IV599" s="89"/>
      <c r="IW599" s="89">
        <v>1</v>
      </c>
      <c r="IX599" s="89"/>
      <c r="IY599" s="89"/>
      <c r="IZ599" s="89"/>
      <c r="JA599" s="89"/>
      <c r="JB599" s="89"/>
      <c r="JC599" s="89"/>
      <c r="JD599" s="89"/>
      <c r="JE599" s="89"/>
      <c r="JF599" s="89"/>
      <c r="JG599" s="89"/>
      <c r="JH599" s="89"/>
      <c r="JI599" s="89"/>
      <c r="JJ599" s="89"/>
      <c r="JK599" s="89">
        <v>1</v>
      </c>
      <c r="JL599" s="89"/>
      <c r="JM599" s="89"/>
      <c r="JN599" s="89"/>
      <c r="JO599" s="89"/>
      <c r="JP599" s="89"/>
      <c r="JQ599" s="89"/>
      <c r="JR599" s="89"/>
      <c r="JS599" s="89"/>
      <c r="JT599" s="89"/>
      <c r="JU599" s="89">
        <v>1</v>
      </c>
      <c r="JV599" s="89"/>
      <c r="JW599" s="89">
        <v>1</v>
      </c>
      <c r="JX599" s="89"/>
      <c r="JY599" s="89"/>
      <c r="JZ599" s="89"/>
      <c r="KA599" s="89"/>
      <c r="KB599" s="89"/>
      <c r="KC599" s="89"/>
      <c r="KD599" s="89"/>
      <c r="KE599" s="89"/>
      <c r="KF599" s="89"/>
      <c r="KG599" s="89"/>
      <c r="KH599" s="89"/>
      <c r="KI599" s="89"/>
      <c r="KJ599" s="89"/>
      <c r="KK599" s="89"/>
      <c r="KL599" s="89"/>
      <c r="KM599" s="89"/>
      <c r="KN599" s="89"/>
      <c r="KO599" s="89"/>
      <c r="KP599" s="89"/>
      <c r="KQ599" s="89"/>
      <c r="KR599" s="89"/>
      <c r="KS599" s="89"/>
      <c r="KT599" s="89"/>
      <c r="KU599" s="89"/>
      <c r="KV599" s="89"/>
      <c r="KW599" s="89"/>
      <c r="KX599" s="89"/>
      <c r="KY599" s="89"/>
      <c r="KZ599" s="89"/>
      <c r="LA599" s="89"/>
      <c r="LB599" s="89"/>
      <c r="LC599" s="89"/>
      <c r="LD599" s="89"/>
      <c r="LE599" s="89"/>
      <c r="LF599" s="89"/>
      <c r="LG599" s="89"/>
      <c r="LH599" s="89"/>
      <c r="LI599" s="89"/>
      <c r="LJ599" s="89"/>
      <c r="LK599" s="89"/>
      <c r="LL599" s="89"/>
      <c r="LM599" s="89"/>
      <c r="LN599" s="89"/>
      <c r="LO599" s="89"/>
      <c r="LP599" s="89"/>
      <c r="LQ599" s="89"/>
      <c r="LR599" s="89">
        <v>1</v>
      </c>
      <c r="LS599" s="89"/>
      <c r="LT599" s="89"/>
      <c r="LU599" s="89"/>
      <c r="LV599" s="89"/>
      <c r="LW599" s="89"/>
      <c r="LX599" s="89"/>
      <c r="LY599" s="89"/>
      <c r="LZ599" s="89"/>
      <c r="MA599" s="89"/>
      <c r="MB599" s="89">
        <v>1</v>
      </c>
      <c r="MC599" s="89"/>
      <c r="MD599" s="89"/>
      <c r="ME599" s="89"/>
      <c r="MF599" s="89"/>
      <c r="MG599" s="89"/>
      <c r="MH599" s="89"/>
      <c r="MI599" s="89"/>
      <c r="MJ599" s="89"/>
      <c r="MK599" s="89"/>
      <c r="ML599" s="89"/>
      <c r="MM599" s="89"/>
      <c r="MN599" s="89"/>
      <c r="MO599" s="89">
        <v>1</v>
      </c>
      <c r="MP599" s="89"/>
      <c r="MQ599" s="89"/>
      <c r="MR599" s="89"/>
      <c r="MS599" s="89"/>
      <c r="MT599" s="89"/>
      <c r="MU599" s="89"/>
      <c r="MV599" s="89"/>
      <c r="MW599" s="89"/>
      <c r="MX599" s="89"/>
      <c r="MY599" s="89">
        <v>1</v>
      </c>
      <c r="MZ599" s="89"/>
      <c r="NA599" s="89"/>
      <c r="NB599" s="89"/>
      <c r="NC599" s="89"/>
      <c r="ND599" s="89"/>
      <c r="NE599" s="89"/>
      <c r="NF599" s="89"/>
      <c r="NG599" s="89"/>
      <c r="NH599" s="89"/>
      <c r="NI599" s="89"/>
      <c r="NJ599" s="89"/>
      <c r="NK599" s="89"/>
      <c r="NL599" s="89">
        <v>1</v>
      </c>
      <c r="NM599" s="89"/>
      <c r="NN599" s="89"/>
      <c r="NO599" s="89"/>
      <c r="NP599" s="89"/>
      <c r="NQ599" s="89"/>
      <c r="NR599" s="89"/>
      <c r="NS599" s="89"/>
      <c r="NT599" s="89"/>
      <c r="NU599" s="89"/>
      <c r="NV599" s="89">
        <v>1</v>
      </c>
      <c r="NW599" s="89"/>
      <c r="NX599" s="89"/>
      <c r="NY599" s="89"/>
      <c r="NZ599" s="89"/>
      <c r="OA599" s="89"/>
      <c r="OB599" s="89"/>
      <c r="OC599" s="89"/>
      <c r="OD599" s="89"/>
      <c r="OE599" s="89"/>
      <c r="OF599" s="89"/>
      <c r="OG599" s="89"/>
      <c r="OH599" s="89"/>
      <c r="OI599" s="89"/>
      <c r="OJ599" s="89"/>
      <c r="OK599" s="89"/>
      <c r="OL599" s="89"/>
      <c r="OM599" s="89"/>
      <c r="ON599" s="89"/>
      <c r="OO599" s="89"/>
      <c r="OP599" s="89"/>
      <c r="OQ599" s="89"/>
      <c r="OR599" s="89"/>
      <c r="OS599" s="89"/>
      <c r="OT599" s="89"/>
      <c r="OU599" s="89"/>
      <c r="OV599" s="89"/>
      <c r="OW599" s="89"/>
      <c r="OX599" s="89"/>
      <c r="OY599" s="89"/>
      <c r="OZ599" s="89"/>
      <c r="PA599" s="89"/>
      <c r="PB599" s="89"/>
      <c r="PC599" s="89"/>
      <c r="PD599" s="89"/>
      <c r="PE599" s="89"/>
      <c r="PF599" s="89"/>
      <c r="PG599" s="89"/>
      <c r="PH599" s="89"/>
      <c r="PI599" s="89"/>
      <c r="PJ599" s="89"/>
      <c r="PK599" s="89"/>
      <c r="PL599" s="89"/>
      <c r="PM599" s="89"/>
      <c r="PN599" s="89"/>
      <c r="PO599" s="89"/>
      <c r="PP599" s="89"/>
      <c r="PQ599" s="89"/>
      <c r="PR599" s="89"/>
      <c r="PS599" s="89"/>
      <c r="PT599" s="89"/>
      <c r="PU599" s="89"/>
      <c r="PV599" s="89"/>
      <c r="PW599" s="89"/>
      <c r="PX599" s="89"/>
      <c r="PY599" s="89"/>
      <c r="PZ599" s="89"/>
      <c r="QA599" s="89"/>
      <c r="QB599" s="89"/>
      <c r="QC599" s="89"/>
      <c r="QD599" s="89"/>
    </row>
    <row r="600" spans="1:446" x14ac:dyDescent="0.2">
      <c r="A600" s="62" t="s">
        <v>3133</v>
      </c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>
        <v>1</v>
      </c>
      <c r="Q600" s="89">
        <v>1</v>
      </c>
      <c r="R600" s="89">
        <v>1</v>
      </c>
      <c r="S600" s="89">
        <v>1</v>
      </c>
      <c r="T600" s="89"/>
      <c r="U600" s="89"/>
      <c r="V600" s="89"/>
      <c r="W600" s="89"/>
      <c r="X600" s="89"/>
      <c r="Y600" s="89"/>
      <c r="Z600" s="89"/>
      <c r="AA600" s="89">
        <v>1</v>
      </c>
      <c r="AB600" s="89">
        <v>1</v>
      </c>
      <c r="AC600" s="89">
        <v>1</v>
      </c>
      <c r="AD600" s="89">
        <v>1</v>
      </c>
      <c r="AE600" s="89"/>
      <c r="AF600" s="89"/>
      <c r="AG600" s="89"/>
      <c r="AH600" s="89"/>
      <c r="AI600" s="89"/>
      <c r="AJ600" s="89"/>
      <c r="AK600" s="89"/>
      <c r="AL600" s="89">
        <v>1</v>
      </c>
      <c r="AM600" s="89">
        <v>1</v>
      </c>
      <c r="AN600" s="89">
        <v>1</v>
      </c>
      <c r="AO600" s="89">
        <v>1</v>
      </c>
      <c r="AP600" s="89"/>
      <c r="AQ600" s="89"/>
      <c r="AR600" s="89"/>
      <c r="AS600" s="89"/>
      <c r="AT600" s="89"/>
      <c r="AU600" s="89"/>
      <c r="AV600" s="89"/>
      <c r="AW600" s="89">
        <v>1</v>
      </c>
      <c r="AX600" s="89">
        <v>1</v>
      </c>
      <c r="AY600" s="89">
        <v>1</v>
      </c>
      <c r="AZ600" s="89">
        <v>1</v>
      </c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>
        <v>1</v>
      </c>
      <c r="CD600" s="89">
        <v>1</v>
      </c>
      <c r="CE600" s="89">
        <v>1</v>
      </c>
      <c r="CF600" s="89">
        <v>1</v>
      </c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>
        <v>1</v>
      </c>
      <c r="CR600" s="89"/>
      <c r="CS600" s="89"/>
      <c r="CT600" s="89"/>
      <c r="CU600" s="89"/>
      <c r="CV600" s="89"/>
      <c r="CW600" s="89"/>
      <c r="CX600" s="89">
        <v>1</v>
      </c>
      <c r="CY600" s="89">
        <v>1</v>
      </c>
      <c r="CZ600" s="89">
        <v>1</v>
      </c>
      <c r="DA600" s="89">
        <v>1</v>
      </c>
      <c r="DB600" s="89"/>
      <c r="DC600" s="89"/>
      <c r="DD600" s="89"/>
      <c r="DE600" s="89"/>
      <c r="DF600" s="89"/>
      <c r="DG600" s="89"/>
      <c r="DH600" s="89"/>
      <c r="DI600" s="89"/>
      <c r="DJ600" s="89"/>
      <c r="DK600" s="89"/>
      <c r="DL600" s="89">
        <v>1</v>
      </c>
      <c r="DM600" s="89"/>
      <c r="DN600" s="89"/>
      <c r="DO600" s="89"/>
      <c r="DP600" s="89"/>
      <c r="DQ600" s="89"/>
      <c r="DR600" s="89"/>
      <c r="DS600" s="89">
        <v>1</v>
      </c>
      <c r="DT600" s="89">
        <v>1</v>
      </c>
      <c r="DU600" s="89">
        <v>1</v>
      </c>
      <c r="DV600" s="89">
        <v>1</v>
      </c>
      <c r="DW600" s="89"/>
      <c r="DX600" s="89"/>
      <c r="DY600" s="89">
        <v>1</v>
      </c>
      <c r="DZ600" s="89">
        <v>1</v>
      </c>
      <c r="EA600" s="89">
        <v>1</v>
      </c>
      <c r="EB600" s="89">
        <v>1</v>
      </c>
      <c r="EC600" s="89"/>
      <c r="ED600" s="89"/>
      <c r="EE600" s="89"/>
      <c r="EF600" s="89"/>
      <c r="EG600" s="89"/>
      <c r="EH600" s="89"/>
      <c r="EI600" s="89"/>
      <c r="EJ600" s="89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>
        <v>1</v>
      </c>
      <c r="FE600" s="89"/>
      <c r="FF600" s="89">
        <v>1</v>
      </c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>
        <v>1</v>
      </c>
      <c r="GC600" s="89"/>
      <c r="GD600" s="89">
        <v>1</v>
      </c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>
        <v>1</v>
      </c>
      <c r="GP600" s="89"/>
      <c r="GQ600" s="89"/>
      <c r="GR600" s="89"/>
      <c r="GS600" s="89"/>
      <c r="GT600" s="89"/>
      <c r="GU600" s="89"/>
      <c r="GV600" s="89">
        <v>1</v>
      </c>
      <c r="GW600" s="89"/>
      <c r="GX600" s="89"/>
      <c r="GY600" s="89"/>
      <c r="GZ600" s="89"/>
      <c r="HA600" s="89">
        <v>1</v>
      </c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>
        <v>1</v>
      </c>
      <c r="HX600" s="89"/>
      <c r="HY600" s="89">
        <v>1</v>
      </c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  <c r="IS600" s="89"/>
      <c r="IT600" s="89"/>
      <c r="IU600" s="89">
        <v>1</v>
      </c>
      <c r="IV600" s="89"/>
      <c r="IW600" s="89">
        <v>1</v>
      </c>
      <c r="IX600" s="89"/>
      <c r="IY600" s="89"/>
      <c r="IZ600" s="89"/>
      <c r="JA600" s="89"/>
      <c r="JB600" s="89"/>
      <c r="JC600" s="89"/>
      <c r="JD600" s="89"/>
      <c r="JE600" s="89"/>
      <c r="JF600" s="89"/>
      <c r="JG600" s="89"/>
      <c r="JH600" s="89"/>
      <c r="JI600" s="89"/>
      <c r="JJ600" s="89"/>
      <c r="JK600" s="89"/>
      <c r="JL600" s="89"/>
      <c r="JM600" s="89"/>
      <c r="JN600" s="89"/>
      <c r="JO600" s="89"/>
      <c r="JP600" s="89"/>
      <c r="JQ600" s="89"/>
      <c r="JR600" s="89"/>
      <c r="JS600" s="89">
        <v>1</v>
      </c>
      <c r="JT600" s="89"/>
      <c r="JU600" s="89">
        <v>1</v>
      </c>
      <c r="JV600" s="89"/>
      <c r="JW600" s="89">
        <v>1</v>
      </c>
      <c r="JX600" s="89"/>
      <c r="JY600" s="89"/>
      <c r="JZ600" s="89"/>
      <c r="KA600" s="89"/>
      <c r="KB600" s="89"/>
      <c r="KC600" s="89"/>
      <c r="KD600" s="89"/>
      <c r="KE600" s="89"/>
      <c r="KF600" s="89"/>
      <c r="KG600" s="89"/>
      <c r="KH600" s="89"/>
      <c r="KI600" s="89"/>
      <c r="KJ600" s="89"/>
      <c r="KK600" s="89"/>
      <c r="KL600" s="89"/>
      <c r="KM600" s="89"/>
      <c r="KN600" s="89"/>
      <c r="KO600" s="89"/>
      <c r="KP600" s="89"/>
      <c r="KQ600" s="89"/>
      <c r="KR600" s="89"/>
      <c r="KS600" s="89"/>
      <c r="KT600" s="89"/>
      <c r="KU600" s="89"/>
      <c r="KV600" s="89"/>
      <c r="KW600" s="89"/>
      <c r="KX600" s="89"/>
      <c r="KY600" s="89"/>
      <c r="KZ600" s="89"/>
      <c r="LA600" s="89"/>
      <c r="LB600" s="89"/>
      <c r="LC600" s="89"/>
      <c r="LD600" s="89"/>
      <c r="LE600" s="89"/>
      <c r="LF600" s="89"/>
      <c r="LG600" s="89"/>
      <c r="LH600" s="89"/>
      <c r="LI600" s="89"/>
      <c r="LJ600" s="89"/>
      <c r="LK600" s="89"/>
      <c r="LL600" s="89"/>
      <c r="LM600" s="89"/>
      <c r="LN600" s="89"/>
      <c r="LO600" s="89"/>
      <c r="LP600" s="89"/>
      <c r="LQ600" s="89"/>
      <c r="LR600" s="89"/>
      <c r="LS600" s="89"/>
      <c r="LT600" s="89"/>
      <c r="LU600" s="89"/>
      <c r="LV600" s="89"/>
      <c r="LW600" s="89"/>
      <c r="LX600" s="89"/>
      <c r="LY600" s="89"/>
      <c r="LZ600" s="89">
        <v>1</v>
      </c>
      <c r="MA600" s="89"/>
      <c r="MB600" s="89">
        <v>1</v>
      </c>
      <c r="MC600" s="89"/>
      <c r="MD600" s="89"/>
      <c r="ME600" s="89"/>
      <c r="MF600" s="89"/>
      <c r="MG600" s="89"/>
      <c r="MH600" s="89"/>
      <c r="MI600" s="89"/>
      <c r="MJ600" s="89"/>
      <c r="MK600" s="89"/>
      <c r="ML600" s="89"/>
      <c r="MM600" s="89"/>
      <c r="MN600" s="89"/>
      <c r="MO600" s="89"/>
      <c r="MP600" s="89"/>
      <c r="MQ600" s="89"/>
      <c r="MR600" s="89"/>
      <c r="MS600" s="89"/>
      <c r="MT600" s="89"/>
      <c r="MU600" s="89"/>
      <c r="MV600" s="89"/>
      <c r="MW600" s="89">
        <v>1</v>
      </c>
      <c r="MX600" s="89"/>
      <c r="MY600" s="89">
        <v>1</v>
      </c>
      <c r="MZ600" s="89"/>
      <c r="NA600" s="89"/>
      <c r="NB600" s="89"/>
      <c r="NC600" s="89"/>
      <c r="ND600" s="89"/>
      <c r="NE600" s="89"/>
      <c r="NF600" s="89"/>
      <c r="NG600" s="89"/>
      <c r="NH600" s="89"/>
      <c r="NI600" s="89"/>
      <c r="NJ600" s="89"/>
      <c r="NK600" s="89"/>
      <c r="NL600" s="89"/>
      <c r="NM600" s="89"/>
      <c r="NN600" s="89"/>
      <c r="NO600" s="89"/>
      <c r="NP600" s="89"/>
      <c r="NQ600" s="89"/>
      <c r="NR600" s="89"/>
      <c r="NS600" s="89"/>
      <c r="NT600" s="89">
        <v>1</v>
      </c>
      <c r="NU600" s="89"/>
      <c r="NV600" s="89">
        <v>1</v>
      </c>
      <c r="NW600" s="89"/>
      <c r="NX600" s="89"/>
      <c r="NY600" s="89"/>
      <c r="NZ600" s="89"/>
      <c r="OA600" s="89"/>
      <c r="OB600" s="89"/>
      <c r="OC600" s="89"/>
      <c r="OD600" s="89"/>
      <c r="OE600" s="89"/>
      <c r="OF600" s="89"/>
      <c r="OG600" s="89"/>
      <c r="OH600" s="89"/>
      <c r="OI600" s="89"/>
      <c r="OJ600" s="89"/>
      <c r="OK600" s="89"/>
      <c r="OL600" s="89"/>
      <c r="OM600" s="89"/>
      <c r="ON600" s="89"/>
      <c r="OO600" s="89">
        <v>1</v>
      </c>
      <c r="OP600" s="89"/>
      <c r="OQ600" s="89"/>
      <c r="OR600" s="89"/>
      <c r="OS600" s="89"/>
      <c r="OT600" s="89"/>
      <c r="OU600" s="89"/>
      <c r="OV600" s="89"/>
      <c r="OW600" s="89"/>
      <c r="OX600" s="89"/>
      <c r="OY600" s="89"/>
      <c r="OZ600" s="89"/>
      <c r="PA600" s="89"/>
      <c r="PB600" s="89"/>
      <c r="PC600" s="89"/>
      <c r="PD600" s="89"/>
      <c r="PE600" s="89"/>
      <c r="PF600" s="89"/>
      <c r="PG600" s="89"/>
      <c r="PH600" s="89"/>
      <c r="PI600" s="89"/>
      <c r="PJ600" s="89"/>
      <c r="PK600" s="89"/>
      <c r="PL600" s="89"/>
      <c r="PM600" s="89"/>
      <c r="PN600" s="89"/>
      <c r="PO600" s="89"/>
      <c r="PP600" s="89"/>
      <c r="PQ600" s="89"/>
      <c r="PR600" s="89"/>
      <c r="PS600" s="89"/>
      <c r="PT600" s="89"/>
      <c r="PU600" s="89"/>
      <c r="PV600" s="89"/>
      <c r="PW600" s="89"/>
      <c r="PX600" s="89"/>
      <c r="PY600" s="89"/>
      <c r="PZ600" s="89"/>
      <c r="QA600" s="89"/>
      <c r="QB600" s="89"/>
      <c r="QC600" s="89"/>
      <c r="QD600" s="89"/>
    </row>
    <row r="601" spans="1:446" x14ac:dyDescent="0.2">
      <c r="A601" s="62" t="s">
        <v>3134</v>
      </c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>
        <v>1</v>
      </c>
      <c r="Q601" s="89">
        <v>1</v>
      </c>
      <c r="R601" s="89">
        <v>1</v>
      </c>
      <c r="S601" s="89">
        <v>1</v>
      </c>
      <c r="T601" s="89"/>
      <c r="U601" s="89"/>
      <c r="V601" s="89"/>
      <c r="W601" s="89"/>
      <c r="X601" s="89"/>
      <c r="Y601" s="89"/>
      <c r="Z601" s="89"/>
      <c r="AA601" s="89">
        <v>1</v>
      </c>
      <c r="AB601" s="89">
        <v>1</v>
      </c>
      <c r="AC601" s="89">
        <v>1</v>
      </c>
      <c r="AD601" s="89">
        <v>1</v>
      </c>
      <c r="AE601" s="89"/>
      <c r="AF601" s="89"/>
      <c r="AG601" s="89"/>
      <c r="AH601" s="89"/>
      <c r="AI601" s="89"/>
      <c r="AJ601" s="89"/>
      <c r="AK601" s="89"/>
      <c r="AL601" s="89">
        <v>1</v>
      </c>
      <c r="AM601" s="89">
        <v>1</v>
      </c>
      <c r="AN601" s="89">
        <v>1</v>
      </c>
      <c r="AO601" s="89">
        <v>1</v>
      </c>
      <c r="AP601" s="89"/>
      <c r="AQ601" s="89"/>
      <c r="AR601" s="89"/>
      <c r="AS601" s="89"/>
      <c r="AT601" s="89"/>
      <c r="AU601" s="89"/>
      <c r="AV601" s="89"/>
      <c r="AW601" s="89">
        <v>1</v>
      </c>
      <c r="AX601" s="89">
        <v>1</v>
      </c>
      <c r="AY601" s="89">
        <v>1</v>
      </c>
      <c r="AZ601" s="89">
        <v>1</v>
      </c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89"/>
      <c r="BM601" s="89"/>
      <c r="BN601" s="89"/>
      <c r="BO601" s="89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>
        <v>1</v>
      </c>
      <c r="CD601" s="89">
        <v>1</v>
      </c>
      <c r="CE601" s="89">
        <v>1</v>
      </c>
      <c r="CF601" s="89">
        <v>1</v>
      </c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>
        <v>1</v>
      </c>
      <c r="CR601" s="89"/>
      <c r="CS601" s="89"/>
      <c r="CT601" s="89"/>
      <c r="CU601" s="89"/>
      <c r="CV601" s="89"/>
      <c r="CW601" s="89"/>
      <c r="CX601" s="89">
        <v>1</v>
      </c>
      <c r="CY601" s="89">
        <v>1</v>
      </c>
      <c r="CZ601" s="89">
        <v>1</v>
      </c>
      <c r="DA601" s="89">
        <v>1</v>
      </c>
      <c r="DB601" s="89"/>
      <c r="DC601" s="89"/>
      <c r="DD601" s="89"/>
      <c r="DE601" s="89"/>
      <c r="DF601" s="89"/>
      <c r="DG601" s="89"/>
      <c r="DH601" s="89"/>
      <c r="DI601" s="89"/>
      <c r="DJ601" s="89"/>
      <c r="DK601" s="89"/>
      <c r="DL601" s="89">
        <v>1</v>
      </c>
      <c r="DM601" s="89"/>
      <c r="DN601" s="89"/>
      <c r="DO601" s="89"/>
      <c r="DP601" s="89"/>
      <c r="DQ601" s="89"/>
      <c r="DR601" s="89"/>
      <c r="DS601" s="89">
        <v>1</v>
      </c>
      <c r="DT601" s="89">
        <v>1</v>
      </c>
      <c r="DU601" s="89">
        <v>1</v>
      </c>
      <c r="DV601" s="89">
        <v>1</v>
      </c>
      <c r="DW601" s="89"/>
      <c r="DX601" s="89"/>
      <c r="DY601" s="89">
        <v>1</v>
      </c>
      <c r="DZ601" s="89">
        <v>1</v>
      </c>
      <c r="EA601" s="89">
        <v>1</v>
      </c>
      <c r="EB601" s="89">
        <v>1</v>
      </c>
      <c r="EC601" s="89"/>
      <c r="ED601" s="89"/>
      <c r="EE601" s="89"/>
      <c r="EF601" s="89"/>
      <c r="EG601" s="89"/>
      <c r="EH601" s="89"/>
      <c r="EI601" s="89"/>
      <c r="EJ601" s="89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>
        <v>1</v>
      </c>
      <c r="EW601" s="89"/>
      <c r="EX601" s="89"/>
      <c r="EY601" s="89"/>
      <c r="EZ601" s="89"/>
      <c r="FA601" s="89"/>
      <c r="FB601" s="89"/>
      <c r="FC601" s="89"/>
      <c r="FD601" s="89">
        <v>1</v>
      </c>
      <c r="FE601" s="89"/>
      <c r="FF601" s="89">
        <v>1</v>
      </c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>
        <v>1</v>
      </c>
      <c r="FU601" s="89"/>
      <c r="FV601" s="89"/>
      <c r="FW601" s="89"/>
      <c r="FX601" s="89"/>
      <c r="FY601" s="89"/>
      <c r="FZ601" s="89"/>
      <c r="GA601" s="89"/>
      <c r="GB601" s="89">
        <v>1</v>
      </c>
      <c r="GC601" s="89"/>
      <c r="GD601" s="89">
        <v>1</v>
      </c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>
        <v>1</v>
      </c>
      <c r="GP601" s="89"/>
      <c r="GQ601" s="89"/>
      <c r="GR601" s="89"/>
      <c r="GS601" s="89"/>
      <c r="GT601" s="89"/>
      <c r="GU601" s="89"/>
      <c r="GV601" s="89">
        <v>1</v>
      </c>
      <c r="GW601" s="89"/>
      <c r="GX601" s="89"/>
      <c r="GY601" s="89"/>
      <c r="GZ601" s="89"/>
      <c r="HA601" s="89">
        <v>1</v>
      </c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>
        <v>1</v>
      </c>
      <c r="HP601" s="89"/>
      <c r="HQ601" s="89"/>
      <c r="HR601" s="89"/>
      <c r="HS601" s="89"/>
      <c r="HT601" s="89"/>
      <c r="HU601" s="89"/>
      <c r="HV601" s="89"/>
      <c r="HW601" s="89">
        <v>1</v>
      </c>
      <c r="HX601" s="89"/>
      <c r="HY601" s="89">
        <v>1</v>
      </c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>
        <v>1</v>
      </c>
      <c r="IN601" s="89"/>
      <c r="IO601" s="89"/>
      <c r="IP601" s="89"/>
      <c r="IQ601" s="89"/>
      <c r="IR601" s="89"/>
      <c r="IS601" s="89"/>
      <c r="IT601" s="89"/>
      <c r="IU601" s="89">
        <v>1</v>
      </c>
      <c r="IV601" s="89"/>
      <c r="IW601" s="89">
        <v>1</v>
      </c>
      <c r="IX601" s="89"/>
      <c r="IY601" s="89"/>
      <c r="IZ601" s="89"/>
      <c r="JA601" s="89"/>
      <c r="JB601" s="89"/>
      <c r="JC601" s="89"/>
      <c r="JD601" s="89"/>
      <c r="JE601" s="89"/>
      <c r="JF601" s="89"/>
      <c r="JG601" s="89"/>
      <c r="JH601" s="89"/>
      <c r="JI601" s="89"/>
      <c r="JJ601" s="89"/>
      <c r="JK601" s="89">
        <v>1</v>
      </c>
      <c r="JL601" s="89"/>
      <c r="JM601" s="89"/>
      <c r="JN601" s="89"/>
      <c r="JO601" s="89"/>
      <c r="JP601" s="89"/>
      <c r="JQ601" s="89"/>
      <c r="JR601" s="89"/>
      <c r="JS601" s="89">
        <v>1</v>
      </c>
      <c r="JT601" s="89"/>
      <c r="JU601" s="89">
        <v>1</v>
      </c>
      <c r="JV601" s="89"/>
      <c r="JW601" s="89">
        <v>1</v>
      </c>
      <c r="JX601" s="89"/>
      <c r="JY601" s="89"/>
      <c r="JZ601" s="89"/>
      <c r="KA601" s="89"/>
      <c r="KB601" s="89"/>
      <c r="KC601" s="89"/>
      <c r="KD601" s="89"/>
      <c r="KE601" s="89"/>
      <c r="KF601" s="89"/>
      <c r="KG601" s="89"/>
      <c r="KH601" s="89"/>
      <c r="KI601" s="89"/>
      <c r="KJ601" s="89"/>
      <c r="KK601" s="89"/>
      <c r="KL601" s="89"/>
      <c r="KM601" s="89"/>
      <c r="KN601" s="89"/>
      <c r="KO601" s="89"/>
      <c r="KP601" s="89"/>
      <c r="KQ601" s="89"/>
      <c r="KR601" s="89"/>
      <c r="KS601" s="89"/>
      <c r="KT601" s="89"/>
      <c r="KU601" s="89"/>
      <c r="KV601" s="89"/>
      <c r="KW601" s="89"/>
      <c r="KX601" s="89"/>
      <c r="KY601" s="89"/>
      <c r="KZ601" s="89"/>
      <c r="LA601" s="89"/>
      <c r="LB601" s="89"/>
      <c r="LC601" s="89"/>
      <c r="LD601" s="89"/>
      <c r="LE601" s="89"/>
      <c r="LF601" s="89"/>
      <c r="LG601" s="89"/>
      <c r="LH601" s="89"/>
      <c r="LI601" s="89"/>
      <c r="LJ601" s="89"/>
      <c r="LK601" s="89"/>
      <c r="LL601" s="89"/>
      <c r="LM601" s="89"/>
      <c r="LN601" s="89"/>
      <c r="LO601" s="89"/>
      <c r="LP601" s="89"/>
      <c r="LQ601" s="89"/>
      <c r="LR601" s="89">
        <v>1</v>
      </c>
      <c r="LS601" s="89"/>
      <c r="LT601" s="89"/>
      <c r="LU601" s="89"/>
      <c r="LV601" s="89"/>
      <c r="LW601" s="89"/>
      <c r="LX601" s="89"/>
      <c r="LY601" s="89"/>
      <c r="LZ601" s="89">
        <v>1</v>
      </c>
      <c r="MA601" s="89"/>
      <c r="MB601" s="89">
        <v>1</v>
      </c>
      <c r="MC601" s="89"/>
      <c r="MD601" s="89"/>
      <c r="ME601" s="89"/>
      <c r="MF601" s="89"/>
      <c r="MG601" s="89"/>
      <c r="MH601" s="89"/>
      <c r="MI601" s="89"/>
      <c r="MJ601" s="89"/>
      <c r="MK601" s="89"/>
      <c r="ML601" s="89"/>
      <c r="MM601" s="89"/>
      <c r="MN601" s="89"/>
      <c r="MO601" s="89">
        <v>1</v>
      </c>
      <c r="MP601" s="89"/>
      <c r="MQ601" s="89"/>
      <c r="MR601" s="89"/>
      <c r="MS601" s="89"/>
      <c r="MT601" s="89"/>
      <c r="MU601" s="89"/>
      <c r="MV601" s="89"/>
      <c r="MW601" s="89">
        <v>1</v>
      </c>
      <c r="MX601" s="89"/>
      <c r="MY601" s="89">
        <v>1</v>
      </c>
      <c r="MZ601" s="89"/>
      <c r="NA601" s="89"/>
      <c r="NB601" s="89"/>
      <c r="NC601" s="89"/>
      <c r="ND601" s="89"/>
      <c r="NE601" s="89"/>
      <c r="NF601" s="89"/>
      <c r="NG601" s="89"/>
      <c r="NH601" s="89"/>
      <c r="NI601" s="89"/>
      <c r="NJ601" s="89"/>
      <c r="NK601" s="89"/>
      <c r="NL601" s="89">
        <v>1</v>
      </c>
      <c r="NM601" s="89"/>
      <c r="NN601" s="89"/>
      <c r="NO601" s="89"/>
      <c r="NP601" s="89"/>
      <c r="NQ601" s="89"/>
      <c r="NR601" s="89"/>
      <c r="NS601" s="89"/>
      <c r="NT601" s="89">
        <v>1</v>
      </c>
      <c r="NU601" s="89"/>
      <c r="NV601" s="89">
        <v>1</v>
      </c>
      <c r="NW601" s="89"/>
      <c r="NX601" s="89"/>
      <c r="NY601" s="89"/>
      <c r="NZ601" s="89"/>
      <c r="OA601" s="89"/>
      <c r="OB601" s="89"/>
      <c r="OC601" s="89"/>
      <c r="OD601" s="89"/>
      <c r="OE601" s="89"/>
      <c r="OF601" s="89"/>
      <c r="OG601" s="89"/>
      <c r="OH601" s="89"/>
      <c r="OI601" s="89"/>
      <c r="OJ601" s="89"/>
      <c r="OK601" s="89"/>
      <c r="OL601" s="89"/>
      <c r="OM601" s="89"/>
      <c r="ON601" s="89"/>
      <c r="OO601" s="89">
        <v>1</v>
      </c>
      <c r="OP601" s="89"/>
      <c r="OQ601" s="89"/>
      <c r="OR601" s="89"/>
      <c r="OS601" s="89"/>
      <c r="OT601" s="89"/>
      <c r="OU601" s="89"/>
      <c r="OV601" s="89"/>
      <c r="OW601" s="89"/>
      <c r="OX601" s="89"/>
      <c r="OY601" s="89"/>
      <c r="OZ601" s="89"/>
      <c r="PA601" s="89"/>
      <c r="PB601" s="89"/>
      <c r="PC601" s="89"/>
      <c r="PD601" s="89"/>
      <c r="PE601" s="89"/>
      <c r="PF601" s="89"/>
      <c r="PG601" s="89"/>
      <c r="PH601" s="89"/>
      <c r="PI601" s="89"/>
      <c r="PJ601" s="89"/>
      <c r="PK601" s="89"/>
      <c r="PL601" s="89"/>
      <c r="PM601" s="89"/>
      <c r="PN601" s="89"/>
      <c r="PO601" s="89"/>
      <c r="PP601" s="89"/>
      <c r="PQ601" s="89"/>
      <c r="PR601" s="89"/>
      <c r="PS601" s="89"/>
      <c r="PT601" s="89"/>
      <c r="PU601" s="89"/>
      <c r="PV601" s="89"/>
      <c r="PW601" s="89"/>
      <c r="PX601" s="89"/>
      <c r="PY601" s="89"/>
      <c r="PZ601" s="89"/>
      <c r="QA601" s="89"/>
      <c r="QB601" s="89"/>
      <c r="QC601" s="89"/>
      <c r="QD601" s="89"/>
    </row>
    <row r="602" spans="1:446" x14ac:dyDescent="0.2">
      <c r="A602" s="62" t="s">
        <v>3135</v>
      </c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>
        <v>1</v>
      </c>
      <c r="AB602" s="89">
        <v>1</v>
      </c>
      <c r="AC602" s="89">
        <v>1</v>
      </c>
      <c r="AD602" s="89">
        <v>1</v>
      </c>
      <c r="AE602" s="89"/>
      <c r="AF602" s="89"/>
      <c r="AG602" s="89"/>
      <c r="AH602" s="89"/>
      <c r="AI602" s="89"/>
      <c r="AJ602" s="89"/>
      <c r="AK602" s="89"/>
      <c r="AL602" s="89">
        <v>1</v>
      </c>
      <c r="AM602" s="89">
        <v>1</v>
      </c>
      <c r="AN602" s="89">
        <v>1</v>
      </c>
      <c r="AO602" s="89">
        <v>1</v>
      </c>
      <c r="AP602" s="89"/>
      <c r="AQ602" s="89"/>
      <c r="AR602" s="89"/>
      <c r="AS602" s="89"/>
      <c r="AT602" s="89"/>
      <c r="AU602" s="89"/>
      <c r="AV602" s="89"/>
      <c r="AW602" s="89">
        <v>1</v>
      </c>
      <c r="AX602" s="89">
        <v>1</v>
      </c>
      <c r="AY602" s="89">
        <v>1</v>
      </c>
      <c r="AZ602" s="89">
        <v>1</v>
      </c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>
        <v>1</v>
      </c>
      <c r="CY602" s="89">
        <v>1</v>
      </c>
      <c r="CZ602" s="89">
        <v>1</v>
      </c>
      <c r="DA602" s="89">
        <v>1</v>
      </c>
      <c r="DB602" s="89"/>
      <c r="DC602" s="89"/>
      <c r="DD602" s="89"/>
      <c r="DE602" s="89"/>
      <c r="DF602" s="89"/>
      <c r="DG602" s="89"/>
      <c r="DH602" s="89"/>
      <c r="DI602" s="89"/>
      <c r="DJ602" s="89"/>
      <c r="DK602" s="89"/>
      <c r="DL602" s="89">
        <v>1</v>
      </c>
      <c r="DM602" s="89"/>
      <c r="DN602" s="89"/>
      <c r="DO602" s="89"/>
      <c r="DP602" s="89"/>
      <c r="DQ602" s="89"/>
      <c r="DR602" s="89"/>
      <c r="DS602" s="89">
        <v>1</v>
      </c>
      <c r="DT602" s="89">
        <v>1</v>
      </c>
      <c r="DU602" s="89">
        <v>1</v>
      </c>
      <c r="DV602" s="89">
        <v>1</v>
      </c>
      <c r="DW602" s="89"/>
      <c r="DX602" s="89"/>
      <c r="DY602" s="89">
        <v>1</v>
      </c>
      <c r="DZ602" s="89">
        <v>1</v>
      </c>
      <c r="EA602" s="89">
        <v>1</v>
      </c>
      <c r="EB602" s="89">
        <v>1</v>
      </c>
      <c r="EC602" s="89"/>
      <c r="ED602" s="89"/>
      <c r="EE602" s="89"/>
      <c r="EF602" s="89"/>
      <c r="EG602" s="89"/>
      <c r="EH602" s="89"/>
      <c r="EI602" s="89"/>
      <c r="EJ602" s="89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>
        <v>1</v>
      </c>
      <c r="EX602" s="89">
        <v>1</v>
      </c>
      <c r="EY602" s="89">
        <v>1</v>
      </c>
      <c r="EZ602" s="89"/>
      <c r="FA602" s="89"/>
      <c r="FB602" s="89"/>
      <c r="FC602" s="89"/>
      <c r="FD602" s="89"/>
      <c r="FE602" s="89"/>
      <c r="FF602" s="89">
        <v>1</v>
      </c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>
        <v>1</v>
      </c>
      <c r="FV602" s="89">
        <v>1</v>
      </c>
      <c r="FW602" s="89">
        <v>1</v>
      </c>
      <c r="FX602" s="89"/>
      <c r="FY602" s="89"/>
      <c r="FZ602" s="89"/>
      <c r="GA602" s="89"/>
      <c r="GB602" s="89"/>
      <c r="GC602" s="89"/>
      <c r="GD602" s="89">
        <v>1</v>
      </c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>
        <v>1</v>
      </c>
      <c r="GP602" s="89"/>
      <c r="GQ602" s="89"/>
      <c r="GR602" s="89"/>
      <c r="GS602" s="89"/>
      <c r="GT602" s="89"/>
      <c r="GU602" s="89"/>
      <c r="GV602" s="89">
        <v>1</v>
      </c>
      <c r="GW602" s="89"/>
      <c r="GX602" s="89"/>
      <c r="GY602" s="89"/>
      <c r="GZ602" s="89"/>
      <c r="HA602" s="89">
        <v>1</v>
      </c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>
        <v>1</v>
      </c>
      <c r="HQ602" s="89">
        <v>1</v>
      </c>
      <c r="HR602" s="89">
        <v>1</v>
      </c>
      <c r="HS602" s="89"/>
      <c r="HT602" s="89"/>
      <c r="HU602" s="89"/>
      <c r="HV602" s="89"/>
      <c r="HW602" s="89"/>
      <c r="HX602" s="89"/>
      <c r="HY602" s="89">
        <v>1</v>
      </c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>
        <v>1</v>
      </c>
      <c r="IO602" s="89">
        <v>1</v>
      </c>
      <c r="IP602" s="89">
        <v>1</v>
      </c>
      <c r="IQ602" s="89"/>
      <c r="IR602" s="89"/>
      <c r="IS602" s="89"/>
      <c r="IT602" s="89"/>
      <c r="IU602" s="89"/>
      <c r="IV602" s="89"/>
      <c r="IW602" s="89">
        <v>1</v>
      </c>
      <c r="IX602" s="89"/>
      <c r="IY602" s="89"/>
      <c r="IZ602" s="89"/>
      <c r="JA602" s="89"/>
      <c r="JB602" s="89"/>
      <c r="JC602" s="89"/>
      <c r="JD602" s="89"/>
      <c r="JE602" s="89"/>
      <c r="JF602" s="89"/>
      <c r="JG602" s="89"/>
      <c r="JH602" s="89"/>
      <c r="JI602" s="89"/>
      <c r="JJ602" s="89"/>
      <c r="JK602" s="89"/>
      <c r="JL602" s="89">
        <v>1</v>
      </c>
      <c r="JM602" s="89">
        <v>1</v>
      </c>
      <c r="JN602" s="89">
        <v>1</v>
      </c>
      <c r="JO602" s="89"/>
      <c r="JP602" s="89"/>
      <c r="JQ602" s="89"/>
      <c r="JR602" s="89"/>
      <c r="JS602" s="89"/>
      <c r="JT602" s="89"/>
      <c r="JU602" s="89">
        <v>1</v>
      </c>
      <c r="JV602" s="89"/>
      <c r="JW602" s="89">
        <v>1</v>
      </c>
      <c r="JX602" s="89"/>
      <c r="JY602" s="89"/>
      <c r="JZ602" s="89"/>
      <c r="KA602" s="89"/>
      <c r="KB602" s="89"/>
      <c r="KC602" s="89"/>
      <c r="KD602" s="89"/>
      <c r="KE602" s="89"/>
      <c r="KF602" s="89"/>
      <c r="KG602" s="89"/>
      <c r="KH602" s="89"/>
      <c r="KI602" s="89"/>
      <c r="KJ602" s="89"/>
      <c r="KK602" s="89"/>
      <c r="KL602" s="89"/>
      <c r="KM602" s="89"/>
      <c r="KN602" s="89"/>
      <c r="KO602" s="89"/>
      <c r="KP602" s="89"/>
      <c r="KQ602" s="89"/>
      <c r="KR602" s="89"/>
      <c r="KS602" s="89"/>
      <c r="KT602" s="89"/>
      <c r="KU602" s="89"/>
      <c r="KV602" s="89"/>
      <c r="KW602" s="89"/>
      <c r="KX602" s="89"/>
      <c r="KY602" s="89"/>
      <c r="KZ602" s="89"/>
      <c r="LA602" s="89"/>
      <c r="LB602" s="89"/>
      <c r="LC602" s="89"/>
      <c r="LD602" s="89"/>
      <c r="LE602" s="89"/>
      <c r="LF602" s="89"/>
      <c r="LG602" s="89"/>
      <c r="LH602" s="89"/>
      <c r="LI602" s="89"/>
      <c r="LJ602" s="89"/>
      <c r="LK602" s="89"/>
      <c r="LL602" s="89"/>
      <c r="LM602" s="89"/>
      <c r="LN602" s="89"/>
      <c r="LO602" s="89"/>
      <c r="LP602" s="89"/>
      <c r="LQ602" s="89"/>
      <c r="LR602" s="89"/>
      <c r="LS602" s="89">
        <v>1</v>
      </c>
      <c r="LT602" s="89">
        <v>1</v>
      </c>
      <c r="LU602" s="89">
        <v>1</v>
      </c>
      <c r="LV602" s="89"/>
      <c r="LW602" s="89"/>
      <c r="LX602" s="89"/>
      <c r="LY602" s="89"/>
      <c r="LZ602" s="89"/>
      <c r="MA602" s="89"/>
      <c r="MB602" s="89">
        <v>1</v>
      </c>
      <c r="MC602" s="89"/>
      <c r="MD602" s="89"/>
      <c r="ME602" s="89"/>
      <c r="MF602" s="89"/>
      <c r="MG602" s="89"/>
      <c r="MH602" s="89"/>
      <c r="MI602" s="89"/>
      <c r="MJ602" s="89"/>
      <c r="MK602" s="89"/>
      <c r="ML602" s="89"/>
      <c r="MM602" s="89"/>
      <c r="MN602" s="89"/>
      <c r="MO602" s="89"/>
      <c r="MP602" s="89">
        <v>1</v>
      </c>
      <c r="MQ602" s="89">
        <v>1</v>
      </c>
      <c r="MR602" s="89">
        <v>1</v>
      </c>
      <c r="MS602" s="89"/>
      <c r="MT602" s="89"/>
      <c r="MU602" s="89"/>
      <c r="MV602" s="89"/>
      <c r="MW602" s="89"/>
      <c r="MX602" s="89"/>
      <c r="MY602" s="89">
        <v>1</v>
      </c>
      <c r="MZ602" s="89"/>
      <c r="NA602" s="89"/>
      <c r="NB602" s="89"/>
      <c r="NC602" s="89"/>
      <c r="ND602" s="89"/>
      <c r="NE602" s="89"/>
      <c r="NF602" s="89"/>
      <c r="NG602" s="89"/>
      <c r="NH602" s="89"/>
      <c r="NI602" s="89"/>
      <c r="NJ602" s="89"/>
      <c r="NK602" s="89"/>
      <c r="NL602" s="89"/>
      <c r="NM602" s="89">
        <v>1</v>
      </c>
      <c r="NN602" s="89">
        <v>1</v>
      </c>
      <c r="NO602" s="89">
        <v>1</v>
      </c>
      <c r="NP602" s="89"/>
      <c r="NQ602" s="89"/>
      <c r="NR602" s="89"/>
      <c r="NS602" s="89"/>
      <c r="NT602" s="89"/>
      <c r="NU602" s="89"/>
      <c r="NV602" s="89">
        <v>1</v>
      </c>
      <c r="NW602" s="89"/>
      <c r="NX602" s="89"/>
      <c r="NY602" s="89"/>
      <c r="NZ602" s="89"/>
      <c r="OA602" s="89"/>
      <c r="OB602" s="89"/>
      <c r="OC602" s="89"/>
      <c r="OD602" s="89"/>
      <c r="OE602" s="89"/>
      <c r="OF602" s="89"/>
      <c r="OG602" s="89"/>
      <c r="OH602" s="89"/>
      <c r="OI602" s="89"/>
      <c r="OJ602" s="89"/>
      <c r="OK602" s="89"/>
      <c r="OL602" s="89"/>
      <c r="OM602" s="89"/>
      <c r="ON602" s="89"/>
      <c r="OO602" s="89"/>
      <c r="OP602" s="89"/>
      <c r="OQ602" s="89"/>
      <c r="OR602" s="89"/>
      <c r="OS602" s="89"/>
      <c r="OT602" s="89"/>
      <c r="OU602" s="89"/>
      <c r="OV602" s="89"/>
      <c r="OW602" s="89"/>
      <c r="OX602" s="89"/>
      <c r="OY602" s="89"/>
      <c r="OZ602" s="89"/>
      <c r="PA602" s="89"/>
      <c r="PB602" s="89"/>
      <c r="PC602" s="89"/>
      <c r="PD602" s="89"/>
      <c r="PE602" s="89"/>
      <c r="PF602" s="89"/>
      <c r="PG602" s="89"/>
      <c r="PH602" s="89"/>
      <c r="PI602" s="89"/>
      <c r="PJ602" s="89"/>
      <c r="PK602" s="89"/>
      <c r="PL602" s="89"/>
      <c r="PM602" s="89"/>
      <c r="PN602" s="89"/>
      <c r="PO602" s="89"/>
      <c r="PP602" s="89"/>
      <c r="PQ602" s="89"/>
      <c r="PR602" s="89"/>
      <c r="PS602" s="89"/>
      <c r="PT602" s="89"/>
      <c r="PU602" s="89"/>
      <c r="PV602" s="89"/>
      <c r="PW602" s="89"/>
      <c r="PX602" s="89"/>
      <c r="PY602" s="89"/>
      <c r="PZ602" s="89"/>
      <c r="QA602" s="89"/>
      <c r="QB602" s="89"/>
      <c r="QC602" s="89"/>
      <c r="QD602" s="89"/>
    </row>
    <row r="603" spans="1:446" x14ac:dyDescent="0.2">
      <c r="A603" s="62" t="s">
        <v>3136</v>
      </c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>
        <v>1</v>
      </c>
      <c r="AB603" s="89">
        <v>1</v>
      </c>
      <c r="AC603" s="89">
        <v>1</v>
      </c>
      <c r="AD603" s="89">
        <v>1</v>
      </c>
      <c r="AE603" s="89"/>
      <c r="AF603" s="89"/>
      <c r="AG603" s="89"/>
      <c r="AH603" s="89"/>
      <c r="AI603" s="89"/>
      <c r="AJ603" s="89"/>
      <c r="AK603" s="89"/>
      <c r="AL603" s="89">
        <v>1</v>
      </c>
      <c r="AM603" s="89">
        <v>1</v>
      </c>
      <c r="AN603" s="89">
        <v>1</v>
      </c>
      <c r="AO603" s="89">
        <v>1</v>
      </c>
      <c r="AP603" s="89"/>
      <c r="AQ603" s="89"/>
      <c r="AR603" s="89"/>
      <c r="AS603" s="89"/>
      <c r="AT603" s="89"/>
      <c r="AU603" s="89"/>
      <c r="AV603" s="89"/>
      <c r="AW603" s="89">
        <v>1</v>
      </c>
      <c r="AX603" s="89">
        <v>1</v>
      </c>
      <c r="AY603" s="89">
        <v>1</v>
      </c>
      <c r="AZ603" s="89">
        <v>1</v>
      </c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  <c r="DD603" s="89"/>
      <c r="DE603" s="89"/>
      <c r="DF603" s="89"/>
      <c r="DG603" s="89"/>
      <c r="DH603" s="89"/>
      <c r="DI603" s="89"/>
      <c r="DJ603" s="89"/>
      <c r="DK603" s="89"/>
      <c r="DL603" s="89"/>
      <c r="DM603" s="89"/>
      <c r="DN603" s="89"/>
      <c r="DO603" s="89"/>
      <c r="DP603" s="89"/>
      <c r="DQ603" s="89"/>
      <c r="DR603" s="89"/>
      <c r="DS603" s="89"/>
      <c r="DT603" s="89"/>
      <c r="DU603" s="89"/>
      <c r="DV603" s="89"/>
      <c r="DW603" s="89"/>
      <c r="DX603" s="89"/>
      <c r="DY603" s="89"/>
      <c r="DZ603" s="89"/>
      <c r="EA603" s="89"/>
      <c r="EB603" s="89"/>
      <c r="EC603" s="89"/>
      <c r="ED603" s="89"/>
      <c r="EE603" s="89"/>
      <c r="EF603" s="89"/>
      <c r="EG603" s="89"/>
      <c r="EH603" s="89"/>
      <c r="EI603" s="89"/>
      <c r="EJ603" s="89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>
        <v>1</v>
      </c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>
        <v>1</v>
      </c>
      <c r="GW603" s="89"/>
      <c r="GX603" s="89"/>
      <c r="GY603" s="89"/>
      <c r="GZ603" s="89"/>
      <c r="HA603" s="89">
        <v>1</v>
      </c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>
        <v>1</v>
      </c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  <c r="IS603" s="89"/>
      <c r="IT603" s="89"/>
      <c r="IU603" s="89"/>
      <c r="IV603" s="89"/>
      <c r="IW603" s="89">
        <v>1</v>
      </c>
      <c r="IX603" s="89"/>
      <c r="IY603" s="89"/>
      <c r="IZ603" s="89"/>
      <c r="JA603" s="89"/>
      <c r="JB603" s="89"/>
      <c r="JC603" s="89"/>
      <c r="JD603" s="89"/>
      <c r="JE603" s="89"/>
      <c r="JF603" s="89"/>
      <c r="JG603" s="89"/>
      <c r="JH603" s="89"/>
      <c r="JI603" s="89"/>
      <c r="JJ603" s="89"/>
      <c r="JK603" s="89"/>
      <c r="JL603" s="89"/>
      <c r="JM603" s="89"/>
      <c r="JN603" s="89"/>
      <c r="JO603" s="89"/>
      <c r="JP603" s="89"/>
      <c r="JQ603" s="89"/>
      <c r="JR603" s="89"/>
      <c r="JS603" s="89"/>
      <c r="JT603" s="89"/>
      <c r="JU603" s="89">
        <v>1</v>
      </c>
      <c r="JV603" s="89"/>
      <c r="JW603" s="89">
        <v>1</v>
      </c>
      <c r="JX603" s="89"/>
      <c r="JY603" s="89"/>
      <c r="JZ603" s="89"/>
      <c r="KA603" s="89"/>
      <c r="KB603" s="89"/>
      <c r="KC603" s="89"/>
      <c r="KD603" s="89"/>
      <c r="KE603" s="89"/>
      <c r="KF603" s="89"/>
      <c r="KG603" s="89"/>
      <c r="KH603" s="89"/>
      <c r="KI603" s="89"/>
      <c r="KJ603" s="89"/>
      <c r="KK603" s="89"/>
      <c r="KL603" s="89"/>
      <c r="KM603" s="89"/>
      <c r="KN603" s="89"/>
      <c r="KO603" s="89"/>
      <c r="KP603" s="89"/>
      <c r="KQ603" s="89"/>
      <c r="KR603" s="89"/>
      <c r="KS603" s="89"/>
      <c r="KT603" s="89"/>
      <c r="KU603" s="89"/>
      <c r="KV603" s="89"/>
      <c r="KW603" s="89"/>
      <c r="KX603" s="89"/>
      <c r="KY603" s="89"/>
      <c r="KZ603" s="89"/>
      <c r="LA603" s="89"/>
      <c r="LB603" s="89"/>
      <c r="LC603" s="89"/>
      <c r="LD603" s="89"/>
      <c r="LE603" s="89"/>
      <c r="LF603" s="89"/>
      <c r="LG603" s="89"/>
      <c r="LH603" s="89"/>
      <c r="LI603" s="89"/>
      <c r="LJ603" s="89"/>
      <c r="LK603" s="89"/>
      <c r="LL603" s="89"/>
      <c r="LM603" s="89"/>
      <c r="LN603" s="89"/>
      <c r="LO603" s="89"/>
      <c r="LP603" s="89"/>
      <c r="LQ603" s="89"/>
      <c r="LR603" s="89"/>
      <c r="LS603" s="89"/>
      <c r="LT603" s="89"/>
      <c r="LU603" s="89"/>
      <c r="LV603" s="89"/>
      <c r="LW603" s="89"/>
      <c r="LX603" s="89"/>
      <c r="LY603" s="89"/>
      <c r="LZ603" s="89"/>
      <c r="MA603" s="89"/>
      <c r="MB603" s="89"/>
      <c r="MC603" s="89"/>
      <c r="MD603" s="89"/>
      <c r="ME603" s="89"/>
      <c r="MF603" s="89"/>
      <c r="MG603" s="89"/>
      <c r="MH603" s="89"/>
      <c r="MI603" s="89"/>
      <c r="MJ603" s="89"/>
      <c r="MK603" s="89"/>
      <c r="ML603" s="89"/>
      <c r="MM603" s="89"/>
      <c r="MN603" s="89"/>
      <c r="MO603" s="89"/>
      <c r="MP603" s="89"/>
      <c r="MQ603" s="89"/>
      <c r="MR603" s="89"/>
      <c r="MS603" s="89"/>
      <c r="MT603" s="89"/>
      <c r="MU603" s="89"/>
      <c r="MV603" s="89"/>
      <c r="MW603" s="89"/>
      <c r="MX603" s="89"/>
      <c r="MY603" s="89"/>
      <c r="MZ603" s="89"/>
      <c r="NA603" s="89"/>
      <c r="NB603" s="89"/>
      <c r="NC603" s="89"/>
      <c r="ND603" s="89"/>
      <c r="NE603" s="89"/>
      <c r="NF603" s="89"/>
      <c r="NG603" s="89"/>
      <c r="NH603" s="89"/>
      <c r="NI603" s="89"/>
      <c r="NJ603" s="89"/>
      <c r="NK603" s="89"/>
      <c r="NL603" s="89"/>
      <c r="NM603" s="89"/>
      <c r="NN603" s="89"/>
      <c r="NO603" s="89"/>
      <c r="NP603" s="89"/>
      <c r="NQ603" s="89"/>
      <c r="NR603" s="89"/>
      <c r="NS603" s="89"/>
      <c r="NT603" s="89"/>
      <c r="NU603" s="89"/>
      <c r="NV603" s="89"/>
      <c r="NW603" s="89"/>
      <c r="NX603" s="89"/>
      <c r="NY603" s="89"/>
      <c r="NZ603" s="89"/>
      <c r="OA603" s="89"/>
      <c r="OB603" s="89"/>
      <c r="OC603" s="89"/>
      <c r="OD603" s="89"/>
      <c r="OE603" s="89"/>
      <c r="OF603" s="89"/>
      <c r="OG603" s="89"/>
      <c r="OH603" s="89"/>
      <c r="OI603" s="89"/>
      <c r="OJ603" s="89"/>
      <c r="OK603" s="89"/>
      <c r="OL603" s="89"/>
      <c r="OM603" s="89"/>
      <c r="ON603" s="89"/>
      <c r="OO603" s="89"/>
      <c r="OP603" s="89"/>
      <c r="OQ603" s="89"/>
      <c r="OR603" s="89"/>
      <c r="OS603" s="89"/>
      <c r="OT603" s="89"/>
      <c r="OU603" s="89"/>
      <c r="OV603" s="89"/>
      <c r="OW603" s="89"/>
      <c r="OX603" s="89"/>
      <c r="OY603" s="89"/>
      <c r="OZ603" s="89"/>
      <c r="PA603" s="89"/>
      <c r="PB603" s="89"/>
      <c r="PC603" s="89"/>
      <c r="PD603" s="89"/>
      <c r="PE603" s="89"/>
      <c r="PF603" s="89"/>
      <c r="PG603" s="89"/>
      <c r="PH603" s="89"/>
      <c r="PI603" s="89"/>
      <c r="PJ603" s="89"/>
      <c r="PK603" s="89"/>
      <c r="PL603" s="89"/>
      <c r="PM603" s="89"/>
      <c r="PN603" s="89"/>
      <c r="PO603" s="89"/>
      <c r="PP603" s="89"/>
      <c r="PQ603" s="89"/>
      <c r="PR603" s="89"/>
      <c r="PS603" s="89"/>
      <c r="PT603" s="89"/>
      <c r="PU603" s="89"/>
      <c r="PV603" s="89"/>
      <c r="PW603" s="89"/>
      <c r="PX603" s="89"/>
      <c r="PY603" s="89"/>
      <c r="PZ603" s="89"/>
      <c r="QA603" s="89"/>
      <c r="QB603" s="89"/>
      <c r="QC603" s="89"/>
      <c r="QD603" s="89"/>
    </row>
    <row r="604" spans="1:446" x14ac:dyDescent="0.2">
      <c r="A604" s="62" t="s">
        <v>3137</v>
      </c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>
        <v>1</v>
      </c>
      <c r="AB604" s="89">
        <v>1</v>
      </c>
      <c r="AC604" s="89">
        <v>1</v>
      </c>
      <c r="AD604" s="89">
        <v>1</v>
      </c>
      <c r="AE604" s="89"/>
      <c r="AF604" s="89"/>
      <c r="AG604" s="89"/>
      <c r="AH604" s="89"/>
      <c r="AI604" s="89"/>
      <c r="AJ604" s="89"/>
      <c r="AK604" s="89"/>
      <c r="AL604" s="89">
        <v>1</v>
      </c>
      <c r="AM604" s="89">
        <v>1</v>
      </c>
      <c r="AN604" s="89">
        <v>1</v>
      </c>
      <c r="AO604" s="89">
        <v>1</v>
      </c>
      <c r="AP604" s="89"/>
      <c r="AQ604" s="89"/>
      <c r="AR604" s="89"/>
      <c r="AS604" s="89"/>
      <c r="AT604" s="89"/>
      <c r="AU604" s="89"/>
      <c r="AV604" s="89"/>
      <c r="AW604" s="89">
        <v>1</v>
      </c>
      <c r="AX604" s="89">
        <v>1</v>
      </c>
      <c r="AY604" s="89">
        <v>1</v>
      </c>
      <c r="AZ604" s="89">
        <v>1</v>
      </c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>
        <v>1</v>
      </c>
      <c r="CY604" s="89">
        <v>1</v>
      </c>
      <c r="CZ604" s="89">
        <v>1</v>
      </c>
      <c r="DA604" s="89">
        <v>1</v>
      </c>
      <c r="DB604" s="89"/>
      <c r="DC604" s="89"/>
      <c r="DD604" s="89"/>
      <c r="DE604" s="89"/>
      <c r="DF604" s="89"/>
      <c r="DG604" s="89"/>
      <c r="DH604" s="89"/>
      <c r="DI604" s="89"/>
      <c r="DJ604" s="89"/>
      <c r="DK604" s="89"/>
      <c r="DL604" s="89">
        <v>1</v>
      </c>
      <c r="DM604" s="89"/>
      <c r="DN604" s="89"/>
      <c r="DO604" s="89"/>
      <c r="DP604" s="89"/>
      <c r="DQ604" s="89"/>
      <c r="DR604" s="89"/>
      <c r="DS604" s="89">
        <v>1</v>
      </c>
      <c r="DT604" s="89">
        <v>1</v>
      </c>
      <c r="DU604" s="89">
        <v>1</v>
      </c>
      <c r="DV604" s="89">
        <v>1</v>
      </c>
      <c r="DW604" s="89"/>
      <c r="DX604" s="89"/>
      <c r="DY604" s="89">
        <v>1</v>
      </c>
      <c r="DZ604" s="89">
        <v>1</v>
      </c>
      <c r="EA604" s="89">
        <v>1</v>
      </c>
      <c r="EB604" s="89">
        <v>1</v>
      </c>
      <c r="EC604" s="89"/>
      <c r="ED604" s="89"/>
      <c r="EE604" s="89"/>
      <c r="EF604" s="89"/>
      <c r="EG604" s="89"/>
      <c r="EH604" s="89"/>
      <c r="EI604" s="89"/>
      <c r="EJ604" s="89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>
        <v>1</v>
      </c>
      <c r="EX604" s="89"/>
      <c r="EY604" s="89"/>
      <c r="EZ604" s="89"/>
      <c r="FA604" s="89"/>
      <c r="FB604" s="89"/>
      <c r="FC604" s="89"/>
      <c r="FD604" s="89"/>
      <c r="FE604" s="89"/>
      <c r="FF604" s="89">
        <v>1</v>
      </c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>
        <v>1</v>
      </c>
      <c r="FV604" s="89"/>
      <c r="FW604" s="89"/>
      <c r="FX604" s="89"/>
      <c r="FY604" s="89"/>
      <c r="FZ604" s="89"/>
      <c r="GA604" s="89"/>
      <c r="GB604" s="89"/>
      <c r="GC604" s="89"/>
      <c r="GD604" s="89">
        <v>1</v>
      </c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>
        <v>1</v>
      </c>
      <c r="GP604" s="89"/>
      <c r="GQ604" s="89"/>
      <c r="GR604" s="89"/>
      <c r="GS604" s="89"/>
      <c r="GT604" s="89"/>
      <c r="GU604" s="89"/>
      <c r="GV604" s="89">
        <v>1</v>
      </c>
      <c r="GW604" s="89"/>
      <c r="GX604" s="89"/>
      <c r="GY604" s="89"/>
      <c r="GZ604" s="89"/>
      <c r="HA604" s="89">
        <v>1</v>
      </c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>
        <v>1</v>
      </c>
      <c r="HQ604" s="89"/>
      <c r="HR604" s="89"/>
      <c r="HS604" s="89"/>
      <c r="HT604" s="89"/>
      <c r="HU604" s="89"/>
      <c r="HV604" s="89"/>
      <c r="HW604" s="89"/>
      <c r="HX604" s="89"/>
      <c r="HY604" s="89">
        <v>1</v>
      </c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>
        <v>1</v>
      </c>
      <c r="IO604" s="89"/>
      <c r="IP604" s="89"/>
      <c r="IQ604" s="89"/>
      <c r="IR604" s="89"/>
      <c r="IS604" s="89"/>
      <c r="IT604" s="89"/>
      <c r="IU604" s="89"/>
      <c r="IV604" s="89"/>
      <c r="IW604" s="89">
        <v>1</v>
      </c>
      <c r="IX604" s="89"/>
      <c r="IY604" s="89"/>
      <c r="IZ604" s="89"/>
      <c r="JA604" s="89"/>
      <c r="JB604" s="89"/>
      <c r="JC604" s="89"/>
      <c r="JD604" s="89"/>
      <c r="JE604" s="89"/>
      <c r="JF604" s="89"/>
      <c r="JG604" s="89"/>
      <c r="JH604" s="89"/>
      <c r="JI604" s="89"/>
      <c r="JJ604" s="89"/>
      <c r="JK604" s="89"/>
      <c r="JL604" s="89">
        <v>1</v>
      </c>
      <c r="JM604" s="89"/>
      <c r="JN604" s="89"/>
      <c r="JO604" s="89"/>
      <c r="JP604" s="89"/>
      <c r="JQ604" s="89"/>
      <c r="JR604" s="89"/>
      <c r="JS604" s="89"/>
      <c r="JT604" s="89"/>
      <c r="JU604" s="89">
        <v>1</v>
      </c>
      <c r="JV604" s="89"/>
      <c r="JW604" s="89">
        <v>1</v>
      </c>
      <c r="JX604" s="89"/>
      <c r="JY604" s="89"/>
      <c r="JZ604" s="89"/>
      <c r="KA604" s="89"/>
      <c r="KB604" s="89"/>
      <c r="KC604" s="89"/>
      <c r="KD604" s="89"/>
      <c r="KE604" s="89"/>
      <c r="KF604" s="89"/>
      <c r="KG604" s="89"/>
      <c r="KH604" s="89"/>
      <c r="KI604" s="89"/>
      <c r="KJ604" s="89"/>
      <c r="KK604" s="89"/>
      <c r="KL604" s="89"/>
      <c r="KM604" s="89"/>
      <c r="KN604" s="89"/>
      <c r="KO604" s="89"/>
      <c r="KP604" s="89"/>
      <c r="KQ604" s="89"/>
      <c r="KR604" s="89"/>
      <c r="KS604" s="89"/>
      <c r="KT604" s="89"/>
      <c r="KU604" s="89"/>
      <c r="KV604" s="89"/>
      <c r="KW604" s="89"/>
      <c r="KX604" s="89"/>
      <c r="KY604" s="89"/>
      <c r="KZ604" s="89"/>
      <c r="LA604" s="89"/>
      <c r="LB604" s="89"/>
      <c r="LC604" s="89"/>
      <c r="LD604" s="89"/>
      <c r="LE604" s="89"/>
      <c r="LF604" s="89"/>
      <c r="LG604" s="89"/>
      <c r="LH604" s="89"/>
      <c r="LI604" s="89"/>
      <c r="LJ604" s="89"/>
      <c r="LK604" s="89"/>
      <c r="LL604" s="89"/>
      <c r="LM604" s="89"/>
      <c r="LN604" s="89"/>
      <c r="LO604" s="89"/>
      <c r="LP604" s="89"/>
      <c r="LQ604" s="89"/>
      <c r="LR604" s="89"/>
      <c r="LS604" s="89">
        <v>1</v>
      </c>
      <c r="LT604" s="89"/>
      <c r="LU604" s="89"/>
      <c r="LV604" s="89"/>
      <c r="LW604" s="89"/>
      <c r="LX604" s="89"/>
      <c r="LY604" s="89"/>
      <c r="LZ604" s="89"/>
      <c r="MA604" s="89"/>
      <c r="MB604" s="89">
        <v>1</v>
      </c>
      <c r="MC604" s="89"/>
      <c r="MD604" s="89"/>
      <c r="ME604" s="89"/>
      <c r="MF604" s="89"/>
      <c r="MG604" s="89"/>
      <c r="MH604" s="89"/>
      <c r="MI604" s="89"/>
      <c r="MJ604" s="89"/>
      <c r="MK604" s="89"/>
      <c r="ML604" s="89"/>
      <c r="MM604" s="89"/>
      <c r="MN604" s="89"/>
      <c r="MO604" s="89"/>
      <c r="MP604" s="89">
        <v>1</v>
      </c>
      <c r="MQ604" s="89"/>
      <c r="MR604" s="89"/>
      <c r="MS604" s="89"/>
      <c r="MT604" s="89"/>
      <c r="MU604" s="89"/>
      <c r="MV604" s="89"/>
      <c r="MW604" s="89"/>
      <c r="MX604" s="89"/>
      <c r="MY604" s="89">
        <v>1</v>
      </c>
      <c r="MZ604" s="89"/>
      <c r="NA604" s="89"/>
      <c r="NB604" s="89"/>
      <c r="NC604" s="89"/>
      <c r="ND604" s="89"/>
      <c r="NE604" s="89"/>
      <c r="NF604" s="89"/>
      <c r="NG604" s="89"/>
      <c r="NH604" s="89"/>
      <c r="NI604" s="89"/>
      <c r="NJ604" s="89"/>
      <c r="NK604" s="89"/>
      <c r="NL604" s="89"/>
      <c r="NM604" s="89">
        <v>1</v>
      </c>
      <c r="NN604" s="89"/>
      <c r="NO604" s="89"/>
      <c r="NP604" s="89"/>
      <c r="NQ604" s="89"/>
      <c r="NR604" s="89"/>
      <c r="NS604" s="89"/>
      <c r="NT604" s="89"/>
      <c r="NU604" s="89"/>
      <c r="NV604" s="89">
        <v>1</v>
      </c>
      <c r="NW604" s="89"/>
      <c r="NX604" s="89"/>
      <c r="NY604" s="89"/>
      <c r="NZ604" s="89"/>
      <c r="OA604" s="89"/>
      <c r="OB604" s="89"/>
      <c r="OC604" s="89"/>
      <c r="OD604" s="89"/>
      <c r="OE604" s="89"/>
      <c r="OF604" s="89"/>
      <c r="OG604" s="89"/>
      <c r="OH604" s="89"/>
      <c r="OI604" s="89"/>
      <c r="OJ604" s="89"/>
      <c r="OK604" s="89"/>
      <c r="OL604" s="89"/>
      <c r="OM604" s="89"/>
      <c r="ON604" s="89"/>
      <c r="OO604" s="89"/>
      <c r="OP604" s="89"/>
      <c r="OQ604" s="89"/>
      <c r="OR604" s="89"/>
      <c r="OS604" s="89"/>
      <c r="OT604" s="89"/>
      <c r="OU604" s="89"/>
      <c r="OV604" s="89"/>
      <c r="OW604" s="89"/>
      <c r="OX604" s="89"/>
      <c r="OY604" s="89"/>
      <c r="OZ604" s="89"/>
      <c r="PA604" s="89"/>
      <c r="PB604" s="89"/>
      <c r="PC604" s="89"/>
      <c r="PD604" s="89"/>
      <c r="PE604" s="89"/>
      <c r="PF604" s="89"/>
      <c r="PG604" s="89"/>
      <c r="PH604" s="89"/>
      <c r="PI604" s="89"/>
      <c r="PJ604" s="89"/>
      <c r="PK604" s="89"/>
      <c r="PL604" s="89"/>
      <c r="PM604" s="89"/>
      <c r="PN604" s="89"/>
      <c r="PO604" s="89"/>
      <c r="PP604" s="89"/>
      <c r="PQ604" s="89"/>
      <c r="PR604" s="89"/>
      <c r="PS604" s="89"/>
      <c r="PT604" s="89"/>
      <c r="PU604" s="89"/>
      <c r="PV604" s="89"/>
      <c r="PW604" s="89"/>
      <c r="PX604" s="89"/>
      <c r="PY604" s="89"/>
      <c r="PZ604" s="89"/>
      <c r="QA604" s="89"/>
      <c r="QB604" s="89"/>
      <c r="QC604" s="89"/>
      <c r="QD604" s="89"/>
    </row>
    <row r="605" spans="1:446" x14ac:dyDescent="0.2">
      <c r="A605" s="62" t="s">
        <v>3138</v>
      </c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>
        <v>1</v>
      </c>
      <c r="AB605" s="89">
        <v>1</v>
      </c>
      <c r="AC605" s="89">
        <v>1</v>
      </c>
      <c r="AD605" s="89">
        <v>1</v>
      </c>
      <c r="AE605" s="89"/>
      <c r="AF605" s="89"/>
      <c r="AG605" s="89"/>
      <c r="AH605" s="89"/>
      <c r="AI605" s="89"/>
      <c r="AJ605" s="89"/>
      <c r="AK605" s="89"/>
      <c r="AL605" s="89">
        <v>1</v>
      </c>
      <c r="AM605" s="89">
        <v>1</v>
      </c>
      <c r="AN605" s="89">
        <v>1</v>
      </c>
      <c r="AO605" s="89">
        <v>1</v>
      </c>
      <c r="AP605" s="89"/>
      <c r="AQ605" s="89"/>
      <c r="AR605" s="89"/>
      <c r="AS605" s="89"/>
      <c r="AT605" s="89"/>
      <c r="AU605" s="89"/>
      <c r="AV605" s="89"/>
      <c r="AW605" s="89">
        <v>1</v>
      </c>
      <c r="AX605" s="89">
        <v>1</v>
      </c>
      <c r="AY605" s="89">
        <v>1</v>
      </c>
      <c r="AZ605" s="89">
        <v>1</v>
      </c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>
        <v>1</v>
      </c>
      <c r="CY605" s="89">
        <v>1</v>
      </c>
      <c r="CZ605" s="89">
        <v>1</v>
      </c>
      <c r="DA605" s="89">
        <v>1</v>
      </c>
      <c r="DB605" s="89"/>
      <c r="DC605" s="89"/>
      <c r="DD605" s="89"/>
      <c r="DE605" s="89"/>
      <c r="DF605" s="89"/>
      <c r="DG605" s="89"/>
      <c r="DH605" s="89"/>
      <c r="DI605" s="89"/>
      <c r="DJ605" s="89"/>
      <c r="DK605" s="89"/>
      <c r="DL605" s="89">
        <v>1</v>
      </c>
      <c r="DM605" s="89"/>
      <c r="DN605" s="89"/>
      <c r="DO605" s="89"/>
      <c r="DP605" s="89"/>
      <c r="DQ605" s="89"/>
      <c r="DR605" s="89"/>
      <c r="DS605" s="89">
        <v>1</v>
      </c>
      <c r="DT605" s="89">
        <v>1</v>
      </c>
      <c r="DU605" s="89">
        <v>1</v>
      </c>
      <c r="DV605" s="89">
        <v>1</v>
      </c>
      <c r="DW605" s="89"/>
      <c r="DX605" s="89"/>
      <c r="DY605" s="89">
        <v>1</v>
      </c>
      <c r="DZ605" s="89">
        <v>1</v>
      </c>
      <c r="EA605" s="89">
        <v>1</v>
      </c>
      <c r="EB605" s="89">
        <v>1</v>
      </c>
      <c r="EC605" s="89"/>
      <c r="ED605" s="89"/>
      <c r="EE605" s="89"/>
      <c r="EF605" s="89"/>
      <c r="EG605" s="89"/>
      <c r="EH605" s="89"/>
      <c r="EI605" s="89"/>
      <c r="EJ605" s="89"/>
      <c r="EK605" s="89"/>
      <c r="EL605" s="89"/>
      <c r="EM605" s="89"/>
      <c r="EN605" s="89"/>
      <c r="EO605" s="89"/>
      <c r="EP605" s="89">
        <v>1</v>
      </c>
      <c r="EQ605" s="89"/>
      <c r="ER605" s="89"/>
      <c r="ES605" s="89"/>
      <c r="ET605" s="89"/>
      <c r="EU605" s="89"/>
      <c r="EV605" s="89">
        <v>1</v>
      </c>
      <c r="EW605" s="89">
        <v>1</v>
      </c>
      <c r="EX605" s="89">
        <v>1</v>
      </c>
      <c r="EY605" s="89">
        <v>1</v>
      </c>
      <c r="EZ605" s="89"/>
      <c r="FA605" s="89"/>
      <c r="FB605" s="89"/>
      <c r="FC605" s="89"/>
      <c r="FD605" s="89"/>
      <c r="FE605" s="89"/>
      <c r="FF605" s="89">
        <v>1</v>
      </c>
      <c r="FG605" s="89"/>
      <c r="FH605" s="89"/>
      <c r="FI605" s="89"/>
      <c r="FJ605" s="89"/>
      <c r="FK605" s="89"/>
      <c r="FL605" s="89"/>
      <c r="FM605" s="89"/>
      <c r="FN605" s="89"/>
      <c r="FO605" s="89">
        <v>1</v>
      </c>
      <c r="FP605" s="89"/>
      <c r="FQ605" s="89"/>
      <c r="FR605" s="89"/>
      <c r="FS605" s="89"/>
      <c r="FT605" s="89">
        <v>1</v>
      </c>
      <c r="FU605" s="89">
        <v>1</v>
      </c>
      <c r="FV605" s="89">
        <v>1</v>
      </c>
      <c r="FW605" s="89">
        <v>1</v>
      </c>
      <c r="FX605" s="89"/>
      <c r="FY605" s="89"/>
      <c r="FZ605" s="89"/>
      <c r="GA605" s="89"/>
      <c r="GB605" s="89"/>
      <c r="GC605" s="89"/>
      <c r="GD605" s="89">
        <v>1</v>
      </c>
      <c r="GE605" s="89"/>
      <c r="GF605" s="89"/>
      <c r="GG605" s="89"/>
      <c r="GH605" s="89"/>
      <c r="GI605" s="89"/>
      <c r="GJ605" s="89"/>
      <c r="GK605" s="89"/>
      <c r="GL605" s="89">
        <v>1</v>
      </c>
      <c r="GM605" s="89"/>
      <c r="GN605" s="89"/>
      <c r="GO605" s="89">
        <v>1</v>
      </c>
      <c r="GP605" s="89"/>
      <c r="GQ605" s="89"/>
      <c r="GR605" s="89"/>
      <c r="GS605" s="89"/>
      <c r="GT605" s="89"/>
      <c r="GU605" s="89"/>
      <c r="GV605" s="89">
        <v>1</v>
      </c>
      <c r="GW605" s="89"/>
      <c r="GX605" s="89"/>
      <c r="GY605" s="89"/>
      <c r="GZ605" s="89"/>
      <c r="HA605" s="89">
        <v>1</v>
      </c>
      <c r="HB605" s="89"/>
      <c r="HC605" s="89"/>
      <c r="HD605" s="89"/>
      <c r="HE605" s="89"/>
      <c r="HF605" s="89"/>
      <c r="HG605" s="89"/>
      <c r="HH605" s="89"/>
      <c r="HI605" s="89">
        <v>1</v>
      </c>
      <c r="HJ605" s="89"/>
      <c r="HK605" s="89"/>
      <c r="HL605" s="89"/>
      <c r="HM605" s="89"/>
      <c r="HN605" s="89"/>
      <c r="HO605" s="89">
        <v>1</v>
      </c>
      <c r="HP605" s="89">
        <v>1</v>
      </c>
      <c r="HQ605" s="89">
        <v>1</v>
      </c>
      <c r="HR605" s="89">
        <v>1</v>
      </c>
      <c r="HS605" s="89"/>
      <c r="HT605" s="89"/>
      <c r="HU605" s="89"/>
      <c r="HV605" s="89"/>
      <c r="HW605" s="89"/>
      <c r="HX605" s="89"/>
      <c r="HY605" s="89">
        <v>1</v>
      </c>
      <c r="HZ605" s="89"/>
      <c r="IA605" s="89"/>
      <c r="IB605" s="89"/>
      <c r="IC605" s="89"/>
      <c r="ID605" s="89"/>
      <c r="IE605" s="89"/>
      <c r="IF605" s="89"/>
      <c r="IG605" s="89">
        <v>1</v>
      </c>
      <c r="IH605" s="89"/>
      <c r="II605" s="89"/>
      <c r="IJ605" s="89"/>
      <c r="IK605" s="89"/>
      <c r="IL605" s="89"/>
      <c r="IM605" s="89">
        <v>1</v>
      </c>
      <c r="IN605" s="89">
        <v>1</v>
      </c>
      <c r="IO605" s="89">
        <v>1</v>
      </c>
      <c r="IP605" s="89">
        <v>1</v>
      </c>
      <c r="IQ605" s="89"/>
      <c r="IR605" s="89"/>
      <c r="IS605" s="89"/>
      <c r="IT605" s="89"/>
      <c r="IU605" s="89"/>
      <c r="IV605" s="89"/>
      <c r="IW605" s="89">
        <v>1</v>
      </c>
      <c r="IX605" s="89"/>
      <c r="IY605" s="89"/>
      <c r="IZ605" s="89"/>
      <c r="JA605" s="89"/>
      <c r="JB605" s="89"/>
      <c r="JC605" s="89"/>
      <c r="JD605" s="89"/>
      <c r="JE605" s="89">
        <v>1</v>
      </c>
      <c r="JF605" s="89"/>
      <c r="JG605" s="89"/>
      <c r="JH605" s="89"/>
      <c r="JI605" s="89"/>
      <c r="JJ605" s="89"/>
      <c r="JK605" s="89">
        <v>1</v>
      </c>
      <c r="JL605" s="89">
        <v>1</v>
      </c>
      <c r="JM605" s="89">
        <v>1</v>
      </c>
      <c r="JN605" s="89">
        <v>1</v>
      </c>
      <c r="JO605" s="89"/>
      <c r="JP605" s="89"/>
      <c r="JQ605" s="89"/>
      <c r="JR605" s="89"/>
      <c r="JS605" s="89"/>
      <c r="JT605" s="89"/>
      <c r="JU605" s="89">
        <v>1</v>
      </c>
      <c r="JV605" s="89"/>
      <c r="JW605" s="89">
        <v>1</v>
      </c>
      <c r="JX605" s="89"/>
      <c r="JY605" s="89"/>
      <c r="JZ605" s="89"/>
      <c r="KA605" s="89"/>
      <c r="KB605" s="89"/>
      <c r="KC605" s="89"/>
      <c r="KD605" s="89"/>
      <c r="KE605" s="89"/>
      <c r="KF605" s="89"/>
      <c r="KG605" s="89"/>
      <c r="KH605" s="89"/>
      <c r="KI605" s="89"/>
      <c r="KJ605" s="89"/>
      <c r="KK605" s="89"/>
      <c r="KL605" s="89"/>
      <c r="KM605" s="89"/>
      <c r="KN605" s="89"/>
      <c r="KO605" s="89"/>
      <c r="KP605" s="89"/>
      <c r="KQ605" s="89"/>
      <c r="KR605" s="89"/>
      <c r="KS605" s="89"/>
      <c r="KT605" s="89"/>
      <c r="KU605" s="89"/>
      <c r="KV605" s="89"/>
      <c r="KW605" s="89"/>
      <c r="KX605" s="89"/>
      <c r="KY605" s="89"/>
      <c r="KZ605" s="89"/>
      <c r="LA605" s="89"/>
      <c r="LB605" s="89"/>
      <c r="LC605" s="89"/>
      <c r="LD605" s="89"/>
      <c r="LE605" s="89"/>
      <c r="LF605" s="89"/>
      <c r="LG605" s="89"/>
      <c r="LH605" s="89"/>
      <c r="LI605" s="89"/>
      <c r="LJ605" s="89"/>
      <c r="LK605" s="89"/>
      <c r="LL605" s="89"/>
      <c r="LM605" s="89">
        <v>1</v>
      </c>
      <c r="LN605" s="89"/>
      <c r="LO605" s="89"/>
      <c r="LP605" s="89"/>
      <c r="LQ605" s="89"/>
      <c r="LR605" s="89">
        <v>1</v>
      </c>
      <c r="LS605" s="89">
        <v>1</v>
      </c>
      <c r="LT605" s="89">
        <v>1</v>
      </c>
      <c r="LU605" s="89">
        <v>1</v>
      </c>
      <c r="LV605" s="89"/>
      <c r="LW605" s="89"/>
      <c r="LX605" s="89"/>
      <c r="LY605" s="89"/>
      <c r="LZ605" s="89"/>
      <c r="MA605" s="89"/>
      <c r="MB605" s="89">
        <v>1</v>
      </c>
      <c r="MC605" s="89"/>
      <c r="MD605" s="89"/>
      <c r="ME605" s="89"/>
      <c r="MF605" s="89"/>
      <c r="MG605" s="89"/>
      <c r="MH605" s="89"/>
      <c r="MI605" s="89"/>
      <c r="MJ605" s="89">
        <v>1</v>
      </c>
      <c r="MK605" s="89"/>
      <c r="ML605" s="89"/>
      <c r="MM605" s="89"/>
      <c r="MN605" s="89"/>
      <c r="MO605" s="89">
        <v>1</v>
      </c>
      <c r="MP605" s="89">
        <v>1</v>
      </c>
      <c r="MQ605" s="89">
        <v>1</v>
      </c>
      <c r="MR605" s="89">
        <v>1</v>
      </c>
      <c r="MS605" s="89"/>
      <c r="MT605" s="89"/>
      <c r="MU605" s="89"/>
      <c r="MV605" s="89"/>
      <c r="MW605" s="89"/>
      <c r="MX605" s="89"/>
      <c r="MY605" s="89">
        <v>1</v>
      </c>
      <c r="MZ605" s="89"/>
      <c r="NA605" s="89"/>
      <c r="NB605" s="89"/>
      <c r="NC605" s="89"/>
      <c r="ND605" s="89"/>
      <c r="NE605" s="89"/>
      <c r="NF605" s="89"/>
      <c r="NG605" s="89">
        <v>1</v>
      </c>
      <c r="NH605" s="89"/>
      <c r="NI605" s="89"/>
      <c r="NJ605" s="89"/>
      <c r="NK605" s="89"/>
      <c r="NL605" s="89">
        <v>1</v>
      </c>
      <c r="NM605" s="89">
        <v>1</v>
      </c>
      <c r="NN605" s="89">
        <v>1</v>
      </c>
      <c r="NO605" s="89">
        <v>1</v>
      </c>
      <c r="NP605" s="89"/>
      <c r="NQ605" s="89"/>
      <c r="NR605" s="89"/>
      <c r="NS605" s="89"/>
      <c r="NT605" s="89"/>
      <c r="NU605" s="89"/>
      <c r="NV605" s="89">
        <v>1</v>
      </c>
      <c r="NW605" s="89"/>
      <c r="NX605" s="89"/>
      <c r="NY605" s="89"/>
      <c r="NZ605" s="89"/>
      <c r="OA605" s="89"/>
      <c r="OB605" s="89"/>
      <c r="OC605" s="89"/>
      <c r="OD605" s="89"/>
      <c r="OE605" s="89"/>
      <c r="OF605" s="89"/>
      <c r="OG605" s="89"/>
      <c r="OH605" s="89"/>
      <c r="OI605" s="89"/>
      <c r="OJ605" s="89"/>
      <c r="OK605" s="89"/>
      <c r="OL605" s="89"/>
      <c r="OM605" s="89"/>
      <c r="ON605" s="89"/>
      <c r="OO605" s="89"/>
      <c r="OP605" s="89"/>
      <c r="OQ605" s="89"/>
      <c r="OR605" s="89"/>
      <c r="OS605" s="89"/>
      <c r="OT605" s="89"/>
      <c r="OU605" s="89"/>
      <c r="OV605" s="89"/>
      <c r="OW605" s="89"/>
      <c r="OX605" s="89"/>
      <c r="OY605" s="89"/>
      <c r="OZ605" s="89"/>
      <c r="PA605" s="89"/>
      <c r="PB605" s="89"/>
      <c r="PC605" s="89"/>
      <c r="PD605" s="89"/>
      <c r="PE605" s="89"/>
      <c r="PF605" s="89"/>
      <c r="PG605" s="89"/>
      <c r="PH605" s="89"/>
      <c r="PI605" s="89"/>
      <c r="PJ605" s="89"/>
      <c r="PK605" s="89"/>
      <c r="PL605" s="89"/>
      <c r="PM605" s="89"/>
      <c r="PN605" s="89"/>
      <c r="PO605" s="89"/>
      <c r="PP605" s="89"/>
      <c r="PQ605" s="89"/>
      <c r="PR605" s="89"/>
      <c r="PS605" s="89"/>
      <c r="PT605" s="89"/>
      <c r="PU605" s="89"/>
      <c r="PV605" s="89"/>
      <c r="PW605" s="89"/>
      <c r="PX605" s="89"/>
      <c r="PY605" s="89"/>
      <c r="PZ605" s="89"/>
      <c r="QA605" s="89"/>
      <c r="QB605" s="89"/>
      <c r="QC605" s="89"/>
      <c r="QD605" s="89"/>
    </row>
    <row r="606" spans="1:446" x14ac:dyDescent="0.2">
      <c r="A606" s="60" t="s">
        <v>3139</v>
      </c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>
        <v>1</v>
      </c>
      <c r="AB606" s="89">
        <v>1</v>
      </c>
      <c r="AC606" s="89">
        <v>1</v>
      </c>
      <c r="AD606" s="89">
        <v>1</v>
      </c>
      <c r="AE606" s="89"/>
      <c r="AF606" s="89"/>
      <c r="AG606" s="89"/>
      <c r="AH606" s="89"/>
      <c r="AI606" s="89"/>
      <c r="AJ606" s="89"/>
      <c r="AK606" s="89"/>
      <c r="AL606" s="89">
        <v>1</v>
      </c>
      <c r="AM606" s="89">
        <v>1</v>
      </c>
      <c r="AN606" s="89">
        <v>1</v>
      </c>
      <c r="AO606" s="89">
        <v>1</v>
      </c>
      <c r="AP606" s="89"/>
      <c r="AQ606" s="89"/>
      <c r="AR606" s="89"/>
      <c r="AS606" s="89"/>
      <c r="AT606" s="89"/>
      <c r="AU606" s="89"/>
      <c r="AV606" s="89"/>
      <c r="AW606" s="89">
        <v>1</v>
      </c>
      <c r="AX606" s="89">
        <v>1</v>
      </c>
      <c r="AY606" s="89">
        <v>1</v>
      </c>
      <c r="AZ606" s="89">
        <v>1</v>
      </c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>
        <v>1</v>
      </c>
      <c r="CY606" s="89">
        <v>1</v>
      </c>
      <c r="CZ606" s="89">
        <v>1</v>
      </c>
      <c r="DA606" s="89">
        <v>1</v>
      </c>
      <c r="DB606" s="89"/>
      <c r="DC606" s="89"/>
      <c r="DD606" s="89"/>
      <c r="DE606" s="89"/>
      <c r="DF606" s="89"/>
      <c r="DG606" s="89"/>
      <c r="DH606" s="89"/>
      <c r="DI606" s="89"/>
      <c r="DJ606" s="89"/>
      <c r="DK606" s="89"/>
      <c r="DL606" s="89">
        <v>1</v>
      </c>
      <c r="DM606" s="89"/>
      <c r="DN606" s="89"/>
      <c r="DO606" s="89"/>
      <c r="DP606" s="89"/>
      <c r="DQ606" s="89"/>
      <c r="DR606" s="89"/>
      <c r="DS606" s="89">
        <v>1</v>
      </c>
      <c r="DT606" s="89">
        <v>1</v>
      </c>
      <c r="DU606" s="89">
        <v>1</v>
      </c>
      <c r="DV606" s="89">
        <v>1</v>
      </c>
      <c r="DW606" s="89"/>
      <c r="DX606" s="89"/>
      <c r="DY606" s="89">
        <v>1</v>
      </c>
      <c r="DZ606" s="89">
        <v>1</v>
      </c>
      <c r="EA606" s="89">
        <v>1</v>
      </c>
      <c r="EB606" s="89">
        <v>1</v>
      </c>
      <c r="EC606" s="89"/>
      <c r="ED606" s="89"/>
      <c r="EE606" s="89"/>
      <c r="EF606" s="89"/>
      <c r="EG606" s="89"/>
      <c r="EH606" s="89"/>
      <c r="EI606" s="89"/>
      <c r="EJ606" s="89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>
        <v>1</v>
      </c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>
        <v>1</v>
      </c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>
        <v>1</v>
      </c>
      <c r="GP606" s="89"/>
      <c r="GQ606" s="89"/>
      <c r="GR606" s="89"/>
      <c r="GS606" s="89"/>
      <c r="GT606" s="89"/>
      <c r="GU606" s="89"/>
      <c r="GV606" s="89">
        <v>1</v>
      </c>
      <c r="GW606" s="89"/>
      <c r="GX606" s="89"/>
      <c r="GY606" s="89"/>
      <c r="GZ606" s="89"/>
      <c r="HA606" s="89">
        <v>1</v>
      </c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>
        <v>1</v>
      </c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  <c r="IS606" s="89"/>
      <c r="IT606" s="89"/>
      <c r="IU606" s="89"/>
      <c r="IV606" s="89"/>
      <c r="IW606" s="89">
        <v>1</v>
      </c>
      <c r="IX606" s="89"/>
      <c r="IY606" s="89"/>
      <c r="IZ606" s="89"/>
      <c r="JA606" s="89"/>
      <c r="JB606" s="89"/>
      <c r="JC606" s="89"/>
      <c r="JD606" s="89"/>
      <c r="JE606" s="89"/>
      <c r="JF606" s="89"/>
      <c r="JG606" s="89"/>
      <c r="JH606" s="89"/>
      <c r="JI606" s="89"/>
      <c r="JJ606" s="89"/>
      <c r="JK606" s="89"/>
      <c r="JL606" s="89"/>
      <c r="JM606" s="89"/>
      <c r="JN606" s="89"/>
      <c r="JO606" s="89"/>
      <c r="JP606" s="89"/>
      <c r="JQ606" s="89"/>
      <c r="JR606" s="89"/>
      <c r="JS606" s="89"/>
      <c r="JT606" s="89"/>
      <c r="JU606" s="89">
        <v>1</v>
      </c>
      <c r="JV606" s="89"/>
      <c r="JW606" s="89">
        <v>1</v>
      </c>
      <c r="JX606" s="89"/>
      <c r="JY606" s="89"/>
      <c r="JZ606" s="89"/>
      <c r="KA606" s="89"/>
      <c r="KB606" s="89"/>
      <c r="KC606" s="89"/>
      <c r="KD606" s="89"/>
      <c r="KE606" s="89"/>
      <c r="KF606" s="89"/>
      <c r="KG606" s="89"/>
      <c r="KH606" s="89"/>
      <c r="KI606" s="89"/>
      <c r="KJ606" s="89"/>
      <c r="KK606" s="89"/>
      <c r="KL606" s="89"/>
      <c r="KM606" s="89"/>
      <c r="KN606" s="89"/>
      <c r="KO606" s="89"/>
      <c r="KP606" s="89"/>
      <c r="KQ606" s="89"/>
      <c r="KR606" s="89"/>
      <c r="KS606" s="89"/>
      <c r="KT606" s="89"/>
      <c r="KU606" s="89"/>
      <c r="KV606" s="89"/>
      <c r="KW606" s="89"/>
      <c r="KX606" s="89"/>
      <c r="KY606" s="89"/>
      <c r="KZ606" s="89"/>
      <c r="LA606" s="89"/>
      <c r="LB606" s="89"/>
      <c r="LC606" s="89"/>
      <c r="LD606" s="89"/>
      <c r="LE606" s="89"/>
      <c r="LF606" s="89"/>
      <c r="LG606" s="89"/>
      <c r="LH606" s="89"/>
      <c r="LI606" s="89"/>
      <c r="LJ606" s="89"/>
      <c r="LK606" s="89"/>
      <c r="LL606" s="89"/>
      <c r="LM606" s="89"/>
      <c r="LN606" s="89"/>
      <c r="LO606" s="89"/>
      <c r="LP606" s="89"/>
      <c r="LQ606" s="89"/>
      <c r="LR606" s="89"/>
      <c r="LS606" s="89"/>
      <c r="LT606" s="89"/>
      <c r="LU606" s="89"/>
      <c r="LV606" s="89"/>
      <c r="LW606" s="89"/>
      <c r="LX606" s="89"/>
      <c r="LY606" s="89"/>
      <c r="LZ606" s="89"/>
      <c r="MA606" s="89"/>
      <c r="MB606" s="89">
        <v>1</v>
      </c>
      <c r="MC606" s="89"/>
      <c r="MD606" s="89"/>
      <c r="ME606" s="89"/>
      <c r="MF606" s="89"/>
      <c r="MG606" s="89"/>
      <c r="MH606" s="89"/>
      <c r="MI606" s="89"/>
      <c r="MJ606" s="89"/>
      <c r="MK606" s="89"/>
      <c r="ML606" s="89"/>
      <c r="MM606" s="89"/>
      <c r="MN606" s="89"/>
      <c r="MO606" s="89"/>
      <c r="MP606" s="89"/>
      <c r="MQ606" s="89"/>
      <c r="MR606" s="89"/>
      <c r="MS606" s="89"/>
      <c r="MT606" s="89"/>
      <c r="MU606" s="89"/>
      <c r="MV606" s="89"/>
      <c r="MW606" s="89"/>
      <c r="MX606" s="89"/>
      <c r="MY606" s="89">
        <v>1</v>
      </c>
      <c r="MZ606" s="89"/>
      <c r="NA606" s="89"/>
      <c r="NB606" s="89"/>
      <c r="NC606" s="89"/>
      <c r="ND606" s="89"/>
      <c r="NE606" s="89"/>
      <c r="NF606" s="89"/>
      <c r="NG606" s="89"/>
      <c r="NH606" s="89"/>
      <c r="NI606" s="89"/>
      <c r="NJ606" s="89"/>
      <c r="NK606" s="89"/>
      <c r="NL606" s="89"/>
      <c r="NM606" s="89"/>
      <c r="NN606" s="89"/>
      <c r="NO606" s="89"/>
      <c r="NP606" s="89"/>
      <c r="NQ606" s="89"/>
      <c r="NR606" s="89"/>
      <c r="NS606" s="89"/>
      <c r="NT606" s="89"/>
      <c r="NU606" s="89"/>
      <c r="NV606" s="89">
        <v>1</v>
      </c>
      <c r="NW606" s="89"/>
      <c r="NX606" s="89"/>
      <c r="NY606" s="89"/>
      <c r="NZ606" s="89"/>
      <c r="OA606" s="89"/>
      <c r="OB606" s="89"/>
      <c r="OC606" s="89"/>
      <c r="OD606" s="89"/>
      <c r="OE606" s="89"/>
      <c r="OF606" s="89"/>
      <c r="OG606" s="89"/>
      <c r="OH606" s="89"/>
      <c r="OI606" s="89"/>
      <c r="OJ606" s="89"/>
      <c r="OK606" s="89"/>
      <c r="OL606" s="89"/>
      <c r="OM606" s="89"/>
      <c r="ON606" s="89"/>
      <c r="OO606" s="89"/>
      <c r="OP606" s="89"/>
      <c r="OQ606" s="89"/>
      <c r="OR606" s="89"/>
      <c r="OS606" s="89"/>
      <c r="OT606" s="89"/>
      <c r="OU606" s="89"/>
      <c r="OV606" s="89"/>
      <c r="OW606" s="89"/>
      <c r="OX606" s="89"/>
      <c r="OY606" s="89"/>
      <c r="OZ606" s="89"/>
      <c r="PA606" s="89"/>
      <c r="PB606" s="89"/>
      <c r="PC606" s="89"/>
      <c r="PD606" s="89"/>
      <c r="PE606" s="89"/>
      <c r="PF606" s="89"/>
      <c r="PG606" s="89"/>
      <c r="PH606" s="89"/>
      <c r="PI606" s="89"/>
      <c r="PJ606" s="89"/>
      <c r="PK606" s="89"/>
      <c r="PL606" s="89"/>
      <c r="PM606" s="89"/>
      <c r="PN606" s="89"/>
      <c r="PO606" s="89"/>
      <c r="PP606" s="89"/>
      <c r="PQ606" s="89"/>
      <c r="PR606" s="89"/>
      <c r="PS606" s="89"/>
      <c r="PT606" s="89"/>
      <c r="PU606" s="89"/>
      <c r="PV606" s="89"/>
      <c r="PW606" s="89"/>
      <c r="PX606" s="89"/>
      <c r="PY606" s="89"/>
      <c r="PZ606" s="89"/>
      <c r="QA606" s="89"/>
      <c r="QB606" s="89"/>
      <c r="QC606" s="89"/>
      <c r="QD606" s="89"/>
    </row>
    <row r="607" spans="1:446" x14ac:dyDescent="0.2">
      <c r="A607" s="62" t="s">
        <v>3140</v>
      </c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>
        <v>1</v>
      </c>
      <c r="AB607" s="89">
        <v>1</v>
      </c>
      <c r="AC607" s="89">
        <v>1</v>
      </c>
      <c r="AD607" s="89">
        <v>1</v>
      </c>
      <c r="AE607" s="89"/>
      <c r="AF607" s="89"/>
      <c r="AG607" s="89"/>
      <c r="AH607" s="89"/>
      <c r="AI607" s="89"/>
      <c r="AJ607" s="89"/>
      <c r="AK607" s="89"/>
      <c r="AL607" s="89">
        <v>1</v>
      </c>
      <c r="AM607" s="89">
        <v>1</v>
      </c>
      <c r="AN607" s="89">
        <v>1</v>
      </c>
      <c r="AO607" s="89">
        <v>1</v>
      </c>
      <c r="AP607" s="89"/>
      <c r="AQ607" s="89"/>
      <c r="AR607" s="89"/>
      <c r="AS607" s="89"/>
      <c r="AT607" s="89"/>
      <c r="AU607" s="89"/>
      <c r="AV607" s="89"/>
      <c r="AW607" s="89">
        <v>1</v>
      </c>
      <c r="AX607" s="89">
        <v>1</v>
      </c>
      <c r="AY607" s="89">
        <v>1</v>
      </c>
      <c r="AZ607" s="89">
        <v>1</v>
      </c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>
        <v>1</v>
      </c>
      <c r="CY607" s="89">
        <v>1</v>
      </c>
      <c r="CZ607" s="89">
        <v>1</v>
      </c>
      <c r="DA607" s="89">
        <v>1</v>
      </c>
      <c r="DB607" s="89"/>
      <c r="DC607" s="89"/>
      <c r="DD607" s="89"/>
      <c r="DE607" s="89"/>
      <c r="DF607" s="89"/>
      <c r="DG607" s="89"/>
      <c r="DH607" s="89"/>
      <c r="DI607" s="89"/>
      <c r="DJ607" s="89"/>
      <c r="DK607" s="89"/>
      <c r="DL607" s="89">
        <v>1</v>
      </c>
      <c r="DM607" s="89"/>
      <c r="DN607" s="89"/>
      <c r="DO607" s="89"/>
      <c r="DP607" s="89"/>
      <c r="DQ607" s="89"/>
      <c r="DR607" s="89"/>
      <c r="DS607" s="89">
        <v>1</v>
      </c>
      <c r="DT607" s="89">
        <v>1</v>
      </c>
      <c r="DU607" s="89">
        <v>1</v>
      </c>
      <c r="DV607" s="89">
        <v>1</v>
      </c>
      <c r="DW607" s="89"/>
      <c r="DX607" s="89"/>
      <c r="DY607" s="89">
        <v>1</v>
      </c>
      <c r="DZ607" s="89">
        <v>1</v>
      </c>
      <c r="EA607" s="89">
        <v>1</v>
      </c>
      <c r="EB607" s="89">
        <v>1</v>
      </c>
      <c r="EC607" s="89"/>
      <c r="ED607" s="89"/>
      <c r="EE607" s="89"/>
      <c r="EF607" s="89"/>
      <c r="EG607" s="89"/>
      <c r="EH607" s="89"/>
      <c r="EI607" s="89"/>
      <c r="EJ607" s="89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>
        <v>1</v>
      </c>
      <c r="EX607" s="89"/>
      <c r="EY607" s="89">
        <v>1</v>
      </c>
      <c r="EZ607" s="89"/>
      <c r="FA607" s="89"/>
      <c r="FB607" s="89"/>
      <c r="FC607" s="89"/>
      <c r="FD607" s="89"/>
      <c r="FE607" s="89"/>
      <c r="FF607" s="89">
        <v>1</v>
      </c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>
        <v>1</v>
      </c>
      <c r="FV607" s="89"/>
      <c r="FW607" s="89">
        <v>1</v>
      </c>
      <c r="FX607" s="89"/>
      <c r="FY607" s="89"/>
      <c r="FZ607" s="89"/>
      <c r="GA607" s="89"/>
      <c r="GB607" s="89"/>
      <c r="GC607" s="89"/>
      <c r="GD607" s="89">
        <v>1</v>
      </c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>
        <v>1</v>
      </c>
      <c r="GP607" s="89"/>
      <c r="GQ607" s="89"/>
      <c r="GR607" s="89"/>
      <c r="GS607" s="89"/>
      <c r="GT607" s="89"/>
      <c r="GU607" s="89"/>
      <c r="GV607" s="89">
        <v>1</v>
      </c>
      <c r="GW607" s="89"/>
      <c r="GX607" s="89"/>
      <c r="GY607" s="89"/>
      <c r="GZ607" s="89"/>
      <c r="HA607" s="89">
        <v>1</v>
      </c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>
        <v>1</v>
      </c>
      <c r="HQ607" s="89"/>
      <c r="HR607" s="89">
        <v>1</v>
      </c>
      <c r="HS607" s="89"/>
      <c r="HT607" s="89"/>
      <c r="HU607" s="89"/>
      <c r="HV607" s="89"/>
      <c r="HW607" s="89"/>
      <c r="HX607" s="89"/>
      <c r="HY607" s="89">
        <v>1</v>
      </c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>
        <v>1</v>
      </c>
      <c r="IO607" s="89"/>
      <c r="IP607" s="89">
        <v>1</v>
      </c>
      <c r="IQ607" s="89"/>
      <c r="IR607" s="89"/>
      <c r="IS607" s="89"/>
      <c r="IT607" s="89"/>
      <c r="IU607" s="89"/>
      <c r="IV607" s="89"/>
      <c r="IW607" s="89">
        <v>1</v>
      </c>
      <c r="IX607" s="89"/>
      <c r="IY607" s="89"/>
      <c r="IZ607" s="89"/>
      <c r="JA607" s="89"/>
      <c r="JB607" s="89"/>
      <c r="JC607" s="89"/>
      <c r="JD607" s="89"/>
      <c r="JE607" s="89"/>
      <c r="JF607" s="89"/>
      <c r="JG607" s="89"/>
      <c r="JH607" s="89"/>
      <c r="JI607" s="89"/>
      <c r="JJ607" s="89"/>
      <c r="JK607" s="89"/>
      <c r="JL607" s="89">
        <v>1</v>
      </c>
      <c r="JM607" s="89"/>
      <c r="JN607" s="89">
        <v>1</v>
      </c>
      <c r="JO607" s="89"/>
      <c r="JP607" s="89"/>
      <c r="JQ607" s="89"/>
      <c r="JR607" s="89"/>
      <c r="JS607" s="89"/>
      <c r="JT607" s="89"/>
      <c r="JU607" s="89">
        <v>1</v>
      </c>
      <c r="JV607" s="89"/>
      <c r="JW607" s="89">
        <v>1</v>
      </c>
      <c r="JX607" s="89"/>
      <c r="JY607" s="89"/>
      <c r="JZ607" s="89"/>
      <c r="KA607" s="89"/>
      <c r="KB607" s="89"/>
      <c r="KC607" s="89"/>
      <c r="KD607" s="89"/>
      <c r="KE607" s="89"/>
      <c r="KF607" s="89"/>
      <c r="KG607" s="89"/>
      <c r="KH607" s="89"/>
      <c r="KI607" s="89"/>
      <c r="KJ607" s="89"/>
      <c r="KK607" s="89"/>
      <c r="KL607" s="89"/>
      <c r="KM607" s="89"/>
      <c r="KN607" s="89"/>
      <c r="KO607" s="89"/>
      <c r="KP607" s="89"/>
      <c r="KQ607" s="89"/>
      <c r="KR607" s="89"/>
      <c r="KS607" s="89"/>
      <c r="KT607" s="89"/>
      <c r="KU607" s="89"/>
      <c r="KV607" s="89"/>
      <c r="KW607" s="89"/>
      <c r="KX607" s="89"/>
      <c r="KY607" s="89"/>
      <c r="KZ607" s="89"/>
      <c r="LA607" s="89"/>
      <c r="LB607" s="89"/>
      <c r="LC607" s="89"/>
      <c r="LD607" s="89"/>
      <c r="LE607" s="89"/>
      <c r="LF607" s="89"/>
      <c r="LG607" s="89"/>
      <c r="LH607" s="89"/>
      <c r="LI607" s="89"/>
      <c r="LJ607" s="89"/>
      <c r="LK607" s="89"/>
      <c r="LL607" s="89"/>
      <c r="LM607" s="89"/>
      <c r="LN607" s="89"/>
      <c r="LO607" s="89"/>
      <c r="LP607" s="89"/>
      <c r="LQ607" s="89"/>
      <c r="LR607" s="89"/>
      <c r="LS607" s="89">
        <v>1</v>
      </c>
      <c r="LT607" s="89"/>
      <c r="LU607" s="89">
        <v>1</v>
      </c>
      <c r="LV607" s="89"/>
      <c r="LW607" s="89"/>
      <c r="LX607" s="89"/>
      <c r="LY607" s="89"/>
      <c r="LZ607" s="89"/>
      <c r="MA607" s="89"/>
      <c r="MB607" s="89">
        <v>1</v>
      </c>
      <c r="MC607" s="89"/>
      <c r="MD607" s="89"/>
      <c r="ME607" s="89"/>
      <c r="MF607" s="89"/>
      <c r="MG607" s="89"/>
      <c r="MH607" s="89"/>
      <c r="MI607" s="89"/>
      <c r="MJ607" s="89"/>
      <c r="MK607" s="89"/>
      <c r="ML607" s="89"/>
      <c r="MM607" s="89"/>
      <c r="MN607" s="89"/>
      <c r="MO607" s="89"/>
      <c r="MP607" s="89">
        <v>1</v>
      </c>
      <c r="MQ607" s="89"/>
      <c r="MR607" s="89">
        <v>1</v>
      </c>
      <c r="MS607" s="89"/>
      <c r="MT607" s="89"/>
      <c r="MU607" s="89"/>
      <c r="MV607" s="89"/>
      <c r="MW607" s="89"/>
      <c r="MX607" s="89"/>
      <c r="MY607" s="89">
        <v>1</v>
      </c>
      <c r="MZ607" s="89"/>
      <c r="NA607" s="89"/>
      <c r="NB607" s="89"/>
      <c r="NC607" s="89"/>
      <c r="ND607" s="89"/>
      <c r="NE607" s="89"/>
      <c r="NF607" s="89"/>
      <c r="NG607" s="89"/>
      <c r="NH607" s="89"/>
      <c r="NI607" s="89"/>
      <c r="NJ607" s="89"/>
      <c r="NK607" s="89"/>
      <c r="NL607" s="89"/>
      <c r="NM607" s="89">
        <v>1</v>
      </c>
      <c r="NN607" s="89"/>
      <c r="NO607" s="89">
        <v>1</v>
      </c>
      <c r="NP607" s="89"/>
      <c r="NQ607" s="89"/>
      <c r="NR607" s="89"/>
      <c r="NS607" s="89"/>
      <c r="NT607" s="89"/>
      <c r="NU607" s="89"/>
      <c r="NV607" s="89">
        <v>1</v>
      </c>
      <c r="NW607" s="89"/>
      <c r="NX607" s="89"/>
      <c r="NY607" s="89"/>
      <c r="NZ607" s="89"/>
      <c r="OA607" s="89"/>
      <c r="OB607" s="89"/>
      <c r="OC607" s="89"/>
      <c r="OD607" s="89"/>
      <c r="OE607" s="89"/>
      <c r="OF607" s="89"/>
      <c r="OG607" s="89"/>
      <c r="OH607" s="89"/>
      <c r="OI607" s="89"/>
      <c r="OJ607" s="89"/>
      <c r="OK607" s="89"/>
      <c r="OL607" s="89"/>
      <c r="OM607" s="89"/>
      <c r="ON607" s="89"/>
      <c r="OO607" s="89"/>
      <c r="OP607" s="89"/>
      <c r="OQ607" s="89"/>
      <c r="OR607" s="89"/>
      <c r="OS607" s="89"/>
      <c r="OT607" s="89"/>
      <c r="OU607" s="89"/>
      <c r="OV607" s="89"/>
      <c r="OW607" s="89"/>
      <c r="OX607" s="89"/>
      <c r="OY607" s="89"/>
      <c r="OZ607" s="89"/>
      <c r="PA607" s="89"/>
      <c r="PB607" s="89"/>
      <c r="PC607" s="89"/>
      <c r="PD607" s="89"/>
      <c r="PE607" s="89"/>
      <c r="PF607" s="89"/>
      <c r="PG607" s="89"/>
      <c r="PH607" s="89"/>
      <c r="PI607" s="89"/>
      <c r="PJ607" s="89"/>
      <c r="PK607" s="89"/>
      <c r="PL607" s="89"/>
      <c r="PM607" s="89"/>
      <c r="PN607" s="89"/>
      <c r="PO607" s="89"/>
      <c r="PP607" s="89"/>
      <c r="PQ607" s="89"/>
      <c r="PR607" s="89"/>
      <c r="PS607" s="89"/>
      <c r="PT607" s="89"/>
      <c r="PU607" s="89"/>
      <c r="PV607" s="89"/>
      <c r="PW607" s="89"/>
      <c r="PX607" s="89"/>
      <c r="PY607" s="89"/>
      <c r="PZ607" s="89"/>
      <c r="QA607" s="89"/>
      <c r="QB607" s="89"/>
      <c r="QC607" s="89"/>
      <c r="QD607" s="89"/>
    </row>
    <row r="608" spans="1:446" x14ac:dyDescent="0.2">
      <c r="A608" s="62" t="s">
        <v>3141</v>
      </c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>
        <v>1</v>
      </c>
      <c r="AB608" s="89">
        <v>1</v>
      </c>
      <c r="AC608" s="89">
        <v>1</v>
      </c>
      <c r="AD608" s="89">
        <v>1</v>
      </c>
      <c r="AE608" s="89"/>
      <c r="AF608" s="89"/>
      <c r="AG608" s="89"/>
      <c r="AH608" s="89"/>
      <c r="AI608" s="89"/>
      <c r="AJ608" s="89"/>
      <c r="AK608" s="89"/>
      <c r="AL608" s="89">
        <v>1</v>
      </c>
      <c r="AM608" s="89">
        <v>1</v>
      </c>
      <c r="AN608" s="89">
        <v>1</v>
      </c>
      <c r="AO608" s="89">
        <v>1</v>
      </c>
      <c r="AP608" s="89"/>
      <c r="AQ608" s="89"/>
      <c r="AR608" s="89"/>
      <c r="AS608" s="89"/>
      <c r="AT608" s="89"/>
      <c r="AU608" s="89"/>
      <c r="AV608" s="89"/>
      <c r="AW608" s="89">
        <v>1</v>
      </c>
      <c r="AX608" s="89">
        <v>1</v>
      </c>
      <c r="AY608" s="89">
        <v>1</v>
      </c>
      <c r="AZ608" s="89">
        <v>1</v>
      </c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89"/>
      <c r="BM608" s="89"/>
      <c r="BN608" s="89"/>
      <c r="BO608" s="89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>
        <v>1</v>
      </c>
      <c r="CY608" s="89">
        <v>1</v>
      </c>
      <c r="CZ608" s="89">
        <v>1</v>
      </c>
      <c r="DA608" s="89">
        <v>1</v>
      </c>
      <c r="DB608" s="89"/>
      <c r="DC608" s="89"/>
      <c r="DD608" s="89"/>
      <c r="DE608" s="89"/>
      <c r="DF608" s="89"/>
      <c r="DG608" s="89"/>
      <c r="DH608" s="89"/>
      <c r="DI608" s="89"/>
      <c r="DJ608" s="89"/>
      <c r="DK608" s="89"/>
      <c r="DL608" s="89">
        <v>1</v>
      </c>
      <c r="DM608" s="89"/>
      <c r="DN608" s="89"/>
      <c r="DO608" s="89"/>
      <c r="DP608" s="89"/>
      <c r="DQ608" s="89"/>
      <c r="DR608" s="89"/>
      <c r="DS608" s="89">
        <v>1</v>
      </c>
      <c r="DT608" s="89">
        <v>1</v>
      </c>
      <c r="DU608" s="89">
        <v>1</v>
      </c>
      <c r="DV608" s="89">
        <v>1</v>
      </c>
      <c r="DW608" s="89"/>
      <c r="DX608" s="89"/>
      <c r="DY608" s="89">
        <v>1</v>
      </c>
      <c r="DZ608" s="89">
        <v>1</v>
      </c>
      <c r="EA608" s="89">
        <v>1</v>
      </c>
      <c r="EB608" s="89">
        <v>1</v>
      </c>
      <c r="EC608" s="89"/>
      <c r="ED608" s="89"/>
      <c r="EE608" s="89"/>
      <c r="EF608" s="89"/>
      <c r="EG608" s="89"/>
      <c r="EH608" s="89"/>
      <c r="EI608" s="89"/>
      <c r="EJ608" s="89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>
        <v>1</v>
      </c>
      <c r="EX608" s="89"/>
      <c r="EY608" s="89"/>
      <c r="EZ608" s="89"/>
      <c r="FA608" s="89"/>
      <c r="FB608" s="89"/>
      <c r="FC608" s="89"/>
      <c r="FD608" s="89"/>
      <c r="FE608" s="89"/>
      <c r="FF608" s="89">
        <v>1</v>
      </c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>
        <v>1</v>
      </c>
      <c r="FV608" s="89"/>
      <c r="FW608" s="89"/>
      <c r="FX608" s="89"/>
      <c r="FY608" s="89"/>
      <c r="FZ608" s="89"/>
      <c r="GA608" s="89"/>
      <c r="GB608" s="89"/>
      <c r="GC608" s="89"/>
      <c r="GD608" s="89">
        <v>1</v>
      </c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>
        <v>1</v>
      </c>
      <c r="GP608" s="89"/>
      <c r="GQ608" s="89"/>
      <c r="GR608" s="89"/>
      <c r="GS608" s="89"/>
      <c r="GT608" s="89"/>
      <c r="GU608" s="89"/>
      <c r="GV608" s="89">
        <v>1</v>
      </c>
      <c r="GW608" s="89"/>
      <c r="GX608" s="89"/>
      <c r="GY608" s="89"/>
      <c r="GZ608" s="89"/>
      <c r="HA608" s="89">
        <v>1</v>
      </c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>
        <v>1</v>
      </c>
      <c r="HQ608" s="89"/>
      <c r="HR608" s="89"/>
      <c r="HS608" s="89"/>
      <c r="HT608" s="89"/>
      <c r="HU608" s="89"/>
      <c r="HV608" s="89"/>
      <c r="HW608" s="89"/>
      <c r="HX608" s="89"/>
      <c r="HY608" s="89">
        <v>1</v>
      </c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>
        <v>1</v>
      </c>
      <c r="IO608" s="89"/>
      <c r="IP608" s="89"/>
      <c r="IQ608" s="89"/>
      <c r="IR608" s="89"/>
      <c r="IS608" s="89"/>
      <c r="IT608" s="89"/>
      <c r="IU608" s="89"/>
      <c r="IV608" s="89"/>
      <c r="IW608" s="89">
        <v>1</v>
      </c>
      <c r="IX608" s="89"/>
      <c r="IY608" s="89"/>
      <c r="IZ608" s="89"/>
      <c r="JA608" s="89"/>
      <c r="JB608" s="89"/>
      <c r="JC608" s="89"/>
      <c r="JD608" s="89"/>
      <c r="JE608" s="89"/>
      <c r="JF608" s="89"/>
      <c r="JG608" s="89"/>
      <c r="JH608" s="89"/>
      <c r="JI608" s="89"/>
      <c r="JJ608" s="89"/>
      <c r="JK608" s="89"/>
      <c r="JL608" s="89">
        <v>1</v>
      </c>
      <c r="JM608" s="89"/>
      <c r="JN608" s="89"/>
      <c r="JO608" s="89"/>
      <c r="JP608" s="89"/>
      <c r="JQ608" s="89"/>
      <c r="JR608" s="89"/>
      <c r="JS608" s="89"/>
      <c r="JT608" s="89"/>
      <c r="JU608" s="89">
        <v>1</v>
      </c>
      <c r="JV608" s="89"/>
      <c r="JW608" s="89">
        <v>1</v>
      </c>
      <c r="JX608" s="89"/>
      <c r="JY608" s="89"/>
      <c r="JZ608" s="89"/>
      <c r="KA608" s="89"/>
      <c r="KB608" s="89"/>
      <c r="KC608" s="89"/>
      <c r="KD608" s="89"/>
      <c r="KE608" s="89"/>
      <c r="KF608" s="89"/>
      <c r="KG608" s="89"/>
      <c r="KH608" s="89"/>
      <c r="KI608" s="89"/>
      <c r="KJ608" s="89"/>
      <c r="KK608" s="89"/>
      <c r="KL608" s="89"/>
      <c r="KM608" s="89"/>
      <c r="KN608" s="89"/>
      <c r="KO608" s="89"/>
      <c r="KP608" s="89"/>
      <c r="KQ608" s="89"/>
      <c r="KR608" s="89"/>
      <c r="KS608" s="89"/>
      <c r="KT608" s="89"/>
      <c r="KU608" s="89"/>
      <c r="KV608" s="89"/>
      <c r="KW608" s="89"/>
      <c r="KX608" s="89"/>
      <c r="KY608" s="89"/>
      <c r="KZ608" s="89"/>
      <c r="LA608" s="89"/>
      <c r="LB608" s="89"/>
      <c r="LC608" s="89"/>
      <c r="LD608" s="89"/>
      <c r="LE608" s="89"/>
      <c r="LF608" s="89"/>
      <c r="LG608" s="89"/>
      <c r="LH608" s="89"/>
      <c r="LI608" s="89"/>
      <c r="LJ608" s="89"/>
      <c r="LK608" s="89"/>
      <c r="LL608" s="89"/>
      <c r="LM608" s="89"/>
      <c r="LN608" s="89"/>
      <c r="LO608" s="89"/>
      <c r="LP608" s="89"/>
      <c r="LQ608" s="89"/>
      <c r="LR608" s="89"/>
      <c r="LS608" s="89">
        <v>1</v>
      </c>
      <c r="LT608" s="89"/>
      <c r="LU608" s="89"/>
      <c r="LV608" s="89"/>
      <c r="LW608" s="89"/>
      <c r="LX608" s="89"/>
      <c r="LY608" s="89"/>
      <c r="LZ608" s="89"/>
      <c r="MA608" s="89"/>
      <c r="MB608" s="89">
        <v>1</v>
      </c>
      <c r="MC608" s="89"/>
      <c r="MD608" s="89"/>
      <c r="ME608" s="89"/>
      <c r="MF608" s="89"/>
      <c r="MG608" s="89"/>
      <c r="MH608" s="89"/>
      <c r="MI608" s="89"/>
      <c r="MJ608" s="89"/>
      <c r="MK608" s="89"/>
      <c r="ML608" s="89"/>
      <c r="MM608" s="89"/>
      <c r="MN608" s="89"/>
      <c r="MO608" s="89"/>
      <c r="MP608" s="89">
        <v>1</v>
      </c>
      <c r="MQ608" s="89"/>
      <c r="MR608" s="89"/>
      <c r="MS608" s="89"/>
      <c r="MT608" s="89"/>
      <c r="MU608" s="89"/>
      <c r="MV608" s="89"/>
      <c r="MW608" s="89"/>
      <c r="MX608" s="89"/>
      <c r="MY608" s="89">
        <v>1</v>
      </c>
      <c r="MZ608" s="89"/>
      <c r="NA608" s="89"/>
      <c r="NB608" s="89"/>
      <c r="NC608" s="89"/>
      <c r="ND608" s="89"/>
      <c r="NE608" s="89"/>
      <c r="NF608" s="89"/>
      <c r="NG608" s="89"/>
      <c r="NH608" s="89"/>
      <c r="NI608" s="89"/>
      <c r="NJ608" s="89"/>
      <c r="NK608" s="89"/>
      <c r="NL608" s="89"/>
      <c r="NM608" s="89">
        <v>1</v>
      </c>
      <c r="NN608" s="89"/>
      <c r="NO608" s="89"/>
      <c r="NP608" s="89"/>
      <c r="NQ608" s="89"/>
      <c r="NR608" s="89"/>
      <c r="NS608" s="89"/>
      <c r="NT608" s="89"/>
      <c r="NU608" s="89"/>
      <c r="NV608" s="89">
        <v>1</v>
      </c>
      <c r="NW608" s="89"/>
      <c r="NX608" s="89"/>
      <c r="NY608" s="89"/>
      <c r="NZ608" s="89"/>
      <c r="OA608" s="89"/>
      <c r="OB608" s="89"/>
      <c r="OC608" s="89"/>
      <c r="OD608" s="89"/>
      <c r="OE608" s="89"/>
      <c r="OF608" s="89"/>
      <c r="OG608" s="89"/>
      <c r="OH608" s="89"/>
      <c r="OI608" s="89"/>
      <c r="OJ608" s="89"/>
      <c r="OK608" s="89"/>
      <c r="OL608" s="89"/>
      <c r="OM608" s="89"/>
      <c r="ON608" s="89"/>
      <c r="OO608" s="89"/>
      <c r="OP608" s="89"/>
      <c r="OQ608" s="89"/>
      <c r="OR608" s="89"/>
      <c r="OS608" s="89"/>
      <c r="OT608" s="89"/>
      <c r="OU608" s="89"/>
      <c r="OV608" s="89"/>
      <c r="OW608" s="89"/>
      <c r="OX608" s="89"/>
      <c r="OY608" s="89"/>
      <c r="OZ608" s="89"/>
      <c r="PA608" s="89"/>
      <c r="PB608" s="89"/>
      <c r="PC608" s="89"/>
      <c r="PD608" s="89"/>
      <c r="PE608" s="89"/>
      <c r="PF608" s="89"/>
      <c r="PG608" s="89"/>
      <c r="PH608" s="89"/>
      <c r="PI608" s="89"/>
      <c r="PJ608" s="89"/>
      <c r="PK608" s="89"/>
      <c r="PL608" s="89"/>
      <c r="PM608" s="89"/>
      <c r="PN608" s="89"/>
      <c r="PO608" s="89"/>
      <c r="PP608" s="89"/>
      <c r="PQ608" s="89"/>
      <c r="PR608" s="89"/>
      <c r="PS608" s="89"/>
      <c r="PT608" s="89"/>
      <c r="PU608" s="89"/>
      <c r="PV608" s="89"/>
      <c r="PW608" s="89"/>
      <c r="PX608" s="89"/>
      <c r="PY608" s="89"/>
      <c r="PZ608" s="89"/>
      <c r="QA608" s="89"/>
      <c r="QB608" s="89"/>
      <c r="QC608" s="89"/>
      <c r="QD608" s="89"/>
    </row>
    <row r="609" spans="1:446" x14ac:dyDescent="0.2">
      <c r="A609" s="60" t="s">
        <v>3188</v>
      </c>
      <c r="B609" s="89">
        <v>1</v>
      </c>
      <c r="C609" s="89">
        <v>1</v>
      </c>
      <c r="D609" s="89">
        <v>1</v>
      </c>
      <c r="E609" s="89">
        <v>1</v>
      </c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>
        <v>1</v>
      </c>
      <c r="Q609" s="89">
        <v>1</v>
      </c>
      <c r="R609" s="89">
        <v>1</v>
      </c>
      <c r="S609" s="89">
        <v>1</v>
      </c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DT609" s="89"/>
      <c r="DU609" s="89"/>
      <c r="DV609" s="89"/>
      <c r="DW609" s="89"/>
      <c r="DX609" s="89"/>
      <c r="DY609" s="89"/>
      <c r="DZ609" s="89"/>
      <c r="EA609" s="89"/>
      <c r="EB609" s="89"/>
      <c r="EC609" s="89"/>
      <c r="ED609" s="89"/>
      <c r="EE609" s="89"/>
      <c r="EF609" s="89"/>
      <c r="EG609" s="89"/>
      <c r="EH609" s="89"/>
      <c r="EI609" s="89"/>
      <c r="EJ609" s="89"/>
      <c r="EK609" s="89"/>
      <c r="EL609" s="89">
        <v>1</v>
      </c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>
        <v>1</v>
      </c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>
        <v>1</v>
      </c>
      <c r="HB609" s="89"/>
      <c r="HC609" s="89"/>
      <c r="HD609" s="89"/>
      <c r="HE609" s="89">
        <v>1</v>
      </c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  <c r="IS609" s="89"/>
      <c r="IT609" s="89"/>
      <c r="IU609" s="89"/>
      <c r="IV609" s="89"/>
      <c r="IW609" s="89"/>
      <c r="IX609" s="89"/>
      <c r="IY609" s="89"/>
      <c r="IZ609" s="89"/>
      <c r="JA609" s="89"/>
      <c r="JB609" s="89"/>
      <c r="JC609" s="89"/>
      <c r="JD609" s="89"/>
      <c r="JE609" s="89"/>
      <c r="JF609" s="89"/>
      <c r="JG609" s="89"/>
      <c r="JH609" s="89"/>
      <c r="JI609" s="89"/>
      <c r="JJ609" s="89"/>
      <c r="JK609" s="89"/>
      <c r="JL609" s="89"/>
      <c r="JM609" s="89"/>
      <c r="JN609" s="89"/>
      <c r="JO609" s="89"/>
      <c r="JP609" s="89"/>
      <c r="JQ609" s="89"/>
      <c r="JR609" s="89"/>
      <c r="JS609" s="89"/>
      <c r="JT609" s="89"/>
      <c r="JU609" s="89"/>
      <c r="JV609" s="89"/>
      <c r="JW609" s="89"/>
      <c r="JX609" s="89"/>
      <c r="JY609" s="89"/>
      <c r="JZ609" s="89"/>
      <c r="KA609" s="89"/>
      <c r="KB609" s="89"/>
      <c r="KC609" s="89"/>
      <c r="KD609" s="89"/>
      <c r="KE609" s="89"/>
      <c r="KF609" s="89"/>
      <c r="KG609" s="89"/>
      <c r="KH609" s="89"/>
      <c r="KI609" s="89"/>
      <c r="KJ609" s="89"/>
      <c r="KK609" s="89"/>
      <c r="KL609" s="89"/>
      <c r="KM609" s="89"/>
      <c r="KN609" s="89"/>
      <c r="KO609" s="89"/>
      <c r="KP609" s="89"/>
      <c r="KQ609" s="89"/>
      <c r="KR609" s="89"/>
      <c r="KS609" s="89"/>
      <c r="KT609" s="89"/>
      <c r="KU609" s="89"/>
      <c r="KV609" s="89"/>
      <c r="KW609" s="89"/>
      <c r="KX609" s="89"/>
      <c r="KY609" s="89"/>
      <c r="KZ609" s="89"/>
      <c r="LA609" s="89"/>
      <c r="LB609" s="89"/>
      <c r="LC609" s="89"/>
      <c r="LD609" s="89"/>
      <c r="LE609" s="89"/>
      <c r="LF609" s="89"/>
      <c r="LG609" s="89"/>
      <c r="LH609" s="89"/>
      <c r="LI609" s="89"/>
      <c r="LJ609" s="89"/>
      <c r="LK609" s="89"/>
      <c r="LL609" s="89"/>
      <c r="LM609" s="89"/>
      <c r="LN609" s="89"/>
      <c r="LO609" s="89"/>
      <c r="LP609" s="89"/>
      <c r="LQ609" s="89"/>
      <c r="LR609" s="89"/>
      <c r="LS609" s="89"/>
      <c r="LT609" s="89"/>
      <c r="LU609" s="89"/>
      <c r="LV609" s="89"/>
      <c r="LW609" s="89"/>
      <c r="LX609" s="89"/>
      <c r="LY609" s="89"/>
      <c r="LZ609" s="89"/>
      <c r="MA609" s="89"/>
      <c r="MB609" s="89"/>
      <c r="MC609" s="89"/>
      <c r="MD609" s="89"/>
      <c r="ME609" s="89"/>
      <c r="MF609" s="89"/>
      <c r="MG609" s="89"/>
      <c r="MH609" s="89"/>
      <c r="MI609" s="89"/>
      <c r="MJ609" s="89"/>
      <c r="MK609" s="89"/>
      <c r="ML609" s="89"/>
      <c r="MM609" s="89"/>
      <c r="MN609" s="89"/>
      <c r="MO609" s="89"/>
      <c r="MP609" s="89"/>
      <c r="MQ609" s="89"/>
      <c r="MR609" s="89"/>
      <c r="MS609" s="89"/>
      <c r="MT609" s="89"/>
      <c r="MU609" s="89"/>
      <c r="MV609" s="89"/>
      <c r="MW609" s="89"/>
      <c r="MX609" s="89"/>
      <c r="MY609" s="89"/>
      <c r="MZ609" s="89"/>
      <c r="NA609" s="89"/>
      <c r="NB609" s="89"/>
      <c r="NC609" s="89"/>
      <c r="ND609" s="89"/>
      <c r="NE609" s="89"/>
      <c r="NF609" s="89"/>
      <c r="NG609" s="89"/>
      <c r="NH609" s="89"/>
      <c r="NI609" s="89"/>
      <c r="NJ609" s="89"/>
      <c r="NK609" s="89"/>
      <c r="NL609" s="89"/>
      <c r="NM609" s="89"/>
      <c r="NN609" s="89"/>
      <c r="NO609" s="89"/>
      <c r="NP609" s="89"/>
      <c r="NQ609" s="89"/>
      <c r="NR609" s="89"/>
      <c r="NS609" s="89"/>
      <c r="NT609" s="89"/>
      <c r="NU609" s="89"/>
      <c r="NV609" s="89"/>
      <c r="NW609" s="89"/>
      <c r="NX609" s="89"/>
      <c r="NY609" s="89"/>
      <c r="NZ609" s="89"/>
      <c r="OA609" s="89"/>
      <c r="OB609" s="89"/>
      <c r="OC609" s="89"/>
      <c r="OD609" s="89"/>
      <c r="OE609" s="89"/>
      <c r="OF609" s="89"/>
      <c r="OG609" s="89"/>
      <c r="OH609" s="89"/>
      <c r="OI609" s="89"/>
      <c r="OJ609" s="89"/>
      <c r="OK609" s="89"/>
      <c r="OL609" s="89"/>
      <c r="OM609" s="89"/>
      <c r="ON609" s="89"/>
      <c r="OO609" s="89"/>
      <c r="OP609" s="89"/>
      <c r="OQ609" s="89"/>
      <c r="OR609" s="89"/>
      <c r="OS609" s="89"/>
      <c r="OT609" s="89"/>
      <c r="OU609" s="89"/>
      <c r="OV609" s="89"/>
      <c r="OW609" s="89"/>
      <c r="OX609" s="89"/>
      <c r="OY609" s="89"/>
      <c r="OZ609" s="89"/>
      <c r="PA609" s="89"/>
      <c r="PB609" s="89"/>
      <c r="PC609" s="89"/>
      <c r="PD609" s="89"/>
      <c r="PE609" s="89"/>
      <c r="PF609" s="89"/>
      <c r="PG609" s="89"/>
      <c r="PH609" s="89"/>
      <c r="PI609" s="89"/>
      <c r="PJ609" s="89"/>
      <c r="PK609" s="89"/>
      <c r="PL609" s="89"/>
      <c r="PM609" s="89"/>
      <c r="PN609" s="89"/>
      <c r="PO609" s="89"/>
      <c r="PP609" s="89"/>
      <c r="PQ609" s="89"/>
      <c r="PR609" s="89"/>
      <c r="PS609" s="89"/>
      <c r="PT609" s="89"/>
      <c r="PU609" s="89"/>
      <c r="PV609" s="89"/>
      <c r="PW609" s="89"/>
      <c r="PX609" s="89"/>
      <c r="PY609" s="89"/>
      <c r="PZ609" s="89"/>
      <c r="QA609" s="89"/>
      <c r="QB609" s="89"/>
      <c r="QC609" s="89"/>
      <c r="QD609" s="89"/>
    </row>
    <row r="610" spans="1:446" x14ac:dyDescent="0.2">
      <c r="A610" s="60" t="s">
        <v>3176</v>
      </c>
      <c r="B610" s="89">
        <v>1</v>
      </c>
      <c r="C610" s="89">
        <v>1</v>
      </c>
      <c r="D610" s="89">
        <v>1</v>
      </c>
      <c r="E610" s="89">
        <v>1</v>
      </c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>
        <v>1</v>
      </c>
      <c r="Q610" s="89">
        <v>1</v>
      </c>
      <c r="R610" s="89">
        <v>1</v>
      </c>
      <c r="S610" s="89">
        <v>1</v>
      </c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>
        <v>1</v>
      </c>
      <c r="BI610" s="89">
        <v>1</v>
      </c>
      <c r="BJ610" s="89">
        <v>1</v>
      </c>
      <c r="BK610" s="89">
        <v>1</v>
      </c>
      <c r="BL610" s="89"/>
      <c r="BM610" s="89"/>
      <c r="BN610" s="89"/>
      <c r="BO610" s="89"/>
      <c r="BP610" s="89"/>
      <c r="BQ610" s="89"/>
      <c r="BR610" s="89"/>
      <c r="BS610" s="89"/>
      <c r="BT610" s="89"/>
      <c r="BU610" s="89"/>
      <c r="BV610" s="89">
        <v>1</v>
      </c>
      <c r="BW610" s="89"/>
      <c r="BX610" s="89"/>
      <c r="BY610" s="89"/>
      <c r="BZ610" s="89"/>
      <c r="CA610" s="89"/>
      <c r="CB610" s="89"/>
      <c r="CC610" s="89">
        <v>1</v>
      </c>
      <c r="CD610" s="89">
        <v>1</v>
      </c>
      <c r="CE610" s="89">
        <v>1</v>
      </c>
      <c r="CF610" s="89">
        <v>1</v>
      </c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>
        <v>1</v>
      </c>
      <c r="CR610" s="89"/>
      <c r="CS610" s="89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  <c r="DD610" s="89"/>
      <c r="DE610" s="89"/>
      <c r="DF610" s="89"/>
      <c r="DG610" s="89"/>
      <c r="DH610" s="89"/>
      <c r="DI610" s="89"/>
      <c r="DJ610" s="89"/>
      <c r="DK610" s="89"/>
      <c r="DL610" s="89"/>
      <c r="DM610" s="89"/>
      <c r="DN610" s="89"/>
      <c r="DO610" s="89"/>
      <c r="DP610" s="89"/>
      <c r="DQ610" s="89"/>
      <c r="DR610" s="89"/>
      <c r="DS610" s="89"/>
      <c r="DT610" s="89"/>
      <c r="DU610" s="89"/>
      <c r="DV610" s="89"/>
      <c r="DW610" s="89"/>
      <c r="DX610" s="89"/>
      <c r="DY610" s="89"/>
      <c r="DZ610" s="89"/>
      <c r="EA610" s="89"/>
      <c r="EB610" s="89"/>
      <c r="EC610" s="89"/>
      <c r="ED610" s="89"/>
      <c r="EE610" s="89">
        <v>1</v>
      </c>
      <c r="EF610" s="89"/>
      <c r="EG610" s="89">
        <v>1</v>
      </c>
      <c r="EH610" s="89"/>
      <c r="EI610" s="89"/>
      <c r="EJ610" s="89"/>
      <c r="EK610" s="89"/>
      <c r="EL610" s="89"/>
      <c r="EM610" s="89"/>
      <c r="EN610" s="89"/>
      <c r="EO610" s="89"/>
      <c r="EP610" s="89"/>
      <c r="EQ610" s="89">
        <v>1</v>
      </c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>
        <v>1</v>
      </c>
      <c r="FH610" s="89"/>
      <c r="FI610" s="89"/>
      <c r="FJ610" s="89"/>
      <c r="FK610" s="89"/>
      <c r="FL610" s="89"/>
      <c r="FM610" s="89"/>
      <c r="FN610" s="89"/>
      <c r="FO610" s="89"/>
      <c r="FP610" s="89">
        <v>1</v>
      </c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>
        <v>1</v>
      </c>
      <c r="GF610" s="89"/>
      <c r="GG610" s="89"/>
      <c r="GH610" s="89"/>
      <c r="GI610" s="89"/>
      <c r="GJ610" s="89"/>
      <c r="GK610" s="89">
        <v>1</v>
      </c>
      <c r="GL610" s="89"/>
      <c r="GM610" s="89"/>
      <c r="GN610" s="89"/>
      <c r="GO610" s="89"/>
      <c r="GP610" s="89"/>
      <c r="GQ610" s="89"/>
      <c r="GR610" s="89">
        <v>1</v>
      </c>
      <c r="GS610" s="89">
        <v>1</v>
      </c>
      <c r="GT610" s="89"/>
      <c r="GU610" s="89"/>
      <c r="GV610" s="89"/>
      <c r="GW610" s="89">
        <v>1</v>
      </c>
      <c r="GX610" s="89"/>
      <c r="GY610" s="89"/>
      <c r="GZ610" s="89">
        <v>1</v>
      </c>
      <c r="HA610" s="89">
        <v>1</v>
      </c>
      <c r="HB610" s="89"/>
      <c r="HC610" s="89"/>
      <c r="HD610" s="89"/>
      <c r="HE610" s="89"/>
      <c r="HF610" s="89"/>
      <c r="HG610" s="89"/>
      <c r="HH610" s="89"/>
      <c r="HI610" s="89"/>
      <c r="HJ610" s="89">
        <v>1</v>
      </c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>
        <v>1</v>
      </c>
      <c r="IA610" s="89"/>
      <c r="IB610" s="89"/>
      <c r="IC610" s="89"/>
      <c r="ID610" s="89"/>
      <c r="IE610" s="89"/>
      <c r="IF610" s="89"/>
      <c r="IG610" s="89"/>
      <c r="IH610" s="89">
        <v>1</v>
      </c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  <c r="IS610" s="89"/>
      <c r="IT610" s="89"/>
      <c r="IU610" s="89"/>
      <c r="IV610" s="89"/>
      <c r="IW610" s="89"/>
      <c r="IX610" s="89">
        <v>1</v>
      </c>
      <c r="IY610" s="89"/>
      <c r="IZ610" s="89"/>
      <c r="JA610" s="89"/>
      <c r="JB610" s="89"/>
      <c r="JC610" s="89"/>
      <c r="JD610" s="89"/>
      <c r="JE610" s="89"/>
      <c r="JF610" s="89"/>
      <c r="JG610" s="89"/>
      <c r="JH610" s="89"/>
      <c r="JI610" s="89"/>
      <c r="JJ610" s="89"/>
      <c r="JK610" s="89"/>
      <c r="JL610" s="89"/>
      <c r="JM610" s="89"/>
      <c r="JN610" s="89"/>
      <c r="JO610" s="89"/>
      <c r="JP610" s="89"/>
      <c r="JQ610" s="89"/>
      <c r="JR610" s="89"/>
      <c r="JS610" s="89"/>
      <c r="JT610" s="89"/>
      <c r="JU610" s="89"/>
      <c r="JV610" s="89"/>
      <c r="JW610" s="89"/>
      <c r="JX610" s="89"/>
      <c r="JY610" s="89"/>
      <c r="JZ610" s="89"/>
      <c r="KA610" s="89"/>
      <c r="KB610" s="89"/>
      <c r="KC610" s="89"/>
      <c r="KD610" s="89"/>
      <c r="KE610" s="89"/>
      <c r="KF610" s="89"/>
      <c r="KG610" s="89"/>
      <c r="KH610" s="89"/>
      <c r="KI610" s="89"/>
      <c r="KJ610" s="89"/>
      <c r="KK610" s="89"/>
      <c r="KL610" s="89"/>
      <c r="KM610" s="89"/>
      <c r="KN610" s="89"/>
      <c r="KO610" s="89"/>
      <c r="KP610" s="89"/>
      <c r="KQ610" s="89"/>
      <c r="KR610" s="89"/>
      <c r="KS610" s="89"/>
      <c r="KT610" s="89"/>
      <c r="KU610" s="89"/>
      <c r="KV610" s="89"/>
      <c r="KW610" s="89"/>
      <c r="KX610" s="89"/>
      <c r="KY610" s="89"/>
      <c r="KZ610" s="89"/>
      <c r="LA610" s="89"/>
      <c r="LB610" s="89"/>
      <c r="LC610" s="89"/>
      <c r="LD610" s="89"/>
      <c r="LE610" s="89"/>
      <c r="LF610" s="89"/>
      <c r="LG610" s="89"/>
      <c r="LH610" s="89"/>
      <c r="LI610" s="89"/>
      <c r="LJ610" s="89"/>
      <c r="LK610" s="89"/>
      <c r="LL610" s="89"/>
      <c r="LM610" s="89"/>
      <c r="LN610" s="89">
        <v>1</v>
      </c>
      <c r="LO610" s="89"/>
      <c r="LP610" s="89"/>
      <c r="LQ610" s="89"/>
      <c r="LR610" s="89"/>
      <c r="LS610" s="89"/>
      <c r="LT610" s="89"/>
      <c r="LU610" s="89"/>
      <c r="LV610" s="89"/>
      <c r="LW610" s="89"/>
      <c r="LX610" s="89"/>
      <c r="LY610" s="89"/>
      <c r="LZ610" s="89"/>
      <c r="MA610" s="89"/>
      <c r="MB610" s="89"/>
      <c r="MC610" s="89">
        <v>1</v>
      </c>
      <c r="MD610" s="89"/>
      <c r="ME610" s="89"/>
      <c r="MF610" s="89"/>
      <c r="MG610" s="89"/>
      <c r="MH610" s="89"/>
      <c r="MI610" s="89"/>
      <c r="MJ610" s="89"/>
      <c r="MK610" s="89">
        <v>1</v>
      </c>
      <c r="ML610" s="89"/>
      <c r="MM610" s="89"/>
      <c r="MN610" s="89"/>
      <c r="MO610" s="89"/>
      <c r="MP610" s="89"/>
      <c r="MQ610" s="89"/>
      <c r="MR610" s="89"/>
      <c r="MS610" s="89"/>
      <c r="MT610" s="89"/>
      <c r="MU610" s="89"/>
      <c r="MV610" s="89"/>
      <c r="MW610" s="89"/>
      <c r="MX610" s="89"/>
      <c r="MY610" s="89"/>
      <c r="MZ610" s="89">
        <v>1</v>
      </c>
      <c r="NA610" s="89"/>
      <c r="NB610" s="89"/>
      <c r="NC610" s="89"/>
      <c r="ND610" s="89"/>
      <c r="NE610" s="89"/>
      <c r="NF610" s="89"/>
      <c r="NG610" s="89"/>
      <c r="NH610" s="89"/>
      <c r="NI610" s="89"/>
      <c r="NJ610" s="89"/>
      <c r="NK610" s="89"/>
      <c r="NL610" s="89"/>
      <c r="NM610" s="89"/>
      <c r="NN610" s="89"/>
      <c r="NO610" s="89"/>
      <c r="NP610" s="89"/>
      <c r="NQ610" s="89"/>
      <c r="NR610" s="89"/>
      <c r="NS610" s="89"/>
      <c r="NT610" s="89"/>
      <c r="NU610" s="89"/>
      <c r="NV610" s="89"/>
      <c r="NW610" s="89"/>
      <c r="NX610" s="89"/>
      <c r="NY610" s="89"/>
      <c r="NZ610" s="89"/>
      <c r="OA610" s="89"/>
      <c r="OB610" s="89"/>
      <c r="OC610" s="89"/>
      <c r="OD610" s="89"/>
      <c r="OE610" s="89"/>
      <c r="OF610" s="89"/>
      <c r="OG610" s="89"/>
      <c r="OH610" s="89"/>
      <c r="OI610" s="89"/>
      <c r="OJ610" s="89"/>
      <c r="OK610" s="89"/>
      <c r="OL610" s="89"/>
      <c r="OM610" s="89"/>
      <c r="ON610" s="89"/>
      <c r="OO610" s="89"/>
      <c r="OP610" s="89"/>
      <c r="OQ610" s="89"/>
      <c r="OR610" s="89"/>
      <c r="OS610" s="89"/>
      <c r="OT610" s="89"/>
      <c r="OU610" s="89"/>
      <c r="OV610" s="89"/>
      <c r="OW610" s="89"/>
      <c r="OX610" s="89"/>
      <c r="OY610" s="89"/>
      <c r="OZ610" s="89"/>
      <c r="PA610" s="89"/>
      <c r="PB610" s="89"/>
      <c r="PC610" s="89"/>
      <c r="PD610" s="89"/>
      <c r="PE610" s="89"/>
      <c r="PF610" s="89"/>
      <c r="PG610" s="89"/>
      <c r="PH610" s="89"/>
      <c r="PI610" s="89"/>
      <c r="PJ610" s="89"/>
      <c r="PK610" s="89"/>
      <c r="PL610" s="89"/>
      <c r="PM610" s="89"/>
      <c r="PN610" s="89"/>
      <c r="PO610" s="89"/>
      <c r="PP610" s="89"/>
      <c r="PQ610" s="89"/>
      <c r="PR610" s="89"/>
      <c r="PS610" s="89"/>
      <c r="PT610" s="89"/>
      <c r="PU610" s="89"/>
      <c r="PV610" s="89"/>
      <c r="PW610" s="89"/>
      <c r="PX610" s="89"/>
      <c r="PY610" s="89"/>
      <c r="PZ610" s="89"/>
      <c r="QA610" s="89"/>
      <c r="QB610" s="89"/>
      <c r="QC610" s="89"/>
      <c r="QD610" s="89"/>
    </row>
    <row r="611" spans="1:446" x14ac:dyDescent="0.2">
      <c r="A611" s="62" t="s">
        <v>3329</v>
      </c>
      <c r="B611" s="89">
        <v>1</v>
      </c>
      <c r="C611" s="89">
        <v>1</v>
      </c>
      <c r="D611" s="89">
        <v>1</v>
      </c>
      <c r="E611" s="89">
        <v>1</v>
      </c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>
        <v>1</v>
      </c>
      <c r="Q611" s="89">
        <v>1</v>
      </c>
      <c r="R611" s="89">
        <v>1</v>
      </c>
      <c r="S611" s="89">
        <v>1</v>
      </c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>
        <v>1</v>
      </c>
      <c r="BI611" s="89">
        <v>1</v>
      </c>
      <c r="BJ611" s="89">
        <v>1</v>
      </c>
      <c r="BK611" s="89">
        <v>1</v>
      </c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>
        <v>1</v>
      </c>
      <c r="BW611" s="89"/>
      <c r="BX611" s="89"/>
      <c r="BY611" s="89"/>
      <c r="BZ611" s="89"/>
      <c r="CA611" s="89"/>
      <c r="CB611" s="89"/>
      <c r="CC611" s="89">
        <v>1</v>
      </c>
      <c r="CD611" s="89">
        <v>1</v>
      </c>
      <c r="CE611" s="89">
        <v>1</v>
      </c>
      <c r="CF611" s="89">
        <v>1</v>
      </c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>
        <v>1</v>
      </c>
      <c r="CR611" s="89"/>
      <c r="CS611" s="89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  <c r="DD611" s="89"/>
      <c r="DE611" s="89"/>
      <c r="DF611" s="89"/>
      <c r="DG611" s="89"/>
      <c r="DH611" s="89"/>
      <c r="DI611" s="89"/>
      <c r="DJ611" s="89"/>
      <c r="DK611" s="89"/>
      <c r="DL611" s="89"/>
      <c r="DM611" s="89"/>
      <c r="DN611" s="89"/>
      <c r="DO611" s="89"/>
      <c r="DP611" s="89"/>
      <c r="DQ611" s="89"/>
      <c r="DR611" s="89"/>
      <c r="DS611" s="89"/>
      <c r="DT611" s="89"/>
      <c r="DU611" s="89"/>
      <c r="DV611" s="89"/>
      <c r="DW611" s="89"/>
      <c r="DX611" s="89"/>
      <c r="DY611" s="89"/>
      <c r="DZ611" s="89"/>
      <c r="EA611" s="89"/>
      <c r="EB611" s="89"/>
      <c r="EC611" s="89"/>
      <c r="ED611" s="89"/>
      <c r="EE611" s="89">
        <v>1</v>
      </c>
      <c r="EF611" s="89"/>
      <c r="EG611" s="89">
        <v>1</v>
      </c>
      <c r="EH611" s="89"/>
      <c r="EI611" s="89"/>
      <c r="EJ611" s="89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>
        <v>1</v>
      </c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>
        <v>1</v>
      </c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>
        <v>1</v>
      </c>
      <c r="GL611" s="89"/>
      <c r="GM611" s="89"/>
      <c r="GN611" s="89"/>
      <c r="GO611" s="89"/>
      <c r="GP611" s="89"/>
      <c r="GQ611" s="89"/>
      <c r="GR611" s="89">
        <v>1</v>
      </c>
      <c r="GS611" s="89">
        <v>1</v>
      </c>
      <c r="GT611" s="89"/>
      <c r="GU611" s="89"/>
      <c r="GV611" s="89"/>
      <c r="GW611" s="89">
        <v>1</v>
      </c>
      <c r="GX611" s="89"/>
      <c r="GY611" s="89"/>
      <c r="GZ611" s="89">
        <v>1</v>
      </c>
      <c r="HA611" s="89">
        <v>1</v>
      </c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>
        <v>1</v>
      </c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>
        <v>1</v>
      </c>
      <c r="IL611" s="89"/>
      <c r="IM611" s="89"/>
      <c r="IN611" s="89"/>
      <c r="IO611" s="89"/>
      <c r="IP611" s="89"/>
      <c r="IQ611" s="89"/>
      <c r="IR611" s="89"/>
      <c r="IS611" s="89"/>
      <c r="IT611" s="89"/>
      <c r="IU611" s="89"/>
      <c r="IV611" s="89"/>
      <c r="IW611" s="89"/>
      <c r="IX611" s="89"/>
      <c r="IY611" s="89"/>
      <c r="IZ611" s="89"/>
      <c r="JA611" s="89"/>
      <c r="JB611" s="89"/>
      <c r="JC611" s="89"/>
      <c r="JD611" s="89"/>
      <c r="JE611" s="89"/>
      <c r="JF611" s="89"/>
      <c r="JG611" s="89"/>
      <c r="JH611" s="89"/>
      <c r="JI611" s="89">
        <v>1</v>
      </c>
      <c r="JJ611" s="89"/>
      <c r="JK611" s="89"/>
      <c r="JL611" s="89"/>
      <c r="JM611" s="89"/>
      <c r="JN611" s="89"/>
      <c r="JO611" s="89"/>
      <c r="JP611" s="89"/>
      <c r="JQ611" s="89"/>
      <c r="JR611" s="89"/>
      <c r="JS611" s="89"/>
      <c r="JT611" s="89"/>
      <c r="JU611" s="89"/>
      <c r="JV611" s="89"/>
      <c r="JW611" s="89"/>
      <c r="JX611" s="89"/>
      <c r="JY611" s="89"/>
      <c r="JZ611" s="89"/>
      <c r="KA611" s="89"/>
      <c r="KB611" s="89"/>
      <c r="KC611" s="89"/>
      <c r="KD611" s="89"/>
      <c r="KE611" s="89"/>
      <c r="KF611" s="89"/>
      <c r="KG611" s="89"/>
      <c r="KH611" s="89"/>
      <c r="KI611" s="89"/>
      <c r="KJ611" s="89"/>
      <c r="KK611" s="89"/>
      <c r="KL611" s="89"/>
      <c r="KM611" s="89"/>
      <c r="KN611" s="89"/>
      <c r="KO611" s="89"/>
      <c r="KP611" s="89"/>
      <c r="KQ611" s="89"/>
      <c r="KR611" s="89"/>
      <c r="KS611" s="89"/>
      <c r="KT611" s="89"/>
      <c r="KU611" s="89"/>
      <c r="KV611" s="89"/>
      <c r="KW611" s="89"/>
      <c r="KX611" s="89"/>
      <c r="KY611" s="89"/>
      <c r="KZ611" s="89"/>
      <c r="LA611" s="89"/>
      <c r="LB611" s="89"/>
      <c r="LC611" s="89"/>
      <c r="LD611" s="89"/>
      <c r="LE611" s="89"/>
      <c r="LF611" s="89"/>
      <c r="LG611" s="89"/>
      <c r="LH611" s="89"/>
      <c r="LI611" s="89"/>
      <c r="LJ611" s="89"/>
      <c r="LK611" s="89"/>
      <c r="LL611" s="89"/>
      <c r="LM611" s="89"/>
      <c r="LN611" s="89"/>
      <c r="LO611" s="89"/>
      <c r="LP611" s="89"/>
      <c r="LQ611" s="89">
        <v>1</v>
      </c>
      <c r="LR611" s="89"/>
      <c r="LS611" s="89"/>
      <c r="LT611" s="89"/>
      <c r="LU611" s="89"/>
      <c r="LV611" s="89"/>
      <c r="LW611" s="89"/>
      <c r="LX611" s="89"/>
      <c r="LY611" s="89"/>
      <c r="LZ611" s="89"/>
      <c r="MA611" s="89"/>
      <c r="MB611" s="89"/>
      <c r="MC611" s="89"/>
      <c r="MD611" s="89"/>
      <c r="ME611" s="89"/>
      <c r="MF611" s="89"/>
      <c r="MG611" s="89"/>
      <c r="MH611" s="89"/>
      <c r="MI611" s="89"/>
      <c r="MJ611" s="89"/>
      <c r="MK611" s="89"/>
      <c r="ML611" s="89"/>
      <c r="MM611" s="89"/>
      <c r="MN611" s="89"/>
      <c r="MO611" s="89"/>
      <c r="MP611" s="89"/>
      <c r="MQ611" s="89"/>
      <c r="MR611" s="89"/>
      <c r="MS611" s="89"/>
      <c r="MT611" s="89"/>
      <c r="MU611" s="89"/>
      <c r="MV611" s="89"/>
      <c r="MW611" s="89"/>
      <c r="MX611" s="89"/>
      <c r="MY611" s="89"/>
      <c r="MZ611" s="89"/>
      <c r="NA611" s="89"/>
      <c r="NB611" s="89"/>
      <c r="NC611" s="89"/>
      <c r="ND611" s="89"/>
      <c r="NE611" s="89"/>
      <c r="NF611" s="89"/>
      <c r="NG611" s="89"/>
      <c r="NH611" s="89"/>
      <c r="NI611" s="89"/>
      <c r="NJ611" s="89"/>
      <c r="NK611" s="89"/>
      <c r="NL611" s="89"/>
      <c r="NM611" s="89"/>
      <c r="NN611" s="89"/>
      <c r="NO611" s="89"/>
      <c r="NP611" s="89"/>
      <c r="NQ611" s="89"/>
      <c r="NR611" s="89"/>
      <c r="NS611" s="89"/>
      <c r="NT611" s="89"/>
      <c r="NU611" s="89"/>
      <c r="NV611" s="89"/>
      <c r="NW611" s="89"/>
      <c r="NX611" s="89"/>
      <c r="NY611" s="89"/>
      <c r="NZ611" s="89"/>
      <c r="OA611" s="89"/>
      <c r="OB611" s="89"/>
      <c r="OC611" s="89"/>
      <c r="OD611" s="89"/>
      <c r="OE611" s="89"/>
      <c r="OF611" s="89"/>
      <c r="OG611" s="89"/>
      <c r="OH611" s="89"/>
      <c r="OI611" s="89"/>
      <c r="OJ611" s="89"/>
      <c r="OK611" s="89"/>
      <c r="OL611" s="89"/>
      <c r="OM611" s="89"/>
      <c r="ON611" s="89"/>
      <c r="OO611" s="89"/>
      <c r="OP611" s="89"/>
      <c r="OQ611" s="89"/>
      <c r="OR611" s="89"/>
      <c r="OS611" s="89"/>
      <c r="OT611" s="89"/>
      <c r="OU611" s="89"/>
      <c r="OV611" s="89"/>
      <c r="OW611" s="89"/>
      <c r="OX611" s="89"/>
      <c r="OY611" s="89"/>
      <c r="OZ611" s="89"/>
      <c r="PA611" s="89"/>
      <c r="PB611" s="89"/>
      <c r="PC611" s="89"/>
      <c r="PD611" s="89"/>
      <c r="PE611" s="89"/>
      <c r="PF611" s="89"/>
      <c r="PG611" s="89"/>
      <c r="PH611" s="89"/>
      <c r="PI611" s="89"/>
      <c r="PJ611" s="89"/>
      <c r="PK611" s="89"/>
      <c r="PL611" s="89"/>
      <c r="PM611" s="89"/>
      <c r="PN611" s="89"/>
      <c r="PO611" s="89"/>
      <c r="PP611" s="89"/>
      <c r="PQ611" s="89"/>
      <c r="PR611" s="89"/>
      <c r="PS611" s="89"/>
      <c r="PT611" s="89"/>
      <c r="PU611" s="89"/>
      <c r="PV611" s="89"/>
      <c r="PW611" s="89"/>
      <c r="PX611" s="89"/>
      <c r="PY611" s="89"/>
      <c r="PZ611" s="89"/>
      <c r="QA611" s="89"/>
      <c r="QB611" s="89"/>
      <c r="QC611" s="89"/>
      <c r="QD611" s="89"/>
    </row>
    <row r="612" spans="1:446" x14ac:dyDescent="0.2">
      <c r="A612" s="61" t="s">
        <v>3224</v>
      </c>
      <c r="B612" s="89">
        <v>1</v>
      </c>
      <c r="C612" s="89">
        <v>1</v>
      </c>
      <c r="D612" s="89">
        <v>1</v>
      </c>
      <c r="E612" s="89">
        <v>1</v>
      </c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>
        <v>1</v>
      </c>
      <c r="AB612" s="89">
        <v>1</v>
      </c>
      <c r="AC612" s="89">
        <v>1</v>
      </c>
      <c r="AD612" s="89">
        <v>1</v>
      </c>
      <c r="AE612" s="89"/>
      <c r="AF612" s="89"/>
      <c r="AG612" s="89"/>
      <c r="AH612" s="89"/>
      <c r="AI612" s="89"/>
      <c r="AJ612" s="89"/>
      <c r="AK612" s="89"/>
      <c r="AL612" s="89">
        <v>1</v>
      </c>
      <c r="AM612" s="89">
        <v>1</v>
      </c>
      <c r="AN612" s="89">
        <v>1</v>
      </c>
      <c r="AO612" s="89">
        <v>1</v>
      </c>
      <c r="AP612" s="89"/>
      <c r="AQ612" s="89"/>
      <c r="AR612" s="89"/>
      <c r="AS612" s="89"/>
      <c r="AT612" s="89"/>
      <c r="AU612" s="89"/>
      <c r="AV612" s="89"/>
      <c r="AW612" s="89">
        <v>1</v>
      </c>
      <c r="AX612" s="89">
        <v>1</v>
      </c>
      <c r="AY612" s="89">
        <v>1</v>
      </c>
      <c r="AZ612" s="89">
        <v>1</v>
      </c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89"/>
      <c r="BM612" s="89"/>
      <c r="BN612" s="89"/>
      <c r="BO612" s="89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89"/>
      <c r="DB612" s="89"/>
      <c r="DC612" s="89"/>
      <c r="DD612" s="89"/>
      <c r="DE612" s="89"/>
      <c r="DF612" s="89"/>
      <c r="DG612" s="89"/>
      <c r="DH612" s="89"/>
      <c r="DI612" s="89"/>
      <c r="DJ612" s="89"/>
      <c r="DK612" s="89"/>
      <c r="DL612" s="89"/>
      <c r="DM612" s="89"/>
      <c r="DN612" s="89"/>
      <c r="DO612" s="89"/>
      <c r="DP612" s="89"/>
      <c r="DQ612" s="89"/>
      <c r="DR612" s="89"/>
      <c r="DS612" s="89"/>
      <c r="DT612" s="89"/>
      <c r="DU612" s="89"/>
      <c r="DV612" s="89"/>
      <c r="DW612" s="89"/>
      <c r="DX612" s="89"/>
      <c r="DY612" s="89"/>
      <c r="DZ612" s="89"/>
      <c r="EA612" s="89"/>
      <c r="EB612" s="89"/>
      <c r="EC612" s="89"/>
      <c r="ED612" s="89"/>
      <c r="EE612" s="89">
        <v>1</v>
      </c>
      <c r="EF612" s="89">
        <v>1</v>
      </c>
      <c r="EG612" s="89"/>
      <c r="EH612" s="89">
        <v>1</v>
      </c>
      <c r="EI612" s="89">
        <v>1</v>
      </c>
      <c r="EJ612" s="89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>
        <v>1</v>
      </c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>
        <v>1</v>
      </c>
      <c r="GI612" s="89">
        <v>1</v>
      </c>
      <c r="GJ612" s="89"/>
      <c r="GK612" s="89">
        <v>1</v>
      </c>
      <c r="GL612" s="89"/>
      <c r="GM612" s="89">
        <v>1</v>
      </c>
      <c r="GN612" s="89">
        <v>1</v>
      </c>
      <c r="GO612" s="89"/>
      <c r="GP612" s="89"/>
      <c r="GQ612" s="89"/>
      <c r="GR612" s="89">
        <v>1</v>
      </c>
      <c r="GS612" s="89">
        <v>1</v>
      </c>
      <c r="GT612" s="89"/>
      <c r="GU612" s="89"/>
      <c r="GV612" s="89"/>
      <c r="GW612" s="89">
        <v>1</v>
      </c>
      <c r="GX612" s="89">
        <v>1</v>
      </c>
      <c r="GY612" s="89">
        <v>1</v>
      </c>
      <c r="GZ612" s="89"/>
      <c r="HA612" s="89">
        <v>1</v>
      </c>
      <c r="HB612" s="89">
        <v>1</v>
      </c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>
        <v>1</v>
      </c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>
        <v>1</v>
      </c>
      <c r="IQ612" s="89"/>
      <c r="IR612" s="89"/>
      <c r="IS612" s="89"/>
      <c r="IT612" s="89"/>
      <c r="IU612" s="89"/>
      <c r="IV612" s="89"/>
      <c r="IW612" s="89"/>
      <c r="IX612" s="89"/>
      <c r="IY612" s="89"/>
      <c r="IZ612" s="89"/>
      <c r="JA612" s="89"/>
      <c r="JB612" s="89"/>
      <c r="JC612" s="89"/>
      <c r="JD612" s="89"/>
      <c r="JE612" s="89"/>
      <c r="JF612" s="89"/>
      <c r="JG612" s="89"/>
      <c r="JH612" s="89"/>
      <c r="JI612" s="89"/>
      <c r="JJ612" s="89"/>
      <c r="JK612" s="89"/>
      <c r="JL612" s="89"/>
      <c r="JM612" s="89"/>
      <c r="JN612" s="89">
        <v>1</v>
      </c>
      <c r="JO612" s="89"/>
      <c r="JP612" s="89"/>
      <c r="JQ612" s="89"/>
      <c r="JR612" s="89"/>
      <c r="JS612" s="89"/>
      <c r="JT612" s="89"/>
      <c r="JU612" s="89"/>
      <c r="JV612" s="89"/>
      <c r="JW612" s="89"/>
      <c r="JX612" s="89"/>
      <c r="JY612" s="89"/>
      <c r="JZ612" s="89"/>
      <c r="KA612" s="89"/>
      <c r="KB612" s="89"/>
      <c r="KC612" s="89"/>
      <c r="KD612" s="89"/>
      <c r="KE612" s="89"/>
      <c r="KF612" s="89"/>
      <c r="KG612" s="89"/>
      <c r="KH612" s="89"/>
      <c r="KI612" s="89"/>
      <c r="KJ612" s="89"/>
      <c r="KK612" s="89"/>
      <c r="KL612" s="89"/>
      <c r="KM612" s="89"/>
      <c r="KN612" s="89"/>
      <c r="KO612" s="89"/>
      <c r="KP612" s="89"/>
      <c r="KQ612" s="89"/>
      <c r="KR612" s="89"/>
      <c r="KS612" s="89"/>
      <c r="KT612" s="89"/>
      <c r="KU612" s="89"/>
      <c r="KV612" s="89"/>
      <c r="KW612" s="89"/>
      <c r="KX612" s="89"/>
      <c r="KY612" s="89"/>
      <c r="KZ612" s="89"/>
      <c r="LA612" s="89"/>
      <c r="LB612" s="89"/>
      <c r="LC612" s="89"/>
      <c r="LD612" s="89"/>
      <c r="LE612" s="89"/>
      <c r="LF612" s="89"/>
      <c r="LG612" s="89"/>
      <c r="LH612" s="89"/>
      <c r="LI612" s="89"/>
      <c r="LJ612" s="89"/>
      <c r="LK612" s="89"/>
      <c r="LL612" s="89"/>
      <c r="LM612" s="89"/>
      <c r="LN612" s="89"/>
      <c r="LO612" s="89"/>
      <c r="LP612" s="89"/>
      <c r="LQ612" s="89"/>
      <c r="LR612" s="89"/>
      <c r="LS612" s="89"/>
      <c r="LT612" s="89"/>
      <c r="LU612" s="89"/>
      <c r="LV612" s="89"/>
      <c r="LW612" s="89"/>
      <c r="LX612" s="89"/>
      <c r="LY612" s="89"/>
      <c r="LZ612" s="89"/>
      <c r="MA612" s="89"/>
      <c r="MB612" s="89"/>
      <c r="MC612" s="89"/>
      <c r="MD612" s="89"/>
      <c r="ME612" s="89"/>
      <c r="MF612" s="89"/>
      <c r="MG612" s="89"/>
      <c r="MH612" s="89"/>
      <c r="MI612" s="89"/>
      <c r="MJ612" s="89"/>
      <c r="MK612" s="89"/>
      <c r="ML612" s="89"/>
      <c r="MM612" s="89"/>
      <c r="MN612" s="89"/>
      <c r="MO612" s="89"/>
      <c r="MP612" s="89"/>
      <c r="MQ612" s="89"/>
      <c r="MR612" s="89"/>
      <c r="MS612" s="89"/>
      <c r="MT612" s="89"/>
      <c r="MU612" s="89"/>
      <c r="MV612" s="89"/>
      <c r="MW612" s="89"/>
      <c r="MX612" s="89"/>
      <c r="MY612" s="89"/>
      <c r="MZ612" s="89"/>
      <c r="NA612" s="89"/>
      <c r="NB612" s="89"/>
      <c r="NC612" s="89"/>
      <c r="ND612" s="89"/>
      <c r="NE612" s="89"/>
      <c r="NF612" s="89"/>
      <c r="NG612" s="89"/>
      <c r="NH612" s="89"/>
      <c r="NI612" s="89"/>
      <c r="NJ612" s="89"/>
      <c r="NK612" s="89"/>
      <c r="NL612" s="89"/>
      <c r="NM612" s="89"/>
      <c r="NN612" s="89"/>
      <c r="NO612" s="89"/>
      <c r="NP612" s="89"/>
      <c r="NQ612" s="89"/>
      <c r="NR612" s="89"/>
      <c r="NS612" s="89"/>
      <c r="NT612" s="89"/>
      <c r="NU612" s="89"/>
      <c r="NV612" s="89"/>
      <c r="NW612" s="89"/>
      <c r="NX612" s="89"/>
      <c r="NY612" s="89"/>
      <c r="NZ612" s="89"/>
      <c r="OA612" s="89"/>
      <c r="OB612" s="89"/>
      <c r="OC612" s="89"/>
      <c r="OD612" s="89"/>
      <c r="OE612" s="89"/>
      <c r="OF612" s="89"/>
      <c r="OG612" s="89"/>
      <c r="OH612" s="89"/>
      <c r="OI612" s="89"/>
      <c r="OJ612" s="89"/>
      <c r="OK612" s="89"/>
      <c r="OL612" s="89"/>
      <c r="OM612" s="89"/>
      <c r="ON612" s="89"/>
      <c r="OO612" s="89"/>
      <c r="OP612" s="89"/>
      <c r="OQ612" s="89"/>
      <c r="OR612" s="89"/>
      <c r="OS612" s="89"/>
      <c r="OT612" s="89"/>
      <c r="OU612" s="89"/>
      <c r="OV612" s="89"/>
      <c r="OW612" s="89"/>
      <c r="OX612" s="89"/>
      <c r="OY612" s="89"/>
      <c r="OZ612" s="89"/>
      <c r="PA612" s="89"/>
      <c r="PB612" s="89"/>
      <c r="PC612" s="89"/>
      <c r="PD612" s="89"/>
      <c r="PE612" s="89"/>
      <c r="PF612" s="89"/>
      <c r="PG612" s="89"/>
      <c r="PH612" s="89"/>
      <c r="PI612" s="89"/>
      <c r="PJ612" s="89"/>
      <c r="PK612" s="89"/>
      <c r="PL612" s="89"/>
      <c r="PM612" s="89"/>
      <c r="PN612" s="89"/>
      <c r="PO612" s="89"/>
      <c r="PP612" s="89"/>
      <c r="PQ612" s="89"/>
      <c r="PR612" s="89"/>
      <c r="PS612" s="89"/>
      <c r="PT612" s="89"/>
      <c r="PU612" s="89"/>
      <c r="PV612" s="89"/>
      <c r="PW612" s="89"/>
      <c r="PX612" s="89"/>
      <c r="PY612" s="89"/>
      <c r="PZ612" s="89"/>
      <c r="QA612" s="89"/>
      <c r="QB612" s="89"/>
      <c r="QC612" s="89"/>
      <c r="QD612" s="89"/>
    </row>
    <row r="613" spans="1:446" x14ac:dyDescent="0.2">
      <c r="A613" s="60" t="s">
        <v>3300</v>
      </c>
      <c r="B613" s="89">
        <v>1</v>
      </c>
      <c r="C613" s="89">
        <v>1</v>
      </c>
      <c r="D613" s="89">
        <v>1</v>
      </c>
      <c r="E613" s="89">
        <v>1</v>
      </c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>
        <v>1</v>
      </c>
      <c r="Q613" s="89">
        <v>1</v>
      </c>
      <c r="R613" s="89">
        <v>1</v>
      </c>
      <c r="S613" s="89">
        <v>1</v>
      </c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89"/>
      <c r="BM613" s="89"/>
      <c r="BN613" s="89"/>
      <c r="BO613" s="89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  <c r="DD613" s="89"/>
      <c r="DE613" s="89"/>
      <c r="DF613" s="89"/>
      <c r="DG613" s="89"/>
      <c r="DH613" s="89"/>
      <c r="DI613" s="89"/>
      <c r="DJ613" s="89"/>
      <c r="DK613" s="89"/>
      <c r="DL613" s="89"/>
      <c r="DM613" s="89"/>
      <c r="DN613" s="89"/>
      <c r="DO613" s="89"/>
      <c r="DP613" s="89"/>
      <c r="DQ613" s="89"/>
      <c r="DR613" s="89"/>
      <c r="DS613" s="89"/>
      <c r="DT613" s="89"/>
      <c r="DU613" s="89"/>
      <c r="DV613" s="89"/>
      <c r="DW613" s="89"/>
      <c r="DX613" s="89"/>
      <c r="DY613" s="89"/>
      <c r="DZ613" s="89"/>
      <c r="EA613" s="89"/>
      <c r="EB613" s="89"/>
      <c r="EC613" s="89"/>
      <c r="ED613" s="89"/>
      <c r="EE613" s="89">
        <v>1</v>
      </c>
      <c r="EF613" s="89"/>
      <c r="EG613" s="89">
        <v>1</v>
      </c>
      <c r="EH613" s="89"/>
      <c r="EI613" s="89"/>
      <c r="EJ613" s="89"/>
      <c r="EK613" s="89"/>
      <c r="EL613" s="89"/>
      <c r="EM613" s="89"/>
      <c r="EN613" s="89"/>
      <c r="EO613" s="89"/>
      <c r="EP613" s="89"/>
      <c r="EQ613" s="89">
        <v>1</v>
      </c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>
        <v>1</v>
      </c>
      <c r="GL613" s="89"/>
      <c r="GM613" s="89"/>
      <c r="GN613" s="89"/>
      <c r="GO613" s="89"/>
      <c r="GP613" s="89"/>
      <c r="GQ613" s="89"/>
      <c r="GR613" s="89">
        <v>1</v>
      </c>
      <c r="GS613" s="89">
        <v>1</v>
      </c>
      <c r="GT613" s="89"/>
      <c r="GU613" s="89"/>
      <c r="GV613" s="89"/>
      <c r="GW613" s="89">
        <v>1</v>
      </c>
      <c r="GX613" s="89"/>
      <c r="GY613" s="89"/>
      <c r="GZ613" s="89">
        <v>1</v>
      </c>
      <c r="HA613" s="89">
        <v>1</v>
      </c>
      <c r="HB613" s="89"/>
      <c r="HC613" s="89"/>
      <c r="HD613" s="89"/>
      <c r="HE613" s="89"/>
      <c r="HF613" s="89"/>
      <c r="HG613" s="89"/>
      <c r="HH613" s="89"/>
      <c r="HI613" s="89"/>
      <c r="HJ613" s="89">
        <v>1</v>
      </c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>
        <v>1</v>
      </c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  <c r="IS613" s="89"/>
      <c r="IT613" s="89"/>
      <c r="IU613" s="89"/>
      <c r="IV613" s="89"/>
      <c r="IW613" s="89"/>
      <c r="IX613" s="89"/>
      <c r="IY613" s="89"/>
      <c r="IZ613" s="89"/>
      <c r="JA613" s="89"/>
      <c r="JB613" s="89"/>
      <c r="JC613" s="89"/>
      <c r="JD613" s="89"/>
      <c r="JE613" s="89"/>
      <c r="JF613" s="89">
        <v>1</v>
      </c>
      <c r="JG613" s="89"/>
      <c r="JH613" s="89"/>
      <c r="JI613" s="89"/>
      <c r="JJ613" s="89"/>
      <c r="JK613" s="89"/>
      <c r="JL613" s="89"/>
      <c r="JM613" s="89"/>
      <c r="JN613" s="89"/>
      <c r="JO613" s="89"/>
      <c r="JP613" s="89"/>
      <c r="JQ613" s="89"/>
      <c r="JR613" s="89"/>
      <c r="JS613" s="89"/>
      <c r="JT613" s="89"/>
      <c r="JU613" s="89"/>
      <c r="JV613" s="89"/>
      <c r="JW613" s="89"/>
      <c r="JX613" s="89"/>
      <c r="JY613" s="89"/>
      <c r="JZ613" s="89"/>
      <c r="KA613" s="89"/>
      <c r="KB613" s="89"/>
      <c r="KC613" s="89"/>
      <c r="KD613" s="89"/>
      <c r="KE613" s="89"/>
      <c r="KF613" s="89"/>
      <c r="KG613" s="89"/>
      <c r="KH613" s="89"/>
      <c r="KI613" s="89"/>
      <c r="KJ613" s="89"/>
      <c r="KK613" s="89"/>
      <c r="KL613" s="89"/>
      <c r="KM613" s="89"/>
      <c r="KN613" s="89"/>
      <c r="KO613" s="89"/>
      <c r="KP613" s="89"/>
      <c r="KQ613" s="89"/>
      <c r="KR613" s="89"/>
      <c r="KS613" s="89"/>
      <c r="KT613" s="89"/>
      <c r="KU613" s="89"/>
      <c r="KV613" s="89"/>
      <c r="KW613" s="89"/>
      <c r="KX613" s="89"/>
      <c r="KY613" s="89"/>
      <c r="KZ613" s="89"/>
      <c r="LA613" s="89"/>
      <c r="LB613" s="89"/>
      <c r="LC613" s="89"/>
      <c r="LD613" s="89"/>
      <c r="LE613" s="89"/>
      <c r="LF613" s="89"/>
      <c r="LG613" s="89"/>
      <c r="LH613" s="89"/>
      <c r="LI613" s="89"/>
      <c r="LJ613" s="89"/>
      <c r="LK613" s="89"/>
      <c r="LL613" s="89"/>
      <c r="LM613" s="89"/>
      <c r="LN613" s="89"/>
      <c r="LO613" s="89"/>
      <c r="LP613" s="89"/>
      <c r="LQ613" s="89"/>
      <c r="LR613" s="89"/>
      <c r="LS613" s="89"/>
      <c r="LT613" s="89"/>
      <c r="LU613" s="89"/>
      <c r="LV613" s="89"/>
      <c r="LW613" s="89"/>
      <c r="LX613" s="89"/>
      <c r="LY613" s="89"/>
      <c r="LZ613" s="89"/>
      <c r="MA613" s="89"/>
      <c r="MB613" s="89"/>
      <c r="MC613" s="89"/>
      <c r="MD613" s="89"/>
      <c r="ME613" s="89"/>
      <c r="MF613" s="89"/>
      <c r="MG613" s="89"/>
      <c r="MH613" s="89"/>
      <c r="MI613" s="89"/>
      <c r="MJ613" s="89"/>
      <c r="MK613" s="89"/>
      <c r="ML613" s="89"/>
      <c r="MM613" s="89"/>
      <c r="MN613" s="89"/>
      <c r="MO613" s="89"/>
      <c r="MP613" s="89"/>
      <c r="MQ613" s="89"/>
      <c r="MR613" s="89"/>
      <c r="MS613" s="89"/>
      <c r="MT613" s="89"/>
      <c r="MU613" s="89"/>
      <c r="MV613" s="89"/>
      <c r="MW613" s="89"/>
      <c r="MX613" s="89"/>
      <c r="MY613" s="89"/>
      <c r="MZ613" s="89"/>
      <c r="NA613" s="89"/>
      <c r="NB613" s="89"/>
      <c r="NC613" s="89"/>
      <c r="ND613" s="89"/>
      <c r="NE613" s="89"/>
      <c r="NF613" s="89"/>
      <c r="NG613" s="89"/>
      <c r="NH613" s="89"/>
      <c r="NI613" s="89"/>
      <c r="NJ613" s="89"/>
      <c r="NK613" s="89"/>
      <c r="NL613" s="89"/>
      <c r="NM613" s="89"/>
      <c r="NN613" s="89"/>
      <c r="NO613" s="89"/>
      <c r="NP613" s="89"/>
      <c r="NQ613" s="89"/>
      <c r="NR613" s="89"/>
      <c r="NS613" s="89"/>
      <c r="NT613" s="89"/>
      <c r="NU613" s="89"/>
      <c r="NV613" s="89"/>
      <c r="NW613" s="89"/>
      <c r="NX613" s="89"/>
      <c r="NY613" s="89"/>
      <c r="NZ613" s="89"/>
      <c r="OA613" s="89"/>
      <c r="OB613" s="89"/>
      <c r="OC613" s="89"/>
      <c r="OD613" s="89"/>
      <c r="OE613" s="89"/>
      <c r="OF613" s="89"/>
      <c r="OG613" s="89"/>
      <c r="OH613" s="89"/>
      <c r="OI613" s="89"/>
      <c r="OJ613" s="89"/>
      <c r="OK613" s="89"/>
      <c r="OL613" s="89"/>
      <c r="OM613" s="89"/>
      <c r="ON613" s="89"/>
      <c r="OO613" s="89"/>
      <c r="OP613" s="89"/>
      <c r="OQ613" s="89"/>
      <c r="OR613" s="89"/>
      <c r="OS613" s="89"/>
      <c r="OT613" s="89"/>
      <c r="OU613" s="89"/>
      <c r="OV613" s="89"/>
      <c r="OW613" s="89"/>
      <c r="OX613" s="89"/>
      <c r="OY613" s="89"/>
      <c r="OZ613" s="89"/>
      <c r="PA613" s="89"/>
      <c r="PB613" s="89"/>
      <c r="PC613" s="89"/>
      <c r="PD613" s="89"/>
      <c r="PE613" s="89"/>
      <c r="PF613" s="89"/>
      <c r="PG613" s="89"/>
      <c r="PH613" s="89"/>
      <c r="PI613" s="89"/>
      <c r="PJ613" s="89"/>
      <c r="PK613" s="89"/>
      <c r="PL613" s="89"/>
      <c r="PM613" s="89"/>
      <c r="PN613" s="89"/>
      <c r="PO613" s="89"/>
      <c r="PP613" s="89"/>
      <c r="PQ613" s="89"/>
      <c r="PR613" s="89"/>
      <c r="PS613" s="89"/>
      <c r="PT613" s="89"/>
      <c r="PU613" s="89"/>
      <c r="PV613" s="89"/>
      <c r="PW613" s="89"/>
      <c r="PX613" s="89"/>
      <c r="PY613" s="89"/>
      <c r="PZ613" s="89"/>
      <c r="QA613" s="89"/>
      <c r="QB613" s="89"/>
      <c r="QC613" s="89"/>
      <c r="QD613" s="89"/>
    </row>
    <row r="614" spans="1:446" x14ac:dyDescent="0.2">
      <c r="A614" s="61" t="s">
        <v>3320</v>
      </c>
      <c r="B614" s="89">
        <v>1</v>
      </c>
      <c r="C614" s="89">
        <v>1</v>
      </c>
      <c r="D614" s="89">
        <v>1</v>
      </c>
      <c r="E614" s="89">
        <v>1</v>
      </c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>
        <v>1</v>
      </c>
      <c r="Q614" s="89">
        <v>1</v>
      </c>
      <c r="R614" s="89">
        <v>1</v>
      </c>
      <c r="S614" s="89">
        <v>1</v>
      </c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>
        <v>1</v>
      </c>
      <c r="BI614" s="89">
        <v>1</v>
      </c>
      <c r="BJ614" s="89">
        <v>1</v>
      </c>
      <c r="BK614" s="89">
        <v>1</v>
      </c>
      <c r="BL614" s="89"/>
      <c r="BM614" s="89"/>
      <c r="BN614" s="89"/>
      <c r="BO614" s="89"/>
      <c r="BP614" s="89"/>
      <c r="BQ614" s="89"/>
      <c r="BR614" s="89"/>
      <c r="BS614" s="89"/>
      <c r="BT614" s="89"/>
      <c r="BU614" s="89"/>
      <c r="BV614" s="89">
        <v>1</v>
      </c>
      <c r="BW614" s="89"/>
      <c r="BX614" s="89"/>
      <c r="BY614" s="89"/>
      <c r="BZ614" s="89"/>
      <c r="CA614" s="89"/>
      <c r="CB614" s="89"/>
      <c r="CC614" s="89">
        <v>1</v>
      </c>
      <c r="CD614" s="89">
        <v>1</v>
      </c>
      <c r="CE614" s="89">
        <v>1</v>
      </c>
      <c r="CF614" s="89">
        <v>1</v>
      </c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>
        <v>1</v>
      </c>
      <c r="CR614" s="89"/>
      <c r="CS614" s="89"/>
      <c r="CT614" s="89"/>
      <c r="CU614" s="89"/>
      <c r="CV614" s="89"/>
      <c r="CW614" s="89"/>
      <c r="CX614" s="89"/>
      <c r="CY614" s="89"/>
      <c r="CZ614" s="89"/>
      <c r="DA614" s="89"/>
      <c r="DB614" s="89"/>
      <c r="DC614" s="89"/>
      <c r="DD614" s="89"/>
      <c r="DE614" s="89"/>
      <c r="DF614" s="89"/>
      <c r="DG614" s="89"/>
      <c r="DH614" s="89"/>
      <c r="DI614" s="89"/>
      <c r="DJ614" s="89"/>
      <c r="DK614" s="89"/>
      <c r="DL614" s="89"/>
      <c r="DM614" s="89"/>
      <c r="DN614" s="89"/>
      <c r="DO614" s="89"/>
      <c r="DP614" s="89"/>
      <c r="DQ614" s="89"/>
      <c r="DR614" s="89"/>
      <c r="DS614" s="89"/>
      <c r="DT614" s="89"/>
      <c r="DU614" s="89"/>
      <c r="DV614" s="89"/>
      <c r="DW614" s="89"/>
      <c r="DX614" s="89"/>
      <c r="DY614" s="89"/>
      <c r="DZ614" s="89"/>
      <c r="EA614" s="89"/>
      <c r="EB614" s="89"/>
      <c r="EC614" s="89"/>
      <c r="ED614" s="89"/>
      <c r="EE614" s="89">
        <v>1</v>
      </c>
      <c r="EF614" s="89"/>
      <c r="EG614" s="89">
        <v>1</v>
      </c>
      <c r="EH614" s="89"/>
      <c r="EI614" s="89"/>
      <c r="EJ614" s="89"/>
      <c r="EK614" s="89"/>
      <c r="EL614" s="89"/>
      <c r="EM614" s="89"/>
      <c r="EN614" s="89"/>
      <c r="EO614" s="89">
        <v>1</v>
      </c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>
        <v>1</v>
      </c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>
        <v>1</v>
      </c>
      <c r="GL614" s="89"/>
      <c r="GM614" s="89"/>
      <c r="GN614" s="89"/>
      <c r="GO614" s="89"/>
      <c r="GP614" s="89"/>
      <c r="GQ614" s="89"/>
      <c r="GR614" s="89">
        <v>1</v>
      </c>
      <c r="GS614" s="89">
        <v>1</v>
      </c>
      <c r="GT614" s="89"/>
      <c r="GU614" s="89"/>
      <c r="GV614" s="89"/>
      <c r="GW614" s="89">
        <v>1</v>
      </c>
      <c r="GX614" s="89"/>
      <c r="GY614" s="89"/>
      <c r="GZ614" s="89">
        <v>1</v>
      </c>
      <c r="HA614" s="89">
        <v>1</v>
      </c>
      <c r="HB614" s="89"/>
      <c r="HC614" s="89"/>
      <c r="HD614" s="89"/>
      <c r="HE614" s="89"/>
      <c r="HF614" s="89"/>
      <c r="HG614" s="89"/>
      <c r="HH614" s="89">
        <v>1</v>
      </c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>
        <v>1</v>
      </c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  <c r="IS614" s="89"/>
      <c r="IT614" s="89"/>
      <c r="IU614" s="89"/>
      <c r="IV614" s="89"/>
      <c r="IW614" s="89"/>
      <c r="IX614" s="89"/>
      <c r="IY614" s="89"/>
      <c r="IZ614" s="89"/>
      <c r="JA614" s="89"/>
      <c r="JB614" s="89"/>
      <c r="JC614" s="89"/>
      <c r="JD614" s="89">
        <v>1</v>
      </c>
      <c r="JE614" s="89"/>
      <c r="JF614" s="89"/>
      <c r="JG614" s="89"/>
      <c r="JH614" s="89"/>
      <c r="JI614" s="89"/>
      <c r="JJ614" s="89"/>
      <c r="JK614" s="89"/>
      <c r="JL614" s="89"/>
      <c r="JM614" s="89"/>
      <c r="JN614" s="89"/>
      <c r="JO614" s="89"/>
      <c r="JP614" s="89"/>
      <c r="JQ614" s="89"/>
      <c r="JR614" s="89"/>
      <c r="JS614" s="89"/>
      <c r="JT614" s="89"/>
      <c r="JU614" s="89"/>
      <c r="JV614" s="89"/>
      <c r="JW614" s="89"/>
      <c r="JX614" s="89"/>
      <c r="JY614" s="89"/>
      <c r="JZ614" s="89"/>
      <c r="KA614" s="89"/>
      <c r="KB614" s="89"/>
      <c r="KC614" s="89"/>
      <c r="KD614" s="89"/>
      <c r="KE614" s="89"/>
      <c r="KF614" s="89"/>
      <c r="KG614" s="89"/>
      <c r="KH614" s="89"/>
      <c r="KI614" s="89"/>
      <c r="KJ614" s="89"/>
      <c r="KK614" s="89"/>
      <c r="KL614" s="89"/>
      <c r="KM614" s="89"/>
      <c r="KN614" s="89"/>
      <c r="KO614" s="89"/>
      <c r="KP614" s="89"/>
      <c r="KQ614" s="89"/>
      <c r="KR614" s="89"/>
      <c r="KS614" s="89"/>
      <c r="KT614" s="89"/>
      <c r="KU614" s="89"/>
      <c r="KV614" s="89"/>
      <c r="KW614" s="89"/>
      <c r="KX614" s="89"/>
      <c r="KY614" s="89"/>
      <c r="KZ614" s="89"/>
      <c r="LA614" s="89"/>
      <c r="LB614" s="89"/>
      <c r="LC614" s="89"/>
      <c r="LD614" s="89"/>
      <c r="LE614" s="89"/>
      <c r="LF614" s="89"/>
      <c r="LG614" s="89"/>
      <c r="LH614" s="89"/>
      <c r="LI614" s="89"/>
      <c r="LJ614" s="89"/>
      <c r="LK614" s="89"/>
      <c r="LL614" s="89">
        <v>1</v>
      </c>
      <c r="LM614" s="89"/>
      <c r="LN614" s="89"/>
      <c r="LO614" s="89"/>
      <c r="LP614" s="89"/>
      <c r="LQ614" s="89"/>
      <c r="LR614" s="89"/>
      <c r="LS614" s="89"/>
      <c r="LT614" s="89"/>
      <c r="LU614" s="89"/>
      <c r="LV614" s="89"/>
      <c r="LW614" s="89"/>
      <c r="LX614" s="89"/>
      <c r="LY614" s="89"/>
      <c r="LZ614" s="89"/>
      <c r="MA614" s="89"/>
      <c r="MB614" s="89"/>
      <c r="MC614" s="89"/>
      <c r="MD614" s="89"/>
      <c r="ME614" s="89"/>
      <c r="MF614" s="89"/>
      <c r="MG614" s="89"/>
      <c r="MH614" s="89"/>
      <c r="MI614" s="89">
        <v>1</v>
      </c>
      <c r="MJ614" s="89"/>
      <c r="MK614" s="89"/>
      <c r="ML614" s="89"/>
      <c r="MM614" s="89"/>
      <c r="MN614" s="89"/>
      <c r="MO614" s="89"/>
      <c r="MP614" s="89"/>
      <c r="MQ614" s="89"/>
      <c r="MR614" s="89"/>
      <c r="MS614" s="89"/>
      <c r="MT614" s="89"/>
      <c r="MU614" s="89"/>
      <c r="MV614" s="89"/>
      <c r="MW614" s="89"/>
      <c r="MX614" s="89"/>
      <c r="MY614" s="89"/>
      <c r="MZ614" s="89"/>
      <c r="NA614" s="89"/>
      <c r="NB614" s="89"/>
      <c r="NC614" s="89"/>
      <c r="ND614" s="89"/>
      <c r="NE614" s="89"/>
      <c r="NF614" s="89">
        <v>1</v>
      </c>
      <c r="NG614" s="89"/>
      <c r="NH614" s="89"/>
      <c r="NI614" s="89"/>
      <c r="NJ614" s="89"/>
      <c r="NK614" s="89"/>
      <c r="NL614" s="89"/>
      <c r="NM614" s="89"/>
      <c r="NN614" s="89"/>
      <c r="NO614" s="89"/>
      <c r="NP614" s="89"/>
      <c r="NQ614" s="89"/>
      <c r="NR614" s="89"/>
      <c r="NS614" s="89"/>
      <c r="NT614" s="89"/>
      <c r="NU614" s="89"/>
      <c r="NV614" s="89"/>
      <c r="NW614" s="89"/>
      <c r="NX614" s="89"/>
      <c r="NY614" s="89"/>
      <c r="NZ614" s="89"/>
      <c r="OA614" s="89"/>
      <c r="OB614" s="89"/>
      <c r="OC614" s="89"/>
      <c r="OD614" s="89"/>
      <c r="OE614" s="89"/>
      <c r="OF614" s="89"/>
      <c r="OG614" s="89"/>
      <c r="OH614" s="89"/>
      <c r="OI614" s="89"/>
      <c r="OJ614" s="89"/>
      <c r="OK614" s="89"/>
      <c r="OL614" s="89"/>
      <c r="OM614" s="89"/>
      <c r="ON614" s="89"/>
      <c r="OO614" s="89"/>
      <c r="OP614" s="89"/>
      <c r="OQ614" s="89"/>
      <c r="OR614" s="89"/>
      <c r="OS614" s="89"/>
      <c r="OT614" s="89"/>
      <c r="OU614" s="89"/>
      <c r="OV614" s="89"/>
      <c r="OW614" s="89"/>
      <c r="OX614" s="89"/>
      <c r="OY614" s="89"/>
      <c r="OZ614" s="89"/>
      <c r="PA614" s="89"/>
      <c r="PB614" s="89"/>
      <c r="PC614" s="89"/>
      <c r="PD614" s="89"/>
      <c r="PE614" s="89"/>
      <c r="PF614" s="89"/>
      <c r="PG614" s="89"/>
      <c r="PH614" s="89"/>
      <c r="PI614" s="89"/>
      <c r="PJ614" s="89"/>
      <c r="PK614" s="89"/>
      <c r="PL614" s="89"/>
      <c r="PM614" s="89"/>
      <c r="PN614" s="89"/>
      <c r="PO614" s="89"/>
      <c r="PP614" s="89"/>
      <c r="PQ614" s="89"/>
      <c r="PR614" s="89"/>
      <c r="PS614" s="89"/>
      <c r="PT614" s="89"/>
      <c r="PU614" s="89"/>
      <c r="PV614" s="89"/>
      <c r="PW614" s="89"/>
      <c r="PX614" s="89"/>
      <c r="PY614" s="89"/>
      <c r="PZ614" s="89"/>
      <c r="QA614" s="89"/>
      <c r="QB614" s="89"/>
      <c r="QC614" s="89"/>
      <c r="QD614" s="89"/>
    </row>
    <row r="615" spans="1:446" x14ac:dyDescent="0.2">
      <c r="A615" s="60" t="s">
        <v>3310</v>
      </c>
      <c r="B615" s="89">
        <v>1</v>
      </c>
      <c r="C615" s="89">
        <v>1</v>
      </c>
      <c r="D615" s="89">
        <v>1</v>
      </c>
      <c r="E615" s="89">
        <v>1</v>
      </c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>
        <v>1</v>
      </c>
      <c r="Q615" s="89">
        <v>1</v>
      </c>
      <c r="R615" s="89">
        <v>1</v>
      </c>
      <c r="S615" s="89">
        <v>1</v>
      </c>
      <c r="T615" s="89"/>
      <c r="U615" s="89"/>
      <c r="V615" s="89"/>
      <c r="W615" s="89"/>
      <c r="X615" s="89"/>
      <c r="Y615" s="89"/>
      <c r="Z615" s="89"/>
      <c r="AA615" s="89">
        <v>1</v>
      </c>
      <c r="AB615" s="89">
        <v>1</v>
      </c>
      <c r="AC615" s="89">
        <v>1</v>
      </c>
      <c r="AD615" s="89"/>
      <c r="AE615" s="89"/>
      <c r="AF615" s="89"/>
      <c r="AG615" s="89"/>
      <c r="AH615" s="89"/>
      <c r="AI615" s="89"/>
      <c r="AJ615" s="89"/>
      <c r="AK615" s="89"/>
      <c r="AL615" s="89">
        <v>1</v>
      </c>
      <c r="AM615" s="89">
        <v>1</v>
      </c>
      <c r="AN615" s="89">
        <v>1</v>
      </c>
      <c r="AO615" s="89"/>
      <c r="AP615" s="89"/>
      <c r="AQ615" s="89"/>
      <c r="AR615" s="89"/>
      <c r="AS615" s="89"/>
      <c r="AT615" s="89"/>
      <c r="AU615" s="89"/>
      <c r="AV615" s="89"/>
      <c r="AW615" s="89">
        <v>1</v>
      </c>
      <c r="AX615" s="89">
        <v>1</v>
      </c>
      <c r="AY615" s="89">
        <v>1</v>
      </c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89"/>
      <c r="BM615" s="89"/>
      <c r="BN615" s="89"/>
      <c r="BO615" s="89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89"/>
      <c r="DB615" s="89"/>
      <c r="DC615" s="89"/>
      <c r="DD615" s="89"/>
      <c r="DE615" s="89"/>
      <c r="DF615" s="89"/>
      <c r="DG615" s="89"/>
      <c r="DH615" s="89"/>
      <c r="DI615" s="89"/>
      <c r="DJ615" s="89"/>
      <c r="DK615" s="89"/>
      <c r="DL615" s="89"/>
      <c r="DM615" s="89"/>
      <c r="DN615" s="89"/>
      <c r="DO615" s="89"/>
      <c r="DP615" s="89"/>
      <c r="DQ615" s="89"/>
      <c r="DR615" s="89"/>
      <c r="DS615" s="89"/>
      <c r="DT615" s="89"/>
      <c r="DU615" s="89"/>
      <c r="DV615" s="89"/>
      <c r="DW615" s="89"/>
      <c r="DX615" s="89"/>
      <c r="DY615" s="89"/>
      <c r="DZ615" s="89"/>
      <c r="EA615" s="89"/>
      <c r="EB615" s="89"/>
      <c r="EC615" s="89"/>
      <c r="ED615" s="89"/>
      <c r="EE615" s="89">
        <v>1</v>
      </c>
      <c r="EF615" s="89">
        <v>1</v>
      </c>
      <c r="EG615" s="89">
        <v>1</v>
      </c>
      <c r="EH615" s="89">
        <v>1</v>
      </c>
      <c r="EI615" s="89">
        <v>1</v>
      </c>
      <c r="EJ615" s="89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>
        <v>1</v>
      </c>
      <c r="GJ615" s="89"/>
      <c r="GK615" s="89">
        <v>1</v>
      </c>
      <c r="GL615" s="89"/>
      <c r="GM615" s="89"/>
      <c r="GN615" s="89">
        <v>1</v>
      </c>
      <c r="GO615" s="89"/>
      <c r="GP615" s="89"/>
      <c r="GQ615" s="89"/>
      <c r="GR615" s="89">
        <v>1</v>
      </c>
      <c r="GS615" s="89">
        <v>1</v>
      </c>
      <c r="GT615" s="89"/>
      <c r="GU615" s="89"/>
      <c r="GV615" s="89"/>
      <c r="GW615" s="89">
        <v>1</v>
      </c>
      <c r="GX615" s="89">
        <v>1</v>
      </c>
      <c r="GY615" s="89">
        <v>1</v>
      </c>
      <c r="GZ615" s="89">
        <v>1</v>
      </c>
      <c r="HA615" s="89"/>
      <c r="HB615" s="89">
        <v>1</v>
      </c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  <c r="IS615" s="89"/>
      <c r="IT615" s="89"/>
      <c r="IU615" s="89"/>
      <c r="IV615" s="89"/>
      <c r="IW615" s="89"/>
      <c r="IX615" s="89"/>
      <c r="IY615" s="89"/>
      <c r="IZ615" s="89"/>
      <c r="JA615" s="89"/>
      <c r="JB615" s="89"/>
      <c r="JC615" s="89"/>
      <c r="JD615" s="89"/>
      <c r="JE615" s="89"/>
      <c r="JF615" s="89"/>
      <c r="JG615" s="89"/>
      <c r="JH615" s="89"/>
      <c r="JI615" s="89"/>
      <c r="JJ615" s="89"/>
      <c r="JK615" s="89"/>
      <c r="JL615" s="89"/>
      <c r="JM615" s="89"/>
      <c r="JN615" s="89"/>
      <c r="JO615" s="89"/>
      <c r="JP615" s="89"/>
      <c r="JQ615" s="89"/>
      <c r="JR615" s="89"/>
      <c r="JS615" s="89"/>
      <c r="JT615" s="89"/>
      <c r="JU615" s="89"/>
      <c r="JV615" s="89"/>
      <c r="JW615" s="89"/>
      <c r="JX615" s="89"/>
      <c r="JY615" s="89"/>
      <c r="JZ615" s="89"/>
      <c r="KA615" s="89"/>
      <c r="KB615" s="89"/>
      <c r="KC615" s="89"/>
      <c r="KD615" s="89"/>
      <c r="KE615" s="89"/>
      <c r="KF615" s="89"/>
      <c r="KG615" s="89"/>
      <c r="KH615" s="89"/>
      <c r="KI615" s="89"/>
      <c r="KJ615" s="89"/>
      <c r="KK615" s="89"/>
      <c r="KL615" s="89"/>
      <c r="KM615" s="89"/>
      <c r="KN615" s="89"/>
      <c r="KO615" s="89"/>
      <c r="KP615" s="89"/>
      <c r="KQ615" s="89"/>
      <c r="KR615" s="89"/>
      <c r="KS615" s="89"/>
      <c r="KT615" s="89"/>
      <c r="KU615" s="89"/>
      <c r="KV615" s="89"/>
      <c r="KW615" s="89"/>
      <c r="KX615" s="89"/>
      <c r="KY615" s="89"/>
      <c r="KZ615" s="89"/>
      <c r="LA615" s="89"/>
      <c r="LB615" s="89"/>
      <c r="LC615" s="89"/>
      <c r="LD615" s="89"/>
      <c r="LE615" s="89"/>
      <c r="LF615" s="89"/>
      <c r="LG615" s="89"/>
      <c r="LH615" s="89"/>
      <c r="LI615" s="89"/>
      <c r="LJ615" s="89"/>
      <c r="LK615" s="89"/>
      <c r="LL615" s="89"/>
      <c r="LM615" s="89"/>
      <c r="LN615" s="89"/>
      <c r="LO615" s="89"/>
      <c r="LP615" s="89"/>
      <c r="LQ615" s="89"/>
      <c r="LR615" s="89"/>
      <c r="LS615" s="89"/>
      <c r="LT615" s="89"/>
      <c r="LU615" s="89"/>
      <c r="LV615" s="89"/>
      <c r="LW615" s="89"/>
      <c r="LX615" s="89"/>
      <c r="LY615" s="89"/>
      <c r="LZ615" s="89"/>
      <c r="MA615" s="89"/>
      <c r="MB615" s="89"/>
      <c r="MC615" s="89"/>
      <c r="MD615" s="89"/>
      <c r="ME615" s="89"/>
      <c r="MF615" s="89"/>
      <c r="MG615" s="89"/>
      <c r="MH615" s="89"/>
      <c r="MI615" s="89"/>
      <c r="MJ615" s="89"/>
      <c r="MK615" s="89"/>
      <c r="ML615" s="89"/>
      <c r="MM615" s="89"/>
      <c r="MN615" s="89"/>
      <c r="MO615" s="89"/>
      <c r="MP615" s="89"/>
      <c r="MQ615" s="89"/>
      <c r="MR615" s="89"/>
      <c r="MS615" s="89"/>
      <c r="MT615" s="89"/>
      <c r="MU615" s="89"/>
      <c r="MV615" s="89"/>
      <c r="MW615" s="89"/>
      <c r="MX615" s="89"/>
      <c r="MY615" s="89"/>
      <c r="MZ615" s="89"/>
      <c r="NA615" s="89"/>
      <c r="NB615" s="89"/>
      <c r="NC615" s="89"/>
      <c r="ND615" s="89"/>
      <c r="NE615" s="89"/>
      <c r="NF615" s="89"/>
      <c r="NG615" s="89"/>
      <c r="NH615" s="89"/>
      <c r="NI615" s="89"/>
      <c r="NJ615" s="89"/>
      <c r="NK615" s="89"/>
      <c r="NL615" s="89"/>
      <c r="NM615" s="89"/>
      <c r="NN615" s="89"/>
      <c r="NO615" s="89"/>
      <c r="NP615" s="89"/>
      <c r="NQ615" s="89"/>
      <c r="NR615" s="89"/>
      <c r="NS615" s="89"/>
      <c r="NT615" s="89"/>
      <c r="NU615" s="89"/>
      <c r="NV615" s="89"/>
      <c r="NW615" s="89"/>
      <c r="NX615" s="89"/>
      <c r="NY615" s="89"/>
      <c r="NZ615" s="89"/>
      <c r="OA615" s="89"/>
      <c r="OB615" s="89"/>
      <c r="OC615" s="89"/>
      <c r="OD615" s="89"/>
      <c r="OE615" s="89"/>
      <c r="OF615" s="89"/>
      <c r="OG615" s="89"/>
      <c r="OH615" s="89"/>
      <c r="OI615" s="89"/>
      <c r="OJ615" s="89"/>
      <c r="OK615" s="89"/>
      <c r="OL615" s="89"/>
      <c r="OM615" s="89"/>
      <c r="ON615" s="89"/>
      <c r="OO615" s="89"/>
      <c r="OP615" s="89"/>
      <c r="OQ615" s="89"/>
      <c r="OR615" s="89"/>
      <c r="OS615" s="89"/>
      <c r="OT615" s="89"/>
      <c r="OU615" s="89"/>
      <c r="OV615" s="89"/>
      <c r="OW615" s="89"/>
      <c r="OX615" s="89"/>
      <c r="OY615" s="89"/>
      <c r="OZ615" s="89"/>
      <c r="PA615" s="89"/>
      <c r="PB615" s="89"/>
      <c r="PC615" s="89"/>
      <c r="PD615" s="89"/>
      <c r="PE615" s="89"/>
      <c r="PF615" s="89"/>
      <c r="PG615" s="89"/>
      <c r="PH615" s="89"/>
      <c r="PI615" s="89"/>
      <c r="PJ615" s="89"/>
      <c r="PK615" s="89"/>
      <c r="PL615" s="89"/>
      <c r="PM615" s="89"/>
      <c r="PN615" s="89"/>
      <c r="PO615" s="89"/>
      <c r="PP615" s="89"/>
      <c r="PQ615" s="89"/>
      <c r="PR615" s="89"/>
      <c r="PS615" s="89"/>
      <c r="PT615" s="89"/>
      <c r="PU615" s="89"/>
      <c r="PV615" s="89"/>
      <c r="PW615" s="89"/>
      <c r="PX615" s="89"/>
      <c r="PY615" s="89"/>
      <c r="PZ615" s="89"/>
      <c r="QA615" s="89"/>
      <c r="QB615" s="89"/>
      <c r="QC615" s="89"/>
      <c r="QD615" s="89"/>
    </row>
    <row r="616" spans="1:446" x14ac:dyDescent="0.2">
      <c r="A616" s="60" t="s">
        <v>3277</v>
      </c>
      <c r="B616" s="89">
        <v>1</v>
      </c>
      <c r="C616" s="89">
        <v>1</v>
      </c>
      <c r="D616" s="89">
        <v>1</v>
      </c>
      <c r="E616" s="89">
        <v>1</v>
      </c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>
        <v>1</v>
      </c>
      <c r="Q616" s="89">
        <v>1</v>
      </c>
      <c r="R616" s="89">
        <v>1</v>
      </c>
      <c r="S616" s="89">
        <v>1</v>
      </c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89"/>
      <c r="BM616" s="89"/>
      <c r="BN616" s="89"/>
      <c r="BO616" s="89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89"/>
      <c r="DB616" s="89"/>
      <c r="DC616" s="89"/>
      <c r="DD616" s="89"/>
      <c r="DE616" s="89"/>
      <c r="DF616" s="89"/>
      <c r="DG616" s="89"/>
      <c r="DH616" s="89"/>
      <c r="DI616" s="89"/>
      <c r="DJ616" s="89"/>
      <c r="DK616" s="89"/>
      <c r="DL616" s="89"/>
      <c r="DM616" s="89"/>
      <c r="DN616" s="89"/>
      <c r="DO616" s="89"/>
      <c r="DP616" s="89"/>
      <c r="DQ616" s="89"/>
      <c r="DR616" s="89"/>
      <c r="DS616" s="89"/>
      <c r="DT616" s="89"/>
      <c r="DU616" s="89"/>
      <c r="DV616" s="89"/>
      <c r="DW616" s="89"/>
      <c r="DX616" s="89"/>
      <c r="DY616" s="89"/>
      <c r="DZ616" s="89"/>
      <c r="EA616" s="89"/>
      <c r="EB616" s="89"/>
      <c r="EC616" s="89"/>
      <c r="ED616" s="89"/>
      <c r="EE616" s="89"/>
      <c r="EF616" s="89"/>
      <c r="EG616" s="89"/>
      <c r="EH616" s="89"/>
      <c r="EI616" s="89"/>
      <c r="EJ616" s="89"/>
      <c r="EK616" s="89"/>
      <c r="EL616" s="89">
        <v>1</v>
      </c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>
        <v>1</v>
      </c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>
        <v>1</v>
      </c>
      <c r="HB616" s="89"/>
      <c r="HC616" s="89"/>
      <c r="HD616" s="89"/>
      <c r="HE616" s="89">
        <v>1</v>
      </c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  <c r="IS616" s="89"/>
      <c r="IT616" s="89"/>
      <c r="IU616" s="89"/>
      <c r="IV616" s="89"/>
      <c r="IW616" s="89"/>
      <c r="IX616" s="89"/>
      <c r="IY616" s="89"/>
      <c r="IZ616" s="89"/>
      <c r="JA616" s="89"/>
      <c r="JB616" s="89"/>
      <c r="JC616" s="89"/>
      <c r="JD616" s="89"/>
      <c r="JE616" s="89"/>
      <c r="JF616" s="89"/>
      <c r="JG616" s="89"/>
      <c r="JH616" s="89"/>
      <c r="JI616" s="89"/>
      <c r="JJ616" s="89"/>
      <c r="JK616" s="89"/>
      <c r="JL616" s="89"/>
      <c r="JM616" s="89"/>
      <c r="JN616" s="89"/>
      <c r="JO616" s="89"/>
      <c r="JP616" s="89"/>
      <c r="JQ616" s="89"/>
      <c r="JR616" s="89"/>
      <c r="JS616" s="89"/>
      <c r="JT616" s="89"/>
      <c r="JU616" s="89"/>
      <c r="JV616" s="89"/>
      <c r="JW616" s="89"/>
      <c r="JX616" s="89"/>
      <c r="JY616" s="89"/>
      <c r="JZ616" s="89"/>
      <c r="KA616" s="89"/>
      <c r="KB616" s="89"/>
      <c r="KC616" s="89"/>
      <c r="KD616" s="89"/>
      <c r="KE616" s="89"/>
      <c r="KF616" s="89"/>
      <c r="KG616" s="89"/>
      <c r="KH616" s="89"/>
      <c r="KI616" s="89"/>
      <c r="KJ616" s="89"/>
      <c r="KK616" s="89"/>
      <c r="KL616" s="89"/>
      <c r="KM616" s="89"/>
      <c r="KN616" s="89"/>
      <c r="KO616" s="89"/>
      <c r="KP616" s="89"/>
      <c r="KQ616" s="89"/>
      <c r="KR616" s="89"/>
      <c r="KS616" s="89"/>
      <c r="KT616" s="89"/>
      <c r="KU616" s="89"/>
      <c r="KV616" s="89"/>
      <c r="KW616" s="89"/>
      <c r="KX616" s="89"/>
      <c r="KY616" s="89"/>
      <c r="KZ616" s="89"/>
      <c r="LA616" s="89"/>
      <c r="LB616" s="89"/>
      <c r="LC616" s="89"/>
      <c r="LD616" s="89"/>
      <c r="LE616" s="89"/>
      <c r="LF616" s="89"/>
      <c r="LG616" s="89"/>
      <c r="LH616" s="89"/>
      <c r="LI616" s="89"/>
      <c r="LJ616" s="89"/>
      <c r="LK616" s="89"/>
      <c r="LL616" s="89"/>
      <c r="LM616" s="89"/>
      <c r="LN616" s="89"/>
      <c r="LO616" s="89"/>
      <c r="LP616" s="89"/>
      <c r="LQ616" s="89"/>
      <c r="LR616" s="89"/>
      <c r="LS616" s="89"/>
      <c r="LT616" s="89"/>
      <c r="LU616" s="89"/>
      <c r="LV616" s="89"/>
      <c r="LW616" s="89"/>
      <c r="LX616" s="89"/>
      <c r="LY616" s="89"/>
      <c r="LZ616" s="89"/>
      <c r="MA616" s="89"/>
      <c r="MB616" s="89"/>
      <c r="MC616" s="89"/>
      <c r="MD616" s="89"/>
      <c r="ME616" s="89"/>
      <c r="MF616" s="89"/>
      <c r="MG616" s="89"/>
      <c r="MH616" s="89"/>
      <c r="MI616" s="89"/>
      <c r="MJ616" s="89"/>
      <c r="MK616" s="89"/>
      <c r="ML616" s="89"/>
      <c r="MM616" s="89"/>
      <c r="MN616" s="89"/>
      <c r="MO616" s="89"/>
      <c r="MP616" s="89"/>
      <c r="MQ616" s="89"/>
      <c r="MR616" s="89"/>
      <c r="MS616" s="89"/>
      <c r="MT616" s="89"/>
      <c r="MU616" s="89"/>
      <c r="MV616" s="89"/>
      <c r="MW616" s="89"/>
      <c r="MX616" s="89"/>
      <c r="MY616" s="89"/>
      <c r="MZ616" s="89"/>
      <c r="NA616" s="89"/>
      <c r="NB616" s="89"/>
      <c r="NC616" s="89"/>
      <c r="ND616" s="89"/>
      <c r="NE616" s="89"/>
      <c r="NF616" s="89"/>
      <c r="NG616" s="89"/>
      <c r="NH616" s="89"/>
      <c r="NI616" s="89"/>
      <c r="NJ616" s="89"/>
      <c r="NK616" s="89"/>
      <c r="NL616" s="89"/>
      <c r="NM616" s="89"/>
      <c r="NN616" s="89"/>
      <c r="NO616" s="89"/>
      <c r="NP616" s="89"/>
      <c r="NQ616" s="89"/>
      <c r="NR616" s="89"/>
      <c r="NS616" s="89"/>
      <c r="NT616" s="89"/>
      <c r="NU616" s="89"/>
      <c r="NV616" s="89"/>
      <c r="NW616" s="89"/>
      <c r="NX616" s="89"/>
      <c r="NY616" s="89"/>
      <c r="NZ616" s="89"/>
      <c r="OA616" s="89"/>
      <c r="OB616" s="89"/>
      <c r="OC616" s="89"/>
      <c r="OD616" s="89"/>
      <c r="OE616" s="89"/>
      <c r="OF616" s="89"/>
      <c r="OG616" s="89"/>
      <c r="OH616" s="89"/>
      <c r="OI616" s="89"/>
      <c r="OJ616" s="89"/>
      <c r="OK616" s="89"/>
      <c r="OL616" s="89"/>
      <c r="OM616" s="89"/>
      <c r="ON616" s="89"/>
      <c r="OO616" s="89"/>
      <c r="OP616" s="89"/>
      <c r="OQ616" s="89"/>
      <c r="OR616" s="89"/>
      <c r="OS616" s="89"/>
      <c r="OT616" s="89"/>
      <c r="OU616" s="89"/>
      <c r="OV616" s="89"/>
      <c r="OW616" s="89"/>
      <c r="OX616" s="89"/>
      <c r="OY616" s="89"/>
      <c r="OZ616" s="89"/>
      <c r="PA616" s="89"/>
      <c r="PB616" s="89"/>
      <c r="PC616" s="89"/>
      <c r="PD616" s="89"/>
      <c r="PE616" s="89"/>
      <c r="PF616" s="89"/>
      <c r="PG616" s="89"/>
      <c r="PH616" s="89"/>
      <c r="PI616" s="89"/>
      <c r="PJ616" s="89"/>
      <c r="PK616" s="89"/>
      <c r="PL616" s="89"/>
      <c r="PM616" s="89"/>
      <c r="PN616" s="89"/>
      <c r="PO616" s="89"/>
      <c r="PP616" s="89"/>
      <c r="PQ616" s="89"/>
      <c r="PR616" s="89"/>
      <c r="PS616" s="89"/>
      <c r="PT616" s="89"/>
      <c r="PU616" s="89"/>
      <c r="PV616" s="89"/>
      <c r="PW616" s="89"/>
      <c r="PX616" s="89"/>
      <c r="PY616" s="89"/>
      <c r="PZ616" s="89"/>
      <c r="QA616" s="89"/>
      <c r="QB616" s="89"/>
      <c r="QC616" s="89"/>
      <c r="QD616" s="89"/>
    </row>
    <row r="617" spans="1:446" x14ac:dyDescent="0.2">
      <c r="A617" s="99" t="s">
        <v>3266</v>
      </c>
      <c r="B617" s="89">
        <v>1</v>
      </c>
      <c r="C617" s="89">
        <v>1</v>
      </c>
      <c r="D617" s="89">
        <v>1</v>
      </c>
      <c r="E617" s="89">
        <v>1</v>
      </c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>
        <v>1</v>
      </c>
      <c r="AB617" s="89">
        <v>1</v>
      </c>
      <c r="AC617" s="89">
        <v>1</v>
      </c>
      <c r="AD617" s="89">
        <v>1</v>
      </c>
      <c r="AE617" s="89"/>
      <c r="AF617" s="89"/>
      <c r="AG617" s="89"/>
      <c r="AH617" s="89"/>
      <c r="AI617" s="89"/>
      <c r="AJ617" s="89"/>
      <c r="AK617" s="89"/>
      <c r="AL617" s="89">
        <v>1</v>
      </c>
      <c r="AM617" s="89">
        <v>1</v>
      </c>
      <c r="AN617" s="89">
        <v>1</v>
      </c>
      <c r="AO617" s="89">
        <v>1</v>
      </c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89"/>
      <c r="DB617" s="89"/>
      <c r="DC617" s="89"/>
      <c r="DD617" s="89"/>
      <c r="DE617" s="89"/>
      <c r="DF617" s="89"/>
      <c r="DG617" s="89"/>
      <c r="DH617" s="89"/>
      <c r="DI617" s="89"/>
      <c r="DJ617" s="89"/>
      <c r="DK617" s="89"/>
      <c r="DL617" s="89"/>
      <c r="DM617" s="89"/>
      <c r="DN617" s="89"/>
      <c r="DO617" s="89"/>
      <c r="DP617" s="89"/>
      <c r="DQ617" s="89"/>
      <c r="DR617" s="89"/>
      <c r="DS617" s="89"/>
      <c r="DT617" s="89"/>
      <c r="DU617" s="89"/>
      <c r="DV617" s="89"/>
      <c r="DW617" s="89"/>
      <c r="DX617" s="89"/>
      <c r="DY617" s="89"/>
      <c r="DZ617" s="89"/>
      <c r="EA617" s="89"/>
      <c r="EB617" s="89"/>
      <c r="EC617" s="89"/>
      <c r="ED617" s="89"/>
      <c r="EE617" s="89">
        <v>1</v>
      </c>
      <c r="EF617" s="89">
        <v>1</v>
      </c>
      <c r="EG617" s="89"/>
      <c r="EH617" s="89">
        <v>1</v>
      </c>
      <c r="EI617" s="89"/>
      <c r="EJ617" s="89"/>
      <c r="EK617" s="89"/>
      <c r="EL617" s="89"/>
      <c r="EM617" s="89"/>
      <c r="EN617" s="89"/>
      <c r="EO617" s="89"/>
      <c r="EP617" s="89"/>
      <c r="EQ617" s="89"/>
      <c r="ER617" s="89">
        <v>1</v>
      </c>
      <c r="ES617" s="89"/>
      <c r="ET617" s="89"/>
      <c r="EU617" s="89">
        <v>1</v>
      </c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>
        <v>1</v>
      </c>
      <c r="GI617" s="89">
        <v>1</v>
      </c>
      <c r="GJ617" s="89"/>
      <c r="GK617" s="89">
        <v>1</v>
      </c>
      <c r="GL617" s="89"/>
      <c r="GM617" s="89">
        <v>1</v>
      </c>
      <c r="GN617" s="89">
        <v>1</v>
      </c>
      <c r="GO617" s="89"/>
      <c r="GP617" s="89"/>
      <c r="GQ617" s="89"/>
      <c r="GR617" s="89">
        <v>1</v>
      </c>
      <c r="GS617" s="89">
        <v>1</v>
      </c>
      <c r="GT617" s="89"/>
      <c r="GU617" s="89"/>
      <c r="GV617" s="89"/>
      <c r="GW617" s="89">
        <v>1</v>
      </c>
      <c r="GX617" s="89"/>
      <c r="GY617" s="89">
        <v>1</v>
      </c>
      <c r="GZ617" s="89"/>
      <c r="HA617" s="89">
        <v>1</v>
      </c>
      <c r="HB617" s="89">
        <v>1</v>
      </c>
      <c r="HC617" s="89"/>
      <c r="HD617" s="89"/>
      <c r="HE617" s="89"/>
      <c r="HF617" s="89"/>
      <c r="HG617" s="89"/>
      <c r="HH617" s="89"/>
      <c r="HI617" s="89"/>
      <c r="HJ617" s="89"/>
      <c r="HK617" s="89">
        <v>1</v>
      </c>
      <c r="HL617" s="89"/>
      <c r="HM617" s="89"/>
      <c r="HN617" s="89">
        <v>1</v>
      </c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>
        <v>1</v>
      </c>
      <c r="IJ617" s="89"/>
      <c r="IK617" s="89"/>
      <c r="IL617" s="89">
        <v>1</v>
      </c>
      <c r="IM617" s="89"/>
      <c r="IN617" s="89"/>
      <c r="IO617" s="89"/>
      <c r="IP617" s="89"/>
      <c r="IQ617" s="89"/>
      <c r="IR617" s="89"/>
      <c r="IS617" s="89"/>
      <c r="IT617" s="89"/>
      <c r="IU617" s="89"/>
      <c r="IV617" s="89"/>
      <c r="IW617" s="89"/>
      <c r="IX617" s="89"/>
      <c r="IY617" s="89"/>
      <c r="IZ617" s="89"/>
      <c r="JA617" s="89"/>
      <c r="JB617" s="89"/>
      <c r="JC617" s="89"/>
      <c r="JD617" s="89"/>
      <c r="JE617" s="89"/>
      <c r="JF617" s="89"/>
      <c r="JG617" s="89">
        <v>1</v>
      </c>
      <c r="JH617" s="89"/>
      <c r="JI617" s="89"/>
      <c r="JJ617" s="89">
        <v>1</v>
      </c>
      <c r="JK617" s="89"/>
      <c r="JL617" s="89"/>
      <c r="JM617" s="89"/>
      <c r="JN617" s="89"/>
      <c r="JO617" s="89"/>
      <c r="JP617" s="89"/>
      <c r="JQ617" s="89"/>
      <c r="JR617" s="89"/>
      <c r="JS617" s="89"/>
      <c r="JT617" s="89"/>
      <c r="JU617" s="89"/>
      <c r="JV617" s="89"/>
      <c r="JW617" s="89"/>
      <c r="JX617" s="89"/>
      <c r="JY617" s="89"/>
      <c r="JZ617" s="89"/>
      <c r="KA617" s="89"/>
      <c r="KB617" s="89"/>
      <c r="KC617" s="89"/>
      <c r="KD617" s="89"/>
      <c r="KE617" s="89"/>
      <c r="KF617" s="89"/>
      <c r="KG617" s="89"/>
      <c r="KH617" s="89"/>
      <c r="KI617" s="89"/>
      <c r="KJ617" s="89"/>
      <c r="KK617" s="89"/>
      <c r="KL617" s="89"/>
      <c r="KM617" s="89"/>
      <c r="KN617" s="89"/>
      <c r="KO617" s="89"/>
      <c r="KP617" s="89"/>
      <c r="KQ617" s="89"/>
      <c r="KR617" s="89"/>
      <c r="KS617" s="89"/>
      <c r="KT617" s="89"/>
      <c r="KU617" s="89"/>
      <c r="KV617" s="89"/>
      <c r="KW617" s="89"/>
      <c r="KX617" s="89"/>
      <c r="KY617" s="89"/>
      <c r="KZ617" s="89"/>
      <c r="LA617" s="89"/>
      <c r="LB617" s="89"/>
      <c r="LC617" s="89"/>
      <c r="LD617" s="89"/>
      <c r="LE617" s="89"/>
      <c r="LF617" s="89"/>
      <c r="LG617" s="89"/>
      <c r="LH617" s="89"/>
      <c r="LI617" s="89"/>
      <c r="LJ617" s="89"/>
      <c r="LK617" s="89"/>
      <c r="LL617" s="89"/>
      <c r="LM617" s="89"/>
      <c r="LN617" s="89"/>
      <c r="LO617" s="89"/>
      <c r="LP617" s="89"/>
      <c r="LQ617" s="89"/>
      <c r="LR617" s="89"/>
      <c r="LS617" s="89"/>
      <c r="LT617" s="89"/>
      <c r="LU617" s="89"/>
      <c r="LV617" s="89"/>
      <c r="LW617" s="89"/>
      <c r="LX617" s="89"/>
      <c r="LY617" s="89"/>
      <c r="LZ617" s="89"/>
      <c r="MA617" s="89"/>
      <c r="MB617" s="89"/>
      <c r="MC617" s="89"/>
      <c r="MD617" s="89"/>
      <c r="ME617" s="89"/>
      <c r="MF617" s="89"/>
      <c r="MG617" s="89"/>
      <c r="MH617" s="89"/>
      <c r="MI617" s="89"/>
      <c r="MJ617" s="89"/>
      <c r="MK617" s="89"/>
      <c r="ML617" s="89"/>
      <c r="MM617" s="89"/>
      <c r="MN617" s="89"/>
      <c r="MO617" s="89"/>
      <c r="MP617" s="89"/>
      <c r="MQ617" s="89"/>
      <c r="MR617" s="89"/>
      <c r="MS617" s="89"/>
      <c r="MT617" s="89"/>
      <c r="MU617" s="89"/>
      <c r="MV617" s="89"/>
      <c r="MW617" s="89"/>
      <c r="MX617" s="89"/>
      <c r="MY617" s="89"/>
      <c r="MZ617" s="89"/>
      <c r="NA617" s="89"/>
      <c r="NB617" s="89"/>
      <c r="NC617" s="89"/>
      <c r="ND617" s="89"/>
      <c r="NE617" s="89"/>
      <c r="NF617" s="89"/>
      <c r="NG617" s="89"/>
      <c r="NH617" s="89"/>
      <c r="NI617" s="89"/>
      <c r="NJ617" s="89"/>
      <c r="NK617" s="89"/>
      <c r="NL617" s="89"/>
      <c r="NM617" s="89"/>
      <c r="NN617" s="89"/>
      <c r="NO617" s="89"/>
      <c r="NP617" s="89"/>
      <c r="NQ617" s="89"/>
      <c r="NR617" s="89"/>
      <c r="NS617" s="89"/>
      <c r="NT617" s="89"/>
      <c r="NU617" s="89"/>
      <c r="NV617" s="89"/>
      <c r="NW617" s="89"/>
      <c r="NX617" s="89"/>
      <c r="NY617" s="89"/>
      <c r="NZ617" s="89"/>
      <c r="OA617" s="89"/>
      <c r="OB617" s="89"/>
      <c r="OC617" s="89"/>
      <c r="OD617" s="89"/>
      <c r="OE617" s="89"/>
      <c r="OF617" s="89"/>
      <c r="OG617" s="89"/>
      <c r="OH617" s="89"/>
      <c r="OI617" s="89"/>
      <c r="OJ617" s="89"/>
      <c r="OK617" s="89"/>
      <c r="OL617" s="89"/>
      <c r="OM617" s="89"/>
      <c r="ON617" s="89"/>
      <c r="OO617" s="89"/>
      <c r="OP617" s="89"/>
      <c r="OQ617" s="89"/>
      <c r="OR617" s="89"/>
      <c r="OS617" s="89"/>
      <c r="OT617" s="89"/>
      <c r="OU617" s="89"/>
      <c r="OV617" s="89"/>
      <c r="OW617" s="89"/>
      <c r="OX617" s="89"/>
      <c r="OY617" s="89"/>
      <c r="OZ617" s="89"/>
      <c r="PA617" s="89"/>
      <c r="PB617" s="89"/>
      <c r="PC617" s="89"/>
      <c r="PD617" s="89"/>
      <c r="PE617" s="89"/>
      <c r="PF617" s="89"/>
      <c r="PG617" s="89"/>
      <c r="PH617" s="89"/>
      <c r="PI617" s="89"/>
      <c r="PJ617" s="89"/>
      <c r="PK617" s="89"/>
      <c r="PL617" s="89"/>
      <c r="PM617" s="89"/>
      <c r="PN617" s="89"/>
      <c r="PO617" s="89"/>
      <c r="PP617" s="89"/>
      <c r="PQ617" s="89"/>
      <c r="PR617" s="89"/>
      <c r="PS617" s="89"/>
      <c r="PT617" s="89"/>
      <c r="PU617" s="89"/>
      <c r="PV617" s="89"/>
      <c r="PW617" s="89"/>
      <c r="PX617" s="89"/>
      <c r="PY617" s="89"/>
      <c r="PZ617" s="89"/>
      <c r="QA617" s="89"/>
      <c r="QB617" s="89"/>
      <c r="QC617" s="89"/>
      <c r="QD617" s="89"/>
    </row>
    <row r="618" spans="1:446" x14ac:dyDescent="0.2">
      <c r="A618" s="60" t="s">
        <v>3246</v>
      </c>
      <c r="B618" s="89">
        <v>1</v>
      </c>
      <c r="C618" s="89">
        <v>1</v>
      </c>
      <c r="D618" s="89">
        <v>1</v>
      </c>
      <c r="E618" s="89">
        <v>1</v>
      </c>
      <c r="F618" s="89">
        <v>1</v>
      </c>
      <c r="G618" s="89">
        <v>1</v>
      </c>
      <c r="H618" s="89">
        <v>1</v>
      </c>
      <c r="I618" s="89">
        <v>1</v>
      </c>
      <c r="J618" s="89">
        <v>1</v>
      </c>
      <c r="K618" s="89">
        <v>1</v>
      </c>
      <c r="L618" s="89">
        <v>1</v>
      </c>
      <c r="M618" s="89">
        <v>1</v>
      </c>
      <c r="N618" s="89">
        <v>1</v>
      </c>
      <c r="O618" s="89">
        <v>1</v>
      </c>
      <c r="P618" s="89">
        <v>1</v>
      </c>
      <c r="Q618" s="89">
        <v>1</v>
      </c>
      <c r="R618" s="89">
        <v>1</v>
      </c>
      <c r="S618" s="89">
        <v>1</v>
      </c>
      <c r="T618" s="89">
        <v>1</v>
      </c>
      <c r="U618" s="89">
        <v>1</v>
      </c>
      <c r="V618" s="89">
        <v>1</v>
      </c>
      <c r="W618" s="89">
        <v>1</v>
      </c>
      <c r="X618" s="89">
        <v>1</v>
      </c>
      <c r="Y618" s="89">
        <v>1</v>
      </c>
      <c r="Z618" s="89">
        <v>1</v>
      </c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89"/>
      <c r="DB618" s="89"/>
      <c r="DC618" s="89"/>
      <c r="DD618" s="89"/>
      <c r="DE618" s="89"/>
      <c r="DF618" s="89"/>
      <c r="DG618" s="89"/>
      <c r="DH618" s="89"/>
      <c r="DI618" s="89"/>
      <c r="DJ618" s="89"/>
      <c r="DK618" s="89"/>
      <c r="DL618" s="89"/>
      <c r="DM618" s="89"/>
      <c r="DN618" s="89"/>
      <c r="DO618" s="89"/>
      <c r="DP618" s="89"/>
      <c r="DQ618" s="89"/>
      <c r="DR618" s="89"/>
      <c r="DS618" s="89"/>
      <c r="DT618" s="89"/>
      <c r="DU618" s="89"/>
      <c r="DV618" s="89"/>
      <c r="DW618" s="89"/>
      <c r="DX618" s="89"/>
      <c r="DY618" s="89"/>
      <c r="DZ618" s="89"/>
      <c r="EA618" s="89"/>
      <c r="EB618" s="89"/>
      <c r="EC618" s="89"/>
      <c r="ED618" s="89"/>
      <c r="EE618" s="89"/>
      <c r="EF618" s="89"/>
      <c r="EG618" s="89"/>
      <c r="EH618" s="89"/>
      <c r="EI618" s="89"/>
      <c r="EJ618" s="89"/>
      <c r="EK618" s="89"/>
      <c r="EL618" s="89"/>
      <c r="EM618" s="89"/>
      <c r="EN618" s="89"/>
      <c r="EO618" s="89"/>
      <c r="EP618" s="89"/>
      <c r="EQ618" s="89">
        <v>1</v>
      </c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>
        <v>1</v>
      </c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>
        <v>1</v>
      </c>
      <c r="HB618" s="89"/>
      <c r="HC618" s="89"/>
      <c r="HD618" s="89"/>
      <c r="HE618" s="89"/>
      <c r="HF618" s="89"/>
      <c r="HG618" s="89"/>
      <c r="HH618" s="89"/>
      <c r="HI618" s="89"/>
      <c r="HJ618" s="89">
        <v>1</v>
      </c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  <c r="IS618" s="89"/>
      <c r="IT618" s="89"/>
      <c r="IU618" s="89"/>
      <c r="IV618" s="89"/>
      <c r="IW618" s="89"/>
      <c r="IX618" s="89"/>
      <c r="IY618" s="89"/>
      <c r="IZ618" s="89"/>
      <c r="JA618" s="89"/>
      <c r="JB618" s="89"/>
      <c r="JC618" s="89"/>
      <c r="JD618" s="89"/>
      <c r="JE618" s="89"/>
      <c r="JF618" s="89"/>
      <c r="JG618" s="89"/>
      <c r="JH618" s="89"/>
      <c r="JI618" s="89"/>
      <c r="JJ618" s="89"/>
      <c r="JK618" s="89"/>
      <c r="JL618" s="89"/>
      <c r="JM618" s="89"/>
      <c r="JN618" s="89"/>
      <c r="JO618" s="89"/>
      <c r="JP618" s="89"/>
      <c r="JQ618" s="89"/>
      <c r="JR618" s="89"/>
      <c r="JS618" s="89"/>
      <c r="JT618" s="89"/>
      <c r="JU618" s="89"/>
      <c r="JV618" s="89"/>
      <c r="JW618" s="89"/>
      <c r="JX618" s="89"/>
      <c r="JY618" s="89"/>
      <c r="JZ618" s="89"/>
      <c r="KA618" s="89"/>
      <c r="KB618" s="89"/>
      <c r="KC618" s="89"/>
      <c r="KD618" s="89"/>
      <c r="KE618" s="89"/>
      <c r="KF618" s="89"/>
      <c r="KG618" s="89"/>
      <c r="KH618" s="89"/>
      <c r="KI618" s="89"/>
      <c r="KJ618" s="89"/>
      <c r="KK618" s="89"/>
      <c r="KL618" s="89"/>
      <c r="KM618" s="89"/>
      <c r="KN618" s="89"/>
      <c r="KO618" s="89"/>
      <c r="KP618" s="89"/>
      <c r="KQ618" s="89"/>
      <c r="KR618" s="89"/>
      <c r="KS618" s="89"/>
      <c r="KT618" s="89"/>
      <c r="KU618" s="89"/>
      <c r="KV618" s="89"/>
      <c r="KW618" s="89"/>
      <c r="KX618" s="89"/>
      <c r="KY618" s="89"/>
      <c r="KZ618" s="89"/>
      <c r="LA618" s="89"/>
      <c r="LB618" s="89"/>
      <c r="LC618" s="89"/>
      <c r="LD618" s="89"/>
      <c r="LE618" s="89"/>
      <c r="LF618" s="89"/>
      <c r="LG618" s="89"/>
      <c r="LH618" s="89"/>
      <c r="LI618" s="89"/>
      <c r="LJ618" s="89"/>
      <c r="LK618" s="89"/>
      <c r="LL618" s="89"/>
      <c r="LM618" s="89"/>
      <c r="LN618" s="89"/>
      <c r="LO618" s="89"/>
      <c r="LP618" s="89"/>
      <c r="LQ618" s="89"/>
      <c r="LR618" s="89"/>
      <c r="LS618" s="89"/>
      <c r="LT618" s="89"/>
      <c r="LU618" s="89"/>
      <c r="LV618" s="89"/>
      <c r="LW618" s="89"/>
      <c r="LX618" s="89"/>
      <c r="LY618" s="89"/>
      <c r="LZ618" s="89"/>
      <c r="MA618" s="89"/>
      <c r="MB618" s="89"/>
      <c r="MC618" s="89"/>
      <c r="MD618" s="89"/>
      <c r="ME618" s="89"/>
      <c r="MF618" s="89"/>
      <c r="MG618" s="89"/>
      <c r="MH618" s="89"/>
      <c r="MI618" s="89"/>
      <c r="MJ618" s="89"/>
      <c r="MK618" s="89"/>
      <c r="ML618" s="89"/>
      <c r="MM618" s="89"/>
      <c r="MN618" s="89"/>
      <c r="MO618" s="89"/>
      <c r="MP618" s="89"/>
      <c r="MQ618" s="89"/>
      <c r="MR618" s="89"/>
      <c r="MS618" s="89"/>
      <c r="MT618" s="89"/>
      <c r="MU618" s="89"/>
      <c r="MV618" s="89"/>
      <c r="MW618" s="89"/>
      <c r="MX618" s="89"/>
      <c r="MY618" s="89"/>
      <c r="MZ618" s="89"/>
      <c r="NA618" s="89"/>
      <c r="NB618" s="89"/>
      <c r="NC618" s="89"/>
      <c r="ND618" s="89"/>
      <c r="NE618" s="89"/>
      <c r="NF618" s="89"/>
      <c r="NG618" s="89"/>
      <c r="NH618" s="89"/>
      <c r="NI618" s="89"/>
      <c r="NJ618" s="89"/>
      <c r="NK618" s="89"/>
      <c r="NL618" s="89"/>
      <c r="NM618" s="89"/>
      <c r="NN618" s="89"/>
      <c r="NO618" s="89"/>
      <c r="NP618" s="89"/>
      <c r="NQ618" s="89"/>
      <c r="NR618" s="89"/>
      <c r="NS618" s="89"/>
      <c r="NT618" s="89"/>
      <c r="NU618" s="89"/>
      <c r="NV618" s="89"/>
      <c r="NW618" s="89"/>
      <c r="NX618" s="89"/>
      <c r="NY618" s="89"/>
      <c r="NZ618" s="89"/>
      <c r="OA618" s="89"/>
      <c r="OB618" s="89"/>
      <c r="OC618" s="89"/>
      <c r="OD618" s="89"/>
      <c r="OE618" s="89"/>
      <c r="OF618" s="89"/>
      <c r="OG618" s="89"/>
      <c r="OH618" s="89"/>
      <c r="OI618" s="89"/>
      <c r="OJ618" s="89"/>
      <c r="OK618" s="89"/>
      <c r="OL618" s="89"/>
      <c r="OM618" s="89"/>
      <c r="ON618" s="89"/>
      <c r="OO618" s="89"/>
      <c r="OP618" s="89"/>
      <c r="OQ618" s="89"/>
      <c r="OR618" s="89"/>
      <c r="OS618" s="89"/>
      <c r="OT618" s="89"/>
      <c r="OU618" s="89"/>
      <c r="OV618" s="89"/>
      <c r="OW618" s="89"/>
      <c r="OX618" s="89"/>
      <c r="OY618" s="89"/>
      <c r="OZ618" s="89"/>
      <c r="PA618" s="89"/>
      <c r="PB618" s="89"/>
      <c r="PC618" s="89"/>
      <c r="PD618" s="89"/>
      <c r="PE618" s="89"/>
      <c r="PF618" s="89"/>
      <c r="PG618" s="89"/>
      <c r="PH618" s="89"/>
      <c r="PI618" s="89"/>
      <c r="PJ618" s="89"/>
      <c r="PK618" s="89"/>
      <c r="PL618" s="89"/>
      <c r="PM618" s="89"/>
      <c r="PN618" s="89"/>
      <c r="PO618" s="89"/>
      <c r="PP618" s="89"/>
      <c r="PQ618" s="89"/>
      <c r="PR618" s="89"/>
      <c r="PS618" s="89"/>
      <c r="PT618" s="89"/>
      <c r="PU618" s="89"/>
      <c r="PV618" s="89"/>
      <c r="PW618" s="89"/>
      <c r="PX618" s="89"/>
      <c r="PY618" s="89"/>
      <c r="PZ618" s="89"/>
      <c r="QA618" s="89"/>
      <c r="QB618" s="89"/>
      <c r="QC618" s="89"/>
      <c r="QD618" s="89"/>
    </row>
    <row r="619" spans="1:446" x14ac:dyDescent="0.2">
      <c r="A619" s="60" t="s">
        <v>3324</v>
      </c>
      <c r="B619" s="89">
        <v>1</v>
      </c>
      <c r="C619" s="89">
        <v>1</v>
      </c>
      <c r="D619" s="89">
        <v>1</v>
      </c>
      <c r="E619" s="89">
        <v>1</v>
      </c>
      <c r="F619" s="89">
        <v>1</v>
      </c>
      <c r="G619" s="89">
        <v>1</v>
      </c>
      <c r="H619" s="89">
        <v>1</v>
      </c>
      <c r="I619" s="89">
        <v>1</v>
      </c>
      <c r="J619" s="89">
        <v>1</v>
      </c>
      <c r="K619" s="89">
        <v>1</v>
      </c>
      <c r="L619" s="89">
        <v>1</v>
      </c>
      <c r="M619" s="89">
        <v>1</v>
      </c>
      <c r="N619" s="89">
        <v>1</v>
      </c>
      <c r="O619" s="89">
        <v>1</v>
      </c>
      <c r="P619" s="89">
        <v>1</v>
      </c>
      <c r="Q619" s="89">
        <v>1</v>
      </c>
      <c r="R619" s="89">
        <v>1</v>
      </c>
      <c r="S619" s="89">
        <v>1</v>
      </c>
      <c r="T619" s="89">
        <v>1</v>
      </c>
      <c r="U619" s="89">
        <v>1</v>
      </c>
      <c r="V619" s="89">
        <v>1</v>
      </c>
      <c r="W619" s="89">
        <v>1</v>
      </c>
      <c r="X619" s="89">
        <v>1</v>
      </c>
      <c r="Y619" s="89">
        <v>1</v>
      </c>
      <c r="Z619" s="89">
        <v>1</v>
      </c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89"/>
      <c r="DB619" s="89"/>
      <c r="DC619" s="89"/>
      <c r="DD619" s="89"/>
      <c r="DE619" s="89"/>
      <c r="DF619" s="89"/>
      <c r="DG619" s="89"/>
      <c r="DH619" s="89"/>
      <c r="DI619" s="89"/>
      <c r="DJ619" s="89"/>
      <c r="DK619" s="89"/>
      <c r="DL619" s="89"/>
      <c r="DM619" s="89"/>
      <c r="DN619" s="89"/>
      <c r="DO619" s="89"/>
      <c r="DP619" s="89"/>
      <c r="DQ619" s="89"/>
      <c r="DR619" s="89"/>
      <c r="DS619" s="89"/>
      <c r="DT619" s="89"/>
      <c r="DU619" s="89"/>
      <c r="DV619" s="89"/>
      <c r="DW619" s="89"/>
      <c r="DX619" s="89"/>
      <c r="DY619" s="89"/>
      <c r="DZ619" s="89"/>
      <c r="EA619" s="89"/>
      <c r="EB619" s="89"/>
      <c r="EC619" s="89"/>
      <c r="ED619" s="89"/>
      <c r="EE619" s="89"/>
      <c r="EF619" s="89"/>
      <c r="EG619" s="89"/>
      <c r="EH619" s="89"/>
      <c r="EI619" s="89"/>
      <c r="EJ619" s="89"/>
      <c r="EK619" s="89"/>
      <c r="EL619" s="89">
        <v>1</v>
      </c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>
        <v>1</v>
      </c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>
        <v>1</v>
      </c>
      <c r="HB619" s="89"/>
      <c r="HC619" s="89"/>
      <c r="HD619" s="89"/>
      <c r="HE619" s="89">
        <v>1</v>
      </c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  <c r="IS619" s="89"/>
      <c r="IT619" s="89"/>
      <c r="IU619" s="89"/>
      <c r="IV619" s="89"/>
      <c r="IW619" s="89"/>
      <c r="IX619" s="89"/>
      <c r="IY619" s="89"/>
      <c r="IZ619" s="89"/>
      <c r="JA619" s="89"/>
      <c r="JB619" s="89"/>
      <c r="JC619" s="89"/>
      <c r="JD619" s="89"/>
      <c r="JE619" s="89"/>
      <c r="JF619" s="89"/>
      <c r="JG619" s="89"/>
      <c r="JH619" s="89"/>
      <c r="JI619" s="89"/>
      <c r="JJ619" s="89"/>
      <c r="JK619" s="89"/>
      <c r="JL619" s="89"/>
      <c r="JM619" s="89"/>
      <c r="JN619" s="89"/>
      <c r="JO619" s="89"/>
      <c r="JP619" s="89"/>
      <c r="JQ619" s="89"/>
      <c r="JR619" s="89"/>
      <c r="JS619" s="89"/>
      <c r="JT619" s="89"/>
      <c r="JU619" s="89"/>
      <c r="JV619" s="89"/>
      <c r="JW619" s="89"/>
      <c r="JX619" s="89"/>
      <c r="JY619" s="89"/>
      <c r="JZ619" s="89"/>
      <c r="KA619" s="89"/>
      <c r="KB619" s="89"/>
      <c r="KC619" s="89"/>
      <c r="KD619" s="89"/>
      <c r="KE619" s="89"/>
      <c r="KF619" s="89"/>
      <c r="KG619" s="89"/>
      <c r="KH619" s="89"/>
      <c r="KI619" s="89"/>
      <c r="KJ619" s="89"/>
      <c r="KK619" s="89"/>
      <c r="KL619" s="89"/>
      <c r="KM619" s="89"/>
      <c r="KN619" s="89"/>
      <c r="KO619" s="89"/>
      <c r="KP619" s="89"/>
      <c r="KQ619" s="89"/>
      <c r="KR619" s="89"/>
      <c r="KS619" s="89"/>
      <c r="KT619" s="89"/>
      <c r="KU619" s="89"/>
      <c r="KV619" s="89"/>
      <c r="KW619" s="89"/>
      <c r="KX619" s="89"/>
      <c r="KY619" s="89"/>
      <c r="KZ619" s="89"/>
      <c r="LA619" s="89"/>
      <c r="LB619" s="89"/>
      <c r="LC619" s="89"/>
      <c r="LD619" s="89"/>
      <c r="LE619" s="89"/>
      <c r="LF619" s="89"/>
      <c r="LG619" s="89"/>
      <c r="LH619" s="89"/>
      <c r="LI619" s="89"/>
      <c r="LJ619" s="89"/>
      <c r="LK619" s="89"/>
      <c r="LL619" s="89"/>
      <c r="LM619" s="89"/>
      <c r="LN619" s="89"/>
      <c r="LO619" s="89"/>
      <c r="LP619" s="89"/>
      <c r="LQ619" s="89"/>
      <c r="LR619" s="89"/>
      <c r="LS619" s="89"/>
      <c r="LT619" s="89"/>
      <c r="LU619" s="89"/>
      <c r="LV619" s="89"/>
      <c r="LW619" s="89"/>
      <c r="LX619" s="89"/>
      <c r="LY619" s="89"/>
      <c r="LZ619" s="89"/>
      <c r="MA619" s="89"/>
      <c r="MB619" s="89"/>
      <c r="MC619" s="89"/>
      <c r="MD619" s="89"/>
      <c r="ME619" s="89"/>
      <c r="MF619" s="89"/>
      <c r="MG619" s="89"/>
      <c r="MH619" s="89"/>
      <c r="MI619" s="89"/>
      <c r="MJ619" s="89"/>
      <c r="MK619" s="89"/>
      <c r="ML619" s="89"/>
      <c r="MM619" s="89"/>
      <c r="MN619" s="89"/>
      <c r="MO619" s="89"/>
      <c r="MP619" s="89"/>
      <c r="MQ619" s="89"/>
      <c r="MR619" s="89"/>
      <c r="MS619" s="89"/>
      <c r="MT619" s="89"/>
      <c r="MU619" s="89"/>
      <c r="MV619" s="89"/>
      <c r="MW619" s="89"/>
      <c r="MX619" s="89"/>
      <c r="MY619" s="89"/>
      <c r="MZ619" s="89"/>
      <c r="NA619" s="89"/>
      <c r="NB619" s="89"/>
      <c r="NC619" s="89"/>
      <c r="ND619" s="89"/>
      <c r="NE619" s="89"/>
      <c r="NF619" s="89"/>
      <c r="NG619" s="89"/>
      <c r="NH619" s="89"/>
      <c r="NI619" s="89"/>
      <c r="NJ619" s="89"/>
      <c r="NK619" s="89"/>
      <c r="NL619" s="89"/>
      <c r="NM619" s="89"/>
      <c r="NN619" s="89"/>
      <c r="NO619" s="89"/>
      <c r="NP619" s="89"/>
      <c r="NQ619" s="89"/>
      <c r="NR619" s="89"/>
      <c r="NS619" s="89"/>
      <c r="NT619" s="89"/>
      <c r="NU619" s="89"/>
      <c r="NV619" s="89"/>
      <c r="NW619" s="89"/>
      <c r="NX619" s="89"/>
      <c r="NY619" s="89"/>
      <c r="NZ619" s="89"/>
      <c r="OA619" s="89"/>
      <c r="OB619" s="89"/>
      <c r="OC619" s="89"/>
      <c r="OD619" s="89"/>
      <c r="OE619" s="89"/>
      <c r="OF619" s="89"/>
      <c r="OG619" s="89"/>
      <c r="OH619" s="89"/>
      <c r="OI619" s="89"/>
      <c r="OJ619" s="89"/>
      <c r="OK619" s="89"/>
      <c r="OL619" s="89"/>
      <c r="OM619" s="89"/>
      <c r="ON619" s="89"/>
      <c r="OO619" s="89"/>
      <c r="OP619" s="89"/>
      <c r="OQ619" s="89"/>
      <c r="OR619" s="89"/>
      <c r="OS619" s="89"/>
      <c r="OT619" s="89"/>
      <c r="OU619" s="89"/>
      <c r="OV619" s="89"/>
      <c r="OW619" s="89"/>
      <c r="OX619" s="89"/>
      <c r="OY619" s="89"/>
      <c r="OZ619" s="89"/>
      <c r="PA619" s="89"/>
      <c r="PB619" s="89"/>
      <c r="PC619" s="89"/>
      <c r="PD619" s="89"/>
      <c r="PE619" s="89"/>
      <c r="PF619" s="89"/>
      <c r="PG619" s="89"/>
      <c r="PH619" s="89"/>
      <c r="PI619" s="89"/>
      <c r="PJ619" s="89"/>
      <c r="PK619" s="89"/>
      <c r="PL619" s="89"/>
      <c r="PM619" s="89"/>
      <c r="PN619" s="89"/>
      <c r="PO619" s="89"/>
      <c r="PP619" s="89"/>
      <c r="PQ619" s="89"/>
      <c r="PR619" s="89"/>
      <c r="PS619" s="89"/>
      <c r="PT619" s="89"/>
      <c r="PU619" s="89"/>
      <c r="PV619" s="89"/>
      <c r="PW619" s="89"/>
      <c r="PX619" s="89"/>
      <c r="PY619" s="89"/>
      <c r="PZ619" s="89"/>
      <c r="QA619" s="89"/>
      <c r="QB619" s="89"/>
      <c r="QC619" s="89"/>
      <c r="QD619" s="89"/>
    </row>
    <row r="620" spans="1:446" x14ac:dyDescent="0.2">
      <c r="A620" s="60" t="s">
        <v>3241</v>
      </c>
      <c r="B620" s="89">
        <v>1</v>
      </c>
      <c r="C620" s="89">
        <v>1</v>
      </c>
      <c r="D620" s="89">
        <v>1</v>
      </c>
      <c r="E620" s="89">
        <v>1</v>
      </c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>
        <v>1</v>
      </c>
      <c r="Q620" s="89">
        <v>1</v>
      </c>
      <c r="R620" s="89">
        <v>1</v>
      </c>
      <c r="S620" s="89">
        <v>1</v>
      </c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89"/>
      <c r="BM620" s="89"/>
      <c r="BN620" s="89"/>
      <c r="BO620" s="89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89"/>
      <c r="DB620" s="89"/>
      <c r="DC620" s="89"/>
      <c r="DD620" s="89"/>
      <c r="DE620" s="89"/>
      <c r="DF620" s="89"/>
      <c r="DG620" s="89"/>
      <c r="DH620" s="89"/>
      <c r="DI620" s="89"/>
      <c r="DJ620" s="89"/>
      <c r="DK620" s="89"/>
      <c r="DL620" s="89"/>
      <c r="DM620" s="89"/>
      <c r="DN620" s="89"/>
      <c r="DO620" s="89"/>
      <c r="DP620" s="89"/>
      <c r="DQ620" s="89"/>
      <c r="DR620" s="89"/>
      <c r="DS620" s="89"/>
      <c r="DT620" s="89"/>
      <c r="DU620" s="89"/>
      <c r="DV620" s="89"/>
      <c r="DW620" s="89"/>
      <c r="DX620" s="89"/>
      <c r="DY620" s="89"/>
      <c r="DZ620" s="89"/>
      <c r="EA620" s="89"/>
      <c r="EB620" s="89"/>
      <c r="EC620" s="89"/>
      <c r="ED620" s="89"/>
      <c r="EE620" s="89">
        <v>1</v>
      </c>
      <c r="EF620" s="89"/>
      <c r="EG620" s="89"/>
      <c r="EH620" s="89"/>
      <c r="EI620" s="89"/>
      <c r="EJ620" s="89"/>
      <c r="EK620" s="89"/>
      <c r="EL620" s="89">
        <v>1</v>
      </c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>
        <v>1</v>
      </c>
      <c r="GL620" s="89"/>
      <c r="GM620" s="89"/>
      <c r="GN620" s="89"/>
      <c r="GO620" s="89"/>
      <c r="GP620" s="89"/>
      <c r="GQ620" s="89"/>
      <c r="GR620" s="89">
        <v>1</v>
      </c>
      <c r="GS620" s="89">
        <v>1</v>
      </c>
      <c r="GT620" s="89"/>
      <c r="GU620" s="89"/>
      <c r="GV620" s="89"/>
      <c r="GW620" s="89">
        <v>1</v>
      </c>
      <c r="GX620" s="89"/>
      <c r="GY620" s="89"/>
      <c r="GZ620" s="89"/>
      <c r="HA620" s="89">
        <v>1</v>
      </c>
      <c r="HB620" s="89"/>
      <c r="HC620" s="89"/>
      <c r="HD620" s="89"/>
      <c r="HE620" s="89">
        <v>1</v>
      </c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>
        <v>1</v>
      </c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  <c r="IS620" s="89"/>
      <c r="IT620" s="89"/>
      <c r="IU620" s="89"/>
      <c r="IV620" s="89"/>
      <c r="IW620" s="89"/>
      <c r="IX620" s="89"/>
      <c r="IY620" s="89"/>
      <c r="IZ620" s="89"/>
      <c r="JA620" s="89">
        <v>1</v>
      </c>
      <c r="JB620" s="89"/>
      <c r="JC620" s="89"/>
      <c r="JD620" s="89"/>
      <c r="JE620" s="89"/>
      <c r="JF620" s="89"/>
      <c r="JG620" s="89"/>
      <c r="JH620" s="89"/>
      <c r="JI620" s="89"/>
      <c r="JJ620" s="89"/>
      <c r="JK620" s="89"/>
      <c r="JL620" s="89"/>
      <c r="JM620" s="89"/>
      <c r="JN620" s="89"/>
      <c r="JO620" s="89"/>
      <c r="JP620" s="89"/>
      <c r="JQ620" s="89"/>
      <c r="JR620" s="89"/>
      <c r="JS620" s="89"/>
      <c r="JT620" s="89"/>
      <c r="JU620" s="89"/>
      <c r="JV620" s="89"/>
      <c r="JW620" s="89"/>
      <c r="JX620" s="89"/>
      <c r="JY620" s="89"/>
      <c r="JZ620" s="89"/>
      <c r="KA620" s="89"/>
      <c r="KB620" s="89"/>
      <c r="KC620" s="89"/>
      <c r="KD620" s="89"/>
      <c r="KE620" s="89"/>
      <c r="KF620" s="89"/>
      <c r="KG620" s="89"/>
      <c r="KH620" s="89"/>
      <c r="KI620" s="89"/>
      <c r="KJ620" s="89"/>
      <c r="KK620" s="89"/>
      <c r="KL620" s="89"/>
      <c r="KM620" s="89"/>
      <c r="KN620" s="89"/>
      <c r="KO620" s="89"/>
      <c r="KP620" s="89"/>
      <c r="KQ620" s="89"/>
      <c r="KR620" s="89"/>
      <c r="KS620" s="89"/>
      <c r="KT620" s="89"/>
      <c r="KU620" s="89"/>
      <c r="KV620" s="89"/>
      <c r="KW620" s="89"/>
      <c r="KX620" s="89"/>
      <c r="KY620" s="89"/>
      <c r="KZ620" s="89"/>
      <c r="LA620" s="89"/>
      <c r="LB620" s="89"/>
      <c r="LC620" s="89"/>
      <c r="LD620" s="89"/>
      <c r="LE620" s="89"/>
      <c r="LF620" s="89"/>
      <c r="LG620" s="89"/>
      <c r="LH620" s="89"/>
      <c r="LI620" s="89"/>
      <c r="LJ620" s="89"/>
      <c r="LK620" s="89"/>
      <c r="LL620" s="89"/>
      <c r="LM620" s="89"/>
      <c r="LN620" s="89"/>
      <c r="LO620" s="89"/>
      <c r="LP620" s="89"/>
      <c r="LQ620" s="89"/>
      <c r="LR620" s="89"/>
      <c r="LS620" s="89"/>
      <c r="LT620" s="89"/>
      <c r="LU620" s="89"/>
      <c r="LV620" s="89"/>
      <c r="LW620" s="89"/>
      <c r="LX620" s="89"/>
      <c r="LY620" s="89"/>
      <c r="LZ620" s="89"/>
      <c r="MA620" s="89"/>
      <c r="MB620" s="89"/>
      <c r="MC620" s="89"/>
      <c r="MD620" s="89"/>
      <c r="ME620" s="89"/>
      <c r="MF620" s="89"/>
      <c r="MG620" s="89"/>
      <c r="MH620" s="89"/>
      <c r="MI620" s="89"/>
      <c r="MJ620" s="89"/>
      <c r="MK620" s="89"/>
      <c r="ML620" s="89"/>
      <c r="MM620" s="89"/>
      <c r="MN620" s="89"/>
      <c r="MO620" s="89"/>
      <c r="MP620" s="89"/>
      <c r="MQ620" s="89"/>
      <c r="MR620" s="89"/>
      <c r="MS620" s="89"/>
      <c r="MT620" s="89"/>
      <c r="MU620" s="89"/>
      <c r="MV620" s="89"/>
      <c r="MW620" s="89"/>
      <c r="MX620" s="89"/>
      <c r="MY620" s="89"/>
      <c r="MZ620" s="89"/>
      <c r="NA620" s="89"/>
      <c r="NB620" s="89"/>
      <c r="NC620" s="89">
        <v>1</v>
      </c>
      <c r="ND620" s="89"/>
      <c r="NE620" s="89"/>
      <c r="NF620" s="89"/>
      <c r="NG620" s="89"/>
      <c r="NH620" s="89"/>
      <c r="NI620" s="89"/>
      <c r="NJ620" s="89"/>
      <c r="NK620" s="89"/>
      <c r="NL620" s="89"/>
      <c r="NM620" s="89"/>
      <c r="NN620" s="89"/>
      <c r="NO620" s="89"/>
      <c r="NP620" s="89"/>
      <c r="NQ620" s="89"/>
      <c r="NR620" s="89"/>
      <c r="NS620" s="89"/>
      <c r="NT620" s="89"/>
      <c r="NU620" s="89"/>
      <c r="NV620" s="89"/>
      <c r="NW620" s="89"/>
      <c r="NX620" s="89"/>
      <c r="NY620" s="89"/>
      <c r="NZ620" s="89"/>
      <c r="OA620" s="89"/>
      <c r="OB620" s="89"/>
      <c r="OC620" s="89"/>
      <c r="OD620" s="89"/>
      <c r="OE620" s="89"/>
      <c r="OF620" s="89"/>
      <c r="OG620" s="89"/>
      <c r="OH620" s="89"/>
      <c r="OI620" s="89"/>
      <c r="OJ620" s="89"/>
      <c r="OK620" s="89"/>
      <c r="OL620" s="89"/>
      <c r="OM620" s="89"/>
      <c r="ON620" s="89"/>
      <c r="OO620" s="89"/>
      <c r="OP620" s="89"/>
      <c r="OQ620" s="89"/>
      <c r="OR620" s="89"/>
      <c r="OS620" s="89"/>
      <c r="OT620" s="89"/>
      <c r="OU620" s="89"/>
      <c r="OV620" s="89"/>
      <c r="OW620" s="89"/>
      <c r="OX620" s="89"/>
      <c r="OY620" s="89"/>
      <c r="OZ620" s="89"/>
      <c r="PA620" s="89"/>
      <c r="PB620" s="89"/>
      <c r="PC620" s="89"/>
      <c r="PD620" s="89"/>
      <c r="PE620" s="89"/>
      <c r="PF620" s="89"/>
      <c r="PG620" s="89"/>
      <c r="PH620" s="89"/>
      <c r="PI620" s="89"/>
      <c r="PJ620" s="89"/>
      <c r="PK620" s="89"/>
      <c r="PL620" s="89"/>
      <c r="PM620" s="89"/>
      <c r="PN620" s="89"/>
      <c r="PO620" s="89"/>
      <c r="PP620" s="89"/>
      <c r="PQ620" s="89"/>
      <c r="PR620" s="89"/>
      <c r="PS620" s="89"/>
      <c r="PT620" s="89"/>
      <c r="PU620" s="89"/>
      <c r="PV620" s="89"/>
      <c r="PW620" s="89"/>
      <c r="PX620" s="89"/>
      <c r="PY620" s="89"/>
      <c r="PZ620" s="89"/>
      <c r="QA620" s="89"/>
      <c r="QB620" s="89"/>
      <c r="QC620" s="89"/>
      <c r="QD620" s="89"/>
    </row>
    <row r="621" spans="1:446" x14ac:dyDescent="0.2">
      <c r="A621" s="60" t="s">
        <v>3216</v>
      </c>
      <c r="B621" s="89">
        <v>1</v>
      </c>
      <c r="C621" s="89">
        <v>1</v>
      </c>
      <c r="D621" s="89">
        <v>1</v>
      </c>
      <c r="E621" s="89">
        <v>1</v>
      </c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>
        <v>1</v>
      </c>
      <c r="Q621" s="89">
        <v>1</v>
      </c>
      <c r="R621" s="89">
        <v>1</v>
      </c>
      <c r="S621" s="89">
        <v>1</v>
      </c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>
        <v>1</v>
      </c>
      <c r="BI621" s="89">
        <v>1</v>
      </c>
      <c r="BJ621" s="89">
        <v>1</v>
      </c>
      <c r="BK621" s="89">
        <v>1</v>
      </c>
      <c r="BL621" s="89"/>
      <c r="BM621" s="89"/>
      <c r="BN621" s="89"/>
      <c r="BO621" s="89"/>
      <c r="BP621" s="89"/>
      <c r="BQ621" s="89"/>
      <c r="BR621" s="89"/>
      <c r="BS621" s="89"/>
      <c r="BT621" s="89"/>
      <c r="BU621" s="89"/>
      <c r="BV621" s="89">
        <v>1</v>
      </c>
      <c r="BW621" s="89"/>
      <c r="BX621" s="89"/>
      <c r="BY621" s="89"/>
      <c r="BZ621" s="89"/>
      <c r="CA621" s="89"/>
      <c r="CB621" s="89"/>
      <c r="CC621" s="89">
        <v>1</v>
      </c>
      <c r="CD621" s="89">
        <v>1</v>
      </c>
      <c r="CE621" s="89">
        <v>1</v>
      </c>
      <c r="CF621" s="89">
        <v>1</v>
      </c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>
        <v>1</v>
      </c>
      <c r="CR621" s="89"/>
      <c r="CS621" s="89"/>
      <c r="CT621" s="89"/>
      <c r="CU621" s="89"/>
      <c r="CV621" s="89"/>
      <c r="CW621" s="89"/>
      <c r="CX621" s="89"/>
      <c r="CY621" s="89"/>
      <c r="CZ621" s="89"/>
      <c r="DA621" s="89"/>
      <c r="DB621" s="89"/>
      <c r="DC621" s="89"/>
      <c r="DD621" s="89"/>
      <c r="DE621" s="89"/>
      <c r="DF621" s="89"/>
      <c r="DG621" s="89"/>
      <c r="DH621" s="89"/>
      <c r="DI621" s="89"/>
      <c r="DJ621" s="89"/>
      <c r="DK621" s="89"/>
      <c r="DL621" s="89"/>
      <c r="DM621" s="89"/>
      <c r="DN621" s="89"/>
      <c r="DO621" s="89"/>
      <c r="DP621" s="89"/>
      <c r="DQ621" s="89"/>
      <c r="DR621" s="89"/>
      <c r="DS621" s="89"/>
      <c r="DT621" s="89"/>
      <c r="DU621" s="89"/>
      <c r="DV621" s="89"/>
      <c r="DW621" s="89"/>
      <c r="DX621" s="89"/>
      <c r="DY621" s="89"/>
      <c r="DZ621" s="89"/>
      <c r="EA621" s="89"/>
      <c r="EB621" s="89"/>
      <c r="EC621" s="89"/>
      <c r="ED621" s="89"/>
      <c r="EE621" s="89"/>
      <c r="EF621" s="89"/>
      <c r="EG621" s="89">
        <v>1</v>
      </c>
      <c r="EH621" s="89"/>
      <c r="EI621" s="89"/>
      <c r="EJ621" s="89"/>
      <c r="EK621" s="89"/>
      <c r="EL621" s="89">
        <v>1</v>
      </c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>
        <v>1</v>
      </c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>
        <v>1</v>
      </c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>
        <v>1</v>
      </c>
      <c r="HA621" s="89">
        <v>1</v>
      </c>
      <c r="HB621" s="89"/>
      <c r="HC621" s="89"/>
      <c r="HD621" s="89"/>
      <c r="HE621" s="89">
        <v>1</v>
      </c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>
        <v>1</v>
      </c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  <c r="IS621" s="89"/>
      <c r="IT621" s="89"/>
      <c r="IU621" s="89"/>
      <c r="IV621" s="89"/>
      <c r="IW621" s="89"/>
      <c r="IX621" s="89"/>
      <c r="IY621" s="89"/>
      <c r="IZ621" s="89"/>
      <c r="JA621" s="89">
        <v>1</v>
      </c>
      <c r="JB621" s="89"/>
      <c r="JC621" s="89"/>
      <c r="JD621" s="89"/>
      <c r="JE621" s="89"/>
      <c r="JF621" s="89"/>
      <c r="JG621" s="89"/>
      <c r="JH621" s="89"/>
      <c r="JI621" s="89"/>
      <c r="JJ621" s="89"/>
      <c r="JK621" s="89"/>
      <c r="JL621" s="89"/>
      <c r="JM621" s="89"/>
      <c r="JN621" s="89"/>
      <c r="JO621" s="89"/>
      <c r="JP621" s="89"/>
      <c r="JQ621" s="89"/>
      <c r="JR621" s="89"/>
      <c r="JS621" s="89"/>
      <c r="JT621" s="89"/>
      <c r="JU621" s="89"/>
      <c r="JV621" s="89"/>
      <c r="JW621" s="89"/>
      <c r="JX621" s="89"/>
      <c r="JY621" s="89"/>
      <c r="JZ621" s="89"/>
      <c r="KA621" s="89"/>
      <c r="KB621" s="89"/>
      <c r="KC621" s="89"/>
      <c r="KD621" s="89"/>
      <c r="KE621" s="89"/>
      <c r="KF621" s="89"/>
      <c r="KG621" s="89"/>
      <c r="KH621" s="89"/>
      <c r="KI621" s="89"/>
      <c r="KJ621" s="89"/>
      <c r="KK621" s="89"/>
      <c r="KL621" s="89"/>
      <c r="KM621" s="89"/>
      <c r="KN621" s="89"/>
      <c r="KO621" s="89"/>
      <c r="KP621" s="89"/>
      <c r="KQ621" s="89"/>
      <c r="KR621" s="89"/>
      <c r="KS621" s="89"/>
      <c r="KT621" s="89"/>
      <c r="KU621" s="89"/>
      <c r="KV621" s="89"/>
      <c r="KW621" s="89"/>
      <c r="KX621" s="89"/>
      <c r="KY621" s="89"/>
      <c r="KZ621" s="89"/>
      <c r="LA621" s="89"/>
      <c r="LB621" s="89"/>
      <c r="LC621" s="89"/>
      <c r="LD621" s="89"/>
      <c r="LE621" s="89"/>
      <c r="LF621" s="89"/>
      <c r="LG621" s="89"/>
      <c r="LH621" s="89"/>
      <c r="LI621" s="89">
        <v>1</v>
      </c>
      <c r="LJ621" s="89"/>
      <c r="LK621" s="89"/>
      <c r="LL621" s="89"/>
      <c r="LM621" s="89"/>
      <c r="LN621" s="89"/>
      <c r="LO621" s="89"/>
      <c r="LP621" s="89"/>
      <c r="LQ621" s="89"/>
      <c r="LR621" s="89"/>
      <c r="LS621" s="89"/>
      <c r="LT621" s="89"/>
      <c r="LU621" s="89"/>
      <c r="LV621" s="89"/>
      <c r="LW621" s="89"/>
      <c r="LX621" s="89"/>
      <c r="LY621" s="89"/>
      <c r="LZ621" s="89"/>
      <c r="MA621" s="89"/>
      <c r="MB621" s="89"/>
      <c r="MC621" s="89"/>
      <c r="MD621" s="89"/>
      <c r="ME621" s="89"/>
      <c r="MF621" s="89">
        <v>1</v>
      </c>
      <c r="MG621" s="89"/>
      <c r="MH621" s="89"/>
      <c r="MI621" s="89"/>
      <c r="MJ621" s="89"/>
      <c r="MK621" s="89"/>
      <c r="ML621" s="89"/>
      <c r="MM621" s="89"/>
      <c r="MN621" s="89"/>
      <c r="MO621" s="89"/>
      <c r="MP621" s="89"/>
      <c r="MQ621" s="89"/>
      <c r="MR621" s="89"/>
      <c r="MS621" s="89"/>
      <c r="MT621" s="89"/>
      <c r="MU621" s="89"/>
      <c r="MV621" s="89"/>
      <c r="MW621" s="89"/>
      <c r="MX621" s="89"/>
      <c r="MY621" s="89"/>
      <c r="MZ621" s="89"/>
      <c r="NA621" s="89"/>
      <c r="NB621" s="89"/>
      <c r="NC621" s="89">
        <v>1</v>
      </c>
      <c r="ND621" s="89"/>
      <c r="NE621" s="89"/>
      <c r="NF621" s="89"/>
      <c r="NG621" s="89"/>
      <c r="NH621" s="89"/>
      <c r="NI621" s="89"/>
      <c r="NJ621" s="89"/>
      <c r="NK621" s="89"/>
      <c r="NL621" s="89"/>
      <c r="NM621" s="89"/>
      <c r="NN621" s="89"/>
      <c r="NO621" s="89"/>
      <c r="NP621" s="89"/>
      <c r="NQ621" s="89"/>
      <c r="NR621" s="89"/>
      <c r="NS621" s="89"/>
      <c r="NT621" s="89"/>
      <c r="NU621" s="89"/>
      <c r="NV621" s="89"/>
      <c r="NW621" s="89"/>
      <c r="NX621" s="89"/>
      <c r="NY621" s="89"/>
      <c r="NZ621" s="89"/>
      <c r="OA621" s="89"/>
      <c r="OB621" s="89"/>
      <c r="OC621" s="89"/>
      <c r="OD621" s="89"/>
      <c r="OE621" s="89"/>
      <c r="OF621" s="89"/>
      <c r="OG621" s="89"/>
      <c r="OH621" s="89"/>
      <c r="OI621" s="89"/>
      <c r="OJ621" s="89"/>
      <c r="OK621" s="89"/>
      <c r="OL621" s="89"/>
      <c r="OM621" s="89"/>
      <c r="ON621" s="89"/>
      <c r="OO621" s="89"/>
      <c r="OP621" s="89"/>
      <c r="OQ621" s="89"/>
      <c r="OR621" s="89"/>
      <c r="OS621" s="89"/>
      <c r="OT621" s="89"/>
      <c r="OU621" s="89"/>
      <c r="OV621" s="89"/>
      <c r="OW621" s="89"/>
      <c r="OX621" s="89"/>
      <c r="OY621" s="89"/>
      <c r="OZ621" s="89"/>
      <c r="PA621" s="89"/>
      <c r="PB621" s="89"/>
      <c r="PC621" s="89"/>
      <c r="PD621" s="89"/>
      <c r="PE621" s="89"/>
      <c r="PF621" s="89"/>
      <c r="PG621" s="89"/>
      <c r="PH621" s="89"/>
      <c r="PI621" s="89"/>
      <c r="PJ621" s="89"/>
      <c r="PK621" s="89"/>
      <c r="PL621" s="89"/>
      <c r="PM621" s="89"/>
      <c r="PN621" s="89"/>
      <c r="PO621" s="89"/>
      <c r="PP621" s="89"/>
      <c r="PQ621" s="89"/>
      <c r="PR621" s="89"/>
      <c r="PS621" s="89"/>
      <c r="PT621" s="89"/>
      <c r="PU621" s="89"/>
      <c r="PV621" s="89"/>
      <c r="PW621" s="89"/>
      <c r="PX621" s="89"/>
      <c r="PY621" s="89"/>
      <c r="PZ621" s="89"/>
      <c r="QA621" s="89"/>
      <c r="QB621" s="89"/>
      <c r="QC621" s="89"/>
      <c r="QD621" s="89"/>
    </row>
    <row r="622" spans="1:446" x14ac:dyDescent="0.2">
      <c r="A622" s="66" t="s">
        <v>3980</v>
      </c>
      <c r="B622" s="89">
        <v>1</v>
      </c>
      <c r="C622" s="89">
        <v>1</v>
      </c>
      <c r="D622" s="89">
        <v>1</v>
      </c>
      <c r="E622" s="89">
        <v>1</v>
      </c>
      <c r="F622" s="89">
        <v>1</v>
      </c>
      <c r="G622" s="89">
        <v>1</v>
      </c>
      <c r="H622" s="89">
        <v>1</v>
      </c>
      <c r="I622" s="89">
        <v>1</v>
      </c>
      <c r="J622" s="89">
        <v>1</v>
      </c>
      <c r="K622" s="89">
        <v>1</v>
      </c>
      <c r="L622" s="89">
        <v>1</v>
      </c>
      <c r="M622" s="89">
        <v>1</v>
      </c>
      <c r="N622" s="89"/>
      <c r="O622" s="89"/>
      <c r="P622" s="89">
        <v>1</v>
      </c>
      <c r="Q622" s="89">
        <v>1</v>
      </c>
      <c r="R622" s="89">
        <v>1</v>
      </c>
      <c r="S622" s="89">
        <v>1</v>
      </c>
      <c r="T622" s="89">
        <v>1</v>
      </c>
      <c r="U622" s="89">
        <v>1</v>
      </c>
      <c r="V622" s="89">
        <v>1</v>
      </c>
      <c r="W622" s="89">
        <v>1</v>
      </c>
      <c r="X622" s="89">
        <v>1</v>
      </c>
      <c r="Y622" s="89">
        <v>1</v>
      </c>
      <c r="Z622" s="89">
        <v>1</v>
      </c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  <c r="DD622" s="89"/>
      <c r="DE622" s="89"/>
      <c r="DF622" s="89"/>
      <c r="DG622" s="89"/>
      <c r="DH622" s="89"/>
      <c r="DI622" s="89"/>
      <c r="DJ622" s="89"/>
      <c r="DK622" s="89"/>
      <c r="DL622" s="89"/>
      <c r="DM622" s="89"/>
      <c r="DN622" s="89"/>
      <c r="DO622" s="89"/>
      <c r="DP622" s="89"/>
      <c r="DQ622" s="89"/>
      <c r="DR622" s="89"/>
      <c r="DS622" s="89"/>
      <c r="DT622" s="89"/>
      <c r="DU622" s="89"/>
      <c r="DV622" s="89"/>
      <c r="DW622" s="89"/>
      <c r="DX622" s="89"/>
      <c r="DY622" s="89"/>
      <c r="DZ622" s="89"/>
      <c r="EA622" s="89"/>
      <c r="EB622" s="89"/>
      <c r="EC622" s="89"/>
      <c r="ED622" s="89"/>
      <c r="EE622" s="89"/>
      <c r="EF622" s="89"/>
      <c r="EG622" s="89"/>
      <c r="EH622" s="89"/>
      <c r="EI622" s="89"/>
      <c r="EJ622" s="89"/>
      <c r="EK622" s="89"/>
      <c r="EL622" s="89"/>
      <c r="EM622" s="89"/>
      <c r="EN622" s="89"/>
      <c r="EO622" s="89"/>
      <c r="EP622" s="89"/>
      <c r="EQ622" s="89">
        <v>1</v>
      </c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>
        <v>1</v>
      </c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>
        <v>1</v>
      </c>
      <c r="HB622" s="89"/>
      <c r="HC622" s="89"/>
      <c r="HD622" s="89"/>
      <c r="HE622" s="89"/>
      <c r="HF622" s="89"/>
      <c r="HG622" s="89"/>
      <c r="HH622" s="89"/>
      <c r="HI622" s="89"/>
      <c r="HJ622" s="89">
        <v>1</v>
      </c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  <c r="IS622" s="89"/>
      <c r="IT622" s="89"/>
      <c r="IU622" s="89"/>
      <c r="IV622" s="89"/>
      <c r="IW622" s="89"/>
      <c r="IX622" s="89"/>
      <c r="IY622" s="89"/>
      <c r="IZ622" s="89"/>
      <c r="JA622" s="89"/>
      <c r="JB622" s="89"/>
      <c r="JC622" s="89"/>
      <c r="JD622" s="89"/>
      <c r="JE622" s="89"/>
      <c r="JF622" s="89"/>
      <c r="JG622" s="89"/>
      <c r="JH622" s="89"/>
      <c r="JI622" s="89"/>
      <c r="JJ622" s="89"/>
      <c r="JK622" s="89"/>
      <c r="JL622" s="89"/>
      <c r="JM622" s="89"/>
      <c r="JN622" s="89"/>
      <c r="JO622" s="89"/>
      <c r="JP622" s="89"/>
      <c r="JQ622" s="89"/>
      <c r="JR622" s="89"/>
      <c r="JS622" s="89"/>
      <c r="JT622" s="89"/>
      <c r="JU622" s="89"/>
      <c r="JV622" s="89"/>
      <c r="JW622" s="89"/>
      <c r="JX622" s="89"/>
      <c r="JY622" s="89"/>
      <c r="JZ622" s="89"/>
      <c r="KA622" s="89"/>
      <c r="KB622" s="89"/>
      <c r="KC622" s="89"/>
      <c r="KD622" s="89"/>
      <c r="KE622" s="89"/>
      <c r="KF622" s="89"/>
      <c r="KG622" s="89"/>
      <c r="KH622" s="89"/>
      <c r="KI622" s="89"/>
      <c r="KJ622" s="89"/>
      <c r="KK622" s="89"/>
      <c r="KL622" s="89"/>
      <c r="KM622" s="89"/>
      <c r="KN622" s="89"/>
      <c r="KO622" s="89"/>
      <c r="KP622" s="89"/>
      <c r="KQ622" s="89"/>
      <c r="KR622" s="89"/>
      <c r="KS622" s="89"/>
      <c r="KT622" s="89"/>
      <c r="KU622" s="89"/>
      <c r="KV622" s="89"/>
      <c r="KW622" s="89"/>
      <c r="KX622" s="89"/>
      <c r="KY622" s="89"/>
      <c r="KZ622" s="89"/>
      <c r="LA622" s="89"/>
      <c r="LB622" s="89"/>
      <c r="LC622" s="89"/>
      <c r="LD622" s="89"/>
      <c r="LE622" s="89"/>
      <c r="LF622" s="89"/>
      <c r="LG622" s="89"/>
      <c r="LH622" s="89"/>
      <c r="LI622" s="89"/>
      <c r="LJ622" s="89"/>
      <c r="LK622" s="89"/>
      <c r="LL622" s="89"/>
      <c r="LM622" s="89"/>
      <c r="LN622" s="89"/>
      <c r="LO622" s="89"/>
      <c r="LP622" s="89"/>
      <c r="LQ622" s="89"/>
      <c r="LR622" s="89"/>
      <c r="LS622" s="89"/>
      <c r="LT622" s="89"/>
      <c r="LU622" s="89"/>
      <c r="LV622" s="89"/>
      <c r="LW622" s="89"/>
      <c r="LX622" s="89"/>
      <c r="LY622" s="89"/>
      <c r="LZ622" s="89"/>
      <c r="MA622" s="89"/>
      <c r="MB622" s="89"/>
      <c r="MC622" s="89"/>
      <c r="MD622" s="89"/>
      <c r="ME622" s="89"/>
      <c r="MF622" s="89"/>
      <c r="MG622" s="89"/>
      <c r="MH622" s="89"/>
      <c r="MI622" s="89"/>
      <c r="MJ622" s="89"/>
      <c r="MK622" s="89"/>
      <c r="ML622" s="89"/>
      <c r="MM622" s="89"/>
      <c r="MN622" s="89"/>
      <c r="MO622" s="89"/>
      <c r="MP622" s="89"/>
      <c r="MQ622" s="89"/>
      <c r="MR622" s="89"/>
      <c r="MS622" s="89"/>
      <c r="MT622" s="89"/>
      <c r="MU622" s="89"/>
      <c r="MV622" s="89"/>
      <c r="MW622" s="89"/>
      <c r="MX622" s="89"/>
      <c r="MY622" s="89"/>
      <c r="MZ622" s="89"/>
      <c r="NA622" s="89"/>
      <c r="NB622" s="89"/>
      <c r="NC622" s="89"/>
      <c r="ND622" s="89"/>
      <c r="NE622" s="89"/>
      <c r="NF622" s="89"/>
      <c r="NG622" s="89"/>
      <c r="NH622" s="89"/>
      <c r="NI622" s="89"/>
      <c r="NJ622" s="89"/>
      <c r="NK622" s="89"/>
      <c r="NL622" s="89"/>
      <c r="NM622" s="89"/>
      <c r="NN622" s="89"/>
      <c r="NO622" s="89"/>
      <c r="NP622" s="89"/>
      <c r="NQ622" s="89"/>
      <c r="NR622" s="89"/>
      <c r="NS622" s="89"/>
      <c r="NT622" s="89"/>
      <c r="NU622" s="89"/>
      <c r="NV622" s="89"/>
      <c r="NW622" s="89"/>
      <c r="NX622" s="89"/>
      <c r="NY622" s="89"/>
      <c r="NZ622" s="89"/>
      <c r="OA622" s="89"/>
      <c r="OB622" s="89"/>
      <c r="OC622" s="89"/>
      <c r="OD622" s="89"/>
      <c r="OE622" s="89"/>
      <c r="OF622" s="89"/>
      <c r="OG622" s="89"/>
      <c r="OH622" s="89"/>
      <c r="OI622" s="89"/>
      <c r="OJ622" s="89"/>
      <c r="OK622" s="89"/>
      <c r="OL622" s="89"/>
      <c r="OM622" s="89"/>
      <c r="ON622" s="89"/>
      <c r="OO622" s="89"/>
      <c r="OP622" s="89"/>
      <c r="OQ622" s="89"/>
      <c r="OR622" s="89"/>
      <c r="OS622" s="89"/>
      <c r="OT622" s="89"/>
      <c r="OU622" s="89"/>
      <c r="OV622" s="89"/>
      <c r="OW622" s="89"/>
      <c r="OX622" s="89"/>
      <c r="OY622" s="89"/>
      <c r="OZ622" s="89"/>
      <c r="PA622" s="89"/>
      <c r="PB622" s="89"/>
      <c r="PC622" s="89"/>
      <c r="PD622" s="89"/>
      <c r="PE622" s="89"/>
      <c r="PF622" s="89"/>
      <c r="PG622" s="89"/>
      <c r="PH622" s="89"/>
      <c r="PI622" s="89"/>
      <c r="PJ622" s="89"/>
      <c r="PK622" s="89"/>
      <c r="PL622" s="89"/>
      <c r="PM622" s="89"/>
      <c r="PN622" s="89"/>
      <c r="PO622" s="89"/>
      <c r="PP622" s="89"/>
      <c r="PQ622" s="89"/>
      <c r="PR622" s="89"/>
      <c r="PS622" s="89"/>
      <c r="PT622" s="89"/>
      <c r="PU622" s="89"/>
      <c r="PV622" s="89"/>
      <c r="PW622" s="89"/>
      <c r="PX622" s="89"/>
      <c r="PY622" s="89"/>
      <c r="PZ622" s="89"/>
      <c r="QA622" s="89"/>
      <c r="QB622" s="89"/>
      <c r="QC622" s="89"/>
      <c r="QD622" s="89"/>
    </row>
    <row r="623" spans="1:446" x14ac:dyDescent="0.2">
      <c r="A623" s="60" t="s">
        <v>3209</v>
      </c>
      <c r="B623" s="89">
        <v>1</v>
      </c>
      <c r="C623" s="89">
        <v>1</v>
      </c>
      <c r="D623" s="89">
        <v>1</v>
      </c>
      <c r="E623" s="89">
        <v>1</v>
      </c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>
        <v>1</v>
      </c>
      <c r="Q623" s="89">
        <v>1</v>
      </c>
      <c r="R623" s="89">
        <v>1</v>
      </c>
      <c r="S623" s="89">
        <v>1</v>
      </c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>
        <v>1</v>
      </c>
      <c r="BI623" s="89">
        <v>1</v>
      </c>
      <c r="BJ623" s="89">
        <v>1</v>
      </c>
      <c r="BK623" s="89">
        <v>1</v>
      </c>
      <c r="BL623" s="89"/>
      <c r="BM623" s="89"/>
      <c r="BN623" s="89"/>
      <c r="BO623" s="89"/>
      <c r="BP623" s="89"/>
      <c r="BQ623" s="89"/>
      <c r="BR623" s="89"/>
      <c r="BS623" s="89"/>
      <c r="BT623" s="89"/>
      <c r="BU623" s="89"/>
      <c r="BV623" s="89">
        <v>1</v>
      </c>
      <c r="BW623" s="89"/>
      <c r="BX623" s="89"/>
      <c r="BY623" s="89"/>
      <c r="BZ623" s="89"/>
      <c r="CA623" s="89"/>
      <c r="CB623" s="89"/>
      <c r="CC623" s="89">
        <v>1</v>
      </c>
      <c r="CD623" s="89">
        <v>1</v>
      </c>
      <c r="CE623" s="89">
        <v>1</v>
      </c>
      <c r="CF623" s="89">
        <v>1</v>
      </c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>
        <v>1</v>
      </c>
      <c r="CR623" s="89"/>
      <c r="CS623" s="89"/>
      <c r="CT623" s="89"/>
      <c r="CU623" s="89"/>
      <c r="CV623" s="89"/>
      <c r="CW623" s="89"/>
      <c r="CX623" s="89"/>
      <c r="CY623" s="89"/>
      <c r="CZ623" s="89"/>
      <c r="DA623" s="89"/>
      <c r="DB623" s="89"/>
      <c r="DC623" s="89"/>
      <c r="DD623" s="89"/>
      <c r="DE623" s="89"/>
      <c r="DF623" s="89"/>
      <c r="DG623" s="89"/>
      <c r="DH623" s="89"/>
      <c r="DI623" s="89"/>
      <c r="DJ623" s="89"/>
      <c r="DK623" s="89"/>
      <c r="DL623" s="89"/>
      <c r="DM623" s="89"/>
      <c r="DN623" s="89"/>
      <c r="DO623" s="89"/>
      <c r="DP623" s="89"/>
      <c r="DQ623" s="89"/>
      <c r="DR623" s="89"/>
      <c r="DS623" s="89"/>
      <c r="DT623" s="89"/>
      <c r="DU623" s="89"/>
      <c r="DV623" s="89"/>
      <c r="DW623" s="89"/>
      <c r="DX623" s="89"/>
      <c r="DY623" s="89"/>
      <c r="DZ623" s="89"/>
      <c r="EA623" s="89"/>
      <c r="EB623" s="89"/>
      <c r="EC623" s="89"/>
      <c r="ED623" s="89"/>
      <c r="EE623" s="89">
        <v>1</v>
      </c>
      <c r="EF623" s="89"/>
      <c r="EG623" s="89">
        <v>1</v>
      </c>
      <c r="EH623" s="89"/>
      <c r="EI623" s="89"/>
      <c r="EJ623" s="89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>
        <v>1</v>
      </c>
      <c r="GL623" s="89"/>
      <c r="GM623" s="89"/>
      <c r="GN623" s="89"/>
      <c r="GO623" s="89"/>
      <c r="GP623" s="89"/>
      <c r="GQ623" s="89"/>
      <c r="GR623" s="89">
        <v>1</v>
      </c>
      <c r="GS623" s="89">
        <v>1</v>
      </c>
      <c r="GT623" s="89"/>
      <c r="GU623" s="89"/>
      <c r="GV623" s="89"/>
      <c r="GW623" s="89">
        <v>1</v>
      </c>
      <c r="GX623" s="89"/>
      <c r="GY623" s="89"/>
      <c r="GZ623" s="89">
        <v>1</v>
      </c>
      <c r="HA623" s="89">
        <v>1</v>
      </c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  <c r="IS623" s="89"/>
      <c r="IT623" s="89"/>
      <c r="IU623" s="89"/>
      <c r="IV623" s="89"/>
      <c r="IW623" s="89"/>
      <c r="IX623" s="89"/>
      <c r="IY623" s="89"/>
      <c r="IZ623" s="89"/>
      <c r="JA623" s="89"/>
      <c r="JB623" s="89"/>
      <c r="JC623" s="89"/>
      <c r="JD623" s="89"/>
      <c r="JE623" s="89"/>
      <c r="JF623" s="89"/>
      <c r="JG623" s="89"/>
      <c r="JH623" s="89"/>
      <c r="JI623" s="89"/>
      <c r="JJ623" s="89"/>
      <c r="JK623" s="89"/>
      <c r="JL623" s="89"/>
      <c r="JM623" s="89"/>
      <c r="JN623" s="89"/>
      <c r="JO623" s="89"/>
      <c r="JP623" s="89"/>
      <c r="JQ623" s="89"/>
      <c r="JR623" s="89"/>
      <c r="JS623" s="89"/>
      <c r="JT623" s="89"/>
      <c r="JU623" s="89"/>
      <c r="JV623" s="89"/>
      <c r="JW623" s="89"/>
      <c r="JX623" s="89"/>
      <c r="JY623" s="89"/>
      <c r="JZ623" s="89"/>
      <c r="KA623" s="89"/>
      <c r="KB623" s="89"/>
      <c r="KC623" s="89"/>
      <c r="KD623" s="89"/>
      <c r="KE623" s="89"/>
      <c r="KF623" s="89"/>
      <c r="KG623" s="89"/>
      <c r="KH623" s="89"/>
      <c r="KI623" s="89"/>
      <c r="KJ623" s="89"/>
      <c r="KK623" s="89"/>
      <c r="KL623" s="89"/>
      <c r="KM623" s="89"/>
      <c r="KN623" s="89"/>
      <c r="KO623" s="89"/>
      <c r="KP623" s="89"/>
      <c r="KQ623" s="89"/>
      <c r="KR623" s="89"/>
      <c r="KS623" s="89"/>
      <c r="KT623" s="89"/>
      <c r="KU623" s="89"/>
      <c r="KV623" s="89"/>
      <c r="KW623" s="89"/>
      <c r="KX623" s="89"/>
      <c r="KY623" s="89"/>
      <c r="KZ623" s="89"/>
      <c r="LA623" s="89"/>
      <c r="LB623" s="89"/>
      <c r="LC623" s="89"/>
      <c r="LD623" s="89"/>
      <c r="LE623" s="89"/>
      <c r="LF623" s="89"/>
      <c r="LG623" s="89"/>
      <c r="LH623" s="89"/>
      <c r="LI623" s="89"/>
      <c r="LJ623" s="89"/>
      <c r="LK623" s="89"/>
      <c r="LL623" s="89"/>
      <c r="LM623" s="89"/>
      <c r="LN623" s="89"/>
      <c r="LO623" s="89"/>
      <c r="LP623" s="89"/>
      <c r="LQ623" s="89"/>
      <c r="LR623" s="89"/>
      <c r="LS623" s="89"/>
      <c r="LT623" s="89"/>
      <c r="LU623" s="89"/>
      <c r="LV623" s="89"/>
      <c r="LW623" s="89"/>
      <c r="LX623" s="89"/>
      <c r="LY623" s="89"/>
      <c r="LZ623" s="89"/>
      <c r="MA623" s="89"/>
      <c r="MB623" s="89"/>
      <c r="MC623" s="89"/>
      <c r="MD623" s="89"/>
      <c r="ME623" s="89"/>
      <c r="MF623" s="89"/>
      <c r="MG623" s="89"/>
      <c r="MH623" s="89"/>
      <c r="MI623" s="89"/>
      <c r="MJ623" s="89"/>
      <c r="MK623" s="89"/>
      <c r="ML623" s="89"/>
      <c r="MM623" s="89"/>
      <c r="MN623" s="89"/>
      <c r="MO623" s="89"/>
      <c r="MP623" s="89"/>
      <c r="MQ623" s="89"/>
      <c r="MR623" s="89"/>
      <c r="MS623" s="89"/>
      <c r="MT623" s="89"/>
      <c r="MU623" s="89"/>
      <c r="MV623" s="89"/>
      <c r="MW623" s="89"/>
      <c r="MX623" s="89"/>
      <c r="MY623" s="89"/>
      <c r="MZ623" s="89"/>
      <c r="NA623" s="89"/>
      <c r="NB623" s="89"/>
      <c r="NC623" s="89"/>
      <c r="ND623" s="89"/>
      <c r="NE623" s="89"/>
      <c r="NF623" s="89"/>
      <c r="NG623" s="89"/>
      <c r="NH623" s="89"/>
      <c r="NI623" s="89"/>
      <c r="NJ623" s="89"/>
      <c r="NK623" s="89"/>
      <c r="NL623" s="89"/>
      <c r="NM623" s="89"/>
      <c r="NN623" s="89"/>
      <c r="NO623" s="89"/>
      <c r="NP623" s="89"/>
      <c r="NQ623" s="89"/>
      <c r="NR623" s="89"/>
      <c r="NS623" s="89"/>
      <c r="NT623" s="89"/>
      <c r="NU623" s="89"/>
      <c r="NV623" s="89"/>
      <c r="NW623" s="89"/>
      <c r="NX623" s="89"/>
      <c r="NY623" s="89"/>
      <c r="NZ623" s="89"/>
      <c r="OA623" s="89"/>
      <c r="OB623" s="89"/>
      <c r="OC623" s="89"/>
      <c r="OD623" s="89"/>
      <c r="OE623" s="89"/>
      <c r="OF623" s="89"/>
      <c r="OG623" s="89"/>
      <c r="OH623" s="89"/>
      <c r="OI623" s="89"/>
      <c r="OJ623" s="89"/>
      <c r="OK623" s="89"/>
      <c r="OL623" s="89"/>
      <c r="OM623" s="89"/>
      <c r="ON623" s="89"/>
      <c r="OO623" s="89"/>
      <c r="OP623" s="89"/>
      <c r="OQ623" s="89"/>
      <c r="OR623" s="89"/>
      <c r="OS623" s="89"/>
      <c r="OT623" s="89"/>
      <c r="OU623" s="89"/>
      <c r="OV623" s="89"/>
      <c r="OW623" s="89"/>
      <c r="OX623" s="89"/>
      <c r="OY623" s="89"/>
      <c r="OZ623" s="89"/>
      <c r="PA623" s="89"/>
      <c r="PB623" s="89"/>
      <c r="PC623" s="89"/>
      <c r="PD623" s="89"/>
      <c r="PE623" s="89"/>
      <c r="PF623" s="89"/>
      <c r="PG623" s="89"/>
      <c r="PH623" s="89"/>
      <c r="PI623" s="89"/>
      <c r="PJ623" s="89"/>
      <c r="PK623" s="89"/>
      <c r="PL623" s="89"/>
      <c r="PM623" s="89"/>
      <c r="PN623" s="89"/>
      <c r="PO623" s="89"/>
      <c r="PP623" s="89"/>
      <c r="PQ623" s="89"/>
      <c r="PR623" s="89"/>
      <c r="PS623" s="89"/>
      <c r="PT623" s="89"/>
      <c r="PU623" s="89"/>
      <c r="PV623" s="89"/>
      <c r="PW623" s="89"/>
      <c r="PX623" s="89"/>
      <c r="PY623" s="89"/>
      <c r="PZ623" s="89"/>
      <c r="QA623" s="89"/>
      <c r="QB623" s="89"/>
      <c r="QC623" s="89"/>
      <c r="QD623" s="89"/>
    </row>
    <row r="624" spans="1:446" x14ac:dyDescent="0.2">
      <c r="A624" s="61" t="s">
        <v>3328</v>
      </c>
      <c r="B624" s="89">
        <v>1</v>
      </c>
      <c r="C624" s="89">
        <v>1</v>
      </c>
      <c r="D624" s="89">
        <v>1</v>
      </c>
      <c r="E624" s="89">
        <v>1</v>
      </c>
      <c r="F624" s="89">
        <v>1</v>
      </c>
      <c r="G624" s="89">
        <v>1</v>
      </c>
      <c r="H624" s="89">
        <v>1</v>
      </c>
      <c r="I624" s="89">
        <v>1</v>
      </c>
      <c r="J624" s="89">
        <v>1</v>
      </c>
      <c r="K624" s="89">
        <v>1</v>
      </c>
      <c r="L624" s="89">
        <v>1</v>
      </c>
      <c r="M624" s="89">
        <v>1</v>
      </c>
      <c r="N624" s="89">
        <v>1</v>
      </c>
      <c r="O624" s="89">
        <v>1</v>
      </c>
      <c r="P624" s="89">
        <v>1</v>
      </c>
      <c r="Q624" s="89">
        <v>1</v>
      </c>
      <c r="R624" s="89">
        <v>1</v>
      </c>
      <c r="S624" s="89">
        <v>1</v>
      </c>
      <c r="T624" s="89">
        <v>1</v>
      </c>
      <c r="U624" s="89">
        <v>1</v>
      </c>
      <c r="V624" s="89">
        <v>1</v>
      </c>
      <c r="W624" s="89">
        <v>1</v>
      </c>
      <c r="X624" s="89">
        <v>1</v>
      </c>
      <c r="Y624" s="89">
        <v>1</v>
      </c>
      <c r="Z624" s="89">
        <v>1</v>
      </c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89"/>
      <c r="BM624" s="89"/>
      <c r="BN624" s="89"/>
      <c r="BO624" s="89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89"/>
      <c r="DB624" s="89"/>
      <c r="DC624" s="89"/>
      <c r="DD624" s="89"/>
      <c r="DE624" s="89"/>
      <c r="DF624" s="89"/>
      <c r="DG624" s="89"/>
      <c r="DH624" s="89"/>
      <c r="DI624" s="89"/>
      <c r="DJ624" s="89"/>
      <c r="DK624" s="89"/>
      <c r="DL624" s="89"/>
      <c r="DM624" s="89"/>
      <c r="DN624" s="89"/>
      <c r="DO624" s="89"/>
      <c r="DP624" s="89"/>
      <c r="DQ624" s="89"/>
      <c r="DR624" s="89"/>
      <c r="DS624" s="89"/>
      <c r="DT624" s="89"/>
      <c r="DU624" s="89"/>
      <c r="DV624" s="89"/>
      <c r="DW624" s="89"/>
      <c r="DX624" s="89"/>
      <c r="DY624" s="89"/>
      <c r="DZ624" s="89"/>
      <c r="EA624" s="89"/>
      <c r="EB624" s="89"/>
      <c r="EC624" s="89"/>
      <c r="ED624" s="89"/>
      <c r="EE624" s="89"/>
      <c r="EF624" s="89"/>
      <c r="EG624" s="89"/>
      <c r="EH624" s="89"/>
      <c r="EI624" s="89"/>
      <c r="EJ624" s="89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>
        <v>1</v>
      </c>
      <c r="GH624" s="89"/>
      <c r="GI624" s="89"/>
      <c r="GJ624" s="89"/>
      <c r="GK624" s="89">
        <v>1</v>
      </c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>
        <v>1</v>
      </c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  <c r="IS624" s="89"/>
      <c r="IT624" s="89"/>
      <c r="IU624" s="89"/>
      <c r="IV624" s="89"/>
      <c r="IW624" s="89"/>
      <c r="IX624" s="89"/>
      <c r="IY624" s="89"/>
      <c r="IZ624" s="89"/>
      <c r="JA624" s="89"/>
      <c r="JB624" s="89"/>
      <c r="JC624" s="89"/>
      <c r="JD624" s="89"/>
      <c r="JE624" s="89"/>
      <c r="JF624" s="89"/>
      <c r="JG624" s="89"/>
      <c r="JH624" s="89"/>
      <c r="JI624" s="89"/>
      <c r="JJ624" s="89"/>
      <c r="JK624" s="89"/>
      <c r="JL624" s="89"/>
      <c r="JM624" s="89"/>
      <c r="JN624" s="89"/>
      <c r="JO624" s="89"/>
      <c r="JP624" s="89"/>
      <c r="JQ624" s="89"/>
      <c r="JR624" s="89"/>
      <c r="JS624" s="89"/>
      <c r="JT624" s="89"/>
      <c r="JU624" s="89"/>
      <c r="JV624" s="89"/>
      <c r="JW624" s="89"/>
      <c r="JX624" s="89"/>
      <c r="JY624" s="89"/>
      <c r="JZ624" s="89"/>
      <c r="KA624" s="89"/>
      <c r="KB624" s="89"/>
      <c r="KC624" s="89"/>
      <c r="KD624" s="89"/>
      <c r="KE624" s="89"/>
      <c r="KF624" s="89"/>
      <c r="KG624" s="89"/>
      <c r="KH624" s="89"/>
      <c r="KI624" s="89"/>
      <c r="KJ624" s="89"/>
      <c r="KK624" s="89"/>
      <c r="KL624" s="89"/>
      <c r="KM624" s="89"/>
      <c r="KN624" s="89"/>
      <c r="KO624" s="89"/>
      <c r="KP624" s="89"/>
      <c r="KQ624" s="89"/>
      <c r="KR624" s="89"/>
      <c r="KS624" s="89"/>
      <c r="KT624" s="89"/>
      <c r="KU624" s="89"/>
      <c r="KV624" s="89"/>
      <c r="KW624" s="89"/>
      <c r="KX624" s="89"/>
      <c r="KY624" s="89"/>
      <c r="KZ624" s="89"/>
      <c r="LA624" s="89"/>
      <c r="LB624" s="89"/>
      <c r="LC624" s="89"/>
      <c r="LD624" s="89"/>
      <c r="LE624" s="89"/>
      <c r="LF624" s="89"/>
      <c r="LG624" s="89"/>
      <c r="LH624" s="89"/>
      <c r="LI624" s="89"/>
      <c r="LJ624" s="89"/>
      <c r="LK624" s="89"/>
      <c r="LL624" s="89"/>
      <c r="LM624" s="89"/>
      <c r="LN624" s="89"/>
      <c r="LO624" s="89"/>
      <c r="LP624" s="89"/>
      <c r="LQ624" s="89"/>
      <c r="LR624" s="89"/>
      <c r="LS624" s="89"/>
      <c r="LT624" s="89"/>
      <c r="LU624" s="89"/>
      <c r="LV624" s="89"/>
      <c r="LW624" s="89"/>
      <c r="LX624" s="89"/>
      <c r="LY624" s="89"/>
      <c r="LZ624" s="89"/>
      <c r="MA624" s="89"/>
      <c r="MB624" s="89"/>
      <c r="MC624" s="89"/>
      <c r="MD624" s="89"/>
      <c r="ME624" s="89"/>
      <c r="MF624" s="89"/>
      <c r="MG624" s="89"/>
      <c r="MH624" s="89"/>
      <c r="MI624" s="89"/>
      <c r="MJ624" s="89"/>
      <c r="MK624" s="89"/>
      <c r="ML624" s="89"/>
      <c r="MM624" s="89"/>
      <c r="MN624" s="89"/>
      <c r="MO624" s="89"/>
      <c r="MP624" s="89"/>
      <c r="MQ624" s="89"/>
      <c r="MR624" s="89"/>
      <c r="MS624" s="89"/>
      <c r="MT624" s="89"/>
      <c r="MU624" s="89"/>
      <c r="MV624" s="89"/>
      <c r="MW624" s="89"/>
      <c r="MX624" s="89"/>
      <c r="MY624" s="89"/>
      <c r="MZ624" s="89"/>
      <c r="NA624" s="89"/>
      <c r="NB624" s="89"/>
      <c r="NC624" s="89"/>
      <c r="ND624" s="89"/>
      <c r="NE624" s="89"/>
      <c r="NF624" s="89"/>
      <c r="NG624" s="89"/>
      <c r="NH624" s="89"/>
      <c r="NI624" s="89"/>
      <c r="NJ624" s="89"/>
      <c r="NK624" s="89"/>
      <c r="NL624" s="89"/>
      <c r="NM624" s="89"/>
      <c r="NN624" s="89"/>
      <c r="NO624" s="89"/>
      <c r="NP624" s="89"/>
      <c r="NQ624" s="89"/>
      <c r="NR624" s="89"/>
      <c r="NS624" s="89"/>
      <c r="NT624" s="89"/>
      <c r="NU624" s="89"/>
      <c r="NV624" s="89"/>
      <c r="NW624" s="89"/>
      <c r="NX624" s="89"/>
      <c r="NY624" s="89"/>
      <c r="NZ624" s="89"/>
      <c r="OA624" s="89"/>
      <c r="OB624" s="89"/>
      <c r="OC624" s="89"/>
      <c r="OD624" s="89"/>
      <c r="OE624" s="89"/>
      <c r="OF624" s="89"/>
      <c r="OG624" s="89"/>
      <c r="OH624" s="89"/>
      <c r="OI624" s="89"/>
      <c r="OJ624" s="89"/>
      <c r="OK624" s="89"/>
      <c r="OL624" s="89"/>
      <c r="OM624" s="89"/>
      <c r="ON624" s="89"/>
      <c r="OO624" s="89"/>
      <c r="OP624" s="89"/>
      <c r="OQ624" s="89"/>
      <c r="OR624" s="89"/>
      <c r="OS624" s="89"/>
      <c r="OT624" s="89"/>
      <c r="OU624" s="89"/>
      <c r="OV624" s="89"/>
      <c r="OW624" s="89"/>
      <c r="OX624" s="89"/>
      <c r="OY624" s="89"/>
      <c r="OZ624" s="89"/>
      <c r="PA624" s="89"/>
      <c r="PB624" s="89"/>
      <c r="PC624" s="89"/>
      <c r="PD624" s="89"/>
      <c r="PE624" s="89"/>
      <c r="PF624" s="89"/>
      <c r="PG624" s="89"/>
      <c r="PH624" s="89"/>
      <c r="PI624" s="89"/>
      <c r="PJ624" s="89"/>
      <c r="PK624" s="89"/>
      <c r="PL624" s="89"/>
      <c r="PM624" s="89"/>
      <c r="PN624" s="89"/>
      <c r="PO624" s="89"/>
      <c r="PP624" s="89"/>
      <c r="PQ624" s="89"/>
      <c r="PR624" s="89"/>
      <c r="PS624" s="89"/>
      <c r="PT624" s="89"/>
      <c r="PU624" s="89"/>
      <c r="PV624" s="89"/>
      <c r="PW624" s="89"/>
      <c r="PX624" s="89"/>
      <c r="PY624" s="89"/>
      <c r="PZ624" s="89"/>
      <c r="QA624" s="89"/>
      <c r="QB624" s="89"/>
      <c r="QC624" s="89"/>
      <c r="QD624" s="89"/>
    </row>
    <row r="625" spans="1:446" x14ac:dyDescent="0.2">
      <c r="A625" s="60" t="s">
        <v>3302</v>
      </c>
      <c r="B625" s="89">
        <v>1</v>
      </c>
      <c r="C625" s="89">
        <v>1</v>
      </c>
      <c r="D625" s="89">
        <v>1</v>
      </c>
      <c r="E625" s="89">
        <v>1</v>
      </c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>
        <v>1</v>
      </c>
      <c r="Q625" s="89">
        <v>1</v>
      </c>
      <c r="R625" s="89">
        <v>1</v>
      </c>
      <c r="S625" s="89">
        <v>1</v>
      </c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>
        <v>1</v>
      </c>
      <c r="BI625" s="89">
        <v>1</v>
      </c>
      <c r="BJ625" s="89">
        <v>1</v>
      </c>
      <c r="BK625" s="89">
        <v>1</v>
      </c>
      <c r="BL625" s="89"/>
      <c r="BM625" s="89"/>
      <c r="BN625" s="89"/>
      <c r="BO625" s="89"/>
      <c r="BP625" s="89"/>
      <c r="BQ625" s="89"/>
      <c r="BR625" s="89"/>
      <c r="BS625" s="89"/>
      <c r="BT625" s="89"/>
      <c r="BU625" s="89"/>
      <c r="BV625" s="89">
        <v>1</v>
      </c>
      <c r="BW625" s="89"/>
      <c r="BX625" s="89"/>
      <c r="BY625" s="89"/>
      <c r="BZ625" s="89"/>
      <c r="CA625" s="89"/>
      <c r="CB625" s="89"/>
      <c r="CC625" s="89">
        <v>1</v>
      </c>
      <c r="CD625" s="89">
        <v>1</v>
      </c>
      <c r="CE625" s="89">
        <v>1</v>
      </c>
      <c r="CF625" s="89">
        <v>1</v>
      </c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>
        <v>1</v>
      </c>
      <c r="CR625" s="89"/>
      <c r="CS625" s="89"/>
      <c r="CT625" s="89"/>
      <c r="CU625" s="89"/>
      <c r="CV625" s="89"/>
      <c r="CW625" s="89"/>
      <c r="CX625" s="89"/>
      <c r="CY625" s="89"/>
      <c r="CZ625" s="89"/>
      <c r="DA625" s="89"/>
      <c r="DB625" s="89"/>
      <c r="DC625" s="89"/>
      <c r="DD625" s="89"/>
      <c r="DE625" s="89"/>
      <c r="DF625" s="89"/>
      <c r="DG625" s="89"/>
      <c r="DH625" s="89"/>
      <c r="DI625" s="89"/>
      <c r="DJ625" s="89"/>
      <c r="DK625" s="89"/>
      <c r="DL625" s="89"/>
      <c r="DM625" s="89"/>
      <c r="DN625" s="89"/>
      <c r="DO625" s="89"/>
      <c r="DP625" s="89"/>
      <c r="DQ625" s="89"/>
      <c r="DR625" s="89"/>
      <c r="DS625" s="89"/>
      <c r="DT625" s="89"/>
      <c r="DU625" s="89"/>
      <c r="DV625" s="89"/>
      <c r="DW625" s="89"/>
      <c r="DX625" s="89"/>
      <c r="DY625" s="89"/>
      <c r="DZ625" s="89"/>
      <c r="EA625" s="89"/>
      <c r="EB625" s="89"/>
      <c r="EC625" s="89"/>
      <c r="ED625" s="89"/>
      <c r="EE625" s="89">
        <v>1</v>
      </c>
      <c r="EF625" s="89"/>
      <c r="EG625" s="89">
        <v>1</v>
      </c>
      <c r="EH625" s="89"/>
      <c r="EI625" s="89"/>
      <c r="EJ625" s="89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>
        <v>1</v>
      </c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>
        <v>1</v>
      </c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>
        <v>1</v>
      </c>
      <c r="GL625" s="89"/>
      <c r="GM625" s="89"/>
      <c r="GN625" s="89"/>
      <c r="GO625" s="89"/>
      <c r="GP625" s="89"/>
      <c r="GQ625" s="89"/>
      <c r="GR625" s="89">
        <v>1</v>
      </c>
      <c r="GS625" s="89">
        <v>1</v>
      </c>
      <c r="GT625" s="89"/>
      <c r="GU625" s="89"/>
      <c r="GV625" s="89"/>
      <c r="GW625" s="89">
        <v>1</v>
      </c>
      <c r="GX625" s="89"/>
      <c r="GY625" s="89"/>
      <c r="GZ625" s="89">
        <v>1</v>
      </c>
      <c r="HA625" s="89">
        <v>1</v>
      </c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>
        <v>1</v>
      </c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>
        <v>1</v>
      </c>
      <c r="IL625" s="89"/>
      <c r="IM625" s="89"/>
      <c r="IN625" s="89"/>
      <c r="IO625" s="89"/>
      <c r="IP625" s="89"/>
      <c r="IQ625" s="89"/>
      <c r="IR625" s="89"/>
      <c r="IS625" s="89"/>
      <c r="IT625" s="89"/>
      <c r="IU625" s="89"/>
      <c r="IV625" s="89"/>
      <c r="IW625" s="89"/>
      <c r="IX625" s="89"/>
      <c r="IY625" s="89"/>
      <c r="IZ625" s="89"/>
      <c r="JA625" s="89"/>
      <c r="JB625" s="89"/>
      <c r="JC625" s="89"/>
      <c r="JD625" s="89"/>
      <c r="JE625" s="89"/>
      <c r="JF625" s="89"/>
      <c r="JG625" s="89"/>
      <c r="JH625" s="89"/>
      <c r="JI625" s="89">
        <v>1</v>
      </c>
      <c r="JJ625" s="89"/>
      <c r="JK625" s="89"/>
      <c r="JL625" s="89"/>
      <c r="JM625" s="89"/>
      <c r="JN625" s="89"/>
      <c r="JO625" s="89"/>
      <c r="JP625" s="89"/>
      <c r="JQ625" s="89"/>
      <c r="JR625" s="89"/>
      <c r="JS625" s="89"/>
      <c r="JT625" s="89"/>
      <c r="JU625" s="89"/>
      <c r="JV625" s="89"/>
      <c r="JW625" s="89"/>
      <c r="JX625" s="89"/>
      <c r="JY625" s="89"/>
      <c r="JZ625" s="89"/>
      <c r="KA625" s="89"/>
      <c r="KB625" s="89"/>
      <c r="KC625" s="89"/>
      <c r="KD625" s="89"/>
      <c r="KE625" s="89"/>
      <c r="KF625" s="89"/>
      <c r="KG625" s="89"/>
      <c r="KH625" s="89"/>
      <c r="KI625" s="89"/>
      <c r="KJ625" s="89"/>
      <c r="KK625" s="89"/>
      <c r="KL625" s="89"/>
      <c r="KM625" s="89"/>
      <c r="KN625" s="89"/>
      <c r="KO625" s="89"/>
      <c r="KP625" s="89"/>
      <c r="KQ625" s="89"/>
      <c r="KR625" s="89"/>
      <c r="KS625" s="89"/>
      <c r="KT625" s="89"/>
      <c r="KU625" s="89"/>
      <c r="KV625" s="89"/>
      <c r="KW625" s="89"/>
      <c r="KX625" s="89"/>
      <c r="KY625" s="89"/>
      <c r="KZ625" s="89"/>
      <c r="LA625" s="89"/>
      <c r="LB625" s="89"/>
      <c r="LC625" s="89"/>
      <c r="LD625" s="89"/>
      <c r="LE625" s="89"/>
      <c r="LF625" s="89"/>
      <c r="LG625" s="89"/>
      <c r="LH625" s="89"/>
      <c r="LI625" s="89"/>
      <c r="LJ625" s="89"/>
      <c r="LK625" s="89"/>
      <c r="LL625" s="89"/>
      <c r="LM625" s="89"/>
      <c r="LN625" s="89"/>
      <c r="LO625" s="89"/>
      <c r="LP625" s="89"/>
      <c r="LQ625" s="89">
        <v>1</v>
      </c>
      <c r="LR625" s="89"/>
      <c r="LS625" s="89"/>
      <c r="LT625" s="89"/>
      <c r="LU625" s="89"/>
      <c r="LV625" s="89"/>
      <c r="LW625" s="89"/>
      <c r="LX625" s="89"/>
      <c r="LY625" s="89"/>
      <c r="LZ625" s="89"/>
      <c r="MA625" s="89"/>
      <c r="MB625" s="89"/>
      <c r="MC625" s="89"/>
      <c r="MD625" s="89"/>
      <c r="ME625" s="89"/>
      <c r="MF625" s="89"/>
      <c r="MG625" s="89"/>
      <c r="MH625" s="89"/>
      <c r="MI625" s="89"/>
      <c r="MJ625" s="89"/>
      <c r="MK625" s="89"/>
      <c r="ML625" s="89"/>
      <c r="MM625" s="89"/>
      <c r="MN625" s="89">
        <v>1</v>
      </c>
      <c r="MO625" s="89"/>
      <c r="MP625" s="89"/>
      <c r="MQ625" s="89"/>
      <c r="MR625" s="89"/>
      <c r="MS625" s="89"/>
      <c r="MT625" s="89"/>
      <c r="MU625" s="89"/>
      <c r="MV625" s="89"/>
      <c r="MW625" s="89"/>
      <c r="MX625" s="89"/>
      <c r="MY625" s="89"/>
      <c r="MZ625" s="89"/>
      <c r="NA625" s="89"/>
      <c r="NB625" s="89"/>
      <c r="NC625" s="89"/>
      <c r="ND625" s="89"/>
      <c r="NE625" s="89"/>
      <c r="NF625" s="89"/>
      <c r="NG625" s="89"/>
      <c r="NH625" s="89"/>
      <c r="NI625" s="89"/>
      <c r="NJ625" s="89"/>
      <c r="NK625" s="89">
        <v>1</v>
      </c>
      <c r="NL625" s="89"/>
      <c r="NM625" s="89"/>
      <c r="NN625" s="89"/>
      <c r="NO625" s="89"/>
      <c r="NP625" s="89"/>
      <c r="NQ625" s="89"/>
      <c r="NR625" s="89"/>
      <c r="NS625" s="89"/>
      <c r="NT625" s="89"/>
      <c r="NU625" s="89"/>
      <c r="NV625" s="89"/>
      <c r="NW625" s="89"/>
      <c r="NX625" s="89"/>
      <c r="NY625" s="89"/>
      <c r="NZ625" s="89"/>
      <c r="OA625" s="89"/>
      <c r="OB625" s="89"/>
      <c r="OC625" s="89"/>
      <c r="OD625" s="89"/>
      <c r="OE625" s="89"/>
      <c r="OF625" s="89"/>
      <c r="OG625" s="89"/>
      <c r="OH625" s="89"/>
      <c r="OI625" s="89"/>
      <c r="OJ625" s="89"/>
      <c r="OK625" s="89"/>
      <c r="OL625" s="89"/>
      <c r="OM625" s="89"/>
      <c r="ON625" s="89"/>
      <c r="OO625" s="89"/>
      <c r="OP625" s="89"/>
      <c r="OQ625" s="89"/>
      <c r="OR625" s="89"/>
      <c r="OS625" s="89"/>
      <c r="OT625" s="89"/>
      <c r="OU625" s="89"/>
      <c r="OV625" s="89"/>
      <c r="OW625" s="89"/>
      <c r="OX625" s="89"/>
      <c r="OY625" s="89"/>
      <c r="OZ625" s="89"/>
      <c r="PA625" s="89"/>
      <c r="PB625" s="89"/>
      <c r="PC625" s="89"/>
      <c r="PD625" s="89"/>
      <c r="PE625" s="89"/>
      <c r="PF625" s="89"/>
      <c r="PG625" s="89"/>
      <c r="PH625" s="89"/>
      <c r="PI625" s="89"/>
      <c r="PJ625" s="89"/>
      <c r="PK625" s="89"/>
      <c r="PL625" s="89"/>
      <c r="PM625" s="89"/>
      <c r="PN625" s="89"/>
      <c r="PO625" s="89"/>
      <c r="PP625" s="89"/>
      <c r="PQ625" s="89"/>
      <c r="PR625" s="89"/>
      <c r="PS625" s="89"/>
      <c r="PT625" s="89"/>
      <c r="PU625" s="89"/>
      <c r="PV625" s="89"/>
      <c r="PW625" s="89"/>
      <c r="PX625" s="89"/>
      <c r="PY625" s="89"/>
      <c r="PZ625" s="89"/>
      <c r="QA625" s="89"/>
      <c r="QB625" s="89"/>
      <c r="QC625" s="89"/>
      <c r="QD625" s="89"/>
    </row>
    <row r="626" spans="1:446" x14ac:dyDescent="0.2">
      <c r="A626" s="61" t="s">
        <v>3163</v>
      </c>
      <c r="B626" s="89">
        <v>1</v>
      </c>
      <c r="C626" s="89">
        <v>1</v>
      </c>
      <c r="D626" s="89">
        <v>1</v>
      </c>
      <c r="E626" s="89">
        <v>1</v>
      </c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>
        <v>1</v>
      </c>
      <c r="Q626" s="89">
        <v>1</v>
      </c>
      <c r="R626" s="89">
        <v>1</v>
      </c>
      <c r="S626" s="89">
        <v>1</v>
      </c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  <c r="BM626" s="89"/>
      <c r="BN626" s="89"/>
      <c r="BO626" s="89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89"/>
      <c r="DB626" s="89"/>
      <c r="DC626" s="89"/>
      <c r="DD626" s="89"/>
      <c r="DE626" s="89"/>
      <c r="DF626" s="89"/>
      <c r="DG626" s="89"/>
      <c r="DH626" s="89"/>
      <c r="DI626" s="89"/>
      <c r="DJ626" s="89"/>
      <c r="DK626" s="89"/>
      <c r="DL626" s="89"/>
      <c r="DM626" s="89"/>
      <c r="DN626" s="89"/>
      <c r="DO626" s="89"/>
      <c r="DP626" s="89"/>
      <c r="DQ626" s="89"/>
      <c r="DR626" s="89"/>
      <c r="DS626" s="89"/>
      <c r="DT626" s="89"/>
      <c r="DU626" s="89"/>
      <c r="DV626" s="89"/>
      <c r="DW626" s="89"/>
      <c r="DX626" s="89"/>
      <c r="DY626" s="89"/>
      <c r="DZ626" s="89"/>
      <c r="EA626" s="89"/>
      <c r="EB626" s="89"/>
      <c r="EC626" s="89"/>
      <c r="ED626" s="89"/>
      <c r="EE626" s="89"/>
      <c r="EF626" s="89"/>
      <c r="EG626" s="89"/>
      <c r="EH626" s="89"/>
      <c r="EI626" s="89"/>
      <c r="EJ626" s="89"/>
      <c r="EK626" s="89"/>
      <c r="EL626" s="89"/>
      <c r="EM626" s="89">
        <v>1</v>
      </c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>
        <v>1</v>
      </c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>
        <v>1</v>
      </c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>
        <v>1</v>
      </c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  <c r="IS626" s="89"/>
      <c r="IT626" s="89"/>
      <c r="IU626" s="89"/>
      <c r="IV626" s="89"/>
      <c r="IW626" s="89"/>
      <c r="IX626" s="89"/>
      <c r="IY626" s="89"/>
      <c r="IZ626" s="89"/>
      <c r="JA626" s="89"/>
      <c r="JB626" s="89">
        <v>1</v>
      </c>
      <c r="JC626" s="89"/>
      <c r="JD626" s="89"/>
      <c r="JE626" s="89"/>
      <c r="JF626" s="89"/>
      <c r="JG626" s="89"/>
      <c r="JH626" s="89"/>
      <c r="JI626" s="89"/>
      <c r="JJ626" s="89"/>
      <c r="JK626" s="89"/>
      <c r="JL626" s="89"/>
      <c r="JM626" s="89"/>
      <c r="JN626" s="89"/>
      <c r="JO626" s="89"/>
      <c r="JP626" s="89"/>
      <c r="JQ626" s="89"/>
      <c r="JR626" s="89"/>
      <c r="JS626" s="89"/>
      <c r="JT626" s="89"/>
      <c r="JU626" s="89"/>
      <c r="JV626" s="89"/>
      <c r="JW626" s="89"/>
      <c r="JX626" s="89"/>
      <c r="JY626" s="89"/>
      <c r="JZ626" s="89"/>
      <c r="KA626" s="89"/>
      <c r="KB626" s="89"/>
      <c r="KC626" s="89"/>
      <c r="KD626" s="89"/>
      <c r="KE626" s="89"/>
      <c r="KF626" s="89"/>
      <c r="KG626" s="89"/>
      <c r="KH626" s="89"/>
      <c r="KI626" s="89"/>
      <c r="KJ626" s="89"/>
      <c r="KK626" s="89"/>
      <c r="KL626" s="89"/>
      <c r="KM626" s="89"/>
      <c r="KN626" s="89"/>
      <c r="KO626" s="89"/>
      <c r="KP626" s="89"/>
      <c r="KQ626" s="89"/>
      <c r="KR626" s="89"/>
      <c r="KS626" s="89"/>
      <c r="KT626" s="89"/>
      <c r="KU626" s="89"/>
      <c r="KV626" s="89"/>
      <c r="KW626" s="89"/>
      <c r="KX626" s="89"/>
      <c r="KY626" s="89"/>
      <c r="KZ626" s="89"/>
      <c r="LA626" s="89"/>
      <c r="LB626" s="89"/>
      <c r="LC626" s="89"/>
      <c r="LD626" s="89"/>
      <c r="LE626" s="89"/>
      <c r="LF626" s="89"/>
      <c r="LG626" s="89"/>
      <c r="LH626" s="89"/>
      <c r="LI626" s="89"/>
      <c r="LJ626" s="89"/>
      <c r="LK626" s="89"/>
      <c r="LL626" s="89"/>
      <c r="LM626" s="89"/>
      <c r="LN626" s="89"/>
      <c r="LO626" s="89"/>
      <c r="LP626" s="89"/>
      <c r="LQ626" s="89"/>
      <c r="LR626" s="89"/>
      <c r="LS626" s="89"/>
      <c r="LT626" s="89"/>
      <c r="LU626" s="89"/>
      <c r="LV626" s="89"/>
      <c r="LW626" s="89"/>
      <c r="LX626" s="89"/>
      <c r="LY626" s="89"/>
      <c r="LZ626" s="89"/>
      <c r="MA626" s="89"/>
      <c r="MB626" s="89"/>
      <c r="MC626" s="89"/>
      <c r="MD626" s="89"/>
      <c r="ME626" s="89"/>
      <c r="MF626" s="89"/>
      <c r="MG626" s="89"/>
      <c r="MH626" s="89"/>
      <c r="MI626" s="89"/>
      <c r="MJ626" s="89"/>
      <c r="MK626" s="89"/>
      <c r="ML626" s="89"/>
      <c r="MM626" s="89"/>
      <c r="MN626" s="89"/>
      <c r="MO626" s="89"/>
      <c r="MP626" s="89"/>
      <c r="MQ626" s="89"/>
      <c r="MR626" s="89"/>
      <c r="MS626" s="89"/>
      <c r="MT626" s="89"/>
      <c r="MU626" s="89"/>
      <c r="MV626" s="89"/>
      <c r="MW626" s="89"/>
      <c r="MX626" s="89"/>
      <c r="MY626" s="89"/>
      <c r="MZ626" s="89"/>
      <c r="NA626" s="89"/>
      <c r="NB626" s="89"/>
      <c r="NC626" s="89"/>
      <c r="ND626" s="89"/>
      <c r="NE626" s="89"/>
      <c r="NF626" s="89"/>
      <c r="NG626" s="89"/>
      <c r="NH626" s="89"/>
      <c r="NI626" s="89"/>
      <c r="NJ626" s="89"/>
      <c r="NK626" s="89"/>
      <c r="NL626" s="89"/>
      <c r="NM626" s="89"/>
      <c r="NN626" s="89"/>
      <c r="NO626" s="89"/>
      <c r="NP626" s="89"/>
      <c r="NQ626" s="89"/>
      <c r="NR626" s="89"/>
      <c r="NS626" s="89"/>
      <c r="NT626" s="89"/>
      <c r="NU626" s="89"/>
      <c r="NV626" s="89"/>
      <c r="NW626" s="89"/>
      <c r="NX626" s="89"/>
      <c r="NY626" s="89"/>
      <c r="NZ626" s="89"/>
      <c r="OA626" s="89"/>
      <c r="OB626" s="89"/>
      <c r="OC626" s="89"/>
      <c r="OD626" s="89"/>
      <c r="OE626" s="89"/>
      <c r="OF626" s="89"/>
      <c r="OG626" s="89"/>
      <c r="OH626" s="89"/>
      <c r="OI626" s="89"/>
      <c r="OJ626" s="89"/>
      <c r="OK626" s="89"/>
      <c r="OL626" s="89"/>
      <c r="OM626" s="89"/>
      <c r="ON626" s="89"/>
      <c r="OO626" s="89"/>
      <c r="OP626" s="89"/>
      <c r="OQ626" s="89"/>
      <c r="OR626" s="89"/>
      <c r="OS626" s="89"/>
      <c r="OT626" s="89"/>
      <c r="OU626" s="89"/>
      <c r="OV626" s="89"/>
      <c r="OW626" s="89"/>
      <c r="OX626" s="89"/>
      <c r="OY626" s="89"/>
      <c r="OZ626" s="89"/>
      <c r="PA626" s="89"/>
      <c r="PB626" s="89"/>
      <c r="PC626" s="89"/>
      <c r="PD626" s="89"/>
      <c r="PE626" s="89"/>
      <c r="PF626" s="89"/>
      <c r="PG626" s="89"/>
      <c r="PH626" s="89"/>
      <c r="PI626" s="89"/>
      <c r="PJ626" s="89"/>
      <c r="PK626" s="89"/>
      <c r="PL626" s="89"/>
      <c r="PM626" s="89"/>
      <c r="PN626" s="89"/>
      <c r="PO626" s="89"/>
      <c r="PP626" s="89"/>
      <c r="PQ626" s="89"/>
      <c r="PR626" s="89"/>
      <c r="PS626" s="89"/>
      <c r="PT626" s="89"/>
      <c r="PU626" s="89"/>
      <c r="PV626" s="89"/>
      <c r="PW626" s="89"/>
      <c r="PX626" s="89"/>
      <c r="PY626" s="89"/>
      <c r="PZ626" s="89"/>
      <c r="QA626" s="89"/>
      <c r="QB626" s="89"/>
      <c r="QC626" s="89"/>
      <c r="QD626" s="89"/>
    </row>
    <row r="627" spans="1:446" x14ac:dyDescent="0.2">
      <c r="A627" s="61" t="s">
        <v>3301</v>
      </c>
      <c r="B627" s="89">
        <v>1</v>
      </c>
      <c r="C627" s="89">
        <v>1</v>
      </c>
      <c r="D627" s="89">
        <v>1</v>
      </c>
      <c r="E627" s="89">
        <v>1</v>
      </c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>
        <v>1</v>
      </c>
      <c r="Q627" s="89">
        <v>1</v>
      </c>
      <c r="R627" s="89">
        <v>1</v>
      </c>
      <c r="S627" s="89">
        <v>1</v>
      </c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89"/>
      <c r="BM627" s="89"/>
      <c r="BN627" s="89"/>
      <c r="BO627" s="89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89"/>
      <c r="DB627" s="89"/>
      <c r="DC627" s="89"/>
      <c r="DD627" s="89"/>
      <c r="DE627" s="89"/>
      <c r="DF627" s="89"/>
      <c r="DG627" s="89"/>
      <c r="DH627" s="89"/>
      <c r="DI627" s="89"/>
      <c r="DJ627" s="89"/>
      <c r="DK627" s="89"/>
      <c r="DL627" s="89"/>
      <c r="DM627" s="89"/>
      <c r="DN627" s="89"/>
      <c r="DO627" s="89"/>
      <c r="DP627" s="89"/>
      <c r="DQ627" s="89"/>
      <c r="DR627" s="89"/>
      <c r="DS627" s="89"/>
      <c r="DT627" s="89"/>
      <c r="DU627" s="89"/>
      <c r="DV627" s="89"/>
      <c r="DW627" s="89"/>
      <c r="DX627" s="89"/>
      <c r="DY627" s="89"/>
      <c r="DZ627" s="89"/>
      <c r="EA627" s="89"/>
      <c r="EB627" s="89"/>
      <c r="EC627" s="89"/>
      <c r="ED627" s="89"/>
      <c r="EE627" s="89"/>
      <c r="EF627" s="89"/>
      <c r="EG627" s="89"/>
      <c r="EH627" s="89"/>
      <c r="EI627" s="89"/>
      <c r="EJ627" s="89"/>
      <c r="EK627" s="89"/>
      <c r="EL627" s="89">
        <v>1</v>
      </c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>
        <v>1</v>
      </c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>
        <v>1</v>
      </c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>
        <v>1</v>
      </c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  <c r="IS627" s="89"/>
      <c r="IT627" s="89"/>
      <c r="IU627" s="89"/>
      <c r="IV627" s="89"/>
      <c r="IW627" s="89"/>
      <c r="IX627" s="89"/>
      <c r="IY627" s="89"/>
      <c r="IZ627" s="89"/>
      <c r="JA627" s="89">
        <v>1</v>
      </c>
      <c r="JB627" s="89"/>
      <c r="JC627" s="89"/>
      <c r="JD627" s="89"/>
      <c r="JE627" s="89"/>
      <c r="JF627" s="89"/>
      <c r="JG627" s="89"/>
      <c r="JH627" s="89"/>
      <c r="JI627" s="89"/>
      <c r="JJ627" s="89"/>
      <c r="JK627" s="89"/>
      <c r="JL627" s="89"/>
      <c r="JM627" s="89"/>
      <c r="JN627" s="89"/>
      <c r="JO627" s="89"/>
      <c r="JP627" s="89"/>
      <c r="JQ627" s="89"/>
      <c r="JR627" s="89"/>
      <c r="JS627" s="89"/>
      <c r="JT627" s="89"/>
      <c r="JU627" s="89"/>
      <c r="JV627" s="89"/>
      <c r="JW627" s="89"/>
      <c r="JX627" s="89"/>
      <c r="JY627" s="89"/>
      <c r="JZ627" s="89"/>
      <c r="KA627" s="89"/>
      <c r="KB627" s="89"/>
      <c r="KC627" s="89"/>
      <c r="KD627" s="89"/>
      <c r="KE627" s="89"/>
      <c r="KF627" s="89"/>
      <c r="KG627" s="89"/>
      <c r="KH627" s="89"/>
      <c r="KI627" s="89"/>
      <c r="KJ627" s="89"/>
      <c r="KK627" s="89"/>
      <c r="KL627" s="89"/>
      <c r="KM627" s="89"/>
      <c r="KN627" s="89"/>
      <c r="KO627" s="89"/>
      <c r="KP627" s="89"/>
      <c r="KQ627" s="89"/>
      <c r="KR627" s="89"/>
      <c r="KS627" s="89"/>
      <c r="KT627" s="89"/>
      <c r="KU627" s="89"/>
      <c r="KV627" s="89"/>
      <c r="KW627" s="89"/>
      <c r="KX627" s="89"/>
      <c r="KY627" s="89"/>
      <c r="KZ627" s="89"/>
      <c r="LA627" s="89"/>
      <c r="LB627" s="89"/>
      <c r="LC627" s="89"/>
      <c r="LD627" s="89"/>
      <c r="LE627" s="89"/>
      <c r="LF627" s="89"/>
      <c r="LG627" s="89"/>
      <c r="LH627" s="89"/>
      <c r="LI627" s="89"/>
      <c r="LJ627" s="89"/>
      <c r="LK627" s="89"/>
      <c r="LL627" s="89"/>
      <c r="LM627" s="89"/>
      <c r="LN627" s="89"/>
      <c r="LO627" s="89"/>
      <c r="LP627" s="89"/>
      <c r="LQ627" s="89"/>
      <c r="LR627" s="89"/>
      <c r="LS627" s="89"/>
      <c r="LT627" s="89"/>
      <c r="LU627" s="89"/>
      <c r="LV627" s="89"/>
      <c r="LW627" s="89"/>
      <c r="LX627" s="89"/>
      <c r="LY627" s="89"/>
      <c r="LZ627" s="89"/>
      <c r="MA627" s="89"/>
      <c r="MB627" s="89"/>
      <c r="MC627" s="89"/>
      <c r="MD627" s="89"/>
      <c r="ME627" s="89"/>
      <c r="MF627" s="89"/>
      <c r="MG627" s="89"/>
      <c r="MH627" s="89"/>
      <c r="MI627" s="89"/>
      <c r="MJ627" s="89"/>
      <c r="MK627" s="89"/>
      <c r="ML627" s="89"/>
      <c r="MM627" s="89"/>
      <c r="MN627" s="89"/>
      <c r="MO627" s="89"/>
      <c r="MP627" s="89"/>
      <c r="MQ627" s="89"/>
      <c r="MR627" s="89"/>
      <c r="MS627" s="89"/>
      <c r="MT627" s="89"/>
      <c r="MU627" s="89"/>
      <c r="MV627" s="89"/>
      <c r="MW627" s="89"/>
      <c r="MX627" s="89"/>
      <c r="MY627" s="89"/>
      <c r="MZ627" s="89"/>
      <c r="NA627" s="89"/>
      <c r="NB627" s="89"/>
      <c r="NC627" s="89"/>
      <c r="ND627" s="89"/>
      <c r="NE627" s="89"/>
      <c r="NF627" s="89"/>
      <c r="NG627" s="89"/>
      <c r="NH627" s="89"/>
      <c r="NI627" s="89"/>
      <c r="NJ627" s="89"/>
      <c r="NK627" s="89"/>
      <c r="NL627" s="89"/>
      <c r="NM627" s="89"/>
      <c r="NN627" s="89"/>
      <c r="NO627" s="89"/>
      <c r="NP627" s="89"/>
      <c r="NQ627" s="89"/>
      <c r="NR627" s="89"/>
      <c r="NS627" s="89"/>
      <c r="NT627" s="89"/>
      <c r="NU627" s="89"/>
      <c r="NV627" s="89"/>
      <c r="NW627" s="89"/>
      <c r="NX627" s="89"/>
      <c r="NY627" s="89"/>
      <c r="NZ627" s="89"/>
      <c r="OA627" s="89"/>
      <c r="OB627" s="89"/>
      <c r="OC627" s="89"/>
      <c r="OD627" s="89"/>
      <c r="OE627" s="89"/>
      <c r="OF627" s="89"/>
      <c r="OG627" s="89"/>
      <c r="OH627" s="89"/>
      <c r="OI627" s="89"/>
      <c r="OJ627" s="89"/>
      <c r="OK627" s="89"/>
      <c r="OL627" s="89"/>
      <c r="OM627" s="89"/>
      <c r="ON627" s="89"/>
      <c r="OO627" s="89"/>
      <c r="OP627" s="89"/>
      <c r="OQ627" s="89"/>
      <c r="OR627" s="89"/>
      <c r="OS627" s="89"/>
      <c r="OT627" s="89"/>
      <c r="OU627" s="89"/>
      <c r="OV627" s="89"/>
      <c r="OW627" s="89"/>
      <c r="OX627" s="89"/>
      <c r="OY627" s="89"/>
      <c r="OZ627" s="89"/>
      <c r="PA627" s="89"/>
      <c r="PB627" s="89"/>
      <c r="PC627" s="89"/>
      <c r="PD627" s="89"/>
      <c r="PE627" s="89"/>
      <c r="PF627" s="89"/>
      <c r="PG627" s="89"/>
      <c r="PH627" s="89"/>
      <c r="PI627" s="89"/>
      <c r="PJ627" s="89"/>
      <c r="PK627" s="89"/>
      <c r="PL627" s="89"/>
      <c r="PM627" s="89"/>
      <c r="PN627" s="89"/>
      <c r="PO627" s="89"/>
      <c r="PP627" s="89"/>
      <c r="PQ627" s="89"/>
      <c r="PR627" s="89"/>
      <c r="PS627" s="89"/>
      <c r="PT627" s="89"/>
      <c r="PU627" s="89"/>
      <c r="PV627" s="89"/>
      <c r="PW627" s="89"/>
      <c r="PX627" s="89"/>
      <c r="PY627" s="89"/>
      <c r="PZ627" s="89"/>
      <c r="QA627" s="89"/>
      <c r="QB627" s="89"/>
      <c r="QC627" s="89"/>
      <c r="QD627" s="89"/>
    </row>
    <row r="628" spans="1:446" x14ac:dyDescent="0.2">
      <c r="A628" s="66" t="s">
        <v>3962</v>
      </c>
      <c r="B628" s="89">
        <v>1</v>
      </c>
      <c r="C628" s="89">
        <v>1</v>
      </c>
      <c r="D628" s="89">
        <v>1</v>
      </c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>
        <v>1</v>
      </c>
      <c r="Q628" s="89">
        <v>1</v>
      </c>
      <c r="R628" s="89">
        <v>1</v>
      </c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>
        <v>1</v>
      </c>
      <c r="BI628" s="89">
        <v>1</v>
      </c>
      <c r="BJ628" s="89">
        <v>1</v>
      </c>
      <c r="BK628" s="89"/>
      <c r="BL628" s="89"/>
      <c r="BM628" s="89"/>
      <c r="BN628" s="89"/>
      <c r="BO628" s="89"/>
      <c r="BP628" s="89"/>
      <c r="BQ628" s="89"/>
      <c r="BR628" s="89"/>
      <c r="BS628" s="89"/>
      <c r="BT628" s="89"/>
      <c r="BU628" s="89">
        <v>1</v>
      </c>
      <c r="BV628" s="89"/>
      <c r="BW628" s="89"/>
      <c r="BX628" s="89"/>
      <c r="BY628" s="89"/>
      <c r="BZ628" s="89"/>
      <c r="CA628" s="89"/>
      <c r="CB628" s="89"/>
      <c r="CC628" s="89">
        <v>1</v>
      </c>
      <c r="CD628" s="89">
        <v>1</v>
      </c>
      <c r="CE628" s="89">
        <v>1</v>
      </c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>
        <v>1</v>
      </c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89"/>
      <c r="DB628" s="89"/>
      <c r="DC628" s="89"/>
      <c r="DD628" s="89"/>
      <c r="DE628" s="89"/>
      <c r="DF628" s="89"/>
      <c r="DG628" s="89"/>
      <c r="DH628" s="89"/>
      <c r="DI628" s="89"/>
      <c r="DJ628" s="89"/>
      <c r="DK628" s="89"/>
      <c r="DL628" s="89"/>
      <c r="DM628" s="89"/>
      <c r="DN628" s="89"/>
      <c r="DO628" s="89"/>
      <c r="DP628" s="89"/>
      <c r="DQ628" s="89"/>
      <c r="DR628" s="89"/>
      <c r="DS628" s="89"/>
      <c r="DT628" s="89"/>
      <c r="DU628" s="89"/>
      <c r="DV628" s="89"/>
      <c r="DW628" s="89"/>
      <c r="DX628" s="89"/>
      <c r="DY628" s="89"/>
      <c r="DZ628" s="89"/>
      <c r="EA628" s="89"/>
      <c r="EB628" s="89"/>
      <c r="EC628" s="89"/>
      <c r="ED628" s="89"/>
      <c r="EE628" s="89">
        <v>1</v>
      </c>
      <c r="EF628" s="89"/>
      <c r="EG628" s="89">
        <v>1</v>
      </c>
      <c r="EH628" s="89"/>
      <c r="EI628" s="89"/>
      <c r="EJ628" s="89"/>
      <c r="EK628" s="89"/>
      <c r="EL628" s="89">
        <v>1</v>
      </c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>
        <v>1</v>
      </c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>
        <v>1</v>
      </c>
      <c r="GL628" s="89"/>
      <c r="GM628" s="89"/>
      <c r="GN628" s="89"/>
      <c r="GO628" s="89"/>
      <c r="GP628" s="89"/>
      <c r="GQ628" s="89"/>
      <c r="GR628" s="89">
        <v>1</v>
      </c>
      <c r="GS628" s="89"/>
      <c r="GT628" s="89"/>
      <c r="GU628" s="89"/>
      <c r="GV628" s="89"/>
      <c r="GW628" s="89">
        <v>1</v>
      </c>
      <c r="GX628" s="89"/>
      <c r="GY628" s="89"/>
      <c r="GZ628" s="89">
        <v>1</v>
      </c>
      <c r="HA628" s="89"/>
      <c r="HB628" s="89"/>
      <c r="HC628" s="89"/>
      <c r="HD628" s="89"/>
      <c r="HE628" s="89">
        <v>1</v>
      </c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>
        <v>1</v>
      </c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  <c r="IS628" s="89"/>
      <c r="IT628" s="89"/>
      <c r="IU628" s="89"/>
      <c r="IV628" s="89"/>
      <c r="IW628" s="89"/>
      <c r="IX628" s="89"/>
      <c r="IY628" s="89"/>
      <c r="IZ628" s="89"/>
      <c r="JA628" s="89"/>
      <c r="JB628" s="89"/>
      <c r="JC628" s="89"/>
      <c r="JD628" s="89"/>
      <c r="JE628" s="89"/>
      <c r="JF628" s="89"/>
      <c r="JG628" s="89"/>
      <c r="JH628" s="89"/>
      <c r="JI628" s="89"/>
      <c r="JJ628" s="89"/>
      <c r="JK628" s="89"/>
      <c r="JL628" s="89"/>
      <c r="JM628" s="89"/>
      <c r="JN628" s="89"/>
      <c r="JO628" s="89"/>
      <c r="JP628" s="89"/>
      <c r="JQ628" s="89"/>
      <c r="JR628" s="89"/>
      <c r="JS628" s="89"/>
      <c r="JT628" s="89"/>
      <c r="JU628" s="89"/>
      <c r="JV628" s="89"/>
      <c r="JW628" s="89"/>
      <c r="JX628" s="89"/>
      <c r="JY628" s="89"/>
      <c r="JZ628" s="89"/>
      <c r="KA628" s="89"/>
      <c r="KB628" s="89"/>
      <c r="KC628" s="89"/>
      <c r="KD628" s="89"/>
      <c r="KE628" s="89"/>
      <c r="KF628" s="89"/>
      <c r="KG628" s="89"/>
      <c r="KH628" s="89"/>
      <c r="KI628" s="89"/>
      <c r="KJ628" s="89"/>
      <c r="KK628" s="89"/>
      <c r="KL628" s="89"/>
      <c r="KM628" s="89"/>
      <c r="KN628" s="89"/>
      <c r="KO628" s="89"/>
      <c r="KP628" s="89"/>
      <c r="KQ628" s="89"/>
      <c r="KR628" s="89"/>
      <c r="KS628" s="89"/>
      <c r="KT628" s="89"/>
      <c r="KU628" s="89"/>
      <c r="KV628" s="89"/>
      <c r="KW628" s="89"/>
      <c r="KX628" s="89"/>
      <c r="KY628" s="89"/>
      <c r="KZ628" s="89"/>
      <c r="LA628" s="89"/>
      <c r="LB628" s="89"/>
      <c r="LC628" s="89"/>
      <c r="LD628" s="89"/>
      <c r="LE628" s="89"/>
      <c r="LF628" s="89"/>
      <c r="LG628" s="89"/>
      <c r="LH628" s="89"/>
      <c r="LI628" s="89">
        <v>1</v>
      </c>
      <c r="LJ628" s="89"/>
      <c r="LK628" s="89"/>
      <c r="LL628" s="89"/>
      <c r="LM628" s="89"/>
      <c r="LN628" s="89"/>
      <c r="LO628" s="89"/>
      <c r="LP628" s="89"/>
      <c r="LQ628" s="89"/>
      <c r="LR628" s="89"/>
      <c r="LS628" s="89"/>
      <c r="LT628" s="89"/>
      <c r="LU628" s="89"/>
      <c r="LV628" s="89"/>
      <c r="LW628" s="89"/>
      <c r="LX628" s="89"/>
      <c r="LY628" s="89"/>
      <c r="LZ628" s="89"/>
      <c r="MA628" s="89"/>
      <c r="MB628" s="89"/>
      <c r="MC628" s="89"/>
      <c r="MD628" s="89"/>
      <c r="ME628" s="89"/>
      <c r="MF628" s="89"/>
      <c r="MG628" s="89"/>
      <c r="MH628" s="89"/>
      <c r="MI628" s="89"/>
      <c r="MJ628" s="89"/>
      <c r="MK628" s="89"/>
      <c r="ML628" s="89"/>
      <c r="MM628" s="89"/>
      <c r="MN628" s="89"/>
      <c r="MO628" s="89"/>
      <c r="MP628" s="89"/>
      <c r="MQ628" s="89"/>
      <c r="MR628" s="89"/>
      <c r="MS628" s="89"/>
      <c r="MT628" s="89"/>
      <c r="MU628" s="89"/>
      <c r="MV628" s="89"/>
      <c r="MW628" s="89"/>
      <c r="MX628" s="89"/>
      <c r="MY628" s="89"/>
      <c r="MZ628" s="89"/>
      <c r="NA628" s="89"/>
      <c r="NB628" s="89"/>
      <c r="NC628" s="89"/>
      <c r="ND628" s="89"/>
      <c r="NE628" s="89"/>
      <c r="NF628" s="89"/>
      <c r="NG628" s="89"/>
      <c r="NH628" s="89"/>
      <c r="NI628" s="89"/>
      <c r="NJ628" s="89"/>
      <c r="NK628" s="89"/>
      <c r="NL628" s="89"/>
      <c r="NM628" s="89"/>
      <c r="NN628" s="89"/>
      <c r="NO628" s="89"/>
      <c r="NP628" s="89"/>
      <c r="NQ628" s="89"/>
      <c r="NR628" s="89"/>
      <c r="NS628" s="89"/>
      <c r="NT628" s="89"/>
      <c r="NU628" s="89"/>
      <c r="NV628" s="89"/>
      <c r="NW628" s="89"/>
      <c r="NX628" s="89"/>
      <c r="NY628" s="89"/>
      <c r="NZ628" s="89"/>
      <c r="OA628" s="89"/>
      <c r="OB628" s="89"/>
      <c r="OC628" s="89"/>
      <c r="OD628" s="89"/>
      <c r="OE628" s="89"/>
      <c r="OF628" s="89"/>
      <c r="OG628" s="89"/>
      <c r="OH628" s="89"/>
      <c r="OI628" s="89"/>
      <c r="OJ628" s="89"/>
      <c r="OK628" s="89"/>
      <c r="OL628" s="89"/>
      <c r="OM628" s="89"/>
      <c r="ON628" s="89"/>
      <c r="OO628" s="89"/>
      <c r="OP628" s="89"/>
      <c r="OQ628" s="89"/>
      <c r="OR628" s="89"/>
      <c r="OS628" s="89"/>
      <c r="OT628" s="89"/>
      <c r="OU628" s="89"/>
      <c r="OV628" s="89"/>
      <c r="OW628" s="89"/>
      <c r="OX628" s="89"/>
      <c r="OY628" s="89"/>
      <c r="OZ628" s="89"/>
      <c r="PA628" s="89"/>
      <c r="PB628" s="89"/>
      <c r="PC628" s="89"/>
      <c r="PD628" s="89"/>
      <c r="PE628" s="89"/>
      <c r="PF628" s="89"/>
      <c r="PG628" s="89"/>
      <c r="PH628" s="89"/>
      <c r="PI628" s="89"/>
      <c r="PJ628" s="89"/>
      <c r="PK628" s="89"/>
      <c r="PL628" s="89"/>
      <c r="PM628" s="89"/>
      <c r="PN628" s="89"/>
      <c r="PO628" s="89"/>
      <c r="PP628" s="89"/>
      <c r="PQ628" s="89"/>
      <c r="PR628" s="89"/>
      <c r="PS628" s="89"/>
      <c r="PT628" s="89"/>
      <c r="PU628" s="89"/>
      <c r="PV628" s="89"/>
      <c r="PW628" s="89"/>
      <c r="PX628" s="89"/>
      <c r="PY628" s="89"/>
      <c r="PZ628" s="89"/>
      <c r="QA628" s="89"/>
      <c r="QB628" s="89"/>
      <c r="QC628" s="89"/>
      <c r="QD628" s="89"/>
    </row>
    <row r="629" spans="1:446" x14ac:dyDescent="0.2">
      <c r="A629" s="66" t="s">
        <v>3946</v>
      </c>
      <c r="B629" s="89">
        <v>1</v>
      </c>
      <c r="C629" s="89">
        <v>1</v>
      </c>
      <c r="D629" s="89">
        <v>1</v>
      </c>
      <c r="E629" s="89">
        <v>1</v>
      </c>
      <c r="F629" s="89">
        <v>1</v>
      </c>
      <c r="G629" s="89">
        <v>1</v>
      </c>
      <c r="H629" s="89">
        <v>1</v>
      </c>
      <c r="I629" s="89">
        <v>1</v>
      </c>
      <c r="J629" s="89">
        <v>1</v>
      </c>
      <c r="K629" s="89">
        <v>1</v>
      </c>
      <c r="L629" s="89">
        <v>1</v>
      </c>
      <c r="M629" s="89">
        <v>1</v>
      </c>
      <c r="N629" s="89"/>
      <c r="O629" s="89"/>
      <c r="P629" s="89">
        <v>1</v>
      </c>
      <c r="Q629" s="89">
        <v>1</v>
      </c>
      <c r="R629" s="89">
        <v>1</v>
      </c>
      <c r="S629" s="89">
        <v>1</v>
      </c>
      <c r="T629" s="89">
        <v>1</v>
      </c>
      <c r="U629" s="89">
        <v>1</v>
      </c>
      <c r="V629" s="89">
        <v>1</v>
      </c>
      <c r="W629" s="89">
        <v>1</v>
      </c>
      <c r="X629" s="89">
        <v>1</v>
      </c>
      <c r="Y629" s="89">
        <v>1</v>
      </c>
      <c r="Z629" s="89">
        <v>1</v>
      </c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89"/>
      <c r="BM629" s="89"/>
      <c r="BN629" s="89"/>
      <c r="BO629" s="89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89"/>
      <c r="DB629" s="89"/>
      <c r="DC629" s="89"/>
      <c r="DD629" s="89"/>
      <c r="DE629" s="89"/>
      <c r="DF629" s="89"/>
      <c r="DG629" s="89"/>
      <c r="DH629" s="89"/>
      <c r="DI629" s="89"/>
      <c r="DJ629" s="89"/>
      <c r="DK629" s="89"/>
      <c r="DL629" s="89"/>
      <c r="DM629" s="89"/>
      <c r="DN629" s="89"/>
      <c r="DO629" s="89"/>
      <c r="DP629" s="89"/>
      <c r="DQ629" s="89"/>
      <c r="DR629" s="89"/>
      <c r="DS629" s="89"/>
      <c r="DT629" s="89"/>
      <c r="DU629" s="89"/>
      <c r="DV629" s="89"/>
      <c r="DW629" s="89"/>
      <c r="DX629" s="89"/>
      <c r="DY629" s="89"/>
      <c r="DZ629" s="89"/>
      <c r="EA629" s="89"/>
      <c r="EB629" s="89"/>
      <c r="EC629" s="89"/>
      <c r="ED629" s="89"/>
      <c r="EE629" s="89"/>
      <c r="EF629" s="89"/>
      <c r="EG629" s="89"/>
      <c r="EH629" s="89"/>
      <c r="EI629" s="89"/>
      <c r="EJ629" s="89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>
        <v>1</v>
      </c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>
        <v>1</v>
      </c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  <c r="IS629" s="89"/>
      <c r="IT629" s="89"/>
      <c r="IU629" s="89"/>
      <c r="IV629" s="89"/>
      <c r="IW629" s="89"/>
      <c r="IX629" s="89"/>
      <c r="IY629" s="89"/>
      <c r="IZ629" s="89"/>
      <c r="JA629" s="89"/>
      <c r="JB629" s="89"/>
      <c r="JC629" s="89"/>
      <c r="JD629" s="89"/>
      <c r="JE629" s="89"/>
      <c r="JF629" s="89"/>
      <c r="JG629" s="89"/>
      <c r="JH629" s="89"/>
      <c r="JI629" s="89"/>
      <c r="JJ629" s="89"/>
      <c r="JK629" s="89"/>
      <c r="JL629" s="89"/>
      <c r="JM629" s="89"/>
      <c r="JN629" s="89"/>
      <c r="JO629" s="89"/>
      <c r="JP629" s="89"/>
      <c r="JQ629" s="89"/>
      <c r="JR629" s="89"/>
      <c r="JS629" s="89"/>
      <c r="JT629" s="89"/>
      <c r="JU629" s="89"/>
      <c r="JV629" s="89"/>
      <c r="JW629" s="89"/>
      <c r="JX629" s="89"/>
      <c r="JY629" s="89"/>
      <c r="JZ629" s="89"/>
      <c r="KA629" s="89"/>
      <c r="KB629" s="89"/>
      <c r="KC629" s="89"/>
      <c r="KD629" s="89"/>
      <c r="KE629" s="89"/>
      <c r="KF629" s="89"/>
      <c r="KG629" s="89"/>
      <c r="KH629" s="89"/>
      <c r="KI629" s="89"/>
      <c r="KJ629" s="89"/>
      <c r="KK629" s="89"/>
      <c r="KL629" s="89"/>
      <c r="KM629" s="89"/>
      <c r="KN629" s="89"/>
      <c r="KO629" s="89"/>
      <c r="KP629" s="89"/>
      <c r="KQ629" s="89"/>
      <c r="KR629" s="89"/>
      <c r="KS629" s="89"/>
      <c r="KT629" s="89"/>
      <c r="KU629" s="89"/>
      <c r="KV629" s="89"/>
      <c r="KW629" s="89"/>
      <c r="KX629" s="89"/>
      <c r="KY629" s="89"/>
      <c r="KZ629" s="89"/>
      <c r="LA629" s="89"/>
      <c r="LB629" s="89"/>
      <c r="LC629" s="89"/>
      <c r="LD629" s="89"/>
      <c r="LE629" s="89"/>
      <c r="LF629" s="89"/>
      <c r="LG629" s="89"/>
      <c r="LH629" s="89"/>
      <c r="LI629" s="89"/>
      <c r="LJ629" s="89"/>
      <c r="LK629" s="89"/>
      <c r="LL629" s="89"/>
      <c r="LM629" s="89"/>
      <c r="LN629" s="89"/>
      <c r="LO629" s="89"/>
      <c r="LP629" s="89"/>
      <c r="LQ629" s="89"/>
      <c r="LR629" s="89"/>
      <c r="LS629" s="89"/>
      <c r="LT629" s="89"/>
      <c r="LU629" s="89"/>
      <c r="LV629" s="89"/>
      <c r="LW629" s="89"/>
      <c r="LX629" s="89"/>
      <c r="LY629" s="89"/>
      <c r="LZ629" s="89"/>
      <c r="MA629" s="89"/>
      <c r="MB629" s="89"/>
      <c r="MC629" s="89"/>
      <c r="MD629" s="89"/>
      <c r="ME629" s="89"/>
      <c r="MF629" s="89"/>
      <c r="MG629" s="89"/>
      <c r="MH629" s="89"/>
      <c r="MI629" s="89"/>
      <c r="MJ629" s="89"/>
      <c r="MK629" s="89"/>
      <c r="ML629" s="89"/>
      <c r="MM629" s="89"/>
      <c r="MN629" s="89"/>
      <c r="MO629" s="89"/>
      <c r="MP629" s="89"/>
      <c r="MQ629" s="89"/>
      <c r="MR629" s="89"/>
      <c r="MS629" s="89"/>
      <c r="MT629" s="89"/>
      <c r="MU629" s="89"/>
      <c r="MV629" s="89"/>
      <c r="MW629" s="89"/>
      <c r="MX629" s="89"/>
      <c r="MY629" s="89"/>
      <c r="MZ629" s="89"/>
      <c r="NA629" s="89"/>
      <c r="NB629" s="89"/>
      <c r="NC629" s="89"/>
      <c r="ND629" s="89"/>
      <c r="NE629" s="89"/>
      <c r="NF629" s="89"/>
      <c r="NG629" s="89"/>
      <c r="NH629" s="89"/>
      <c r="NI629" s="89"/>
      <c r="NJ629" s="89"/>
      <c r="NK629" s="89"/>
      <c r="NL629" s="89"/>
      <c r="NM629" s="89"/>
      <c r="NN629" s="89"/>
      <c r="NO629" s="89"/>
      <c r="NP629" s="89"/>
      <c r="NQ629" s="89"/>
      <c r="NR629" s="89"/>
      <c r="NS629" s="89"/>
      <c r="NT629" s="89"/>
      <c r="NU629" s="89"/>
      <c r="NV629" s="89"/>
      <c r="NW629" s="89"/>
      <c r="NX629" s="89"/>
      <c r="NY629" s="89"/>
      <c r="NZ629" s="89"/>
      <c r="OA629" s="89"/>
      <c r="OB629" s="89"/>
      <c r="OC629" s="89"/>
      <c r="OD629" s="89"/>
      <c r="OE629" s="89"/>
      <c r="OF629" s="89"/>
      <c r="OG629" s="89"/>
      <c r="OH629" s="89"/>
      <c r="OI629" s="89"/>
      <c r="OJ629" s="89"/>
      <c r="OK629" s="89"/>
      <c r="OL629" s="89"/>
      <c r="OM629" s="89"/>
      <c r="ON629" s="89"/>
      <c r="OO629" s="89"/>
      <c r="OP629" s="89"/>
      <c r="OQ629" s="89"/>
      <c r="OR629" s="89"/>
      <c r="OS629" s="89"/>
      <c r="OT629" s="89"/>
      <c r="OU629" s="89"/>
      <c r="OV629" s="89"/>
      <c r="OW629" s="89"/>
      <c r="OX629" s="89"/>
      <c r="OY629" s="89"/>
      <c r="OZ629" s="89"/>
      <c r="PA629" s="89"/>
      <c r="PB629" s="89"/>
      <c r="PC629" s="89"/>
      <c r="PD629" s="89"/>
      <c r="PE629" s="89"/>
      <c r="PF629" s="89"/>
      <c r="PG629" s="89"/>
      <c r="PH629" s="89"/>
      <c r="PI629" s="89"/>
      <c r="PJ629" s="89"/>
      <c r="PK629" s="89"/>
      <c r="PL629" s="89"/>
      <c r="PM629" s="89"/>
      <c r="PN629" s="89"/>
      <c r="PO629" s="89"/>
      <c r="PP629" s="89"/>
      <c r="PQ629" s="89"/>
      <c r="PR629" s="89"/>
      <c r="PS629" s="89"/>
      <c r="PT629" s="89"/>
      <c r="PU629" s="89"/>
      <c r="PV629" s="89"/>
      <c r="PW629" s="89"/>
      <c r="PX629" s="89"/>
      <c r="PY629" s="89"/>
      <c r="PZ629" s="89"/>
      <c r="QA629" s="89"/>
      <c r="QB629" s="89"/>
      <c r="QC629" s="89"/>
      <c r="QD629" s="89"/>
    </row>
    <row r="630" spans="1:446" x14ac:dyDescent="0.2">
      <c r="A630" s="66" t="s">
        <v>3979</v>
      </c>
      <c r="B630" s="89">
        <v>1</v>
      </c>
      <c r="C630" s="89">
        <v>1</v>
      </c>
      <c r="D630" s="89">
        <v>1</v>
      </c>
      <c r="E630" s="89">
        <v>1</v>
      </c>
      <c r="F630" s="89">
        <v>1</v>
      </c>
      <c r="G630" s="89">
        <v>1</v>
      </c>
      <c r="H630" s="89">
        <v>1</v>
      </c>
      <c r="I630" s="89">
        <v>1</v>
      </c>
      <c r="J630" s="89">
        <v>1</v>
      </c>
      <c r="K630" s="89">
        <v>1</v>
      </c>
      <c r="L630" s="89">
        <v>1</v>
      </c>
      <c r="M630" s="89">
        <v>1</v>
      </c>
      <c r="N630" s="89"/>
      <c r="O630" s="89"/>
      <c r="P630" s="89">
        <v>1</v>
      </c>
      <c r="Q630" s="89">
        <v>1</v>
      </c>
      <c r="R630" s="89">
        <v>1</v>
      </c>
      <c r="S630" s="89">
        <v>1</v>
      </c>
      <c r="T630" s="89">
        <v>1</v>
      </c>
      <c r="U630" s="89">
        <v>1</v>
      </c>
      <c r="V630" s="89">
        <v>1</v>
      </c>
      <c r="W630" s="89">
        <v>1</v>
      </c>
      <c r="X630" s="89">
        <v>1</v>
      </c>
      <c r="Y630" s="89">
        <v>1</v>
      </c>
      <c r="Z630" s="89">
        <v>1</v>
      </c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89"/>
      <c r="BM630" s="89"/>
      <c r="BN630" s="89"/>
      <c r="BO630" s="89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89"/>
      <c r="DB630" s="89"/>
      <c r="DC630" s="89"/>
      <c r="DD630" s="89"/>
      <c r="DE630" s="89"/>
      <c r="DF630" s="89"/>
      <c r="DG630" s="89"/>
      <c r="DH630" s="89"/>
      <c r="DI630" s="89"/>
      <c r="DJ630" s="89"/>
      <c r="DK630" s="89"/>
      <c r="DL630" s="89"/>
      <c r="DM630" s="89"/>
      <c r="DN630" s="89"/>
      <c r="DO630" s="89"/>
      <c r="DP630" s="89"/>
      <c r="DQ630" s="89"/>
      <c r="DR630" s="89"/>
      <c r="DS630" s="89"/>
      <c r="DT630" s="89"/>
      <c r="DU630" s="89"/>
      <c r="DV630" s="89"/>
      <c r="DW630" s="89"/>
      <c r="DX630" s="89"/>
      <c r="DY630" s="89"/>
      <c r="DZ630" s="89"/>
      <c r="EA630" s="89"/>
      <c r="EB630" s="89"/>
      <c r="EC630" s="89"/>
      <c r="ED630" s="89"/>
      <c r="EE630" s="89"/>
      <c r="EF630" s="89"/>
      <c r="EG630" s="89"/>
      <c r="EH630" s="89"/>
      <c r="EI630" s="89"/>
      <c r="EJ630" s="89"/>
      <c r="EK630" s="89"/>
      <c r="EL630" s="89"/>
      <c r="EM630" s="89"/>
      <c r="EN630" s="89"/>
      <c r="EO630" s="89"/>
      <c r="EP630" s="89"/>
      <c r="EQ630" s="89">
        <v>1</v>
      </c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>
        <v>1</v>
      </c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>
        <v>1</v>
      </c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>
        <v>1</v>
      </c>
      <c r="HB630" s="89"/>
      <c r="HC630" s="89"/>
      <c r="HD630" s="89"/>
      <c r="HE630" s="89"/>
      <c r="HF630" s="89"/>
      <c r="HG630" s="89"/>
      <c r="HH630" s="89"/>
      <c r="HI630" s="89"/>
      <c r="HJ630" s="89">
        <v>1</v>
      </c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>
        <v>1</v>
      </c>
      <c r="IA630" s="89"/>
      <c r="IB630" s="89"/>
      <c r="IC630" s="89"/>
      <c r="ID630" s="89"/>
      <c r="IE630" s="89"/>
      <c r="IF630" s="89"/>
      <c r="IG630" s="89"/>
      <c r="IH630" s="89">
        <v>1</v>
      </c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  <c r="IS630" s="89"/>
      <c r="IT630" s="89"/>
      <c r="IU630" s="89"/>
      <c r="IV630" s="89"/>
      <c r="IW630" s="89"/>
      <c r="IX630" s="89">
        <v>1</v>
      </c>
      <c r="IY630" s="89"/>
      <c r="IZ630" s="89"/>
      <c r="JA630" s="89"/>
      <c r="JB630" s="89"/>
      <c r="JC630" s="89"/>
      <c r="JD630" s="89"/>
      <c r="JE630" s="89"/>
      <c r="JF630" s="89"/>
      <c r="JG630" s="89"/>
      <c r="JH630" s="89"/>
      <c r="JI630" s="89"/>
      <c r="JJ630" s="89"/>
      <c r="JK630" s="89"/>
      <c r="JL630" s="89"/>
      <c r="JM630" s="89"/>
      <c r="JN630" s="89"/>
      <c r="JO630" s="89"/>
      <c r="JP630" s="89"/>
      <c r="JQ630" s="89"/>
      <c r="JR630" s="89"/>
      <c r="JS630" s="89"/>
      <c r="JT630" s="89"/>
      <c r="JU630" s="89"/>
      <c r="JV630" s="89"/>
      <c r="JW630" s="89"/>
      <c r="JX630" s="89"/>
      <c r="JY630" s="89"/>
      <c r="JZ630" s="89"/>
      <c r="KA630" s="89"/>
      <c r="KB630" s="89"/>
      <c r="KC630" s="89"/>
      <c r="KD630" s="89"/>
      <c r="KE630" s="89"/>
      <c r="KF630" s="89"/>
      <c r="KG630" s="89"/>
      <c r="KH630" s="89"/>
      <c r="KI630" s="89"/>
      <c r="KJ630" s="89"/>
      <c r="KK630" s="89"/>
      <c r="KL630" s="89"/>
      <c r="KM630" s="89"/>
      <c r="KN630" s="89"/>
      <c r="KO630" s="89"/>
      <c r="KP630" s="89"/>
      <c r="KQ630" s="89"/>
      <c r="KR630" s="89"/>
      <c r="KS630" s="89"/>
      <c r="KT630" s="89"/>
      <c r="KU630" s="89"/>
      <c r="KV630" s="89"/>
      <c r="KW630" s="89"/>
      <c r="KX630" s="89"/>
      <c r="KY630" s="89"/>
      <c r="KZ630" s="89"/>
      <c r="LA630" s="89"/>
      <c r="LB630" s="89"/>
      <c r="LC630" s="89"/>
      <c r="LD630" s="89"/>
      <c r="LE630" s="89"/>
      <c r="LF630" s="89"/>
      <c r="LG630" s="89"/>
      <c r="LH630" s="89"/>
      <c r="LI630" s="89"/>
      <c r="LJ630" s="89"/>
      <c r="LK630" s="89"/>
      <c r="LL630" s="89"/>
      <c r="LM630" s="89"/>
      <c r="LN630" s="89"/>
      <c r="LO630" s="89"/>
      <c r="LP630" s="89"/>
      <c r="LQ630" s="89"/>
      <c r="LR630" s="89"/>
      <c r="LS630" s="89"/>
      <c r="LT630" s="89"/>
      <c r="LU630" s="89"/>
      <c r="LV630" s="89"/>
      <c r="LW630" s="89"/>
      <c r="LX630" s="89"/>
      <c r="LY630" s="89"/>
      <c r="LZ630" s="89"/>
      <c r="MA630" s="89"/>
      <c r="MB630" s="89"/>
      <c r="MC630" s="89"/>
      <c r="MD630" s="89"/>
      <c r="ME630" s="89"/>
      <c r="MF630" s="89"/>
      <c r="MG630" s="89"/>
      <c r="MH630" s="89"/>
      <c r="MI630" s="89"/>
      <c r="MJ630" s="89"/>
      <c r="MK630" s="89"/>
      <c r="ML630" s="89"/>
      <c r="MM630" s="89"/>
      <c r="MN630" s="89"/>
      <c r="MO630" s="89"/>
      <c r="MP630" s="89"/>
      <c r="MQ630" s="89"/>
      <c r="MR630" s="89"/>
      <c r="MS630" s="89"/>
      <c r="MT630" s="89"/>
      <c r="MU630" s="89"/>
      <c r="MV630" s="89"/>
      <c r="MW630" s="89"/>
      <c r="MX630" s="89"/>
      <c r="MY630" s="89"/>
      <c r="MZ630" s="89"/>
      <c r="NA630" s="89"/>
      <c r="NB630" s="89"/>
      <c r="NC630" s="89"/>
      <c r="ND630" s="89"/>
      <c r="NE630" s="89"/>
      <c r="NF630" s="89"/>
      <c r="NG630" s="89"/>
      <c r="NH630" s="89"/>
      <c r="NI630" s="89"/>
      <c r="NJ630" s="89"/>
      <c r="NK630" s="89"/>
      <c r="NL630" s="89"/>
      <c r="NM630" s="89"/>
      <c r="NN630" s="89"/>
      <c r="NO630" s="89"/>
      <c r="NP630" s="89"/>
      <c r="NQ630" s="89"/>
      <c r="NR630" s="89"/>
      <c r="NS630" s="89"/>
      <c r="NT630" s="89"/>
      <c r="NU630" s="89"/>
      <c r="NV630" s="89"/>
      <c r="NW630" s="89"/>
      <c r="NX630" s="89"/>
      <c r="NY630" s="89"/>
      <c r="NZ630" s="89"/>
      <c r="OA630" s="89"/>
      <c r="OB630" s="89"/>
      <c r="OC630" s="89"/>
      <c r="OD630" s="89"/>
      <c r="OE630" s="89"/>
      <c r="OF630" s="89"/>
      <c r="OG630" s="89"/>
      <c r="OH630" s="89"/>
      <c r="OI630" s="89"/>
      <c r="OJ630" s="89"/>
      <c r="OK630" s="89"/>
      <c r="OL630" s="89"/>
      <c r="OM630" s="89"/>
      <c r="ON630" s="89"/>
      <c r="OO630" s="89"/>
      <c r="OP630" s="89"/>
      <c r="OQ630" s="89"/>
      <c r="OR630" s="89"/>
      <c r="OS630" s="89"/>
      <c r="OT630" s="89"/>
      <c r="OU630" s="89"/>
      <c r="OV630" s="89"/>
      <c r="OW630" s="89"/>
      <c r="OX630" s="89"/>
      <c r="OY630" s="89"/>
      <c r="OZ630" s="89"/>
      <c r="PA630" s="89"/>
      <c r="PB630" s="89"/>
      <c r="PC630" s="89"/>
      <c r="PD630" s="89"/>
      <c r="PE630" s="89"/>
      <c r="PF630" s="89"/>
      <c r="PG630" s="89"/>
      <c r="PH630" s="89"/>
      <c r="PI630" s="89"/>
      <c r="PJ630" s="89"/>
      <c r="PK630" s="89"/>
      <c r="PL630" s="89"/>
      <c r="PM630" s="89"/>
      <c r="PN630" s="89"/>
      <c r="PO630" s="89"/>
      <c r="PP630" s="89"/>
      <c r="PQ630" s="89"/>
      <c r="PR630" s="89"/>
      <c r="PS630" s="89"/>
      <c r="PT630" s="89"/>
      <c r="PU630" s="89"/>
      <c r="PV630" s="89"/>
      <c r="PW630" s="89"/>
      <c r="PX630" s="89"/>
      <c r="PY630" s="89"/>
      <c r="PZ630" s="89"/>
      <c r="QA630" s="89"/>
      <c r="QB630" s="89"/>
      <c r="QC630" s="89"/>
      <c r="QD630" s="89"/>
    </row>
    <row r="631" spans="1:446" x14ac:dyDescent="0.2">
      <c r="A631" s="66" t="s">
        <v>3968</v>
      </c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  <c r="DD631" s="89"/>
      <c r="DE631" s="89"/>
      <c r="DF631" s="89"/>
      <c r="DG631" s="89"/>
      <c r="DH631" s="89"/>
      <c r="DI631" s="89"/>
      <c r="DJ631" s="89"/>
      <c r="DK631" s="89"/>
      <c r="DL631" s="89"/>
      <c r="DM631" s="89"/>
      <c r="DN631" s="89"/>
      <c r="DO631" s="89"/>
      <c r="DP631" s="89"/>
      <c r="DQ631" s="89"/>
      <c r="DR631" s="89"/>
      <c r="DS631" s="89"/>
      <c r="DT631" s="89"/>
      <c r="DU631" s="89"/>
      <c r="DV631" s="89"/>
      <c r="DW631" s="89"/>
      <c r="DX631" s="89"/>
      <c r="DY631" s="89"/>
      <c r="DZ631" s="89"/>
      <c r="EA631" s="89"/>
      <c r="EB631" s="89"/>
      <c r="EC631" s="89"/>
      <c r="ED631" s="89"/>
      <c r="EE631" s="89"/>
      <c r="EF631" s="89"/>
      <c r="EG631" s="89"/>
      <c r="EH631" s="89"/>
      <c r="EI631" s="89"/>
      <c r="EJ631" s="89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>
        <v>1</v>
      </c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  <c r="IS631" s="89"/>
      <c r="IT631" s="89"/>
      <c r="IU631" s="89"/>
      <c r="IV631" s="89"/>
      <c r="IW631" s="89"/>
      <c r="IX631" s="89"/>
      <c r="IY631" s="89"/>
      <c r="IZ631" s="89"/>
      <c r="JA631" s="89"/>
      <c r="JB631" s="89"/>
      <c r="JC631" s="89"/>
      <c r="JD631" s="89"/>
      <c r="JE631" s="89"/>
      <c r="JF631" s="89"/>
      <c r="JG631" s="89"/>
      <c r="JH631" s="89"/>
      <c r="JI631" s="89"/>
      <c r="JJ631" s="89"/>
      <c r="JK631" s="89"/>
      <c r="JL631" s="89"/>
      <c r="JM631" s="89"/>
      <c r="JN631" s="89"/>
      <c r="JO631" s="89"/>
      <c r="JP631" s="89"/>
      <c r="JQ631" s="89"/>
      <c r="JR631" s="89"/>
      <c r="JS631" s="89"/>
      <c r="JT631" s="89"/>
      <c r="JU631" s="89"/>
      <c r="JV631" s="89"/>
      <c r="JW631" s="89"/>
      <c r="JX631" s="89"/>
      <c r="JY631" s="89"/>
      <c r="JZ631" s="89"/>
      <c r="KA631" s="89"/>
      <c r="KB631" s="89"/>
      <c r="KC631" s="89"/>
      <c r="KD631" s="89"/>
      <c r="KE631" s="89"/>
      <c r="KF631" s="89"/>
      <c r="KG631" s="89"/>
      <c r="KH631" s="89"/>
      <c r="KI631" s="89"/>
      <c r="KJ631" s="89"/>
      <c r="KK631" s="89"/>
      <c r="KL631" s="89"/>
      <c r="KM631" s="89"/>
      <c r="KN631" s="89"/>
      <c r="KO631" s="89"/>
      <c r="KP631" s="89"/>
      <c r="KQ631" s="89"/>
      <c r="KR631" s="89"/>
      <c r="KS631" s="89"/>
      <c r="KT631" s="89"/>
      <c r="KU631" s="89"/>
      <c r="KV631" s="89"/>
      <c r="KW631" s="89"/>
      <c r="KX631" s="89"/>
      <c r="KY631" s="89"/>
      <c r="KZ631" s="89"/>
      <c r="LA631" s="89"/>
      <c r="LB631" s="89"/>
      <c r="LC631" s="89"/>
      <c r="LD631" s="89"/>
      <c r="LE631" s="89"/>
      <c r="LF631" s="89"/>
      <c r="LG631" s="89"/>
      <c r="LH631" s="89"/>
      <c r="LI631" s="89"/>
      <c r="LJ631" s="89"/>
      <c r="LK631" s="89"/>
      <c r="LL631" s="89"/>
      <c r="LM631" s="89"/>
      <c r="LN631" s="89"/>
      <c r="LO631" s="89"/>
      <c r="LP631" s="89"/>
      <c r="LQ631" s="89"/>
      <c r="LR631" s="89"/>
      <c r="LS631" s="89"/>
      <c r="LT631" s="89"/>
      <c r="LU631" s="89"/>
      <c r="LV631" s="89"/>
      <c r="LW631" s="89"/>
      <c r="LX631" s="89"/>
      <c r="LY631" s="89"/>
      <c r="LZ631" s="89"/>
      <c r="MA631" s="89"/>
      <c r="MB631" s="89"/>
      <c r="MC631" s="89"/>
      <c r="MD631" s="89"/>
      <c r="ME631" s="89"/>
      <c r="MF631" s="89"/>
      <c r="MG631" s="89"/>
      <c r="MH631" s="89"/>
      <c r="MI631" s="89"/>
      <c r="MJ631" s="89"/>
      <c r="MK631" s="89"/>
      <c r="ML631" s="89"/>
      <c r="MM631" s="89"/>
      <c r="MN631" s="89"/>
      <c r="MO631" s="89"/>
      <c r="MP631" s="89"/>
      <c r="MQ631" s="89"/>
      <c r="MR631" s="89"/>
      <c r="MS631" s="89"/>
      <c r="MT631" s="89"/>
      <c r="MU631" s="89"/>
      <c r="MV631" s="89"/>
      <c r="MW631" s="89"/>
      <c r="MX631" s="89"/>
      <c r="MY631" s="89"/>
      <c r="MZ631" s="89"/>
      <c r="NA631" s="89"/>
      <c r="NB631" s="89"/>
      <c r="NC631" s="89"/>
      <c r="ND631" s="89"/>
      <c r="NE631" s="89"/>
      <c r="NF631" s="89"/>
      <c r="NG631" s="89"/>
      <c r="NH631" s="89"/>
      <c r="NI631" s="89"/>
      <c r="NJ631" s="89"/>
      <c r="NK631" s="89"/>
      <c r="NL631" s="89"/>
      <c r="NM631" s="89"/>
      <c r="NN631" s="89"/>
      <c r="NO631" s="89"/>
      <c r="NP631" s="89"/>
      <c r="NQ631" s="89"/>
      <c r="NR631" s="89"/>
      <c r="NS631" s="89"/>
      <c r="NT631" s="89"/>
      <c r="NU631" s="89"/>
      <c r="NV631" s="89"/>
      <c r="NW631" s="89"/>
      <c r="NX631" s="89"/>
      <c r="NY631" s="89"/>
      <c r="NZ631" s="89"/>
      <c r="OA631" s="89"/>
      <c r="OB631" s="89"/>
      <c r="OC631" s="89"/>
      <c r="OD631" s="89"/>
      <c r="OE631" s="89"/>
      <c r="OF631" s="89"/>
      <c r="OG631" s="89"/>
      <c r="OH631" s="89"/>
      <c r="OI631" s="89"/>
      <c r="OJ631" s="89"/>
      <c r="OK631" s="89"/>
      <c r="OL631" s="89"/>
      <c r="OM631" s="89"/>
      <c r="ON631" s="89"/>
      <c r="OO631" s="89"/>
      <c r="OP631" s="89"/>
      <c r="OQ631" s="89"/>
      <c r="OR631" s="89"/>
      <c r="OS631" s="89"/>
      <c r="OT631" s="89"/>
      <c r="OU631" s="89"/>
      <c r="OV631" s="89"/>
      <c r="OW631" s="89"/>
      <c r="OX631" s="89"/>
      <c r="OY631" s="89"/>
      <c r="OZ631" s="89"/>
      <c r="PA631" s="89"/>
      <c r="PB631" s="89"/>
      <c r="PC631" s="89"/>
      <c r="PD631" s="89"/>
      <c r="PE631" s="89"/>
      <c r="PF631" s="89"/>
      <c r="PG631" s="89"/>
      <c r="PH631" s="89"/>
      <c r="PI631" s="89"/>
      <c r="PJ631" s="89"/>
      <c r="PK631" s="89"/>
      <c r="PL631" s="89"/>
      <c r="PM631" s="89"/>
      <c r="PN631" s="89"/>
      <c r="PO631" s="89"/>
      <c r="PP631" s="89"/>
      <c r="PQ631" s="89"/>
      <c r="PR631" s="89"/>
      <c r="PS631" s="89"/>
      <c r="PT631" s="89"/>
      <c r="PU631" s="89"/>
      <c r="PV631" s="89"/>
      <c r="PW631" s="89"/>
      <c r="PX631" s="89"/>
      <c r="PY631" s="89"/>
      <c r="PZ631" s="89"/>
      <c r="QA631" s="89"/>
      <c r="QB631" s="89"/>
      <c r="QC631" s="89"/>
      <c r="QD631" s="89"/>
    </row>
    <row r="632" spans="1:446" x14ac:dyDescent="0.2">
      <c r="A632" s="102" t="s">
        <v>4300</v>
      </c>
      <c r="B632" s="89">
        <v>1</v>
      </c>
      <c r="C632" s="89">
        <v>1</v>
      </c>
      <c r="D632" s="89">
        <v>1</v>
      </c>
      <c r="E632" s="89">
        <v>1</v>
      </c>
      <c r="F632" s="89">
        <v>1</v>
      </c>
      <c r="G632" s="89">
        <v>1</v>
      </c>
      <c r="H632" s="89">
        <v>1</v>
      </c>
      <c r="I632" s="89">
        <v>1</v>
      </c>
      <c r="J632" s="89">
        <v>1</v>
      </c>
      <c r="K632" s="89">
        <v>1</v>
      </c>
      <c r="L632" s="89">
        <v>1</v>
      </c>
      <c r="M632" s="89">
        <v>1</v>
      </c>
      <c r="N632" s="89"/>
      <c r="O632" s="89"/>
      <c r="P632" s="89">
        <v>1</v>
      </c>
      <c r="Q632" s="89">
        <v>1</v>
      </c>
      <c r="R632" s="89">
        <v>1</v>
      </c>
      <c r="S632" s="89">
        <v>1</v>
      </c>
      <c r="T632" s="89">
        <v>1</v>
      </c>
      <c r="U632" s="89">
        <v>1</v>
      </c>
      <c r="V632" s="89">
        <v>1</v>
      </c>
      <c r="W632" s="89">
        <v>1</v>
      </c>
      <c r="X632" s="89">
        <v>1</v>
      </c>
      <c r="Y632" s="89">
        <v>1</v>
      </c>
      <c r="Z632" s="89">
        <v>1</v>
      </c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89"/>
      <c r="BM632" s="89"/>
      <c r="BN632" s="89"/>
      <c r="BO632" s="89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89"/>
      <c r="DB632" s="89"/>
      <c r="DC632" s="89"/>
      <c r="DD632" s="89"/>
      <c r="DE632" s="89"/>
      <c r="DF632" s="89"/>
      <c r="DG632" s="89"/>
      <c r="DH632" s="89"/>
      <c r="DI632" s="89"/>
      <c r="DJ632" s="89"/>
      <c r="DK632" s="89"/>
      <c r="DL632" s="89"/>
      <c r="DM632" s="89"/>
      <c r="DN632" s="89"/>
      <c r="DO632" s="89"/>
      <c r="DP632" s="89"/>
      <c r="DQ632" s="89"/>
      <c r="DR632" s="89"/>
      <c r="DS632" s="89"/>
      <c r="DT632" s="89"/>
      <c r="DU632" s="89"/>
      <c r="DV632" s="89"/>
      <c r="DW632" s="89"/>
      <c r="DX632" s="89"/>
      <c r="DY632" s="89"/>
      <c r="DZ632" s="89"/>
      <c r="EA632" s="89"/>
      <c r="EB632" s="89"/>
      <c r="EC632" s="89"/>
      <c r="ED632" s="89"/>
      <c r="EE632" s="89"/>
      <c r="EF632" s="89"/>
      <c r="EG632" s="89"/>
      <c r="EH632" s="89"/>
      <c r="EI632" s="89"/>
      <c r="EJ632" s="89"/>
      <c r="EK632" s="89"/>
      <c r="EL632" s="89"/>
      <c r="EM632" s="89">
        <v>1</v>
      </c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>
        <v>1</v>
      </c>
      <c r="GK632" s="89">
        <v>1</v>
      </c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>
        <v>1</v>
      </c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  <c r="IS632" s="89"/>
      <c r="IT632" s="89"/>
      <c r="IU632" s="89"/>
      <c r="IV632" s="89"/>
      <c r="IW632" s="89"/>
      <c r="IX632" s="89"/>
      <c r="IY632" s="89"/>
      <c r="IZ632" s="89"/>
      <c r="JA632" s="89"/>
      <c r="JB632" s="89"/>
      <c r="JC632" s="89"/>
      <c r="JD632" s="89"/>
      <c r="JE632" s="89"/>
      <c r="JF632" s="89"/>
      <c r="JG632" s="89"/>
      <c r="JH632" s="89"/>
      <c r="JI632" s="89"/>
      <c r="JJ632" s="89"/>
      <c r="JK632" s="89"/>
      <c r="JL632" s="89"/>
      <c r="JM632" s="89"/>
      <c r="JN632" s="89"/>
      <c r="JO632" s="89"/>
      <c r="JP632" s="89"/>
      <c r="JQ632" s="89"/>
      <c r="JR632" s="89"/>
      <c r="JS632" s="89"/>
      <c r="JT632" s="89"/>
      <c r="JU632" s="89"/>
      <c r="JV632" s="89"/>
      <c r="JW632" s="89"/>
      <c r="JX632" s="89"/>
      <c r="JY632" s="89"/>
      <c r="JZ632" s="89"/>
      <c r="KA632" s="89"/>
      <c r="KB632" s="89"/>
      <c r="KC632" s="89"/>
      <c r="KD632" s="89"/>
      <c r="KE632" s="89"/>
      <c r="KF632" s="89"/>
      <c r="KG632" s="89"/>
      <c r="KH632" s="89"/>
      <c r="KI632" s="89"/>
      <c r="KJ632" s="89"/>
      <c r="KK632" s="89"/>
      <c r="KL632" s="89"/>
      <c r="KM632" s="89"/>
      <c r="KN632" s="89"/>
      <c r="KO632" s="89"/>
      <c r="KP632" s="89"/>
      <c r="KQ632" s="89"/>
      <c r="KR632" s="89"/>
      <c r="KS632" s="89"/>
      <c r="KT632" s="89"/>
      <c r="KU632" s="89"/>
      <c r="KV632" s="89"/>
      <c r="KW632" s="89"/>
      <c r="KX632" s="89"/>
      <c r="KY632" s="89"/>
      <c r="KZ632" s="89"/>
      <c r="LA632" s="89"/>
      <c r="LB632" s="89"/>
      <c r="LC632" s="89"/>
      <c r="LD632" s="89"/>
      <c r="LE632" s="89"/>
      <c r="LF632" s="89"/>
      <c r="LG632" s="89"/>
      <c r="LH632" s="89"/>
      <c r="LI632" s="89"/>
      <c r="LJ632" s="89"/>
      <c r="LK632" s="89"/>
      <c r="LL632" s="89"/>
      <c r="LM632" s="89"/>
      <c r="LN632" s="89"/>
      <c r="LO632" s="89"/>
      <c r="LP632" s="89"/>
      <c r="LQ632" s="89"/>
      <c r="LR632" s="89"/>
      <c r="LS632" s="89"/>
      <c r="LT632" s="89"/>
      <c r="LU632" s="89"/>
      <c r="LV632" s="89"/>
      <c r="LW632" s="89"/>
      <c r="LX632" s="89"/>
      <c r="LY632" s="89"/>
      <c r="LZ632" s="89"/>
      <c r="MA632" s="89"/>
      <c r="MB632" s="89"/>
      <c r="MC632" s="89"/>
      <c r="MD632" s="89"/>
      <c r="ME632" s="89"/>
      <c r="MF632" s="89"/>
      <c r="MG632" s="89"/>
      <c r="MH632" s="89"/>
      <c r="MI632" s="89"/>
      <c r="MJ632" s="89"/>
      <c r="MK632" s="89"/>
      <c r="ML632" s="89"/>
      <c r="MM632" s="89"/>
      <c r="MN632" s="89"/>
      <c r="MO632" s="89"/>
      <c r="MP632" s="89"/>
      <c r="MQ632" s="89"/>
      <c r="MR632" s="89"/>
      <c r="MS632" s="89"/>
      <c r="MT632" s="89"/>
      <c r="MU632" s="89"/>
      <c r="MV632" s="89"/>
      <c r="MW632" s="89"/>
      <c r="MX632" s="89"/>
      <c r="MY632" s="89"/>
      <c r="MZ632" s="89"/>
      <c r="NA632" s="89"/>
      <c r="NB632" s="89"/>
      <c r="NC632" s="89"/>
      <c r="ND632" s="89"/>
      <c r="NE632" s="89"/>
      <c r="NF632" s="89"/>
      <c r="NG632" s="89"/>
      <c r="NH632" s="89"/>
      <c r="NI632" s="89"/>
      <c r="NJ632" s="89"/>
      <c r="NK632" s="89"/>
      <c r="NL632" s="89"/>
      <c r="NM632" s="89"/>
      <c r="NN632" s="89"/>
      <c r="NO632" s="89"/>
      <c r="NP632" s="89"/>
      <c r="NQ632" s="89"/>
      <c r="NR632" s="89"/>
      <c r="NS632" s="89"/>
      <c r="NT632" s="89"/>
      <c r="NU632" s="89"/>
      <c r="NV632" s="89"/>
      <c r="NW632" s="89"/>
      <c r="NX632" s="89"/>
      <c r="NY632" s="89"/>
      <c r="NZ632" s="89"/>
      <c r="OA632" s="89"/>
      <c r="OB632" s="89"/>
      <c r="OC632" s="89"/>
      <c r="OD632" s="89"/>
      <c r="OE632" s="89"/>
      <c r="OF632" s="89"/>
      <c r="OG632" s="89"/>
      <c r="OH632" s="89"/>
      <c r="OI632" s="89"/>
      <c r="OJ632" s="89"/>
      <c r="OK632" s="89"/>
      <c r="OL632" s="89"/>
      <c r="OM632" s="89"/>
      <c r="ON632" s="89"/>
      <c r="OO632" s="89"/>
      <c r="OP632" s="89"/>
      <c r="OQ632" s="89"/>
      <c r="OR632" s="89"/>
      <c r="OS632" s="89"/>
      <c r="OT632" s="89"/>
      <c r="OU632" s="89"/>
      <c r="OV632" s="89"/>
      <c r="OW632" s="89"/>
      <c r="OX632" s="89"/>
      <c r="OY632" s="89"/>
      <c r="OZ632" s="89"/>
      <c r="PA632" s="89"/>
      <c r="PB632" s="89"/>
      <c r="PC632" s="89"/>
      <c r="PD632" s="89"/>
      <c r="PE632" s="89"/>
      <c r="PF632" s="89"/>
      <c r="PG632" s="89"/>
      <c r="PH632" s="89"/>
      <c r="PI632" s="89"/>
      <c r="PJ632" s="89"/>
      <c r="PK632" s="89"/>
      <c r="PL632" s="89"/>
      <c r="PM632" s="89"/>
      <c r="PN632" s="89"/>
      <c r="PO632" s="89"/>
      <c r="PP632" s="89"/>
      <c r="PQ632" s="89"/>
      <c r="PR632" s="89"/>
      <c r="PS632" s="89"/>
      <c r="PT632" s="89"/>
      <c r="PU632" s="89"/>
      <c r="PV632" s="89"/>
      <c r="PW632" s="89"/>
      <c r="PX632" s="89"/>
      <c r="PY632" s="89"/>
      <c r="PZ632" s="89"/>
      <c r="QA632" s="89"/>
      <c r="QB632" s="89"/>
      <c r="QC632" s="89"/>
      <c r="QD632" s="89"/>
    </row>
    <row r="633" spans="1:446" x14ac:dyDescent="0.2">
      <c r="A633" s="66" t="s">
        <v>3984</v>
      </c>
      <c r="B633" s="89">
        <v>1</v>
      </c>
      <c r="C633" s="89">
        <v>1</v>
      </c>
      <c r="D633" s="89">
        <v>1</v>
      </c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>
        <v>1</v>
      </c>
      <c r="Q633" s="89">
        <v>1</v>
      </c>
      <c r="R633" s="89">
        <v>1</v>
      </c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>
        <v>1</v>
      </c>
      <c r="BI633" s="89">
        <v>1</v>
      </c>
      <c r="BJ633" s="89">
        <v>1</v>
      </c>
      <c r="BK633" s="89"/>
      <c r="BL633" s="89"/>
      <c r="BM633" s="89"/>
      <c r="BN633" s="89"/>
      <c r="BO633" s="89"/>
      <c r="BP633" s="89"/>
      <c r="BQ633" s="89"/>
      <c r="BR633" s="89"/>
      <c r="BS633" s="89"/>
      <c r="BT633" s="89"/>
      <c r="BU633" s="89">
        <v>1</v>
      </c>
      <c r="BV633" s="89"/>
      <c r="BW633" s="89"/>
      <c r="BX633" s="89"/>
      <c r="BY633" s="89"/>
      <c r="BZ633" s="89"/>
      <c r="CA633" s="89"/>
      <c r="CB633" s="89"/>
      <c r="CC633" s="89">
        <v>1</v>
      </c>
      <c r="CD633" s="89">
        <v>1</v>
      </c>
      <c r="CE633" s="89">
        <v>1</v>
      </c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>
        <v>1</v>
      </c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89"/>
      <c r="DB633" s="89"/>
      <c r="DC633" s="89"/>
      <c r="DD633" s="89"/>
      <c r="DE633" s="89"/>
      <c r="DF633" s="89"/>
      <c r="DG633" s="89"/>
      <c r="DH633" s="89"/>
      <c r="DI633" s="89"/>
      <c r="DJ633" s="89"/>
      <c r="DK633" s="89"/>
      <c r="DL633" s="89"/>
      <c r="DM633" s="89"/>
      <c r="DN633" s="89"/>
      <c r="DO633" s="89"/>
      <c r="DP633" s="89"/>
      <c r="DQ633" s="89"/>
      <c r="DR633" s="89"/>
      <c r="DS633" s="89"/>
      <c r="DT633" s="89"/>
      <c r="DU633" s="89"/>
      <c r="DV633" s="89"/>
      <c r="DW633" s="89"/>
      <c r="DX633" s="89"/>
      <c r="DY633" s="89"/>
      <c r="DZ633" s="89"/>
      <c r="EA633" s="89"/>
      <c r="EB633" s="89"/>
      <c r="EC633" s="89"/>
      <c r="ED633" s="89"/>
      <c r="EE633" s="89">
        <v>1</v>
      </c>
      <c r="EF633" s="89"/>
      <c r="EG633" s="89">
        <v>1</v>
      </c>
      <c r="EH633" s="89"/>
      <c r="EI633" s="89"/>
      <c r="EJ633" s="89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>
        <v>1</v>
      </c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>
        <v>1</v>
      </c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>
        <v>1</v>
      </c>
      <c r="GL633" s="89"/>
      <c r="GM633" s="89"/>
      <c r="GN633" s="89"/>
      <c r="GO633" s="89"/>
      <c r="GP633" s="89"/>
      <c r="GQ633" s="89"/>
      <c r="GR633" s="89">
        <v>1</v>
      </c>
      <c r="GS633" s="89"/>
      <c r="GT633" s="89"/>
      <c r="GU633" s="89"/>
      <c r="GV633" s="89"/>
      <c r="GW633" s="89">
        <v>1</v>
      </c>
      <c r="GX633" s="89"/>
      <c r="GY633" s="89"/>
      <c r="GZ633" s="89">
        <v>1</v>
      </c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>
        <v>1</v>
      </c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>
        <v>1</v>
      </c>
      <c r="IL633" s="89"/>
      <c r="IM633" s="89"/>
      <c r="IN633" s="89"/>
      <c r="IO633" s="89"/>
      <c r="IP633" s="89"/>
      <c r="IQ633" s="89"/>
      <c r="IR633" s="89"/>
      <c r="IS633" s="89"/>
      <c r="IT633" s="89"/>
      <c r="IU633" s="89"/>
      <c r="IV633" s="89"/>
      <c r="IW633" s="89"/>
      <c r="IX633" s="89"/>
      <c r="IY633" s="89"/>
      <c r="IZ633" s="89"/>
      <c r="JA633" s="89"/>
      <c r="JB633" s="89"/>
      <c r="JC633" s="89"/>
      <c r="JD633" s="89"/>
      <c r="JE633" s="89"/>
      <c r="JF633" s="89"/>
      <c r="JG633" s="89"/>
      <c r="JH633" s="89"/>
      <c r="JI633" s="89"/>
      <c r="JJ633" s="89"/>
      <c r="JK633" s="89"/>
      <c r="JL633" s="89"/>
      <c r="JM633" s="89"/>
      <c r="JN633" s="89"/>
      <c r="JO633" s="89"/>
      <c r="JP633" s="89"/>
      <c r="JQ633" s="89"/>
      <c r="JR633" s="89"/>
      <c r="JS633" s="89"/>
      <c r="JT633" s="89"/>
      <c r="JU633" s="89"/>
      <c r="JV633" s="89"/>
      <c r="JW633" s="89"/>
      <c r="JX633" s="89"/>
      <c r="JY633" s="89"/>
      <c r="JZ633" s="89"/>
      <c r="KA633" s="89"/>
      <c r="KB633" s="89"/>
      <c r="KC633" s="89"/>
      <c r="KD633" s="89"/>
      <c r="KE633" s="89"/>
      <c r="KF633" s="89"/>
      <c r="KG633" s="89"/>
      <c r="KH633" s="89"/>
      <c r="KI633" s="89"/>
      <c r="KJ633" s="89"/>
      <c r="KK633" s="89"/>
      <c r="KL633" s="89"/>
      <c r="KM633" s="89"/>
      <c r="KN633" s="89"/>
      <c r="KO633" s="89"/>
      <c r="KP633" s="89"/>
      <c r="KQ633" s="89"/>
      <c r="KR633" s="89"/>
      <c r="KS633" s="89"/>
      <c r="KT633" s="89"/>
      <c r="KU633" s="89"/>
      <c r="KV633" s="89"/>
      <c r="KW633" s="89"/>
      <c r="KX633" s="89"/>
      <c r="KY633" s="89"/>
      <c r="KZ633" s="89"/>
      <c r="LA633" s="89"/>
      <c r="LB633" s="89"/>
      <c r="LC633" s="89"/>
      <c r="LD633" s="89"/>
      <c r="LE633" s="89"/>
      <c r="LF633" s="89"/>
      <c r="LG633" s="89"/>
      <c r="LH633" s="89"/>
      <c r="LI633" s="89"/>
      <c r="LJ633" s="89"/>
      <c r="LK633" s="89"/>
      <c r="LL633" s="89"/>
      <c r="LM633" s="89"/>
      <c r="LN633" s="89"/>
      <c r="LO633" s="89"/>
      <c r="LP633" s="89"/>
      <c r="LQ633" s="89">
        <v>1</v>
      </c>
      <c r="LR633" s="89"/>
      <c r="LS633" s="89"/>
      <c r="LT633" s="89"/>
      <c r="LU633" s="89"/>
      <c r="LV633" s="89"/>
      <c r="LW633" s="89"/>
      <c r="LX633" s="89"/>
      <c r="LY633" s="89"/>
      <c r="LZ633" s="89"/>
      <c r="MA633" s="89"/>
      <c r="MB633" s="89"/>
      <c r="MC633" s="89"/>
      <c r="MD633" s="89"/>
      <c r="ME633" s="89"/>
      <c r="MF633" s="89"/>
      <c r="MG633" s="89"/>
      <c r="MH633" s="89"/>
      <c r="MI633" s="89"/>
      <c r="MJ633" s="89"/>
      <c r="MK633" s="89"/>
      <c r="ML633" s="89"/>
      <c r="MM633" s="89"/>
      <c r="MN633" s="89">
        <v>1</v>
      </c>
      <c r="MO633" s="89"/>
      <c r="MP633" s="89"/>
      <c r="MQ633" s="89"/>
      <c r="MR633" s="89"/>
      <c r="MS633" s="89"/>
      <c r="MT633" s="89"/>
      <c r="MU633" s="89"/>
      <c r="MV633" s="89"/>
      <c r="MW633" s="89"/>
      <c r="MX633" s="89"/>
      <c r="MY633" s="89"/>
      <c r="MZ633" s="89"/>
      <c r="NA633" s="89"/>
      <c r="NB633" s="89"/>
      <c r="NC633" s="89"/>
      <c r="ND633" s="89"/>
      <c r="NE633" s="89"/>
      <c r="NF633" s="89"/>
      <c r="NG633" s="89"/>
      <c r="NH633" s="89"/>
      <c r="NI633" s="89"/>
      <c r="NJ633" s="89"/>
      <c r="NK633" s="89"/>
      <c r="NL633" s="89"/>
      <c r="NM633" s="89"/>
      <c r="NN633" s="89"/>
      <c r="NO633" s="89"/>
      <c r="NP633" s="89"/>
      <c r="NQ633" s="89"/>
      <c r="NR633" s="89"/>
      <c r="NS633" s="89"/>
      <c r="NT633" s="89"/>
      <c r="NU633" s="89"/>
      <c r="NV633" s="89"/>
      <c r="NW633" s="89"/>
      <c r="NX633" s="89"/>
      <c r="NY633" s="89"/>
      <c r="NZ633" s="89"/>
      <c r="OA633" s="89"/>
      <c r="OB633" s="89"/>
      <c r="OC633" s="89"/>
      <c r="OD633" s="89"/>
      <c r="OE633" s="89"/>
      <c r="OF633" s="89"/>
      <c r="OG633" s="89"/>
      <c r="OH633" s="89"/>
      <c r="OI633" s="89"/>
      <c r="OJ633" s="89"/>
      <c r="OK633" s="89"/>
      <c r="OL633" s="89"/>
      <c r="OM633" s="89"/>
      <c r="ON633" s="89"/>
      <c r="OO633" s="89"/>
      <c r="OP633" s="89"/>
      <c r="OQ633" s="89"/>
      <c r="OR633" s="89"/>
      <c r="OS633" s="89"/>
      <c r="OT633" s="89"/>
      <c r="OU633" s="89"/>
      <c r="OV633" s="89"/>
      <c r="OW633" s="89"/>
      <c r="OX633" s="89"/>
      <c r="OY633" s="89"/>
      <c r="OZ633" s="89"/>
      <c r="PA633" s="89"/>
      <c r="PB633" s="89"/>
      <c r="PC633" s="89"/>
      <c r="PD633" s="89"/>
      <c r="PE633" s="89"/>
      <c r="PF633" s="89"/>
      <c r="PG633" s="89"/>
      <c r="PH633" s="89"/>
      <c r="PI633" s="89"/>
      <c r="PJ633" s="89"/>
      <c r="PK633" s="89"/>
      <c r="PL633" s="89"/>
      <c r="PM633" s="89"/>
      <c r="PN633" s="89"/>
      <c r="PO633" s="89"/>
      <c r="PP633" s="89"/>
      <c r="PQ633" s="89"/>
      <c r="PR633" s="89"/>
      <c r="PS633" s="89"/>
      <c r="PT633" s="89"/>
      <c r="PU633" s="89"/>
      <c r="PV633" s="89"/>
      <c r="PW633" s="89"/>
      <c r="PX633" s="89"/>
      <c r="PY633" s="89"/>
      <c r="PZ633" s="89"/>
      <c r="QA633" s="89"/>
      <c r="QB633" s="89"/>
      <c r="QC633" s="89"/>
      <c r="QD633" s="89"/>
    </row>
    <row r="634" spans="1:446" x14ac:dyDescent="0.2">
      <c r="A634" s="60" t="s">
        <v>3426</v>
      </c>
      <c r="B634" s="89">
        <v>1</v>
      </c>
      <c r="C634" s="89">
        <v>1</v>
      </c>
      <c r="D634" s="89">
        <v>1</v>
      </c>
      <c r="E634" s="89">
        <v>1</v>
      </c>
      <c r="F634" s="89">
        <v>1</v>
      </c>
      <c r="G634" s="89">
        <v>1</v>
      </c>
      <c r="H634" s="89">
        <v>1</v>
      </c>
      <c r="I634" s="89">
        <v>1</v>
      </c>
      <c r="J634" s="89">
        <v>1</v>
      </c>
      <c r="K634" s="89">
        <v>1</v>
      </c>
      <c r="L634" s="89">
        <v>1</v>
      </c>
      <c r="M634" s="89">
        <v>1</v>
      </c>
      <c r="N634" s="89">
        <v>1</v>
      </c>
      <c r="O634" s="89">
        <v>1</v>
      </c>
      <c r="P634" s="89">
        <v>1</v>
      </c>
      <c r="Q634" s="89">
        <v>1</v>
      </c>
      <c r="R634" s="89">
        <v>1</v>
      </c>
      <c r="S634" s="89">
        <v>1</v>
      </c>
      <c r="T634" s="89">
        <v>1</v>
      </c>
      <c r="U634" s="89">
        <v>1</v>
      </c>
      <c r="V634" s="89">
        <v>1</v>
      </c>
      <c r="W634" s="89">
        <v>1</v>
      </c>
      <c r="X634" s="89">
        <v>1</v>
      </c>
      <c r="Y634" s="89">
        <v>1</v>
      </c>
      <c r="Z634" s="89">
        <v>1</v>
      </c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89"/>
      <c r="BM634" s="89"/>
      <c r="BN634" s="89"/>
      <c r="BO634" s="89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89"/>
      <c r="DB634" s="89"/>
      <c r="DC634" s="89"/>
      <c r="DD634" s="89"/>
      <c r="DE634" s="89"/>
      <c r="DF634" s="89"/>
      <c r="DG634" s="89"/>
      <c r="DH634" s="89"/>
      <c r="DI634" s="89"/>
      <c r="DJ634" s="89"/>
      <c r="DK634" s="89"/>
      <c r="DL634" s="89"/>
      <c r="DM634" s="89"/>
      <c r="DN634" s="89"/>
      <c r="DO634" s="89"/>
      <c r="DP634" s="89"/>
      <c r="DQ634" s="89"/>
      <c r="DR634" s="89"/>
      <c r="DS634" s="89"/>
      <c r="DT634" s="89"/>
      <c r="DU634" s="89"/>
      <c r="DV634" s="89"/>
      <c r="DW634" s="89"/>
      <c r="DX634" s="89"/>
      <c r="DY634" s="89"/>
      <c r="DZ634" s="89"/>
      <c r="EA634" s="89"/>
      <c r="EB634" s="89"/>
      <c r="EC634" s="89"/>
      <c r="ED634" s="89"/>
      <c r="EE634" s="89"/>
      <c r="EF634" s="89"/>
      <c r="EG634" s="89"/>
      <c r="EH634" s="89"/>
      <c r="EI634" s="89"/>
      <c r="EJ634" s="89"/>
      <c r="EK634" s="89"/>
      <c r="EL634" s="89">
        <v>1</v>
      </c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>
        <v>1</v>
      </c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>
        <v>1</v>
      </c>
      <c r="HB634" s="89"/>
      <c r="HC634" s="89"/>
      <c r="HD634" s="89"/>
      <c r="HE634" s="89">
        <v>1</v>
      </c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>
        <v>1</v>
      </c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  <c r="IS634" s="89"/>
      <c r="IT634" s="89"/>
      <c r="IU634" s="89"/>
      <c r="IV634" s="89"/>
      <c r="IW634" s="89"/>
      <c r="IX634" s="89"/>
      <c r="IY634" s="89"/>
      <c r="IZ634" s="89"/>
      <c r="JA634" s="89">
        <v>1</v>
      </c>
      <c r="JB634" s="89"/>
      <c r="JC634" s="89"/>
      <c r="JD634" s="89"/>
      <c r="JE634" s="89"/>
      <c r="JF634" s="89"/>
      <c r="JG634" s="89"/>
      <c r="JH634" s="89"/>
      <c r="JI634" s="89"/>
      <c r="JJ634" s="89"/>
      <c r="JK634" s="89"/>
      <c r="JL634" s="89"/>
      <c r="JM634" s="89"/>
      <c r="JN634" s="89"/>
      <c r="JO634" s="89"/>
      <c r="JP634" s="89"/>
      <c r="JQ634" s="89"/>
      <c r="JR634" s="89"/>
      <c r="JS634" s="89"/>
      <c r="JT634" s="89"/>
      <c r="JU634" s="89"/>
      <c r="JV634" s="89"/>
      <c r="JW634" s="89"/>
      <c r="JX634" s="89"/>
      <c r="JY634" s="89"/>
      <c r="JZ634" s="89"/>
      <c r="KA634" s="89"/>
      <c r="KB634" s="89"/>
      <c r="KC634" s="89"/>
      <c r="KD634" s="89"/>
      <c r="KE634" s="89"/>
      <c r="KF634" s="89"/>
      <c r="KG634" s="89"/>
      <c r="KH634" s="89"/>
      <c r="KI634" s="89"/>
      <c r="KJ634" s="89"/>
      <c r="KK634" s="89"/>
      <c r="KL634" s="89"/>
      <c r="KM634" s="89"/>
      <c r="KN634" s="89"/>
      <c r="KO634" s="89"/>
      <c r="KP634" s="89"/>
      <c r="KQ634" s="89"/>
      <c r="KR634" s="89"/>
      <c r="KS634" s="89"/>
      <c r="KT634" s="89"/>
      <c r="KU634" s="89"/>
      <c r="KV634" s="89"/>
      <c r="KW634" s="89"/>
      <c r="KX634" s="89"/>
      <c r="KY634" s="89"/>
      <c r="KZ634" s="89"/>
      <c r="LA634" s="89"/>
      <c r="LB634" s="89"/>
      <c r="LC634" s="89"/>
      <c r="LD634" s="89"/>
      <c r="LE634" s="89"/>
      <c r="LF634" s="89"/>
      <c r="LG634" s="89"/>
      <c r="LH634" s="89"/>
      <c r="LI634" s="89"/>
      <c r="LJ634" s="89"/>
      <c r="LK634" s="89"/>
      <c r="LL634" s="89"/>
      <c r="LM634" s="89"/>
      <c r="LN634" s="89"/>
      <c r="LO634" s="89"/>
      <c r="LP634" s="89"/>
      <c r="LQ634" s="89"/>
      <c r="LR634" s="89"/>
      <c r="LS634" s="89"/>
      <c r="LT634" s="89"/>
      <c r="LU634" s="89"/>
      <c r="LV634" s="89"/>
      <c r="LW634" s="89"/>
      <c r="LX634" s="89"/>
      <c r="LY634" s="89"/>
      <c r="LZ634" s="89"/>
      <c r="MA634" s="89"/>
      <c r="MB634" s="89"/>
      <c r="MC634" s="89"/>
      <c r="MD634" s="89"/>
      <c r="ME634" s="89"/>
      <c r="MF634" s="89"/>
      <c r="MG634" s="89"/>
      <c r="MH634" s="89"/>
      <c r="MI634" s="89"/>
      <c r="MJ634" s="89"/>
      <c r="MK634" s="89"/>
      <c r="ML634" s="89"/>
      <c r="MM634" s="89"/>
      <c r="MN634" s="89"/>
      <c r="MO634" s="89"/>
      <c r="MP634" s="89"/>
      <c r="MQ634" s="89"/>
      <c r="MR634" s="89"/>
      <c r="MS634" s="89"/>
      <c r="MT634" s="89"/>
      <c r="MU634" s="89"/>
      <c r="MV634" s="89"/>
      <c r="MW634" s="89"/>
      <c r="MX634" s="89"/>
      <c r="MY634" s="89"/>
      <c r="MZ634" s="89"/>
      <c r="NA634" s="89"/>
      <c r="NB634" s="89"/>
      <c r="NC634" s="89"/>
      <c r="ND634" s="89"/>
      <c r="NE634" s="89"/>
      <c r="NF634" s="89"/>
      <c r="NG634" s="89"/>
      <c r="NH634" s="89"/>
      <c r="NI634" s="89"/>
      <c r="NJ634" s="89"/>
      <c r="NK634" s="89"/>
      <c r="NL634" s="89"/>
      <c r="NM634" s="89"/>
      <c r="NN634" s="89"/>
      <c r="NO634" s="89"/>
      <c r="NP634" s="89"/>
      <c r="NQ634" s="89"/>
      <c r="NR634" s="89"/>
      <c r="NS634" s="89"/>
      <c r="NT634" s="89"/>
      <c r="NU634" s="89"/>
      <c r="NV634" s="89"/>
      <c r="NW634" s="89"/>
      <c r="NX634" s="89"/>
      <c r="NY634" s="89"/>
      <c r="NZ634" s="89"/>
      <c r="OA634" s="89"/>
      <c r="OB634" s="89"/>
      <c r="OC634" s="89"/>
      <c r="OD634" s="89"/>
      <c r="OE634" s="89"/>
      <c r="OF634" s="89"/>
      <c r="OG634" s="89"/>
      <c r="OH634" s="89"/>
      <c r="OI634" s="89"/>
      <c r="OJ634" s="89"/>
      <c r="OK634" s="89"/>
      <c r="OL634" s="89"/>
      <c r="OM634" s="89"/>
      <c r="ON634" s="89"/>
      <c r="OO634" s="89"/>
      <c r="OP634" s="89"/>
      <c r="OQ634" s="89"/>
      <c r="OR634" s="89"/>
      <c r="OS634" s="89"/>
      <c r="OT634" s="89"/>
      <c r="OU634" s="89"/>
      <c r="OV634" s="89"/>
      <c r="OW634" s="89"/>
      <c r="OX634" s="89"/>
      <c r="OY634" s="89"/>
      <c r="OZ634" s="89"/>
      <c r="PA634" s="89"/>
      <c r="PB634" s="89"/>
      <c r="PC634" s="89"/>
      <c r="PD634" s="89"/>
      <c r="PE634" s="89"/>
      <c r="PF634" s="89"/>
      <c r="PG634" s="89"/>
      <c r="PH634" s="89"/>
      <c r="PI634" s="89"/>
      <c r="PJ634" s="89"/>
      <c r="PK634" s="89"/>
      <c r="PL634" s="89"/>
      <c r="PM634" s="89"/>
      <c r="PN634" s="89"/>
      <c r="PO634" s="89"/>
      <c r="PP634" s="89"/>
      <c r="PQ634" s="89"/>
      <c r="PR634" s="89"/>
      <c r="PS634" s="89"/>
      <c r="PT634" s="89"/>
      <c r="PU634" s="89"/>
      <c r="PV634" s="89"/>
      <c r="PW634" s="89"/>
      <c r="PX634" s="89"/>
      <c r="PY634" s="89"/>
      <c r="PZ634" s="89"/>
      <c r="QA634" s="89"/>
      <c r="QB634" s="89"/>
      <c r="QC634" s="89"/>
      <c r="QD634" s="89"/>
    </row>
    <row r="635" spans="1:446" x14ac:dyDescent="0.2">
      <c r="A635" s="66" t="s">
        <v>3961</v>
      </c>
      <c r="B635" s="89">
        <v>1</v>
      </c>
      <c r="C635" s="89">
        <v>1</v>
      </c>
      <c r="D635" s="89">
        <v>1</v>
      </c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>
        <v>1</v>
      </c>
      <c r="Q635" s="89">
        <v>1</v>
      </c>
      <c r="R635" s="89">
        <v>1</v>
      </c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  <c r="DD635" s="89"/>
      <c r="DE635" s="89"/>
      <c r="DF635" s="89"/>
      <c r="DG635" s="89"/>
      <c r="DH635" s="89"/>
      <c r="DI635" s="89"/>
      <c r="DJ635" s="89"/>
      <c r="DK635" s="89"/>
      <c r="DL635" s="89"/>
      <c r="DM635" s="89"/>
      <c r="DN635" s="89"/>
      <c r="DO635" s="89"/>
      <c r="DP635" s="89"/>
      <c r="DQ635" s="89"/>
      <c r="DR635" s="89"/>
      <c r="DS635" s="89"/>
      <c r="DT635" s="89"/>
      <c r="DU635" s="89"/>
      <c r="DV635" s="89"/>
      <c r="DW635" s="89"/>
      <c r="DX635" s="89"/>
      <c r="DY635" s="89"/>
      <c r="DZ635" s="89"/>
      <c r="EA635" s="89"/>
      <c r="EB635" s="89"/>
      <c r="EC635" s="89"/>
      <c r="ED635" s="89"/>
      <c r="EE635" s="89">
        <v>1</v>
      </c>
      <c r="EF635" s="89"/>
      <c r="EG635" s="89">
        <v>1</v>
      </c>
      <c r="EH635" s="89"/>
      <c r="EI635" s="89"/>
      <c r="EJ635" s="89"/>
      <c r="EK635" s="89"/>
      <c r="EL635" s="89">
        <v>1</v>
      </c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>
        <v>1</v>
      </c>
      <c r="GL635" s="89"/>
      <c r="GM635" s="89"/>
      <c r="GN635" s="89"/>
      <c r="GO635" s="89"/>
      <c r="GP635" s="89"/>
      <c r="GQ635" s="89"/>
      <c r="GR635" s="89">
        <v>1</v>
      </c>
      <c r="GS635" s="89"/>
      <c r="GT635" s="89"/>
      <c r="GU635" s="89"/>
      <c r="GV635" s="89"/>
      <c r="GW635" s="89">
        <v>1</v>
      </c>
      <c r="GX635" s="89"/>
      <c r="GY635" s="89"/>
      <c r="GZ635" s="89">
        <v>1</v>
      </c>
      <c r="HA635" s="89"/>
      <c r="HB635" s="89"/>
      <c r="HC635" s="89"/>
      <c r="HD635" s="89"/>
      <c r="HE635" s="89">
        <v>1</v>
      </c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>
        <v>1</v>
      </c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  <c r="IS635" s="89"/>
      <c r="IT635" s="89"/>
      <c r="IU635" s="89"/>
      <c r="IV635" s="89"/>
      <c r="IW635" s="89"/>
      <c r="IX635" s="89"/>
      <c r="IY635" s="89"/>
      <c r="IZ635" s="89"/>
      <c r="JA635" s="89"/>
      <c r="JB635" s="89"/>
      <c r="JC635" s="89"/>
      <c r="JD635" s="89"/>
      <c r="JE635" s="89"/>
      <c r="JF635" s="89"/>
      <c r="JG635" s="89"/>
      <c r="JH635" s="89"/>
      <c r="JI635" s="89"/>
      <c r="JJ635" s="89"/>
      <c r="JK635" s="89"/>
      <c r="JL635" s="89"/>
      <c r="JM635" s="89"/>
      <c r="JN635" s="89"/>
      <c r="JO635" s="89"/>
      <c r="JP635" s="89"/>
      <c r="JQ635" s="89"/>
      <c r="JR635" s="89"/>
      <c r="JS635" s="89"/>
      <c r="JT635" s="89"/>
      <c r="JU635" s="89"/>
      <c r="JV635" s="89"/>
      <c r="JW635" s="89"/>
      <c r="JX635" s="89"/>
      <c r="JY635" s="89"/>
      <c r="JZ635" s="89"/>
      <c r="KA635" s="89"/>
      <c r="KB635" s="89"/>
      <c r="KC635" s="89"/>
      <c r="KD635" s="89"/>
      <c r="KE635" s="89"/>
      <c r="KF635" s="89"/>
      <c r="KG635" s="89"/>
      <c r="KH635" s="89"/>
      <c r="KI635" s="89"/>
      <c r="KJ635" s="89"/>
      <c r="KK635" s="89"/>
      <c r="KL635" s="89"/>
      <c r="KM635" s="89"/>
      <c r="KN635" s="89"/>
      <c r="KO635" s="89"/>
      <c r="KP635" s="89"/>
      <c r="KQ635" s="89"/>
      <c r="KR635" s="89"/>
      <c r="KS635" s="89"/>
      <c r="KT635" s="89"/>
      <c r="KU635" s="89"/>
      <c r="KV635" s="89"/>
      <c r="KW635" s="89"/>
      <c r="KX635" s="89"/>
      <c r="KY635" s="89"/>
      <c r="KZ635" s="89"/>
      <c r="LA635" s="89"/>
      <c r="LB635" s="89"/>
      <c r="LC635" s="89"/>
      <c r="LD635" s="89"/>
      <c r="LE635" s="89"/>
      <c r="LF635" s="89"/>
      <c r="LG635" s="89"/>
      <c r="LH635" s="89"/>
      <c r="LI635" s="89"/>
      <c r="LJ635" s="89"/>
      <c r="LK635" s="89"/>
      <c r="LL635" s="89"/>
      <c r="LM635" s="89"/>
      <c r="LN635" s="89"/>
      <c r="LO635" s="89"/>
      <c r="LP635" s="89"/>
      <c r="LQ635" s="89"/>
      <c r="LR635" s="89"/>
      <c r="LS635" s="89"/>
      <c r="LT635" s="89"/>
      <c r="LU635" s="89"/>
      <c r="LV635" s="89"/>
      <c r="LW635" s="89"/>
      <c r="LX635" s="89"/>
      <c r="LY635" s="89"/>
      <c r="LZ635" s="89"/>
      <c r="MA635" s="89"/>
      <c r="MB635" s="89"/>
      <c r="MC635" s="89"/>
      <c r="MD635" s="89"/>
      <c r="ME635" s="89"/>
      <c r="MF635" s="89"/>
      <c r="MG635" s="89"/>
      <c r="MH635" s="89"/>
      <c r="MI635" s="89"/>
      <c r="MJ635" s="89"/>
      <c r="MK635" s="89"/>
      <c r="ML635" s="89"/>
      <c r="MM635" s="89"/>
      <c r="MN635" s="89"/>
      <c r="MO635" s="89"/>
      <c r="MP635" s="89"/>
      <c r="MQ635" s="89"/>
      <c r="MR635" s="89"/>
      <c r="MS635" s="89"/>
      <c r="MT635" s="89"/>
      <c r="MU635" s="89"/>
      <c r="MV635" s="89"/>
      <c r="MW635" s="89"/>
      <c r="MX635" s="89"/>
      <c r="MY635" s="89"/>
      <c r="MZ635" s="89"/>
      <c r="NA635" s="89"/>
      <c r="NB635" s="89"/>
      <c r="NC635" s="89"/>
      <c r="ND635" s="89"/>
      <c r="NE635" s="89"/>
      <c r="NF635" s="89"/>
      <c r="NG635" s="89"/>
      <c r="NH635" s="89"/>
      <c r="NI635" s="89"/>
      <c r="NJ635" s="89"/>
      <c r="NK635" s="89"/>
      <c r="NL635" s="89"/>
      <c r="NM635" s="89"/>
      <c r="NN635" s="89"/>
      <c r="NO635" s="89"/>
      <c r="NP635" s="89"/>
      <c r="NQ635" s="89"/>
      <c r="NR635" s="89"/>
      <c r="NS635" s="89"/>
      <c r="NT635" s="89"/>
      <c r="NU635" s="89"/>
      <c r="NV635" s="89"/>
      <c r="NW635" s="89"/>
      <c r="NX635" s="89"/>
      <c r="NY635" s="89"/>
      <c r="NZ635" s="89"/>
      <c r="OA635" s="89"/>
      <c r="OB635" s="89"/>
      <c r="OC635" s="89"/>
      <c r="OD635" s="89"/>
      <c r="OE635" s="89"/>
      <c r="OF635" s="89"/>
      <c r="OG635" s="89"/>
      <c r="OH635" s="89"/>
      <c r="OI635" s="89"/>
      <c r="OJ635" s="89"/>
      <c r="OK635" s="89"/>
      <c r="OL635" s="89"/>
      <c r="OM635" s="89"/>
      <c r="ON635" s="89"/>
      <c r="OO635" s="89"/>
      <c r="OP635" s="89"/>
      <c r="OQ635" s="89"/>
      <c r="OR635" s="89"/>
      <c r="OS635" s="89"/>
      <c r="OT635" s="89"/>
      <c r="OU635" s="89"/>
      <c r="OV635" s="89"/>
      <c r="OW635" s="89"/>
      <c r="OX635" s="89"/>
      <c r="OY635" s="89"/>
      <c r="OZ635" s="89"/>
      <c r="PA635" s="89"/>
      <c r="PB635" s="89"/>
      <c r="PC635" s="89"/>
      <c r="PD635" s="89"/>
      <c r="PE635" s="89"/>
      <c r="PF635" s="89"/>
      <c r="PG635" s="89"/>
      <c r="PH635" s="89"/>
      <c r="PI635" s="89"/>
      <c r="PJ635" s="89"/>
      <c r="PK635" s="89"/>
      <c r="PL635" s="89"/>
      <c r="PM635" s="89"/>
      <c r="PN635" s="89"/>
      <c r="PO635" s="89"/>
      <c r="PP635" s="89"/>
      <c r="PQ635" s="89"/>
      <c r="PR635" s="89"/>
      <c r="PS635" s="89"/>
      <c r="PT635" s="89"/>
      <c r="PU635" s="89"/>
      <c r="PV635" s="89"/>
      <c r="PW635" s="89"/>
      <c r="PX635" s="89"/>
      <c r="PY635" s="89"/>
      <c r="PZ635" s="89"/>
      <c r="QA635" s="89"/>
      <c r="QB635" s="89"/>
      <c r="QC635" s="89"/>
      <c r="QD635" s="89"/>
    </row>
    <row r="636" spans="1:446" x14ac:dyDescent="0.2">
      <c r="A636" s="66" t="s">
        <v>3950</v>
      </c>
      <c r="B636" s="89">
        <v>1</v>
      </c>
      <c r="C636" s="89">
        <v>1</v>
      </c>
      <c r="D636" s="89">
        <v>1</v>
      </c>
      <c r="E636" s="89">
        <v>1</v>
      </c>
      <c r="F636" s="89">
        <v>1</v>
      </c>
      <c r="G636" s="89">
        <v>1</v>
      </c>
      <c r="H636" s="89">
        <v>1</v>
      </c>
      <c r="I636" s="89">
        <v>1</v>
      </c>
      <c r="J636" s="89">
        <v>1</v>
      </c>
      <c r="K636" s="89">
        <v>1</v>
      </c>
      <c r="L636" s="89">
        <v>1</v>
      </c>
      <c r="M636" s="89">
        <v>1</v>
      </c>
      <c r="N636" s="89"/>
      <c r="O636" s="89"/>
      <c r="P636" s="89">
        <v>1</v>
      </c>
      <c r="Q636" s="89">
        <v>1</v>
      </c>
      <c r="R636" s="89">
        <v>1</v>
      </c>
      <c r="S636" s="89">
        <v>1</v>
      </c>
      <c r="T636" s="89">
        <v>1</v>
      </c>
      <c r="U636" s="89">
        <v>1</v>
      </c>
      <c r="V636" s="89">
        <v>1</v>
      </c>
      <c r="W636" s="89">
        <v>1</v>
      </c>
      <c r="X636" s="89">
        <v>1</v>
      </c>
      <c r="Y636" s="89">
        <v>1</v>
      </c>
      <c r="Z636" s="89">
        <v>1</v>
      </c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  <c r="DD636" s="89"/>
      <c r="DE636" s="89"/>
      <c r="DF636" s="89"/>
      <c r="DG636" s="89"/>
      <c r="DH636" s="89"/>
      <c r="DI636" s="89"/>
      <c r="DJ636" s="89"/>
      <c r="DK636" s="89"/>
      <c r="DL636" s="89"/>
      <c r="DM636" s="89"/>
      <c r="DN636" s="89"/>
      <c r="DO636" s="89"/>
      <c r="DP636" s="89"/>
      <c r="DQ636" s="89"/>
      <c r="DR636" s="89"/>
      <c r="DS636" s="89"/>
      <c r="DT636" s="89"/>
      <c r="DU636" s="89"/>
      <c r="DV636" s="89"/>
      <c r="DW636" s="89"/>
      <c r="DX636" s="89"/>
      <c r="DY636" s="89"/>
      <c r="DZ636" s="89"/>
      <c r="EA636" s="89"/>
      <c r="EB636" s="89"/>
      <c r="EC636" s="89"/>
      <c r="ED636" s="89"/>
      <c r="EE636" s="89"/>
      <c r="EF636" s="89"/>
      <c r="EG636" s="89"/>
      <c r="EH636" s="89"/>
      <c r="EI636" s="89"/>
      <c r="EJ636" s="89"/>
      <c r="EK636" s="89"/>
      <c r="EL636" s="89">
        <v>1</v>
      </c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>
        <v>1</v>
      </c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>
        <v>1</v>
      </c>
      <c r="HB636" s="89"/>
      <c r="HC636" s="89"/>
      <c r="HD636" s="89"/>
      <c r="HE636" s="89">
        <v>1</v>
      </c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>
        <v>1</v>
      </c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  <c r="IS636" s="89"/>
      <c r="IT636" s="89"/>
      <c r="IU636" s="89"/>
      <c r="IV636" s="89"/>
      <c r="IW636" s="89"/>
      <c r="IX636" s="89"/>
      <c r="IY636" s="89"/>
      <c r="IZ636" s="89"/>
      <c r="JA636" s="89"/>
      <c r="JB636" s="89"/>
      <c r="JC636" s="89"/>
      <c r="JD636" s="89"/>
      <c r="JE636" s="89"/>
      <c r="JF636" s="89"/>
      <c r="JG636" s="89"/>
      <c r="JH636" s="89"/>
      <c r="JI636" s="89"/>
      <c r="JJ636" s="89"/>
      <c r="JK636" s="89"/>
      <c r="JL636" s="89"/>
      <c r="JM636" s="89"/>
      <c r="JN636" s="89"/>
      <c r="JO636" s="89"/>
      <c r="JP636" s="89"/>
      <c r="JQ636" s="89"/>
      <c r="JR636" s="89"/>
      <c r="JS636" s="89"/>
      <c r="JT636" s="89"/>
      <c r="JU636" s="89"/>
      <c r="JV636" s="89"/>
      <c r="JW636" s="89"/>
      <c r="JX636" s="89"/>
      <c r="JY636" s="89"/>
      <c r="JZ636" s="89"/>
      <c r="KA636" s="89"/>
      <c r="KB636" s="89"/>
      <c r="KC636" s="89"/>
      <c r="KD636" s="89"/>
      <c r="KE636" s="89"/>
      <c r="KF636" s="89"/>
      <c r="KG636" s="89"/>
      <c r="KH636" s="89"/>
      <c r="KI636" s="89"/>
      <c r="KJ636" s="89"/>
      <c r="KK636" s="89"/>
      <c r="KL636" s="89"/>
      <c r="KM636" s="89"/>
      <c r="KN636" s="89"/>
      <c r="KO636" s="89"/>
      <c r="KP636" s="89"/>
      <c r="KQ636" s="89"/>
      <c r="KR636" s="89"/>
      <c r="KS636" s="89"/>
      <c r="KT636" s="89"/>
      <c r="KU636" s="89"/>
      <c r="KV636" s="89"/>
      <c r="KW636" s="89"/>
      <c r="KX636" s="89"/>
      <c r="KY636" s="89"/>
      <c r="KZ636" s="89"/>
      <c r="LA636" s="89"/>
      <c r="LB636" s="89"/>
      <c r="LC636" s="89"/>
      <c r="LD636" s="89"/>
      <c r="LE636" s="89"/>
      <c r="LF636" s="89"/>
      <c r="LG636" s="89"/>
      <c r="LH636" s="89"/>
      <c r="LI636" s="89"/>
      <c r="LJ636" s="89"/>
      <c r="LK636" s="89"/>
      <c r="LL636" s="89"/>
      <c r="LM636" s="89"/>
      <c r="LN636" s="89"/>
      <c r="LO636" s="89"/>
      <c r="LP636" s="89"/>
      <c r="LQ636" s="89"/>
      <c r="LR636" s="89"/>
      <c r="LS636" s="89"/>
      <c r="LT636" s="89"/>
      <c r="LU636" s="89"/>
      <c r="LV636" s="89"/>
      <c r="LW636" s="89"/>
      <c r="LX636" s="89"/>
      <c r="LY636" s="89"/>
      <c r="LZ636" s="89"/>
      <c r="MA636" s="89"/>
      <c r="MB636" s="89"/>
      <c r="MC636" s="89"/>
      <c r="MD636" s="89"/>
      <c r="ME636" s="89"/>
      <c r="MF636" s="89"/>
      <c r="MG636" s="89"/>
      <c r="MH636" s="89"/>
      <c r="MI636" s="89"/>
      <c r="MJ636" s="89"/>
      <c r="MK636" s="89"/>
      <c r="ML636" s="89"/>
      <c r="MM636" s="89"/>
      <c r="MN636" s="89"/>
      <c r="MO636" s="89"/>
      <c r="MP636" s="89"/>
      <c r="MQ636" s="89"/>
      <c r="MR636" s="89"/>
      <c r="MS636" s="89"/>
      <c r="MT636" s="89"/>
      <c r="MU636" s="89"/>
      <c r="MV636" s="89"/>
      <c r="MW636" s="89"/>
      <c r="MX636" s="89"/>
      <c r="MY636" s="89"/>
      <c r="MZ636" s="89"/>
      <c r="NA636" s="89"/>
      <c r="NB636" s="89"/>
      <c r="NC636" s="89"/>
      <c r="ND636" s="89"/>
      <c r="NE636" s="89"/>
      <c r="NF636" s="89"/>
      <c r="NG636" s="89"/>
      <c r="NH636" s="89"/>
      <c r="NI636" s="89"/>
      <c r="NJ636" s="89"/>
      <c r="NK636" s="89"/>
      <c r="NL636" s="89"/>
      <c r="NM636" s="89"/>
      <c r="NN636" s="89"/>
      <c r="NO636" s="89"/>
      <c r="NP636" s="89"/>
      <c r="NQ636" s="89"/>
      <c r="NR636" s="89"/>
      <c r="NS636" s="89"/>
      <c r="NT636" s="89"/>
      <c r="NU636" s="89"/>
      <c r="NV636" s="89"/>
      <c r="NW636" s="89"/>
      <c r="NX636" s="89"/>
      <c r="NY636" s="89"/>
      <c r="NZ636" s="89"/>
      <c r="OA636" s="89"/>
      <c r="OB636" s="89"/>
      <c r="OC636" s="89"/>
      <c r="OD636" s="89"/>
      <c r="OE636" s="89"/>
      <c r="OF636" s="89"/>
      <c r="OG636" s="89"/>
      <c r="OH636" s="89"/>
      <c r="OI636" s="89"/>
      <c r="OJ636" s="89"/>
      <c r="OK636" s="89"/>
      <c r="OL636" s="89"/>
      <c r="OM636" s="89"/>
      <c r="ON636" s="89"/>
      <c r="OO636" s="89"/>
      <c r="OP636" s="89"/>
      <c r="OQ636" s="89"/>
      <c r="OR636" s="89"/>
      <c r="OS636" s="89"/>
      <c r="OT636" s="89"/>
      <c r="OU636" s="89"/>
      <c r="OV636" s="89"/>
      <c r="OW636" s="89"/>
      <c r="OX636" s="89"/>
      <c r="OY636" s="89"/>
      <c r="OZ636" s="89"/>
      <c r="PA636" s="89"/>
      <c r="PB636" s="89"/>
      <c r="PC636" s="89"/>
      <c r="PD636" s="89"/>
      <c r="PE636" s="89"/>
      <c r="PF636" s="89"/>
      <c r="PG636" s="89"/>
      <c r="PH636" s="89"/>
      <c r="PI636" s="89"/>
      <c r="PJ636" s="89"/>
      <c r="PK636" s="89"/>
      <c r="PL636" s="89"/>
      <c r="PM636" s="89"/>
      <c r="PN636" s="89"/>
      <c r="PO636" s="89"/>
      <c r="PP636" s="89"/>
      <c r="PQ636" s="89"/>
      <c r="PR636" s="89"/>
      <c r="PS636" s="89"/>
      <c r="PT636" s="89"/>
      <c r="PU636" s="89"/>
      <c r="PV636" s="89"/>
      <c r="PW636" s="89"/>
      <c r="PX636" s="89"/>
      <c r="PY636" s="89"/>
      <c r="PZ636" s="89"/>
      <c r="QA636" s="89"/>
      <c r="QB636" s="89"/>
      <c r="QC636" s="89"/>
      <c r="QD636" s="89"/>
    </row>
    <row r="637" spans="1:446" x14ac:dyDescent="0.2">
      <c r="A637" s="66" t="s">
        <v>3976</v>
      </c>
      <c r="B637" s="89">
        <v>1</v>
      </c>
      <c r="C637" s="89">
        <v>1</v>
      </c>
      <c r="D637" s="89">
        <v>1</v>
      </c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>
        <v>1</v>
      </c>
      <c r="AB637" s="89">
        <v>1</v>
      </c>
      <c r="AC637" s="89">
        <v>1</v>
      </c>
      <c r="AD637" s="89"/>
      <c r="AE637" s="89"/>
      <c r="AF637" s="89"/>
      <c r="AG637" s="89"/>
      <c r="AH637" s="89"/>
      <c r="AI637" s="89"/>
      <c r="AJ637" s="89"/>
      <c r="AK637" s="89"/>
      <c r="AL637" s="89">
        <v>1</v>
      </c>
      <c r="AM637" s="89">
        <v>1</v>
      </c>
      <c r="AN637" s="89">
        <v>1</v>
      </c>
      <c r="AO637" s="89"/>
      <c r="AP637" s="89"/>
      <c r="AQ637" s="89"/>
      <c r="AR637" s="89"/>
      <c r="AS637" s="89"/>
      <c r="AT637" s="89"/>
      <c r="AU637" s="89"/>
      <c r="AV637" s="89"/>
      <c r="AW637" s="89">
        <v>1</v>
      </c>
      <c r="AX637" s="89">
        <v>1</v>
      </c>
      <c r="AY637" s="89">
        <v>1</v>
      </c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  <c r="DD637" s="89"/>
      <c r="DE637" s="89"/>
      <c r="DF637" s="89"/>
      <c r="DG637" s="89"/>
      <c r="DH637" s="89"/>
      <c r="DI637" s="89"/>
      <c r="DJ637" s="89"/>
      <c r="DK637" s="89"/>
      <c r="DL637" s="89"/>
      <c r="DM637" s="89"/>
      <c r="DN637" s="89"/>
      <c r="DO637" s="89"/>
      <c r="DP637" s="89"/>
      <c r="DQ637" s="89"/>
      <c r="DR637" s="89"/>
      <c r="DS637" s="89"/>
      <c r="DT637" s="89"/>
      <c r="DU637" s="89"/>
      <c r="DV637" s="89"/>
      <c r="DW637" s="89"/>
      <c r="DX637" s="89"/>
      <c r="DY637" s="89"/>
      <c r="DZ637" s="89"/>
      <c r="EA637" s="89"/>
      <c r="EB637" s="89"/>
      <c r="EC637" s="89"/>
      <c r="ED637" s="89"/>
      <c r="EE637" s="89">
        <v>1</v>
      </c>
      <c r="EF637" s="89">
        <v>1</v>
      </c>
      <c r="EG637" s="89"/>
      <c r="EH637" s="89">
        <v>1</v>
      </c>
      <c r="EI637" s="89">
        <v>1</v>
      </c>
      <c r="EJ637" s="89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>
        <v>1</v>
      </c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>
        <v>1</v>
      </c>
      <c r="GJ637" s="89"/>
      <c r="GK637" s="89">
        <v>1</v>
      </c>
      <c r="GL637" s="89"/>
      <c r="GM637" s="89"/>
      <c r="GN637" s="89">
        <v>1</v>
      </c>
      <c r="GO637" s="89"/>
      <c r="GP637" s="89"/>
      <c r="GQ637" s="89"/>
      <c r="GR637" s="89">
        <v>1</v>
      </c>
      <c r="GS637" s="89"/>
      <c r="GT637" s="89"/>
      <c r="GU637" s="89"/>
      <c r="GV637" s="89"/>
      <c r="GW637" s="89">
        <v>1</v>
      </c>
      <c r="GX637" s="89">
        <v>1</v>
      </c>
      <c r="GY637" s="89">
        <v>1</v>
      </c>
      <c r="GZ637" s="89"/>
      <c r="HA637" s="89"/>
      <c r="HB637" s="89">
        <v>1</v>
      </c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>
        <v>1</v>
      </c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>
        <v>1</v>
      </c>
      <c r="IS637" s="89"/>
      <c r="IT637" s="89"/>
      <c r="IU637" s="89"/>
      <c r="IV637" s="89"/>
      <c r="IW637" s="89"/>
      <c r="IX637" s="89"/>
      <c r="IY637" s="89"/>
      <c r="IZ637" s="89"/>
      <c r="JA637" s="89"/>
      <c r="JB637" s="89"/>
      <c r="JC637" s="89"/>
      <c r="JD637" s="89"/>
      <c r="JE637" s="89"/>
      <c r="JF637" s="89"/>
      <c r="JG637" s="89"/>
      <c r="JH637" s="89"/>
      <c r="JI637" s="89"/>
      <c r="JJ637" s="89"/>
      <c r="JK637" s="89"/>
      <c r="JL637" s="89"/>
      <c r="JM637" s="89"/>
      <c r="JN637" s="89"/>
      <c r="JO637" s="89"/>
      <c r="JP637" s="89"/>
      <c r="JQ637" s="89"/>
      <c r="JR637" s="89"/>
      <c r="JS637" s="89"/>
      <c r="JT637" s="89"/>
      <c r="JU637" s="89"/>
      <c r="JV637" s="89"/>
      <c r="JW637" s="89"/>
      <c r="JX637" s="89"/>
      <c r="JY637" s="89"/>
      <c r="JZ637" s="89"/>
      <c r="KA637" s="89"/>
      <c r="KB637" s="89"/>
      <c r="KC637" s="89"/>
      <c r="KD637" s="89"/>
      <c r="KE637" s="89"/>
      <c r="KF637" s="89"/>
      <c r="KG637" s="89"/>
      <c r="KH637" s="89"/>
      <c r="KI637" s="89"/>
      <c r="KJ637" s="89"/>
      <c r="KK637" s="89"/>
      <c r="KL637" s="89"/>
      <c r="KM637" s="89"/>
      <c r="KN637" s="89"/>
      <c r="KO637" s="89"/>
      <c r="KP637" s="89"/>
      <c r="KQ637" s="89"/>
      <c r="KR637" s="89"/>
      <c r="KS637" s="89"/>
      <c r="KT637" s="89"/>
      <c r="KU637" s="89"/>
      <c r="KV637" s="89"/>
      <c r="KW637" s="89"/>
      <c r="KX637" s="89"/>
      <c r="KY637" s="89"/>
      <c r="KZ637" s="89"/>
      <c r="LA637" s="89"/>
      <c r="LB637" s="89"/>
      <c r="LC637" s="89"/>
      <c r="LD637" s="89"/>
      <c r="LE637" s="89"/>
      <c r="LF637" s="89"/>
      <c r="LG637" s="89"/>
      <c r="LH637" s="89"/>
      <c r="LI637" s="89"/>
      <c r="LJ637" s="89"/>
      <c r="LK637" s="89"/>
      <c r="LL637" s="89"/>
      <c r="LM637" s="89"/>
      <c r="LN637" s="89"/>
      <c r="LO637" s="89"/>
      <c r="LP637" s="89"/>
      <c r="LQ637" s="89"/>
      <c r="LR637" s="89"/>
      <c r="LS637" s="89"/>
      <c r="LT637" s="89"/>
      <c r="LU637" s="89"/>
      <c r="LV637" s="89"/>
      <c r="LW637" s="89"/>
      <c r="LX637" s="89"/>
      <c r="LY637" s="89"/>
      <c r="LZ637" s="89"/>
      <c r="MA637" s="89"/>
      <c r="MB637" s="89"/>
      <c r="MC637" s="89"/>
      <c r="MD637" s="89"/>
      <c r="ME637" s="89"/>
      <c r="MF637" s="89"/>
      <c r="MG637" s="89"/>
      <c r="MH637" s="89"/>
      <c r="MI637" s="89"/>
      <c r="MJ637" s="89"/>
      <c r="MK637" s="89"/>
      <c r="ML637" s="89"/>
      <c r="MM637" s="89"/>
      <c r="MN637" s="89"/>
      <c r="MO637" s="89"/>
      <c r="MP637" s="89"/>
      <c r="MQ637" s="89"/>
      <c r="MR637" s="89"/>
      <c r="MS637" s="89"/>
      <c r="MT637" s="89"/>
      <c r="MU637" s="89"/>
      <c r="MV637" s="89"/>
      <c r="MW637" s="89"/>
      <c r="MX637" s="89"/>
      <c r="MY637" s="89"/>
      <c r="MZ637" s="89"/>
      <c r="NA637" s="89"/>
      <c r="NB637" s="89"/>
      <c r="NC637" s="89"/>
      <c r="ND637" s="89"/>
      <c r="NE637" s="89"/>
      <c r="NF637" s="89"/>
      <c r="NG637" s="89"/>
      <c r="NH637" s="89"/>
      <c r="NI637" s="89"/>
      <c r="NJ637" s="89"/>
      <c r="NK637" s="89"/>
      <c r="NL637" s="89"/>
      <c r="NM637" s="89"/>
      <c r="NN637" s="89"/>
      <c r="NO637" s="89"/>
      <c r="NP637" s="89"/>
      <c r="NQ637" s="89"/>
      <c r="NR637" s="89"/>
      <c r="NS637" s="89"/>
      <c r="NT637" s="89"/>
      <c r="NU637" s="89"/>
      <c r="NV637" s="89"/>
      <c r="NW637" s="89"/>
      <c r="NX637" s="89"/>
      <c r="NY637" s="89"/>
      <c r="NZ637" s="89"/>
      <c r="OA637" s="89"/>
      <c r="OB637" s="89"/>
      <c r="OC637" s="89"/>
      <c r="OD637" s="89"/>
      <c r="OE637" s="89"/>
      <c r="OF637" s="89"/>
      <c r="OG637" s="89"/>
      <c r="OH637" s="89"/>
      <c r="OI637" s="89"/>
      <c r="OJ637" s="89"/>
      <c r="OK637" s="89"/>
      <c r="OL637" s="89"/>
      <c r="OM637" s="89"/>
      <c r="ON637" s="89"/>
      <c r="OO637" s="89"/>
      <c r="OP637" s="89"/>
      <c r="OQ637" s="89"/>
      <c r="OR637" s="89"/>
      <c r="OS637" s="89"/>
      <c r="OT637" s="89"/>
      <c r="OU637" s="89"/>
      <c r="OV637" s="89"/>
      <c r="OW637" s="89"/>
      <c r="OX637" s="89"/>
      <c r="OY637" s="89"/>
      <c r="OZ637" s="89"/>
      <c r="PA637" s="89"/>
      <c r="PB637" s="89"/>
      <c r="PC637" s="89"/>
      <c r="PD637" s="89"/>
      <c r="PE637" s="89"/>
      <c r="PF637" s="89"/>
      <c r="PG637" s="89"/>
      <c r="PH637" s="89"/>
      <c r="PI637" s="89"/>
      <c r="PJ637" s="89"/>
      <c r="PK637" s="89"/>
      <c r="PL637" s="89"/>
      <c r="PM637" s="89"/>
      <c r="PN637" s="89"/>
      <c r="PO637" s="89"/>
      <c r="PP637" s="89"/>
      <c r="PQ637" s="89"/>
      <c r="PR637" s="89"/>
      <c r="PS637" s="89"/>
      <c r="PT637" s="89"/>
      <c r="PU637" s="89"/>
      <c r="PV637" s="89"/>
      <c r="PW637" s="89"/>
      <c r="PX637" s="89"/>
      <c r="PY637" s="89"/>
      <c r="PZ637" s="89"/>
      <c r="QA637" s="89"/>
      <c r="QB637" s="89"/>
      <c r="QC637" s="89"/>
      <c r="QD637" s="89"/>
    </row>
    <row r="638" spans="1:446" x14ac:dyDescent="0.2">
      <c r="A638" s="66" t="s">
        <v>3957</v>
      </c>
      <c r="B638" s="89">
        <v>1</v>
      </c>
      <c r="C638" s="89">
        <v>1</v>
      </c>
      <c r="D638" s="89">
        <v>1</v>
      </c>
      <c r="E638" s="89">
        <v>1</v>
      </c>
      <c r="F638" s="89">
        <v>1</v>
      </c>
      <c r="G638" s="89">
        <v>1</v>
      </c>
      <c r="H638" s="89">
        <v>1</v>
      </c>
      <c r="I638" s="89">
        <v>1</v>
      </c>
      <c r="J638" s="89">
        <v>1</v>
      </c>
      <c r="K638" s="89">
        <v>1</v>
      </c>
      <c r="L638" s="89">
        <v>1</v>
      </c>
      <c r="M638" s="89">
        <v>1</v>
      </c>
      <c r="N638" s="89"/>
      <c r="O638" s="89"/>
      <c r="P638" s="89">
        <v>1</v>
      </c>
      <c r="Q638" s="89">
        <v>1</v>
      </c>
      <c r="R638" s="89">
        <v>1</v>
      </c>
      <c r="S638" s="89">
        <v>1</v>
      </c>
      <c r="T638" s="89">
        <v>1</v>
      </c>
      <c r="U638" s="89">
        <v>1</v>
      </c>
      <c r="V638" s="89">
        <v>1</v>
      </c>
      <c r="W638" s="89">
        <v>1</v>
      </c>
      <c r="X638" s="89">
        <v>1</v>
      </c>
      <c r="Y638" s="89">
        <v>1</v>
      </c>
      <c r="Z638" s="89">
        <v>1</v>
      </c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89"/>
      <c r="DB638" s="89"/>
      <c r="DC638" s="89"/>
      <c r="DD638" s="89"/>
      <c r="DE638" s="89"/>
      <c r="DF638" s="89"/>
      <c r="DG638" s="89"/>
      <c r="DH638" s="89"/>
      <c r="DI638" s="89"/>
      <c r="DJ638" s="89"/>
      <c r="DK638" s="89"/>
      <c r="DL638" s="89"/>
      <c r="DM638" s="89"/>
      <c r="DN638" s="89"/>
      <c r="DO638" s="89"/>
      <c r="DP638" s="89"/>
      <c r="DQ638" s="89"/>
      <c r="DR638" s="89"/>
      <c r="DS638" s="89"/>
      <c r="DT638" s="89"/>
      <c r="DU638" s="89"/>
      <c r="DV638" s="89"/>
      <c r="DW638" s="89"/>
      <c r="DX638" s="89"/>
      <c r="DY638" s="89"/>
      <c r="DZ638" s="89"/>
      <c r="EA638" s="89"/>
      <c r="EB638" s="89"/>
      <c r="EC638" s="89"/>
      <c r="ED638" s="89"/>
      <c r="EE638" s="89"/>
      <c r="EF638" s="89"/>
      <c r="EG638" s="89"/>
      <c r="EH638" s="89"/>
      <c r="EI638" s="89"/>
      <c r="EJ638" s="89"/>
      <c r="EK638" s="89"/>
      <c r="EL638" s="89"/>
      <c r="EM638" s="89"/>
      <c r="EN638" s="89">
        <v>1</v>
      </c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>
        <v>1</v>
      </c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>
        <v>1</v>
      </c>
      <c r="HB638" s="89"/>
      <c r="HC638" s="89"/>
      <c r="HD638" s="89"/>
      <c r="HE638" s="89"/>
      <c r="HF638" s="89"/>
      <c r="HG638" s="89">
        <v>1</v>
      </c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>
        <v>1</v>
      </c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  <c r="IS638" s="89"/>
      <c r="IT638" s="89"/>
      <c r="IU638" s="89"/>
      <c r="IV638" s="89"/>
      <c r="IW638" s="89"/>
      <c r="IX638" s="89"/>
      <c r="IY638" s="89"/>
      <c r="IZ638" s="89"/>
      <c r="JA638" s="89"/>
      <c r="JB638" s="89"/>
      <c r="JC638" s="89"/>
      <c r="JD638" s="89"/>
      <c r="JE638" s="89"/>
      <c r="JF638" s="89"/>
      <c r="JG638" s="89"/>
      <c r="JH638" s="89"/>
      <c r="JI638" s="89"/>
      <c r="JJ638" s="89"/>
      <c r="JK638" s="89"/>
      <c r="JL638" s="89"/>
      <c r="JM638" s="89"/>
      <c r="JN638" s="89"/>
      <c r="JO638" s="89"/>
      <c r="JP638" s="89"/>
      <c r="JQ638" s="89"/>
      <c r="JR638" s="89"/>
      <c r="JS638" s="89"/>
      <c r="JT638" s="89"/>
      <c r="JU638" s="89"/>
      <c r="JV638" s="89"/>
      <c r="JW638" s="89"/>
      <c r="JX638" s="89"/>
      <c r="JY638" s="89"/>
      <c r="JZ638" s="89"/>
      <c r="KA638" s="89"/>
      <c r="KB638" s="89"/>
      <c r="KC638" s="89"/>
      <c r="KD638" s="89"/>
      <c r="KE638" s="89"/>
      <c r="KF638" s="89"/>
      <c r="KG638" s="89"/>
      <c r="KH638" s="89"/>
      <c r="KI638" s="89"/>
      <c r="KJ638" s="89"/>
      <c r="KK638" s="89"/>
      <c r="KL638" s="89"/>
      <c r="KM638" s="89"/>
      <c r="KN638" s="89"/>
      <c r="KO638" s="89"/>
      <c r="KP638" s="89"/>
      <c r="KQ638" s="89"/>
      <c r="KR638" s="89"/>
      <c r="KS638" s="89"/>
      <c r="KT638" s="89"/>
      <c r="KU638" s="89"/>
      <c r="KV638" s="89"/>
      <c r="KW638" s="89"/>
      <c r="KX638" s="89"/>
      <c r="KY638" s="89"/>
      <c r="KZ638" s="89"/>
      <c r="LA638" s="89"/>
      <c r="LB638" s="89"/>
      <c r="LC638" s="89"/>
      <c r="LD638" s="89"/>
      <c r="LE638" s="89"/>
      <c r="LF638" s="89"/>
      <c r="LG638" s="89"/>
      <c r="LH638" s="89"/>
      <c r="LI638" s="89"/>
      <c r="LJ638" s="89"/>
      <c r="LK638" s="89"/>
      <c r="LL638" s="89"/>
      <c r="LM638" s="89"/>
      <c r="LN638" s="89"/>
      <c r="LO638" s="89"/>
      <c r="LP638" s="89"/>
      <c r="LQ638" s="89"/>
      <c r="LR638" s="89"/>
      <c r="LS638" s="89"/>
      <c r="LT638" s="89"/>
      <c r="LU638" s="89"/>
      <c r="LV638" s="89"/>
      <c r="LW638" s="89"/>
      <c r="LX638" s="89"/>
      <c r="LY638" s="89"/>
      <c r="LZ638" s="89"/>
      <c r="MA638" s="89"/>
      <c r="MB638" s="89"/>
      <c r="MC638" s="89"/>
      <c r="MD638" s="89"/>
      <c r="ME638" s="89"/>
      <c r="MF638" s="89"/>
      <c r="MG638" s="89"/>
      <c r="MH638" s="89"/>
      <c r="MI638" s="89"/>
      <c r="MJ638" s="89"/>
      <c r="MK638" s="89"/>
      <c r="ML638" s="89"/>
      <c r="MM638" s="89"/>
      <c r="MN638" s="89"/>
      <c r="MO638" s="89"/>
      <c r="MP638" s="89"/>
      <c r="MQ638" s="89"/>
      <c r="MR638" s="89"/>
      <c r="MS638" s="89"/>
      <c r="MT638" s="89"/>
      <c r="MU638" s="89"/>
      <c r="MV638" s="89"/>
      <c r="MW638" s="89"/>
      <c r="MX638" s="89"/>
      <c r="MY638" s="89"/>
      <c r="MZ638" s="89"/>
      <c r="NA638" s="89"/>
      <c r="NB638" s="89"/>
      <c r="NC638" s="89"/>
      <c r="ND638" s="89"/>
      <c r="NE638" s="89"/>
      <c r="NF638" s="89"/>
      <c r="NG638" s="89"/>
      <c r="NH638" s="89"/>
      <c r="NI638" s="89"/>
      <c r="NJ638" s="89"/>
      <c r="NK638" s="89"/>
      <c r="NL638" s="89"/>
      <c r="NM638" s="89"/>
      <c r="NN638" s="89"/>
      <c r="NO638" s="89"/>
      <c r="NP638" s="89"/>
      <c r="NQ638" s="89"/>
      <c r="NR638" s="89"/>
      <c r="NS638" s="89"/>
      <c r="NT638" s="89"/>
      <c r="NU638" s="89"/>
      <c r="NV638" s="89"/>
      <c r="NW638" s="89"/>
      <c r="NX638" s="89"/>
      <c r="NY638" s="89"/>
      <c r="NZ638" s="89"/>
      <c r="OA638" s="89"/>
      <c r="OB638" s="89"/>
      <c r="OC638" s="89"/>
      <c r="OD638" s="89"/>
      <c r="OE638" s="89"/>
      <c r="OF638" s="89"/>
      <c r="OG638" s="89"/>
      <c r="OH638" s="89"/>
      <c r="OI638" s="89"/>
      <c r="OJ638" s="89"/>
      <c r="OK638" s="89"/>
      <c r="OL638" s="89"/>
      <c r="OM638" s="89"/>
      <c r="ON638" s="89"/>
      <c r="OO638" s="89"/>
      <c r="OP638" s="89"/>
      <c r="OQ638" s="89"/>
      <c r="OR638" s="89"/>
      <c r="OS638" s="89"/>
      <c r="OT638" s="89"/>
      <c r="OU638" s="89"/>
      <c r="OV638" s="89"/>
      <c r="OW638" s="89"/>
      <c r="OX638" s="89"/>
      <c r="OY638" s="89"/>
      <c r="OZ638" s="89"/>
      <c r="PA638" s="89"/>
      <c r="PB638" s="89"/>
      <c r="PC638" s="89"/>
      <c r="PD638" s="89"/>
      <c r="PE638" s="89"/>
      <c r="PF638" s="89"/>
      <c r="PG638" s="89"/>
      <c r="PH638" s="89"/>
      <c r="PI638" s="89"/>
      <c r="PJ638" s="89"/>
      <c r="PK638" s="89"/>
      <c r="PL638" s="89"/>
      <c r="PM638" s="89"/>
      <c r="PN638" s="89"/>
      <c r="PO638" s="89"/>
      <c r="PP638" s="89"/>
      <c r="PQ638" s="89"/>
      <c r="PR638" s="89"/>
      <c r="PS638" s="89"/>
      <c r="PT638" s="89"/>
      <c r="PU638" s="89"/>
      <c r="PV638" s="89"/>
      <c r="PW638" s="89"/>
      <c r="PX638" s="89"/>
      <c r="PY638" s="89"/>
      <c r="PZ638" s="89"/>
      <c r="QA638" s="89"/>
      <c r="QB638" s="89"/>
      <c r="QC638" s="89"/>
      <c r="QD638" s="89"/>
    </row>
    <row r="639" spans="1:446" x14ac:dyDescent="0.2">
      <c r="A639" s="66" t="s">
        <v>3958</v>
      </c>
      <c r="B639" s="89">
        <v>1</v>
      </c>
      <c r="C639" s="89">
        <v>1</v>
      </c>
      <c r="D639" s="89">
        <v>1</v>
      </c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>
        <v>1</v>
      </c>
      <c r="Q639" s="89">
        <v>1</v>
      </c>
      <c r="R639" s="89">
        <v>1</v>
      </c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>
        <v>1</v>
      </c>
      <c r="BI639" s="89">
        <v>1</v>
      </c>
      <c r="BJ639" s="89">
        <v>1</v>
      </c>
      <c r="BK639" s="89"/>
      <c r="BL639" s="89"/>
      <c r="BM639" s="89"/>
      <c r="BN639" s="89"/>
      <c r="BO639" s="89"/>
      <c r="BP639" s="89"/>
      <c r="BQ639" s="89"/>
      <c r="BR639" s="89"/>
      <c r="BS639" s="89"/>
      <c r="BT639" s="89"/>
      <c r="BU639" s="89">
        <v>1</v>
      </c>
      <c r="BV639" s="89"/>
      <c r="BW639" s="89"/>
      <c r="BX639" s="89"/>
      <c r="BY639" s="89"/>
      <c r="BZ639" s="89"/>
      <c r="CA639" s="89"/>
      <c r="CB639" s="89"/>
      <c r="CC639" s="89">
        <v>1</v>
      </c>
      <c r="CD639" s="89">
        <v>1</v>
      </c>
      <c r="CE639" s="89">
        <v>1</v>
      </c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>
        <v>1</v>
      </c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89"/>
      <c r="DB639" s="89"/>
      <c r="DC639" s="89"/>
      <c r="DD639" s="89"/>
      <c r="DE639" s="89"/>
      <c r="DF639" s="89"/>
      <c r="DG639" s="89"/>
      <c r="DH639" s="89"/>
      <c r="DI639" s="89"/>
      <c r="DJ639" s="89"/>
      <c r="DK639" s="89"/>
      <c r="DL639" s="89"/>
      <c r="DM639" s="89"/>
      <c r="DN639" s="89"/>
      <c r="DO639" s="89"/>
      <c r="DP639" s="89"/>
      <c r="DQ639" s="89"/>
      <c r="DR639" s="89"/>
      <c r="DS639" s="89"/>
      <c r="DT639" s="89"/>
      <c r="DU639" s="89"/>
      <c r="DV639" s="89"/>
      <c r="DW639" s="89"/>
      <c r="DX639" s="89"/>
      <c r="DY639" s="89"/>
      <c r="DZ639" s="89"/>
      <c r="EA639" s="89"/>
      <c r="EB639" s="89"/>
      <c r="EC639" s="89"/>
      <c r="ED639" s="89"/>
      <c r="EE639" s="89">
        <v>1</v>
      </c>
      <c r="EF639" s="89"/>
      <c r="EG639" s="89">
        <v>1</v>
      </c>
      <c r="EH639" s="89"/>
      <c r="EI639" s="89"/>
      <c r="EJ639" s="89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>
        <v>1</v>
      </c>
      <c r="GL639" s="89"/>
      <c r="GM639" s="89"/>
      <c r="GN639" s="89"/>
      <c r="GO639" s="89"/>
      <c r="GP639" s="89"/>
      <c r="GQ639" s="89"/>
      <c r="GR639" s="89">
        <v>1</v>
      </c>
      <c r="GS639" s="89"/>
      <c r="GT639" s="89"/>
      <c r="GU639" s="89"/>
      <c r="GV639" s="89"/>
      <c r="GW639" s="89">
        <v>1</v>
      </c>
      <c r="GX639" s="89"/>
      <c r="GY639" s="89"/>
      <c r="GZ639" s="89">
        <v>1</v>
      </c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  <c r="IS639" s="89"/>
      <c r="IT639" s="89"/>
      <c r="IU639" s="89"/>
      <c r="IV639" s="89"/>
      <c r="IW639" s="89"/>
      <c r="IX639" s="89"/>
      <c r="IY639" s="89"/>
      <c r="IZ639" s="89"/>
      <c r="JA639" s="89"/>
      <c r="JB639" s="89"/>
      <c r="JC639" s="89"/>
      <c r="JD639" s="89"/>
      <c r="JE639" s="89"/>
      <c r="JF639" s="89"/>
      <c r="JG639" s="89"/>
      <c r="JH639" s="89"/>
      <c r="JI639" s="89"/>
      <c r="JJ639" s="89"/>
      <c r="JK639" s="89"/>
      <c r="JL639" s="89"/>
      <c r="JM639" s="89"/>
      <c r="JN639" s="89"/>
      <c r="JO639" s="89"/>
      <c r="JP639" s="89"/>
      <c r="JQ639" s="89"/>
      <c r="JR639" s="89"/>
      <c r="JS639" s="89"/>
      <c r="JT639" s="89"/>
      <c r="JU639" s="89"/>
      <c r="JV639" s="89"/>
      <c r="JW639" s="89"/>
      <c r="JX639" s="89"/>
      <c r="JY639" s="89"/>
      <c r="JZ639" s="89"/>
      <c r="KA639" s="89"/>
      <c r="KB639" s="89"/>
      <c r="KC639" s="89"/>
      <c r="KD639" s="89"/>
      <c r="KE639" s="89"/>
      <c r="KF639" s="89"/>
      <c r="KG639" s="89"/>
      <c r="KH639" s="89"/>
      <c r="KI639" s="89"/>
      <c r="KJ639" s="89"/>
      <c r="KK639" s="89"/>
      <c r="KL639" s="89"/>
      <c r="KM639" s="89"/>
      <c r="KN639" s="89"/>
      <c r="KO639" s="89"/>
      <c r="KP639" s="89"/>
      <c r="KQ639" s="89"/>
      <c r="KR639" s="89"/>
      <c r="KS639" s="89"/>
      <c r="KT639" s="89"/>
      <c r="KU639" s="89"/>
      <c r="KV639" s="89"/>
      <c r="KW639" s="89"/>
      <c r="KX639" s="89"/>
      <c r="KY639" s="89"/>
      <c r="KZ639" s="89"/>
      <c r="LA639" s="89"/>
      <c r="LB639" s="89"/>
      <c r="LC639" s="89"/>
      <c r="LD639" s="89"/>
      <c r="LE639" s="89"/>
      <c r="LF639" s="89"/>
      <c r="LG639" s="89"/>
      <c r="LH639" s="89"/>
      <c r="LI639" s="89"/>
      <c r="LJ639" s="89"/>
      <c r="LK639" s="89"/>
      <c r="LL639" s="89"/>
      <c r="LM639" s="89"/>
      <c r="LN639" s="89"/>
      <c r="LO639" s="89"/>
      <c r="LP639" s="89"/>
      <c r="LQ639" s="89"/>
      <c r="LR639" s="89"/>
      <c r="LS639" s="89"/>
      <c r="LT639" s="89"/>
      <c r="LU639" s="89"/>
      <c r="LV639" s="89"/>
      <c r="LW639" s="89"/>
      <c r="LX639" s="89"/>
      <c r="LY639" s="89"/>
      <c r="LZ639" s="89"/>
      <c r="MA639" s="89"/>
      <c r="MB639" s="89"/>
      <c r="MC639" s="89"/>
      <c r="MD639" s="89"/>
      <c r="ME639" s="89"/>
      <c r="MF639" s="89"/>
      <c r="MG639" s="89"/>
      <c r="MH639" s="89"/>
      <c r="MI639" s="89"/>
      <c r="MJ639" s="89"/>
      <c r="MK639" s="89"/>
      <c r="ML639" s="89"/>
      <c r="MM639" s="89"/>
      <c r="MN639" s="89"/>
      <c r="MO639" s="89"/>
      <c r="MP639" s="89"/>
      <c r="MQ639" s="89"/>
      <c r="MR639" s="89"/>
      <c r="MS639" s="89"/>
      <c r="MT639" s="89"/>
      <c r="MU639" s="89"/>
      <c r="MV639" s="89"/>
      <c r="MW639" s="89"/>
      <c r="MX639" s="89"/>
      <c r="MY639" s="89"/>
      <c r="MZ639" s="89"/>
      <c r="NA639" s="89"/>
      <c r="NB639" s="89"/>
      <c r="NC639" s="89"/>
      <c r="ND639" s="89"/>
      <c r="NE639" s="89"/>
      <c r="NF639" s="89"/>
      <c r="NG639" s="89"/>
      <c r="NH639" s="89"/>
      <c r="NI639" s="89"/>
      <c r="NJ639" s="89"/>
      <c r="NK639" s="89"/>
      <c r="NL639" s="89"/>
      <c r="NM639" s="89"/>
      <c r="NN639" s="89"/>
      <c r="NO639" s="89"/>
      <c r="NP639" s="89"/>
      <c r="NQ639" s="89"/>
      <c r="NR639" s="89"/>
      <c r="NS639" s="89"/>
      <c r="NT639" s="89"/>
      <c r="NU639" s="89"/>
      <c r="NV639" s="89"/>
      <c r="NW639" s="89"/>
      <c r="NX639" s="89"/>
      <c r="NY639" s="89"/>
      <c r="NZ639" s="89"/>
      <c r="OA639" s="89"/>
      <c r="OB639" s="89"/>
      <c r="OC639" s="89"/>
      <c r="OD639" s="89"/>
      <c r="OE639" s="89"/>
      <c r="OF639" s="89"/>
      <c r="OG639" s="89"/>
      <c r="OH639" s="89"/>
      <c r="OI639" s="89"/>
      <c r="OJ639" s="89"/>
      <c r="OK639" s="89"/>
      <c r="OL639" s="89"/>
      <c r="OM639" s="89"/>
      <c r="ON639" s="89"/>
      <c r="OO639" s="89"/>
      <c r="OP639" s="89"/>
      <c r="OQ639" s="89"/>
      <c r="OR639" s="89"/>
      <c r="OS639" s="89"/>
      <c r="OT639" s="89"/>
      <c r="OU639" s="89"/>
      <c r="OV639" s="89"/>
      <c r="OW639" s="89"/>
      <c r="OX639" s="89"/>
      <c r="OY639" s="89"/>
      <c r="OZ639" s="89"/>
      <c r="PA639" s="89"/>
      <c r="PB639" s="89"/>
      <c r="PC639" s="89"/>
      <c r="PD639" s="89"/>
      <c r="PE639" s="89"/>
      <c r="PF639" s="89"/>
      <c r="PG639" s="89"/>
      <c r="PH639" s="89"/>
      <c r="PI639" s="89"/>
      <c r="PJ639" s="89"/>
      <c r="PK639" s="89"/>
      <c r="PL639" s="89"/>
      <c r="PM639" s="89"/>
      <c r="PN639" s="89"/>
      <c r="PO639" s="89"/>
      <c r="PP639" s="89"/>
      <c r="PQ639" s="89"/>
      <c r="PR639" s="89"/>
      <c r="PS639" s="89"/>
      <c r="PT639" s="89"/>
      <c r="PU639" s="89"/>
      <c r="PV639" s="89"/>
      <c r="PW639" s="89"/>
      <c r="PX639" s="89"/>
      <c r="PY639" s="89"/>
      <c r="PZ639" s="89"/>
      <c r="QA639" s="89"/>
      <c r="QB639" s="89"/>
      <c r="QC639" s="89"/>
      <c r="QD639" s="89"/>
    </row>
    <row r="640" spans="1:446" x14ac:dyDescent="0.2">
      <c r="A640" s="66" t="s">
        <v>3966</v>
      </c>
      <c r="B640" s="89">
        <v>1</v>
      </c>
      <c r="C640" s="89">
        <v>1</v>
      </c>
      <c r="D640" s="89">
        <v>1</v>
      </c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>
        <v>1</v>
      </c>
      <c r="Q640" s="89">
        <v>1</v>
      </c>
      <c r="R640" s="89">
        <v>1</v>
      </c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>
        <v>1</v>
      </c>
      <c r="BI640" s="89">
        <v>1</v>
      </c>
      <c r="BJ640" s="89">
        <v>1</v>
      </c>
      <c r="BK640" s="89"/>
      <c r="BL640" s="89"/>
      <c r="BM640" s="89"/>
      <c r="BN640" s="89"/>
      <c r="BO640" s="89"/>
      <c r="BP640" s="89"/>
      <c r="BQ640" s="89"/>
      <c r="BR640" s="89"/>
      <c r="BS640" s="89"/>
      <c r="BT640" s="89"/>
      <c r="BU640" s="89">
        <v>1</v>
      </c>
      <c r="BV640" s="89"/>
      <c r="BW640" s="89"/>
      <c r="BX640" s="89"/>
      <c r="BY640" s="89"/>
      <c r="BZ640" s="89"/>
      <c r="CA640" s="89"/>
      <c r="CB640" s="89"/>
      <c r="CC640" s="89">
        <v>1</v>
      </c>
      <c r="CD640" s="89">
        <v>1</v>
      </c>
      <c r="CE640" s="89">
        <v>1</v>
      </c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>
        <v>1</v>
      </c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89"/>
      <c r="DB640" s="89"/>
      <c r="DC640" s="89"/>
      <c r="DD640" s="89"/>
      <c r="DE640" s="89"/>
      <c r="DF640" s="89"/>
      <c r="DG640" s="89"/>
      <c r="DH640" s="89"/>
      <c r="DI640" s="89"/>
      <c r="DJ640" s="89"/>
      <c r="DK640" s="89"/>
      <c r="DL640" s="89"/>
      <c r="DM640" s="89"/>
      <c r="DN640" s="89"/>
      <c r="DO640" s="89"/>
      <c r="DP640" s="89"/>
      <c r="DQ640" s="89"/>
      <c r="DR640" s="89"/>
      <c r="DS640" s="89"/>
      <c r="DT640" s="89"/>
      <c r="DU640" s="89"/>
      <c r="DV640" s="89"/>
      <c r="DW640" s="89"/>
      <c r="DX640" s="89"/>
      <c r="DY640" s="89"/>
      <c r="DZ640" s="89"/>
      <c r="EA640" s="89"/>
      <c r="EB640" s="89"/>
      <c r="EC640" s="89"/>
      <c r="ED640" s="89"/>
      <c r="EE640" s="89">
        <v>1</v>
      </c>
      <c r="EF640" s="89"/>
      <c r="EG640" s="89">
        <v>1</v>
      </c>
      <c r="EH640" s="89"/>
      <c r="EI640" s="89"/>
      <c r="EJ640" s="89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>
        <v>1</v>
      </c>
      <c r="GL640" s="89"/>
      <c r="GM640" s="89"/>
      <c r="GN640" s="89"/>
      <c r="GO640" s="89"/>
      <c r="GP640" s="89"/>
      <c r="GQ640" s="89"/>
      <c r="GR640" s="89">
        <v>1</v>
      </c>
      <c r="GS640" s="89"/>
      <c r="GT640" s="89"/>
      <c r="GU640" s="89"/>
      <c r="GV640" s="89"/>
      <c r="GW640" s="89">
        <v>1</v>
      </c>
      <c r="GX640" s="89"/>
      <c r="GY640" s="89"/>
      <c r="GZ640" s="89">
        <v>1</v>
      </c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  <c r="IS640" s="89"/>
      <c r="IT640" s="89"/>
      <c r="IU640" s="89"/>
      <c r="IV640" s="89"/>
      <c r="IW640" s="89"/>
      <c r="IX640" s="89"/>
      <c r="IY640" s="89"/>
      <c r="IZ640" s="89"/>
      <c r="JA640" s="89"/>
      <c r="JB640" s="89"/>
      <c r="JC640" s="89"/>
      <c r="JD640" s="89"/>
      <c r="JE640" s="89"/>
      <c r="JF640" s="89"/>
      <c r="JG640" s="89"/>
      <c r="JH640" s="89"/>
      <c r="JI640" s="89"/>
      <c r="JJ640" s="89"/>
      <c r="JK640" s="89"/>
      <c r="JL640" s="89"/>
      <c r="JM640" s="89"/>
      <c r="JN640" s="89"/>
      <c r="JO640" s="89"/>
      <c r="JP640" s="89"/>
      <c r="JQ640" s="89"/>
      <c r="JR640" s="89"/>
      <c r="JS640" s="89"/>
      <c r="JT640" s="89"/>
      <c r="JU640" s="89"/>
      <c r="JV640" s="89"/>
      <c r="JW640" s="89"/>
      <c r="JX640" s="89"/>
      <c r="JY640" s="89"/>
      <c r="JZ640" s="89"/>
      <c r="KA640" s="89"/>
      <c r="KB640" s="89"/>
      <c r="KC640" s="89"/>
      <c r="KD640" s="89"/>
      <c r="KE640" s="89"/>
      <c r="KF640" s="89"/>
      <c r="KG640" s="89"/>
      <c r="KH640" s="89"/>
      <c r="KI640" s="89"/>
      <c r="KJ640" s="89"/>
      <c r="KK640" s="89"/>
      <c r="KL640" s="89"/>
      <c r="KM640" s="89"/>
      <c r="KN640" s="89"/>
      <c r="KO640" s="89"/>
      <c r="KP640" s="89"/>
      <c r="KQ640" s="89"/>
      <c r="KR640" s="89"/>
      <c r="KS640" s="89"/>
      <c r="KT640" s="89"/>
      <c r="KU640" s="89"/>
      <c r="KV640" s="89"/>
      <c r="KW640" s="89"/>
      <c r="KX640" s="89"/>
      <c r="KY640" s="89"/>
      <c r="KZ640" s="89"/>
      <c r="LA640" s="89"/>
      <c r="LB640" s="89"/>
      <c r="LC640" s="89"/>
      <c r="LD640" s="89"/>
      <c r="LE640" s="89"/>
      <c r="LF640" s="89"/>
      <c r="LG640" s="89"/>
      <c r="LH640" s="89"/>
      <c r="LI640" s="89"/>
      <c r="LJ640" s="89"/>
      <c r="LK640" s="89"/>
      <c r="LL640" s="89"/>
      <c r="LM640" s="89"/>
      <c r="LN640" s="89"/>
      <c r="LO640" s="89"/>
      <c r="LP640" s="89"/>
      <c r="LQ640" s="89"/>
      <c r="LR640" s="89"/>
      <c r="LS640" s="89"/>
      <c r="LT640" s="89"/>
      <c r="LU640" s="89"/>
      <c r="LV640" s="89"/>
      <c r="LW640" s="89"/>
      <c r="LX640" s="89"/>
      <c r="LY640" s="89"/>
      <c r="LZ640" s="89"/>
      <c r="MA640" s="89"/>
      <c r="MB640" s="89"/>
      <c r="MC640" s="89"/>
      <c r="MD640" s="89"/>
      <c r="ME640" s="89"/>
      <c r="MF640" s="89"/>
      <c r="MG640" s="89"/>
      <c r="MH640" s="89"/>
      <c r="MI640" s="89"/>
      <c r="MJ640" s="89"/>
      <c r="MK640" s="89"/>
      <c r="ML640" s="89"/>
      <c r="MM640" s="89"/>
      <c r="MN640" s="89"/>
      <c r="MO640" s="89"/>
      <c r="MP640" s="89"/>
      <c r="MQ640" s="89"/>
      <c r="MR640" s="89"/>
      <c r="MS640" s="89"/>
      <c r="MT640" s="89"/>
      <c r="MU640" s="89"/>
      <c r="MV640" s="89"/>
      <c r="MW640" s="89"/>
      <c r="MX640" s="89"/>
      <c r="MY640" s="89"/>
      <c r="MZ640" s="89"/>
      <c r="NA640" s="89"/>
      <c r="NB640" s="89"/>
      <c r="NC640" s="89"/>
      <c r="ND640" s="89"/>
      <c r="NE640" s="89"/>
      <c r="NF640" s="89"/>
      <c r="NG640" s="89"/>
      <c r="NH640" s="89"/>
      <c r="NI640" s="89"/>
      <c r="NJ640" s="89"/>
      <c r="NK640" s="89"/>
      <c r="NL640" s="89"/>
      <c r="NM640" s="89"/>
      <c r="NN640" s="89"/>
      <c r="NO640" s="89"/>
      <c r="NP640" s="89"/>
      <c r="NQ640" s="89"/>
      <c r="NR640" s="89"/>
      <c r="NS640" s="89"/>
      <c r="NT640" s="89"/>
      <c r="NU640" s="89"/>
      <c r="NV640" s="89"/>
      <c r="NW640" s="89"/>
      <c r="NX640" s="89"/>
      <c r="NY640" s="89"/>
      <c r="NZ640" s="89"/>
      <c r="OA640" s="89"/>
      <c r="OB640" s="89"/>
      <c r="OC640" s="89"/>
      <c r="OD640" s="89"/>
      <c r="OE640" s="89"/>
      <c r="OF640" s="89"/>
      <c r="OG640" s="89"/>
      <c r="OH640" s="89"/>
      <c r="OI640" s="89"/>
      <c r="OJ640" s="89"/>
      <c r="OK640" s="89"/>
      <c r="OL640" s="89"/>
      <c r="OM640" s="89"/>
      <c r="ON640" s="89"/>
      <c r="OO640" s="89"/>
      <c r="OP640" s="89"/>
      <c r="OQ640" s="89"/>
      <c r="OR640" s="89"/>
      <c r="OS640" s="89"/>
      <c r="OT640" s="89"/>
      <c r="OU640" s="89"/>
      <c r="OV640" s="89"/>
      <c r="OW640" s="89"/>
      <c r="OX640" s="89"/>
      <c r="OY640" s="89"/>
      <c r="OZ640" s="89"/>
      <c r="PA640" s="89"/>
      <c r="PB640" s="89"/>
      <c r="PC640" s="89"/>
      <c r="PD640" s="89"/>
      <c r="PE640" s="89"/>
      <c r="PF640" s="89"/>
      <c r="PG640" s="89"/>
      <c r="PH640" s="89"/>
      <c r="PI640" s="89"/>
      <c r="PJ640" s="89"/>
      <c r="PK640" s="89"/>
      <c r="PL640" s="89"/>
      <c r="PM640" s="89"/>
      <c r="PN640" s="89"/>
      <c r="PO640" s="89"/>
      <c r="PP640" s="89"/>
      <c r="PQ640" s="89"/>
      <c r="PR640" s="89"/>
      <c r="PS640" s="89"/>
      <c r="PT640" s="89"/>
      <c r="PU640" s="89"/>
      <c r="PV640" s="89"/>
      <c r="PW640" s="89"/>
      <c r="PX640" s="89"/>
      <c r="PY640" s="89"/>
      <c r="PZ640" s="89"/>
      <c r="QA640" s="89"/>
      <c r="QB640" s="89"/>
      <c r="QC640" s="89"/>
      <c r="QD640" s="89"/>
    </row>
    <row r="641" spans="1:446" x14ac:dyDescent="0.2">
      <c r="A641" s="102" t="s">
        <v>4302</v>
      </c>
      <c r="B641" s="89">
        <v>1</v>
      </c>
      <c r="C641" s="89">
        <v>1</v>
      </c>
      <c r="D641" s="89">
        <v>1</v>
      </c>
      <c r="E641" s="89">
        <v>1</v>
      </c>
      <c r="F641" s="89">
        <v>1</v>
      </c>
      <c r="G641" s="89">
        <v>1</v>
      </c>
      <c r="H641" s="89">
        <v>1</v>
      </c>
      <c r="I641" s="89">
        <v>1</v>
      </c>
      <c r="J641" s="89">
        <v>1</v>
      </c>
      <c r="K641" s="89">
        <v>1</v>
      </c>
      <c r="L641" s="89">
        <v>1</v>
      </c>
      <c r="M641" s="89">
        <v>1</v>
      </c>
      <c r="N641" s="89"/>
      <c r="O641" s="89"/>
      <c r="P641" s="89">
        <v>1</v>
      </c>
      <c r="Q641" s="89">
        <v>1</v>
      </c>
      <c r="R641" s="89">
        <v>1</v>
      </c>
      <c r="S641" s="89">
        <v>1</v>
      </c>
      <c r="T641" s="89">
        <v>1</v>
      </c>
      <c r="U641" s="89">
        <v>1</v>
      </c>
      <c r="V641" s="89">
        <v>1</v>
      </c>
      <c r="W641" s="89">
        <v>1</v>
      </c>
      <c r="X641" s="89">
        <v>1</v>
      </c>
      <c r="Y641" s="89">
        <v>1</v>
      </c>
      <c r="Z641" s="89">
        <v>1</v>
      </c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89"/>
      <c r="BM641" s="89"/>
      <c r="BN641" s="89"/>
      <c r="BO641" s="89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89"/>
      <c r="DB641" s="89"/>
      <c r="DC641" s="89"/>
      <c r="DD641" s="89"/>
      <c r="DE641" s="89"/>
      <c r="DF641" s="89"/>
      <c r="DG641" s="89"/>
      <c r="DH641" s="89"/>
      <c r="DI641" s="89"/>
      <c r="DJ641" s="89"/>
      <c r="DK641" s="89"/>
      <c r="DL641" s="89"/>
      <c r="DM641" s="89"/>
      <c r="DN641" s="89"/>
      <c r="DO641" s="89"/>
      <c r="DP641" s="89"/>
      <c r="DQ641" s="89"/>
      <c r="DR641" s="89"/>
      <c r="DS641" s="89"/>
      <c r="DT641" s="89"/>
      <c r="DU641" s="89"/>
      <c r="DV641" s="89"/>
      <c r="DW641" s="89"/>
      <c r="DX641" s="89"/>
      <c r="DY641" s="89"/>
      <c r="DZ641" s="89"/>
      <c r="EA641" s="89"/>
      <c r="EB641" s="89"/>
      <c r="EC641" s="89"/>
      <c r="ED641" s="89"/>
      <c r="EE641" s="89"/>
      <c r="EF641" s="89"/>
      <c r="EG641" s="89"/>
      <c r="EH641" s="89"/>
      <c r="EI641" s="89"/>
      <c r="EJ641" s="89"/>
      <c r="EK641" s="89"/>
      <c r="EL641" s="89"/>
      <c r="EM641" s="89"/>
      <c r="EN641" s="89"/>
      <c r="EO641" s="89"/>
      <c r="EP641" s="89"/>
      <c r="EQ641" s="89">
        <v>1</v>
      </c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>
        <v>1</v>
      </c>
      <c r="GK641" s="89">
        <v>1</v>
      </c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>
        <v>1</v>
      </c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  <c r="IS641" s="89"/>
      <c r="IT641" s="89"/>
      <c r="IU641" s="89"/>
      <c r="IV641" s="89"/>
      <c r="IW641" s="89"/>
      <c r="IX641" s="89"/>
      <c r="IY641" s="89"/>
      <c r="IZ641" s="89"/>
      <c r="JA641" s="89"/>
      <c r="JB641" s="89"/>
      <c r="JC641" s="89"/>
      <c r="JD641" s="89"/>
      <c r="JE641" s="89"/>
      <c r="JF641" s="89"/>
      <c r="JG641" s="89"/>
      <c r="JH641" s="89"/>
      <c r="JI641" s="89"/>
      <c r="JJ641" s="89"/>
      <c r="JK641" s="89"/>
      <c r="JL641" s="89"/>
      <c r="JM641" s="89"/>
      <c r="JN641" s="89"/>
      <c r="JO641" s="89"/>
      <c r="JP641" s="89"/>
      <c r="JQ641" s="89"/>
      <c r="JR641" s="89"/>
      <c r="JS641" s="89"/>
      <c r="JT641" s="89"/>
      <c r="JU641" s="89"/>
      <c r="JV641" s="89"/>
      <c r="JW641" s="89"/>
      <c r="JX641" s="89"/>
      <c r="JY641" s="89"/>
      <c r="JZ641" s="89"/>
      <c r="KA641" s="89"/>
      <c r="KB641" s="89"/>
      <c r="KC641" s="89"/>
      <c r="KD641" s="89"/>
      <c r="KE641" s="89"/>
      <c r="KF641" s="89"/>
      <c r="KG641" s="89"/>
      <c r="KH641" s="89"/>
      <c r="KI641" s="89"/>
      <c r="KJ641" s="89"/>
      <c r="KK641" s="89"/>
      <c r="KL641" s="89"/>
      <c r="KM641" s="89"/>
      <c r="KN641" s="89"/>
      <c r="KO641" s="89"/>
      <c r="KP641" s="89"/>
      <c r="KQ641" s="89"/>
      <c r="KR641" s="89"/>
      <c r="KS641" s="89"/>
      <c r="KT641" s="89"/>
      <c r="KU641" s="89"/>
      <c r="KV641" s="89"/>
      <c r="KW641" s="89"/>
      <c r="KX641" s="89"/>
      <c r="KY641" s="89"/>
      <c r="KZ641" s="89"/>
      <c r="LA641" s="89"/>
      <c r="LB641" s="89"/>
      <c r="LC641" s="89"/>
      <c r="LD641" s="89"/>
      <c r="LE641" s="89"/>
      <c r="LF641" s="89"/>
      <c r="LG641" s="89"/>
      <c r="LH641" s="89"/>
      <c r="LI641" s="89"/>
      <c r="LJ641" s="89"/>
      <c r="LK641" s="89"/>
      <c r="LL641" s="89"/>
      <c r="LM641" s="89"/>
      <c r="LN641" s="89"/>
      <c r="LO641" s="89"/>
      <c r="LP641" s="89"/>
      <c r="LQ641" s="89"/>
      <c r="LR641" s="89"/>
      <c r="LS641" s="89"/>
      <c r="LT641" s="89"/>
      <c r="LU641" s="89"/>
      <c r="LV641" s="89"/>
      <c r="LW641" s="89"/>
      <c r="LX641" s="89"/>
      <c r="LY641" s="89"/>
      <c r="LZ641" s="89"/>
      <c r="MA641" s="89"/>
      <c r="MB641" s="89"/>
      <c r="MC641" s="89"/>
      <c r="MD641" s="89"/>
      <c r="ME641" s="89"/>
      <c r="MF641" s="89"/>
      <c r="MG641" s="89"/>
      <c r="MH641" s="89"/>
      <c r="MI641" s="89"/>
      <c r="MJ641" s="89"/>
      <c r="MK641" s="89"/>
      <c r="ML641" s="89"/>
      <c r="MM641" s="89"/>
      <c r="MN641" s="89"/>
      <c r="MO641" s="89"/>
      <c r="MP641" s="89"/>
      <c r="MQ641" s="89"/>
      <c r="MR641" s="89"/>
      <c r="MS641" s="89"/>
      <c r="MT641" s="89"/>
      <c r="MU641" s="89"/>
      <c r="MV641" s="89"/>
      <c r="MW641" s="89"/>
      <c r="MX641" s="89"/>
      <c r="MY641" s="89"/>
      <c r="MZ641" s="89"/>
      <c r="NA641" s="89"/>
      <c r="NB641" s="89"/>
      <c r="NC641" s="89"/>
      <c r="ND641" s="89"/>
      <c r="NE641" s="89"/>
      <c r="NF641" s="89"/>
      <c r="NG641" s="89"/>
      <c r="NH641" s="89"/>
      <c r="NI641" s="89"/>
      <c r="NJ641" s="89"/>
      <c r="NK641" s="89"/>
      <c r="NL641" s="89"/>
      <c r="NM641" s="89"/>
      <c r="NN641" s="89"/>
      <c r="NO641" s="89"/>
      <c r="NP641" s="89"/>
      <c r="NQ641" s="89"/>
      <c r="NR641" s="89"/>
      <c r="NS641" s="89"/>
      <c r="NT641" s="89"/>
      <c r="NU641" s="89"/>
      <c r="NV641" s="89"/>
      <c r="NW641" s="89"/>
      <c r="NX641" s="89"/>
      <c r="NY641" s="89"/>
      <c r="NZ641" s="89"/>
      <c r="OA641" s="89"/>
      <c r="OB641" s="89"/>
      <c r="OC641" s="89"/>
      <c r="OD641" s="89"/>
      <c r="OE641" s="89"/>
      <c r="OF641" s="89"/>
      <c r="OG641" s="89"/>
      <c r="OH641" s="89"/>
      <c r="OI641" s="89"/>
      <c r="OJ641" s="89"/>
      <c r="OK641" s="89"/>
      <c r="OL641" s="89"/>
      <c r="OM641" s="89"/>
      <c r="ON641" s="89"/>
      <c r="OO641" s="89"/>
      <c r="OP641" s="89"/>
      <c r="OQ641" s="89"/>
      <c r="OR641" s="89"/>
      <c r="OS641" s="89"/>
      <c r="OT641" s="89"/>
      <c r="OU641" s="89"/>
      <c r="OV641" s="89"/>
      <c r="OW641" s="89"/>
      <c r="OX641" s="89"/>
      <c r="OY641" s="89"/>
      <c r="OZ641" s="89"/>
      <c r="PA641" s="89"/>
      <c r="PB641" s="89"/>
      <c r="PC641" s="89"/>
      <c r="PD641" s="89"/>
      <c r="PE641" s="89"/>
      <c r="PF641" s="89"/>
      <c r="PG641" s="89"/>
      <c r="PH641" s="89"/>
      <c r="PI641" s="89"/>
      <c r="PJ641" s="89"/>
      <c r="PK641" s="89"/>
      <c r="PL641" s="89"/>
      <c r="PM641" s="89"/>
      <c r="PN641" s="89"/>
      <c r="PO641" s="89"/>
      <c r="PP641" s="89"/>
      <c r="PQ641" s="89"/>
      <c r="PR641" s="89"/>
      <c r="PS641" s="89"/>
      <c r="PT641" s="89"/>
      <c r="PU641" s="89"/>
      <c r="PV641" s="89"/>
      <c r="PW641" s="89"/>
      <c r="PX641" s="89"/>
      <c r="PY641" s="89"/>
      <c r="PZ641" s="89"/>
      <c r="QA641" s="89"/>
      <c r="QB641" s="89"/>
      <c r="QC641" s="89"/>
      <c r="QD641" s="89"/>
    </row>
    <row r="642" spans="1:446" x14ac:dyDescent="0.2">
      <c r="A642" s="102" t="s">
        <v>4304</v>
      </c>
      <c r="B642" s="89">
        <v>1</v>
      </c>
      <c r="C642" s="89">
        <v>1</v>
      </c>
      <c r="D642" s="89">
        <v>1</v>
      </c>
      <c r="E642" s="89">
        <v>1</v>
      </c>
      <c r="F642" s="89">
        <v>1</v>
      </c>
      <c r="G642" s="89">
        <v>1</v>
      </c>
      <c r="H642" s="89">
        <v>1</v>
      </c>
      <c r="I642" s="89">
        <v>1</v>
      </c>
      <c r="J642" s="89">
        <v>1</v>
      </c>
      <c r="K642" s="89">
        <v>1</v>
      </c>
      <c r="L642" s="89">
        <v>1</v>
      </c>
      <c r="M642" s="89">
        <v>1</v>
      </c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>
        <v>1</v>
      </c>
      <c r="AB642" s="89">
        <v>1</v>
      </c>
      <c r="AC642" s="89">
        <v>1</v>
      </c>
      <c r="AD642" s="89">
        <v>1</v>
      </c>
      <c r="AE642" s="89">
        <v>1</v>
      </c>
      <c r="AF642" s="89">
        <v>1</v>
      </c>
      <c r="AG642" s="89">
        <v>1</v>
      </c>
      <c r="AH642" s="89">
        <v>1</v>
      </c>
      <c r="AI642" s="89">
        <v>1</v>
      </c>
      <c r="AJ642" s="89">
        <v>1</v>
      </c>
      <c r="AK642" s="89">
        <v>1</v>
      </c>
      <c r="AL642" s="89">
        <v>1</v>
      </c>
      <c r="AM642" s="89">
        <v>1</v>
      </c>
      <c r="AN642" s="89">
        <v>1</v>
      </c>
      <c r="AO642" s="89">
        <v>1</v>
      </c>
      <c r="AP642" s="89">
        <v>1</v>
      </c>
      <c r="AQ642" s="89">
        <v>1</v>
      </c>
      <c r="AR642" s="89">
        <v>1</v>
      </c>
      <c r="AS642" s="89">
        <v>1</v>
      </c>
      <c r="AT642" s="89">
        <v>1</v>
      </c>
      <c r="AU642" s="89">
        <v>1</v>
      </c>
      <c r="AV642" s="89">
        <v>1</v>
      </c>
      <c r="AW642" s="89">
        <v>1</v>
      </c>
      <c r="AX642" s="89">
        <v>1</v>
      </c>
      <c r="AY642" s="89">
        <v>1</v>
      </c>
      <c r="AZ642" s="89">
        <v>1</v>
      </c>
      <c r="BA642" s="89">
        <v>1</v>
      </c>
      <c r="BB642" s="89">
        <v>1</v>
      </c>
      <c r="BC642" s="89">
        <v>1</v>
      </c>
      <c r="BD642" s="89">
        <v>1</v>
      </c>
      <c r="BE642" s="89">
        <v>1</v>
      </c>
      <c r="BF642" s="89">
        <v>1</v>
      </c>
      <c r="BG642" s="89">
        <v>1</v>
      </c>
      <c r="BH642" s="89"/>
      <c r="BI642" s="89"/>
      <c r="BJ642" s="89"/>
      <c r="BK642" s="89"/>
      <c r="BL642" s="89"/>
      <c r="BM642" s="89"/>
      <c r="BN642" s="89"/>
      <c r="BO642" s="89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89"/>
      <c r="DB642" s="89"/>
      <c r="DC642" s="89"/>
      <c r="DD642" s="89"/>
      <c r="DE642" s="89"/>
      <c r="DF642" s="89"/>
      <c r="DG642" s="89"/>
      <c r="DH642" s="89"/>
      <c r="DI642" s="89"/>
      <c r="DJ642" s="89"/>
      <c r="DK642" s="89"/>
      <c r="DL642" s="89"/>
      <c r="DM642" s="89"/>
      <c r="DN642" s="89"/>
      <c r="DO642" s="89"/>
      <c r="DP642" s="89"/>
      <c r="DQ642" s="89"/>
      <c r="DR642" s="89"/>
      <c r="DS642" s="89"/>
      <c r="DT642" s="89"/>
      <c r="DU642" s="89"/>
      <c r="DV642" s="89"/>
      <c r="DW642" s="89"/>
      <c r="DX642" s="89"/>
      <c r="DY642" s="89"/>
      <c r="DZ642" s="89"/>
      <c r="EA642" s="89"/>
      <c r="EB642" s="89"/>
      <c r="EC642" s="89"/>
      <c r="ED642" s="89"/>
      <c r="EE642" s="89"/>
      <c r="EF642" s="89"/>
      <c r="EG642" s="89"/>
      <c r="EH642" s="89"/>
      <c r="EI642" s="89"/>
      <c r="EJ642" s="89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>
        <v>1</v>
      </c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>
        <v>1</v>
      </c>
      <c r="GI642" s="89">
        <v>1</v>
      </c>
      <c r="GJ642" s="89">
        <v>1</v>
      </c>
      <c r="GK642" s="89">
        <v>1</v>
      </c>
      <c r="GL642" s="89"/>
      <c r="GM642" s="89">
        <v>1</v>
      </c>
      <c r="GN642" s="89">
        <v>1</v>
      </c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>
        <v>1</v>
      </c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  <c r="IS642" s="89"/>
      <c r="IT642" s="89"/>
      <c r="IU642" s="89"/>
      <c r="IV642" s="89"/>
      <c r="IW642" s="89"/>
      <c r="IX642" s="89"/>
      <c r="IY642" s="89"/>
      <c r="IZ642" s="89"/>
      <c r="JA642" s="89"/>
      <c r="JB642" s="89"/>
      <c r="JC642" s="89"/>
      <c r="JD642" s="89"/>
      <c r="JE642" s="89"/>
      <c r="JF642" s="89"/>
      <c r="JG642" s="89"/>
      <c r="JH642" s="89"/>
      <c r="JI642" s="89"/>
      <c r="JJ642" s="89"/>
      <c r="JK642" s="89"/>
      <c r="JL642" s="89"/>
      <c r="JM642" s="89"/>
      <c r="JN642" s="89"/>
      <c r="JO642" s="89"/>
      <c r="JP642" s="89"/>
      <c r="JQ642" s="89"/>
      <c r="JR642" s="89"/>
      <c r="JS642" s="89"/>
      <c r="JT642" s="89"/>
      <c r="JU642" s="89"/>
      <c r="JV642" s="89"/>
      <c r="JW642" s="89"/>
      <c r="JX642" s="89"/>
      <c r="JY642" s="89"/>
      <c r="JZ642" s="89"/>
      <c r="KA642" s="89"/>
      <c r="KB642" s="89"/>
      <c r="KC642" s="89"/>
      <c r="KD642" s="89"/>
      <c r="KE642" s="89"/>
      <c r="KF642" s="89"/>
      <c r="KG642" s="89"/>
      <c r="KH642" s="89"/>
      <c r="KI642" s="89"/>
      <c r="KJ642" s="89"/>
      <c r="KK642" s="89"/>
      <c r="KL642" s="89"/>
      <c r="KM642" s="89"/>
      <c r="KN642" s="89"/>
      <c r="KO642" s="89"/>
      <c r="KP642" s="89"/>
      <c r="KQ642" s="89"/>
      <c r="KR642" s="89"/>
      <c r="KS642" s="89"/>
      <c r="KT642" s="89"/>
      <c r="KU642" s="89"/>
      <c r="KV642" s="89"/>
      <c r="KW642" s="89"/>
      <c r="KX642" s="89"/>
      <c r="KY642" s="89"/>
      <c r="KZ642" s="89"/>
      <c r="LA642" s="89"/>
      <c r="LB642" s="89"/>
      <c r="LC642" s="89"/>
      <c r="LD642" s="89"/>
      <c r="LE642" s="89"/>
      <c r="LF642" s="89"/>
      <c r="LG642" s="89"/>
      <c r="LH642" s="89"/>
      <c r="LI642" s="89"/>
      <c r="LJ642" s="89"/>
      <c r="LK642" s="89"/>
      <c r="LL642" s="89"/>
      <c r="LM642" s="89"/>
      <c r="LN642" s="89"/>
      <c r="LO642" s="89"/>
      <c r="LP642" s="89"/>
      <c r="LQ642" s="89"/>
      <c r="LR642" s="89"/>
      <c r="LS642" s="89"/>
      <c r="LT642" s="89"/>
      <c r="LU642" s="89"/>
      <c r="LV642" s="89"/>
      <c r="LW642" s="89"/>
      <c r="LX642" s="89"/>
      <c r="LY642" s="89"/>
      <c r="LZ642" s="89"/>
      <c r="MA642" s="89"/>
      <c r="MB642" s="89"/>
      <c r="MC642" s="89"/>
      <c r="MD642" s="89"/>
      <c r="ME642" s="89"/>
      <c r="MF642" s="89"/>
      <c r="MG642" s="89"/>
      <c r="MH642" s="89"/>
      <c r="MI642" s="89"/>
      <c r="MJ642" s="89"/>
      <c r="MK642" s="89"/>
      <c r="ML642" s="89"/>
      <c r="MM642" s="89"/>
      <c r="MN642" s="89"/>
      <c r="MO642" s="89"/>
      <c r="MP642" s="89"/>
      <c r="MQ642" s="89"/>
      <c r="MR642" s="89"/>
      <c r="MS642" s="89"/>
      <c r="MT642" s="89"/>
      <c r="MU642" s="89"/>
      <c r="MV642" s="89"/>
      <c r="MW642" s="89"/>
      <c r="MX642" s="89"/>
      <c r="MY642" s="89"/>
      <c r="MZ642" s="89"/>
      <c r="NA642" s="89"/>
      <c r="NB642" s="89"/>
      <c r="NC642" s="89"/>
      <c r="ND642" s="89"/>
      <c r="NE642" s="89"/>
      <c r="NF642" s="89"/>
      <c r="NG642" s="89"/>
      <c r="NH642" s="89"/>
      <c r="NI642" s="89"/>
      <c r="NJ642" s="89"/>
      <c r="NK642" s="89"/>
      <c r="NL642" s="89"/>
      <c r="NM642" s="89"/>
      <c r="NN642" s="89"/>
      <c r="NO642" s="89"/>
      <c r="NP642" s="89"/>
      <c r="NQ642" s="89"/>
      <c r="NR642" s="89"/>
      <c r="NS642" s="89"/>
      <c r="NT642" s="89"/>
      <c r="NU642" s="89"/>
      <c r="NV642" s="89"/>
      <c r="NW642" s="89"/>
      <c r="NX642" s="89"/>
      <c r="NY642" s="89"/>
      <c r="NZ642" s="89"/>
      <c r="OA642" s="89"/>
      <c r="OB642" s="89"/>
      <c r="OC642" s="89"/>
      <c r="OD642" s="89"/>
      <c r="OE642" s="89"/>
      <c r="OF642" s="89"/>
      <c r="OG642" s="89"/>
      <c r="OH642" s="89"/>
      <c r="OI642" s="89"/>
      <c r="OJ642" s="89"/>
      <c r="OK642" s="89"/>
      <c r="OL642" s="89"/>
      <c r="OM642" s="89"/>
      <c r="ON642" s="89"/>
      <c r="OO642" s="89"/>
      <c r="OP642" s="89"/>
      <c r="OQ642" s="89"/>
      <c r="OR642" s="89"/>
      <c r="OS642" s="89"/>
      <c r="OT642" s="89"/>
      <c r="OU642" s="89"/>
      <c r="OV642" s="89"/>
      <c r="OW642" s="89"/>
      <c r="OX642" s="89"/>
      <c r="OY642" s="89"/>
      <c r="OZ642" s="89"/>
      <c r="PA642" s="89"/>
      <c r="PB642" s="89"/>
      <c r="PC642" s="89"/>
      <c r="PD642" s="89"/>
      <c r="PE642" s="89"/>
      <c r="PF642" s="89"/>
      <c r="PG642" s="89"/>
      <c r="PH642" s="89"/>
      <c r="PI642" s="89"/>
      <c r="PJ642" s="89"/>
      <c r="PK642" s="89"/>
      <c r="PL642" s="89"/>
      <c r="PM642" s="89"/>
      <c r="PN642" s="89"/>
      <c r="PO642" s="89"/>
      <c r="PP642" s="89"/>
      <c r="PQ642" s="89"/>
      <c r="PR642" s="89"/>
      <c r="PS642" s="89"/>
      <c r="PT642" s="89"/>
      <c r="PU642" s="89"/>
      <c r="PV642" s="89"/>
      <c r="PW642" s="89"/>
      <c r="PX642" s="89"/>
      <c r="PY642" s="89"/>
      <c r="PZ642" s="89"/>
      <c r="QA642" s="89"/>
      <c r="QB642" s="89"/>
      <c r="QC642" s="89"/>
      <c r="QD642" s="89"/>
    </row>
    <row r="643" spans="1:446" x14ac:dyDescent="0.2">
      <c r="A643" s="66" t="s">
        <v>5010</v>
      </c>
      <c r="B643" s="89">
        <v>1</v>
      </c>
      <c r="C643" s="89">
        <v>1</v>
      </c>
      <c r="D643" s="89">
        <v>1</v>
      </c>
      <c r="E643" s="89">
        <v>1</v>
      </c>
      <c r="F643" s="89">
        <v>1</v>
      </c>
      <c r="G643" s="89">
        <v>1</v>
      </c>
      <c r="H643" s="89">
        <v>1</v>
      </c>
      <c r="I643" s="89">
        <v>1</v>
      </c>
      <c r="J643" s="89">
        <v>1</v>
      </c>
      <c r="K643" s="89">
        <v>1</v>
      </c>
      <c r="L643" s="89">
        <v>1</v>
      </c>
      <c r="M643" s="89">
        <v>1</v>
      </c>
      <c r="N643" s="89"/>
      <c r="O643" s="89"/>
      <c r="P643" s="89">
        <v>1</v>
      </c>
      <c r="Q643" s="89">
        <v>1</v>
      </c>
      <c r="R643" s="89"/>
      <c r="S643" s="89"/>
      <c r="T643" s="89"/>
      <c r="U643" s="89"/>
      <c r="V643" s="89"/>
      <c r="W643" s="89"/>
      <c r="X643" s="89"/>
      <c r="Y643" s="89"/>
      <c r="Z643" s="89"/>
      <c r="AA643" s="89">
        <v>1</v>
      </c>
      <c r="AB643" s="89">
        <v>1</v>
      </c>
      <c r="AC643" s="89">
        <v>1</v>
      </c>
      <c r="AD643" s="89">
        <v>1</v>
      </c>
      <c r="AE643" s="89">
        <v>1</v>
      </c>
      <c r="AF643" s="89">
        <v>1</v>
      </c>
      <c r="AG643" s="89">
        <v>1</v>
      </c>
      <c r="AH643" s="89">
        <v>1</v>
      </c>
      <c r="AI643" s="89">
        <v>1</v>
      </c>
      <c r="AJ643" s="89">
        <v>1</v>
      </c>
      <c r="AK643" s="89">
        <v>1</v>
      </c>
      <c r="AL643" s="89">
        <v>1</v>
      </c>
      <c r="AM643" s="89">
        <v>1</v>
      </c>
      <c r="AN643" s="89">
        <v>1</v>
      </c>
      <c r="AO643" s="89">
        <v>1</v>
      </c>
      <c r="AP643" s="89">
        <v>1</v>
      </c>
      <c r="AQ643" s="89">
        <v>1</v>
      </c>
      <c r="AR643" s="89">
        <v>1</v>
      </c>
      <c r="AS643" s="89">
        <v>1</v>
      </c>
      <c r="AT643" s="89">
        <v>1</v>
      </c>
      <c r="AU643" s="89">
        <v>1</v>
      </c>
      <c r="AV643" s="89">
        <v>1</v>
      </c>
      <c r="AW643" s="89">
        <v>1</v>
      </c>
      <c r="AX643" s="89">
        <v>1</v>
      </c>
      <c r="AY643" s="89">
        <v>1</v>
      </c>
      <c r="AZ643" s="89">
        <v>1</v>
      </c>
      <c r="BA643" s="89">
        <v>1</v>
      </c>
      <c r="BB643" s="89">
        <v>1</v>
      </c>
      <c r="BC643" s="89">
        <v>1</v>
      </c>
      <c r="BD643" s="89">
        <v>1</v>
      </c>
      <c r="BE643" s="89">
        <v>1</v>
      </c>
      <c r="BF643" s="89">
        <v>1</v>
      </c>
      <c r="BG643" s="89">
        <v>1</v>
      </c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  <c r="DD643" s="89"/>
      <c r="DE643" s="89"/>
      <c r="DF643" s="89"/>
      <c r="DG643" s="89"/>
      <c r="DH643" s="89"/>
      <c r="DI643" s="89"/>
      <c r="DJ643" s="89"/>
      <c r="DK643" s="89"/>
      <c r="DL643" s="89"/>
      <c r="DM643" s="89"/>
      <c r="DN643" s="89"/>
      <c r="DO643" s="89"/>
      <c r="DP643" s="89"/>
      <c r="DQ643" s="89"/>
      <c r="DR643" s="89"/>
      <c r="DS643" s="89"/>
      <c r="DT643" s="89"/>
      <c r="DU643" s="89"/>
      <c r="DV643" s="89"/>
      <c r="DW643" s="89"/>
      <c r="DX643" s="89"/>
      <c r="DY643" s="89"/>
      <c r="DZ643" s="89"/>
      <c r="EA643" s="89"/>
      <c r="EB643" s="89"/>
      <c r="EC643" s="89"/>
      <c r="ED643" s="89"/>
      <c r="EE643" s="89"/>
      <c r="EF643" s="89"/>
      <c r="EG643" s="89"/>
      <c r="EH643" s="89"/>
      <c r="EI643" s="89"/>
      <c r="EJ643" s="89"/>
      <c r="EK643" s="89"/>
      <c r="EL643" s="89"/>
      <c r="EM643" s="89"/>
      <c r="EN643" s="89"/>
      <c r="EO643" s="89"/>
      <c r="EP643" s="89">
        <v>1</v>
      </c>
      <c r="EQ643" s="89"/>
      <c r="ER643" s="89"/>
      <c r="ES643" s="89"/>
      <c r="ET643" s="89"/>
      <c r="EU643" s="89"/>
      <c r="EV643" s="89"/>
      <c r="EW643" s="89">
        <v>1</v>
      </c>
      <c r="EX643" s="89">
        <v>1</v>
      </c>
      <c r="EY643" s="89">
        <v>1</v>
      </c>
      <c r="EZ643" s="89"/>
      <c r="FA643" s="89">
        <v>1</v>
      </c>
      <c r="FB643" s="89"/>
      <c r="FC643" s="89">
        <v>1</v>
      </c>
      <c r="FD643" s="89"/>
      <c r="FE643" s="89">
        <v>1</v>
      </c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>
        <v>1</v>
      </c>
      <c r="GI643" s="89">
        <v>1</v>
      </c>
      <c r="GJ643" s="89">
        <v>1</v>
      </c>
      <c r="GK643" s="89">
        <v>1</v>
      </c>
      <c r="GL643" s="89"/>
      <c r="GM643" s="89">
        <v>1</v>
      </c>
      <c r="GN643" s="89">
        <v>1</v>
      </c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>
        <v>1</v>
      </c>
      <c r="HJ643" s="89"/>
      <c r="HK643" s="89"/>
      <c r="HL643" s="89"/>
      <c r="HM643" s="89"/>
      <c r="HN643" s="89"/>
      <c r="HO643" s="89"/>
      <c r="HP643" s="89">
        <v>1</v>
      </c>
      <c r="HQ643" s="89">
        <v>1</v>
      </c>
      <c r="HR643" s="89">
        <v>1</v>
      </c>
      <c r="HS643" s="89"/>
      <c r="HT643" s="89">
        <v>1</v>
      </c>
      <c r="HU643" s="89"/>
      <c r="HV643" s="89">
        <v>1</v>
      </c>
      <c r="HW643" s="89"/>
      <c r="HX643" s="89">
        <v>1</v>
      </c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  <c r="IS643" s="89"/>
      <c r="IT643" s="89"/>
      <c r="IU643" s="89"/>
      <c r="IV643" s="89"/>
      <c r="IW643" s="89"/>
      <c r="IX643" s="89"/>
      <c r="IY643" s="89"/>
      <c r="IZ643" s="89"/>
      <c r="JA643" s="89"/>
      <c r="JB643" s="89"/>
      <c r="JC643" s="89"/>
      <c r="JD643" s="89"/>
      <c r="JE643" s="89"/>
      <c r="JF643" s="89"/>
      <c r="JG643" s="89"/>
      <c r="JH643" s="89"/>
      <c r="JI643" s="89"/>
      <c r="JJ643" s="89"/>
      <c r="JK643" s="89"/>
      <c r="JL643" s="89"/>
      <c r="JM643" s="89"/>
      <c r="JN643" s="89"/>
      <c r="JO643" s="89"/>
      <c r="JP643" s="89"/>
      <c r="JQ643" s="89"/>
      <c r="JR643" s="89"/>
      <c r="JS643" s="89"/>
      <c r="JT643" s="89"/>
      <c r="JU643" s="89"/>
      <c r="JV643" s="89"/>
      <c r="JW643" s="89"/>
      <c r="JX643" s="89"/>
      <c r="JY643" s="89"/>
      <c r="JZ643" s="89"/>
      <c r="KA643" s="89"/>
      <c r="KB643" s="89"/>
      <c r="KC643" s="89"/>
      <c r="KD643" s="89"/>
      <c r="KE643" s="89"/>
      <c r="KF643" s="89"/>
      <c r="KG643" s="89"/>
      <c r="KH643" s="89"/>
      <c r="KI643" s="89"/>
      <c r="KJ643" s="89"/>
      <c r="KK643" s="89"/>
      <c r="KL643" s="89"/>
      <c r="KM643" s="89"/>
      <c r="KN643" s="89"/>
      <c r="KO643" s="89"/>
      <c r="KP643" s="89"/>
      <c r="KQ643" s="89"/>
      <c r="KR643" s="89"/>
      <c r="KS643" s="89"/>
      <c r="KT643" s="89"/>
      <c r="KU643" s="89"/>
      <c r="KV643" s="89"/>
      <c r="KW643" s="89"/>
      <c r="KX643" s="89"/>
      <c r="KY643" s="89"/>
      <c r="KZ643" s="89"/>
      <c r="LA643" s="89"/>
      <c r="LB643" s="89"/>
      <c r="LC643" s="89"/>
      <c r="LD643" s="89"/>
      <c r="LE643" s="89"/>
      <c r="LF643" s="89"/>
      <c r="LG643" s="89"/>
      <c r="LH643" s="89"/>
      <c r="LI643" s="89"/>
      <c r="LJ643" s="89"/>
      <c r="LK643" s="89"/>
      <c r="LL643" s="89"/>
      <c r="LM643" s="89"/>
      <c r="LN643" s="89"/>
      <c r="LO643" s="89"/>
      <c r="LP643" s="89"/>
      <c r="LQ643" s="89"/>
      <c r="LR643" s="89"/>
      <c r="LS643" s="89"/>
      <c r="LT643" s="89"/>
      <c r="LU643" s="89"/>
      <c r="LV643" s="89"/>
      <c r="LW643" s="89"/>
      <c r="LX643" s="89"/>
      <c r="LY643" s="89"/>
      <c r="LZ643" s="89"/>
      <c r="MA643" s="89"/>
      <c r="MB643" s="89"/>
      <c r="MC643" s="89"/>
      <c r="MD643" s="89"/>
      <c r="ME643" s="89"/>
      <c r="MF643" s="89"/>
      <c r="MG643" s="89"/>
      <c r="MH643" s="89"/>
      <c r="MI643" s="89"/>
      <c r="MJ643" s="89"/>
      <c r="MK643" s="89"/>
      <c r="ML643" s="89"/>
      <c r="MM643" s="89"/>
      <c r="MN643" s="89"/>
      <c r="MO643" s="89"/>
      <c r="MP643" s="89"/>
      <c r="MQ643" s="89"/>
      <c r="MR643" s="89"/>
      <c r="MS643" s="89"/>
      <c r="MT643" s="89"/>
      <c r="MU643" s="89"/>
      <c r="MV643" s="89"/>
      <c r="MW643" s="89"/>
      <c r="MX643" s="89"/>
      <c r="MY643" s="89"/>
      <c r="MZ643" s="89"/>
      <c r="NA643" s="89"/>
      <c r="NB643" s="89"/>
      <c r="NC643" s="89"/>
      <c r="ND643" s="89"/>
      <c r="NE643" s="89"/>
      <c r="NF643" s="89"/>
      <c r="NG643" s="89"/>
      <c r="NH643" s="89"/>
      <c r="NI643" s="89"/>
      <c r="NJ643" s="89"/>
      <c r="NK643" s="89"/>
      <c r="NL643" s="89"/>
      <c r="NM643" s="89"/>
      <c r="NN643" s="89"/>
      <c r="NO643" s="89"/>
      <c r="NP643" s="89"/>
      <c r="NQ643" s="89"/>
      <c r="NR643" s="89"/>
      <c r="NS643" s="89"/>
      <c r="NT643" s="89"/>
      <c r="NU643" s="89"/>
      <c r="NV643" s="89"/>
      <c r="NW643" s="89"/>
      <c r="NX643" s="89"/>
      <c r="NY643" s="89"/>
      <c r="NZ643" s="89"/>
      <c r="OA643" s="89"/>
      <c r="OB643" s="89"/>
      <c r="OC643" s="89"/>
      <c r="OD643" s="89"/>
      <c r="OE643" s="89"/>
      <c r="OF643" s="89"/>
      <c r="OG643" s="89"/>
      <c r="OH643" s="89"/>
      <c r="OI643" s="89"/>
      <c r="OJ643" s="89"/>
      <c r="OK643" s="89"/>
      <c r="OL643" s="89"/>
      <c r="OM643" s="89"/>
      <c r="ON643" s="89"/>
      <c r="OO643" s="89"/>
      <c r="OP643" s="89"/>
      <c r="OQ643" s="89"/>
      <c r="OR643" s="89"/>
      <c r="OS643" s="89"/>
      <c r="OT643" s="89"/>
      <c r="OU643" s="89"/>
      <c r="OV643" s="89"/>
      <c r="OW643" s="89"/>
      <c r="OX643" s="89"/>
      <c r="OY643" s="89"/>
      <c r="OZ643" s="89"/>
      <c r="PA643" s="89"/>
      <c r="PB643" s="89"/>
      <c r="PC643" s="89"/>
      <c r="PD643" s="89"/>
      <c r="PE643" s="89"/>
      <c r="PF643" s="89"/>
      <c r="PG643" s="89"/>
      <c r="PH643" s="89"/>
      <c r="PI643" s="89"/>
      <c r="PJ643" s="89"/>
      <c r="PK643" s="89"/>
      <c r="PL643" s="89"/>
      <c r="PM643" s="89"/>
      <c r="PN643" s="89"/>
      <c r="PO643" s="89"/>
      <c r="PP643" s="89"/>
      <c r="PQ643" s="89"/>
      <c r="PR643" s="89"/>
      <c r="PS643" s="89"/>
      <c r="PT643" s="89"/>
      <c r="PU643" s="89"/>
      <c r="PV643" s="89"/>
      <c r="PW643" s="89"/>
      <c r="PX643" s="89"/>
      <c r="PY643" s="89"/>
      <c r="PZ643" s="89"/>
      <c r="QA643" s="89"/>
      <c r="QB643" s="89"/>
      <c r="QC643" s="89"/>
      <c r="QD643" s="89"/>
    </row>
    <row r="644" spans="1:446" x14ac:dyDescent="0.2">
      <c r="A644" s="66" t="s">
        <v>3954</v>
      </c>
      <c r="B644" s="89">
        <v>1</v>
      </c>
      <c r="C644" s="89">
        <v>1</v>
      </c>
      <c r="D644" s="89">
        <v>1</v>
      </c>
      <c r="E644" s="89">
        <v>1</v>
      </c>
      <c r="F644" s="89">
        <v>1</v>
      </c>
      <c r="G644" s="89">
        <v>1</v>
      </c>
      <c r="H644" s="89">
        <v>1</v>
      </c>
      <c r="I644" s="89">
        <v>1</v>
      </c>
      <c r="J644" s="89">
        <v>1</v>
      </c>
      <c r="K644" s="89">
        <v>1</v>
      </c>
      <c r="L644" s="89">
        <v>1</v>
      </c>
      <c r="M644" s="89">
        <v>1</v>
      </c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>
        <v>1</v>
      </c>
      <c r="AB644" s="89">
        <v>1</v>
      </c>
      <c r="AC644" s="89">
        <v>1</v>
      </c>
      <c r="AD644" s="89">
        <v>1</v>
      </c>
      <c r="AE644" s="89">
        <v>1</v>
      </c>
      <c r="AF644" s="89">
        <v>1</v>
      </c>
      <c r="AG644" s="89">
        <v>1</v>
      </c>
      <c r="AH644" s="89">
        <v>1</v>
      </c>
      <c r="AI644" s="89">
        <v>1</v>
      </c>
      <c r="AJ644" s="89">
        <v>1</v>
      </c>
      <c r="AK644" s="89">
        <v>1</v>
      </c>
      <c r="AL644" s="89">
        <v>1</v>
      </c>
      <c r="AM644" s="89">
        <v>1</v>
      </c>
      <c r="AN644" s="89">
        <v>1</v>
      </c>
      <c r="AO644" s="89">
        <v>1</v>
      </c>
      <c r="AP644" s="89">
        <v>1</v>
      </c>
      <c r="AQ644" s="89">
        <v>1</v>
      </c>
      <c r="AR644" s="89">
        <v>1</v>
      </c>
      <c r="AS644" s="89">
        <v>1</v>
      </c>
      <c r="AT644" s="89">
        <v>1</v>
      </c>
      <c r="AU644" s="89">
        <v>1</v>
      </c>
      <c r="AV644" s="89">
        <v>1</v>
      </c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89"/>
      <c r="BM644" s="89"/>
      <c r="BN644" s="89"/>
      <c r="BO644" s="89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89"/>
      <c r="DB644" s="89"/>
      <c r="DC644" s="89"/>
      <c r="DD644" s="89"/>
      <c r="DE644" s="89"/>
      <c r="DF644" s="89"/>
      <c r="DG644" s="89"/>
      <c r="DH644" s="89"/>
      <c r="DI644" s="89"/>
      <c r="DJ644" s="89"/>
      <c r="DK644" s="89"/>
      <c r="DL644" s="89"/>
      <c r="DM644" s="89"/>
      <c r="DN644" s="89"/>
      <c r="DO644" s="89"/>
      <c r="DP644" s="89"/>
      <c r="DQ644" s="89"/>
      <c r="DR644" s="89"/>
      <c r="DS644" s="89"/>
      <c r="DT644" s="89"/>
      <c r="DU644" s="89"/>
      <c r="DV644" s="89"/>
      <c r="DW644" s="89"/>
      <c r="DX644" s="89"/>
      <c r="DY644" s="89"/>
      <c r="DZ644" s="89"/>
      <c r="EA644" s="89"/>
      <c r="EB644" s="89"/>
      <c r="EC644" s="89"/>
      <c r="ED644" s="89"/>
      <c r="EE644" s="89"/>
      <c r="EF644" s="89"/>
      <c r="EG644" s="89"/>
      <c r="EH644" s="89"/>
      <c r="EI644" s="89"/>
      <c r="EJ644" s="89"/>
      <c r="EK644" s="89"/>
      <c r="EL644" s="89"/>
      <c r="EM644" s="89"/>
      <c r="EN644" s="89"/>
      <c r="EO644" s="89">
        <v>1</v>
      </c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>
        <v>1</v>
      </c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>
        <v>1</v>
      </c>
      <c r="GI644" s="89">
        <v>1</v>
      </c>
      <c r="GJ644" s="89"/>
      <c r="GK644" s="89">
        <v>1</v>
      </c>
      <c r="GL644" s="89"/>
      <c r="GM644" s="89">
        <v>1</v>
      </c>
      <c r="GN644" s="89">
        <v>1</v>
      </c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>
        <v>1</v>
      </c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>
        <v>1</v>
      </c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>
        <v>1</v>
      </c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  <c r="IS644" s="89">
        <v>1</v>
      </c>
      <c r="IT644" s="89"/>
      <c r="IU644" s="89"/>
      <c r="IV644" s="89"/>
      <c r="IW644" s="89"/>
      <c r="IX644" s="89"/>
      <c r="IY644" s="89"/>
      <c r="IZ644" s="89"/>
      <c r="JA644" s="89"/>
      <c r="JB644" s="89"/>
      <c r="JC644" s="89"/>
      <c r="JD644" s="89"/>
      <c r="JE644" s="89"/>
      <c r="JF644" s="89"/>
      <c r="JG644" s="89"/>
      <c r="JH644" s="89"/>
      <c r="JI644" s="89"/>
      <c r="JJ644" s="89"/>
      <c r="JK644" s="89"/>
      <c r="JL644" s="89"/>
      <c r="JM644" s="89"/>
      <c r="JN644" s="89"/>
      <c r="JO644" s="89"/>
      <c r="JP644" s="89"/>
      <c r="JQ644" s="89"/>
      <c r="JR644" s="89"/>
      <c r="JS644" s="89"/>
      <c r="JT644" s="89"/>
      <c r="JU644" s="89"/>
      <c r="JV644" s="89"/>
      <c r="JW644" s="89"/>
      <c r="JX644" s="89"/>
      <c r="JY644" s="89"/>
      <c r="JZ644" s="89"/>
      <c r="KA644" s="89"/>
      <c r="KB644" s="89"/>
      <c r="KC644" s="89"/>
      <c r="KD644" s="89"/>
      <c r="KE644" s="89"/>
      <c r="KF644" s="89"/>
      <c r="KG644" s="89"/>
      <c r="KH644" s="89"/>
      <c r="KI644" s="89"/>
      <c r="KJ644" s="89"/>
      <c r="KK644" s="89"/>
      <c r="KL644" s="89"/>
      <c r="KM644" s="89"/>
      <c r="KN644" s="89"/>
      <c r="KO644" s="89"/>
      <c r="KP644" s="89"/>
      <c r="KQ644" s="89"/>
      <c r="KR644" s="89"/>
      <c r="KS644" s="89"/>
      <c r="KT644" s="89"/>
      <c r="KU644" s="89"/>
      <c r="KV644" s="89"/>
      <c r="KW644" s="89"/>
      <c r="KX644" s="89"/>
      <c r="KY644" s="89"/>
      <c r="KZ644" s="89"/>
      <c r="LA644" s="89"/>
      <c r="LB644" s="89"/>
      <c r="LC644" s="89"/>
      <c r="LD644" s="89"/>
      <c r="LE644" s="89"/>
      <c r="LF644" s="89"/>
      <c r="LG644" s="89"/>
      <c r="LH644" s="89"/>
      <c r="LI644" s="89"/>
      <c r="LJ644" s="89"/>
      <c r="LK644" s="89"/>
      <c r="LL644" s="89"/>
      <c r="LM644" s="89"/>
      <c r="LN644" s="89"/>
      <c r="LO644" s="89"/>
      <c r="LP644" s="89"/>
      <c r="LQ644" s="89"/>
      <c r="LR644" s="89"/>
      <c r="LS644" s="89"/>
      <c r="LT644" s="89"/>
      <c r="LU644" s="89"/>
      <c r="LV644" s="89"/>
      <c r="LW644" s="89"/>
      <c r="LX644" s="89"/>
      <c r="LY644" s="89"/>
      <c r="LZ644" s="89"/>
      <c r="MA644" s="89"/>
      <c r="MB644" s="89"/>
      <c r="MC644" s="89"/>
      <c r="MD644" s="89"/>
      <c r="ME644" s="89"/>
      <c r="MF644" s="89"/>
      <c r="MG644" s="89"/>
      <c r="MH644" s="89"/>
      <c r="MI644" s="89"/>
      <c r="MJ644" s="89"/>
      <c r="MK644" s="89"/>
      <c r="ML644" s="89"/>
      <c r="MM644" s="89"/>
      <c r="MN644" s="89"/>
      <c r="MO644" s="89"/>
      <c r="MP644" s="89"/>
      <c r="MQ644" s="89"/>
      <c r="MR644" s="89"/>
      <c r="MS644" s="89"/>
      <c r="MT644" s="89"/>
      <c r="MU644" s="89"/>
      <c r="MV644" s="89"/>
      <c r="MW644" s="89"/>
      <c r="MX644" s="89"/>
      <c r="MY644" s="89"/>
      <c r="MZ644" s="89"/>
      <c r="NA644" s="89"/>
      <c r="NB644" s="89"/>
      <c r="NC644" s="89"/>
      <c r="ND644" s="89"/>
      <c r="NE644" s="89"/>
      <c r="NF644" s="89"/>
      <c r="NG644" s="89"/>
      <c r="NH644" s="89"/>
      <c r="NI644" s="89"/>
      <c r="NJ644" s="89"/>
      <c r="NK644" s="89"/>
      <c r="NL644" s="89"/>
      <c r="NM644" s="89"/>
      <c r="NN644" s="89"/>
      <c r="NO644" s="89"/>
      <c r="NP644" s="89"/>
      <c r="NQ644" s="89"/>
      <c r="NR644" s="89"/>
      <c r="NS644" s="89"/>
      <c r="NT644" s="89"/>
      <c r="NU644" s="89"/>
      <c r="NV644" s="89"/>
      <c r="NW644" s="89"/>
      <c r="NX644" s="89"/>
      <c r="NY644" s="89"/>
      <c r="NZ644" s="89"/>
      <c r="OA644" s="89"/>
      <c r="OB644" s="89"/>
      <c r="OC644" s="89"/>
      <c r="OD644" s="89"/>
      <c r="OE644" s="89"/>
      <c r="OF644" s="89"/>
      <c r="OG644" s="89"/>
      <c r="OH644" s="89"/>
      <c r="OI644" s="89"/>
      <c r="OJ644" s="89"/>
      <c r="OK644" s="89"/>
      <c r="OL644" s="89"/>
      <c r="OM644" s="89"/>
      <c r="ON644" s="89"/>
      <c r="OO644" s="89"/>
      <c r="OP644" s="89"/>
      <c r="OQ644" s="89"/>
      <c r="OR644" s="89"/>
      <c r="OS644" s="89"/>
      <c r="OT644" s="89"/>
      <c r="OU644" s="89"/>
      <c r="OV644" s="89"/>
      <c r="OW644" s="89"/>
      <c r="OX644" s="89"/>
      <c r="OY644" s="89"/>
      <c r="OZ644" s="89"/>
      <c r="PA644" s="89"/>
      <c r="PB644" s="89"/>
      <c r="PC644" s="89"/>
      <c r="PD644" s="89"/>
      <c r="PE644" s="89"/>
      <c r="PF644" s="89"/>
      <c r="PG644" s="89"/>
      <c r="PH644" s="89"/>
      <c r="PI644" s="89"/>
      <c r="PJ644" s="89"/>
      <c r="PK644" s="89"/>
      <c r="PL644" s="89"/>
      <c r="PM644" s="89"/>
      <c r="PN644" s="89"/>
      <c r="PO644" s="89"/>
      <c r="PP644" s="89"/>
      <c r="PQ644" s="89"/>
      <c r="PR644" s="89"/>
      <c r="PS644" s="89"/>
      <c r="PT644" s="89"/>
      <c r="PU644" s="89"/>
      <c r="PV644" s="89"/>
      <c r="PW644" s="89"/>
      <c r="PX644" s="89"/>
      <c r="PY644" s="89"/>
      <c r="PZ644" s="89"/>
      <c r="QA644" s="89"/>
      <c r="QB644" s="89"/>
      <c r="QC644" s="89"/>
      <c r="QD644" s="89"/>
    </row>
    <row r="645" spans="1:446" x14ac:dyDescent="0.2">
      <c r="A645" s="102" t="s">
        <v>4306</v>
      </c>
      <c r="B645" s="89">
        <v>1</v>
      </c>
      <c r="C645" s="89">
        <v>1</v>
      </c>
      <c r="D645" s="89">
        <v>1</v>
      </c>
      <c r="E645" s="89">
        <v>1</v>
      </c>
      <c r="F645" s="89">
        <v>1</v>
      </c>
      <c r="G645" s="89">
        <v>1</v>
      </c>
      <c r="H645" s="89">
        <v>1</v>
      </c>
      <c r="I645" s="89">
        <v>1</v>
      </c>
      <c r="J645" s="89">
        <v>1</v>
      </c>
      <c r="K645" s="89">
        <v>1</v>
      </c>
      <c r="L645" s="89">
        <v>1</v>
      </c>
      <c r="M645" s="89">
        <v>1</v>
      </c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>
        <v>1</v>
      </c>
      <c r="AB645" s="89">
        <v>1</v>
      </c>
      <c r="AC645" s="89">
        <v>1</v>
      </c>
      <c r="AD645" s="89">
        <v>1</v>
      </c>
      <c r="AE645" s="89">
        <v>1</v>
      </c>
      <c r="AF645" s="89">
        <v>1</v>
      </c>
      <c r="AG645" s="89">
        <v>1</v>
      </c>
      <c r="AH645" s="89">
        <v>1</v>
      </c>
      <c r="AI645" s="89">
        <v>1</v>
      </c>
      <c r="AJ645" s="89">
        <v>1</v>
      </c>
      <c r="AK645" s="89">
        <v>1</v>
      </c>
      <c r="AL645" s="89">
        <v>1</v>
      </c>
      <c r="AM645" s="89">
        <v>1</v>
      </c>
      <c r="AN645" s="89">
        <v>1</v>
      </c>
      <c r="AO645" s="89">
        <v>1</v>
      </c>
      <c r="AP645" s="89">
        <v>1</v>
      </c>
      <c r="AQ645" s="89">
        <v>1</v>
      </c>
      <c r="AR645" s="89">
        <v>1</v>
      </c>
      <c r="AS645" s="89">
        <v>1</v>
      </c>
      <c r="AT645" s="89">
        <v>1</v>
      </c>
      <c r="AU645" s="89">
        <v>1</v>
      </c>
      <c r="AV645" s="89">
        <v>1</v>
      </c>
      <c r="AW645" s="89">
        <v>1</v>
      </c>
      <c r="AX645" s="89">
        <v>1</v>
      </c>
      <c r="AY645" s="89">
        <v>1</v>
      </c>
      <c r="AZ645" s="89">
        <v>1</v>
      </c>
      <c r="BA645" s="89">
        <v>1</v>
      </c>
      <c r="BB645" s="89">
        <v>1</v>
      </c>
      <c r="BC645" s="89">
        <v>1</v>
      </c>
      <c r="BD645" s="89">
        <v>1</v>
      </c>
      <c r="BE645" s="89">
        <v>1</v>
      </c>
      <c r="BF645" s="89">
        <v>1</v>
      </c>
      <c r="BG645" s="89">
        <v>1</v>
      </c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  <c r="DD645" s="89"/>
      <c r="DE645" s="89"/>
      <c r="DF645" s="89"/>
      <c r="DG645" s="89"/>
      <c r="DH645" s="89"/>
      <c r="DI645" s="89"/>
      <c r="DJ645" s="89"/>
      <c r="DK645" s="89"/>
      <c r="DL645" s="89"/>
      <c r="DM645" s="89"/>
      <c r="DN645" s="89"/>
      <c r="DO645" s="89"/>
      <c r="DP645" s="89"/>
      <c r="DQ645" s="89"/>
      <c r="DR645" s="89"/>
      <c r="DS645" s="89"/>
      <c r="DT645" s="89"/>
      <c r="DU645" s="89"/>
      <c r="DV645" s="89"/>
      <c r="DW645" s="89"/>
      <c r="DX645" s="89"/>
      <c r="DY645" s="89"/>
      <c r="DZ645" s="89"/>
      <c r="EA645" s="89"/>
      <c r="EB645" s="89"/>
      <c r="EC645" s="89"/>
      <c r="ED645" s="89"/>
      <c r="EE645" s="89"/>
      <c r="EF645" s="89"/>
      <c r="EG645" s="89"/>
      <c r="EH645" s="89"/>
      <c r="EI645" s="89"/>
      <c r="EJ645" s="89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>
        <v>1</v>
      </c>
      <c r="GI645" s="89">
        <v>1</v>
      </c>
      <c r="GJ645" s="89">
        <v>1</v>
      </c>
      <c r="GK645" s="89">
        <v>1</v>
      </c>
      <c r="GL645" s="89"/>
      <c r="GM645" s="89">
        <v>1</v>
      </c>
      <c r="GN645" s="89">
        <v>1</v>
      </c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  <c r="IS645" s="89"/>
      <c r="IT645" s="89"/>
      <c r="IU645" s="89"/>
      <c r="IV645" s="89"/>
      <c r="IW645" s="89"/>
      <c r="IX645" s="89"/>
      <c r="IY645" s="89"/>
      <c r="IZ645" s="89"/>
      <c r="JA645" s="89"/>
      <c r="JB645" s="89"/>
      <c r="JC645" s="89"/>
      <c r="JD645" s="89"/>
      <c r="JE645" s="89"/>
      <c r="JF645" s="89"/>
      <c r="JG645" s="89"/>
      <c r="JH645" s="89"/>
      <c r="JI645" s="89"/>
      <c r="JJ645" s="89"/>
      <c r="JK645" s="89"/>
      <c r="JL645" s="89"/>
      <c r="JM645" s="89"/>
      <c r="JN645" s="89"/>
      <c r="JO645" s="89"/>
      <c r="JP645" s="89"/>
      <c r="JQ645" s="89"/>
      <c r="JR645" s="89"/>
      <c r="JS645" s="89"/>
      <c r="JT645" s="89"/>
      <c r="JU645" s="89"/>
      <c r="JV645" s="89"/>
      <c r="JW645" s="89"/>
      <c r="JX645" s="89"/>
      <c r="JY645" s="89"/>
      <c r="JZ645" s="89"/>
      <c r="KA645" s="89"/>
      <c r="KB645" s="89"/>
      <c r="KC645" s="89"/>
      <c r="KD645" s="89"/>
      <c r="KE645" s="89"/>
      <c r="KF645" s="89"/>
      <c r="KG645" s="89"/>
      <c r="KH645" s="89"/>
      <c r="KI645" s="89"/>
      <c r="KJ645" s="89"/>
      <c r="KK645" s="89"/>
      <c r="KL645" s="89"/>
      <c r="KM645" s="89"/>
      <c r="KN645" s="89"/>
      <c r="KO645" s="89"/>
      <c r="KP645" s="89"/>
      <c r="KQ645" s="89"/>
      <c r="KR645" s="89"/>
      <c r="KS645" s="89"/>
      <c r="KT645" s="89"/>
      <c r="KU645" s="89"/>
      <c r="KV645" s="89"/>
      <c r="KW645" s="89"/>
      <c r="KX645" s="89"/>
      <c r="KY645" s="89"/>
      <c r="KZ645" s="89"/>
      <c r="LA645" s="89"/>
      <c r="LB645" s="89"/>
      <c r="LC645" s="89"/>
      <c r="LD645" s="89"/>
      <c r="LE645" s="89"/>
      <c r="LF645" s="89"/>
      <c r="LG645" s="89"/>
      <c r="LH645" s="89"/>
      <c r="LI645" s="89"/>
      <c r="LJ645" s="89"/>
      <c r="LK645" s="89"/>
      <c r="LL645" s="89"/>
      <c r="LM645" s="89"/>
      <c r="LN645" s="89"/>
      <c r="LO645" s="89"/>
      <c r="LP645" s="89"/>
      <c r="LQ645" s="89"/>
      <c r="LR645" s="89"/>
      <c r="LS645" s="89"/>
      <c r="LT645" s="89"/>
      <c r="LU645" s="89"/>
      <c r="LV645" s="89"/>
      <c r="LW645" s="89"/>
      <c r="LX645" s="89"/>
      <c r="LY645" s="89"/>
      <c r="LZ645" s="89"/>
      <c r="MA645" s="89"/>
      <c r="MB645" s="89"/>
      <c r="MC645" s="89"/>
      <c r="MD645" s="89"/>
      <c r="ME645" s="89"/>
      <c r="MF645" s="89"/>
      <c r="MG645" s="89"/>
      <c r="MH645" s="89"/>
      <c r="MI645" s="89"/>
      <c r="MJ645" s="89"/>
      <c r="MK645" s="89"/>
      <c r="ML645" s="89"/>
      <c r="MM645" s="89"/>
      <c r="MN645" s="89"/>
      <c r="MO645" s="89"/>
      <c r="MP645" s="89"/>
      <c r="MQ645" s="89"/>
      <c r="MR645" s="89"/>
      <c r="MS645" s="89"/>
      <c r="MT645" s="89"/>
      <c r="MU645" s="89"/>
      <c r="MV645" s="89"/>
      <c r="MW645" s="89"/>
      <c r="MX645" s="89"/>
      <c r="MY645" s="89"/>
      <c r="MZ645" s="89"/>
      <c r="NA645" s="89"/>
      <c r="NB645" s="89"/>
      <c r="NC645" s="89"/>
      <c r="ND645" s="89"/>
      <c r="NE645" s="89"/>
      <c r="NF645" s="89"/>
      <c r="NG645" s="89"/>
      <c r="NH645" s="89"/>
      <c r="NI645" s="89"/>
      <c r="NJ645" s="89"/>
      <c r="NK645" s="89"/>
      <c r="NL645" s="89"/>
      <c r="NM645" s="89"/>
      <c r="NN645" s="89"/>
      <c r="NO645" s="89"/>
      <c r="NP645" s="89"/>
      <c r="NQ645" s="89"/>
      <c r="NR645" s="89"/>
      <c r="NS645" s="89"/>
      <c r="NT645" s="89"/>
      <c r="NU645" s="89"/>
      <c r="NV645" s="89"/>
      <c r="NW645" s="89"/>
      <c r="NX645" s="89"/>
      <c r="NY645" s="89"/>
      <c r="NZ645" s="89"/>
      <c r="OA645" s="89"/>
      <c r="OB645" s="89"/>
      <c r="OC645" s="89"/>
      <c r="OD645" s="89"/>
      <c r="OE645" s="89"/>
      <c r="OF645" s="89"/>
      <c r="OG645" s="89"/>
      <c r="OH645" s="89"/>
      <c r="OI645" s="89"/>
      <c r="OJ645" s="89"/>
      <c r="OK645" s="89"/>
      <c r="OL645" s="89"/>
      <c r="OM645" s="89"/>
      <c r="ON645" s="89"/>
      <c r="OO645" s="89"/>
      <c r="OP645" s="89"/>
      <c r="OQ645" s="89"/>
      <c r="OR645" s="89"/>
      <c r="OS645" s="89"/>
      <c r="OT645" s="89"/>
      <c r="OU645" s="89"/>
      <c r="OV645" s="89"/>
      <c r="OW645" s="89"/>
      <c r="OX645" s="89"/>
      <c r="OY645" s="89"/>
      <c r="OZ645" s="89"/>
      <c r="PA645" s="89"/>
      <c r="PB645" s="89"/>
      <c r="PC645" s="89"/>
      <c r="PD645" s="89"/>
      <c r="PE645" s="89"/>
      <c r="PF645" s="89"/>
      <c r="PG645" s="89"/>
      <c r="PH645" s="89"/>
      <c r="PI645" s="89"/>
      <c r="PJ645" s="89"/>
      <c r="PK645" s="89"/>
      <c r="PL645" s="89"/>
      <c r="PM645" s="89"/>
      <c r="PN645" s="89"/>
      <c r="PO645" s="89"/>
      <c r="PP645" s="89"/>
      <c r="PQ645" s="89"/>
      <c r="PR645" s="89"/>
      <c r="PS645" s="89"/>
      <c r="PT645" s="89"/>
      <c r="PU645" s="89"/>
      <c r="PV645" s="89"/>
      <c r="PW645" s="89"/>
      <c r="PX645" s="89"/>
      <c r="PY645" s="89"/>
      <c r="PZ645" s="89"/>
      <c r="QA645" s="89"/>
      <c r="QB645" s="89"/>
      <c r="QC645" s="89"/>
      <c r="QD645" s="89"/>
    </row>
    <row r="646" spans="1:446" x14ac:dyDescent="0.2">
      <c r="A646" s="66" t="s">
        <v>3948</v>
      </c>
      <c r="B646" s="89">
        <v>1</v>
      </c>
      <c r="C646" s="89">
        <v>1</v>
      </c>
      <c r="D646" s="89">
        <v>1</v>
      </c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>
        <v>1</v>
      </c>
      <c r="Q646" s="89">
        <v>1</v>
      </c>
      <c r="R646" s="89">
        <v>1</v>
      </c>
      <c r="S646" s="89"/>
      <c r="T646" s="89"/>
      <c r="U646" s="89"/>
      <c r="V646" s="89"/>
      <c r="W646" s="89"/>
      <c r="X646" s="89"/>
      <c r="Y646" s="89"/>
      <c r="Z646" s="89"/>
      <c r="AA646" s="89">
        <v>1</v>
      </c>
      <c r="AB646" s="89">
        <v>1</v>
      </c>
      <c r="AC646" s="89">
        <v>1</v>
      </c>
      <c r="AD646" s="89"/>
      <c r="AE646" s="89"/>
      <c r="AF646" s="89"/>
      <c r="AG646" s="89"/>
      <c r="AH646" s="89"/>
      <c r="AI646" s="89"/>
      <c r="AJ646" s="89"/>
      <c r="AK646" s="89"/>
      <c r="AL646" s="89">
        <v>1</v>
      </c>
      <c r="AM646" s="89">
        <v>1</v>
      </c>
      <c r="AN646" s="89">
        <v>1</v>
      </c>
      <c r="AO646" s="89"/>
      <c r="AP646" s="89"/>
      <c r="AQ646" s="89"/>
      <c r="AR646" s="89"/>
      <c r="AS646" s="89"/>
      <c r="AT646" s="89"/>
      <c r="AU646" s="89"/>
      <c r="AV646" s="89"/>
      <c r="AW646" s="89">
        <v>1</v>
      </c>
      <c r="AX646" s="89">
        <v>1</v>
      </c>
      <c r="AY646" s="89">
        <v>1</v>
      </c>
      <c r="AZ646" s="89"/>
      <c r="BA646" s="89"/>
      <c r="BB646" s="89"/>
      <c r="BC646" s="89"/>
      <c r="BD646" s="89"/>
      <c r="BE646" s="89"/>
      <c r="BF646" s="89"/>
      <c r="BG646" s="89"/>
      <c r="BH646" s="89">
        <v>1</v>
      </c>
      <c r="BI646" s="89">
        <v>1</v>
      </c>
      <c r="BJ646" s="89">
        <v>1</v>
      </c>
      <c r="BK646" s="89"/>
      <c r="BL646" s="89"/>
      <c r="BM646" s="89"/>
      <c r="BN646" s="89"/>
      <c r="BO646" s="89"/>
      <c r="BP646" s="89"/>
      <c r="BQ646" s="89"/>
      <c r="BR646" s="89"/>
      <c r="BS646" s="89"/>
      <c r="BT646" s="89"/>
      <c r="BU646" s="89">
        <v>1</v>
      </c>
      <c r="BV646" s="89"/>
      <c r="BW646" s="89"/>
      <c r="BX646" s="89"/>
      <c r="BY646" s="89"/>
      <c r="BZ646" s="89"/>
      <c r="CA646" s="89"/>
      <c r="CB646" s="89"/>
      <c r="CC646" s="89">
        <v>1</v>
      </c>
      <c r="CD646" s="89">
        <v>1</v>
      </c>
      <c r="CE646" s="89">
        <v>1</v>
      </c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>
        <v>1</v>
      </c>
      <c r="CQ646" s="89"/>
      <c r="CR646" s="89"/>
      <c r="CS646" s="89"/>
      <c r="CT646" s="89"/>
      <c r="CU646" s="89"/>
      <c r="CV646" s="89"/>
      <c r="CW646" s="89"/>
      <c r="CX646" s="89">
        <v>1</v>
      </c>
      <c r="CY646" s="89">
        <v>1</v>
      </c>
      <c r="CZ646" s="89">
        <v>1</v>
      </c>
      <c r="DA646" s="89"/>
      <c r="DB646" s="89"/>
      <c r="DC646" s="89"/>
      <c r="DD646" s="89"/>
      <c r="DE646" s="89"/>
      <c r="DF646" s="89"/>
      <c r="DG646" s="89"/>
      <c r="DH646" s="89"/>
      <c r="DI646" s="89"/>
      <c r="DJ646" s="89"/>
      <c r="DK646" s="89">
        <v>1</v>
      </c>
      <c r="DL646" s="89"/>
      <c r="DM646" s="89"/>
      <c r="DN646" s="89"/>
      <c r="DO646" s="89"/>
      <c r="DP646" s="89"/>
      <c r="DQ646" s="89"/>
      <c r="DR646" s="89"/>
      <c r="DS646" s="89">
        <v>1</v>
      </c>
      <c r="DT646" s="89">
        <v>1</v>
      </c>
      <c r="DU646" s="89">
        <v>1</v>
      </c>
      <c r="DV646" s="89"/>
      <c r="DW646" s="89"/>
      <c r="DX646" s="89"/>
      <c r="DY646" s="89">
        <v>1</v>
      </c>
      <c r="DZ646" s="89">
        <v>1</v>
      </c>
      <c r="EA646" s="89">
        <v>1</v>
      </c>
      <c r="EB646" s="89"/>
      <c r="EC646" s="89"/>
      <c r="ED646" s="89"/>
      <c r="EE646" s="89">
        <v>1</v>
      </c>
      <c r="EF646" s="89">
        <v>1</v>
      </c>
      <c r="EG646" s="89">
        <v>1</v>
      </c>
      <c r="EH646" s="89">
        <v>1</v>
      </c>
      <c r="EI646" s="89">
        <v>1</v>
      </c>
      <c r="EJ646" s="89"/>
      <c r="EK646" s="89"/>
      <c r="EL646" s="89"/>
      <c r="EM646" s="89"/>
      <c r="EN646" s="89"/>
      <c r="EO646" s="89"/>
      <c r="EP646" s="89">
        <v>1</v>
      </c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>
        <v>1</v>
      </c>
      <c r="FB646" s="89"/>
      <c r="FC646" s="89"/>
      <c r="FD646" s="89"/>
      <c r="FE646" s="89">
        <v>1</v>
      </c>
      <c r="FF646" s="89"/>
      <c r="FG646" s="89"/>
      <c r="FH646" s="89"/>
      <c r="FI646" s="89"/>
      <c r="FJ646" s="89"/>
      <c r="FK646" s="89"/>
      <c r="FL646" s="89"/>
      <c r="FM646" s="89"/>
      <c r="FN646" s="89"/>
      <c r="FO646" s="89">
        <v>1</v>
      </c>
      <c r="FP646" s="89"/>
      <c r="FQ646" s="89"/>
      <c r="FR646" s="89"/>
      <c r="FS646" s="89"/>
      <c r="FT646" s="89"/>
      <c r="FU646" s="89"/>
      <c r="FV646" s="89"/>
      <c r="FW646" s="89"/>
      <c r="FX646" s="89"/>
      <c r="FY646" s="89">
        <v>1</v>
      </c>
      <c r="FZ646" s="89"/>
      <c r="GA646" s="89"/>
      <c r="GB646" s="89"/>
      <c r="GC646" s="89">
        <v>1</v>
      </c>
      <c r="GD646" s="89"/>
      <c r="GE646" s="89"/>
      <c r="GF646" s="89"/>
      <c r="GG646" s="89"/>
      <c r="GH646" s="89"/>
      <c r="GI646" s="89">
        <v>1</v>
      </c>
      <c r="GJ646" s="89"/>
      <c r="GK646" s="89">
        <v>1</v>
      </c>
      <c r="GL646" s="89">
        <v>1</v>
      </c>
      <c r="GM646" s="89"/>
      <c r="GN646" s="89">
        <v>1</v>
      </c>
      <c r="GO646" s="89"/>
      <c r="GP646" s="89">
        <v>1</v>
      </c>
      <c r="GQ646" s="89"/>
      <c r="GR646" s="89">
        <v>1</v>
      </c>
      <c r="GS646" s="89"/>
      <c r="GT646" s="89"/>
      <c r="GU646" s="89"/>
      <c r="GV646" s="89"/>
      <c r="GW646" s="89">
        <v>1</v>
      </c>
      <c r="GX646" s="89">
        <v>1</v>
      </c>
      <c r="GY646" s="89">
        <v>1</v>
      </c>
      <c r="GZ646" s="89">
        <v>1</v>
      </c>
      <c r="HA646" s="89"/>
      <c r="HB646" s="89">
        <v>1</v>
      </c>
      <c r="HC646" s="89"/>
      <c r="HD646" s="89"/>
      <c r="HE646" s="89"/>
      <c r="HF646" s="89"/>
      <c r="HG646" s="89"/>
      <c r="HH646" s="89"/>
      <c r="HI646" s="89">
        <v>1</v>
      </c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>
        <v>1</v>
      </c>
      <c r="HU646" s="89"/>
      <c r="HV646" s="89"/>
      <c r="HW646" s="89"/>
      <c r="HX646" s="89">
        <v>1</v>
      </c>
      <c r="HY646" s="89"/>
      <c r="HZ646" s="89"/>
      <c r="IA646" s="89"/>
      <c r="IB646" s="89"/>
      <c r="IC646" s="89"/>
      <c r="ID646" s="89"/>
      <c r="IE646" s="89"/>
      <c r="IF646" s="89"/>
      <c r="IG646" s="89">
        <v>1</v>
      </c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>
        <v>1</v>
      </c>
      <c r="IS646" s="89"/>
      <c r="IT646" s="89"/>
      <c r="IU646" s="89"/>
      <c r="IV646" s="89">
        <v>1</v>
      </c>
      <c r="IW646" s="89"/>
      <c r="IX646" s="89"/>
      <c r="IY646" s="89"/>
      <c r="IZ646" s="89"/>
      <c r="JA646" s="89"/>
      <c r="JB646" s="89"/>
      <c r="JC646" s="89"/>
      <c r="JD646" s="89"/>
      <c r="JE646" s="89"/>
      <c r="JF646" s="89"/>
      <c r="JG646" s="89"/>
      <c r="JH646" s="89"/>
      <c r="JI646" s="89"/>
      <c r="JJ646" s="89"/>
      <c r="JK646" s="89"/>
      <c r="JL646" s="89"/>
      <c r="JM646" s="89"/>
      <c r="JN646" s="89"/>
      <c r="JO646" s="89"/>
      <c r="JP646" s="89"/>
      <c r="JQ646" s="89"/>
      <c r="JR646" s="89"/>
      <c r="JS646" s="89"/>
      <c r="JT646" s="89"/>
      <c r="JU646" s="89"/>
      <c r="JV646" s="89"/>
      <c r="JW646" s="89"/>
      <c r="JX646" s="89"/>
      <c r="JY646" s="89"/>
      <c r="JZ646" s="89"/>
      <c r="KA646" s="89"/>
      <c r="KB646" s="89"/>
      <c r="KC646" s="89"/>
      <c r="KD646" s="89"/>
      <c r="KE646" s="89"/>
      <c r="KF646" s="89"/>
      <c r="KG646" s="89"/>
      <c r="KH646" s="89"/>
      <c r="KI646" s="89"/>
      <c r="KJ646" s="89"/>
      <c r="KK646" s="89"/>
      <c r="KL646" s="89"/>
      <c r="KM646" s="89"/>
      <c r="KN646" s="89"/>
      <c r="KO646" s="89"/>
      <c r="KP646" s="89"/>
      <c r="KQ646" s="89"/>
      <c r="KR646" s="89"/>
      <c r="KS646" s="89"/>
      <c r="KT646" s="89"/>
      <c r="KU646" s="89"/>
      <c r="KV646" s="89"/>
      <c r="KW646" s="89"/>
      <c r="KX646" s="89"/>
      <c r="KY646" s="89"/>
      <c r="KZ646" s="89"/>
      <c r="LA646" s="89"/>
      <c r="LB646" s="89"/>
      <c r="LC646" s="89"/>
      <c r="LD646" s="89"/>
      <c r="LE646" s="89"/>
      <c r="LF646" s="89"/>
      <c r="LG646" s="89"/>
      <c r="LH646" s="89"/>
      <c r="LI646" s="89"/>
      <c r="LJ646" s="89"/>
      <c r="LK646" s="89"/>
      <c r="LL646" s="89"/>
      <c r="LM646" s="89">
        <v>1</v>
      </c>
      <c r="LN646" s="89"/>
      <c r="LO646" s="89"/>
      <c r="LP646" s="89"/>
      <c r="LQ646" s="89"/>
      <c r="LR646" s="89"/>
      <c r="LS646" s="89"/>
      <c r="LT646" s="89"/>
      <c r="LU646" s="89"/>
      <c r="LV646" s="89"/>
      <c r="LW646" s="89">
        <v>1</v>
      </c>
      <c r="LX646" s="89"/>
      <c r="LY646" s="89"/>
      <c r="LZ646" s="89"/>
      <c r="MA646" s="89">
        <v>1</v>
      </c>
      <c r="MB646" s="89"/>
      <c r="MC646" s="89"/>
      <c r="MD646" s="89"/>
      <c r="ME646" s="89"/>
      <c r="MF646" s="89"/>
      <c r="MG646" s="89"/>
      <c r="MH646" s="89"/>
      <c r="MI646" s="89"/>
      <c r="MJ646" s="89">
        <v>1</v>
      </c>
      <c r="MK646" s="89"/>
      <c r="ML646" s="89"/>
      <c r="MM646" s="89"/>
      <c r="MN646" s="89"/>
      <c r="MO646" s="89"/>
      <c r="MP646" s="89"/>
      <c r="MQ646" s="89"/>
      <c r="MR646" s="89"/>
      <c r="MS646" s="89"/>
      <c r="MT646" s="89">
        <v>1</v>
      </c>
      <c r="MU646" s="89"/>
      <c r="MV646" s="89"/>
      <c r="MW646" s="89"/>
      <c r="MX646" s="89">
        <v>1</v>
      </c>
      <c r="MY646" s="89"/>
      <c r="MZ646" s="89"/>
      <c r="NA646" s="89"/>
      <c r="NB646" s="89"/>
      <c r="NC646" s="89"/>
      <c r="ND646" s="89"/>
      <c r="NE646" s="89"/>
      <c r="NF646" s="89"/>
      <c r="NG646" s="89"/>
      <c r="NH646" s="89"/>
      <c r="NI646" s="89"/>
      <c r="NJ646" s="89"/>
      <c r="NK646" s="89"/>
      <c r="NL646" s="89"/>
      <c r="NM646" s="89"/>
      <c r="NN646" s="89"/>
      <c r="NO646" s="89"/>
      <c r="NP646" s="89"/>
      <c r="NQ646" s="89"/>
      <c r="NR646" s="89"/>
      <c r="NS646" s="89"/>
      <c r="NT646" s="89"/>
      <c r="NU646" s="89"/>
      <c r="NV646" s="89"/>
      <c r="NW646" s="89"/>
      <c r="NX646" s="89"/>
      <c r="NY646" s="89"/>
      <c r="NZ646" s="89"/>
      <c r="OA646" s="89"/>
      <c r="OB646" s="89"/>
      <c r="OC646" s="89"/>
      <c r="OD646" s="89"/>
      <c r="OE646" s="89"/>
      <c r="OF646" s="89"/>
      <c r="OG646" s="89"/>
      <c r="OH646" s="89"/>
      <c r="OI646" s="89"/>
      <c r="OJ646" s="89"/>
      <c r="OK646" s="89"/>
      <c r="OL646" s="89"/>
      <c r="OM646" s="89"/>
      <c r="ON646" s="89"/>
      <c r="OO646" s="89"/>
      <c r="OP646" s="89"/>
      <c r="OQ646" s="89"/>
      <c r="OR646" s="89"/>
      <c r="OS646" s="89"/>
      <c r="OT646" s="89"/>
      <c r="OU646" s="89"/>
      <c r="OV646" s="89"/>
      <c r="OW646" s="89"/>
      <c r="OX646" s="89"/>
      <c r="OY646" s="89"/>
      <c r="OZ646" s="89"/>
      <c r="PA646" s="89"/>
      <c r="PB646" s="89"/>
      <c r="PC646" s="89"/>
      <c r="PD646" s="89"/>
      <c r="PE646" s="89"/>
      <c r="PF646" s="89"/>
      <c r="PG646" s="89"/>
      <c r="PH646" s="89"/>
      <c r="PI646" s="89"/>
      <c r="PJ646" s="89"/>
      <c r="PK646" s="89"/>
      <c r="PL646" s="89"/>
      <c r="PM646" s="89"/>
      <c r="PN646" s="89"/>
      <c r="PO646" s="89"/>
      <c r="PP646" s="89"/>
      <c r="PQ646" s="89"/>
      <c r="PR646" s="89"/>
      <c r="PS646" s="89"/>
      <c r="PT646" s="89"/>
      <c r="PU646" s="89"/>
      <c r="PV646" s="89"/>
      <c r="PW646" s="89"/>
      <c r="PX646" s="89"/>
      <c r="PY646" s="89"/>
      <c r="PZ646" s="89"/>
      <c r="QA646" s="89"/>
      <c r="QB646" s="89"/>
      <c r="QC646" s="89"/>
      <c r="QD646" s="89"/>
    </row>
    <row r="647" spans="1:446" x14ac:dyDescent="0.2">
      <c r="A647" s="66" t="s">
        <v>3970</v>
      </c>
      <c r="B647" s="89">
        <v>1</v>
      </c>
      <c r="C647" s="89">
        <v>1</v>
      </c>
      <c r="D647" s="89">
        <v>1</v>
      </c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>
        <v>1</v>
      </c>
      <c r="Q647" s="89">
        <v>1</v>
      </c>
      <c r="R647" s="89">
        <v>1</v>
      </c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>
        <v>1</v>
      </c>
      <c r="BI647" s="89">
        <v>1</v>
      </c>
      <c r="BJ647" s="89">
        <v>1</v>
      </c>
      <c r="BK647" s="89"/>
      <c r="BL647" s="89"/>
      <c r="BM647" s="89"/>
      <c r="BN647" s="89"/>
      <c r="BO647" s="89"/>
      <c r="BP647" s="89"/>
      <c r="BQ647" s="89"/>
      <c r="BR647" s="89"/>
      <c r="BS647" s="89"/>
      <c r="BT647" s="89"/>
      <c r="BU647" s="89">
        <v>1</v>
      </c>
      <c r="BV647" s="89"/>
      <c r="BW647" s="89"/>
      <c r="BX647" s="89"/>
      <c r="BY647" s="89"/>
      <c r="BZ647" s="89"/>
      <c r="CA647" s="89"/>
      <c r="CB647" s="89"/>
      <c r="CC647" s="89">
        <v>1</v>
      </c>
      <c r="CD647" s="89">
        <v>1</v>
      </c>
      <c r="CE647" s="89">
        <v>1</v>
      </c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>
        <v>1</v>
      </c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89"/>
      <c r="DB647" s="89"/>
      <c r="DC647" s="89"/>
      <c r="DD647" s="89"/>
      <c r="DE647" s="89"/>
      <c r="DF647" s="89"/>
      <c r="DG647" s="89"/>
      <c r="DH647" s="89"/>
      <c r="DI647" s="89"/>
      <c r="DJ647" s="89"/>
      <c r="DK647" s="89"/>
      <c r="DL647" s="89"/>
      <c r="DM647" s="89"/>
      <c r="DN647" s="89"/>
      <c r="DO647" s="89"/>
      <c r="DP647" s="89"/>
      <c r="DQ647" s="89"/>
      <c r="DR647" s="89"/>
      <c r="DS647" s="89"/>
      <c r="DT647" s="89"/>
      <c r="DU647" s="89"/>
      <c r="DV647" s="89"/>
      <c r="DW647" s="89"/>
      <c r="DX647" s="89"/>
      <c r="DY647" s="89"/>
      <c r="DZ647" s="89"/>
      <c r="EA647" s="89"/>
      <c r="EB647" s="89"/>
      <c r="EC647" s="89"/>
      <c r="ED647" s="89"/>
      <c r="EE647" s="89">
        <v>1</v>
      </c>
      <c r="EF647" s="89"/>
      <c r="EG647" s="89">
        <v>1</v>
      </c>
      <c r="EH647" s="89"/>
      <c r="EI647" s="89"/>
      <c r="EJ647" s="89"/>
      <c r="EK647" s="89"/>
      <c r="EL647" s="89"/>
      <c r="EM647" s="89"/>
      <c r="EN647" s="89"/>
      <c r="EO647" s="89"/>
      <c r="EP647" s="89"/>
      <c r="EQ647" s="89">
        <v>1</v>
      </c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>
        <v>1</v>
      </c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>
        <v>1</v>
      </c>
      <c r="GL647" s="89"/>
      <c r="GM647" s="89"/>
      <c r="GN647" s="89"/>
      <c r="GO647" s="89"/>
      <c r="GP647" s="89"/>
      <c r="GQ647" s="89"/>
      <c r="GR647" s="89">
        <v>1</v>
      </c>
      <c r="GS647" s="89"/>
      <c r="GT647" s="89"/>
      <c r="GU647" s="89"/>
      <c r="GV647" s="89"/>
      <c r="GW647" s="89">
        <v>1</v>
      </c>
      <c r="GX647" s="89"/>
      <c r="GY647" s="89"/>
      <c r="GZ647" s="89">
        <v>1</v>
      </c>
      <c r="HA647" s="89"/>
      <c r="HB647" s="89"/>
      <c r="HC647" s="89"/>
      <c r="HD647" s="89"/>
      <c r="HE647" s="89"/>
      <c r="HF647" s="89"/>
      <c r="HG647" s="89"/>
      <c r="HH647" s="89"/>
      <c r="HI647" s="89"/>
      <c r="HJ647" s="89">
        <v>1</v>
      </c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>
        <v>1</v>
      </c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  <c r="IS647" s="89"/>
      <c r="IT647" s="89"/>
      <c r="IU647" s="89"/>
      <c r="IV647" s="89"/>
      <c r="IW647" s="89"/>
      <c r="IX647" s="89"/>
      <c r="IY647" s="89"/>
      <c r="IZ647" s="89"/>
      <c r="JA647" s="89"/>
      <c r="JB647" s="89"/>
      <c r="JC647" s="89"/>
      <c r="JD647" s="89"/>
      <c r="JE647" s="89"/>
      <c r="JF647" s="89"/>
      <c r="JG647" s="89"/>
      <c r="JH647" s="89"/>
      <c r="JI647" s="89"/>
      <c r="JJ647" s="89"/>
      <c r="JK647" s="89"/>
      <c r="JL647" s="89"/>
      <c r="JM647" s="89"/>
      <c r="JN647" s="89"/>
      <c r="JO647" s="89"/>
      <c r="JP647" s="89"/>
      <c r="JQ647" s="89"/>
      <c r="JR647" s="89"/>
      <c r="JS647" s="89"/>
      <c r="JT647" s="89"/>
      <c r="JU647" s="89"/>
      <c r="JV647" s="89"/>
      <c r="JW647" s="89"/>
      <c r="JX647" s="89"/>
      <c r="JY647" s="89"/>
      <c r="JZ647" s="89"/>
      <c r="KA647" s="89"/>
      <c r="KB647" s="89"/>
      <c r="KC647" s="89"/>
      <c r="KD647" s="89"/>
      <c r="KE647" s="89"/>
      <c r="KF647" s="89"/>
      <c r="KG647" s="89"/>
      <c r="KH647" s="89"/>
      <c r="KI647" s="89"/>
      <c r="KJ647" s="89"/>
      <c r="KK647" s="89"/>
      <c r="KL647" s="89"/>
      <c r="KM647" s="89"/>
      <c r="KN647" s="89"/>
      <c r="KO647" s="89"/>
      <c r="KP647" s="89"/>
      <c r="KQ647" s="89"/>
      <c r="KR647" s="89"/>
      <c r="KS647" s="89"/>
      <c r="KT647" s="89"/>
      <c r="KU647" s="89"/>
      <c r="KV647" s="89"/>
      <c r="KW647" s="89"/>
      <c r="KX647" s="89"/>
      <c r="KY647" s="89"/>
      <c r="KZ647" s="89"/>
      <c r="LA647" s="89"/>
      <c r="LB647" s="89"/>
      <c r="LC647" s="89"/>
      <c r="LD647" s="89"/>
      <c r="LE647" s="89"/>
      <c r="LF647" s="89"/>
      <c r="LG647" s="89"/>
      <c r="LH647" s="89"/>
      <c r="LI647" s="89"/>
      <c r="LJ647" s="89"/>
      <c r="LK647" s="89"/>
      <c r="LL647" s="89"/>
      <c r="LM647" s="89"/>
      <c r="LN647" s="89">
        <v>1</v>
      </c>
      <c r="LO647" s="89"/>
      <c r="LP647" s="89"/>
      <c r="LQ647" s="89"/>
      <c r="LR647" s="89"/>
      <c r="LS647" s="89"/>
      <c r="LT647" s="89"/>
      <c r="LU647" s="89"/>
      <c r="LV647" s="89"/>
      <c r="LW647" s="89"/>
      <c r="LX647" s="89"/>
      <c r="LY647" s="89"/>
      <c r="LZ647" s="89"/>
      <c r="MA647" s="89"/>
      <c r="MB647" s="89"/>
      <c r="MC647" s="89"/>
      <c r="MD647" s="89"/>
      <c r="ME647" s="89"/>
      <c r="MF647" s="89"/>
      <c r="MG647" s="89"/>
      <c r="MH647" s="89"/>
      <c r="MI647" s="89"/>
      <c r="MJ647" s="89"/>
      <c r="MK647" s="89"/>
      <c r="ML647" s="89"/>
      <c r="MM647" s="89"/>
      <c r="MN647" s="89"/>
      <c r="MO647" s="89"/>
      <c r="MP647" s="89"/>
      <c r="MQ647" s="89"/>
      <c r="MR647" s="89"/>
      <c r="MS647" s="89"/>
      <c r="MT647" s="89"/>
      <c r="MU647" s="89"/>
      <c r="MV647" s="89"/>
      <c r="MW647" s="89"/>
      <c r="MX647" s="89"/>
      <c r="MY647" s="89"/>
      <c r="MZ647" s="89"/>
      <c r="NA647" s="89"/>
      <c r="NB647" s="89"/>
      <c r="NC647" s="89"/>
      <c r="ND647" s="89"/>
      <c r="NE647" s="89"/>
      <c r="NF647" s="89"/>
      <c r="NG647" s="89"/>
      <c r="NH647" s="89"/>
      <c r="NI647" s="89"/>
      <c r="NJ647" s="89"/>
      <c r="NK647" s="89"/>
      <c r="NL647" s="89"/>
      <c r="NM647" s="89"/>
      <c r="NN647" s="89"/>
      <c r="NO647" s="89"/>
      <c r="NP647" s="89"/>
      <c r="NQ647" s="89"/>
      <c r="NR647" s="89"/>
      <c r="NS647" s="89"/>
      <c r="NT647" s="89"/>
      <c r="NU647" s="89"/>
      <c r="NV647" s="89"/>
      <c r="NW647" s="89"/>
      <c r="NX647" s="89"/>
      <c r="NY647" s="89"/>
      <c r="NZ647" s="89"/>
      <c r="OA647" s="89"/>
      <c r="OB647" s="89"/>
      <c r="OC647" s="89"/>
      <c r="OD647" s="89"/>
      <c r="OE647" s="89"/>
      <c r="OF647" s="89"/>
      <c r="OG647" s="89"/>
      <c r="OH647" s="89"/>
      <c r="OI647" s="89"/>
      <c r="OJ647" s="89"/>
      <c r="OK647" s="89"/>
      <c r="OL647" s="89"/>
      <c r="OM647" s="89"/>
      <c r="ON647" s="89"/>
      <c r="OO647" s="89"/>
      <c r="OP647" s="89"/>
      <c r="OQ647" s="89"/>
      <c r="OR647" s="89"/>
      <c r="OS647" s="89"/>
      <c r="OT647" s="89"/>
      <c r="OU647" s="89"/>
      <c r="OV647" s="89"/>
      <c r="OW647" s="89"/>
      <c r="OX647" s="89"/>
      <c r="OY647" s="89"/>
      <c r="OZ647" s="89"/>
      <c r="PA647" s="89"/>
      <c r="PB647" s="89"/>
      <c r="PC647" s="89"/>
      <c r="PD647" s="89"/>
      <c r="PE647" s="89"/>
      <c r="PF647" s="89"/>
      <c r="PG647" s="89"/>
      <c r="PH647" s="89"/>
      <c r="PI647" s="89"/>
      <c r="PJ647" s="89"/>
      <c r="PK647" s="89"/>
      <c r="PL647" s="89"/>
      <c r="PM647" s="89"/>
      <c r="PN647" s="89"/>
      <c r="PO647" s="89"/>
      <c r="PP647" s="89"/>
      <c r="PQ647" s="89"/>
      <c r="PR647" s="89"/>
      <c r="PS647" s="89"/>
      <c r="PT647" s="89"/>
      <c r="PU647" s="89"/>
      <c r="PV647" s="89"/>
      <c r="PW647" s="89"/>
      <c r="PX647" s="89"/>
      <c r="PY647" s="89"/>
      <c r="PZ647" s="89"/>
      <c r="QA647" s="89"/>
      <c r="QB647" s="89"/>
      <c r="QC647" s="89"/>
      <c r="QD647" s="89"/>
    </row>
    <row r="648" spans="1:446" x14ac:dyDescent="0.2">
      <c r="A648" s="66" t="s">
        <v>5018</v>
      </c>
      <c r="B648" s="89">
        <v>1</v>
      </c>
      <c r="C648" s="89">
        <v>1</v>
      </c>
      <c r="D648" s="89">
        <v>1</v>
      </c>
      <c r="E648" s="89">
        <v>1</v>
      </c>
      <c r="F648" s="89">
        <v>1</v>
      </c>
      <c r="G648" s="89">
        <v>1</v>
      </c>
      <c r="H648" s="89">
        <v>1</v>
      </c>
      <c r="I648" s="89">
        <v>1</v>
      </c>
      <c r="J648" s="89">
        <v>1</v>
      </c>
      <c r="K648" s="89">
        <v>1</v>
      </c>
      <c r="L648" s="89">
        <v>1</v>
      </c>
      <c r="M648" s="89">
        <v>1</v>
      </c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>
        <v>1</v>
      </c>
      <c r="AB648" s="89">
        <v>1</v>
      </c>
      <c r="AC648" s="89">
        <v>1</v>
      </c>
      <c r="AD648" s="89">
        <v>1</v>
      </c>
      <c r="AE648" s="89">
        <v>1</v>
      </c>
      <c r="AF648" s="89">
        <v>1</v>
      </c>
      <c r="AG648" s="89">
        <v>1</v>
      </c>
      <c r="AH648" s="89">
        <v>1</v>
      </c>
      <c r="AI648" s="89">
        <v>1</v>
      </c>
      <c r="AJ648" s="89">
        <v>1</v>
      </c>
      <c r="AK648" s="89">
        <v>1</v>
      </c>
      <c r="AL648" s="89">
        <v>1</v>
      </c>
      <c r="AM648" s="89">
        <v>1</v>
      </c>
      <c r="AN648" s="89">
        <v>1</v>
      </c>
      <c r="AO648" s="89">
        <v>1</v>
      </c>
      <c r="AP648" s="89">
        <v>1</v>
      </c>
      <c r="AQ648" s="89">
        <v>1</v>
      </c>
      <c r="AR648" s="89">
        <v>1</v>
      </c>
      <c r="AS648" s="89">
        <v>1</v>
      </c>
      <c r="AT648" s="89">
        <v>1</v>
      </c>
      <c r="AU648" s="89">
        <v>1</v>
      </c>
      <c r="AV648" s="89">
        <v>1</v>
      </c>
      <c r="AW648" s="89">
        <v>1</v>
      </c>
      <c r="AX648" s="89">
        <v>1</v>
      </c>
      <c r="AY648" s="89">
        <v>1</v>
      </c>
      <c r="AZ648" s="89">
        <v>1</v>
      </c>
      <c r="BA648" s="89">
        <v>1</v>
      </c>
      <c r="BB648" s="89">
        <v>1</v>
      </c>
      <c r="BC648" s="89">
        <v>1</v>
      </c>
      <c r="BD648" s="89">
        <v>1</v>
      </c>
      <c r="BE648" s="89">
        <v>1</v>
      </c>
      <c r="BF648" s="89">
        <v>1</v>
      </c>
      <c r="BG648" s="89">
        <v>1</v>
      </c>
      <c r="BH648" s="89"/>
      <c r="BI648" s="89"/>
      <c r="BJ648" s="89"/>
      <c r="BK648" s="89"/>
      <c r="BL648" s="89"/>
      <c r="BM648" s="89"/>
      <c r="BN648" s="89"/>
      <c r="BO648" s="89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89"/>
      <c r="DB648" s="89"/>
      <c r="DC648" s="89"/>
      <c r="DD648" s="89"/>
      <c r="DE648" s="89"/>
      <c r="DF648" s="89"/>
      <c r="DG648" s="89"/>
      <c r="DH648" s="89"/>
      <c r="DI648" s="89"/>
      <c r="DJ648" s="89"/>
      <c r="DK648" s="89"/>
      <c r="DL648" s="89"/>
      <c r="DM648" s="89"/>
      <c r="DN648" s="89"/>
      <c r="DO648" s="89"/>
      <c r="DP648" s="89"/>
      <c r="DQ648" s="89"/>
      <c r="DR648" s="89"/>
      <c r="DS648" s="89"/>
      <c r="DT648" s="89"/>
      <c r="DU648" s="89"/>
      <c r="DV648" s="89"/>
      <c r="DW648" s="89"/>
      <c r="DX648" s="89"/>
      <c r="DY648" s="89"/>
      <c r="DZ648" s="89"/>
      <c r="EA648" s="89"/>
      <c r="EB648" s="89"/>
      <c r="EC648" s="89"/>
      <c r="ED648" s="89"/>
      <c r="EE648" s="89"/>
      <c r="EF648" s="89"/>
      <c r="EG648" s="89"/>
      <c r="EH648" s="89"/>
      <c r="EI648" s="89"/>
      <c r="EJ648" s="89"/>
      <c r="EK648" s="89"/>
      <c r="EL648" s="89"/>
      <c r="EM648" s="89"/>
      <c r="EN648" s="89"/>
      <c r="EO648" s="89"/>
      <c r="EP648" s="89"/>
      <c r="EQ648" s="89"/>
      <c r="ER648" s="89">
        <v>1</v>
      </c>
      <c r="ES648" s="89"/>
      <c r="ET648" s="89"/>
      <c r="EU648" s="89">
        <v>1</v>
      </c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>
        <v>1</v>
      </c>
      <c r="GI648" s="89">
        <v>1</v>
      </c>
      <c r="GJ648" s="89">
        <v>1</v>
      </c>
      <c r="GK648" s="89">
        <v>1</v>
      </c>
      <c r="GL648" s="89"/>
      <c r="GM648" s="89">
        <v>1</v>
      </c>
      <c r="GN648" s="89">
        <v>1</v>
      </c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>
        <v>1</v>
      </c>
      <c r="HL648" s="89"/>
      <c r="HM648" s="89"/>
      <c r="HN648" s="89">
        <v>1</v>
      </c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  <c r="IS648" s="89"/>
      <c r="IT648" s="89"/>
      <c r="IU648" s="89"/>
      <c r="IV648" s="89"/>
      <c r="IW648" s="89"/>
      <c r="IX648" s="89"/>
      <c r="IY648" s="89"/>
      <c r="IZ648" s="89"/>
      <c r="JA648" s="89"/>
      <c r="JB648" s="89"/>
      <c r="JC648" s="89"/>
      <c r="JD648" s="89"/>
      <c r="JE648" s="89"/>
      <c r="JF648" s="89"/>
      <c r="JG648" s="89"/>
      <c r="JH648" s="89"/>
      <c r="JI648" s="89"/>
      <c r="JJ648" s="89"/>
      <c r="JK648" s="89"/>
      <c r="JL648" s="89"/>
      <c r="JM648" s="89"/>
      <c r="JN648" s="89"/>
      <c r="JO648" s="89"/>
      <c r="JP648" s="89"/>
      <c r="JQ648" s="89"/>
      <c r="JR648" s="89"/>
      <c r="JS648" s="89"/>
      <c r="JT648" s="89"/>
      <c r="JU648" s="89"/>
      <c r="JV648" s="89"/>
      <c r="JW648" s="89"/>
      <c r="JX648" s="89"/>
      <c r="JY648" s="89"/>
      <c r="JZ648" s="89"/>
      <c r="KA648" s="89"/>
      <c r="KB648" s="89"/>
      <c r="KC648" s="89"/>
      <c r="KD648" s="89"/>
      <c r="KE648" s="89"/>
      <c r="KF648" s="89"/>
      <c r="KG648" s="89"/>
      <c r="KH648" s="89"/>
      <c r="KI648" s="89"/>
      <c r="KJ648" s="89"/>
      <c r="KK648" s="89"/>
      <c r="KL648" s="89"/>
      <c r="KM648" s="89"/>
      <c r="KN648" s="89"/>
      <c r="KO648" s="89"/>
      <c r="KP648" s="89"/>
      <c r="KQ648" s="89"/>
      <c r="KR648" s="89"/>
      <c r="KS648" s="89"/>
      <c r="KT648" s="89"/>
      <c r="KU648" s="89"/>
      <c r="KV648" s="89"/>
      <c r="KW648" s="89"/>
      <c r="KX648" s="89"/>
      <c r="KY648" s="89"/>
      <c r="KZ648" s="89"/>
      <c r="LA648" s="89"/>
      <c r="LB648" s="89"/>
      <c r="LC648" s="89"/>
      <c r="LD648" s="89"/>
      <c r="LE648" s="89"/>
      <c r="LF648" s="89"/>
      <c r="LG648" s="89"/>
      <c r="LH648" s="89"/>
      <c r="LI648" s="89"/>
      <c r="LJ648" s="89"/>
      <c r="LK648" s="89"/>
      <c r="LL648" s="89"/>
      <c r="LM648" s="89"/>
      <c r="LN648" s="89"/>
      <c r="LO648" s="89"/>
      <c r="LP648" s="89"/>
      <c r="LQ648" s="89"/>
      <c r="LR648" s="89"/>
      <c r="LS648" s="89"/>
      <c r="LT648" s="89"/>
      <c r="LU648" s="89"/>
      <c r="LV648" s="89"/>
      <c r="LW648" s="89"/>
      <c r="LX648" s="89"/>
      <c r="LY648" s="89"/>
      <c r="LZ648" s="89"/>
      <c r="MA648" s="89"/>
      <c r="MB648" s="89"/>
      <c r="MC648" s="89"/>
      <c r="MD648" s="89"/>
      <c r="ME648" s="89"/>
      <c r="MF648" s="89"/>
      <c r="MG648" s="89"/>
      <c r="MH648" s="89"/>
      <c r="MI648" s="89"/>
      <c r="MJ648" s="89"/>
      <c r="MK648" s="89"/>
      <c r="ML648" s="89"/>
      <c r="MM648" s="89"/>
      <c r="MN648" s="89"/>
      <c r="MO648" s="89"/>
      <c r="MP648" s="89"/>
      <c r="MQ648" s="89"/>
      <c r="MR648" s="89"/>
      <c r="MS648" s="89"/>
      <c r="MT648" s="89"/>
      <c r="MU648" s="89"/>
      <c r="MV648" s="89"/>
      <c r="MW648" s="89"/>
      <c r="MX648" s="89"/>
      <c r="MY648" s="89"/>
      <c r="MZ648" s="89"/>
      <c r="NA648" s="89"/>
      <c r="NB648" s="89"/>
      <c r="NC648" s="89"/>
      <c r="ND648" s="89"/>
      <c r="NE648" s="89"/>
      <c r="NF648" s="89"/>
      <c r="NG648" s="89"/>
      <c r="NH648" s="89"/>
      <c r="NI648" s="89"/>
      <c r="NJ648" s="89"/>
      <c r="NK648" s="89"/>
      <c r="NL648" s="89"/>
      <c r="NM648" s="89"/>
      <c r="NN648" s="89"/>
      <c r="NO648" s="89"/>
      <c r="NP648" s="89"/>
      <c r="NQ648" s="89"/>
      <c r="NR648" s="89"/>
      <c r="NS648" s="89"/>
      <c r="NT648" s="89"/>
      <c r="NU648" s="89"/>
      <c r="NV648" s="89"/>
      <c r="NW648" s="89"/>
      <c r="NX648" s="89"/>
      <c r="NY648" s="89"/>
      <c r="NZ648" s="89"/>
      <c r="OA648" s="89"/>
      <c r="OB648" s="89"/>
      <c r="OC648" s="89"/>
      <c r="OD648" s="89"/>
      <c r="OE648" s="89"/>
      <c r="OF648" s="89"/>
      <c r="OG648" s="89"/>
      <c r="OH648" s="89"/>
      <c r="OI648" s="89"/>
      <c r="OJ648" s="89"/>
      <c r="OK648" s="89"/>
      <c r="OL648" s="89"/>
      <c r="OM648" s="89"/>
      <c r="ON648" s="89"/>
      <c r="OO648" s="89"/>
      <c r="OP648" s="89"/>
      <c r="OQ648" s="89"/>
      <c r="OR648" s="89"/>
      <c r="OS648" s="89"/>
      <c r="OT648" s="89"/>
      <c r="OU648" s="89"/>
      <c r="OV648" s="89"/>
      <c r="OW648" s="89"/>
      <c r="OX648" s="89"/>
      <c r="OY648" s="89"/>
      <c r="OZ648" s="89"/>
      <c r="PA648" s="89"/>
      <c r="PB648" s="89"/>
      <c r="PC648" s="89"/>
      <c r="PD648" s="89"/>
      <c r="PE648" s="89"/>
      <c r="PF648" s="89"/>
      <c r="PG648" s="89"/>
      <c r="PH648" s="89"/>
      <c r="PI648" s="89"/>
      <c r="PJ648" s="89"/>
      <c r="PK648" s="89"/>
      <c r="PL648" s="89"/>
      <c r="PM648" s="89"/>
      <c r="PN648" s="89"/>
      <c r="PO648" s="89"/>
      <c r="PP648" s="89"/>
      <c r="PQ648" s="89"/>
      <c r="PR648" s="89"/>
      <c r="PS648" s="89"/>
      <c r="PT648" s="89"/>
      <c r="PU648" s="89"/>
      <c r="PV648" s="89"/>
      <c r="PW648" s="89"/>
      <c r="PX648" s="89"/>
      <c r="PY648" s="89"/>
      <c r="PZ648" s="89"/>
      <c r="QA648" s="89"/>
      <c r="QB648" s="89"/>
      <c r="QC648" s="89"/>
      <c r="QD648" s="89"/>
    </row>
    <row r="649" spans="1:446" x14ac:dyDescent="0.2">
      <c r="A649" s="66" t="s">
        <v>3965</v>
      </c>
      <c r="B649" s="89">
        <v>1</v>
      </c>
      <c r="C649" s="89">
        <v>1</v>
      </c>
      <c r="D649" s="89">
        <v>1</v>
      </c>
      <c r="E649" s="89">
        <v>1</v>
      </c>
      <c r="F649" s="89">
        <v>1</v>
      </c>
      <c r="G649" s="89">
        <v>1</v>
      </c>
      <c r="H649" s="89">
        <v>1</v>
      </c>
      <c r="I649" s="89">
        <v>1</v>
      </c>
      <c r="J649" s="89">
        <v>1</v>
      </c>
      <c r="K649" s="89">
        <v>1</v>
      </c>
      <c r="L649" s="89">
        <v>1</v>
      </c>
      <c r="M649" s="89">
        <v>1</v>
      </c>
      <c r="N649" s="89"/>
      <c r="O649" s="89"/>
      <c r="P649" s="89">
        <v>1</v>
      </c>
      <c r="Q649" s="89">
        <v>1</v>
      </c>
      <c r="R649" s="89">
        <v>1</v>
      </c>
      <c r="S649" s="89">
        <v>1</v>
      </c>
      <c r="T649" s="89">
        <v>1</v>
      </c>
      <c r="U649" s="89">
        <v>1</v>
      </c>
      <c r="V649" s="89">
        <v>1</v>
      </c>
      <c r="W649" s="89">
        <v>1</v>
      </c>
      <c r="X649" s="89">
        <v>1</v>
      </c>
      <c r="Y649" s="89">
        <v>1</v>
      </c>
      <c r="Z649" s="89">
        <v>1</v>
      </c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89"/>
      <c r="BM649" s="89"/>
      <c r="BN649" s="89"/>
      <c r="BO649" s="89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89"/>
      <c r="DB649" s="89"/>
      <c r="DC649" s="89"/>
      <c r="DD649" s="89"/>
      <c r="DE649" s="89"/>
      <c r="DF649" s="89"/>
      <c r="DG649" s="89"/>
      <c r="DH649" s="89"/>
      <c r="DI649" s="89"/>
      <c r="DJ649" s="89"/>
      <c r="DK649" s="89"/>
      <c r="DL649" s="89"/>
      <c r="DM649" s="89"/>
      <c r="DN649" s="89"/>
      <c r="DO649" s="89"/>
      <c r="DP649" s="89"/>
      <c r="DQ649" s="89"/>
      <c r="DR649" s="89"/>
      <c r="DS649" s="89"/>
      <c r="DT649" s="89"/>
      <c r="DU649" s="89"/>
      <c r="DV649" s="89"/>
      <c r="DW649" s="89"/>
      <c r="DX649" s="89"/>
      <c r="DY649" s="89"/>
      <c r="DZ649" s="89"/>
      <c r="EA649" s="89"/>
      <c r="EB649" s="89"/>
      <c r="EC649" s="89"/>
      <c r="ED649" s="89"/>
      <c r="EE649" s="89"/>
      <c r="EF649" s="89"/>
      <c r="EG649" s="89"/>
      <c r="EH649" s="89"/>
      <c r="EI649" s="89"/>
      <c r="EJ649" s="89"/>
      <c r="EK649" s="89"/>
      <c r="EL649" s="89"/>
      <c r="EM649" s="89">
        <v>1</v>
      </c>
      <c r="EN649" s="89"/>
      <c r="EO649" s="89">
        <v>1</v>
      </c>
      <c r="EP649" s="89"/>
      <c r="EQ649" s="89">
        <v>1</v>
      </c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>
        <v>1</v>
      </c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>
        <v>1</v>
      </c>
      <c r="HB649" s="89"/>
      <c r="HC649" s="89"/>
      <c r="HD649" s="89"/>
      <c r="HE649" s="89"/>
      <c r="HF649" s="89">
        <v>1</v>
      </c>
      <c r="HG649" s="89"/>
      <c r="HH649" s="89">
        <v>1</v>
      </c>
      <c r="HI649" s="89"/>
      <c r="HJ649" s="89">
        <v>1</v>
      </c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>
        <v>1</v>
      </c>
      <c r="IE649" s="89"/>
      <c r="IF649" s="89">
        <v>1</v>
      </c>
      <c r="IG649" s="89"/>
      <c r="IH649" s="89">
        <v>1</v>
      </c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  <c r="IS649" s="89"/>
      <c r="IT649" s="89"/>
      <c r="IU649" s="89"/>
      <c r="IV649" s="89"/>
      <c r="IW649" s="89"/>
      <c r="IX649" s="89"/>
      <c r="IY649" s="89"/>
      <c r="IZ649" s="89"/>
      <c r="JA649" s="89"/>
      <c r="JB649" s="89"/>
      <c r="JC649" s="89"/>
      <c r="JD649" s="89"/>
      <c r="JE649" s="89"/>
      <c r="JF649" s="89"/>
      <c r="JG649" s="89"/>
      <c r="JH649" s="89"/>
      <c r="JI649" s="89"/>
      <c r="JJ649" s="89"/>
      <c r="JK649" s="89"/>
      <c r="JL649" s="89"/>
      <c r="JM649" s="89"/>
      <c r="JN649" s="89"/>
      <c r="JO649" s="89"/>
      <c r="JP649" s="89"/>
      <c r="JQ649" s="89"/>
      <c r="JR649" s="89"/>
      <c r="JS649" s="89"/>
      <c r="JT649" s="89"/>
      <c r="JU649" s="89"/>
      <c r="JV649" s="89"/>
      <c r="JW649" s="89"/>
      <c r="JX649" s="89"/>
      <c r="JY649" s="89"/>
      <c r="JZ649" s="89"/>
      <c r="KA649" s="89"/>
      <c r="KB649" s="89"/>
      <c r="KC649" s="89"/>
      <c r="KD649" s="89"/>
      <c r="KE649" s="89"/>
      <c r="KF649" s="89"/>
      <c r="KG649" s="89"/>
      <c r="KH649" s="89"/>
      <c r="KI649" s="89"/>
      <c r="KJ649" s="89"/>
      <c r="KK649" s="89"/>
      <c r="KL649" s="89"/>
      <c r="KM649" s="89"/>
      <c r="KN649" s="89"/>
      <c r="KO649" s="89"/>
      <c r="KP649" s="89"/>
      <c r="KQ649" s="89"/>
      <c r="KR649" s="89"/>
      <c r="KS649" s="89"/>
      <c r="KT649" s="89"/>
      <c r="KU649" s="89"/>
      <c r="KV649" s="89"/>
      <c r="KW649" s="89"/>
      <c r="KX649" s="89"/>
      <c r="KY649" s="89"/>
      <c r="KZ649" s="89"/>
      <c r="LA649" s="89"/>
      <c r="LB649" s="89"/>
      <c r="LC649" s="89"/>
      <c r="LD649" s="89"/>
      <c r="LE649" s="89"/>
      <c r="LF649" s="89"/>
      <c r="LG649" s="89"/>
      <c r="LH649" s="89"/>
      <c r="LI649" s="89"/>
      <c r="LJ649" s="89"/>
      <c r="LK649" s="89"/>
      <c r="LL649" s="89"/>
      <c r="LM649" s="89"/>
      <c r="LN649" s="89"/>
      <c r="LO649" s="89"/>
      <c r="LP649" s="89"/>
      <c r="LQ649" s="89"/>
      <c r="LR649" s="89"/>
      <c r="LS649" s="89"/>
      <c r="LT649" s="89"/>
      <c r="LU649" s="89"/>
      <c r="LV649" s="89"/>
      <c r="LW649" s="89"/>
      <c r="LX649" s="89"/>
      <c r="LY649" s="89"/>
      <c r="LZ649" s="89"/>
      <c r="MA649" s="89"/>
      <c r="MB649" s="89"/>
      <c r="MC649" s="89"/>
      <c r="MD649" s="89"/>
      <c r="ME649" s="89"/>
      <c r="MF649" s="89"/>
      <c r="MG649" s="89"/>
      <c r="MH649" s="89"/>
      <c r="MI649" s="89"/>
      <c r="MJ649" s="89"/>
      <c r="MK649" s="89"/>
      <c r="ML649" s="89"/>
      <c r="MM649" s="89"/>
      <c r="MN649" s="89"/>
      <c r="MO649" s="89"/>
      <c r="MP649" s="89"/>
      <c r="MQ649" s="89"/>
      <c r="MR649" s="89"/>
      <c r="MS649" s="89"/>
      <c r="MT649" s="89"/>
      <c r="MU649" s="89"/>
      <c r="MV649" s="89"/>
      <c r="MW649" s="89"/>
      <c r="MX649" s="89"/>
      <c r="MY649" s="89"/>
      <c r="MZ649" s="89"/>
      <c r="NA649" s="89"/>
      <c r="NB649" s="89"/>
      <c r="NC649" s="89"/>
      <c r="ND649" s="89"/>
      <c r="NE649" s="89"/>
      <c r="NF649" s="89"/>
      <c r="NG649" s="89"/>
      <c r="NH649" s="89"/>
      <c r="NI649" s="89"/>
      <c r="NJ649" s="89"/>
      <c r="NK649" s="89"/>
      <c r="NL649" s="89"/>
      <c r="NM649" s="89"/>
      <c r="NN649" s="89"/>
      <c r="NO649" s="89"/>
      <c r="NP649" s="89"/>
      <c r="NQ649" s="89"/>
      <c r="NR649" s="89"/>
      <c r="NS649" s="89"/>
      <c r="NT649" s="89"/>
      <c r="NU649" s="89"/>
      <c r="NV649" s="89"/>
      <c r="NW649" s="89"/>
      <c r="NX649" s="89"/>
      <c r="NY649" s="89"/>
      <c r="NZ649" s="89"/>
      <c r="OA649" s="89"/>
      <c r="OB649" s="89"/>
      <c r="OC649" s="89"/>
      <c r="OD649" s="89"/>
      <c r="OE649" s="89"/>
      <c r="OF649" s="89"/>
      <c r="OG649" s="89"/>
      <c r="OH649" s="89"/>
      <c r="OI649" s="89"/>
      <c r="OJ649" s="89"/>
      <c r="OK649" s="89"/>
      <c r="OL649" s="89"/>
      <c r="OM649" s="89"/>
      <c r="ON649" s="89"/>
      <c r="OO649" s="89"/>
      <c r="OP649" s="89"/>
      <c r="OQ649" s="89"/>
      <c r="OR649" s="89"/>
      <c r="OS649" s="89"/>
      <c r="OT649" s="89"/>
      <c r="OU649" s="89"/>
      <c r="OV649" s="89"/>
      <c r="OW649" s="89"/>
      <c r="OX649" s="89"/>
      <c r="OY649" s="89"/>
      <c r="OZ649" s="89"/>
      <c r="PA649" s="89"/>
      <c r="PB649" s="89"/>
      <c r="PC649" s="89"/>
      <c r="PD649" s="89"/>
      <c r="PE649" s="89"/>
      <c r="PF649" s="89"/>
      <c r="PG649" s="89"/>
      <c r="PH649" s="89"/>
      <c r="PI649" s="89"/>
      <c r="PJ649" s="89"/>
      <c r="PK649" s="89"/>
      <c r="PL649" s="89"/>
      <c r="PM649" s="89"/>
      <c r="PN649" s="89"/>
      <c r="PO649" s="89"/>
      <c r="PP649" s="89"/>
      <c r="PQ649" s="89"/>
      <c r="PR649" s="89"/>
      <c r="PS649" s="89"/>
      <c r="PT649" s="89"/>
      <c r="PU649" s="89"/>
      <c r="PV649" s="89"/>
      <c r="PW649" s="89"/>
      <c r="PX649" s="89"/>
      <c r="PY649" s="89"/>
      <c r="PZ649" s="89"/>
      <c r="QA649" s="89"/>
      <c r="QB649" s="89"/>
      <c r="QC649" s="89"/>
      <c r="QD649" s="89"/>
    </row>
    <row r="650" spans="1:446" x14ac:dyDescent="0.2">
      <c r="A650" s="102" t="s">
        <v>4308</v>
      </c>
      <c r="B650" s="89">
        <v>1</v>
      </c>
      <c r="C650" s="89">
        <v>1</v>
      </c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>
        <v>1</v>
      </c>
      <c r="Q650" s="89">
        <v>1</v>
      </c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>
        <v>1</v>
      </c>
      <c r="BI650" s="89">
        <v>1</v>
      </c>
      <c r="BJ650" s="89"/>
      <c r="BK650" s="89"/>
      <c r="BL650" s="89"/>
      <c r="BM650" s="89"/>
      <c r="BN650" s="89"/>
      <c r="BO650" s="89"/>
      <c r="BP650" s="89"/>
      <c r="BQ650" s="89"/>
      <c r="BR650" s="89"/>
      <c r="BS650" s="89"/>
      <c r="BT650" s="89">
        <v>1</v>
      </c>
      <c r="BU650" s="89"/>
      <c r="BV650" s="89"/>
      <c r="BW650" s="89"/>
      <c r="BX650" s="89"/>
      <c r="BY650" s="89"/>
      <c r="BZ650" s="89"/>
      <c r="CA650" s="89"/>
      <c r="CB650" s="89"/>
      <c r="CC650" s="89">
        <v>1</v>
      </c>
      <c r="CD650" s="89">
        <v>1</v>
      </c>
      <c r="CE650" s="89"/>
      <c r="CF650" s="89"/>
      <c r="CG650" s="89"/>
      <c r="CH650" s="89"/>
      <c r="CI650" s="89"/>
      <c r="CJ650" s="89"/>
      <c r="CK650" s="89"/>
      <c r="CL650" s="89"/>
      <c r="CM650" s="89"/>
      <c r="CN650" s="89"/>
      <c r="CO650" s="89">
        <v>1</v>
      </c>
      <c r="CP650" s="89"/>
      <c r="CQ650" s="89"/>
      <c r="CR650" s="89"/>
      <c r="CS650" s="89"/>
      <c r="CT650" s="89"/>
      <c r="CU650" s="89"/>
      <c r="CV650" s="89"/>
      <c r="CW650" s="89"/>
      <c r="CX650" s="89"/>
      <c r="CY650" s="89"/>
      <c r="CZ650" s="89"/>
      <c r="DA650" s="89"/>
      <c r="DB650" s="89"/>
      <c r="DC650" s="89"/>
      <c r="DD650" s="89"/>
      <c r="DE650" s="89"/>
      <c r="DF650" s="89"/>
      <c r="DG650" s="89"/>
      <c r="DH650" s="89"/>
      <c r="DI650" s="89"/>
      <c r="DJ650" s="89"/>
      <c r="DK650" s="89"/>
      <c r="DL650" s="89"/>
      <c r="DM650" s="89"/>
      <c r="DN650" s="89"/>
      <c r="DO650" s="89"/>
      <c r="DP650" s="89"/>
      <c r="DQ650" s="89"/>
      <c r="DR650" s="89"/>
      <c r="DS650" s="89"/>
      <c r="DT650" s="89"/>
      <c r="DU650" s="89"/>
      <c r="DV650" s="89"/>
      <c r="DW650" s="89"/>
      <c r="DX650" s="89"/>
      <c r="DY650" s="89"/>
      <c r="DZ650" s="89"/>
      <c r="EA650" s="89"/>
      <c r="EB650" s="89"/>
      <c r="EC650" s="89"/>
      <c r="ED650" s="89"/>
      <c r="EE650" s="89">
        <v>1</v>
      </c>
      <c r="EF650" s="89"/>
      <c r="EG650" s="89">
        <v>1</v>
      </c>
      <c r="EH650" s="89"/>
      <c r="EI650" s="89"/>
      <c r="EJ650" s="89"/>
      <c r="EK650" s="89">
        <v>1</v>
      </c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>
        <v>1</v>
      </c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>
        <v>1</v>
      </c>
      <c r="GK650" s="89">
        <v>1</v>
      </c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>
        <v>1</v>
      </c>
      <c r="GX650" s="89"/>
      <c r="GY650" s="89"/>
      <c r="GZ650" s="89">
        <v>1</v>
      </c>
      <c r="HA650" s="89"/>
      <c r="HB650" s="89"/>
      <c r="HC650" s="89"/>
      <c r="HD650" s="89">
        <v>1</v>
      </c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  <c r="IS650" s="89"/>
      <c r="IT650" s="89"/>
      <c r="IU650" s="89"/>
      <c r="IV650" s="89"/>
      <c r="IW650" s="89"/>
      <c r="IX650" s="89"/>
      <c r="IY650" s="89"/>
      <c r="IZ650" s="89"/>
      <c r="JA650" s="89"/>
      <c r="JB650" s="89"/>
      <c r="JC650" s="89"/>
      <c r="JD650" s="89"/>
      <c r="JE650" s="89"/>
      <c r="JF650" s="89"/>
      <c r="JG650" s="89"/>
      <c r="JH650" s="89"/>
      <c r="JI650" s="89"/>
      <c r="JJ650" s="89"/>
      <c r="JK650" s="89"/>
      <c r="JL650" s="89"/>
      <c r="JM650" s="89"/>
      <c r="JN650" s="89"/>
      <c r="JO650" s="89"/>
      <c r="JP650" s="89"/>
      <c r="JQ650" s="89"/>
      <c r="JR650" s="89"/>
      <c r="JS650" s="89"/>
      <c r="JT650" s="89"/>
      <c r="JU650" s="89"/>
      <c r="JV650" s="89"/>
      <c r="JW650" s="89"/>
      <c r="JX650" s="89"/>
      <c r="JY650" s="89"/>
      <c r="JZ650" s="89"/>
      <c r="KA650" s="89"/>
      <c r="KB650" s="89"/>
      <c r="KC650" s="89"/>
      <c r="KD650" s="89"/>
      <c r="KE650" s="89"/>
      <c r="KF650" s="89"/>
      <c r="KG650" s="89"/>
      <c r="KH650" s="89"/>
      <c r="KI650" s="89"/>
      <c r="KJ650" s="89"/>
      <c r="KK650" s="89"/>
      <c r="KL650" s="89"/>
      <c r="KM650" s="89"/>
      <c r="KN650" s="89"/>
      <c r="KO650" s="89"/>
      <c r="KP650" s="89"/>
      <c r="KQ650" s="89"/>
      <c r="KR650" s="89"/>
      <c r="KS650" s="89"/>
      <c r="KT650" s="89"/>
      <c r="KU650" s="89"/>
      <c r="KV650" s="89"/>
      <c r="KW650" s="89"/>
      <c r="KX650" s="89"/>
      <c r="KY650" s="89"/>
      <c r="KZ650" s="89"/>
      <c r="LA650" s="89"/>
      <c r="LB650" s="89"/>
      <c r="LC650" s="89"/>
      <c r="LD650" s="89"/>
      <c r="LE650" s="89"/>
      <c r="LF650" s="89"/>
      <c r="LG650" s="89"/>
      <c r="LH650" s="89">
        <v>1</v>
      </c>
      <c r="LI650" s="89"/>
      <c r="LJ650" s="89"/>
      <c r="LK650" s="89"/>
      <c r="LL650" s="89"/>
      <c r="LM650" s="89"/>
      <c r="LN650" s="89"/>
      <c r="LO650" s="89"/>
      <c r="LP650" s="89"/>
      <c r="LQ650" s="89"/>
      <c r="LR650" s="89"/>
      <c r="LS650" s="89"/>
      <c r="LT650" s="89"/>
      <c r="LU650" s="89"/>
      <c r="LV650" s="89"/>
      <c r="LW650" s="89"/>
      <c r="LX650" s="89"/>
      <c r="LY650" s="89"/>
      <c r="LZ650" s="89"/>
      <c r="MA650" s="89"/>
      <c r="MB650" s="89"/>
      <c r="MC650" s="89"/>
      <c r="MD650" s="89"/>
      <c r="ME650" s="89"/>
      <c r="MF650" s="89"/>
      <c r="MG650" s="89"/>
      <c r="MH650" s="89"/>
      <c r="MI650" s="89"/>
      <c r="MJ650" s="89"/>
      <c r="MK650" s="89"/>
      <c r="ML650" s="89"/>
      <c r="MM650" s="89"/>
      <c r="MN650" s="89"/>
      <c r="MO650" s="89"/>
      <c r="MP650" s="89"/>
      <c r="MQ650" s="89"/>
      <c r="MR650" s="89"/>
      <c r="MS650" s="89"/>
      <c r="MT650" s="89"/>
      <c r="MU650" s="89"/>
      <c r="MV650" s="89"/>
      <c r="MW650" s="89"/>
      <c r="MX650" s="89"/>
      <c r="MY650" s="89"/>
      <c r="MZ650" s="89"/>
      <c r="NA650" s="89"/>
      <c r="NB650" s="89"/>
      <c r="NC650" s="89"/>
      <c r="ND650" s="89"/>
      <c r="NE650" s="89"/>
      <c r="NF650" s="89"/>
      <c r="NG650" s="89"/>
      <c r="NH650" s="89"/>
      <c r="NI650" s="89"/>
      <c r="NJ650" s="89"/>
      <c r="NK650" s="89"/>
      <c r="NL650" s="89"/>
      <c r="NM650" s="89"/>
      <c r="NN650" s="89"/>
      <c r="NO650" s="89"/>
      <c r="NP650" s="89"/>
      <c r="NQ650" s="89"/>
      <c r="NR650" s="89"/>
      <c r="NS650" s="89"/>
      <c r="NT650" s="89"/>
      <c r="NU650" s="89"/>
      <c r="NV650" s="89"/>
      <c r="NW650" s="89"/>
      <c r="NX650" s="89"/>
      <c r="NY650" s="89"/>
      <c r="NZ650" s="89"/>
      <c r="OA650" s="89"/>
      <c r="OB650" s="89"/>
      <c r="OC650" s="89"/>
      <c r="OD650" s="89"/>
      <c r="OE650" s="89"/>
      <c r="OF650" s="89"/>
      <c r="OG650" s="89"/>
      <c r="OH650" s="89"/>
      <c r="OI650" s="89"/>
      <c r="OJ650" s="89"/>
      <c r="OK650" s="89"/>
      <c r="OL650" s="89"/>
      <c r="OM650" s="89"/>
      <c r="ON650" s="89"/>
      <c r="OO650" s="89"/>
      <c r="OP650" s="89"/>
      <c r="OQ650" s="89"/>
      <c r="OR650" s="89"/>
      <c r="OS650" s="89"/>
      <c r="OT650" s="89"/>
      <c r="OU650" s="89"/>
      <c r="OV650" s="89"/>
      <c r="OW650" s="89"/>
      <c r="OX650" s="89"/>
      <c r="OY650" s="89"/>
      <c r="OZ650" s="89"/>
      <c r="PA650" s="89"/>
      <c r="PB650" s="89"/>
      <c r="PC650" s="89"/>
      <c r="PD650" s="89"/>
      <c r="PE650" s="89"/>
      <c r="PF650" s="89"/>
      <c r="PG650" s="89"/>
      <c r="PH650" s="89"/>
      <c r="PI650" s="89"/>
      <c r="PJ650" s="89"/>
      <c r="PK650" s="89"/>
      <c r="PL650" s="89"/>
      <c r="PM650" s="89"/>
      <c r="PN650" s="89"/>
      <c r="PO650" s="89"/>
      <c r="PP650" s="89"/>
      <c r="PQ650" s="89"/>
      <c r="PR650" s="89"/>
      <c r="PS650" s="89"/>
      <c r="PT650" s="89"/>
      <c r="PU650" s="89"/>
      <c r="PV650" s="89"/>
      <c r="PW650" s="89"/>
      <c r="PX650" s="89"/>
      <c r="PY650" s="89"/>
      <c r="PZ650" s="89"/>
      <c r="QA650" s="89"/>
      <c r="QB650" s="89"/>
      <c r="QC650" s="89"/>
      <c r="QD650" s="89"/>
    </row>
    <row r="651" spans="1:446" x14ac:dyDescent="0.2">
      <c r="A651" s="102" t="s">
        <v>4309</v>
      </c>
      <c r="B651" s="89">
        <v>1</v>
      </c>
      <c r="C651" s="89">
        <v>1</v>
      </c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>
        <v>1</v>
      </c>
      <c r="Q651" s="89">
        <v>1</v>
      </c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>
        <v>1</v>
      </c>
      <c r="BI651" s="89">
        <v>1</v>
      </c>
      <c r="BJ651" s="89"/>
      <c r="BK651" s="89"/>
      <c r="BL651" s="89"/>
      <c r="BM651" s="89"/>
      <c r="BN651" s="89"/>
      <c r="BO651" s="89"/>
      <c r="BP651" s="89"/>
      <c r="BQ651" s="89"/>
      <c r="BR651" s="89"/>
      <c r="BS651" s="89"/>
      <c r="BT651" s="89">
        <v>1</v>
      </c>
      <c r="BU651" s="89"/>
      <c r="BV651" s="89"/>
      <c r="BW651" s="89"/>
      <c r="BX651" s="89"/>
      <c r="BY651" s="89"/>
      <c r="BZ651" s="89"/>
      <c r="CA651" s="89"/>
      <c r="CB651" s="89"/>
      <c r="CC651" s="89">
        <v>1</v>
      </c>
      <c r="CD651" s="89">
        <v>1</v>
      </c>
      <c r="CE651" s="89"/>
      <c r="CF651" s="89"/>
      <c r="CG651" s="89"/>
      <c r="CH651" s="89"/>
      <c r="CI651" s="89"/>
      <c r="CJ651" s="89"/>
      <c r="CK651" s="89"/>
      <c r="CL651" s="89"/>
      <c r="CM651" s="89"/>
      <c r="CN651" s="89"/>
      <c r="CO651" s="89">
        <v>1</v>
      </c>
      <c r="CP651" s="89"/>
      <c r="CQ651" s="89"/>
      <c r="CR651" s="89"/>
      <c r="CS651" s="89"/>
      <c r="CT651" s="89"/>
      <c r="CU651" s="89"/>
      <c r="CV651" s="89"/>
      <c r="CW651" s="89"/>
      <c r="CX651" s="89"/>
      <c r="CY651" s="89"/>
      <c r="CZ651" s="89"/>
      <c r="DA651" s="89"/>
      <c r="DB651" s="89"/>
      <c r="DC651" s="89"/>
      <c r="DD651" s="89"/>
      <c r="DE651" s="89"/>
      <c r="DF651" s="89"/>
      <c r="DG651" s="89"/>
      <c r="DH651" s="89"/>
      <c r="DI651" s="89"/>
      <c r="DJ651" s="89"/>
      <c r="DK651" s="89"/>
      <c r="DL651" s="89"/>
      <c r="DM651" s="89"/>
      <c r="DN651" s="89"/>
      <c r="DO651" s="89"/>
      <c r="DP651" s="89"/>
      <c r="DQ651" s="89"/>
      <c r="DR651" s="89"/>
      <c r="DS651" s="89"/>
      <c r="DT651" s="89"/>
      <c r="DU651" s="89"/>
      <c r="DV651" s="89"/>
      <c r="DW651" s="89"/>
      <c r="DX651" s="89"/>
      <c r="DY651" s="89"/>
      <c r="DZ651" s="89"/>
      <c r="EA651" s="89"/>
      <c r="EB651" s="89"/>
      <c r="EC651" s="89"/>
      <c r="ED651" s="89"/>
      <c r="EE651" s="89">
        <v>1</v>
      </c>
      <c r="EF651" s="89"/>
      <c r="EG651" s="89">
        <v>1</v>
      </c>
      <c r="EH651" s="89"/>
      <c r="EI651" s="89"/>
      <c r="EJ651" s="89"/>
      <c r="EK651" s="89">
        <v>1</v>
      </c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>
        <v>1</v>
      </c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>
        <v>1</v>
      </c>
      <c r="GK651" s="89">
        <v>1</v>
      </c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>
        <v>1</v>
      </c>
      <c r="GX651" s="89"/>
      <c r="GY651" s="89"/>
      <c r="GZ651" s="89">
        <v>1</v>
      </c>
      <c r="HA651" s="89"/>
      <c r="HB651" s="89"/>
      <c r="HC651" s="89"/>
      <c r="HD651" s="89">
        <v>1</v>
      </c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  <c r="IS651" s="89"/>
      <c r="IT651" s="89"/>
      <c r="IU651" s="89"/>
      <c r="IV651" s="89"/>
      <c r="IW651" s="89"/>
      <c r="IX651" s="89"/>
      <c r="IY651" s="89"/>
      <c r="IZ651" s="89"/>
      <c r="JA651" s="89"/>
      <c r="JB651" s="89"/>
      <c r="JC651" s="89"/>
      <c r="JD651" s="89"/>
      <c r="JE651" s="89"/>
      <c r="JF651" s="89"/>
      <c r="JG651" s="89"/>
      <c r="JH651" s="89"/>
      <c r="JI651" s="89"/>
      <c r="JJ651" s="89"/>
      <c r="JK651" s="89"/>
      <c r="JL651" s="89"/>
      <c r="JM651" s="89"/>
      <c r="JN651" s="89"/>
      <c r="JO651" s="89"/>
      <c r="JP651" s="89"/>
      <c r="JQ651" s="89"/>
      <c r="JR651" s="89"/>
      <c r="JS651" s="89"/>
      <c r="JT651" s="89"/>
      <c r="JU651" s="89"/>
      <c r="JV651" s="89"/>
      <c r="JW651" s="89"/>
      <c r="JX651" s="89"/>
      <c r="JY651" s="89"/>
      <c r="JZ651" s="89"/>
      <c r="KA651" s="89"/>
      <c r="KB651" s="89"/>
      <c r="KC651" s="89"/>
      <c r="KD651" s="89"/>
      <c r="KE651" s="89"/>
      <c r="KF651" s="89"/>
      <c r="KG651" s="89"/>
      <c r="KH651" s="89"/>
      <c r="KI651" s="89"/>
      <c r="KJ651" s="89"/>
      <c r="KK651" s="89"/>
      <c r="KL651" s="89"/>
      <c r="KM651" s="89"/>
      <c r="KN651" s="89"/>
      <c r="KO651" s="89"/>
      <c r="KP651" s="89"/>
      <c r="KQ651" s="89"/>
      <c r="KR651" s="89"/>
      <c r="KS651" s="89"/>
      <c r="KT651" s="89"/>
      <c r="KU651" s="89"/>
      <c r="KV651" s="89"/>
      <c r="KW651" s="89"/>
      <c r="KX651" s="89"/>
      <c r="KY651" s="89"/>
      <c r="KZ651" s="89"/>
      <c r="LA651" s="89"/>
      <c r="LB651" s="89"/>
      <c r="LC651" s="89"/>
      <c r="LD651" s="89"/>
      <c r="LE651" s="89"/>
      <c r="LF651" s="89"/>
      <c r="LG651" s="89"/>
      <c r="LH651" s="89">
        <v>1</v>
      </c>
      <c r="LI651" s="89"/>
      <c r="LJ651" s="89"/>
      <c r="LK651" s="89"/>
      <c r="LL651" s="89"/>
      <c r="LM651" s="89"/>
      <c r="LN651" s="89"/>
      <c r="LO651" s="89"/>
      <c r="LP651" s="89"/>
      <c r="LQ651" s="89"/>
      <c r="LR651" s="89"/>
      <c r="LS651" s="89"/>
      <c r="LT651" s="89"/>
      <c r="LU651" s="89"/>
      <c r="LV651" s="89"/>
      <c r="LW651" s="89"/>
      <c r="LX651" s="89"/>
      <c r="LY651" s="89"/>
      <c r="LZ651" s="89"/>
      <c r="MA651" s="89"/>
      <c r="MB651" s="89"/>
      <c r="MC651" s="89"/>
      <c r="MD651" s="89"/>
      <c r="ME651" s="89"/>
      <c r="MF651" s="89"/>
      <c r="MG651" s="89"/>
      <c r="MH651" s="89"/>
      <c r="MI651" s="89"/>
      <c r="MJ651" s="89"/>
      <c r="MK651" s="89"/>
      <c r="ML651" s="89"/>
      <c r="MM651" s="89"/>
      <c r="MN651" s="89"/>
      <c r="MO651" s="89"/>
      <c r="MP651" s="89"/>
      <c r="MQ651" s="89"/>
      <c r="MR651" s="89"/>
      <c r="MS651" s="89"/>
      <c r="MT651" s="89"/>
      <c r="MU651" s="89"/>
      <c r="MV651" s="89"/>
      <c r="MW651" s="89"/>
      <c r="MX651" s="89"/>
      <c r="MY651" s="89"/>
      <c r="MZ651" s="89"/>
      <c r="NA651" s="89"/>
      <c r="NB651" s="89"/>
      <c r="NC651" s="89"/>
      <c r="ND651" s="89"/>
      <c r="NE651" s="89"/>
      <c r="NF651" s="89"/>
      <c r="NG651" s="89"/>
      <c r="NH651" s="89"/>
      <c r="NI651" s="89"/>
      <c r="NJ651" s="89"/>
      <c r="NK651" s="89"/>
      <c r="NL651" s="89"/>
      <c r="NM651" s="89"/>
      <c r="NN651" s="89"/>
      <c r="NO651" s="89"/>
      <c r="NP651" s="89"/>
      <c r="NQ651" s="89"/>
      <c r="NR651" s="89"/>
      <c r="NS651" s="89"/>
      <c r="NT651" s="89"/>
      <c r="NU651" s="89"/>
      <c r="NV651" s="89"/>
      <c r="NW651" s="89"/>
      <c r="NX651" s="89"/>
      <c r="NY651" s="89"/>
      <c r="NZ651" s="89"/>
      <c r="OA651" s="89"/>
      <c r="OB651" s="89"/>
      <c r="OC651" s="89"/>
      <c r="OD651" s="89"/>
      <c r="OE651" s="89"/>
      <c r="OF651" s="89"/>
      <c r="OG651" s="89"/>
      <c r="OH651" s="89"/>
      <c r="OI651" s="89"/>
      <c r="OJ651" s="89"/>
      <c r="OK651" s="89"/>
      <c r="OL651" s="89"/>
      <c r="OM651" s="89"/>
      <c r="ON651" s="89"/>
      <c r="OO651" s="89"/>
      <c r="OP651" s="89"/>
      <c r="OQ651" s="89"/>
      <c r="OR651" s="89"/>
      <c r="OS651" s="89"/>
      <c r="OT651" s="89"/>
      <c r="OU651" s="89"/>
      <c r="OV651" s="89"/>
      <c r="OW651" s="89"/>
      <c r="OX651" s="89"/>
      <c r="OY651" s="89"/>
      <c r="OZ651" s="89"/>
      <c r="PA651" s="89"/>
      <c r="PB651" s="89"/>
      <c r="PC651" s="89"/>
      <c r="PD651" s="89"/>
      <c r="PE651" s="89"/>
      <c r="PF651" s="89"/>
      <c r="PG651" s="89"/>
      <c r="PH651" s="89"/>
      <c r="PI651" s="89"/>
      <c r="PJ651" s="89"/>
      <c r="PK651" s="89"/>
      <c r="PL651" s="89"/>
      <c r="PM651" s="89"/>
      <c r="PN651" s="89"/>
      <c r="PO651" s="89"/>
      <c r="PP651" s="89"/>
      <c r="PQ651" s="89"/>
      <c r="PR651" s="89"/>
      <c r="PS651" s="89"/>
      <c r="PT651" s="89"/>
      <c r="PU651" s="89"/>
      <c r="PV651" s="89"/>
      <c r="PW651" s="89"/>
      <c r="PX651" s="89"/>
      <c r="PY651" s="89"/>
      <c r="PZ651" s="89"/>
      <c r="QA651" s="89"/>
      <c r="QB651" s="89"/>
      <c r="QC651" s="89"/>
      <c r="QD651" s="89"/>
    </row>
    <row r="652" spans="1:446" x14ac:dyDescent="0.2">
      <c r="A652" s="102" t="s">
        <v>4310</v>
      </c>
      <c r="B652" s="89">
        <v>1</v>
      </c>
      <c r="C652" s="89">
        <v>1</v>
      </c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>
        <v>1</v>
      </c>
      <c r="Q652" s="89">
        <v>1</v>
      </c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>
        <v>1</v>
      </c>
      <c r="BI652" s="89">
        <v>1</v>
      </c>
      <c r="BJ652" s="89"/>
      <c r="BK652" s="89"/>
      <c r="BL652" s="89"/>
      <c r="BM652" s="89"/>
      <c r="BN652" s="89"/>
      <c r="BO652" s="89"/>
      <c r="BP652" s="89"/>
      <c r="BQ652" s="89"/>
      <c r="BR652" s="89"/>
      <c r="BS652" s="89"/>
      <c r="BT652" s="89">
        <v>1</v>
      </c>
      <c r="BU652" s="89"/>
      <c r="BV652" s="89"/>
      <c r="BW652" s="89"/>
      <c r="BX652" s="89"/>
      <c r="BY652" s="89"/>
      <c r="BZ652" s="89"/>
      <c r="CA652" s="89"/>
      <c r="CB652" s="89"/>
      <c r="CC652" s="89">
        <v>1</v>
      </c>
      <c r="CD652" s="89">
        <v>1</v>
      </c>
      <c r="CE652" s="89"/>
      <c r="CF652" s="89"/>
      <c r="CG652" s="89"/>
      <c r="CH652" s="89"/>
      <c r="CI652" s="89"/>
      <c r="CJ652" s="89"/>
      <c r="CK652" s="89"/>
      <c r="CL652" s="89"/>
      <c r="CM652" s="89"/>
      <c r="CN652" s="89"/>
      <c r="CO652" s="89">
        <v>1</v>
      </c>
      <c r="CP652" s="89"/>
      <c r="CQ652" s="89"/>
      <c r="CR652" s="89"/>
      <c r="CS652" s="89"/>
      <c r="CT652" s="89"/>
      <c r="CU652" s="89"/>
      <c r="CV652" s="89"/>
      <c r="CW652" s="89"/>
      <c r="CX652" s="89"/>
      <c r="CY652" s="89"/>
      <c r="CZ652" s="89"/>
      <c r="DA652" s="89"/>
      <c r="DB652" s="89"/>
      <c r="DC652" s="89"/>
      <c r="DD652" s="89"/>
      <c r="DE652" s="89"/>
      <c r="DF652" s="89"/>
      <c r="DG652" s="89"/>
      <c r="DH652" s="89"/>
      <c r="DI652" s="89"/>
      <c r="DJ652" s="89"/>
      <c r="DK652" s="89"/>
      <c r="DL652" s="89"/>
      <c r="DM652" s="89"/>
      <c r="DN652" s="89"/>
      <c r="DO652" s="89"/>
      <c r="DP652" s="89"/>
      <c r="DQ652" s="89"/>
      <c r="DR652" s="89"/>
      <c r="DS652" s="89"/>
      <c r="DT652" s="89"/>
      <c r="DU652" s="89"/>
      <c r="DV652" s="89"/>
      <c r="DW652" s="89"/>
      <c r="DX652" s="89"/>
      <c r="DY652" s="89"/>
      <c r="DZ652" s="89"/>
      <c r="EA652" s="89"/>
      <c r="EB652" s="89"/>
      <c r="EC652" s="89"/>
      <c r="ED652" s="89"/>
      <c r="EE652" s="89">
        <v>1</v>
      </c>
      <c r="EF652" s="89"/>
      <c r="EG652" s="89">
        <v>1</v>
      </c>
      <c r="EH652" s="89"/>
      <c r="EI652" s="89"/>
      <c r="EJ652" s="89"/>
      <c r="EK652" s="89">
        <v>1</v>
      </c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>
        <v>1</v>
      </c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>
        <v>1</v>
      </c>
      <c r="GK652" s="89">
        <v>1</v>
      </c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>
        <v>1</v>
      </c>
      <c r="GX652" s="89"/>
      <c r="GY652" s="89"/>
      <c r="GZ652" s="89">
        <v>1</v>
      </c>
      <c r="HA652" s="89"/>
      <c r="HB652" s="89"/>
      <c r="HC652" s="89"/>
      <c r="HD652" s="89">
        <v>1</v>
      </c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  <c r="IS652" s="89"/>
      <c r="IT652" s="89"/>
      <c r="IU652" s="89"/>
      <c r="IV652" s="89"/>
      <c r="IW652" s="89"/>
      <c r="IX652" s="89"/>
      <c r="IY652" s="89"/>
      <c r="IZ652" s="89"/>
      <c r="JA652" s="89"/>
      <c r="JB652" s="89"/>
      <c r="JC652" s="89"/>
      <c r="JD652" s="89"/>
      <c r="JE652" s="89"/>
      <c r="JF652" s="89"/>
      <c r="JG652" s="89"/>
      <c r="JH652" s="89"/>
      <c r="JI652" s="89"/>
      <c r="JJ652" s="89"/>
      <c r="JK652" s="89"/>
      <c r="JL652" s="89"/>
      <c r="JM652" s="89"/>
      <c r="JN652" s="89"/>
      <c r="JO652" s="89"/>
      <c r="JP652" s="89"/>
      <c r="JQ652" s="89"/>
      <c r="JR652" s="89"/>
      <c r="JS652" s="89"/>
      <c r="JT652" s="89"/>
      <c r="JU652" s="89"/>
      <c r="JV652" s="89"/>
      <c r="JW652" s="89"/>
      <c r="JX652" s="89"/>
      <c r="JY652" s="89"/>
      <c r="JZ652" s="89"/>
      <c r="KA652" s="89"/>
      <c r="KB652" s="89"/>
      <c r="KC652" s="89"/>
      <c r="KD652" s="89"/>
      <c r="KE652" s="89"/>
      <c r="KF652" s="89"/>
      <c r="KG652" s="89"/>
      <c r="KH652" s="89"/>
      <c r="KI652" s="89"/>
      <c r="KJ652" s="89"/>
      <c r="KK652" s="89"/>
      <c r="KL652" s="89"/>
      <c r="KM652" s="89"/>
      <c r="KN652" s="89"/>
      <c r="KO652" s="89"/>
      <c r="KP652" s="89"/>
      <c r="KQ652" s="89"/>
      <c r="KR652" s="89"/>
      <c r="KS652" s="89"/>
      <c r="KT652" s="89"/>
      <c r="KU652" s="89"/>
      <c r="KV652" s="89"/>
      <c r="KW652" s="89"/>
      <c r="KX652" s="89"/>
      <c r="KY652" s="89"/>
      <c r="KZ652" s="89"/>
      <c r="LA652" s="89"/>
      <c r="LB652" s="89"/>
      <c r="LC652" s="89"/>
      <c r="LD652" s="89"/>
      <c r="LE652" s="89"/>
      <c r="LF652" s="89"/>
      <c r="LG652" s="89"/>
      <c r="LH652" s="89">
        <v>1</v>
      </c>
      <c r="LI652" s="89"/>
      <c r="LJ652" s="89"/>
      <c r="LK652" s="89"/>
      <c r="LL652" s="89"/>
      <c r="LM652" s="89"/>
      <c r="LN652" s="89"/>
      <c r="LO652" s="89"/>
      <c r="LP652" s="89"/>
      <c r="LQ652" s="89"/>
      <c r="LR652" s="89"/>
      <c r="LS652" s="89"/>
      <c r="LT652" s="89"/>
      <c r="LU652" s="89"/>
      <c r="LV652" s="89"/>
      <c r="LW652" s="89"/>
      <c r="LX652" s="89"/>
      <c r="LY652" s="89"/>
      <c r="LZ652" s="89"/>
      <c r="MA652" s="89"/>
      <c r="MB652" s="89"/>
      <c r="MC652" s="89"/>
      <c r="MD652" s="89"/>
      <c r="ME652" s="89"/>
      <c r="MF652" s="89"/>
      <c r="MG652" s="89"/>
      <c r="MH652" s="89"/>
      <c r="MI652" s="89"/>
      <c r="MJ652" s="89"/>
      <c r="MK652" s="89"/>
      <c r="ML652" s="89"/>
      <c r="MM652" s="89"/>
      <c r="MN652" s="89"/>
      <c r="MO652" s="89"/>
      <c r="MP652" s="89"/>
      <c r="MQ652" s="89"/>
      <c r="MR652" s="89"/>
      <c r="MS652" s="89"/>
      <c r="MT652" s="89"/>
      <c r="MU652" s="89"/>
      <c r="MV652" s="89"/>
      <c r="MW652" s="89"/>
      <c r="MX652" s="89"/>
      <c r="MY652" s="89"/>
      <c r="MZ652" s="89"/>
      <c r="NA652" s="89"/>
      <c r="NB652" s="89"/>
      <c r="NC652" s="89"/>
      <c r="ND652" s="89"/>
      <c r="NE652" s="89"/>
      <c r="NF652" s="89"/>
      <c r="NG652" s="89"/>
      <c r="NH652" s="89"/>
      <c r="NI652" s="89"/>
      <c r="NJ652" s="89"/>
      <c r="NK652" s="89"/>
      <c r="NL652" s="89"/>
      <c r="NM652" s="89"/>
      <c r="NN652" s="89"/>
      <c r="NO652" s="89"/>
      <c r="NP652" s="89"/>
      <c r="NQ652" s="89"/>
      <c r="NR652" s="89"/>
      <c r="NS652" s="89"/>
      <c r="NT652" s="89"/>
      <c r="NU652" s="89"/>
      <c r="NV652" s="89"/>
      <c r="NW652" s="89"/>
      <c r="NX652" s="89"/>
      <c r="NY652" s="89"/>
      <c r="NZ652" s="89"/>
      <c r="OA652" s="89"/>
      <c r="OB652" s="89"/>
      <c r="OC652" s="89"/>
      <c r="OD652" s="89"/>
      <c r="OE652" s="89"/>
      <c r="OF652" s="89"/>
      <c r="OG652" s="89"/>
      <c r="OH652" s="89"/>
      <c r="OI652" s="89"/>
      <c r="OJ652" s="89"/>
      <c r="OK652" s="89"/>
      <c r="OL652" s="89"/>
      <c r="OM652" s="89"/>
      <c r="ON652" s="89"/>
      <c r="OO652" s="89"/>
      <c r="OP652" s="89"/>
      <c r="OQ652" s="89"/>
      <c r="OR652" s="89"/>
      <c r="OS652" s="89"/>
      <c r="OT652" s="89"/>
      <c r="OU652" s="89"/>
      <c r="OV652" s="89"/>
      <c r="OW652" s="89"/>
      <c r="OX652" s="89"/>
      <c r="OY652" s="89"/>
      <c r="OZ652" s="89"/>
      <c r="PA652" s="89"/>
      <c r="PB652" s="89"/>
      <c r="PC652" s="89"/>
      <c r="PD652" s="89"/>
      <c r="PE652" s="89"/>
      <c r="PF652" s="89"/>
      <c r="PG652" s="89"/>
      <c r="PH652" s="89"/>
      <c r="PI652" s="89"/>
      <c r="PJ652" s="89"/>
      <c r="PK652" s="89"/>
      <c r="PL652" s="89"/>
      <c r="PM652" s="89"/>
      <c r="PN652" s="89"/>
      <c r="PO652" s="89"/>
      <c r="PP652" s="89"/>
      <c r="PQ652" s="89"/>
      <c r="PR652" s="89"/>
      <c r="PS652" s="89"/>
      <c r="PT652" s="89"/>
      <c r="PU652" s="89"/>
      <c r="PV652" s="89"/>
      <c r="PW652" s="89"/>
      <c r="PX652" s="89"/>
      <c r="PY652" s="89"/>
      <c r="PZ652" s="89"/>
      <c r="QA652" s="89"/>
      <c r="QB652" s="89"/>
      <c r="QC652" s="89"/>
      <c r="QD652" s="89"/>
    </row>
    <row r="653" spans="1:446" x14ac:dyDescent="0.2">
      <c r="A653" s="102" t="s">
        <v>4311</v>
      </c>
      <c r="B653" s="89">
        <v>1</v>
      </c>
      <c r="C653" s="89">
        <v>1</v>
      </c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>
        <v>1</v>
      </c>
      <c r="Q653" s="89">
        <v>1</v>
      </c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>
        <v>1</v>
      </c>
      <c r="BI653" s="89">
        <v>1</v>
      </c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>
        <v>1</v>
      </c>
      <c r="BU653" s="89"/>
      <c r="BV653" s="89"/>
      <c r="BW653" s="89"/>
      <c r="BX653" s="89"/>
      <c r="BY653" s="89"/>
      <c r="BZ653" s="89"/>
      <c r="CA653" s="89"/>
      <c r="CB653" s="89"/>
      <c r="CC653" s="89">
        <v>1</v>
      </c>
      <c r="CD653" s="89">
        <v>1</v>
      </c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>
        <v>1</v>
      </c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89"/>
      <c r="DB653" s="89"/>
      <c r="DC653" s="89"/>
      <c r="DD653" s="89"/>
      <c r="DE653" s="89"/>
      <c r="DF653" s="89"/>
      <c r="DG653" s="89"/>
      <c r="DH653" s="89"/>
      <c r="DI653" s="89"/>
      <c r="DJ653" s="89"/>
      <c r="DK653" s="89"/>
      <c r="DL653" s="89"/>
      <c r="DM653" s="89"/>
      <c r="DN653" s="89"/>
      <c r="DO653" s="89"/>
      <c r="DP653" s="89"/>
      <c r="DQ653" s="89"/>
      <c r="DR653" s="89"/>
      <c r="DS653" s="89"/>
      <c r="DT653" s="89"/>
      <c r="DU653" s="89"/>
      <c r="DV653" s="89"/>
      <c r="DW653" s="89"/>
      <c r="DX653" s="89"/>
      <c r="DY653" s="89"/>
      <c r="DZ653" s="89"/>
      <c r="EA653" s="89"/>
      <c r="EB653" s="89"/>
      <c r="EC653" s="89"/>
      <c r="ED653" s="89"/>
      <c r="EE653" s="89">
        <v>1</v>
      </c>
      <c r="EF653" s="89"/>
      <c r="EG653" s="89">
        <v>1</v>
      </c>
      <c r="EH653" s="89"/>
      <c r="EI653" s="89"/>
      <c r="EJ653" s="89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>
        <v>1</v>
      </c>
      <c r="GK653" s="89">
        <v>1</v>
      </c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>
        <v>1</v>
      </c>
      <c r="GX653" s="89"/>
      <c r="GY653" s="89"/>
      <c r="GZ653" s="89">
        <v>1</v>
      </c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  <c r="IS653" s="89"/>
      <c r="IT653" s="89"/>
      <c r="IU653" s="89"/>
      <c r="IV653" s="89"/>
      <c r="IW653" s="89"/>
      <c r="IX653" s="89"/>
      <c r="IY653" s="89"/>
      <c r="IZ653" s="89"/>
      <c r="JA653" s="89"/>
      <c r="JB653" s="89"/>
      <c r="JC653" s="89"/>
      <c r="JD653" s="89"/>
      <c r="JE653" s="89"/>
      <c r="JF653" s="89"/>
      <c r="JG653" s="89"/>
      <c r="JH653" s="89"/>
      <c r="JI653" s="89"/>
      <c r="JJ653" s="89"/>
      <c r="JK653" s="89"/>
      <c r="JL653" s="89"/>
      <c r="JM653" s="89"/>
      <c r="JN653" s="89"/>
      <c r="JO653" s="89"/>
      <c r="JP653" s="89"/>
      <c r="JQ653" s="89"/>
      <c r="JR653" s="89"/>
      <c r="JS653" s="89"/>
      <c r="JT653" s="89"/>
      <c r="JU653" s="89"/>
      <c r="JV653" s="89"/>
      <c r="JW653" s="89"/>
      <c r="JX653" s="89"/>
      <c r="JY653" s="89"/>
      <c r="JZ653" s="89"/>
      <c r="KA653" s="89"/>
      <c r="KB653" s="89"/>
      <c r="KC653" s="89"/>
      <c r="KD653" s="89"/>
      <c r="KE653" s="89"/>
      <c r="KF653" s="89"/>
      <c r="KG653" s="89"/>
      <c r="KH653" s="89"/>
      <c r="KI653" s="89"/>
      <c r="KJ653" s="89"/>
      <c r="KK653" s="89"/>
      <c r="KL653" s="89"/>
      <c r="KM653" s="89"/>
      <c r="KN653" s="89"/>
      <c r="KO653" s="89"/>
      <c r="KP653" s="89"/>
      <c r="KQ653" s="89"/>
      <c r="KR653" s="89"/>
      <c r="KS653" s="89"/>
      <c r="KT653" s="89"/>
      <c r="KU653" s="89"/>
      <c r="KV653" s="89"/>
      <c r="KW653" s="89"/>
      <c r="KX653" s="89"/>
      <c r="KY653" s="89"/>
      <c r="KZ653" s="89"/>
      <c r="LA653" s="89"/>
      <c r="LB653" s="89"/>
      <c r="LC653" s="89"/>
      <c r="LD653" s="89"/>
      <c r="LE653" s="89"/>
      <c r="LF653" s="89"/>
      <c r="LG653" s="89"/>
      <c r="LH653" s="89"/>
      <c r="LI653" s="89"/>
      <c r="LJ653" s="89"/>
      <c r="LK653" s="89"/>
      <c r="LL653" s="89"/>
      <c r="LM653" s="89"/>
      <c r="LN653" s="89"/>
      <c r="LO653" s="89"/>
      <c r="LP653" s="89"/>
      <c r="LQ653" s="89"/>
      <c r="LR653" s="89"/>
      <c r="LS653" s="89"/>
      <c r="LT653" s="89"/>
      <c r="LU653" s="89"/>
      <c r="LV653" s="89"/>
      <c r="LW653" s="89"/>
      <c r="LX653" s="89"/>
      <c r="LY653" s="89"/>
      <c r="LZ653" s="89"/>
      <c r="MA653" s="89"/>
      <c r="MB653" s="89"/>
      <c r="MC653" s="89"/>
      <c r="MD653" s="89"/>
      <c r="ME653" s="89"/>
      <c r="MF653" s="89"/>
      <c r="MG653" s="89"/>
      <c r="MH653" s="89"/>
      <c r="MI653" s="89"/>
      <c r="MJ653" s="89"/>
      <c r="MK653" s="89"/>
      <c r="ML653" s="89"/>
      <c r="MM653" s="89"/>
      <c r="MN653" s="89"/>
      <c r="MO653" s="89"/>
      <c r="MP653" s="89"/>
      <c r="MQ653" s="89"/>
      <c r="MR653" s="89"/>
      <c r="MS653" s="89"/>
      <c r="MT653" s="89"/>
      <c r="MU653" s="89"/>
      <c r="MV653" s="89"/>
      <c r="MW653" s="89"/>
      <c r="MX653" s="89"/>
      <c r="MY653" s="89"/>
      <c r="MZ653" s="89"/>
      <c r="NA653" s="89"/>
      <c r="NB653" s="89"/>
      <c r="NC653" s="89"/>
      <c r="ND653" s="89"/>
      <c r="NE653" s="89"/>
      <c r="NF653" s="89"/>
      <c r="NG653" s="89"/>
      <c r="NH653" s="89"/>
      <c r="NI653" s="89"/>
      <c r="NJ653" s="89"/>
      <c r="NK653" s="89"/>
      <c r="NL653" s="89"/>
      <c r="NM653" s="89"/>
      <c r="NN653" s="89"/>
      <c r="NO653" s="89"/>
      <c r="NP653" s="89"/>
      <c r="NQ653" s="89"/>
      <c r="NR653" s="89"/>
      <c r="NS653" s="89"/>
      <c r="NT653" s="89"/>
      <c r="NU653" s="89"/>
      <c r="NV653" s="89"/>
      <c r="NW653" s="89"/>
      <c r="NX653" s="89"/>
      <c r="NY653" s="89"/>
      <c r="NZ653" s="89"/>
      <c r="OA653" s="89"/>
      <c r="OB653" s="89"/>
      <c r="OC653" s="89"/>
      <c r="OD653" s="89"/>
      <c r="OE653" s="89"/>
      <c r="OF653" s="89"/>
      <c r="OG653" s="89"/>
      <c r="OH653" s="89"/>
      <c r="OI653" s="89"/>
      <c r="OJ653" s="89"/>
      <c r="OK653" s="89"/>
      <c r="OL653" s="89"/>
      <c r="OM653" s="89"/>
      <c r="ON653" s="89"/>
      <c r="OO653" s="89"/>
      <c r="OP653" s="89"/>
      <c r="OQ653" s="89"/>
      <c r="OR653" s="89"/>
      <c r="OS653" s="89"/>
      <c r="OT653" s="89"/>
      <c r="OU653" s="89"/>
      <c r="OV653" s="89"/>
      <c r="OW653" s="89"/>
      <c r="OX653" s="89"/>
      <c r="OY653" s="89"/>
      <c r="OZ653" s="89"/>
      <c r="PA653" s="89"/>
      <c r="PB653" s="89"/>
      <c r="PC653" s="89"/>
      <c r="PD653" s="89"/>
      <c r="PE653" s="89"/>
      <c r="PF653" s="89"/>
      <c r="PG653" s="89"/>
      <c r="PH653" s="89"/>
      <c r="PI653" s="89"/>
      <c r="PJ653" s="89"/>
      <c r="PK653" s="89"/>
      <c r="PL653" s="89"/>
      <c r="PM653" s="89"/>
      <c r="PN653" s="89"/>
      <c r="PO653" s="89"/>
      <c r="PP653" s="89"/>
      <c r="PQ653" s="89"/>
      <c r="PR653" s="89"/>
      <c r="PS653" s="89"/>
      <c r="PT653" s="89"/>
      <c r="PU653" s="89"/>
      <c r="PV653" s="89"/>
      <c r="PW653" s="89"/>
      <c r="PX653" s="89"/>
      <c r="PY653" s="89"/>
      <c r="PZ653" s="89"/>
      <c r="QA653" s="89"/>
      <c r="QB653" s="89"/>
      <c r="QC653" s="89"/>
      <c r="QD653" s="89"/>
    </row>
    <row r="654" spans="1:446" x14ac:dyDescent="0.2">
      <c r="A654" s="102" t="s">
        <v>4313</v>
      </c>
      <c r="B654" s="89">
        <v>1</v>
      </c>
      <c r="C654" s="89">
        <v>1</v>
      </c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>
        <v>1</v>
      </c>
      <c r="Q654" s="89">
        <v>1</v>
      </c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89"/>
      <c r="BM654" s="89"/>
      <c r="BN654" s="89"/>
      <c r="BO654" s="89"/>
      <c r="BP654" s="89"/>
      <c r="BQ654" s="89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89"/>
      <c r="CW654" s="89"/>
      <c r="CX654" s="89"/>
      <c r="CY654" s="89"/>
      <c r="CZ654" s="89"/>
      <c r="DA654" s="89"/>
      <c r="DB654" s="89"/>
      <c r="DC654" s="89"/>
      <c r="DD654" s="89"/>
      <c r="DE654" s="89"/>
      <c r="DF654" s="89"/>
      <c r="DG654" s="89"/>
      <c r="DH654" s="89"/>
      <c r="DI654" s="89"/>
      <c r="DJ654" s="89"/>
      <c r="DK654" s="89"/>
      <c r="DL654" s="89"/>
      <c r="DM654" s="89"/>
      <c r="DN654" s="89"/>
      <c r="DO654" s="89"/>
      <c r="DP654" s="89"/>
      <c r="DQ654" s="89"/>
      <c r="DR654" s="89"/>
      <c r="DS654" s="89"/>
      <c r="DT654" s="89"/>
      <c r="DU654" s="89"/>
      <c r="DV654" s="89"/>
      <c r="DW654" s="89"/>
      <c r="DX654" s="89"/>
      <c r="DY654" s="89"/>
      <c r="DZ654" s="89"/>
      <c r="EA654" s="89"/>
      <c r="EB654" s="89"/>
      <c r="EC654" s="89"/>
      <c r="ED654" s="89"/>
      <c r="EE654" s="89">
        <v>1</v>
      </c>
      <c r="EF654" s="89"/>
      <c r="EG654" s="89">
        <v>1</v>
      </c>
      <c r="EH654" s="89"/>
      <c r="EI654" s="89"/>
      <c r="EJ654" s="89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>
        <v>1</v>
      </c>
      <c r="GK654" s="89">
        <v>1</v>
      </c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>
        <v>1</v>
      </c>
      <c r="GX654" s="89"/>
      <c r="GY654" s="89"/>
      <c r="GZ654" s="89">
        <v>1</v>
      </c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  <c r="IS654" s="89"/>
      <c r="IT654" s="89"/>
      <c r="IU654" s="89"/>
      <c r="IV654" s="89"/>
      <c r="IW654" s="89"/>
      <c r="IX654" s="89"/>
      <c r="IY654" s="89"/>
      <c r="IZ654" s="89"/>
      <c r="JA654" s="89"/>
      <c r="JB654" s="89"/>
      <c r="JC654" s="89"/>
      <c r="JD654" s="89"/>
      <c r="JE654" s="89"/>
      <c r="JF654" s="89"/>
      <c r="JG654" s="89"/>
      <c r="JH654" s="89"/>
      <c r="JI654" s="89"/>
      <c r="JJ654" s="89"/>
      <c r="JK654" s="89"/>
      <c r="JL654" s="89"/>
      <c r="JM654" s="89"/>
      <c r="JN654" s="89"/>
      <c r="JO654" s="89"/>
      <c r="JP654" s="89"/>
      <c r="JQ654" s="89"/>
      <c r="JR654" s="89"/>
      <c r="JS654" s="89"/>
      <c r="JT654" s="89"/>
      <c r="JU654" s="89"/>
      <c r="JV654" s="89"/>
      <c r="JW654" s="89"/>
      <c r="JX654" s="89"/>
      <c r="JY654" s="89"/>
      <c r="JZ654" s="89"/>
      <c r="KA654" s="89"/>
      <c r="KB654" s="89"/>
      <c r="KC654" s="89"/>
      <c r="KD654" s="89"/>
      <c r="KE654" s="89"/>
      <c r="KF654" s="89"/>
      <c r="KG654" s="89"/>
      <c r="KH654" s="89"/>
      <c r="KI654" s="89"/>
      <c r="KJ654" s="89"/>
      <c r="KK654" s="89"/>
      <c r="KL654" s="89"/>
      <c r="KM654" s="89"/>
      <c r="KN654" s="89"/>
      <c r="KO654" s="89"/>
      <c r="KP654" s="89"/>
      <c r="KQ654" s="89"/>
      <c r="KR654" s="89"/>
      <c r="KS654" s="89"/>
      <c r="KT654" s="89"/>
      <c r="KU654" s="89"/>
      <c r="KV654" s="89"/>
      <c r="KW654" s="89"/>
      <c r="KX654" s="89"/>
      <c r="KY654" s="89"/>
      <c r="KZ654" s="89"/>
      <c r="LA654" s="89"/>
      <c r="LB654" s="89"/>
      <c r="LC654" s="89"/>
      <c r="LD654" s="89"/>
      <c r="LE654" s="89"/>
      <c r="LF654" s="89"/>
      <c r="LG654" s="89"/>
      <c r="LH654" s="89"/>
      <c r="LI654" s="89"/>
      <c r="LJ654" s="89"/>
      <c r="LK654" s="89"/>
      <c r="LL654" s="89"/>
      <c r="LM654" s="89"/>
      <c r="LN654" s="89"/>
      <c r="LO654" s="89"/>
      <c r="LP654" s="89"/>
      <c r="LQ654" s="89"/>
      <c r="LR654" s="89"/>
      <c r="LS654" s="89"/>
      <c r="LT654" s="89"/>
      <c r="LU654" s="89"/>
      <c r="LV654" s="89"/>
      <c r="LW654" s="89"/>
      <c r="LX654" s="89"/>
      <c r="LY654" s="89"/>
      <c r="LZ654" s="89"/>
      <c r="MA654" s="89"/>
      <c r="MB654" s="89"/>
      <c r="MC654" s="89"/>
      <c r="MD654" s="89"/>
      <c r="ME654" s="89"/>
      <c r="MF654" s="89"/>
      <c r="MG654" s="89"/>
      <c r="MH654" s="89"/>
      <c r="MI654" s="89"/>
      <c r="MJ654" s="89"/>
      <c r="MK654" s="89"/>
      <c r="ML654" s="89"/>
      <c r="MM654" s="89"/>
      <c r="MN654" s="89"/>
      <c r="MO654" s="89"/>
      <c r="MP654" s="89"/>
      <c r="MQ654" s="89"/>
      <c r="MR654" s="89"/>
      <c r="MS654" s="89"/>
      <c r="MT654" s="89"/>
      <c r="MU654" s="89"/>
      <c r="MV654" s="89"/>
      <c r="MW654" s="89"/>
      <c r="MX654" s="89"/>
      <c r="MY654" s="89"/>
      <c r="MZ654" s="89"/>
      <c r="NA654" s="89"/>
      <c r="NB654" s="89"/>
      <c r="NC654" s="89"/>
      <c r="ND654" s="89"/>
      <c r="NE654" s="89"/>
      <c r="NF654" s="89"/>
      <c r="NG654" s="89"/>
      <c r="NH654" s="89"/>
      <c r="NI654" s="89"/>
      <c r="NJ654" s="89"/>
      <c r="NK654" s="89"/>
      <c r="NL654" s="89"/>
      <c r="NM654" s="89"/>
      <c r="NN654" s="89"/>
      <c r="NO654" s="89"/>
      <c r="NP654" s="89"/>
      <c r="NQ654" s="89"/>
      <c r="NR654" s="89"/>
      <c r="NS654" s="89"/>
      <c r="NT654" s="89"/>
      <c r="NU654" s="89"/>
      <c r="NV654" s="89"/>
      <c r="NW654" s="89"/>
      <c r="NX654" s="89"/>
      <c r="NY654" s="89"/>
      <c r="NZ654" s="89"/>
      <c r="OA654" s="89"/>
      <c r="OB654" s="89"/>
      <c r="OC654" s="89"/>
      <c r="OD654" s="89"/>
      <c r="OE654" s="89"/>
      <c r="OF654" s="89"/>
      <c r="OG654" s="89"/>
      <c r="OH654" s="89"/>
      <c r="OI654" s="89"/>
      <c r="OJ654" s="89"/>
      <c r="OK654" s="89"/>
      <c r="OL654" s="89"/>
      <c r="OM654" s="89"/>
      <c r="ON654" s="89"/>
      <c r="OO654" s="89"/>
      <c r="OP654" s="89"/>
      <c r="OQ654" s="89"/>
      <c r="OR654" s="89"/>
      <c r="OS654" s="89"/>
      <c r="OT654" s="89"/>
      <c r="OU654" s="89"/>
      <c r="OV654" s="89"/>
      <c r="OW654" s="89"/>
      <c r="OX654" s="89"/>
      <c r="OY654" s="89"/>
      <c r="OZ654" s="89"/>
      <c r="PA654" s="89"/>
      <c r="PB654" s="89"/>
      <c r="PC654" s="89"/>
      <c r="PD654" s="89"/>
      <c r="PE654" s="89"/>
      <c r="PF654" s="89"/>
      <c r="PG654" s="89"/>
      <c r="PH654" s="89"/>
      <c r="PI654" s="89"/>
      <c r="PJ654" s="89"/>
      <c r="PK654" s="89"/>
      <c r="PL654" s="89"/>
      <c r="PM654" s="89"/>
      <c r="PN654" s="89"/>
      <c r="PO654" s="89"/>
      <c r="PP654" s="89"/>
      <c r="PQ654" s="89"/>
      <c r="PR654" s="89"/>
      <c r="PS654" s="89"/>
      <c r="PT654" s="89"/>
      <c r="PU654" s="89"/>
      <c r="PV654" s="89"/>
      <c r="PW654" s="89"/>
      <c r="PX654" s="89"/>
      <c r="PY654" s="89"/>
      <c r="PZ654" s="89"/>
      <c r="QA654" s="89"/>
      <c r="QB654" s="89"/>
      <c r="QC654" s="89"/>
      <c r="QD654" s="89"/>
    </row>
    <row r="655" spans="1:446" x14ac:dyDescent="0.2">
      <c r="A655" s="102" t="s">
        <v>4315</v>
      </c>
      <c r="B655" s="89">
        <v>1</v>
      </c>
      <c r="C655" s="89">
        <v>1</v>
      </c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>
        <v>1</v>
      </c>
      <c r="Q655" s="89">
        <v>1</v>
      </c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>
        <v>1</v>
      </c>
      <c r="BI655" s="89">
        <v>1</v>
      </c>
      <c r="BJ655" s="89"/>
      <c r="BK655" s="89"/>
      <c r="BL655" s="89"/>
      <c r="BM655" s="89"/>
      <c r="BN655" s="89"/>
      <c r="BO655" s="89"/>
      <c r="BP655" s="89"/>
      <c r="BQ655" s="89"/>
      <c r="BR655" s="89"/>
      <c r="BS655" s="89"/>
      <c r="BT655" s="89">
        <v>1</v>
      </c>
      <c r="BU655" s="89"/>
      <c r="BV655" s="89"/>
      <c r="BW655" s="89"/>
      <c r="BX655" s="89"/>
      <c r="BY655" s="89"/>
      <c r="BZ655" s="89"/>
      <c r="CA655" s="89"/>
      <c r="CB655" s="89"/>
      <c r="CC655" s="89">
        <v>1</v>
      </c>
      <c r="CD655" s="89">
        <v>1</v>
      </c>
      <c r="CE655" s="89"/>
      <c r="CF655" s="89"/>
      <c r="CG655" s="89"/>
      <c r="CH655" s="89"/>
      <c r="CI655" s="89"/>
      <c r="CJ655" s="89"/>
      <c r="CK655" s="89"/>
      <c r="CL655" s="89"/>
      <c r="CM655" s="89"/>
      <c r="CN655" s="89"/>
      <c r="CO655" s="89">
        <v>1</v>
      </c>
      <c r="CP655" s="89"/>
      <c r="CQ655" s="89"/>
      <c r="CR655" s="89"/>
      <c r="CS655" s="89"/>
      <c r="CT655" s="89"/>
      <c r="CU655" s="89"/>
      <c r="CV655" s="89"/>
      <c r="CW655" s="89"/>
      <c r="CX655" s="89"/>
      <c r="CY655" s="89"/>
      <c r="CZ655" s="89"/>
      <c r="DA655" s="89"/>
      <c r="DB655" s="89"/>
      <c r="DC655" s="89"/>
      <c r="DD655" s="89"/>
      <c r="DE655" s="89"/>
      <c r="DF655" s="89"/>
      <c r="DG655" s="89"/>
      <c r="DH655" s="89"/>
      <c r="DI655" s="89"/>
      <c r="DJ655" s="89"/>
      <c r="DK655" s="89"/>
      <c r="DL655" s="89"/>
      <c r="DM655" s="89"/>
      <c r="DN655" s="89"/>
      <c r="DO655" s="89"/>
      <c r="DP655" s="89"/>
      <c r="DQ655" s="89"/>
      <c r="DR655" s="89"/>
      <c r="DS655" s="89"/>
      <c r="DT655" s="89"/>
      <c r="DU655" s="89"/>
      <c r="DV655" s="89"/>
      <c r="DW655" s="89"/>
      <c r="DX655" s="89"/>
      <c r="DY655" s="89"/>
      <c r="DZ655" s="89"/>
      <c r="EA655" s="89"/>
      <c r="EB655" s="89"/>
      <c r="EC655" s="89"/>
      <c r="ED655" s="89"/>
      <c r="EE655" s="89">
        <v>1</v>
      </c>
      <c r="EF655" s="89"/>
      <c r="EG655" s="89">
        <v>1</v>
      </c>
      <c r="EH655" s="89"/>
      <c r="EI655" s="89"/>
      <c r="EJ655" s="89"/>
      <c r="EK655" s="89">
        <v>1</v>
      </c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>
        <v>1</v>
      </c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>
        <v>1</v>
      </c>
      <c r="GK655" s="89">
        <v>1</v>
      </c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>
        <v>1</v>
      </c>
      <c r="GX655" s="89"/>
      <c r="GY655" s="89"/>
      <c r="GZ655" s="89">
        <v>1</v>
      </c>
      <c r="HA655" s="89"/>
      <c r="HB655" s="89"/>
      <c r="HC655" s="89"/>
      <c r="HD655" s="89">
        <v>1</v>
      </c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  <c r="IS655" s="89"/>
      <c r="IT655" s="89"/>
      <c r="IU655" s="89"/>
      <c r="IV655" s="89"/>
      <c r="IW655" s="89"/>
      <c r="IX655" s="89"/>
      <c r="IY655" s="89"/>
      <c r="IZ655" s="89"/>
      <c r="JA655" s="89"/>
      <c r="JB655" s="89"/>
      <c r="JC655" s="89"/>
      <c r="JD655" s="89"/>
      <c r="JE655" s="89"/>
      <c r="JF655" s="89"/>
      <c r="JG655" s="89"/>
      <c r="JH655" s="89"/>
      <c r="JI655" s="89"/>
      <c r="JJ655" s="89"/>
      <c r="JK655" s="89"/>
      <c r="JL655" s="89"/>
      <c r="JM655" s="89"/>
      <c r="JN655" s="89"/>
      <c r="JO655" s="89"/>
      <c r="JP655" s="89"/>
      <c r="JQ655" s="89"/>
      <c r="JR655" s="89"/>
      <c r="JS655" s="89"/>
      <c r="JT655" s="89"/>
      <c r="JU655" s="89"/>
      <c r="JV655" s="89"/>
      <c r="JW655" s="89"/>
      <c r="JX655" s="89"/>
      <c r="JY655" s="89"/>
      <c r="JZ655" s="89"/>
      <c r="KA655" s="89"/>
      <c r="KB655" s="89"/>
      <c r="KC655" s="89"/>
      <c r="KD655" s="89"/>
      <c r="KE655" s="89"/>
      <c r="KF655" s="89"/>
      <c r="KG655" s="89"/>
      <c r="KH655" s="89"/>
      <c r="KI655" s="89"/>
      <c r="KJ655" s="89"/>
      <c r="KK655" s="89"/>
      <c r="KL655" s="89"/>
      <c r="KM655" s="89"/>
      <c r="KN655" s="89"/>
      <c r="KO655" s="89"/>
      <c r="KP655" s="89"/>
      <c r="KQ655" s="89"/>
      <c r="KR655" s="89"/>
      <c r="KS655" s="89"/>
      <c r="KT655" s="89"/>
      <c r="KU655" s="89"/>
      <c r="KV655" s="89"/>
      <c r="KW655" s="89"/>
      <c r="KX655" s="89"/>
      <c r="KY655" s="89"/>
      <c r="KZ655" s="89"/>
      <c r="LA655" s="89"/>
      <c r="LB655" s="89"/>
      <c r="LC655" s="89"/>
      <c r="LD655" s="89"/>
      <c r="LE655" s="89"/>
      <c r="LF655" s="89"/>
      <c r="LG655" s="89"/>
      <c r="LH655" s="89">
        <v>1</v>
      </c>
      <c r="LI655" s="89"/>
      <c r="LJ655" s="89"/>
      <c r="LK655" s="89"/>
      <c r="LL655" s="89"/>
      <c r="LM655" s="89"/>
      <c r="LN655" s="89"/>
      <c r="LO655" s="89"/>
      <c r="LP655" s="89"/>
      <c r="LQ655" s="89"/>
      <c r="LR655" s="89"/>
      <c r="LS655" s="89"/>
      <c r="LT655" s="89"/>
      <c r="LU655" s="89"/>
      <c r="LV655" s="89"/>
      <c r="LW655" s="89"/>
      <c r="LX655" s="89"/>
      <c r="LY655" s="89"/>
      <c r="LZ655" s="89"/>
      <c r="MA655" s="89"/>
      <c r="MB655" s="89"/>
      <c r="MC655" s="89"/>
      <c r="MD655" s="89"/>
      <c r="ME655" s="89"/>
      <c r="MF655" s="89"/>
      <c r="MG655" s="89"/>
      <c r="MH655" s="89"/>
      <c r="MI655" s="89"/>
      <c r="MJ655" s="89"/>
      <c r="MK655" s="89"/>
      <c r="ML655" s="89"/>
      <c r="MM655" s="89"/>
      <c r="MN655" s="89"/>
      <c r="MO655" s="89"/>
      <c r="MP655" s="89"/>
      <c r="MQ655" s="89"/>
      <c r="MR655" s="89"/>
      <c r="MS655" s="89"/>
      <c r="MT655" s="89"/>
      <c r="MU655" s="89"/>
      <c r="MV655" s="89"/>
      <c r="MW655" s="89"/>
      <c r="MX655" s="89"/>
      <c r="MY655" s="89"/>
      <c r="MZ655" s="89"/>
      <c r="NA655" s="89"/>
      <c r="NB655" s="89"/>
      <c r="NC655" s="89"/>
      <c r="ND655" s="89"/>
      <c r="NE655" s="89"/>
      <c r="NF655" s="89"/>
      <c r="NG655" s="89"/>
      <c r="NH655" s="89"/>
      <c r="NI655" s="89"/>
      <c r="NJ655" s="89"/>
      <c r="NK655" s="89"/>
      <c r="NL655" s="89"/>
      <c r="NM655" s="89"/>
      <c r="NN655" s="89"/>
      <c r="NO655" s="89"/>
      <c r="NP655" s="89"/>
      <c r="NQ655" s="89"/>
      <c r="NR655" s="89"/>
      <c r="NS655" s="89"/>
      <c r="NT655" s="89"/>
      <c r="NU655" s="89"/>
      <c r="NV655" s="89"/>
      <c r="NW655" s="89"/>
      <c r="NX655" s="89"/>
      <c r="NY655" s="89"/>
      <c r="NZ655" s="89"/>
      <c r="OA655" s="89"/>
      <c r="OB655" s="89"/>
      <c r="OC655" s="89"/>
      <c r="OD655" s="89"/>
      <c r="OE655" s="89"/>
      <c r="OF655" s="89"/>
      <c r="OG655" s="89"/>
      <c r="OH655" s="89"/>
      <c r="OI655" s="89"/>
      <c r="OJ655" s="89"/>
      <c r="OK655" s="89"/>
      <c r="OL655" s="89"/>
      <c r="OM655" s="89"/>
      <c r="ON655" s="89"/>
      <c r="OO655" s="89"/>
      <c r="OP655" s="89"/>
      <c r="OQ655" s="89"/>
      <c r="OR655" s="89"/>
      <c r="OS655" s="89"/>
      <c r="OT655" s="89"/>
      <c r="OU655" s="89"/>
      <c r="OV655" s="89"/>
      <c r="OW655" s="89"/>
      <c r="OX655" s="89"/>
      <c r="OY655" s="89"/>
      <c r="OZ655" s="89"/>
      <c r="PA655" s="89"/>
      <c r="PB655" s="89"/>
      <c r="PC655" s="89"/>
      <c r="PD655" s="89"/>
      <c r="PE655" s="89"/>
      <c r="PF655" s="89"/>
      <c r="PG655" s="89"/>
      <c r="PH655" s="89"/>
      <c r="PI655" s="89"/>
      <c r="PJ655" s="89"/>
      <c r="PK655" s="89"/>
      <c r="PL655" s="89"/>
      <c r="PM655" s="89"/>
      <c r="PN655" s="89"/>
      <c r="PO655" s="89"/>
      <c r="PP655" s="89"/>
      <c r="PQ655" s="89"/>
      <c r="PR655" s="89"/>
      <c r="PS655" s="89"/>
      <c r="PT655" s="89"/>
      <c r="PU655" s="89"/>
      <c r="PV655" s="89"/>
      <c r="PW655" s="89"/>
      <c r="PX655" s="89"/>
      <c r="PY655" s="89"/>
      <c r="PZ655" s="89"/>
      <c r="QA655" s="89"/>
      <c r="QB655" s="89"/>
      <c r="QC655" s="89"/>
      <c r="QD655" s="89"/>
    </row>
    <row r="656" spans="1:446" x14ac:dyDescent="0.2">
      <c r="A656" s="66" t="s">
        <v>3967</v>
      </c>
      <c r="B656" s="89">
        <v>1</v>
      </c>
      <c r="C656" s="89">
        <v>1</v>
      </c>
      <c r="D656" s="89">
        <v>1</v>
      </c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>
        <v>1</v>
      </c>
      <c r="AB656" s="89">
        <v>1</v>
      </c>
      <c r="AC656" s="89">
        <v>1</v>
      </c>
      <c r="AD656" s="89"/>
      <c r="AE656" s="89"/>
      <c r="AF656" s="89"/>
      <c r="AG656" s="89"/>
      <c r="AH656" s="89"/>
      <c r="AI656" s="89"/>
      <c r="AJ656" s="89"/>
      <c r="AK656" s="89"/>
      <c r="AL656" s="89">
        <v>1</v>
      </c>
      <c r="AM656" s="89">
        <v>1</v>
      </c>
      <c r="AN656" s="89">
        <v>1</v>
      </c>
      <c r="AO656" s="89"/>
      <c r="AP656" s="89"/>
      <c r="AQ656" s="89"/>
      <c r="AR656" s="89"/>
      <c r="AS656" s="89"/>
      <c r="AT656" s="89"/>
      <c r="AU656" s="89"/>
      <c r="AV656" s="89"/>
      <c r="AW656" s="89">
        <v>1</v>
      </c>
      <c r="AX656" s="89">
        <v>1</v>
      </c>
      <c r="AY656" s="89">
        <v>1</v>
      </c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89"/>
      <c r="BM656" s="89"/>
      <c r="BN656" s="89"/>
      <c r="BO656" s="89"/>
      <c r="BP656" s="89"/>
      <c r="BQ656" s="89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89"/>
      <c r="CW656" s="89"/>
      <c r="CX656" s="89"/>
      <c r="CY656" s="89"/>
      <c r="CZ656" s="89"/>
      <c r="DA656" s="89"/>
      <c r="DB656" s="89"/>
      <c r="DC656" s="89"/>
      <c r="DD656" s="89"/>
      <c r="DE656" s="89"/>
      <c r="DF656" s="89"/>
      <c r="DG656" s="89"/>
      <c r="DH656" s="89"/>
      <c r="DI656" s="89"/>
      <c r="DJ656" s="89"/>
      <c r="DK656" s="89"/>
      <c r="DL656" s="89"/>
      <c r="DM656" s="89"/>
      <c r="DN656" s="89"/>
      <c r="DO656" s="89"/>
      <c r="DP656" s="89"/>
      <c r="DQ656" s="89"/>
      <c r="DR656" s="89"/>
      <c r="DS656" s="89"/>
      <c r="DT656" s="89"/>
      <c r="DU656" s="89"/>
      <c r="DV656" s="89"/>
      <c r="DW656" s="89"/>
      <c r="DX656" s="89"/>
      <c r="DY656" s="89"/>
      <c r="DZ656" s="89"/>
      <c r="EA656" s="89"/>
      <c r="EB656" s="89"/>
      <c r="EC656" s="89"/>
      <c r="ED656" s="89"/>
      <c r="EE656" s="89">
        <v>1</v>
      </c>
      <c r="EF656" s="89">
        <v>1</v>
      </c>
      <c r="EG656" s="89"/>
      <c r="EH656" s="89">
        <v>1</v>
      </c>
      <c r="EI656" s="89">
        <v>1</v>
      </c>
      <c r="EJ656" s="89"/>
      <c r="EK656" s="89"/>
      <c r="EL656" s="89"/>
      <c r="EM656" s="89"/>
      <c r="EN656" s="89"/>
      <c r="EO656" s="89"/>
      <c r="EP656" s="89">
        <v>1</v>
      </c>
      <c r="EQ656" s="89"/>
      <c r="ER656" s="89"/>
      <c r="ES656" s="89"/>
      <c r="ET656" s="89"/>
      <c r="EU656" s="89"/>
      <c r="EV656" s="89">
        <v>1</v>
      </c>
      <c r="EW656" s="89">
        <v>1</v>
      </c>
      <c r="EX656" s="89">
        <v>1</v>
      </c>
      <c r="EY656" s="89"/>
      <c r="EZ656" s="89">
        <v>1</v>
      </c>
      <c r="FA656" s="89"/>
      <c r="FB656" s="89"/>
      <c r="FC656" s="89">
        <v>1</v>
      </c>
      <c r="FD656" s="89"/>
      <c r="FE656" s="89">
        <v>1</v>
      </c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>
        <v>1</v>
      </c>
      <c r="GJ656" s="89"/>
      <c r="GK656" s="89">
        <v>1</v>
      </c>
      <c r="GL656" s="89"/>
      <c r="GM656" s="89"/>
      <c r="GN656" s="89">
        <v>1</v>
      </c>
      <c r="GO656" s="89"/>
      <c r="GP656" s="89"/>
      <c r="GQ656" s="89"/>
      <c r="GR656" s="89">
        <v>1</v>
      </c>
      <c r="GS656" s="89"/>
      <c r="GT656" s="89"/>
      <c r="GU656" s="89"/>
      <c r="GV656" s="89"/>
      <c r="GW656" s="89">
        <v>1</v>
      </c>
      <c r="GX656" s="89">
        <v>1</v>
      </c>
      <c r="GY656" s="89">
        <v>1</v>
      </c>
      <c r="GZ656" s="89"/>
      <c r="HA656" s="89"/>
      <c r="HB656" s="89">
        <v>1</v>
      </c>
      <c r="HC656" s="89"/>
      <c r="HD656" s="89"/>
      <c r="HE656" s="89"/>
      <c r="HF656" s="89"/>
      <c r="HG656" s="89"/>
      <c r="HH656" s="89"/>
      <c r="HI656" s="89">
        <v>1</v>
      </c>
      <c r="HJ656" s="89"/>
      <c r="HK656" s="89"/>
      <c r="HL656" s="89"/>
      <c r="HM656" s="89"/>
      <c r="HN656" s="89"/>
      <c r="HO656" s="89">
        <v>1</v>
      </c>
      <c r="HP656" s="89">
        <v>1</v>
      </c>
      <c r="HQ656" s="89">
        <v>1</v>
      </c>
      <c r="HR656" s="89"/>
      <c r="HS656" s="89">
        <v>1</v>
      </c>
      <c r="HT656" s="89"/>
      <c r="HU656" s="89"/>
      <c r="HV656" s="89">
        <v>1</v>
      </c>
      <c r="HW656" s="89"/>
      <c r="HX656" s="89">
        <v>1</v>
      </c>
      <c r="HY656" s="89"/>
      <c r="HZ656" s="89"/>
      <c r="IA656" s="89"/>
      <c r="IB656" s="89"/>
      <c r="IC656" s="89"/>
      <c r="ID656" s="89"/>
      <c r="IE656" s="89"/>
      <c r="IF656" s="89"/>
      <c r="IG656" s="89">
        <v>1</v>
      </c>
      <c r="IH656" s="89"/>
      <c r="II656" s="89"/>
      <c r="IJ656" s="89"/>
      <c r="IK656" s="89"/>
      <c r="IL656" s="89"/>
      <c r="IM656" s="89">
        <v>1</v>
      </c>
      <c r="IN656" s="89">
        <v>1</v>
      </c>
      <c r="IO656" s="89">
        <v>1</v>
      </c>
      <c r="IP656" s="89"/>
      <c r="IQ656" s="89">
        <v>1</v>
      </c>
      <c r="IR656" s="89"/>
      <c r="IS656" s="89"/>
      <c r="IT656" s="89">
        <v>1</v>
      </c>
      <c r="IU656" s="89"/>
      <c r="IV656" s="89">
        <v>1</v>
      </c>
      <c r="IW656" s="89"/>
      <c r="IX656" s="89"/>
      <c r="IY656" s="89"/>
      <c r="IZ656" s="89"/>
      <c r="JA656" s="89"/>
      <c r="JB656" s="89"/>
      <c r="JC656" s="89"/>
      <c r="JD656" s="89"/>
      <c r="JE656" s="89"/>
      <c r="JF656" s="89"/>
      <c r="JG656" s="89"/>
      <c r="JH656" s="89"/>
      <c r="JI656" s="89"/>
      <c r="JJ656" s="89"/>
      <c r="JK656" s="89"/>
      <c r="JL656" s="89"/>
      <c r="JM656" s="89"/>
      <c r="JN656" s="89"/>
      <c r="JO656" s="89"/>
      <c r="JP656" s="89"/>
      <c r="JQ656" s="89"/>
      <c r="JR656" s="89"/>
      <c r="JS656" s="89"/>
      <c r="JT656" s="89"/>
      <c r="JU656" s="89"/>
      <c r="JV656" s="89"/>
      <c r="JW656" s="89"/>
      <c r="JX656" s="89"/>
      <c r="JY656" s="89"/>
      <c r="JZ656" s="89"/>
      <c r="KA656" s="89"/>
      <c r="KB656" s="89"/>
      <c r="KC656" s="89"/>
      <c r="KD656" s="89"/>
      <c r="KE656" s="89"/>
      <c r="KF656" s="89"/>
      <c r="KG656" s="89"/>
      <c r="KH656" s="89"/>
      <c r="KI656" s="89"/>
      <c r="KJ656" s="89"/>
      <c r="KK656" s="89"/>
      <c r="KL656" s="89"/>
      <c r="KM656" s="89"/>
      <c r="KN656" s="89"/>
      <c r="KO656" s="89"/>
      <c r="KP656" s="89"/>
      <c r="KQ656" s="89"/>
      <c r="KR656" s="89"/>
      <c r="KS656" s="89"/>
      <c r="KT656" s="89"/>
      <c r="KU656" s="89"/>
      <c r="KV656" s="89"/>
      <c r="KW656" s="89"/>
      <c r="KX656" s="89"/>
      <c r="KY656" s="89"/>
      <c r="KZ656" s="89"/>
      <c r="LA656" s="89"/>
      <c r="LB656" s="89"/>
      <c r="LC656" s="89"/>
      <c r="LD656" s="89"/>
      <c r="LE656" s="89"/>
      <c r="LF656" s="89"/>
      <c r="LG656" s="89"/>
      <c r="LH656" s="89"/>
      <c r="LI656" s="89"/>
      <c r="LJ656" s="89"/>
      <c r="LK656" s="89"/>
      <c r="LL656" s="89"/>
      <c r="LM656" s="89"/>
      <c r="LN656" s="89"/>
      <c r="LO656" s="89"/>
      <c r="LP656" s="89"/>
      <c r="LQ656" s="89"/>
      <c r="LR656" s="89"/>
      <c r="LS656" s="89"/>
      <c r="LT656" s="89"/>
      <c r="LU656" s="89"/>
      <c r="LV656" s="89"/>
      <c r="LW656" s="89"/>
      <c r="LX656" s="89"/>
      <c r="LY656" s="89"/>
      <c r="LZ656" s="89"/>
      <c r="MA656" s="89"/>
      <c r="MB656" s="89"/>
      <c r="MC656" s="89"/>
      <c r="MD656" s="89"/>
      <c r="ME656" s="89"/>
      <c r="MF656" s="89"/>
      <c r="MG656" s="89"/>
      <c r="MH656" s="89"/>
      <c r="MI656" s="89"/>
      <c r="MJ656" s="89"/>
      <c r="MK656" s="89"/>
      <c r="ML656" s="89"/>
      <c r="MM656" s="89"/>
      <c r="MN656" s="89"/>
      <c r="MO656" s="89"/>
      <c r="MP656" s="89"/>
      <c r="MQ656" s="89"/>
      <c r="MR656" s="89"/>
      <c r="MS656" s="89"/>
      <c r="MT656" s="89"/>
      <c r="MU656" s="89"/>
      <c r="MV656" s="89"/>
      <c r="MW656" s="89"/>
      <c r="MX656" s="89"/>
      <c r="MY656" s="89"/>
      <c r="MZ656" s="89"/>
      <c r="NA656" s="89"/>
      <c r="NB656" s="89"/>
      <c r="NC656" s="89"/>
      <c r="ND656" s="89"/>
      <c r="NE656" s="89"/>
      <c r="NF656" s="89"/>
      <c r="NG656" s="89"/>
      <c r="NH656" s="89"/>
      <c r="NI656" s="89"/>
      <c r="NJ656" s="89"/>
      <c r="NK656" s="89"/>
      <c r="NL656" s="89"/>
      <c r="NM656" s="89"/>
      <c r="NN656" s="89"/>
      <c r="NO656" s="89"/>
      <c r="NP656" s="89"/>
      <c r="NQ656" s="89"/>
      <c r="NR656" s="89"/>
      <c r="NS656" s="89"/>
      <c r="NT656" s="89"/>
      <c r="NU656" s="89"/>
      <c r="NV656" s="89"/>
      <c r="NW656" s="89"/>
      <c r="NX656" s="89"/>
      <c r="NY656" s="89"/>
      <c r="NZ656" s="89"/>
      <c r="OA656" s="89"/>
      <c r="OB656" s="89"/>
      <c r="OC656" s="89"/>
      <c r="OD656" s="89"/>
      <c r="OE656" s="89"/>
      <c r="OF656" s="89"/>
      <c r="OG656" s="89"/>
      <c r="OH656" s="89"/>
      <c r="OI656" s="89"/>
      <c r="OJ656" s="89"/>
      <c r="OK656" s="89"/>
      <c r="OL656" s="89"/>
      <c r="OM656" s="89"/>
      <c r="ON656" s="89"/>
      <c r="OO656" s="89"/>
      <c r="OP656" s="89"/>
      <c r="OQ656" s="89"/>
      <c r="OR656" s="89"/>
      <c r="OS656" s="89"/>
      <c r="OT656" s="89"/>
      <c r="OU656" s="89"/>
      <c r="OV656" s="89"/>
      <c r="OW656" s="89"/>
      <c r="OX656" s="89"/>
      <c r="OY656" s="89"/>
      <c r="OZ656" s="89"/>
      <c r="PA656" s="89"/>
      <c r="PB656" s="89"/>
      <c r="PC656" s="89"/>
      <c r="PD656" s="89"/>
      <c r="PE656" s="89"/>
      <c r="PF656" s="89"/>
      <c r="PG656" s="89"/>
      <c r="PH656" s="89"/>
      <c r="PI656" s="89"/>
      <c r="PJ656" s="89"/>
      <c r="PK656" s="89"/>
      <c r="PL656" s="89"/>
      <c r="PM656" s="89"/>
      <c r="PN656" s="89"/>
      <c r="PO656" s="89"/>
      <c r="PP656" s="89"/>
      <c r="PQ656" s="89"/>
      <c r="PR656" s="89"/>
      <c r="PS656" s="89"/>
      <c r="PT656" s="89"/>
      <c r="PU656" s="89"/>
      <c r="PV656" s="89"/>
      <c r="PW656" s="89"/>
      <c r="PX656" s="89"/>
      <c r="PY656" s="89"/>
      <c r="PZ656" s="89"/>
      <c r="QA656" s="89"/>
      <c r="QB656" s="89"/>
      <c r="QC656" s="89"/>
      <c r="QD656" s="89"/>
    </row>
    <row r="657" spans="1:446" x14ac:dyDescent="0.2">
      <c r="A657" s="99" t="s">
        <v>5009</v>
      </c>
      <c r="B657" s="89">
        <v>1</v>
      </c>
      <c r="C657" s="89">
        <v>1</v>
      </c>
      <c r="D657" s="89">
        <v>1</v>
      </c>
      <c r="E657" s="89">
        <v>1</v>
      </c>
      <c r="F657" s="89">
        <v>1</v>
      </c>
      <c r="G657" s="89">
        <v>1</v>
      </c>
      <c r="H657" s="89">
        <v>1</v>
      </c>
      <c r="I657" s="89">
        <v>1</v>
      </c>
      <c r="J657" s="89">
        <v>1</v>
      </c>
      <c r="K657" s="89">
        <v>1</v>
      </c>
      <c r="L657" s="89">
        <v>1</v>
      </c>
      <c r="M657" s="89">
        <v>1</v>
      </c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>
        <v>1</v>
      </c>
      <c r="AB657" s="89">
        <v>1</v>
      </c>
      <c r="AC657" s="89">
        <v>1</v>
      </c>
      <c r="AD657" s="89">
        <v>1</v>
      </c>
      <c r="AE657" s="89">
        <v>1</v>
      </c>
      <c r="AF657" s="89">
        <v>1</v>
      </c>
      <c r="AG657" s="89">
        <v>1</v>
      </c>
      <c r="AH657" s="89">
        <v>1</v>
      </c>
      <c r="AI657" s="89">
        <v>1</v>
      </c>
      <c r="AJ657" s="89">
        <v>1</v>
      </c>
      <c r="AK657" s="89">
        <v>1</v>
      </c>
      <c r="AL657" s="89">
        <v>1</v>
      </c>
      <c r="AM657" s="89">
        <v>1</v>
      </c>
      <c r="AN657" s="89">
        <v>1</v>
      </c>
      <c r="AO657" s="89">
        <v>1</v>
      </c>
      <c r="AP657" s="89">
        <v>1</v>
      </c>
      <c r="AQ657" s="89">
        <v>1</v>
      </c>
      <c r="AR657" s="89">
        <v>1</v>
      </c>
      <c r="AS657" s="89">
        <v>1</v>
      </c>
      <c r="AT657" s="89">
        <v>1</v>
      </c>
      <c r="AU657" s="89">
        <v>1</v>
      </c>
      <c r="AV657" s="89">
        <v>1</v>
      </c>
      <c r="AW657" s="89">
        <v>1</v>
      </c>
      <c r="AX657" s="89">
        <v>1</v>
      </c>
      <c r="AY657" s="89">
        <v>1</v>
      </c>
      <c r="AZ657" s="89">
        <v>1</v>
      </c>
      <c r="BA657" s="89">
        <v>1</v>
      </c>
      <c r="BB657" s="89">
        <v>1</v>
      </c>
      <c r="BC657" s="89">
        <v>1</v>
      </c>
      <c r="BD657" s="89">
        <v>1</v>
      </c>
      <c r="BE657" s="89">
        <v>1</v>
      </c>
      <c r="BF657" s="89">
        <v>1</v>
      </c>
      <c r="BG657" s="89">
        <v>1</v>
      </c>
      <c r="BH657" s="89"/>
      <c r="BI657" s="89"/>
      <c r="BJ657" s="89"/>
      <c r="BK657" s="89"/>
      <c r="BL657" s="89"/>
      <c r="BM657" s="89"/>
      <c r="BN657" s="89"/>
      <c r="BO657" s="89"/>
      <c r="BP657" s="89"/>
      <c r="BQ657" s="89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89"/>
      <c r="CW657" s="89"/>
      <c r="CX657" s="89"/>
      <c r="CY657" s="89"/>
      <c r="CZ657" s="89"/>
      <c r="DA657" s="89"/>
      <c r="DB657" s="89"/>
      <c r="DC657" s="89"/>
      <c r="DD657" s="89"/>
      <c r="DE657" s="89"/>
      <c r="DF657" s="89"/>
      <c r="DG657" s="89"/>
      <c r="DH657" s="89"/>
      <c r="DI657" s="89"/>
      <c r="DJ657" s="89"/>
      <c r="DK657" s="89"/>
      <c r="DL657" s="89"/>
      <c r="DM657" s="89"/>
      <c r="DN657" s="89"/>
      <c r="DO657" s="89"/>
      <c r="DP657" s="89"/>
      <c r="DQ657" s="89"/>
      <c r="DR657" s="89"/>
      <c r="DS657" s="89"/>
      <c r="DT657" s="89"/>
      <c r="DU657" s="89"/>
      <c r="DV657" s="89"/>
      <c r="DW657" s="89"/>
      <c r="DX657" s="89"/>
      <c r="DY657" s="89"/>
      <c r="DZ657" s="89"/>
      <c r="EA657" s="89"/>
      <c r="EB657" s="89"/>
      <c r="EC657" s="89"/>
      <c r="ED657" s="89"/>
      <c r="EE657" s="89"/>
      <c r="EF657" s="89"/>
      <c r="EG657" s="89"/>
      <c r="EH657" s="89"/>
      <c r="EI657" s="89"/>
      <c r="EJ657" s="89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>
        <v>1</v>
      </c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>
        <v>1</v>
      </c>
      <c r="GI657" s="89">
        <v>1</v>
      </c>
      <c r="GJ657" s="89">
        <v>1</v>
      </c>
      <c r="GK657" s="89">
        <v>1</v>
      </c>
      <c r="GL657" s="89"/>
      <c r="GM657" s="89">
        <v>1</v>
      </c>
      <c r="GN657" s="89">
        <v>1</v>
      </c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>
        <v>1</v>
      </c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  <c r="IS657" s="89"/>
      <c r="IT657" s="89"/>
      <c r="IU657" s="89"/>
      <c r="IV657" s="89"/>
      <c r="IW657" s="89"/>
      <c r="IX657" s="89"/>
      <c r="IY657" s="89"/>
      <c r="IZ657" s="89"/>
      <c r="JA657" s="89"/>
      <c r="JB657" s="89"/>
      <c r="JC657" s="89"/>
      <c r="JD657" s="89"/>
      <c r="JE657" s="89"/>
      <c r="JF657" s="89"/>
      <c r="JG657" s="89"/>
      <c r="JH657" s="89"/>
      <c r="JI657" s="89"/>
      <c r="JJ657" s="89"/>
      <c r="JK657" s="89"/>
      <c r="JL657" s="89"/>
      <c r="JM657" s="89"/>
      <c r="JN657" s="89"/>
      <c r="JO657" s="89"/>
      <c r="JP657" s="89"/>
      <c r="JQ657" s="89"/>
      <c r="JR657" s="89"/>
      <c r="JS657" s="89"/>
      <c r="JT657" s="89"/>
      <c r="JU657" s="89"/>
      <c r="JV657" s="89"/>
      <c r="JW657" s="89"/>
      <c r="JX657" s="89"/>
      <c r="JY657" s="89"/>
      <c r="JZ657" s="89"/>
      <c r="KA657" s="89"/>
      <c r="KB657" s="89"/>
      <c r="KC657" s="89"/>
      <c r="KD657" s="89"/>
      <c r="KE657" s="89"/>
      <c r="KF657" s="89"/>
      <c r="KG657" s="89"/>
      <c r="KH657" s="89"/>
      <c r="KI657" s="89"/>
      <c r="KJ657" s="89"/>
      <c r="KK657" s="89"/>
      <c r="KL657" s="89"/>
      <c r="KM657" s="89"/>
      <c r="KN657" s="89"/>
      <c r="KO657" s="89"/>
      <c r="KP657" s="89"/>
      <c r="KQ657" s="89"/>
      <c r="KR657" s="89"/>
      <c r="KS657" s="89"/>
      <c r="KT657" s="89"/>
      <c r="KU657" s="89"/>
      <c r="KV657" s="89"/>
      <c r="KW657" s="89"/>
      <c r="KX657" s="89"/>
      <c r="KY657" s="89"/>
      <c r="KZ657" s="89"/>
      <c r="LA657" s="89"/>
      <c r="LB657" s="89"/>
      <c r="LC657" s="89"/>
      <c r="LD657" s="89"/>
      <c r="LE657" s="89"/>
      <c r="LF657" s="89"/>
      <c r="LG657" s="89"/>
      <c r="LH657" s="89"/>
      <c r="LI657" s="89"/>
      <c r="LJ657" s="89"/>
      <c r="LK657" s="89"/>
      <c r="LL657" s="89"/>
      <c r="LM657" s="89"/>
      <c r="LN657" s="89"/>
      <c r="LO657" s="89"/>
      <c r="LP657" s="89"/>
      <c r="LQ657" s="89"/>
      <c r="LR657" s="89"/>
      <c r="LS657" s="89"/>
      <c r="LT657" s="89"/>
      <c r="LU657" s="89"/>
      <c r="LV657" s="89"/>
      <c r="LW657" s="89"/>
      <c r="LX657" s="89"/>
      <c r="LY657" s="89"/>
      <c r="LZ657" s="89"/>
      <c r="MA657" s="89"/>
      <c r="MB657" s="89"/>
      <c r="MC657" s="89"/>
      <c r="MD657" s="89"/>
      <c r="ME657" s="89"/>
      <c r="MF657" s="89"/>
      <c r="MG657" s="89"/>
      <c r="MH657" s="89"/>
      <c r="MI657" s="89"/>
      <c r="MJ657" s="89"/>
      <c r="MK657" s="89"/>
      <c r="ML657" s="89"/>
      <c r="MM657" s="89"/>
      <c r="MN657" s="89"/>
      <c r="MO657" s="89"/>
      <c r="MP657" s="89"/>
      <c r="MQ657" s="89"/>
      <c r="MR657" s="89"/>
      <c r="MS657" s="89"/>
      <c r="MT657" s="89"/>
      <c r="MU657" s="89"/>
      <c r="MV657" s="89"/>
      <c r="MW657" s="89"/>
      <c r="MX657" s="89"/>
      <c r="MY657" s="89"/>
      <c r="MZ657" s="89"/>
      <c r="NA657" s="89"/>
      <c r="NB657" s="89"/>
      <c r="NC657" s="89"/>
      <c r="ND657" s="89"/>
      <c r="NE657" s="89"/>
      <c r="NF657" s="89"/>
      <c r="NG657" s="89"/>
      <c r="NH657" s="89"/>
      <c r="NI657" s="89"/>
      <c r="NJ657" s="89"/>
      <c r="NK657" s="89"/>
      <c r="NL657" s="89"/>
      <c r="NM657" s="89"/>
      <c r="NN657" s="89"/>
      <c r="NO657" s="89"/>
      <c r="NP657" s="89"/>
      <c r="NQ657" s="89"/>
      <c r="NR657" s="89"/>
      <c r="NS657" s="89"/>
      <c r="NT657" s="89"/>
      <c r="NU657" s="89"/>
      <c r="NV657" s="89"/>
      <c r="NW657" s="89"/>
      <c r="NX657" s="89"/>
      <c r="NY657" s="89"/>
      <c r="NZ657" s="89"/>
      <c r="OA657" s="89"/>
      <c r="OB657" s="89"/>
      <c r="OC657" s="89"/>
      <c r="OD657" s="89"/>
      <c r="OE657" s="89"/>
      <c r="OF657" s="89"/>
      <c r="OG657" s="89"/>
      <c r="OH657" s="89"/>
      <c r="OI657" s="89"/>
      <c r="OJ657" s="89"/>
      <c r="OK657" s="89"/>
      <c r="OL657" s="89"/>
      <c r="OM657" s="89"/>
      <c r="ON657" s="89"/>
      <c r="OO657" s="89"/>
      <c r="OP657" s="89"/>
      <c r="OQ657" s="89"/>
      <c r="OR657" s="89"/>
      <c r="OS657" s="89"/>
      <c r="OT657" s="89"/>
      <c r="OU657" s="89"/>
      <c r="OV657" s="89"/>
      <c r="OW657" s="89"/>
      <c r="OX657" s="89"/>
      <c r="OY657" s="89"/>
      <c r="OZ657" s="89"/>
      <c r="PA657" s="89"/>
      <c r="PB657" s="89"/>
      <c r="PC657" s="89"/>
      <c r="PD657" s="89"/>
      <c r="PE657" s="89"/>
      <c r="PF657" s="89"/>
      <c r="PG657" s="89"/>
      <c r="PH657" s="89"/>
      <c r="PI657" s="89"/>
      <c r="PJ657" s="89"/>
      <c r="PK657" s="89"/>
      <c r="PL657" s="89"/>
      <c r="PM657" s="89"/>
      <c r="PN657" s="89"/>
      <c r="PO657" s="89"/>
      <c r="PP657" s="89"/>
      <c r="PQ657" s="89"/>
      <c r="PR657" s="89"/>
      <c r="PS657" s="89"/>
      <c r="PT657" s="89"/>
      <c r="PU657" s="89"/>
      <c r="PV657" s="89"/>
      <c r="PW657" s="89"/>
      <c r="PX657" s="89"/>
      <c r="PY657" s="89"/>
      <c r="PZ657" s="89"/>
      <c r="QA657" s="89"/>
      <c r="QB657" s="89"/>
      <c r="QC657" s="89"/>
      <c r="QD657" s="89"/>
    </row>
    <row r="658" spans="1:446" x14ac:dyDescent="0.2">
      <c r="A658" s="102" t="s">
        <v>4316</v>
      </c>
      <c r="B658" s="89">
        <v>1</v>
      </c>
      <c r="C658" s="89">
        <v>1</v>
      </c>
      <c r="D658" s="89">
        <v>1</v>
      </c>
      <c r="E658" s="89">
        <v>1</v>
      </c>
      <c r="F658" s="89">
        <v>1</v>
      </c>
      <c r="G658" s="89">
        <v>1</v>
      </c>
      <c r="H658" s="89">
        <v>1</v>
      </c>
      <c r="I658" s="89">
        <v>1</v>
      </c>
      <c r="J658" s="89">
        <v>1</v>
      </c>
      <c r="K658" s="89">
        <v>1</v>
      </c>
      <c r="L658" s="89">
        <v>1</v>
      </c>
      <c r="M658" s="89">
        <v>1</v>
      </c>
      <c r="N658" s="89"/>
      <c r="O658" s="89"/>
      <c r="P658" s="89">
        <v>1</v>
      </c>
      <c r="Q658" s="89">
        <v>1</v>
      </c>
      <c r="R658" s="89">
        <v>1</v>
      </c>
      <c r="S658" s="89">
        <v>1</v>
      </c>
      <c r="T658" s="89">
        <v>1</v>
      </c>
      <c r="U658" s="89">
        <v>1</v>
      </c>
      <c r="V658" s="89">
        <v>1</v>
      </c>
      <c r="W658" s="89">
        <v>1</v>
      </c>
      <c r="X658" s="89">
        <v>1</v>
      </c>
      <c r="Y658" s="89">
        <v>1</v>
      </c>
      <c r="Z658" s="89">
        <v>1</v>
      </c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  <c r="BM658" s="89"/>
      <c r="BN658" s="89"/>
      <c r="BO658" s="89"/>
      <c r="BP658" s="89"/>
      <c r="BQ658" s="89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89"/>
      <c r="CW658" s="89"/>
      <c r="CX658" s="89"/>
      <c r="CY658" s="89"/>
      <c r="CZ658" s="89"/>
      <c r="DA658" s="89"/>
      <c r="DB658" s="89"/>
      <c r="DC658" s="89"/>
      <c r="DD658" s="89"/>
      <c r="DE658" s="89"/>
      <c r="DF658" s="89"/>
      <c r="DG658" s="89"/>
      <c r="DH658" s="89"/>
      <c r="DI658" s="89"/>
      <c r="DJ658" s="89"/>
      <c r="DK658" s="89"/>
      <c r="DL658" s="89"/>
      <c r="DM658" s="89"/>
      <c r="DN658" s="89"/>
      <c r="DO658" s="89"/>
      <c r="DP658" s="89"/>
      <c r="DQ658" s="89"/>
      <c r="DR658" s="89"/>
      <c r="DS658" s="89"/>
      <c r="DT658" s="89"/>
      <c r="DU658" s="89"/>
      <c r="DV658" s="89"/>
      <c r="DW658" s="89"/>
      <c r="DX658" s="89"/>
      <c r="DY658" s="89"/>
      <c r="DZ658" s="89"/>
      <c r="EA658" s="89"/>
      <c r="EB658" s="89"/>
      <c r="EC658" s="89"/>
      <c r="ED658" s="89"/>
      <c r="EE658" s="89"/>
      <c r="EF658" s="89"/>
      <c r="EG658" s="89"/>
      <c r="EH658" s="89"/>
      <c r="EI658" s="89"/>
      <c r="EJ658" s="89">
        <v>1</v>
      </c>
      <c r="EK658" s="89"/>
      <c r="EL658" s="89"/>
      <c r="EM658" s="89">
        <v>1</v>
      </c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>
        <v>1</v>
      </c>
      <c r="GK658" s="89">
        <v>1</v>
      </c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>
        <v>1</v>
      </c>
      <c r="HD658" s="89"/>
      <c r="HE658" s="89"/>
      <c r="HF658" s="89">
        <v>1</v>
      </c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  <c r="IS658" s="89"/>
      <c r="IT658" s="89"/>
      <c r="IU658" s="89"/>
      <c r="IV658" s="89"/>
      <c r="IW658" s="89"/>
      <c r="IX658" s="89"/>
      <c r="IY658" s="89"/>
      <c r="IZ658" s="89"/>
      <c r="JA658" s="89"/>
      <c r="JB658" s="89"/>
      <c r="JC658" s="89"/>
      <c r="JD658" s="89"/>
      <c r="JE658" s="89"/>
      <c r="JF658" s="89"/>
      <c r="JG658" s="89"/>
      <c r="JH658" s="89"/>
      <c r="JI658" s="89"/>
      <c r="JJ658" s="89"/>
      <c r="JK658" s="89"/>
      <c r="JL658" s="89"/>
      <c r="JM658" s="89"/>
      <c r="JN658" s="89"/>
      <c r="JO658" s="89"/>
      <c r="JP658" s="89"/>
      <c r="JQ658" s="89"/>
      <c r="JR658" s="89"/>
      <c r="JS658" s="89"/>
      <c r="JT658" s="89"/>
      <c r="JU658" s="89"/>
      <c r="JV658" s="89"/>
      <c r="JW658" s="89"/>
      <c r="JX658" s="89"/>
      <c r="JY658" s="89"/>
      <c r="JZ658" s="89"/>
      <c r="KA658" s="89"/>
      <c r="KB658" s="89"/>
      <c r="KC658" s="89"/>
      <c r="KD658" s="89"/>
      <c r="KE658" s="89"/>
      <c r="KF658" s="89"/>
      <c r="KG658" s="89"/>
      <c r="KH658" s="89"/>
      <c r="KI658" s="89"/>
      <c r="KJ658" s="89"/>
      <c r="KK658" s="89"/>
      <c r="KL658" s="89"/>
      <c r="KM658" s="89"/>
      <c r="KN658" s="89"/>
      <c r="KO658" s="89"/>
      <c r="KP658" s="89"/>
      <c r="KQ658" s="89"/>
      <c r="KR658" s="89"/>
      <c r="KS658" s="89"/>
      <c r="KT658" s="89"/>
      <c r="KU658" s="89"/>
      <c r="KV658" s="89"/>
      <c r="KW658" s="89"/>
      <c r="KX658" s="89"/>
      <c r="KY658" s="89"/>
      <c r="KZ658" s="89"/>
      <c r="LA658" s="89"/>
      <c r="LB658" s="89"/>
      <c r="LC658" s="89"/>
      <c r="LD658" s="89"/>
      <c r="LE658" s="89"/>
      <c r="LF658" s="89"/>
      <c r="LG658" s="89"/>
      <c r="LH658" s="89"/>
      <c r="LI658" s="89"/>
      <c r="LJ658" s="89"/>
      <c r="LK658" s="89"/>
      <c r="LL658" s="89"/>
      <c r="LM658" s="89"/>
      <c r="LN658" s="89"/>
      <c r="LO658" s="89"/>
      <c r="LP658" s="89"/>
      <c r="LQ658" s="89"/>
      <c r="LR658" s="89"/>
      <c r="LS658" s="89"/>
      <c r="LT658" s="89"/>
      <c r="LU658" s="89"/>
      <c r="LV658" s="89"/>
      <c r="LW658" s="89"/>
      <c r="LX658" s="89"/>
      <c r="LY658" s="89"/>
      <c r="LZ658" s="89"/>
      <c r="MA658" s="89"/>
      <c r="MB658" s="89"/>
      <c r="MC658" s="89"/>
      <c r="MD658" s="89"/>
      <c r="ME658" s="89"/>
      <c r="MF658" s="89"/>
      <c r="MG658" s="89"/>
      <c r="MH658" s="89"/>
      <c r="MI658" s="89"/>
      <c r="MJ658" s="89"/>
      <c r="MK658" s="89"/>
      <c r="ML658" s="89"/>
      <c r="MM658" s="89"/>
      <c r="MN658" s="89"/>
      <c r="MO658" s="89"/>
      <c r="MP658" s="89"/>
      <c r="MQ658" s="89"/>
      <c r="MR658" s="89"/>
      <c r="MS658" s="89"/>
      <c r="MT658" s="89"/>
      <c r="MU658" s="89"/>
      <c r="MV658" s="89"/>
      <c r="MW658" s="89"/>
      <c r="MX658" s="89"/>
      <c r="MY658" s="89"/>
      <c r="MZ658" s="89"/>
      <c r="NA658" s="89"/>
      <c r="NB658" s="89"/>
      <c r="NC658" s="89"/>
      <c r="ND658" s="89"/>
      <c r="NE658" s="89"/>
      <c r="NF658" s="89"/>
      <c r="NG658" s="89"/>
      <c r="NH658" s="89"/>
      <c r="NI658" s="89"/>
      <c r="NJ658" s="89"/>
      <c r="NK658" s="89"/>
      <c r="NL658" s="89"/>
      <c r="NM658" s="89"/>
      <c r="NN658" s="89"/>
      <c r="NO658" s="89"/>
      <c r="NP658" s="89"/>
      <c r="NQ658" s="89"/>
      <c r="NR658" s="89"/>
      <c r="NS658" s="89"/>
      <c r="NT658" s="89"/>
      <c r="NU658" s="89"/>
      <c r="NV658" s="89"/>
      <c r="NW658" s="89"/>
      <c r="NX658" s="89"/>
      <c r="NY658" s="89"/>
      <c r="NZ658" s="89"/>
      <c r="OA658" s="89"/>
      <c r="OB658" s="89"/>
      <c r="OC658" s="89"/>
      <c r="OD658" s="89"/>
      <c r="OE658" s="89"/>
      <c r="OF658" s="89"/>
      <c r="OG658" s="89"/>
      <c r="OH658" s="89"/>
      <c r="OI658" s="89"/>
      <c r="OJ658" s="89"/>
      <c r="OK658" s="89"/>
      <c r="OL658" s="89"/>
      <c r="OM658" s="89"/>
      <c r="ON658" s="89"/>
      <c r="OO658" s="89"/>
      <c r="OP658" s="89"/>
      <c r="OQ658" s="89"/>
      <c r="OR658" s="89"/>
      <c r="OS658" s="89"/>
      <c r="OT658" s="89"/>
      <c r="OU658" s="89"/>
      <c r="OV658" s="89"/>
      <c r="OW658" s="89"/>
      <c r="OX658" s="89"/>
      <c r="OY658" s="89"/>
      <c r="OZ658" s="89"/>
      <c r="PA658" s="89"/>
      <c r="PB658" s="89"/>
      <c r="PC658" s="89"/>
      <c r="PD658" s="89"/>
      <c r="PE658" s="89"/>
      <c r="PF658" s="89"/>
      <c r="PG658" s="89"/>
      <c r="PH658" s="89"/>
      <c r="PI658" s="89"/>
      <c r="PJ658" s="89"/>
      <c r="PK658" s="89"/>
      <c r="PL658" s="89"/>
      <c r="PM658" s="89"/>
      <c r="PN658" s="89"/>
      <c r="PO658" s="89"/>
      <c r="PP658" s="89"/>
      <c r="PQ658" s="89"/>
      <c r="PR658" s="89"/>
      <c r="PS658" s="89"/>
      <c r="PT658" s="89"/>
      <c r="PU658" s="89"/>
      <c r="PV658" s="89"/>
      <c r="PW658" s="89"/>
      <c r="PX658" s="89"/>
      <c r="PY658" s="89"/>
      <c r="PZ658" s="89"/>
      <c r="QA658" s="89"/>
      <c r="QB658" s="89"/>
      <c r="QC658" s="89"/>
      <c r="QD658" s="89"/>
    </row>
    <row r="659" spans="1:446" x14ac:dyDescent="0.2">
      <c r="A659" s="102" t="s">
        <v>4318</v>
      </c>
      <c r="B659" s="89">
        <v>1</v>
      </c>
      <c r="C659" s="89">
        <v>1</v>
      </c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>
        <v>1</v>
      </c>
      <c r="Q659" s="89">
        <v>1</v>
      </c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>
        <v>1</v>
      </c>
      <c r="BI659" s="89">
        <v>1</v>
      </c>
      <c r="BJ659" s="89"/>
      <c r="BK659" s="89"/>
      <c r="BL659" s="89"/>
      <c r="BM659" s="89"/>
      <c r="BN659" s="89"/>
      <c r="BO659" s="89"/>
      <c r="BP659" s="89"/>
      <c r="BQ659" s="89"/>
      <c r="BR659" s="89"/>
      <c r="BS659" s="89"/>
      <c r="BT659" s="89">
        <v>1</v>
      </c>
      <c r="BU659" s="89"/>
      <c r="BV659" s="89"/>
      <c r="BW659" s="89"/>
      <c r="BX659" s="89"/>
      <c r="BY659" s="89"/>
      <c r="BZ659" s="89"/>
      <c r="CA659" s="89"/>
      <c r="CB659" s="89"/>
      <c r="CC659" s="89">
        <v>1</v>
      </c>
      <c r="CD659" s="89">
        <v>1</v>
      </c>
      <c r="CE659" s="89"/>
      <c r="CF659" s="89"/>
      <c r="CG659" s="89"/>
      <c r="CH659" s="89"/>
      <c r="CI659" s="89"/>
      <c r="CJ659" s="89"/>
      <c r="CK659" s="89"/>
      <c r="CL659" s="89"/>
      <c r="CM659" s="89"/>
      <c r="CN659" s="89"/>
      <c r="CO659" s="89">
        <v>1</v>
      </c>
      <c r="CP659" s="89"/>
      <c r="CQ659" s="89"/>
      <c r="CR659" s="89"/>
      <c r="CS659" s="89"/>
      <c r="CT659" s="89"/>
      <c r="CU659" s="89"/>
      <c r="CV659" s="89"/>
      <c r="CW659" s="89"/>
      <c r="CX659" s="89"/>
      <c r="CY659" s="89"/>
      <c r="CZ659" s="89"/>
      <c r="DA659" s="89"/>
      <c r="DB659" s="89"/>
      <c r="DC659" s="89"/>
      <c r="DD659" s="89"/>
      <c r="DE659" s="89"/>
      <c r="DF659" s="89"/>
      <c r="DG659" s="89"/>
      <c r="DH659" s="89"/>
      <c r="DI659" s="89"/>
      <c r="DJ659" s="89"/>
      <c r="DK659" s="89"/>
      <c r="DL659" s="89"/>
      <c r="DM659" s="89"/>
      <c r="DN659" s="89"/>
      <c r="DO659" s="89"/>
      <c r="DP659" s="89"/>
      <c r="DQ659" s="89"/>
      <c r="DR659" s="89"/>
      <c r="DS659" s="89"/>
      <c r="DT659" s="89"/>
      <c r="DU659" s="89"/>
      <c r="DV659" s="89"/>
      <c r="DW659" s="89"/>
      <c r="DX659" s="89"/>
      <c r="DY659" s="89"/>
      <c r="DZ659" s="89"/>
      <c r="EA659" s="89"/>
      <c r="EB659" s="89"/>
      <c r="EC659" s="89"/>
      <c r="ED659" s="89"/>
      <c r="EE659" s="89">
        <v>1</v>
      </c>
      <c r="EF659" s="89"/>
      <c r="EG659" s="89">
        <v>1</v>
      </c>
      <c r="EH659" s="89"/>
      <c r="EI659" s="89"/>
      <c r="EJ659" s="89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>
        <v>1</v>
      </c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>
        <v>1</v>
      </c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>
        <v>1</v>
      </c>
      <c r="GK659" s="89">
        <v>1</v>
      </c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>
        <v>1</v>
      </c>
      <c r="GX659" s="89"/>
      <c r="GY659" s="89"/>
      <c r="GZ659" s="89">
        <v>1</v>
      </c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>
        <v>1</v>
      </c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  <c r="IS659" s="89"/>
      <c r="IT659" s="89"/>
      <c r="IU659" s="89"/>
      <c r="IV659" s="89"/>
      <c r="IW659" s="89"/>
      <c r="IX659" s="89"/>
      <c r="IY659" s="89"/>
      <c r="IZ659" s="89"/>
      <c r="JA659" s="89"/>
      <c r="JB659" s="89"/>
      <c r="JC659" s="89"/>
      <c r="JD659" s="89"/>
      <c r="JE659" s="89"/>
      <c r="JF659" s="89"/>
      <c r="JG659" s="89"/>
      <c r="JH659" s="89"/>
      <c r="JI659" s="89"/>
      <c r="JJ659" s="89"/>
      <c r="JK659" s="89"/>
      <c r="JL659" s="89"/>
      <c r="JM659" s="89"/>
      <c r="JN659" s="89"/>
      <c r="JO659" s="89"/>
      <c r="JP659" s="89"/>
      <c r="JQ659" s="89"/>
      <c r="JR659" s="89"/>
      <c r="JS659" s="89"/>
      <c r="JT659" s="89"/>
      <c r="JU659" s="89"/>
      <c r="JV659" s="89"/>
      <c r="JW659" s="89"/>
      <c r="JX659" s="89"/>
      <c r="JY659" s="89"/>
      <c r="JZ659" s="89"/>
      <c r="KA659" s="89"/>
      <c r="KB659" s="89"/>
      <c r="KC659" s="89"/>
      <c r="KD659" s="89"/>
      <c r="KE659" s="89"/>
      <c r="KF659" s="89"/>
      <c r="KG659" s="89"/>
      <c r="KH659" s="89"/>
      <c r="KI659" s="89"/>
      <c r="KJ659" s="89"/>
      <c r="KK659" s="89"/>
      <c r="KL659" s="89"/>
      <c r="KM659" s="89"/>
      <c r="KN659" s="89"/>
      <c r="KO659" s="89"/>
      <c r="KP659" s="89"/>
      <c r="KQ659" s="89"/>
      <c r="KR659" s="89"/>
      <c r="KS659" s="89"/>
      <c r="KT659" s="89"/>
      <c r="KU659" s="89"/>
      <c r="KV659" s="89"/>
      <c r="KW659" s="89"/>
      <c r="KX659" s="89"/>
      <c r="KY659" s="89"/>
      <c r="KZ659" s="89"/>
      <c r="LA659" s="89"/>
      <c r="LB659" s="89"/>
      <c r="LC659" s="89"/>
      <c r="LD659" s="89"/>
      <c r="LE659" s="89"/>
      <c r="LF659" s="89"/>
      <c r="LG659" s="89"/>
      <c r="LH659" s="89"/>
      <c r="LI659" s="89"/>
      <c r="LJ659" s="89"/>
      <c r="LK659" s="89"/>
      <c r="LL659" s="89"/>
      <c r="LM659" s="89"/>
      <c r="LN659" s="89"/>
      <c r="LO659" s="89"/>
      <c r="LP659" s="89"/>
      <c r="LQ659" s="89">
        <v>1</v>
      </c>
      <c r="LR659" s="89"/>
      <c r="LS659" s="89"/>
      <c r="LT659" s="89"/>
      <c r="LU659" s="89"/>
      <c r="LV659" s="89"/>
      <c r="LW659" s="89"/>
      <c r="LX659" s="89"/>
      <c r="LY659" s="89"/>
      <c r="LZ659" s="89"/>
      <c r="MA659" s="89"/>
      <c r="MB659" s="89"/>
      <c r="MC659" s="89"/>
      <c r="MD659" s="89"/>
      <c r="ME659" s="89"/>
      <c r="MF659" s="89"/>
      <c r="MG659" s="89"/>
      <c r="MH659" s="89"/>
      <c r="MI659" s="89"/>
      <c r="MJ659" s="89"/>
      <c r="MK659" s="89"/>
      <c r="ML659" s="89"/>
      <c r="MM659" s="89"/>
      <c r="MN659" s="89"/>
      <c r="MO659" s="89"/>
      <c r="MP659" s="89"/>
      <c r="MQ659" s="89"/>
      <c r="MR659" s="89"/>
      <c r="MS659" s="89"/>
      <c r="MT659" s="89"/>
      <c r="MU659" s="89"/>
      <c r="MV659" s="89"/>
      <c r="MW659" s="89"/>
      <c r="MX659" s="89"/>
      <c r="MY659" s="89"/>
      <c r="MZ659" s="89"/>
      <c r="NA659" s="89"/>
      <c r="NB659" s="89"/>
      <c r="NC659" s="89"/>
      <c r="ND659" s="89"/>
      <c r="NE659" s="89"/>
      <c r="NF659" s="89"/>
      <c r="NG659" s="89"/>
      <c r="NH659" s="89"/>
      <c r="NI659" s="89"/>
      <c r="NJ659" s="89"/>
      <c r="NK659" s="89"/>
      <c r="NL659" s="89"/>
      <c r="NM659" s="89"/>
      <c r="NN659" s="89"/>
      <c r="NO659" s="89"/>
      <c r="NP659" s="89"/>
      <c r="NQ659" s="89"/>
      <c r="NR659" s="89"/>
      <c r="NS659" s="89"/>
      <c r="NT659" s="89"/>
      <c r="NU659" s="89"/>
      <c r="NV659" s="89"/>
      <c r="NW659" s="89"/>
      <c r="NX659" s="89"/>
      <c r="NY659" s="89"/>
      <c r="NZ659" s="89"/>
      <c r="OA659" s="89"/>
      <c r="OB659" s="89"/>
      <c r="OC659" s="89"/>
      <c r="OD659" s="89"/>
      <c r="OE659" s="89"/>
      <c r="OF659" s="89"/>
      <c r="OG659" s="89"/>
      <c r="OH659" s="89"/>
      <c r="OI659" s="89"/>
      <c r="OJ659" s="89"/>
      <c r="OK659" s="89"/>
      <c r="OL659" s="89"/>
      <c r="OM659" s="89"/>
      <c r="ON659" s="89"/>
      <c r="OO659" s="89"/>
      <c r="OP659" s="89"/>
      <c r="OQ659" s="89"/>
      <c r="OR659" s="89"/>
      <c r="OS659" s="89"/>
      <c r="OT659" s="89"/>
      <c r="OU659" s="89"/>
      <c r="OV659" s="89"/>
      <c r="OW659" s="89"/>
      <c r="OX659" s="89"/>
      <c r="OY659" s="89"/>
      <c r="OZ659" s="89"/>
      <c r="PA659" s="89"/>
      <c r="PB659" s="89"/>
      <c r="PC659" s="89"/>
      <c r="PD659" s="89"/>
      <c r="PE659" s="89"/>
      <c r="PF659" s="89"/>
      <c r="PG659" s="89"/>
      <c r="PH659" s="89"/>
      <c r="PI659" s="89"/>
      <c r="PJ659" s="89"/>
      <c r="PK659" s="89"/>
      <c r="PL659" s="89"/>
      <c r="PM659" s="89"/>
      <c r="PN659" s="89"/>
      <c r="PO659" s="89"/>
      <c r="PP659" s="89"/>
      <c r="PQ659" s="89"/>
      <c r="PR659" s="89"/>
      <c r="PS659" s="89"/>
      <c r="PT659" s="89"/>
      <c r="PU659" s="89"/>
      <c r="PV659" s="89"/>
      <c r="PW659" s="89"/>
      <c r="PX659" s="89"/>
      <c r="PY659" s="89"/>
      <c r="PZ659" s="89"/>
      <c r="QA659" s="89"/>
      <c r="QB659" s="89"/>
      <c r="QC659" s="89"/>
      <c r="QD659" s="89"/>
    </row>
    <row r="660" spans="1:446" x14ac:dyDescent="0.2">
      <c r="A660" s="102" t="s">
        <v>4319</v>
      </c>
      <c r="B660" s="89">
        <v>1</v>
      </c>
      <c r="C660" s="89">
        <v>1</v>
      </c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>
        <v>1</v>
      </c>
      <c r="Q660" s="89">
        <v>1</v>
      </c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89"/>
      <c r="BM660" s="89"/>
      <c r="BN660" s="89"/>
      <c r="BO660" s="89"/>
      <c r="BP660" s="89"/>
      <c r="BQ660" s="89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89"/>
      <c r="CW660" s="89"/>
      <c r="CX660" s="89"/>
      <c r="CY660" s="89"/>
      <c r="CZ660" s="89"/>
      <c r="DA660" s="89"/>
      <c r="DB660" s="89"/>
      <c r="DC660" s="89"/>
      <c r="DD660" s="89"/>
      <c r="DE660" s="89"/>
      <c r="DF660" s="89"/>
      <c r="DG660" s="89"/>
      <c r="DH660" s="89"/>
      <c r="DI660" s="89"/>
      <c r="DJ660" s="89"/>
      <c r="DK660" s="89"/>
      <c r="DL660" s="89"/>
      <c r="DM660" s="89"/>
      <c r="DN660" s="89"/>
      <c r="DO660" s="89"/>
      <c r="DP660" s="89"/>
      <c r="DQ660" s="89"/>
      <c r="DR660" s="89"/>
      <c r="DS660" s="89"/>
      <c r="DT660" s="89"/>
      <c r="DU660" s="89"/>
      <c r="DV660" s="89"/>
      <c r="DW660" s="89"/>
      <c r="DX660" s="89"/>
      <c r="DY660" s="89"/>
      <c r="DZ660" s="89"/>
      <c r="EA660" s="89"/>
      <c r="EB660" s="89"/>
      <c r="EC660" s="89"/>
      <c r="ED660" s="89"/>
      <c r="EE660" s="89"/>
      <c r="EF660" s="89"/>
      <c r="EG660" s="89"/>
      <c r="EH660" s="89"/>
      <c r="EI660" s="89"/>
      <c r="EJ660" s="89"/>
      <c r="EK660" s="89"/>
      <c r="EL660" s="89"/>
      <c r="EM660" s="89"/>
      <c r="EN660" s="89"/>
      <c r="EO660" s="89"/>
      <c r="EP660" s="89"/>
      <c r="EQ660" s="89">
        <v>1</v>
      </c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>
        <v>1</v>
      </c>
      <c r="GK660" s="89">
        <v>1</v>
      </c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>
        <v>1</v>
      </c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  <c r="IS660" s="89"/>
      <c r="IT660" s="89"/>
      <c r="IU660" s="89"/>
      <c r="IV660" s="89"/>
      <c r="IW660" s="89"/>
      <c r="IX660" s="89"/>
      <c r="IY660" s="89"/>
      <c r="IZ660" s="89"/>
      <c r="JA660" s="89"/>
      <c r="JB660" s="89"/>
      <c r="JC660" s="89"/>
      <c r="JD660" s="89"/>
      <c r="JE660" s="89"/>
      <c r="JF660" s="89"/>
      <c r="JG660" s="89"/>
      <c r="JH660" s="89"/>
      <c r="JI660" s="89"/>
      <c r="JJ660" s="89"/>
      <c r="JK660" s="89"/>
      <c r="JL660" s="89"/>
      <c r="JM660" s="89"/>
      <c r="JN660" s="89"/>
      <c r="JO660" s="89"/>
      <c r="JP660" s="89"/>
      <c r="JQ660" s="89"/>
      <c r="JR660" s="89"/>
      <c r="JS660" s="89"/>
      <c r="JT660" s="89"/>
      <c r="JU660" s="89"/>
      <c r="JV660" s="89"/>
      <c r="JW660" s="89"/>
      <c r="JX660" s="89"/>
      <c r="JY660" s="89"/>
      <c r="JZ660" s="89"/>
      <c r="KA660" s="89"/>
      <c r="KB660" s="89"/>
      <c r="KC660" s="89"/>
      <c r="KD660" s="89"/>
      <c r="KE660" s="89"/>
      <c r="KF660" s="89"/>
      <c r="KG660" s="89"/>
      <c r="KH660" s="89"/>
      <c r="KI660" s="89"/>
      <c r="KJ660" s="89"/>
      <c r="KK660" s="89"/>
      <c r="KL660" s="89"/>
      <c r="KM660" s="89"/>
      <c r="KN660" s="89"/>
      <c r="KO660" s="89"/>
      <c r="KP660" s="89"/>
      <c r="KQ660" s="89"/>
      <c r="KR660" s="89"/>
      <c r="KS660" s="89"/>
      <c r="KT660" s="89"/>
      <c r="KU660" s="89"/>
      <c r="KV660" s="89"/>
      <c r="KW660" s="89"/>
      <c r="KX660" s="89"/>
      <c r="KY660" s="89"/>
      <c r="KZ660" s="89"/>
      <c r="LA660" s="89"/>
      <c r="LB660" s="89"/>
      <c r="LC660" s="89"/>
      <c r="LD660" s="89"/>
      <c r="LE660" s="89"/>
      <c r="LF660" s="89"/>
      <c r="LG660" s="89"/>
      <c r="LH660" s="89"/>
      <c r="LI660" s="89"/>
      <c r="LJ660" s="89"/>
      <c r="LK660" s="89"/>
      <c r="LL660" s="89"/>
      <c r="LM660" s="89"/>
      <c r="LN660" s="89"/>
      <c r="LO660" s="89"/>
      <c r="LP660" s="89"/>
      <c r="LQ660" s="89"/>
      <c r="LR660" s="89"/>
      <c r="LS660" s="89"/>
      <c r="LT660" s="89"/>
      <c r="LU660" s="89"/>
      <c r="LV660" s="89"/>
      <c r="LW660" s="89"/>
      <c r="LX660" s="89"/>
      <c r="LY660" s="89"/>
      <c r="LZ660" s="89"/>
      <c r="MA660" s="89"/>
      <c r="MB660" s="89"/>
      <c r="MC660" s="89"/>
      <c r="MD660" s="89"/>
      <c r="ME660" s="89"/>
      <c r="MF660" s="89"/>
      <c r="MG660" s="89"/>
      <c r="MH660" s="89"/>
      <c r="MI660" s="89"/>
      <c r="MJ660" s="89"/>
      <c r="MK660" s="89"/>
      <c r="ML660" s="89"/>
      <c r="MM660" s="89"/>
      <c r="MN660" s="89"/>
      <c r="MO660" s="89"/>
      <c r="MP660" s="89"/>
      <c r="MQ660" s="89"/>
      <c r="MR660" s="89"/>
      <c r="MS660" s="89"/>
      <c r="MT660" s="89"/>
      <c r="MU660" s="89"/>
      <c r="MV660" s="89"/>
      <c r="MW660" s="89"/>
      <c r="MX660" s="89"/>
      <c r="MY660" s="89"/>
      <c r="MZ660" s="89"/>
      <c r="NA660" s="89"/>
      <c r="NB660" s="89"/>
      <c r="NC660" s="89"/>
      <c r="ND660" s="89"/>
      <c r="NE660" s="89"/>
      <c r="NF660" s="89"/>
      <c r="NG660" s="89"/>
      <c r="NH660" s="89"/>
      <c r="NI660" s="89"/>
      <c r="NJ660" s="89"/>
      <c r="NK660" s="89"/>
      <c r="NL660" s="89"/>
      <c r="NM660" s="89"/>
      <c r="NN660" s="89"/>
      <c r="NO660" s="89"/>
      <c r="NP660" s="89"/>
      <c r="NQ660" s="89"/>
      <c r="NR660" s="89"/>
      <c r="NS660" s="89"/>
      <c r="NT660" s="89"/>
      <c r="NU660" s="89"/>
      <c r="NV660" s="89"/>
      <c r="NW660" s="89"/>
      <c r="NX660" s="89"/>
      <c r="NY660" s="89"/>
      <c r="NZ660" s="89"/>
      <c r="OA660" s="89"/>
      <c r="OB660" s="89"/>
      <c r="OC660" s="89"/>
      <c r="OD660" s="89"/>
      <c r="OE660" s="89"/>
      <c r="OF660" s="89"/>
      <c r="OG660" s="89"/>
      <c r="OH660" s="89"/>
      <c r="OI660" s="89"/>
      <c r="OJ660" s="89"/>
      <c r="OK660" s="89"/>
      <c r="OL660" s="89"/>
      <c r="OM660" s="89"/>
      <c r="ON660" s="89"/>
      <c r="OO660" s="89"/>
      <c r="OP660" s="89"/>
      <c r="OQ660" s="89"/>
      <c r="OR660" s="89"/>
      <c r="OS660" s="89"/>
      <c r="OT660" s="89"/>
      <c r="OU660" s="89"/>
      <c r="OV660" s="89"/>
      <c r="OW660" s="89"/>
      <c r="OX660" s="89"/>
      <c r="OY660" s="89"/>
      <c r="OZ660" s="89"/>
      <c r="PA660" s="89"/>
      <c r="PB660" s="89"/>
      <c r="PC660" s="89"/>
      <c r="PD660" s="89"/>
      <c r="PE660" s="89"/>
      <c r="PF660" s="89"/>
      <c r="PG660" s="89"/>
      <c r="PH660" s="89"/>
      <c r="PI660" s="89"/>
      <c r="PJ660" s="89"/>
      <c r="PK660" s="89"/>
      <c r="PL660" s="89"/>
      <c r="PM660" s="89"/>
      <c r="PN660" s="89"/>
      <c r="PO660" s="89"/>
      <c r="PP660" s="89"/>
      <c r="PQ660" s="89"/>
      <c r="PR660" s="89"/>
      <c r="PS660" s="89"/>
      <c r="PT660" s="89"/>
      <c r="PU660" s="89"/>
      <c r="PV660" s="89"/>
      <c r="PW660" s="89"/>
      <c r="PX660" s="89"/>
      <c r="PY660" s="89"/>
      <c r="PZ660" s="89"/>
      <c r="QA660" s="89"/>
      <c r="QB660" s="89"/>
      <c r="QC660" s="89"/>
      <c r="QD660" s="89"/>
    </row>
    <row r="661" spans="1:446" x14ac:dyDescent="0.2">
      <c r="A661" s="102" t="s">
        <v>4320</v>
      </c>
      <c r="B661" s="89">
        <v>1</v>
      </c>
      <c r="C661" s="89">
        <v>1</v>
      </c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>
        <v>1</v>
      </c>
      <c r="Q661" s="89">
        <v>1</v>
      </c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>
        <v>1</v>
      </c>
      <c r="BI661" s="89">
        <v>1</v>
      </c>
      <c r="BJ661" s="89"/>
      <c r="BK661" s="89"/>
      <c r="BL661" s="89"/>
      <c r="BM661" s="89"/>
      <c r="BN661" s="89"/>
      <c r="BO661" s="89"/>
      <c r="BP661" s="89"/>
      <c r="BQ661" s="89"/>
      <c r="BR661" s="89"/>
      <c r="BS661" s="89"/>
      <c r="BT661" s="89">
        <v>1</v>
      </c>
      <c r="BU661" s="89"/>
      <c r="BV661" s="89"/>
      <c r="BW661" s="89"/>
      <c r="BX661" s="89"/>
      <c r="BY661" s="89"/>
      <c r="BZ661" s="89"/>
      <c r="CA661" s="89"/>
      <c r="CB661" s="89"/>
      <c r="CC661" s="89">
        <v>1</v>
      </c>
      <c r="CD661" s="89">
        <v>1</v>
      </c>
      <c r="CE661" s="89"/>
      <c r="CF661" s="89"/>
      <c r="CG661" s="89"/>
      <c r="CH661" s="89"/>
      <c r="CI661" s="89"/>
      <c r="CJ661" s="89"/>
      <c r="CK661" s="89"/>
      <c r="CL661" s="89"/>
      <c r="CM661" s="89"/>
      <c r="CN661" s="89"/>
      <c r="CO661" s="89">
        <v>1</v>
      </c>
      <c r="CP661" s="89"/>
      <c r="CQ661" s="89"/>
      <c r="CR661" s="89"/>
      <c r="CS661" s="89"/>
      <c r="CT661" s="89"/>
      <c r="CU661" s="89"/>
      <c r="CV661" s="89"/>
      <c r="CW661" s="89"/>
      <c r="CX661" s="89"/>
      <c r="CY661" s="89"/>
      <c r="CZ661" s="89"/>
      <c r="DA661" s="89"/>
      <c r="DB661" s="89"/>
      <c r="DC661" s="89"/>
      <c r="DD661" s="89"/>
      <c r="DE661" s="89"/>
      <c r="DF661" s="89"/>
      <c r="DG661" s="89"/>
      <c r="DH661" s="89"/>
      <c r="DI661" s="89"/>
      <c r="DJ661" s="89"/>
      <c r="DK661" s="89"/>
      <c r="DL661" s="89"/>
      <c r="DM661" s="89"/>
      <c r="DN661" s="89"/>
      <c r="DO661" s="89"/>
      <c r="DP661" s="89"/>
      <c r="DQ661" s="89"/>
      <c r="DR661" s="89"/>
      <c r="DS661" s="89"/>
      <c r="DT661" s="89"/>
      <c r="DU661" s="89"/>
      <c r="DV661" s="89"/>
      <c r="DW661" s="89"/>
      <c r="DX661" s="89"/>
      <c r="DY661" s="89"/>
      <c r="DZ661" s="89"/>
      <c r="EA661" s="89"/>
      <c r="EB661" s="89"/>
      <c r="EC661" s="89"/>
      <c r="ED661" s="89"/>
      <c r="EE661" s="89">
        <v>1</v>
      </c>
      <c r="EF661" s="89"/>
      <c r="EG661" s="89">
        <v>1</v>
      </c>
      <c r="EH661" s="89"/>
      <c r="EI661" s="89"/>
      <c r="EJ661" s="89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>
        <v>1</v>
      </c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>
        <v>1</v>
      </c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>
        <v>1</v>
      </c>
      <c r="GK661" s="89">
        <v>1</v>
      </c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>
        <v>1</v>
      </c>
      <c r="GX661" s="89"/>
      <c r="GY661" s="89"/>
      <c r="GZ661" s="89">
        <v>1</v>
      </c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>
        <v>1</v>
      </c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  <c r="IS661" s="89"/>
      <c r="IT661" s="89"/>
      <c r="IU661" s="89"/>
      <c r="IV661" s="89"/>
      <c r="IW661" s="89"/>
      <c r="IX661" s="89"/>
      <c r="IY661" s="89"/>
      <c r="IZ661" s="89"/>
      <c r="JA661" s="89"/>
      <c r="JB661" s="89"/>
      <c r="JC661" s="89"/>
      <c r="JD661" s="89"/>
      <c r="JE661" s="89"/>
      <c r="JF661" s="89"/>
      <c r="JG661" s="89"/>
      <c r="JH661" s="89"/>
      <c r="JI661" s="89"/>
      <c r="JJ661" s="89"/>
      <c r="JK661" s="89"/>
      <c r="JL661" s="89"/>
      <c r="JM661" s="89"/>
      <c r="JN661" s="89"/>
      <c r="JO661" s="89"/>
      <c r="JP661" s="89"/>
      <c r="JQ661" s="89"/>
      <c r="JR661" s="89"/>
      <c r="JS661" s="89"/>
      <c r="JT661" s="89"/>
      <c r="JU661" s="89"/>
      <c r="JV661" s="89"/>
      <c r="JW661" s="89"/>
      <c r="JX661" s="89"/>
      <c r="JY661" s="89"/>
      <c r="JZ661" s="89"/>
      <c r="KA661" s="89"/>
      <c r="KB661" s="89"/>
      <c r="KC661" s="89"/>
      <c r="KD661" s="89"/>
      <c r="KE661" s="89"/>
      <c r="KF661" s="89"/>
      <c r="KG661" s="89"/>
      <c r="KH661" s="89"/>
      <c r="KI661" s="89"/>
      <c r="KJ661" s="89"/>
      <c r="KK661" s="89"/>
      <c r="KL661" s="89"/>
      <c r="KM661" s="89"/>
      <c r="KN661" s="89"/>
      <c r="KO661" s="89"/>
      <c r="KP661" s="89"/>
      <c r="KQ661" s="89"/>
      <c r="KR661" s="89"/>
      <c r="KS661" s="89"/>
      <c r="KT661" s="89"/>
      <c r="KU661" s="89"/>
      <c r="KV661" s="89"/>
      <c r="KW661" s="89"/>
      <c r="KX661" s="89"/>
      <c r="KY661" s="89"/>
      <c r="KZ661" s="89"/>
      <c r="LA661" s="89"/>
      <c r="LB661" s="89"/>
      <c r="LC661" s="89"/>
      <c r="LD661" s="89"/>
      <c r="LE661" s="89"/>
      <c r="LF661" s="89"/>
      <c r="LG661" s="89"/>
      <c r="LH661" s="89"/>
      <c r="LI661" s="89"/>
      <c r="LJ661" s="89"/>
      <c r="LK661" s="89"/>
      <c r="LL661" s="89"/>
      <c r="LM661" s="89"/>
      <c r="LN661" s="89"/>
      <c r="LO661" s="89"/>
      <c r="LP661" s="89"/>
      <c r="LQ661" s="89">
        <v>1</v>
      </c>
      <c r="LR661" s="89"/>
      <c r="LS661" s="89"/>
      <c r="LT661" s="89"/>
      <c r="LU661" s="89"/>
      <c r="LV661" s="89"/>
      <c r="LW661" s="89"/>
      <c r="LX661" s="89"/>
      <c r="LY661" s="89"/>
      <c r="LZ661" s="89"/>
      <c r="MA661" s="89"/>
      <c r="MB661" s="89"/>
      <c r="MC661" s="89"/>
      <c r="MD661" s="89"/>
      <c r="ME661" s="89"/>
      <c r="MF661" s="89"/>
      <c r="MG661" s="89"/>
      <c r="MH661" s="89"/>
      <c r="MI661" s="89"/>
      <c r="MJ661" s="89"/>
      <c r="MK661" s="89"/>
      <c r="ML661" s="89"/>
      <c r="MM661" s="89"/>
      <c r="MN661" s="89"/>
      <c r="MO661" s="89"/>
      <c r="MP661" s="89"/>
      <c r="MQ661" s="89"/>
      <c r="MR661" s="89"/>
      <c r="MS661" s="89"/>
      <c r="MT661" s="89"/>
      <c r="MU661" s="89"/>
      <c r="MV661" s="89"/>
      <c r="MW661" s="89"/>
      <c r="MX661" s="89"/>
      <c r="MY661" s="89"/>
      <c r="MZ661" s="89"/>
      <c r="NA661" s="89"/>
      <c r="NB661" s="89"/>
      <c r="NC661" s="89"/>
      <c r="ND661" s="89"/>
      <c r="NE661" s="89"/>
      <c r="NF661" s="89"/>
      <c r="NG661" s="89"/>
      <c r="NH661" s="89"/>
      <c r="NI661" s="89"/>
      <c r="NJ661" s="89"/>
      <c r="NK661" s="89"/>
      <c r="NL661" s="89"/>
      <c r="NM661" s="89"/>
      <c r="NN661" s="89"/>
      <c r="NO661" s="89"/>
      <c r="NP661" s="89"/>
      <c r="NQ661" s="89"/>
      <c r="NR661" s="89"/>
      <c r="NS661" s="89"/>
      <c r="NT661" s="89"/>
      <c r="NU661" s="89"/>
      <c r="NV661" s="89"/>
      <c r="NW661" s="89"/>
      <c r="NX661" s="89"/>
      <c r="NY661" s="89"/>
      <c r="NZ661" s="89"/>
      <c r="OA661" s="89"/>
      <c r="OB661" s="89"/>
      <c r="OC661" s="89"/>
      <c r="OD661" s="89"/>
      <c r="OE661" s="89"/>
      <c r="OF661" s="89"/>
      <c r="OG661" s="89"/>
      <c r="OH661" s="89"/>
      <c r="OI661" s="89"/>
      <c r="OJ661" s="89"/>
      <c r="OK661" s="89"/>
      <c r="OL661" s="89"/>
      <c r="OM661" s="89"/>
      <c r="ON661" s="89"/>
      <c r="OO661" s="89"/>
      <c r="OP661" s="89"/>
      <c r="OQ661" s="89"/>
      <c r="OR661" s="89"/>
      <c r="OS661" s="89"/>
      <c r="OT661" s="89"/>
      <c r="OU661" s="89"/>
      <c r="OV661" s="89"/>
      <c r="OW661" s="89"/>
      <c r="OX661" s="89"/>
      <c r="OY661" s="89"/>
      <c r="OZ661" s="89"/>
      <c r="PA661" s="89"/>
      <c r="PB661" s="89"/>
      <c r="PC661" s="89"/>
      <c r="PD661" s="89"/>
      <c r="PE661" s="89"/>
      <c r="PF661" s="89"/>
      <c r="PG661" s="89"/>
      <c r="PH661" s="89"/>
      <c r="PI661" s="89"/>
      <c r="PJ661" s="89"/>
      <c r="PK661" s="89"/>
      <c r="PL661" s="89"/>
      <c r="PM661" s="89"/>
      <c r="PN661" s="89"/>
      <c r="PO661" s="89"/>
      <c r="PP661" s="89"/>
      <c r="PQ661" s="89"/>
      <c r="PR661" s="89"/>
      <c r="PS661" s="89"/>
      <c r="PT661" s="89"/>
      <c r="PU661" s="89"/>
      <c r="PV661" s="89"/>
      <c r="PW661" s="89"/>
      <c r="PX661" s="89"/>
      <c r="PY661" s="89"/>
      <c r="PZ661" s="89"/>
      <c r="QA661" s="89"/>
      <c r="QB661" s="89"/>
      <c r="QC661" s="89"/>
      <c r="QD661" s="89"/>
    </row>
    <row r="662" spans="1:446" x14ac:dyDescent="0.2">
      <c r="A662" s="102" t="s">
        <v>4322</v>
      </c>
      <c r="B662" s="89">
        <v>1</v>
      </c>
      <c r="C662" s="89">
        <v>1</v>
      </c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>
        <v>1</v>
      </c>
      <c r="Q662" s="89">
        <v>1</v>
      </c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89"/>
      <c r="BM662" s="89"/>
      <c r="BN662" s="89"/>
      <c r="BO662" s="89"/>
      <c r="BP662" s="89"/>
      <c r="BQ662" s="89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89"/>
      <c r="CW662" s="89"/>
      <c r="CX662" s="89"/>
      <c r="CY662" s="89"/>
      <c r="CZ662" s="89"/>
      <c r="DA662" s="89"/>
      <c r="DB662" s="89"/>
      <c r="DC662" s="89"/>
      <c r="DD662" s="89"/>
      <c r="DE662" s="89"/>
      <c r="DF662" s="89"/>
      <c r="DG662" s="89"/>
      <c r="DH662" s="89"/>
      <c r="DI662" s="89"/>
      <c r="DJ662" s="89"/>
      <c r="DK662" s="89"/>
      <c r="DL662" s="89"/>
      <c r="DM662" s="89"/>
      <c r="DN662" s="89"/>
      <c r="DO662" s="89"/>
      <c r="DP662" s="89"/>
      <c r="DQ662" s="89"/>
      <c r="DR662" s="89"/>
      <c r="DS662" s="89"/>
      <c r="DT662" s="89"/>
      <c r="DU662" s="89"/>
      <c r="DV662" s="89"/>
      <c r="DW662" s="89"/>
      <c r="DX662" s="89"/>
      <c r="DY662" s="89"/>
      <c r="DZ662" s="89"/>
      <c r="EA662" s="89"/>
      <c r="EB662" s="89"/>
      <c r="EC662" s="89"/>
      <c r="ED662" s="89"/>
      <c r="EE662" s="89"/>
      <c r="EF662" s="89"/>
      <c r="EG662" s="89"/>
      <c r="EH662" s="89"/>
      <c r="EI662" s="89"/>
      <c r="EJ662" s="89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>
        <v>1</v>
      </c>
      <c r="GK662" s="89">
        <v>1</v>
      </c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  <c r="IS662" s="89"/>
      <c r="IT662" s="89"/>
      <c r="IU662" s="89"/>
      <c r="IV662" s="89"/>
      <c r="IW662" s="89"/>
      <c r="IX662" s="89"/>
      <c r="IY662" s="89"/>
      <c r="IZ662" s="89"/>
      <c r="JA662" s="89"/>
      <c r="JB662" s="89"/>
      <c r="JC662" s="89"/>
      <c r="JD662" s="89"/>
      <c r="JE662" s="89"/>
      <c r="JF662" s="89"/>
      <c r="JG662" s="89"/>
      <c r="JH662" s="89"/>
      <c r="JI662" s="89"/>
      <c r="JJ662" s="89"/>
      <c r="JK662" s="89"/>
      <c r="JL662" s="89"/>
      <c r="JM662" s="89"/>
      <c r="JN662" s="89"/>
      <c r="JO662" s="89"/>
      <c r="JP662" s="89"/>
      <c r="JQ662" s="89"/>
      <c r="JR662" s="89"/>
      <c r="JS662" s="89"/>
      <c r="JT662" s="89"/>
      <c r="JU662" s="89"/>
      <c r="JV662" s="89"/>
      <c r="JW662" s="89"/>
      <c r="JX662" s="89"/>
      <c r="JY662" s="89"/>
      <c r="JZ662" s="89"/>
      <c r="KA662" s="89"/>
      <c r="KB662" s="89"/>
      <c r="KC662" s="89"/>
      <c r="KD662" s="89"/>
      <c r="KE662" s="89"/>
      <c r="KF662" s="89"/>
      <c r="KG662" s="89"/>
      <c r="KH662" s="89"/>
      <c r="KI662" s="89"/>
      <c r="KJ662" s="89"/>
      <c r="KK662" s="89"/>
      <c r="KL662" s="89"/>
      <c r="KM662" s="89"/>
      <c r="KN662" s="89"/>
      <c r="KO662" s="89"/>
      <c r="KP662" s="89"/>
      <c r="KQ662" s="89"/>
      <c r="KR662" s="89"/>
      <c r="KS662" s="89"/>
      <c r="KT662" s="89"/>
      <c r="KU662" s="89"/>
      <c r="KV662" s="89"/>
      <c r="KW662" s="89"/>
      <c r="KX662" s="89"/>
      <c r="KY662" s="89"/>
      <c r="KZ662" s="89"/>
      <c r="LA662" s="89"/>
      <c r="LB662" s="89"/>
      <c r="LC662" s="89"/>
      <c r="LD662" s="89"/>
      <c r="LE662" s="89"/>
      <c r="LF662" s="89"/>
      <c r="LG662" s="89"/>
      <c r="LH662" s="89"/>
      <c r="LI662" s="89"/>
      <c r="LJ662" s="89"/>
      <c r="LK662" s="89"/>
      <c r="LL662" s="89"/>
      <c r="LM662" s="89"/>
      <c r="LN662" s="89"/>
      <c r="LO662" s="89"/>
      <c r="LP662" s="89"/>
      <c r="LQ662" s="89"/>
      <c r="LR662" s="89"/>
      <c r="LS662" s="89"/>
      <c r="LT662" s="89"/>
      <c r="LU662" s="89"/>
      <c r="LV662" s="89"/>
      <c r="LW662" s="89"/>
      <c r="LX662" s="89"/>
      <c r="LY662" s="89"/>
      <c r="LZ662" s="89"/>
      <c r="MA662" s="89"/>
      <c r="MB662" s="89"/>
      <c r="MC662" s="89"/>
      <c r="MD662" s="89"/>
      <c r="ME662" s="89"/>
      <c r="MF662" s="89"/>
      <c r="MG662" s="89"/>
      <c r="MH662" s="89"/>
      <c r="MI662" s="89"/>
      <c r="MJ662" s="89"/>
      <c r="MK662" s="89"/>
      <c r="ML662" s="89"/>
      <c r="MM662" s="89"/>
      <c r="MN662" s="89"/>
      <c r="MO662" s="89"/>
      <c r="MP662" s="89"/>
      <c r="MQ662" s="89"/>
      <c r="MR662" s="89"/>
      <c r="MS662" s="89"/>
      <c r="MT662" s="89"/>
      <c r="MU662" s="89"/>
      <c r="MV662" s="89"/>
      <c r="MW662" s="89"/>
      <c r="MX662" s="89"/>
      <c r="MY662" s="89"/>
      <c r="MZ662" s="89"/>
      <c r="NA662" s="89"/>
      <c r="NB662" s="89"/>
      <c r="NC662" s="89"/>
      <c r="ND662" s="89"/>
      <c r="NE662" s="89"/>
      <c r="NF662" s="89"/>
      <c r="NG662" s="89"/>
      <c r="NH662" s="89"/>
      <c r="NI662" s="89"/>
      <c r="NJ662" s="89"/>
      <c r="NK662" s="89"/>
      <c r="NL662" s="89"/>
      <c r="NM662" s="89"/>
      <c r="NN662" s="89"/>
      <c r="NO662" s="89"/>
      <c r="NP662" s="89"/>
      <c r="NQ662" s="89"/>
      <c r="NR662" s="89"/>
      <c r="NS662" s="89"/>
      <c r="NT662" s="89"/>
      <c r="NU662" s="89"/>
      <c r="NV662" s="89"/>
      <c r="NW662" s="89"/>
      <c r="NX662" s="89"/>
      <c r="NY662" s="89"/>
      <c r="NZ662" s="89"/>
      <c r="OA662" s="89"/>
      <c r="OB662" s="89"/>
      <c r="OC662" s="89"/>
      <c r="OD662" s="89"/>
      <c r="OE662" s="89"/>
      <c r="OF662" s="89"/>
      <c r="OG662" s="89"/>
      <c r="OH662" s="89"/>
      <c r="OI662" s="89"/>
      <c r="OJ662" s="89"/>
      <c r="OK662" s="89"/>
      <c r="OL662" s="89"/>
      <c r="OM662" s="89"/>
      <c r="ON662" s="89"/>
      <c r="OO662" s="89"/>
      <c r="OP662" s="89"/>
      <c r="OQ662" s="89"/>
      <c r="OR662" s="89"/>
      <c r="OS662" s="89"/>
      <c r="OT662" s="89"/>
      <c r="OU662" s="89"/>
      <c r="OV662" s="89"/>
      <c r="OW662" s="89"/>
      <c r="OX662" s="89"/>
      <c r="OY662" s="89"/>
      <c r="OZ662" s="89"/>
      <c r="PA662" s="89"/>
      <c r="PB662" s="89"/>
      <c r="PC662" s="89"/>
      <c r="PD662" s="89"/>
      <c r="PE662" s="89"/>
      <c r="PF662" s="89"/>
      <c r="PG662" s="89"/>
      <c r="PH662" s="89"/>
      <c r="PI662" s="89"/>
      <c r="PJ662" s="89"/>
      <c r="PK662" s="89"/>
      <c r="PL662" s="89"/>
      <c r="PM662" s="89"/>
      <c r="PN662" s="89"/>
      <c r="PO662" s="89"/>
      <c r="PP662" s="89"/>
      <c r="PQ662" s="89"/>
      <c r="PR662" s="89"/>
      <c r="PS662" s="89"/>
      <c r="PT662" s="89"/>
      <c r="PU662" s="89"/>
      <c r="PV662" s="89"/>
      <c r="PW662" s="89"/>
      <c r="PX662" s="89"/>
      <c r="PY662" s="89"/>
      <c r="PZ662" s="89"/>
      <c r="QA662" s="89"/>
      <c r="QB662" s="89"/>
      <c r="QC662" s="89"/>
      <c r="QD662" s="89"/>
    </row>
    <row r="663" spans="1:446" x14ac:dyDescent="0.2">
      <c r="A663" s="102" t="s">
        <v>4324</v>
      </c>
      <c r="B663" s="89">
        <v>1</v>
      </c>
      <c r="C663" s="89">
        <v>1</v>
      </c>
      <c r="D663" s="89">
        <v>1</v>
      </c>
      <c r="E663" s="89">
        <v>1</v>
      </c>
      <c r="F663" s="89">
        <v>1</v>
      </c>
      <c r="G663" s="89">
        <v>1</v>
      </c>
      <c r="H663" s="89">
        <v>1</v>
      </c>
      <c r="I663" s="89">
        <v>1</v>
      </c>
      <c r="J663" s="89">
        <v>1</v>
      </c>
      <c r="K663" s="89">
        <v>1</v>
      </c>
      <c r="L663" s="89">
        <v>1</v>
      </c>
      <c r="M663" s="89">
        <v>1</v>
      </c>
      <c r="N663" s="89"/>
      <c r="O663" s="89"/>
      <c r="P663" s="89">
        <v>1</v>
      </c>
      <c r="Q663" s="89">
        <v>1</v>
      </c>
      <c r="R663" s="89">
        <v>1</v>
      </c>
      <c r="S663" s="89">
        <v>1</v>
      </c>
      <c r="T663" s="89">
        <v>1</v>
      </c>
      <c r="U663" s="89">
        <v>1</v>
      </c>
      <c r="V663" s="89">
        <v>1</v>
      </c>
      <c r="W663" s="89">
        <v>1</v>
      </c>
      <c r="X663" s="89">
        <v>1</v>
      </c>
      <c r="Y663" s="89">
        <v>1</v>
      </c>
      <c r="Z663" s="89">
        <v>1</v>
      </c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  <c r="BM663" s="89"/>
      <c r="BN663" s="89"/>
      <c r="BO663" s="89"/>
      <c r="BP663" s="89"/>
      <c r="BQ663" s="89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89"/>
      <c r="DB663" s="89"/>
      <c r="DC663" s="89"/>
      <c r="DD663" s="89"/>
      <c r="DE663" s="89"/>
      <c r="DF663" s="89"/>
      <c r="DG663" s="89"/>
      <c r="DH663" s="89"/>
      <c r="DI663" s="89"/>
      <c r="DJ663" s="89"/>
      <c r="DK663" s="89"/>
      <c r="DL663" s="89"/>
      <c r="DM663" s="89"/>
      <c r="DN663" s="89"/>
      <c r="DO663" s="89"/>
      <c r="DP663" s="89"/>
      <c r="DQ663" s="89"/>
      <c r="DR663" s="89"/>
      <c r="DS663" s="89"/>
      <c r="DT663" s="89"/>
      <c r="DU663" s="89"/>
      <c r="DV663" s="89"/>
      <c r="DW663" s="89"/>
      <c r="DX663" s="89"/>
      <c r="DY663" s="89"/>
      <c r="DZ663" s="89"/>
      <c r="EA663" s="89"/>
      <c r="EB663" s="89"/>
      <c r="EC663" s="89"/>
      <c r="ED663" s="89"/>
      <c r="EE663" s="89"/>
      <c r="EF663" s="89"/>
      <c r="EG663" s="89"/>
      <c r="EH663" s="89"/>
      <c r="EI663" s="89"/>
      <c r="EJ663" s="89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>
        <v>1</v>
      </c>
      <c r="GK663" s="89">
        <v>1</v>
      </c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  <c r="IS663" s="89"/>
      <c r="IT663" s="89"/>
      <c r="IU663" s="89"/>
      <c r="IV663" s="89"/>
      <c r="IW663" s="89"/>
      <c r="IX663" s="89"/>
      <c r="IY663" s="89"/>
      <c r="IZ663" s="89"/>
      <c r="JA663" s="89"/>
      <c r="JB663" s="89"/>
      <c r="JC663" s="89"/>
      <c r="JD663" s="89"/>
      <c r="JE663" s="89"/>
      <c r="JF663" s="89"/>
      <c r="JG663" s="89"/>
      <c r="JH663" s="89"/>
      <c r="JI663" s="89"/>
      <c r="JJ663" s="89"/>
      <c r="JK663" s="89"/>
      <c r="JL663" s="89"/>
      <c r="JM663" s="89"/>
      <c r="JN663" s="89"/>
      <c r="JO663" s="89"/>
      <c r="JP663" s="89"/>
      <c r="JQ663" s="89"/>
      <c r="JR663" s="89"/>
      <c r="JS663" s="89"/>
      <c r="JT663" s="89"/>
      <c r="JU663" s="89"/>
      <c r="JV663" s="89"/>
      <c r="JW663" s="89"/>
      <c r="JX663" s="89"/>
      <c r="JY663" s="89"/>
      <c r="JZ663" s="89"/>
      <c r="KA663" s="89"/>
      <c r="KB663" s="89"/>
      <c r="KC663" s="89"/>
      <c r="KD663" s="89"/>
      <c r="KE663" s="89"/>
      <c r="KF663" s="89"/>
      <c r="KG663" s="89"/>
      <c r="KH663" s="89"/>
      <c r="KI663" s="89"/>
      <c r="KJ663" s="89"/>
      <c r="KK663" s="89"/>
      <c r="KL663" s="89"/>
      <c r="KM663" s="89"/>
      <c r="KN663" s="89"/>
      <c r="KO663" s="89"/>
      <c r="KP663" s="89"/>
      <c r="KQ663" s="89"/>
      <c r="KR663" s="89"/>
      <c r="KS663" s="89"/>
      <c r="KT663" s="89"/>
      <c r="KU663" s="89"/>
      <c r="KV663" s="89"/>
      <c r="KW663" s="89"/>
      <c r="KX663" s="89"/>
      <c r="KY663" s="89"/>
      <c r="KZ663" s="89"/>
      <c r="LA663" s="89"/>
      <c r="LB663" s="89"/>
      <c r="LC663" s="89"/>
      <c r="LD663" s="89"/>
      <c r="LE663" s="89"/>
      <c r="LF663" s="89"/>
      <c r="LG663" s="89"/>
      <c r="LH663" s="89"/>
      <c r="LI663" s="89"/>
      <c r="LJ663" s="89"/>
      <c r="LK663" s="89"/>
      <c r="LL663" s="89"/>
      <c r="LM663" s="89"/>
      <c r="LN663" s="89"/>
      <c r="LO663" s="89"/>
      <c r="LP663" s="89"/>
      <c r="LQ663" s="89"/>
      <c r="LR663" s="89"/>
      <c r="LS663" s="89"/>
      <c r="LT663" s="89"/>
      <c r="LU663" s="89"/>
      <c r="LV663" s="89"/>
      <c r="LW663" s="89"/>
      <c r="LX663" s="89"/>
      <c r="LY663" s="89"/>
      <c r="LZ663" s="89"/>
      <c r="MA663" s="89"/>
      <c r="MB663" s="89"/>
      <c r="MC663" s="89"/>
      <c r="MD663" s="89"/>
      <c r="ME663" s="89"/>
      <c r="MF663" s="89"/>
      <c r="MG663" s="89"/>
      <c r="MH663" s="89"/>
      <c r="MI663" s="89"/>
      <c r="MJ663" s="89"/>
      <c r="MK663" s="89"/>
      <c r="ML663" s="89"/>
      <c r="MM663" s="89"/>
      <c r="MN663" s="89"/>
      <c r="MO663" s="89"/>
      <c r="MP663" s="89"/>
      <c r="MQ663" s="89"/>
      <c r="MR663" s="89"/>
      <c r="MS663" s="89"/>
      <c r="MT663" s="89"/>
      <c r="MU663" s="89"/>
      <c r="MV663" s="89"/>
      <c r="MW663" s="89"/>
      <c r="MX663" s="89"/>
      <c r="MY663" s="89"/>
      <c r="MZ663" s="89"/>
      <c r="NA663" s="89"/>
      <c r="NB663" s="89"/>
      <c r="NC663" s="89"/>
      <c r="ND663" s="89"/>
      <c r="NE663" s="89"/>
      <c r="NF663" s="89"/>
      <c r="NG663" s="89"/>
      <c r="NH663" s="89"/>
      <c r="NI663" s="89"/>
      <c r="NJ663" s="89"/>
      <c r="NK663" s="89"/>
      <c r="NL663" s="89"/>
      <c r="NM663" s="89"/>
      <c r="NN663" s="89"/>
      <c r="NO663" s="89"/>
      <c r="NP663" s="89"/>
      <c r="NQ663" s="89"/>
      <c r="NR663" s="89"/>
      <c r="NS663" s="89"/>
      <c r="NT663" s="89"/>
      <c r="NU663" s="89"/>
      <c r="NV663" s="89"/>
      <c r="NW663" s="89"/>
      <c r="NX663" s="89"/>
      <c r="NY663" s="89"/>
      <c r="NZ663" s="89"/>
      <c r="OA663" s="89"/>
      <c r="OB663" s="89"/>
      <c r="OC663" s="89"/>
      <c r="OD663" s="89"/>
      <c r="OE663" s="89"/>
      <c r="OF663" s="89"/>
      <c r="OG663" s="89"/>
      <c r="OH663" s="89"/>
      <c r="OI663" s="89"/>
      <c r="OJ663" s="89"/>
      <c r="OK663" s="89"/>
      <c r="OL663" s="89"/>
      <c r="OM663" s="89"/>
      <c r="ON663" s="89"/>
      <c r="OO663" s="89"/>
      <c r="OP663" s="89"/>
      <c r="OQ663" s="89"/>
      <c r="OR663" s="89"/>
      <c r="OS663" s="89"/>
      <c r="OT663" s="89"/>
      <c r="OU663" s="89"/>
      <c r="OV663" s="89"/>
      <c r="OW663" s="89"/>
      <c r="OX663" s="89"/>
      <c r="OY663" s="89"/>
      <c r="OZ663" s="89"/>
      <c r="PA663" s="89"/>
      <c r="PB663" s="89"/>
      <c r="PC663" s="89"/>
      <c r="PD663" s="89"/>
      <c r="PE663" s="89"/>
      <c r="PF663" s="89"/>
      <c r="PG663" s="89"/>
      <c r="PH663" s="89"/>
      <c r="PI663" s="89"/>
      <c r="PJ663" s="89"/>
      <c r="PK663" s="89"/>
      <c r="PL663" s="89"/>
      <c r="PM663" s="89"/>
      <c r="PN663" s="89"/>
      <c r="PO663" s="89"/>
      <c r="PP663" s="89"/>
      <c r="PQ663" s="89"/>
      <c r="PR663" s="89"/>
      <c r="PS663" s="89"/>
      <c r="PT663" s="89"/>
      <c r="PU663" s="89"/>
      <c r="PV663" s="89"/>
      <c r="PW663" s="89"/>
      <c r="PX663" s="89"/>
      <c r="PY663" s="89"/>
      <c r="PZ663" s="89"/>
      <c r="QA663" s="89"/>
      <c r="QB663" s="89"/>
      <c r="QC663" s="89"/>
      <c r="QD663" s="89"/>
    </row>
    <row r="664" spans="1:446" x14ac:dyDescent="0.2">
      <c r="A664" s="102" t="s">
        <v>4326</v>
      </c>
      <c r="B664" s="89">
        <v>1</v>
      </c>
      <c r="C664" s="89">
        <v>1</v>
      </c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>
        <v>1</v>
      </c>
      <c r="Q664" s="89">
        <v>1</v>
      </c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  <c r="BM664" s="89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89"/>
      <c r="DB664" s="89"/>
      <c r="DC664" s="89"/>
      <c r="DD664" s="89"/>
      <c r="DE664" s="89"/>
      <c r="DF664" s="89"/>
      <c r="DG664" s="89"/>
      <c r="DH664" s="89"/>
      <c r="DI664" s="89"/>
      <c r="DJ664" s="89"/>
      <c r="DK664" s="89"/>
      <c r="DL664" s="89"/>
      <c r="DM664" s="89"/>
      <c r="DN664" s="89"/>
      <c r="DO664" s="89"/>
      <c r="DP664" s="89"/>
      <c r="DQ664" s="89"/>
      <c r="DR664" s="89"/>
      <c r="DS664" s="89"/>
      <c r="DT664" s="89"/>
      <c r="DU664" s="89"/>
      <c r="DV664" s="89"/>
      <c r="DW664" s="89"/>
      <c r="DX664" s="89"/>
      <c r="DY664" s="89"/>
      <c r="DZ664" s="89"/>
      <c r="EA664" s="89"/>
      <c r="EB664" s="89"/>
      <c r="EC664" s="89"/>
      <c r="ED664" s="89"/>
      <c r="EE664" s="89">
        <v>1</v>
      </c>
      <c r="EF664" s="89"/>
      <c r="EG664" s="89">
        <v>1</v>
      </c>
      <c r="EH664" s="89"/>
      <c r="EI664" s="89"/>
      <c r="EJ664" s="89"/>
      <c r="EK664" s="89"/>
      <c r="EL664" s="89"/>
      <c r="EM664" s="89"/>
      <c r="EN664" s="89">
        <v>1</v>
      </c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>
        <v>1</v>
      </c>
      <c r="GK664" s="89">
        <v>1</v>
      </c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>
        <v>1</v>
      </c>
      <c r="GX664" s="89"/>
      <c r="GY664" s="89"/>
      <c r="GZ664" s="89">
        <v>1</v>
      </c>
      <c r="HA664" s="89"/>
      <c r="HB664" s="89"/>
      <c r="HC664" s="89"/>
      <c r="HD664" s="89"/>
      <c r="HE664" s="89"/>
      <c r="HF664" s="89"/>
      <c r="HG664" s="89">
        <v>1</v>
      </c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  <c r="IS664" s="89"/>
      <c r="IT664" s="89"/>
      <c r="IU664" s="89"/>
      <c r="IV664" s="89"/>
      <c r="IW664" s="89"/>
      <c r="IX664" s="89"/>
      <c r="IY664" s="89"/>
      <c r="IZ664" s="89"/>
      <c r="JA664" s="89"/>
      <c r="JB664" s="89"/>
      <c r="JC664" s="89"/>
      <c r="JD664" s="89"/>
      <c r="JE664" s="89"/>
      <c r="JF664" s="89"/>
      <c r="JG664" s="89"/>
      <c r="JH664" s="89"/>
      <c r="JI664" s="89"/>
      <c r="JJ664" s="89"/>
      <c r="JK664" s="89"/>
      <c r="JL664" s="89"/>
      <c r="JM664" s="89"/>
      <c r="JN664" s="89"/>
      <c r="JO664" s="89"/>
      <c r="JP664" s="89"/>
      <c r="JQ664" s="89"/>
      <c r="JR664" s="89"/>
      <c r="JS664" s="89"/>
      <c r="JT664" s="89"/>
      <c r="JU664" s="89"/>
      <c r="JV664" s="89"/>
      <c r="JW664" s="89"/>
      <c r="JX664" s="89"/>
      <c r="JY664" s="89"/>
      <c r="JZ664" s="89"/>
      <c r="KA664" s="89"/>
      <c r="KB664" s="89"/>
      <c r="KC664" s="89"/>
      <c r="KD664" s="89"/>
      <c r="KE664" s="89"/>
      <c r="KF664" s="89"/>
      <c r="KG664" s="89"/>
      <c r="KH664" s="89"/>
      <c r="KI664" s="89"/>
      <c r="KJ664" s="89"/>
      <c r="KK664" s="89"/>
      <c r="KL664" s="89"/>
      <c r="KM664" s="89"/>
      <c r="KN664" s="89"/>
      <c r="KO664" s="89"/>
      <c r="KP664" s="89"/>
      <c r="KQ664" s="89"/>
      <c r="KR664" s="89"/>
      <c r="KS664" s="89"/>
      <c r="KT664" s="89"/>
      <c r="KU664" s="89"/>
      <c r="KV664" s="89"/>
      <c r="KW664" s="89"/>
      <c r="KX664" s="89"/>
      <c r="KY664" s="89"/>
      <c r="KZ664" s="89"/>
      <c r="LA664" s="89"/>
      <c r="LB664" s="89"/>
      <c r="LC664" s="89"/>
      <c r="LD664" s="89"/>
      <c r="LE664" s="89"/>
      <c r="LF664" s="89"/>
      <c r="LG664" s="89"/>
      <c r="LH664" s="89"/>
      <c r="LI664" s="89"/>
      <c r="LJ664" s="89"/>
      <c r="LK664" s="89"/>
      <c r="LL664" s="89"/>
      <c r="LM664" s="89"/>
      <c r="LN664" s="89"/>
      <c r="LO664" s="89"/>
      <c r="LP664" s="89"/>
      <c r="LQ664" s="89"/>
      <c r="LR664" s="89"/>
      <c r="LS664" s="89"/>
      <c r="LT664" s="89"/>
      <c r="LU664" s="89"/>
      <c r="LV664" s="89"/>
      <c r="LW664" s="89"/>
      <c r="LX664" s="89"/>
      <c r="LY664" s="89"/>
      <c r="LZ664" s="89"/>
      <c r="MA664" s="89"/>
      <c r="MB664" s="89"/>
      <c r="MC664" s="89"/>
      <c r="MD664" s="89"/>
      <c r="ME664" s="89"/>
      <c r="MF664" s="89"/>
      <c r="MG664" s="89"/>
      <c r="MH664" s="89"/>
      <c r="MI664" s="89"/>
      <c r="MJ664" s="89"/>
      <c r="MK664" s="89"/>
      <c r="ML664" s="89"/>
      <c r="MM664" s="89"/>
      <c r="MN664" s="89"/>
      <c r="MO664" s="89"/>
      <c r="MP664" s="89"/>
      <c r="MQ664" s="89"/>
      <c r="MR664" s="89"/>
      <c r="MS664" s="89"/>
      <c r="MT664" s="89"/>
      <c r="MU664" s="89"/>
      <c r="MV664" s="89"/>
      <c r="MW664" s="89"/>
      <c r="MX664" s="89"/>
      <c r="MY664" s="89"/>
      <c r="MZ664" s="89"/>
      <c r="NA664" s="89"/>
      <c r="NB664" s="89"/>
      <c r="NC664" s="89"/>
      <c r="ND664" s="89"/>
      <c r="NE664" s="89"/>
      <c r="NF664" s="89"/>
      <c r="NG664" s="89"/>
      <c r="NH664" s="89"/>
      <c r="NI664" s="89"/>
      <c r="NJ664" s="89"/>
      <c r="NK664" s="89"/>
      <c r="NL664" s="89"/>
      <c r="NM664" s="89"/>
      <c r="NN664" s="89"/>
      <c r="NO664" s="89"/>
      <c r="NP664" s="89"/>
      <c r="NQ664" s="89"/>
      <c r="NR664" s="89"/>
      <c r="NS664" s="89"/>
      <c r="NT664" s="89"/>
      <c r="NU664" s="89"/>
      <c r="NV664" s="89"/>
      <c r="NW664" s="89"/>
      <c r="NX664" s="89"/>
      <c r="NY664" s="89"/>
      <c r="NZ664" s="89"/>
      <c r="OA664" s="89"/>
      <c r="OB664" s="89"/>
      <c r="OC664" s="89"/>
      <c r="OD664" s="89"/>
      <c r="OE664" s="89"/>
      <c r="OF664" s="89"/>
      <c r="OG664" s="89"/>
      <c r="OH664" s="89"/>
      <c r="OI664" s="89"/>
      <c r="OJ664" s="89"/>
      <c r="OK664" s="89"/>
      <c r="OL664" s="89"/>
      <c r="OM664" s="89"/>
      <c r="ON664" s="89"/>
      <c r="OO664" s="89"/>
      <c r="OP664" s="89"/>
      <c r="OQ664" s="89"/>
      <c r="OR664" s="89"/>
      <c r="OS664" s="89"/>
      <c r="OT664" s="89"/>
      <c r="OU664" s="89"/>
      <c r="OV664" s="89"/>
      <c r="OW664" s="89"/>
      <c r="OX664" s="89"/>
      <c r="OY664" s="89"/>
      <c r="OZ664" s="89"/>
      <c r="PA664" s="89"/>
      <c r="PB664" s="89"/>
      <c r="PC664" s="89"/>
      <c r="PD664" s="89"/>
      <c r="PE664" s="89"/>
      <c r="PF664" s="89"/>
      <c r="PG664" s="89"/>
      <c r="PH664" s="89"/>
      <c r="PI664" s="89"/>
      <c r="PJ664" s="89"/>
      <c r="PK664" s="89"/>
      <c r="PL664" s="89"/>
      <c r="PM664" s="89"/>
      <c r="PN664" s="89"/>
      <c r="PO664" s="89"/>
      <c r="PP664" s="89"/>
      <c r="PQ664" s="89"/>
      <c r="PR664" s="89"/>
      <c r="PS664" s="89"/>
      <c r="PT664" s="89"/>
      <c r="PU664" s="89"/>
      <c r="PV664" s="89"/>
      <c r="PW664" s="89"/>
      <c r="PX664" s="89"/>
      <c r="PY664" s="89"/>
      <c r="PZ664" s="89"/>
      <c r="QA664" s="89"/>
      <c r="QB664" s="89"/>
      <c r="QC664" s="89"/>
      <c r="QD664" s="89"/>
    </row>
    <row r="665" spans="1:446" x14ac:dyDescent="0.2">
      <c r="A665" s="102" t="s">
        <v>4328</v>
      </c>
      <c r="B665" s="89">
        <v>1</v>
      </c>
      <c r="C665" s="89">
        <v>1</v>
      </c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>
        <v>1</v>
      </c>
      <c r="Q665" s="89">
        <v>1</v>
      </c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>
        <v>1</v>
      </c>
      <c r="BI665" s="89">
        <v>1</v>
      </c>
      <c r="BJ665" s="89"/>
      <c r="BK665" s="89"/>
      <c r="BL665" s="89"/>
      <c r="BM665" s="89"/>
      <c r="BN665" s="89"/>
      <c r="BO665" s="89"/>
      <c r="BP665" s="89"/>
      <c r="BQ665" s="89"/>
      <c r="BR665" s="89"/>
      <c r="BS665" s="89"/>
      <c r="BT665" s="89">
        <v>1</v>
      </c>
      <c r="BU665" s="89"/>
      <c r="BV665" s="89"/>
      <c r="BW665" s="89"/>
      <c r="BX665" s="89"/>
      <c r="BY665" s="89"/>
      <c r="BZ665" s="89"/>
      <c r="CA665" s="89"/>
      <c r="CB665" s="89"/>
      <c r="CC665" s="89">
        <v>1</v>
      </c>
      <c r="CD665" s="89">
        <v>1</v>
      </c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>
        <v>1</v>
      </c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89"/>
      <c r="DB665" s="89"/>
      <c r="DC665" s="89"/>
      <c r="DD665" s="89"/>
      <c r="DE665" s="89"/>
      <c r="DF665" s="89"/>
      <c r="DG665" s="89"/>
      <c r="DH665" s="89"/>
      <c r="DI665" s="89"/>
      <c r="DJ665" s="89"/>
      <c r="DK665" s="89"/>
      <c r="DL665" s="89"/>
      <c r="DM665" s="89"/>
      <c r="DN665" s="89"/>
      <c r="DO665" s="89"/>
      <c r="DP665" s="89"/>
      <c r="DQ665" s="89"/>
      <c r="DR665" s="89"/>
      <c r="DS665" s="89"/>
      <c r="DT665" s="89"/>
      <c r="DU665" s="89"/>
      <c r="DV665" s="89"/>
      <c r="DW665" s="89"/>
      <c r="DX665" s="89"/>
      <c r="DY665" s="89"/>
      <c r="DZ665" s="89"/>
      <c r="EA665" s="89"/>
      <c r="EB665" s="89"/>
      <c r="EC665" s="89"/>
      <c r="ED665" s="89"/>
      <c r="EE665" s="89">
        <v>1</v>
      </c>
      <c r="EF665" s="89"/>
      <c r="EG665" s="89">
        <v>1</v>
      </c>
      <c r="EH665" s="89"/>
      <c r="EI665" s="89"/>
      <c r="EJ665" s="89"/>
      <c r="EK665" s="89"/>
      <c r="EL665" s="89"/>
      <c r="EM665" s="89"/>
      <c r="EN665" s="89">
        <v>1</v>
      </c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>
        <v>1</v>
      </c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>
        <v>1</v>
      </c>
      <c r="GK665" s="89">
        <v>1</v>
      </c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>
        <v>1</v>
      </c>
      <c r="GX665" s="89"/>
      <c r="GY665" s="89"/>
      <c r="GZ665" s="89">
        <v>1</v>
      </c>
      <c r="HA665" s="89"/>
      <c r="HB665" s="89"/>
      <c r="HC665" s="89"/>
      <c r="HD665" s="89"/>
      <c r="HE665" s="89"/>
      <c r="HF665" s="89"/>
      <c r="HG665" s="89">
        <v>1</v>
      </c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  <c r="IS665" s="89"/>
      <c r="IT665" s="89"/>
      <c r="IU665" s="89"/>
      <c r="IV665" s="89"/>
      <c r="IW665" s="89"/>
      <c r="IX665" s="89"/>
      <c r="IY665" s="89"/>
      <c r="IZ665" s="89"/>
      <c r="JA665" s="89"/>
      <c r="JB665" s="89"/>
      <c r="JC665" s="89"/>
      <c r="JD665" s="89"/>
      <c r="JE665" s="89"/>
      <c r="JF665" s="89"/>
      <c r="JG665" s="89"/>
      <c r="JH665" s="89"/>
      <c r="JI665" s="89"/>
      <c r="JJ665" s="89"/>
      <c r="JK665" s="89"/>
      <c r="JL665" s="89"/>
      <c r="JM665" s="89"/>
      <c r="JN665" s="89"/>
      <c r="JO665" s="89"/>
      <c r="JP665" s="89"/>
      <c r="JQ665" s="89"/>
      <c r="JR665" s="89"/>
      <c r="JS665" s="89"/>
      <c r="JT665" s="89"/>
      <c r="JU665" s="89"/>
      <c r="JV665" s="89"/>
      <c r="JW665" s="89"/>
      <c r="JX665" s="89"/>
      <c r="JY665" s="89"/>
      <c r="JZ665" s="89"/>
      <c r="KA665" s="89"/>
      <c r="KB665" s="89"/>
      <c r="KC665" s="89"/>
      <c r="KD665" s="89"/>
      <c r="KE665" s="89"/>
      <c r="KF665" s="89"/>
      <c r="KG665" s="89"/>
      <c r="KH665" s="89"/>
      <c r="KI665" s="89"/>
      <c r="KJ665" s="89"/>
      <c r="KK665" s="89"/>
      <c r="KL665" s="89"/>
      <c r="KM665" s="89"/>
      <c r="KN665" s="89"/>
      <c r="KO665" s="89"/>
      <c r="KP665" s="89"/>
      <c r="KQ665" s="89"/>
      <c r="KR665" s="89"/>
      <c r="KS665" s="89"/>
      <c r="KT665" s="89"/>
      <c r="KU665" s="89"/>
      <c r="KV665" s="89"/>
      <c r="KW665" s="89"/>
      <c r="KX665" s="89"/>
      <c r="KY665" s="89"/>
      <c r="KZ665" s="89"/>
      <c r="LA665" s="89"/>
      <c r="LB665" s="89"/>
      <c r="LC665" s="89"/>
      <c r="LD665" s="89"/>
      <c r="LE665" s="89"/>
      <c r="LF665" s="89"/>
      <c r="LG665" s="89"/>
      <c r="LH665" s="89"/>
      <c r="LI665" s="89"/>
      <c r="LJ665" s="89"/>
      <c r="LK665" s="89">
        <v>1</v>
      </c>
      <c r="LL665" s="89"/>
      <c r="LM665" s="89"/>
      <c r="LN665" s="89"/>
      <c r="LO665" s="89"/>
      <c r="LP665" s="89"/>
      <c r="LQ665" s="89"/>
      <c r="LR665" s="89"/>
      <c r="LS665" s="89"/>
      <c r="LT665" s="89"/>
      <c r="LU665" s="89"/>
      <c r="LV665" s="89"/>
      <c r="LW665" s="89"/>
      <c r="LX665" s="89"/>
      <c r="LY665" s="89"/>
      <c r="LZ665" s="89"/>
      <c r="MA665" s="89"/>
      <c r="MB665" s="89"/>
      <c r="MC665" s="89"/>
      <c r="MD665" s="89"/>
      <c r="ME665" s="89"/>
      <c r="MF665" s="89"/>
      <c r="MG665" s="89"/>
      <c r="MH665" s="89"/>
      <c r="MI665" s="89"/>
      <c r="MJ665" s="89"/>
      <c r="MK665" s="89"/>
      <c r="ML665" s="89"/>
      <c r="MM665" s="89"/>
      <c r="MN665" s="89"/>
      <c r="MO665" s="89"/>
      <c r="MP665" s="89"/>
      <c r="MQ665" s="89"/>
      <c r="MR665" s="89"/>
      <c r="MS665" s="89"/>
      <c r="MT665" s="89"/>
      <c r="MU665" s="89"/>
      <c r="MV665" s="89"/>
      <c r="MW665" s="89"/>
      <c r="MX665" s="89"/>
      <c r="MY665" s="89"/>
      <c r="MZ665" s="89"/>
      <c r="NA665" s="89"/>
      <c r="NB665" s="89"/>
      <c r="NC665" s="89"/>
      <c r="ND665" s="89"/>
      <c r="NE665" s="89"/>
      <c r="NF665" s="89"/>
      <c r="NG665" s="89"/>
      <c r="NH665" s="89"/>
      <c r="NI665" s="89"/>
      <c r="NJ665" s="89"/>
      <c r="NK665" s="89"/>
      <c r="NL665" s="89"/>
      <c r="NM665" s="89"/>
      <c r="NN665" s="89"/>
      <c r="NO665" s="89"/>
      <c r="NP665" s="89"/>
      <c r="NQ665" s="89"/>
      <c r="NR665" s="89"/>
      <c r="NS665" s="89"/>
      <c r="NT665" s="89"/>
      <c r="NU665" s="89"/>
      <c r="NV665" s="89"/>
      <c r="NW665" s="89"/>
      <c r="NX665" s="89"/>
      <c r="NY665" s="89"/>
      <c r="NZ665" s="89"/>
      <c r="OA665" s="89"/>
      <c r="OB665" s="89"/>
      <c r="OC665" s="89"/>
      <c r="OD665" s="89"/>
      <c r="OE665" s="89"/>
      <c r="OF665" s="89"/>
      <c r="OG665" s="89"/>
      <c r="OH665" s="89"/>
      <c r="OI665" s="89"/>
      <c r="OJ665" s="89"/>
      <c r="OK665" s="89"/>
      <c r="OL665" s="89"/>
      <c r="OM665" s="89"/>
      <c r="ON665" s="89"/>
      <c r="OO665" s="89"/>
      <c r="OP665" s="89"/>
      <c r="OQ665" s="89"/>
      <c r="OR665" s="89"/>
      <c r="OS665" s="89"/>
      <c r="OT665" s="89"/>
      <c r="OU665" s="89"/>
      <c r="OV665" s="89"/>
      <c r="OW665" s="89"/>
      <c r="OX665" s="89"/>
      <c r="OY665" s="89"/>
      <c r="OZ665" s="89"/>
      <c r="PA665" s="89"/>
      <c r="PB665" s="89"/>
      <c r="PC665" s="89"/>
      <c r="PD665" s="89"/>
      <c r="PE665" s="89"/>
      <c r="PF665" s="89"/>
      <c r="PG665" s="89"/>
      <c r="PH665" s="89"/>
      <c r="PI665" s="89"/>
      <c r="PJ665" s="89"/>
      <c r="PK665" s="89"/>
      <c r="PL665" s="89"/>
      <c r="PM665" s="89"/>
      <c r="PN665" s="89"/>
      <c r="PO665" s="89"/>
      <c r="PP665" s="89"/>
      <c r="PQ665" s="89"/>
      <c r="PR665" s="89"/>
      <c r="PS665" s="89"/>
      <c r="PT665" s="89"/>
      <c r="PU665" s="89"/>
      <c r="PV665" s="89"/>
      <c r="PW665" s="89"/>
      <c r="PX665" s="89"/>
      <c r="PY665" s="89"/>
      <c r="PZ665" s="89"/>
      <c r="QA665" s="89"/>
      <c r="QB665" s="89"/>
      <c r="QC665" s="89"/>
      <c r="QD665" s="89"/>
    </row>
    <row r="666" spans="1:446" x14ac:dyDescent="0.2">
      <c r="A666" s="102" t="s">
        <v>4330</v>
      </c>
      <c r="B666" s="89">
        <v>1</v>
      </c>
      <c r="C666" s="89">
        <v>1</v>
      </c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>
        <v>1</v>
      </c>
      <c r="Q666" s="89">
        <v>1</v>
      </c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89"/>
      <c r="BM666" s="89"/>
      <c r="BN666" s="89"/>
      <c r="BO666" s="89"/>
      <c r="BP666" s="89"/>
      <c r="BQ666" s="89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89"/>
      <c r="CW666" s="89"/>
      <c r="CX666" s="89"/>
      <c r="CY666" s="89"/>
      <c r="CZ666" s="89"/>
      <c r="DA666" s="89"/>
      <c r="DB666" s="89"/>
      <c r="DC666" s="89"/>
      <c r="DD666" s="89"/>
      <c r="DE666" s="89"/>
      <c r="DF666" s="89"/>
      <c r="DG666" s="89"/>
      <c r="DH666" s="89"/>
      <c r="DI666" s="89"/>
      <c r="DJ666" s="89"/>
      <c r="DK666" s="89"/>
      <c r="DL666" s="89"/>
      <c r="DM666" s="89"/>
      <c r="DN666" s="89"/>
      <c r="DO666" s="89"/>
      <c r="DP666" s="89"/>
      <c r="DQ666" s="89"/>
      <c r="DR666" s="89"/>
      <c r="DS666" s="89"/>
      <c r="DT666" s="89"/>
      <c r="DU666" s="89"/>
      <c r="DV666" s="89"/>
      <c r="DW666" s="89"/>
      <c r="DX666" s="89"/>
      <c r="DY666" s="89"/>
      <c r="DZ666" s="89"/>
      <c r="EA666" s="89"/>
      <c r="EB666" s="89"/>
      <c r="EC666" s="89"/>
      <c r="ED666" s="89"/>
      <c r="EE666" s="89">
        <v>1</v>
      </c>
      <c r="EF666" s="89"/>
      <c r="EG666" s="89">
        <v>1</v>
      </c>
      <c r="EH666" s="89"/>
      <c r="EI666" s="89"/>
      <c r="EJ666" s="89"/>
      <c r="EK666" s="89"/>
      <c r="EL666" s="89"/>
      <c r="EM666" s="89"/>
      <c r="EN666" s="89">
        <v>1</v>
      </c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>
        <v>1</v>
      </c>
      <c r="GK666" s="89">
        <v>1</v>
      </c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>
        <v>1</v>
      </c>
      <c r="GX666" s="89"/>
      <c r="GY666" s="89"/>
      <c r="GZ666" s="89">
        <v>1</v>
      </c>
      <c r="HA666" s="89"/>
      <c r="HB666" s="89"/>
      <c r="HC666" s="89"/>
      <c r="HD666" s="89"/>
      <c r="HE666" s="89"/>
      <c r="HF666" s="89"/>
      <c r="HG666" s="89">
        <v>1</v>
      </c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  <c r="IS666" s="89"/>
      <c r="IT666" s="89"/>
      <c r="IU666" s="89"/>
      <c r="IV666" s="89"/>
      <c r="IW666" s="89"/>
      <c r="IX666" s="89"/>
      <c r="IY666" s="89"/>
      <c r="IZ666" s="89"/>
      <c r="JA666" s="89"/>
      <c r="JB666" s="89"/>
      <c r="JC666" s="89"/>
      <c r="JD666" s="89"/>
      <c r="JE666" s="89"/>
      <c r="JF666" s="89"/>
      <c r="JG666" s="89"/>
      <c r="JH666" s="89"/>
      <c r="JI666" s="89"/>
      <c r="JJ666" s="89"/>
      <c r="JK666" s="89"/>
      <c r="JL666" s="89"/>
      <c r="JM666" s="89"/>
      <c r="JN666" s="89"/>
      <c r="JO666" s="89"/>
      <c r="JP666" s="89"/>
      <c r="JQ666" s="89"/>
      <c r="JR666" s="89"/>
      <c r="JS666" s="89"/>
      <c r="JT666" s="89"/>
      <c r="JU666" s="89"/>
      <c r="JV666" s="89"/>
      <c r="JW666" s="89"/>
      <c r="JX666" s="89"/>
      <c r="JY666" s="89"/>
      <c r="JZ666" s="89"/>
      <c r="KA666" s="89"/>
      <c r="KB666" s="89"/>
      <c r="KC666" s="89"/>
      <c r="KD666" s="89"/>
      <c r="KE666" s="89"/>
      <c r="KF666" s="89"/>
      <c r="KG666" s="89"/>
      <c r="KH666" s="89"/>
      <c r="KI666" s="89"/>
      <c r="KJ666" s="89"/>
      <c r="KK666" s="89"/>
      <c r="KL666" s="89"/>
      <c r="KM666" s="89"/>
      <c r="KN666" s="89"/>
      <c r="KO666" s="89"/>
      <c r="KP666" s="89"/>
      <c r="KQ666" s="89"/>
      <c r="KR666" s="89"/>
      <c r="KS666" s="89"/>
      <c r="KT666" s="89"/>
      <c r="KU666" s="89"/>
      <c r="KV666" s="89"/>
      <c r="KW666" s="89"/>
      <c r="KX666" s="89"/>
      <c r="KY666" s="89"/>
      <c r="KZ666" s="89"/>
      <c r="LA666" s="89"/>
      <c r="LB666" s="89"/>
      <c r="LC666" s="89"/>
      <c r="LD666" s="89"/>
      <c r="LE666" s="89"/>
      <c r="LF666" s="89"/>
      <c r="LG666" s="89"/>
      <c r="LH666" s="89"/>
      <c r="LI666" s="89"/>
      <c r="LJ666" s="89"/>
      <c r="LK666" s="89"/>
      <c r="LL666" s="89"/>
      <c r="LM666" s="89"/>
      <c r="LN666" s="89"/>
      <c r="LO666" s="89"/>
      <c r="LP666" s="89"/>
      <c r="LQ666" s="89"/>
      <c r="LR666" s="89"/>
      <c r="LS666" s="89"/>
      <c r="LT666" s="89"/>
      <c r="LU666" s="89"/>
      <c r="LV666" s="89"/>
      <c r="LW666" s="89"/>
      <c r="LX666" s="89"/>
      <c r="LY666" s="89"/>
      <c r="LZ666" s="89"/>
      <c r="MA666" s="89"/>
      <c r="MB666" s="89"/>
      <c r="MC666" s="89"/>
      <c r="MD666" s="89"/>
      <c r="ME666" s="89"/>
      <c r="MF666" s="89"/>
      <c r="MG666" s="89"/>
      <c r="MH666" s="89"/>
      <c r="MI666" s="89"/>
      <c r="MJ666" s="89"/>
      <c r="MK666" s="89"/>
      <c r="ML666" s="89"/>
      <c r="MM666" s="89"/>
      <c r="MN666" s="89"/>
      <c r="MO666" s="89"/>
      <c r="MP666" s="89"/>
      <c r="MQ666" s="89"/>
      <c r="MR666" s="89"/>
      <c r="MS666" s="89"/>
      <c r="MT666" s="89"/>
      <c r="MU666" s="89"/>
      <c r="MV666" s="89"/>
      <c r="MW666" s="89"/>
      <c r="MX666" s="89"/>
      <c r="MY666" s="89"/>
      <c r="MZ666" s="89"/>
      <c r="NA666" s="89"/>
      <c r="NB666" s="89"/>
      <c r="NC666" s="89"/>
      <c r="ND666" s="89"/>
      <c r="NE666" s="89"/>
      <c r="NF666" s="89"/>
      <c r="NG666" s="89"/>
      <c r="NH666" s="89"/>
      <c r="NI666" s="89"/>
      <c r="NJ666" s="89"/>
      <c r="NK666" s="89"/>
      <c r="NL666" s="89"/>
      <c r="NM666" s="89"/>
      <c r="NN666" s="89"/>
      <c r="NO666" s="89"/>
      <c r="NP666" s="89"/>
      <c r="NQ666" s="89"/>
      <c r="NR666" s="89"/>
      <c r="NS666" s="89"/>
      <c r="NT666" s="89"/>
      <c r="NU666" s="89"/>
      <c r="NV666" s="89"/>
      <c r="NW666" s="89"/>
      <c r="NX666" s="89"/>
      <c r="NY666" s="89"/>
      <c r="NZ666" s="89"/>
      <c r="OA666" s="89"/>
      <c r="OB666" s="89"/>
      <c r="OC666" s="89"/>
      <c r="OD666" s="89"/>
      <c r="OE666" s="89"/>
      <c r="OF666" s="89"/>
      <c r="OG666" s="89"/>
      <c r="OH666" s="89"/>
      <c r="OI666" s="89"/>
      <c r="OJ666" s="89"/>
      <c r="OK666" s="89"/>
      <c r="OL666" s="89"/>
      <c r="OM666" s="89"/>
      <c r="ON666" s="89"/>
      <c r="OO666" s="89"/>
      <c r="OP666" s="89"/>
      <c r="OQ666" s="89"/>
      <c r="OR666" s="89"/>
      <c r="OS666" s="89"/>
      <c r="OT666" s="89"/>
      <c r="OU666" s="89"/>
      <c r="OV666" s="89"/>
      <c r="OW666" s="89"/>
      <c r="OX666" s="89"/>
      <c r="OY666" s="89"/>
      <c r="OZ666" s="89"/>
      <c r="PA666" s="89"/>
      <c r="PB666" s="89"/>
      <c r="PC666" s="89"/>
      <c r="PD666" s="89"/>
      <c r="PE666" s="89"/>
      <c r="PF666" s="89"/>
      <c r="PG666" s="89"/>
      <c r="PH666" s="89"/>
      <c r="PI666" s="89"/>
      <c r="PJ666" s="89"/>
      <c r="PK666" s="89"/>
      <c r="PL666" s="89"/>
      <c r="PM666" s="89"/>
      <c r="PN666" s="89"/>
      <c r="PO666" s="89"/>
      <c r="PP666" s="89"/>
      <c r="PQ666" s="89"/>
      <c r="PR666" s="89"/>
      <c r="PS666" s="89"/>
      <c r="PT666" s="89"/>
      <c r="PU666" s="89"/>
      <c r="PV666" s="89"/>
      <c r="PW666" s="89"/>
      <c r="PX666" s="89"/>
      <c r="PY666" s="89"/>
      <c r="PZ666" s="89"/>
      <c r="QA666" s="89"/>
      <c r="QB666" s="89"/>
      <c r="QC666" s="89"/>
      <c r="QD666" s="89"/>
    </row>
    <row r="667" spans="1:446" x14ac:dyDescent="0.2">
      <c r="A667" s="102" t="s">
        <v>4332</v>
      </c>
      <c r="B667" s="89">
        <v>1</v>
      </c>
      <c r="C667" s="89">
        <v>1</v>
      </c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>
        <v>1</v>
      </c>
      <c r="Q667" s="89">
        <v>1</v>
      </c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89"/>
      <c r="BM667" s="89"/>
      <c r="BN667" s="89"/>
      <c r="BO667" s="89"/>
      <c r="BP667" s="89"/>
      <c r="BQ667" s="89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89"/>
      <c r="CW667" s="89"/>
      <c r="CX667" s="89"/>
      <c r="CY667" s="89"/>
      <c r="CZ667" s="89"/>
      <c r="DA667" s="89"/>
      <c r="DB667" s="89"/>
      <c r="DC667" s="89"/>
      <c r="DD667" s="89"/>
      <c r="DE667" s="89"/>
      <c r="DF667" s="89"/>
      <c r="DG667" s="89"/>
      <c r="DH667" s="89"/>
      <c r="DI667" s="89"/>
      <c r="DJ667" s="89"/>
      <c r="DK667" s="89"/>
      <c r="DL667" s="89"/>
      <c r="DM667" s="89"/>
      <c r="DN667" s="89"/>
      <c r="DO667" s="89"/>
      <c r="DP667" s="89"/>
      <c r="DQ667" s="89"/>
      <c r="DR667" s="89"/>
      <c r="DS667" s="89"/>
      <c r="DT667" s="89"/>
      <c r="DU667" s="89"/>
      <c r="DV667" s="89"/>
      <c r="DW667" s="89"/>
      <c r="DX667" s="89"/>
      <c r="DY667" s="89"/>
      <c r="DZ667" s="89"/>
      <c r="EA667" s="89"/>
      <c r="EB667" s="89"/>
      <c r="EC667" s="89"/>
      <c r="ED667" s="89"/>
      <c r="EE667" s="89"/>
      <c r="EF667" s="89"/>
      <c r="EG667" s="89"/>
      <c r="EH667" s="89"/>
      <c r="EI667" s="89"/>
      <c r="EJ667" s="89"/>
      <c r="EK667" s="89"/>
      <c r="EL667" s="89"/>
      <c r="EM667" s="89"/>
      <c r="EN667" s="89">
        <v>1</v>
      </c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>
        <v>1</v>
      </c>
      <c r="GK667" s="89">
        <v>1</v>
      </c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>
        <v>1</v>
      </c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  <c r="IS667" s="89"/>
      <c r="IT667" s="89"/>
      <c r="IU667" s="89"/>
      <c r="IV667" s="89"/>
      <c r="IW667" s="89"/>
      <c r="IX667" s="89"/>
      <c r="IY667" s="89"/>
      <c r="IZ667" s="89"/>
      <c r="JA667" s="89"/>
      <c r="JB667" s="89"/>
      <c r="JC667" s="89"/>
      <c r="JD667" s="89"/>
      <c r="JE667" s="89"/>
      <c r="JF667" s="89"/>
      <c r="JG667" s="89"/>
      <c r="JH667" s="89"/>
      <c r="JI667" s="89"/>
      <c r="JJ667" s="89"/>
      <c r="JK667" s="89"/>
      <c r="JL667" s="89"/>
      <c r="JM667" s="89"/>
      <c r="JN667" s="89"/>
      <c r="JO667" s="89"/>
      <c r="JP667" s="89"/>
      <c r="JQ667" s="89"/>
      <c r="JR667" s="89"/>
      <c r="JS667" s="89"/>
      <c r="JT667" s="89"/>
      <c r="JU667" s="89"/>
      <c r="JV667" s="89"/>
      <c r="JW667" s="89"/>
      <c r="JX667" s="89"/>
      <c r="JY667" s="89"/>
      <c r="JZ667" s="89"/>
      <c r="KA667" s="89"/>
      <c r="KB667" s="89"/>
      <c r="KC667" s="89"/>
      <c r="KD667" s="89"/>
      <c r="KE667" s="89"/>
      <c r="KF667" s="89"/>
      <c r="KG667" s="89"/>
      <c r="KH667" s="89"/>
      <c r="KI667" s="89"/>
      <c r="KJ667" s="89"/>
      <c r="KK667" s="89"/>
      <c r="KL667" s="89"/>
      <c r="KM667" s="89"/>
      <c r="KN667" s="89"/>
      <c r="KO667" s="89"/>
      <c r="KP667" s="89"/>
      <c r="KQ667" s="89"/>
      <c r="KR667" s="89"/>
      <c r="KS667" s="89"/>
      <c r="KT667" s="89"/>
      <c r="KU667" s="89"/>
      <c r="KV667" s="89"/>
      <c r="KW667" s="89"/>
      <c r="KX667" s="89"/>
      <c r="KY667" s="89"/>
      <c r="KZ667" s="89"/>
      <c r="LA667" s="89"/>
      <c r="LB667" s="89"/>
      <c r="LC667" s="89"/>
      <c r="LD667" s="89"/>
      <c r="LE667" s="89"/>
      <c r="LF667" s="89"/>
      <c r="LG667" s="89"/>
      <c r="LH667" s="89"/>
      <c r="LI667" s="89"/>
      <c r="LJ667" s="89"/>
      <c r="LK667" s="89"/>
      <c r="LL667" s="89"/>
      <c r="LM667" s="89"/>
      <c r="LN667" s="89"/>
      <c r="LO667" s="89"/>
      <c r="LP667" s="89"/>
      <c r="LQ667" s="89"/>
      <c r="LR667" s="89"/>
      <c r="LS667" s="89"/>
      <c r="LT667" s="89"/>
      <c r="LU667" s="89"/>
      <c r="LV667" s="89"/>
      <c r="LW667" s="89"/>
      <c r="LX667" s="89"/>
      <c r="LY667" s="89"/>
      <c r="LZ667" s="89"/>
      <c r="MA667" s="89"/>
      <c r="MB667" s="89"/>
      <c r="MC667" s="89"/>
      <c r="MD667" s="89"/>
      <c r="ME667" s="89"/>
      <c r="MF667" s="89"/>
      <c r="MG667" s="89"/>
      <c r="MH667" s="89"/>
      <c r="MI667" s="89"/>
      <c r="MJ667" s="89"/>
      <c r="MK667" s="89"/>
      <c r="ML667" s="89"/>
      <c r="MM667" s="89"/>
      <c r="MN667" s="89"/>
      <c r="MO667" s="89"/>
      <c r="MP667" s="89"/>
      <c r="MQ667" s="89"/>
      <c r="MR667" s="89"/>
      <c r="MS667" s="89"/>
      <c r="MT667" s="89"/>
      <c r="MU667" s="89"/>
      <c r="MV667" s="89"/>
      <c r="MW667" s="89"/>
      <c r="MX667" s="89"/>
      <c r="MY667" s="89"/>
      <c r="MZ667" s="89"/>
      <c r="NA667" s="89"/>
      <c r="NB667" s="89"/>
      <c r="NC667" s="89"/>
      <c r="ND667" s="89"/>
      <c r="NE667" s="89"/>
      <c r="NF667" s="89"/>
      <c r="NG667" s="89"/>
      <c r="NH667" s="89"/>
      <c r="NI667" s="89"/>
      <c r="NJ667" s="89"/>
      <c r="NK667" s="89"/>
      <c r="NL667" s="89"/>
      <c r="NM667" s="89"/>
      <c r="NN667" s="89"/>
      <c r="NO667" s="89"/>
      <c r="NP667" s="89"/>
      <c r="NQ667" s="89"/>
      <c r="NR667" s="89"/>
      <c r="NS667" s="89"/>
      <c r="NT667" s="89"/>
      <c r="NU667" s="89"/>
      <c r="NV667" s="89"/>
      <c r="NW667" s="89"/>
      <c r="NX667" s="89"/>
      <c r="NY667" s="89"/>
      <c r="NZ667" s="89"/>
      <c r="OA667" s="89"/>
      <c r="OB667" s="89"/>
      <c r="OC667" s="89"/>
      <c r="OD667" s="89"/>
      <c r="OE667" s="89"/>
      <c r="OF667" s="89"/>
      <c r="OG667" s="89"/>
      <c r="OH667" s="89"/>
      <c r="OI667" s="89"/>
      <c r="OJ667" s="89"/>
      <c r="OK667" s="89"/>
      <c r="OL667" s="89"/>
      <c r="OM667" s="89"/>
      <c r="ON667" s="89"/>
      <c r="OO667" s="89"/>
      <c r="OP667" s="89"/>
      <c r="OQ667" s="89"/>
      <c r="OR667" s="89"/>
      <c r="OS667" s="89"/>
      <c r="OT667" s="89"/>
      <c r="OU667" s="89"/>
      <c r="OV667" s="89"/>
      <c r="OW667" s="89"/>
      <c r="OX667" s="89"/>
      <c r="OY667" s="89"/>
      <c r="OZ667" s="89"/>
      <c r="PA667" s="89"/>
      <c r="PB667" s="89"/>
      <c r="PC667" s="89"/>
      <c r="PD667" s="89"/>
      <c r="PE667" s="89"/>
      <c r="PF667" s="89"/>
      <c r="PG667" s="89"/>
      <c r="PH667" s="89"/>
      <c r="PI667" s="89"/>
      <c r="PJ667" s="89"/>
      <c r="PK667" s="89"/>
      <c r="PL667" s="89"/>
      <c r="PM667" s="89"/>
      <c r="PN667" s="89"/>
      <c r="PO667" s="89"/>
      <c r="PP667" s="89"/>
      <c r="PQ667" s="89"/>
      <c r="PR667" s="89"/>
      <c r="PS667" s="89"/>
      <c r="PT667" s="89"/>
      <c r="PU667" s="89"/>
      <c r="PV667" s="89"/>
      <c r="PW667" s="89"/>
      <c r="PX667" s="89"/>
      <c r="PY667" s="89"/>
      <c r="PZ667" s="89"/>
      <c r="QA667" s="89"/>
      <c r="QB667" s="89"/>
      <c r="QC667" s="89"/>
      <c r="QD667" s="89"/>
    </row>
    <row r="668" spans="1:446" x14ac:dyDescent="0.2">
      <c r="A668" s="102" t="s">
        <v>4334</v>
      </c>
      <c r="B668" s="89">
        <v>1</v>
      </c>
      <c r="C668" s="89">
        <v>1</v>
      </c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>
        <v>1</v>
      </c>
      <c r="Q668" s="89">
        <v>1</v>
      </c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89"/>
      <c r="BM668" s="89"/>
      <c r="BN668" s="89"/>
      <c r="BO668" s="89"/>
      <c r="BP668" s="89"/>
      <c r="BQ668" s="89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89"/>
      <c r="CW668" s="89"/>
      <c r="CX668" s="89"/>
      <c r="CY668" s="89"/>
      <c r="CZ668" s="89"/>
      <c r="DA668" s="89"/>
      <c r="DB668" s="89"/>
      <c r="DC668" s="89"/>
      <c r="DD668" s="89"/>
      <c r="DE668" s="89"/>
      <c r="DF668" s="89"/>
      <c r="DG668" s="89"/>
      <c r="DH668" s="89"/>
      <c r="DI668" s="89"/>
      <c r="DJ668" s="89"/>
      <c r="DK668" s="89"/>
      <c r="DL668" s="89"/>
      <c r="DM668" s="89"/>
      <c r="DN668" s="89"/>
      <c r="DO668" s="89"/>
      <c r="DP668" s="89"/>
      <c r="DQ668" s="89"/>
      <c r="DR668" s="89"/>
      <c r="DS668" s="89"/>
      <c r="DT668" s="89"/>
      <c r="DU668" s="89"/>
      <c r="DV668" s="89"/>
      <c r="DW668" s="89"/>
      <c r="DX668" s="89"/>
      <c r="DY668" s="89"/>
      <c r="DZ668" s="89"/>
      <c r="EA668" s="89"/>
      <c r="EB668" s="89"/>
      <c r="EC668" s="89"/>
      <c r="ED668" s="89"/>
      <c r="EE668" s="89">
        <v>1</v>
      </c>
      <c r="EF668" s="89"/>
      <c r="EG668" s="89">
        <v>1</v>
      </c>
      <c r="EH668" s="89"/>
      <c r="EI668" s="89"/>
      <c r="EJ668" s="89"/>
      <c r="EK668" s="89"/>
      <c r="EL668" s="89"/>
      <c r="EM668" s="89"/>
      <c r="EN668" s="89">
        <v>1</v>
      </c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>
        <v>1</v>
      </c>
      <c r="GK668" s="89">
        <v>1</v>
      </c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>
        <v>1</v>
      </c>
      <c r="GX668" s="89"/>
      <c r="GY668" s="89"/>
      <c r="GZ668" s="89">
        <v>1</v>
      </c>
      <c r="HA668" s="89"/>
      <c r="HB668" s="89"/>
      <c r="HC668" s="89"/>
      <c r="HD668" s="89"/>
      <c r="HE668" s="89"/>
      <c r="HF668" s="89"/>
      <c r="HG668" s="89">
        <v>1</v>
      </c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  <c r="IS668" s="89"/>
      <c r="IT668" s="89"/>
      <c r="IU668" s="89"/>
      <c r="IV668" s="89"/>
      <c r="IW668" s="89"/>
      <c r="IX668" s="89"/>
      <c r="IY668" s="89"/>
      <c r="IZ668" s="89"/>
      <c r="JA668" s="89"/>
      <c r="JB668" s="89"/>
      <c r="JC668" s="89"/>
      <c r="JD668" s="89"/>
      <c r="JE668" s="89"/>
      <c r="JF668" s="89"/>
      <c r="JG668" s="89"/>
      <c r="JH668" s="89"/>
      <c r="JI668" s="89"/>
      <c r="JJ668" s="89"/>
      <c r="JK668" s="89"/>
      <c r="JL668" s="89"/>
      <c r="JM668" s="89"/>
      <c r="JN668" s="89"/>
      <c r="JO668" s="89"/>
      <c r="JP668" s="89"/>
      <c r="JQ668" s="89"/>
      <c r="JR668" s="89"/>
      <c r="JS668" s="89"/>
      <c r="JT668" s="89"/>
      <c r="JU668" s="89"/>
      <c r="JV668" s="89"/>
      <c r="JW668" s="89"/>
      <c r="JX668" s="89"/>
      <c r="JY668" s="89"/>
      <c r="JZ668" s="89"/>
      <c r="KA668" s="89"/>
      <c r="KB668" s="89"/>
      <c r="KC668" s="89"/>
      <c r="KD668" s="89"/>
      <c r="KE668" s="89"/>
      <c r="KF668" s="89"/>
      <c r="KG668" s="89"/>
      <c r="KH668" s="89"/>
      <c r="KI668" s="89"/>
      <c r="KJ668" s="89"/>
      <c r="KK668" s="89"/>
      <c r="KL668" s="89"/>
      <c r="KM668" s="89"/>
      <c r="KN668" s="89"/>
      <c r="KO668" s="89"/>
      <c r="KP668" s="89"/>
      <c r="KQ668" s="89"/>
      <c r="KR668" s="89"/>
      <c r="KS668" s="89"/>
      <c r="KT668" s="89"/>
      <c r="KU668" s="89"/>
      <c r="KV668" s="89"/>
      <c r="KW668" s="89"/>
      <c r="KX668" s="89"/>
      <c r="KY668" s="89"/>
      <c r="KZ668" s="89"/>
      <c r="LA668" s="89"/>
      <c r="LB668" s="89"/>
      <c r="LC668" s="89"/>
      <c r="LD668" s="89"/>
      <c r="LE668" s="89"/>
      <c r="LF668" s="89"/>
      <c r="LG668" s="89"/>
      <c r="LH668" s="89"/>
      <c r="LI668" s="89"/>
      <c r="LJ668" s="89"/>
      <c r="LK668" s="89"/>
      <c r="LL668" s="89"/>
      <c r="LM668" s="89"/>
      <c r="LN668" s="89"/>
      <c r="LO668" s="89"/>
      <c r="LP668" s="89"/>
      <c r="LQ668" s="89"/>
      <c r="LR668" s="89"/>
      <c r="LS668" s="89"/>
      <c r="LT668" s="89"/>
      <c r="LU668" s="89"/>
      <c r="LV668" s="89"/>
      <c r="LW668" s="89"/>
      <c r="LX668" s="89"/>
      <c r="LY668" s="89"/>
      <c r="LZ668" s="89"/>
      <c r="MA668" s="89"/>
      <c r="MB668" s="89"/>
      <c r="MC668" s="89"/>
      <c r="MD668" s="89"/>
      <c r="ME668" s="89"/>
      <c r="MF668" s="89"/>
      <c r="MG668" s="89"/>
      <c r="MH668" s="89"/>
      <c r="MI668" s="89"/>
      <c r="MJ668" s="89"/>
      <c r="MK668" s="89"/>
      <c r="ML668" s="89"/>
      <c r="MM668" s="89"/>
      <c r="MN668" s="89"/>
      <c r="MO668" s="89"/>
      <c r="MP668" s="89"/>
      <c r="MQ668" s="89"/>
      <c r="MR668" s="89"/>
      <c r="MS668" s="89"/>
      <c r="MT668" s="89"/>
      <c r="MU668" s="89"/>
      <c r="MV668" s="89"/>
      <c r="MW668" s="89"/>
      <c r="MX668" s="89"/>
      <c r="MY668" s="89"/>
      <c r="MZ668" s="89"/>
      <c r="NA668" s="89"/>
      <c r="NB668" s="89"/>
      <c r="NC668" s="89"/>
      <c r="ND668" s="89"/>
      <c r="NE668" s="89"/>
      <c r="NF668" s="89"/>
      <c r="NG668" s="89"/>
      <c r="NH668" s="89"/>
      <c r="NI668" s="89"/>
      <c r="NJ668" s="89"/>
      <c r="NK668" s="89"/>
      <c r="NL668" s="89"/>
      <c r="NM668" s="89"/>
      <c r="NN668" s="89"/>
      <c r="NO668" s="89"/>
      <c r="NP668" s="89"/>
      <c r="NQ668" s="89"/>
      <c r="NR668" s="89"/>
      <c r="NS668" s="89"/>
      <c r="NT668" s="89"/>
      <c r="NU668" s="89"/>
      <c r="NV668" s="89"/>
      <c r="NW668" s="89"/>
      <c r="NX668" s="89"/>
      <c r="NY668" s="89"/>
      <c r="NZ668" s="89"/>
      <c r="OA668" s="89"/>
      <c r="OB668" s="89"/>
      <c r="OC668" s="89"/>
      <c r="OD668" s="89"/>
      <c r="OE668" s="89"/>
      <c r="OF668" s="89"/>
      <c r="OG668" s="89"/>
      <c r="OH668" s="89"/>
      <c r="OI668" s="89"/>
      <c r="OJ668" s="89"/>
      <c r="OK668" s="89"/>
      <c r="OL668" s="89"/>
      <c r="OM668" s="89"/>
      <c r="ON668" s="89"/>
      <c r="OO668" s="89"/>
      <c r="OP668" s="89"/>
      <c r="OQ668" s="89"/>
      <c r="OR668" s="89"/>
      <c r="OS668" s="89"/>
      <c r="OT668" s="89"/>
      <c r="OU668" s="89"/>
      <c r="OV668" s="89"/>
      <c r="OW668" s="89"/>
      <c r="OX668" s="89"/>
      <c r="OY668" s="89"/>
      <c r="OZ668" s="89"/>
      <c r="PA668" s="89"/>
      <c r="PB668" s="89"/>
      <c r="PC668" s="89"/>
      <c r="PD668" s="89"/>
      <c r="PE668" s="89"/>
      <c r="PF668" s="89"/>
      <c r="PG668" s="89"/>
      <c r="PH668" s="89"/>
      <c r="PI668" s="89"/>
      <c r="PJ668" s="89"/>
      <c r="PK668" s="89"/>
      <c r="PL668" s="89"/>
      <c r="PM668" s="89"/>
      <c r="PN668" s="89"/>
      <c r="PO668" s="89"/>
      <c r="PP668" s="89"/>
      <c r="PQ668" s="89"/>
      <c r="PR668" s="89"/>
      <c r="PS668" s="89"/>
      <c r="PT668" s="89"/>
      <c r="PU668" s="89"/>
      <c r="PV668" s="89"/>
      <c r="PW668" s="89"/>
      <c r="PX668" s="89"/>
      <c r="PY668" s="89"/>
      <c r="PZ668" s="89"/>
      <c r="QA668" s="89"/>
      <c r="QB668" s="89"/>
      <c r="QC668" s="89"/>
      <c r="QD668" s="89"/>
    </row>
    <row r="669" spans="1:446" x14ac:dyDescent="0.2">
      <c r="A669" s="102" t="s">
        <v>4336</v>
      </c>
      <c r="B669" s="89">
        <v>1</v>
      </c>
      <c r="C669" s="89">
        <v>1</v>
      </c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>
        <v>1</v>
      </c>
      <c r="Q669" s="89">
        <v>1</v>
      </c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89"/>
      <c r="BM669" s="89"/>
      <c r="BN669" s="89"/>
      <c r="BO669" s="89"/>
      <c r="BP669" s="89"/>
      <c r="BQ669" s="89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89"/>
      <c r="CW669" s="89"/>
      <c r="CX669" s="89"/>
      <c r="CY669" s="89"/>
      <c r="CZ669" s="89"/>
      <c r="DA669" s="89"/>
      <c r="DB669" s="89"/>
      <c r="DC669" s="89"/>
      <c r="DD669" s="89"/>
      <c r="DE669" s="89"/>
      <c r="DF669" s="89"/>
      <c r="DG669" s="89"/>
      <c r="DH669" s="89"/>
      <c r="DI669" s="89"/>
      <c r="DJ669" s="89"/>
      <c r="DK669" s="89"/>
      <c r="DL669" s="89"/>
      <c r="DM669" s="89"/>
      <c r="DN669" s="89"/>
      <c r="DO669" s="89"/>
      <c r="DP669" s="89"/>
      <c r="DQ669" s="89"/>
      <c r="DR669" s="89"/>
      <c r="DS669" s="89"/>
      <c r="DT669" s="89"/>
      <c r="DU669" s="89"/>
      <c r="DV669" s="89"/>
      <c r="DW669" s="89"/>
      <c r="DX669" s="89"/>
      <c r="DY669" s="89"/>
      <c r="DZ669" s="89"/>
      <c r="EA669" s="89"/>
      <c r="EB669" s="89"/>
      <c r="EC669" s="89"/>
      <c r="ED669" s="89"/>
      <c r="EE669" s="89">
        <v>1</v>
      </c>
      <c r="EF669" s="89"/>
      <c r="EG669" s="89">
        <v>1</v>
      </c>
      <c r="EH669" s="89"/>
      <c r="EI669" s="89"/>
      <c r="EJ669" s="89"/>
      <c r="EK669" s="89"/>
      <c r="EL669" s="89"/>
      <c r="EM669" s="89"/>
      <c r="EN669" s="89">
        <v>1</v>
      </c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>
        <v>1</v>
      </c>
      <c r="GK669" s="89">
        <v>1</v>
      </c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>
        <v>1</v>
      </c>
      <c r="GX669" s="89"/>
      <c r="GY669" s="89"/>
      <c r="GZ669" s="89">
        <v>1</v>
      </c>
      <c r="HA669" s="89"/>
      <c r="HB669" s="89"/>
      <c r="HC669" s="89"/>
      <c r="HD669" s="89"/>
      <c r="HE669" s="89"/>
      <c r="HF669" s="89"/>
      <c r="HG669" s="89">
        <v>1</v>
      </c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  <c r="IS669" s="89"/>
      <c r="IT669" s="89"/>
      <c r="IU669" s="89"/>
      <c r="IV669" s="89"/>
      <c r="IW669" s="89"/>
      <c r="IX669" s="89"/>
      <c r="IY669" s="89"/>
      <c r="IZ669" s="89"/>
      <c r="JA669" s="89"/>
      <c r="JB669" s="89"/>
      <c r="JC669" s="89"/>
      <c r="JD669" s="89"/>
      <c r="JE669" s="89"/>
      <c r="JF669" s="89"/>
      <c r="JG669" s="89"/>
      <c r="JH669" s="89"/>
      <c r="JI669" s="89"/>
      <c r="JJ669" s="89"/>
      <c r="JK669" s="89"/>
      <c r="JL669" s="89"/>
      <c r="JM669" s="89"/>
      <c r="JN669" s="89"/>
      <c r="JO669" s="89"/>
      <c r="JP669" s="89"/>
      <c r="JQ669" s="89"/>
      <c r="JR669" s="89"/>
      <c r="JS669" s="89"/>
      <c r="JT669" s="89"/>
      <c r="JU669" s="89"/>
      <c r="JV669" s="89"/>
      <c r="JW669" s="89"/>
      <c r="JX669" s="89"/>
      <c r="JY669" s="89"/>
      <c r="JZ669" s="89"/>
      <c r="KA669" s="89"/>
      <c r="KB669" s="89"/>
      <c r="KC669" s="89"/>
      <c r="KD669" s="89"/>
      <c r="KE669" s="89"/>
      <c r="KF669" s="89"/>
      <c r="KG669" s="89"/>
      <c r="KH669" s="89"/>
      <c r="KI669" s="89"/>
      <c r="KJ669" s="89"/>
      <c r="KK669" s="89"/>
      <c r="KL669" s="89"/>
      <c r="KM669" s="89"/>
      <c r="KN669" s="89"/>
      <c r="KO669" s="89"/>
      <c r="KP669" s="89"/>
      <c r="KQ669" s="89"/>
      <c r="KR669" s="89"/>
      <c r="KS669" s="89"/>
      <c r="KT669" s="89"/>
      <c r="KU669" s="89"/>
      <c r="KV669" s="89"/>
      <c r="KW669" s="89"/>
      <c r="KX669" s="89"/>
      <c r="KY669" s="89"/>
      <c r="KZ669" s="89"/>
      <c r="LA669" s="89"/>
      <c r="LB669" s="89"/>
      <c r="LC669" s="89"/>
      <c r="LD669" s="89"/>
      <c r="LE669" s="89"/>
      <c r="LF669" s="89"/>
      <c r="LG669" s="89"/>
      <c r="LH669" s="89"/>
      <c r="LI669" s="89"/>
      <c r="LJ669" s="89"/>
      <c r="LK669" s="89"/>
      <c r="LL669" s="89"/>
      <c r="LM669" s="89"/>
      <c r="LN669" s="89"/>
      <c r="LO669" s="89"/>
      <c r="LP669" s="89"/>
      <c r="LQ669" s="89"/>
      <c r="LR669" s="89"/>
      <c r="LS669" s="89"/>
      <c r="LT669" s="89"/>
      <c r="LU669" s="89"/>
      <c r="LV669" s="89"/>
      <c r="LW669" s="89"/>
      <c r="LX669" s="89"/>
      <c r="LY669" s="89"/>
      <c r="LZ669" s="89"/>
      <c r="MA669" s="89"/>
      <c r="MB669" s="89"/>
      <c r="MC669" s="89"/>
      <c r="MD669" s="89"/>
      <c r="ME669" s="89"/>
      <c r="MF669" s="89"/>
      <c r="MG669" s="89"/>
      <c r="MH669" s="89"/>
      <c r="MI669" s="89"/>
      <c r="MJ669" s="89"/>
      <c r="MK669" s="89"/>
      <c r="ML669" s="89"/>
      <c r="MM669" s="89"/>
      <c r="MN669" s="89"/>
      <c r="MO669" s="89"/>
      <c r="MP669" s="89"/>
      <c r="MQ669" s="89"/>
      <c r="MR669" s="89"/>
      <c r="MS669" s="89"/>
      <c r="MT669" s="89"/>
      <c r="MU669" s="89"/>
      <c r="MV669" s="89"/>
      <c r="MW669" s="89"/>
      <c r="MX669" s="89"/>
      <c r="MY669" s="89"/>
      <c r="MZ669" s="89"/>
      <c r="NA669" s="89"/>
      <c r="NB669" s="89"/>
      <c r="NC669" s="89"/>
      <c r="ND669" s="89"/>
      <c r="NE669" s="89"/>
      <c r="NF669" s="89"/>
      <c r="NG669" s="89"/>
      <c r="NH669" s="89"/>
      <c r="NI669" s="89"/>
      <c r="NJ669" s="89"/>
      <c r="NK669" s="89"/>
      <c r="NL669" s="89"/>
      <c r="NM669" s="89"/>
      <c r="NN669" s="89"/>
      <c r="NO669" s="89"/>
      <c r="NP669" s="89"/>
      <c r="NQ669" s="89"/>
      <c r="NR669" s="89"/>
      <c r="NS669" s="89"/>
      <c r="NT669" s="89"/>
      <c r="NU669" s="89"/>
      <c r="NV669" s="89"/>
      <c r="NW669" s="89"/>
      <c r="NX669" s="89"/>
      <c r="NY669" s="89"/>
      <c r="NZ669" s="89"/>
      <c r="OA669" s="89"/>
      <c r="OB669" s="89"/>
      <c r="OC669" s="89"/>
      <c r="OD669" s="89"/>
      <c r="OE669" s="89"/>
      <c r="OF669" s="89"/>
      <c r="OG669" s="89"/>
      <c r="OH669" s="89"/>
      <c r="OI669" s="89"/>
      <c r="OJ669" s="89"/>
      <c r="OK669" s="89"/>
      <c r="OL669" s="89"/>
      <c r="OM669" s="89"/>
      <c r="ON669" s="89"/>
      <c r="OO669" s="89"/>
      <c r="OP669" s="89"/>
      <c r="OQ669" s="89"/>
      <c r="OR669" s="89"/>
      <c r="OS669" s="89"/>
      <c r="OT669" s="89"/>
      <c r="OU669" s="89"/>
      <c r="OV669" s="89"/>
      <c r="OW669" s="89"/>
      <c r="OX669" s="89"/>
      <c r="OY669" s="89"/>
      <c r="OZ669" s="89"/>
      <c r="PA669" s="89"/>
      <c r="PB669" s="89"/>
      <c r="PC669" s="89"/>
      <c r="PD669" s="89"/>
      <c r="PE669" s="89"/>
      <c r="PF669" s="89"/>
      <c r="PG669" s="89"/>
      <c r="PH669" s="89"/>
      <c r="PI669" s="89"/>
      <c r="PJ669" s="89"/>
      <c r="PK669" s="89"/>
      <c r="PL669" s="89"/>
      <c r="PM669" s="89"/>
      <c r="PN669" s="89"/>
      <c r="PO669" s="89"/>
      <c r="PP669" s="89"/>
      <c r="PQ669" s="89"/>
      <c r="PR669" s="89"/>
      <c r="PS669" s="89"/>
      <c r="PT669" s="89"/>
      <c r="PU669" s="89"/>
      <c r="PV669" s="89"/>
      <c r="PW669" s="89"/>
      <c r="PX669" s="89"/>
      <c r="PY669" s="89"/>
      <c r="PZ669" s="89"/>
      <c r="QA669" s="89"/>
      <c r="QB669" s="89"/>
      <c r="QC669" s="89"/>
      <c r="QD669" s="89"/>
    </row>
    <row r="670" spans="1:446" x14ac:dyDescent="0.2">
      <c r="A670" s="102" t="s">
        <v>4338</v>
      </c>
      <c r="B670" s="89">
        <v>1</v>
      </c>
      <c r="C670" s="89">
        <v>1</v>
      </c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>
        <v>1</v>
      </c>
      <c r="Q670" s="89">
        <v>1</v>
      </c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89"/>
      <c r="BM670" s="89"/>
      <c r="BN670" s="89"/>
      <c r="BO670" s="89"/>
      <c r="BP670" s="89"/>
      <c r="BQ670" s="89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89"/>
      <c r="CW670" s="89"/>
      <c r="CX670" s="89"/>
      <c r="CY670" s="89"/>
      <c r="CZ670" s="89"/>
      <c r="DA670" s="89"/>
      <c r="DB670" s="89"/>
      <c r="DC670" s="89"/>
      <c r="DD670" s="89"/>
      <c r="DE670" s="89"/>
      <c r="DF670" s="89"/>
      <c r="DG670" s="89"/>
      <c r="DH670" s="89"/>
      <c r="DI670" s="89"/>
      <c r="DJ670" s="89"/>
      <c r="DK670" s="89"/>
      <c r="DL670" s="89"/>
      <c r="DM670" s="89"/>
      <c r="DN670" s="89"/>
      <c r="DO670" s="89"/>
      <c r="DP670" s="89"/>
      <c r="DQ670" s="89"/>
      <c r="DR670" s="89"/>
      <c r="DS670" s="89"/>
      <c r="DT670" s="89"/>
      <c r="DU670" s="89"/>
      <c r="DV670" s="89"/>
      <c r="DW670" s="89"/>
      <c r="DX670" s="89"/>
      <c r="DY670" s="89"/>
      <c r="DZ670" s="89"/>
      <c r="EA670" s="89"/>
      <c r="EB670" s="89"/>
      <c r="EC670" s="89"/>
      <c r="ED670" s="89"/>
      <c r="EE670" s="89">
        <v>1</v>
      </c>
      <c r="EF670" s="89"/>
      <c r="EG670" s="89">
        <v>1</v>
      </c>
      <c r="EH670" s="89"/>
      <c r="EI670" s="89"/>
      <c r="EJ670" s="89"/>
      <c r="EK670" s="89"/>
      <c r="EL670" s="89"/>
      <c r="EM670" s="89"/>
      <c r="EN670" s="89">
        <v>1</v>
      </c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>
        <v>1</v>
      </c>
      <c r="GK670" s="89">
        <v>1</v>
      </c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>
        <v>1</v>
      </c>
      <c r="GX670" s="89"/>
      <c r="GY670" s="89"/>
      <c r="GZ670" s="89">
        <v>1</v>
      </c>
      <c r="HA670" s="89"/>
      <c r="HB670" s="89"/>
      <c r="HC670" s="89"/>
      <c r="HD670" s="89"/>
      <c r="HE670" s="89"/>
      <c r="HF670" s="89"/>
      <c r="HG670" s="89">
        <v>1</v>
      </c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  <c r="IS670" s="89"/>
      <c r="IT670" s="89"/>
      <c r="IU670" s="89"/>
      <c r="IV670" s="89"/>
      <c r="IW670" s="89"/>
      <c r="IX670" s="89"/>
      <c r="IY670" s="89"/>
      <c r="IZ670" s="89"/>
      <c r="JA670" s="89"/>
      <c r="JB670" s="89"/>
      <c r="JC670" s="89"/>
      <c r="JD670" s="89"/>
      <c r="JE670" s="89"/>
      <c r="JF670" s="89"/>
      <c r="JG670" s="89"/>
      <c r="JH670" s="89"/>
      <c r="JI670" s="89"/>
      <c r="JJ670" s="89"/>
      <c r="JK670" s="89"/>
      <c r="JL670" s="89"/>
      <c r="JM670" s="89"/>
      <c r="JN670" s="89"/>
      <c r="JO670" s="89"/>
      <c r="JP670" s="89"/>
      <c r="JQ670" s="89"/>
      <c r="JR670" s="89"/>
      <c r="JS670" s="89"/>
      <c r="JT670" s="89"/>
      <c r="JU670" s="89"/>
      <c r="JV670" s="89"/>
      <c r="JW670" s="89"/>
      <c r="JX670" s="89"/>
      <c r="JY670" s="89"/>
      <c r="JZ670" s="89"/>
      <c r="KA670" s="89"/>
      <c r="KB670" s="89"/>
      <c r="KC670" s="89"/>
      <c r="KD670" s="89"/>
      <c r="KE670" s="89"/>
      <c r="KF670" s="89"/>
      <c r="KG670" s="89"/>
      <c r="KH670" s="89"/>
      <c r="KI670" s="89"/>
      <c r="KJ670" s="89"/>
      <c r="KK670" s="89"/>
      <c r="KL670" s="89"/>
      <c r="KM670" s="89"/>
      <c r="KN670" s="89"/>
      <c r="KO670" s="89"/>
      <c r="KP670" s="89"/>
      <c r="KQ670" s="89"/>
      <c r="KR670" s="89"/>
      <c r="KS670" s="89"/>
      <c r="KT670" s="89"/>
      <c r="KU670" s="89"/>
      <c r="KV670" s="89"/>
      <c r="KW670" s="89"/>
      <c r="KX670" s="89"/>
      <c r="KY670" s="89"/>
      <c r="KZ670" s="89"/>
      <c r="LA670" s="89"/>
      <c r="LB670" s="89"/>
      <c r="LC670" s="89"/>
      <c r="LD670" s="89"/>
      <c r="LE670" s="89"/>
      <c r="LF670" s="89"/>
      <c r="LG670" s="89"/>
      <c r="LH670" s="89"/>
      <c r="LI670" s="89"/>
      <c r="LJ670" s="89"/>
      <c r="LK670" s="89"/>
      <c r="LL670" s="89"/>
      <c r="LM670" s="89"/>
      <c r="LN670" s="89"/>
      <c r="LO670" s="89"/>
      <c r="LP670" s="89"/>
      <c r="LQ670" s="89"/>
      <c r="LR670" s="89"/>
      <c r="LS670" s="89"/>
      <c r="LT670" s="89"/>
      <c r="LU670" s="89"/>
      <c r="LV670" s="89"/>
      <c r="LW670" s="89"/>
      <c r="LX670" s="89"/>
      <c r="LY670" s="89"/>
      <c r="LZ670" s="89"/>
      <c r="MA670" s="89"/>
      <c r="MB670" s="89"/>
      <c r="MC670" s="89"/>
      <c r="MD670" s="89"/>
      <c r="ME670" s="89"/>
      <c r="MF670" s="89"/>
      <c r="MG670" s="89"/>
      <c r="MH670" s="89"/>
      <c r="MI670" s="89"/>
      <c r="MJ670" s="89"/>
      <c r="MK670" s="89"/>
      <c r="ML670" s="89"/>
      <c r="MM670" s="89"/>
      <c r="MN670" s="89"/>
      <c r="MO670" s="89"/>
      <c r="MP670" s="89"/>
      <c r="MQ670" s="89"/>
      <c r="MR670" s="89"/>
      <c r="MS670" s="89"/>
      <c r="MT670" s="89"/>
      <c r="MU670" s="89"/>
      <c r="MV670" s="89"/>
      <c r="MW670" s="89"/>
      <c r="MX670" s="89"/>
      <c r="MY670" s="89"/>
      <c r="MZ670" s="89"/>
      <c r="NA670" s="89"/>
      <c r="NB670" s="89"/>
      <c r="NC670" s="89"/>
      <c r="ND670" s="89"/>
      <c r="NE670" s="89"/>
      <c r="NF670" s="89"/>
      <c r="NG670" s="89"/>
      <c r="NH670" s="89"/>
      <c r="NI670" s="89"/>
      <c r="NJ670" s="89"/>
      <c r="NK670" s="89"/>
      <c r="NL670" s="89"/>
      <c r="NM670" s="89"/>
      <c r="NN670" s="89"/>
      <c r="NO670" s="89"/>
      <c r="NP670" s="89"/>
      <c r="NQ670" s="89"/>
      <c r="NR670" s="89"/>
      <c r="NS670" s="89"/>
      <c r="NT670" s="89"/>
      <c r="NU670" s="89"/>
      <c r="NV670" s="89"/>
      <c r="NW670" s="89"/>
      <c r="NX670" s="89"/>
      <c r="NY670" s="89"/>
      <c r="NZ670" s="89"/>
      <c r="OA670" s="89"/>
      <c r="OB670" s="89"/>
      <c r="OC670" s="89"/>
      <c r="OD670" s="89"/>
      <c r="OE670" s="89"/>
      <c r="OF670" s="89"/>
      <c r="OG670" s="89"/>
      <c r="OH670" s="89"/>
      <c r="OI670" s="89"/>
      <c r="OJ670" s="89"/>
      <c r="OK670" s="89"/>
      <c r="OL670" s="89"/>
      <c r="OM670" s="89"/>
      <c r="ON670" s="89"/>
      <c r="OO670" s="89"/>
      <c r="OP670" s="89"/>
      <c r="OQ670" s="89"/>
      <c r="OR670" s="89"/>
      <c r="OS670" s="89"/>
      <c r="OT670" s="89"/>
      <c r="OU670" s="89"/>
      <c r="OV670" s="89"/>
      <c r="OW670" s="89"/>
      <c r="OX670" s="89"/>
      <c r="OY670" s="89"/>
      <c r="OZ670" s="89"/>
      <c r="PA670" s="89"/>
      <c r="PB670" s="89"/>
      <c r="PC670" s="89"/>
      <c r="PD670" s="89"/>
      <c r="PE670" s="89"/>
      <c r="PF670" s="89"/>
      <c r="PG670" s="89"/>
      <c r="PH670" s="89"/>
      <c r="PI670" s="89"/>
      <c r="PJ670" s="89"/>
      <c r="PK670" s="89"/>
      <c r="PL670" s="89"/>
      <c r="PM670" s="89"/>
      <c r="PN670" s="89"/>
      <c r="PO670" s="89"/>
      <c r="PP670" s="89"/>
      <c r="PQ670" s="89"/>
      <c r="PR670" s="89"/>
      <c r="PS670" s="89"/>
      <c r="PT670" s="89"/>
      <c r="PU670" s="89"/>
      <c r="PV670" s="89"/>
      <c r="PW670" s="89"/>
      <c r="PX670" s="89"/>
      <c r="PY670" s="89"/>
      <c r="PZ670" s="89"/>
      <c r="QA670" s="89"/>
      <c r="QB670" s="89"/>
      <c r="QC670" s="89"/>
      <c r="QD670" s="89"/>
    </row>
    <row r="671" spans="1:446" x14ac:dyDescent="0.2">
      <c r="A671" s="102" t="s">
        <v>4340</v>
      </c>
      <c r="B671" s="89">
        <v>1</v>
      </c>
      <c r="C671" s="89">
        <v>1</v>
      </c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>
        <v>1</v>
      </c>
      <c r="Q671" s="89">
        <v>1</v>
      </c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89"/>
      <c r="BM671" s="89"/>
      <c r="BN671" s="89"/>
      <c r="BO671" s="89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89"/>
      <c r="DB671" s="89"/>
      <c r="DC671" s="89"/>
      <c r="DD671" s="89"/>
      <c r="DE671" s="89"/>
      <c r="DF671" s="89"/>
      <c r="DG671" s="89"/>
      <c r="DH671" s="89"/>
      <c r="DI671" s="89"/>
      <c r="DJ671" s="89"/>
      <c r="DK671" s="89"/>
      <c r="DL671" s="89"/>
      <c r="DM671" s="89"/>
      <c r="DN671" s="89"/>
      <c r="DO671" s="89"/>
      <c r="DP671" s="89"/>
      <c r="DQ671" s="89"/>
      <c r="DR671" s="89"/>
      <c r="DS671" s="89"/>
      <c r="DT671" s="89"/>
      <c r="DU671" s="89"/>
      <c r="DV671" s="89"/>
      <c r="DW671" s="89"/>
      <c r="DX671" s="89"/>
      <c r="DY671" s="89"/>
      <c r="DZ671" s="89"/>
      <c r="EA671" s="89"/>
      <c r="EB671" s="89"/>
      <c r="EC671" s="89"/>
      <c r="ED671" s="89"/>
      <c r="EE671" s="89">
        <v>1</v>
      </c>
      <c r="EF671" s="89"/>
      <c r="EG671" s="89">
        <v>1</v>
      </c>
      <c r="EH671" s="89"/>
      <c r="EI671" s="89"/>
      <c r="EJ671" s="89"/>
      <c r="EK671" s="89"/>
      <c r="EL671" s="89"/>
      <c r="EM671" s="89"/>
      <c r="EN671" s="89">
        <v>1</v>
      </c>
      <c r="EO671" s="89">
        <v>1</v>
      </c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>
        <v>1</v>
      </c>
      <c r="GK671" s="89">
        <v>1</v>
      </c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>
        <v>1</v>
      </c>
      <c r="GX671" s="89"/>
      <c r="GY671" s="89"/>
      <c r="GZ671" s="89">
        <v>1</v>
      </c>
      <c r="HA671" s="89"/>
      <c r="HB671" s="89"/>
      <c r="HC671" s="89"/>
      <c r="HD671" s="89"/>
      <c r="HE671" s="89"/>
      <c r="HF671" s="89"/>
      <c r="HG671" s="89">
        <v>1</v>
      </c>
      <c r="HH671" s="89">
        <v>1</v>
      </c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  <c r="IS671" s="89"/>
      <c r="IT671" s="89"/>
      <c r="IU671" s="89"/>
      <c r="IV671" s="89"/>
      <c r="IW671" s="89"/>
      <c r="IX671" s="89"/>
      <c r="IY671" s="89"/>
      <c r="IZ671" s="89"/>
      <c r="JA671" s="89"/>
      <c r="JB671" s="89"/>
      <c r="JC671" s="89"/>
      <c r="JD671" s="89"/>
      <c r="JE671" s="89"/>
      <c r="JF671" s="89"/>
      <c r="JG671" s="89"/>
      <c r="JH671" s="89"/>
      <c r="JI671" s="89"/>
      <c r="JJ671" s="89"/>
      <c r="JK671" s="89"/>
      <c r="JL671" s="89"/>
      <c r="JM671" s="89"/>
      <c r="JN671" s="89"/>
      <c r="JO671" s="89"/>
      <c r="JP671" s="89"/>
      <c r="JQ671" s="89"/>
      <c r="JR671" s="89"/>
      <c r="JS671" s="89"/>
      <c r="JT671" s="89"/>
      <c r="JU671" s="89"/>
      <c r="JV671" s="89"/>
      <c r="JW671" s="89"/>
      <c r="JX671" s="89"/>
      <c r="JY671" s="89"/>
      <c r="JZ671" s="89"/>
      <c r="KA671" s="89"/>
      <c r="KB671" s="89"/>
      <c r="KC671" s="89"/>
      <c r="KD671" s="89"/>
      <c r="KE671" s="89"/>
      <c r="KF671" s="89"/>
      <c r="KG671" s="89"/>
      <c r="KH671" s="89"/>
      <c r="KI671" s="89"/>
      <c r="KJ671" s="89"/>
      <c r="KK671" s="89"/>
      <c r="KL671" s="89"/>
      <c r="KM671" s="89"/>
      <c r="KN671" s="89"/>
      <c r="KO671" s="89"/>
      <c r="KP671" s="89"/>
      <c r="KQ671" s="89"/>
      <c r="KR671" s="89"/>
      <c r="KS671" s="89"/>
      <c r="KT671" s="89"/>
      <c r="KU671" s="89"/>
      <c r="KV671" s="89"/>
      <c r="KW671" s="89"/>
      <c r="KX671" s="89"/>
      <c r="KY671" s="89"/>
      <c r="KZ671" s="89"/>
      <c r="LA671" s="89"/>
      <c r="LB671" s="89"/>
      <c r="LC671" s="89"/>
      <c r="LD671" s="89"/>
      <c r="LE671" s="89"/>
      <c r="LF671" s="89"/>
      <c r="LG671" s="89"/>
      <c r="LH671" s="89"/>
      <c r="LI671" s="89"/>
      <c r="LJ671" s="89"/>
      <c r="LK671" s="89"/>
      <c r="LL671" s="89"/>
      <c r="LM671" s="89"/>
      <c r="LN671" s="89"/>
      <c r="LO671" s="89"/>
      <c r="LP671" s="89"/>
      <c r="LQ671" s="89"/>
      <c r="LR671" s="89"/>
      <c r="LS671" s="89"/>
      <c r="LT671" s="89"/>
      <c r="LU671" s="89"/>
      <c r="LV671" s="89"/>
      <c r="LW671" s="89"/>
      <c r="LX671" s="89"/>
      <c r="LY671" s="89"/>
      <c r="LZ671" s="89"/>
      <c r="MA671" s="89"/>
      <c r="MB671" s="89"/>
      <c r="MC671" s="89"/>
      <c r="MD671" s="89"/>
      <c r="ME671" s="89"/>
      <c r="MF671" s="89"/>
      <c r="MG671" s="89"/>
      <c r="MH671" s="89"/>
      <c r="MI671" s="89"/>
      <c r="MJ671" s="89"/>
      <c r="MK671" s="89"/>
      <c r="ML671" s="89"/>
      <c r="MM671" s="89"/>
      <c r="MN671" s="89"/>
      <c r="MO671" s="89"/>
      <c r="MP671" s="89"/>
      <c r="MQ671" s="89"/>
      <c r="MR671" s="89"/>
      <c r="MS671" s="89"/>
      <c r="MT671" s="89"/>
      <c r="MU671" s="89"/>
      <c r="MV671" s="89"/>
      <c r="MW671" s="89"/>
      <c r="MX671" s="89"/>
      <c r="MY671" s="89"/>
      <c r="MZ671" s="89"/>
      <c r="NA671" s="89"/>
      <c r="NB671" s="89"/>
      <c r="NC671" s="89"/>
      <c r="ND671" s="89"/>
      <c r="NE671" s="89"/>
      <c r="NF671" s="89"/>
      <c r="NG671" s="89"/>
      <c r="NH671" s="89"/>
      <c r="NI671" s="89"/>
      <c r="NJ671" s="89"/>
      <c r="NK671" s="89"/>
      <c r="NL671" s="89"/>
      <c r="NM671" s="89"/>
      <c r="NN671" s="89"/>
      <c r="NO671" s="89"/>
      <c r="NP671" s="89"/>
      <c r="NQ671" s="89"/>
      <c r="NR671" s="89"/>
      <c r="NS671" s="89"/>
      <c r="NT671" s="89"/>
      <c r="NU671" s="89"/>
      <c r="NV671" s="89"/>
      <c r="NW671" s="89"/>
      <c r="NX671" s="89"/>
      <c r="NY671" s="89"/>
      <c r="NZ671" s="89"/>
      <c r="OA671" s="89"/>
      <c r="OB671" s="89"/>
      <c r="OC671" s="89"/>
      <c r="OD671" s="89"/>
      <c r="OE671" s="89"/>
      <c r="OF671" s="89"/>
      <c r="OG671" s="89"/>
      <c r="OH671" s="89"/>
      <c r="OI671" s="89"/>
      <c r="OJ671" s="89"/>
      <c r="OK671" s="89"/>
      <c r="OL671" s="89"/>
      <c r="OM671" s="89"/>
      <c r="ON671" s="89"/>
      <c r="OO671" s="89"/>
      <c r="OP671" s="89"/>
      <c r="OQ671" s="89"/>
      <c r="OR671" s="89"/>
      <c r="OS671" s="89"/>
      <c r="OT671" s="89"/>
      <c r="OU671" s="89"/>
      <c r="OV671" s="89"/>
      <c r="OW671" s="89"/>
      <c r="OX671" s="89"/>
      <c r="OY671" s="89"/>
      <c r="OZ671" s="89"/>
      <c r="PA671" s="89"/>
      <c r="PB671" s="89"/>
      <c r="PC671" s="89"/>
      <c r="PD671" s="89"/>
      <c r="PE671" s="89"/>
      <c r="PF671" s="89"/>
      <c r="PG671" s="89"/>
      <c r="PH671" s="89"/>
      <c r="PI671" s="89"/>
      <c r="PJ671" s="89"/>
      <c r="PK671" s="89"/>
      <c r="PL671" s="89"/>
      <c r="PM671" s="89"/>
      <c r="PN671" s="89"/>
      <c r="PO671" s="89"/>
      <c r="PP671" s="89"/>
      <c r="PQ671" s="89"/>
      <c r="PR671" s="89"/>
      <c r="PS671" s="89"/>
      <c r="PT671" s="89"/>
      <c r="PU671" s="89"/>
      <c r="PV671" s="89"/>
      <c r="PW671" s="89"/>
      <c r="PX671" s="89"/>
      <c r="PY671" s="89"/>
      <c r="PZ671" s="89"/>
      <c r="QA671" s="89"/>
      <c r="QB671" s="89"/>
      <c r="QC671" s="89"/>
      <c r="QD671" s="89"/>
    </row>
    <row r="672" spans="1:446" x14ac:dyDescent="0.2">
      <c r="A672" s="102" t="s">
        <v>4342</v>
      </c>
      <c r="B672" s="89">
        <v>1</v>
      </c>
      <c r="C672" s="89">
        <v>1</v>
      </c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>
        <v>1</v>
      </c>
      <c r="Q672" s="89">
        <v>1</v>
      </c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89"/>
      <c r="BM672" s="89"/>
      <c r="BN672" s="89"/>
      <c r="BO672" s="89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89"/>
      <c r="DB672" s="89"/>
      <c r="DC672" s="89"/>
      <c r="DD672" s="89"/>
      <c r="DE672" s="89"/>
      <c r="DF672" s="89"/>
      <c r="DG672" s="89"/>
      <c r="DH672" s="89"/>
      <c r="DI672" s="89"/>
      <c r="DJ672" s="89"/>
      <c r="DK672" s="89"/>
      <c r="DL672" s="89"/>
      <c r="DM672" s="89"/>
      <c r="DN672" s="89"/>
      <c r="DO672" s="89"/>
      <c r="DP672" s="89"/>
      <c r="DQ672" s="89"/>
      <c r="DR672" s="89"/>
      <c r="DS672" s="89"/>
      <c r="DT672" s="89"/>
      <c r="DU672" s="89"/>
      <c r="DV672" s="89"/>
      <c r="DW672" s="89"/>
      <c r="DX672" s="89"/>
      <c r="DY672" s="89"/>
      <c r="DZ672" s="89"/>
      <c r="EA672" s="89"/>
      <c r="EB672" s="89"/>
      <c r="EC672" s="89"/>
      <c r="ED672" s="89"/>
      <c r="EE672" s="89">
        <v>1</v>
      </c>
      <c r="EF672" s="89"/>
      <c r="EG672" s="89">
        <v>1</v>
      </c>
      <c r="EH672" s="89"/>
      <c r="EI672" s="89"/>
      <c r="EJ672" s="89"/>
      <c r="EK672" s="89"/>
      <c r="EL672" s="89"/>
      <c r="EM672" s="89"/>
      <c r="EN672" s="89">
        <v>1</v>
      </c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>
        <v>1</v>
      </c>
      <c r="GK672" s="89">
        <v>1</v>
      </c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>
        <v>1</v>
      </c>
      <c r="GX672" s="89"/>
      <c r="GY672" s="89"/>
      <c r="GZ672" s="89">
        <v>1</v>
      </c>
      <c r="HA672" s="89"/>
      <c r="HB672" s="89"/>
      <c r="HC672" s="89"/>
      <c r="HD672" s="89"/>
      <c r="HE672" s="89"/>
      <c r="HF672" s="89"/>
      <c r="HG672" s="89">
        <v>1</v>
      </c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  <c r="IS672" s="89"/>
      <c r="IT672" s="89"/>
      <c r="IU672" s="89"/>
      <c r="IV672" s="89"/>
      <c r="IW672" s="89"/>
      <c r="IX672" s="89"/>
      <c r="IY672" s="89"/>
      <c r="IZ672" s="89"/>
      <c r="JA672" s="89"/>
      <c r="JB672" s="89"/>
      <c r="JC672" s="89"/>
      <c r="JD672" s="89"/>
      <c r="JE672" s="89"/>
      <c r="JF672" s="89"/>
      <c r="JG672" s="89"/>
      <c r="JH672" s="89"/>
      <c r="JI672" s="89"/>
      <c r="JJ672" s="89"/>
      <c r="JK672" s="89"/>
      <c r="JL672" s="89"/>
      <c r="JM672" s="89"/>
      <c r="JN672" s="89"/>
      <c r="JO672" s="89"/>
      <c r="JP672" s="89"/>
      <c r="JQ672" s="89"/>
      <c r="JR672" s="89"/>
      <c r="JS672" s="89"/>
      <c r="JT672" s="89"/>
      <c r="JU672" s="89"/>
      <c r="JV672" s="89"/>
      <c r="JW672" s="89"/>
      <c r="JX672" s="89"/>
      <c r="JY672" s="89"/>
      <c r="JZ672" s="89"/>
      <c r="KA672" s="89"/>
      <c r="KB672" s="89"/>
      <c r="KC672" s="89"/>
      <c r="KD672" s="89"/>
      <c r="KE672" s="89"/>
      <c r="KF672" s="89"/>
      <c r="KG672" s="89"/>
      <c r="KH672" s="89"/>
      <c r="KI672" s="89"/>
      <c r="KJ672" s="89"/>
      <c r="KK672" s="89"/>
      <c r="KL672" s="89"/>
      <c r="KM672" s="89"/>
      <c r="KN672" s="89"/>
      <c r="KO672" s="89"/>
      <c r="KP672" s="89"/>
      <c r="KQ672" s="89"/>
      <c r="KR672" s="89"/>
      <c r="KS672" s="89"/>
      <c r="KT672" s="89"/>
      <c r="KU672" s="89"/>
      <c r="KV672" s="89"/>
      <c r="KW672" s="89"/>
      <c r="KX672" s="89"/>
      <c r="KY672" s="89"/>
      <c r="KZ672" s="89"/>
      <c r="LA672" s="89"/>
      <c r="LB672" s="89"/>
      <c r="LC672" s="89"/>
      <c r="LD672" s="89"/>
      <c r="LE672" s="89"/>
      <c r="LF672" s="89"/>
      <c r="LG672" s="89"/>
      <c r="LH672" s="89"/>
      <c r="LI672" s="89"/>
      <c r="LJ672" s="89"/>
      <c r="LK672" s="89"/>
      <c r="LL672" s="89"/>
      <c r="LM672" s="89"/>
      <c r="LN672" s="89"/>
      <c r="LO672" s="89"/>
      <c r="LP672" s="89"/>
      <c r="LQ672" s="89"/>
      <c r="LR672" s="89"/>
      <c r="LS672" s="89"/>
      <c r="LT672" s="89"/>
      <c r="LU672" s="89"/>
      <c r="LV672" s="89"/>
      <c r="LW672" s="89"/>
      <c r="LX672" s="89"/>
      <c r="LY672" s="89"/>
      <c r="LZ672" s="89"/>
      <c r="MA672" s="89"/>
      <c r="MB672" s="89"/>
      <c r="MC672" s="89"/>
      <c r="MD672" s="89"/>
      <c r="ME672" s="89"/>
      <c r="MF672" s="89"/>
      <c r="MG672" s="89"/>
      <c r="MH672" s="89"/>
      <c r="MI672" s="89"/>
      <c r="MJ672" s="89"/>
      <c r="MK672" s="89"/>
      <c r="ML672" s="89"/>
      <c r="MM672" s="89"/>
      <c r="MN672" s="89"/>
      <c r="MO672" s="89"/>
      <c r="MP672" s="89"/>
      <c r="MQ672" s="89"/>
      <c r="MR672" s="89"/>
      <c r="MS672" s="89"/>
      <c r="MT672" s="89"/>
      <c r="MU672" s="89"/>
      <c r="MV672" s="89"/>
      <c r="MW672" s="89"/>
      <c r="MX672" s="89"/>
      <c r="MY672" s="89"/>
      <c r="MZ672" s="89"/>
      <c r="NA672" s="89"/>
      <c r="NB672" s="89"/>
      <c r="NC672" s="89"/>
      <c r="ND672" s="89"/>
      <c r="NE672" s="89"/>
      <c r="NF672" s="89"/>
      <c r="NG672" s="89"/>
      <c r="NH672" s="89"/>
      <c r="NI672" s="89"/>
      <c r="NJ672" s="89"/>
      <c r="NK672" s="89"/>
      <c r="NL672" s="89"/>
      <c r="NM672" s="89"/>
      <c r="NN672" s="89"/>
      <c r="NO672" s="89"/>
      <c r="NP672" s="89"/>
      <c r="NQ672" s="89"/>
      <c r="NR672" s="89"/>
      <c r="NS672" s="89"/>
      <c r="NT672" s="89"/>
      <c r="NU672" s="89"/>
      <c r="NV672" s="89"/>
      <c r="NW672" s="89"/>
      <c r="NX672" s="89"/>
      <c r="NY672" s="89"/>
      <c r="NZ672" s="89"/>
      <c r="OA672" s="89"/>
      <c r="OB672" s="89"/>
      <c r="OC672" s="89"/>
      <c r="OD672" s="89"/>
      <c r="OE672" s="89"/>
      <c r="OF672" s="89"/>
      <c r="OG672" s="89"/>
      <c r="OH672" s="89"/>
      <c r="OI672" s="89"/>
      <c r="OJ672" s="89"/>
      <c r="OK672" s="89"/>
      <c r="OL672" s="89"/>
      <c r="OM672" s="89"/>
      <c r="ON672" s="89"/>
      <c r="OO672" s="89"/>
      <c r="OP672" s="89"/>
      <c r="OQ672" s="89"/>
      <c r="OR672" s="89"/>
      <c r="OS672" s="89"/>
      <c r="OT672" s="89"/>
      <c r="OU672" s="89"/>
      <c r="OV672" s="89"/>
      <c r="OW672" s="89"/>
      <c r="OX672" s="89"/>
      <c r="OY672" s="89"/>
      <c r="OZ672" s="89"/>
      <c r="PA672" s="89"/>
      <c r="PB672" s="89"/>
      <c r="PC672" s="89"/>
      <c r="PD672" s="89"/>
      <c r="PE672" s="89"/>
      <c r="PF672" s="89"/>
      <c r="PG672" s="89"/>
      <c r="PH672" s="89"/>
      <c r="PI672" s="89"/>
      <c r="PJ672" s="89"/>
      <c r="PK672" s="89"/>
      <c r="PL672" s="89"/>
      <c r="PM672" s="89"/>
      <c r="PN672" s="89"/>
      <c r="PO672" s="89"/>
      <c r="PP672" s="89"/>
      <c r="PQ672" s="89"/>
      <c r="PR672" s="89"/>
      <c r="PS672" s="89"/>
      <c r="PT672" s="89"/>
      <c r="PU672" s="89"/>
      <c r="PV672" s="89"/>
      <c r="PW672" s="89"/>
      <c r="PX672" s="89"/>
      <c r="PY672" s="89"/>
      <c r="PZ672" s="89"/>
      <c r="QA672" s="89"/>
      <c r="QB672" s="89"/>
      <c r="QC672" s="89"/>
      <c r="QD672" s="89"/>
    </row>
    <row r="673" spans="1:446" x14ac:dyDescent="0.2">
      <c r="A673" s="102" t="s">
        <v>4344</v>
      </c>
      <c r="B673" s="89">
        <v>1</v>
      </c>
      <c r="C673" s="89">
        <v>1</v>
      </c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>
        <v>1</v>
      </c>
      <c r="Q673" s="89">
        <v>1</v>
      </c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>
        <v>1</v>
      </c>
      <c r="BI673" s="89">
        <v>1</v>
      </c>
      <c r="BJ673" s="89"/>
      <c r="BK673" s="89"/>
      <c r="BL673" s="89"/>
      <c r="BM673" s="89"/>
      <c r="BN673" s="89"/>
      <c r="BO673" s="89"/>
      <c r="BP673" s="89"/>
      <c r="BQ673" s="89"/>
      <c r="BR673" s="89"/>
      <c r="BS673" s="89"/>
      <c r="BT673" s="89">
        <v>1</v>
      </c>
      <c r="BU673" s="89"/>
      <c r="BV673" s="89"/>
      <c r="BW673" s="89"/>
      <c r="BX673" s="89"/>
      <c r="BY673" s="89"/>
      <c r="BZ673" s="89"/>
      <c r="CA673" s="89"/>
      <c r="CB673" s="89"/>
      <c r="CC673" s="89">
        <v>1</v>
      </c>
      <c r="CD673" s="89">
        <v>1</v>
      </c>
      <c r="CE673" s="89"/>
      <c r="CF673" s="89"/>
      <c r="CG673" s="89"/>
      <c r="CH673" s="89"/>
      <c r="CI673" s="89"/>
      <c r="CJ673" s="89"/>
      <c r="CK673" s="89"/>
      <c r="CL673" s="89"/>
      <c r="CM673" s="89"/>
      <c r="CN673" s="89"/>
      <c r="CO673" s="89">
        <v>1</v>
      </c>
      <c r="CP673" s="89"/>
      <c r="CQ673" s="89"/>
      <c r="CR673" s="89"/>
      <c r="CS673" s="89"/>
      <c r="CT673" s="89"/>
      <c r="CU673" s="89"/>
      <c r="CV673" s="89"/>
      <c r="CW673" s="89"/>
      <c r="CX673" s="89"/>
      <c r="CY673" s="89"/>
      <c r="CZ673" s="89"/>
      <c r="DA673" s="89"/>
      <c r="DB673" s="89"/>
      <c r="DC673" s="89"/>
      <c r="DD673" s="89"/>
      <c r="DE673" s="89"/>
      <c r="DF673" s="89"/>
      <c r="DG673" s="89"/>
      <c r="DH673" s="89"/>
      <c r="DI673" s="89"/>
      <c r="DJ673" s="89"/>
      <c r="DK673" s="89"/>
      <c r="DL673" s="89"/>
      <c r="DM673" s="89"/>
      <c r="DN673" s="89"/>
      <c r="DO673" s="89"/>
      <c r="DP673" s="89"/>
      <c r="DQ673" s="89"/>
      <c r="DR673" s="89"/>
      <c r="DS673" s="89"/>
      <c r="DT673" s="89"/>
      <c r="DU673" s="89"/>
      <c r="DV673" s="89"/>
      <c r="DW673" s="89"/>
      <c r="DX673" s="89"/>
      <c r="DY673" s="89"/>
      <c r="DZ673" s="89"/>
      <c r="EA673" s="89"/>
      <c r="EB673" s="89"/>
      <c r="EC673" s="89"/>
      <c r="ED673" s="89"/>
      <c r="EE673" s="89">
        <v>1</v>
      </c>
      <c r="EF673" s="89"/>
      <c r="EG673" s="89">
        <v>1</v>
      </c>
      <c r="EH673" s="89"/>
      <c r="EI673" s="89"/>
      <c r="EJ673" s="89"/>
      <c r="EK673" s="89"/>
      <c r="EL673" s="89">
        <v>1</v>
      </c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>
        <v>1</v>
      </c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>
        <v>1</v>
      </c>
      <c r="GK673" s="89">
        <v>1</v>
      </c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>
        <v>1</v>
      </c>
      <c r="GX673" s="89"/>
      <c r="GY673" s="89"/>
      <c r="GZ673" s="89">
        <v>1</v>
      </c>
      <c r="HA673" s="89"/>
      <c r="HB673" s="89"/>
      <c r="HC673" s="89"/>
      <c r="HD673" s="89"/>
      <c r="HE673" s="89">
        <v>1</v>
      </c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  <c r="IS673" s="89"/>
      <c r="IT673" s="89"/>
      <c r="IU673" s="89"/>
      <c r="IV673" s="89"/>
      <c r="IW673" s="89"/>
      <c r="IX673" s="89"/>
      <c r="IY673" s="89"/>
      <c r="IZ673" s="89"/>
      <c r="JA673" s="89"/>
      <c r="JB673" s="89"/>
      <c r="JC673" s="89"/>
      <c r="JD673" s="89"/>
      <c r="JE673" s="89"/>
      <c r="JF673" s="89"/>
      <c r="JG673" s="89"/>
      <c r="JH673" s="89"/>
      <c r="JI673" s="89"/>
      <c r="JJ673" s="89"/>
      <c r="JK673" s="89"/>
      <c r="JL673" s="89"/>
      <c r="JM673" s="89"/>
      <c r="JN673" s="89"/>
      <c r="JO673" s="89"/>
      <c r="JP673" s="89"/>
      <c r="JQ673" s="89"/>
      <c r="JR673" s="89"/>
      <c r="JS673" s="89"/>
      <c r="JT673" s="89"/>
      <c r="JU673" s="89"/>
      <c r="JV673" s="89"/>
      <c r="JW673" s="89"/>
      <c r="JX673" s="89"/>
      <c r="JY673" s="89"/>
      <c r="JZ673" s="89"/>
      <c r="KA673" s="89"/>
      <c r="KB673" s="89"/>
      <c r="KC673" s="89"/>
      <c r="KD673" s="89"/>
      <c r="KE673" s="89"/>
      <c r="KF673" s="89"/>
      <c r="KG673" s="89"/>
      <c r="KH673" s="89"/>
      <c r="KI673" s="89"/>
      <c r="KJ673" s="89"/>
      <c r="KK673" s="89"/>
      <c r="KL673" s="89"/>
      <c r="KM673" s="89"/>
      <c r="KN673" s="89"/>
      <c r="KO673" s="89"/>
      <c r="KP673" s="89"/>
      <c r="KQ673" s="89"/>
      <c r="KR673" s="89"/>
      <c r="KS673" s="89"/>
      <c r="KT673" s="89"/>
      <c r="KU673" s="89"/>
      <c r="KV673" s="89"/>
      <c r="KW673" s="89"/>
      <c r="KX673" s="89"/>
      <c r="KY673" s="89"/>
      <c r="KZ673" s="89"/>
      <c r="LA673" s="89"/>
      <c r="LB673" s="89"/>
      <c r="LC673" s="89"/>
      <c r="LD673" s="89"/>
      <c r="LE673" s="89"/>
      <c r="LF673" s="89"/>
      <c r="LG673" s="89"/>
      <c r="LH673" s="89"/>
      <c r="LI673" s="89">
        <v>1</v>
      </c>
      <c r="LJ673" s="89"/>
      <c r="LK673" s="89"/>
      <c r="LL673" s="89"/>
      <c r="LM673" s="89"/>
      <c r="LN673" s="89"/>
      <c r="LO673" s="89"/>
      <c r="LP673" s="89"/>
      <c r="LQ673" s="89"/>
      <c r="LR673" s="89"/>
      <c r="LS673" s="89"/>
      <c r="LT673" s="89"/>
      <c r="LU673" s="89"/>
      <c r="LV673" s="89"/>
      <c r="LW673" s="89"/>
      <c r="LX673" s="89"/>
      <c r="LY673" s="89"/>
      <c r="LZ673" s="89"/>
      <c r="MA673" s="89"/>
      <c r="MB673" s="89"/>
      <c r="MC673" s="89"/>
      <c r="MD673" s="89"/>
      <c r="ME673" s="89"/>
      <c r="MF673" s="89"/>
      <c r="MG673" s="89"/>
      <c r="MH673" s="89"/>
      <c r="MI673" s="89"/>
      <c r="MJ673" s="89"/>
      <c r="MK673" s="89"/>
      <c r="ML673" s="89"/>
      <c r="MM673" s="89"/>
      <c r="MN673" s="89"/>
      <c r="MO673" s="89"/>
      <c r="MP673" s="89"/>
      <c r="MQ673" s="89"/>
      <c r="MR673" s="89"/>
      <c r="MS673" s="89"/>
      <c r="MT673" s="89"/>
      <c r="MU673" s="89"/>
      <c r="MV673" s="89"/>
      <c r="MW673" s="89"/>
      <c r="MX673" s="89"/>
      <c r="MY673" s="89"/>
      <c r="MZ673" s="89"/>
      <c r="NA673" s="89"/>
      <c r="NB673" s="89"/>
      <c r="NC673" s="89"/>
      <c r="ND673" s="89"/>
      <c r="NE673" s="89"/>
      <c r="NF673" s="89"/>
      <c r="NG673" s="89"/>
      <c r="NH673" s="89"/>
      <c r="NI673" s="89"/>
      <c r="NJ673" s="89"/>
      <c r="NK673" s="89"/>
      <c r="NL673" s="89"/>
      <c r="NM673" s="89"/>
      <c r="NN673" s="89"/>
      <c r="NO673" s="89"/>
      <c r="NP673" s="89"/>
      <c r="NQ673" s="89"/>
      <c r="NR673" s="89"/>
      <c r="NS673" s="89"/>
      <c r="NT673" s="89"/>
      <c r="NU673" s="89"/>
      <c r="NV673" s="89"/>
      <c r="NW673" s="89"/>
      <c r="NX673" s="89"/>
      <c r="NY673" s="89"/>
      <c r="NZ673" s="89"/>
      <c r="OA673" s="89"/>
      <c r="OB673" s="89"/>
      <c r="OC673" s="89"/>
      <c r="OD673" s="89"/>
      <c r="OE673" s="89"/>
      <c r="OF673" s="89"/>
      <c r="OG673" s="89"/>
      <c r="OH673" s="89"/>
      <c r="OI673" s="89"/>
      <c r="OJ673" s="89"/>
      <c r="OK673" s="89"/>
      <c r="OL673" s="89"/>
      <c r="OM673" s="89"/>
      <c r="ON673" s="89"/>
      <c r="OO673" s="89"/>
      <c r="OP673" s="89"/>
      <c r="OQ673" s="89"/>
      <c r="OR673" s="89"/>
      <c r="OS673" s="89"/>
      <c r="OT673" s="89"/>
      <c r="OU673" s="89"/>
      <c r="OV673" s="89"/>
      <c r="OW673" s="89"/>
      <c r="OX673" s="89"/>
      <c r="OY673" s="89"/>
      <c r="OZ673" s="89"/>
      <c r="PA673" s="89"/>
      <c r="PB673" s="89"/>
      <c r="PC673" s="89"/>
      <c r="PD673" s="89"/>
      <c r="PE673" s="89"/>
      <c r="PF673" s="89"/>
      <c r="PG673" s="89"/>
      <c r="PH673" s="89"/>
      <c r="PI673" s="89"/>
      <c r="PJ673" s="89"/>
      <c r="PK673" s="89"/>
      <c r="PL673" s="89"/>
      <c r="PM673" s="89"/>
      <c r="PN673" s="89"/>
      <c r="PO673" s="89"/>
      <c r="PP673" s="89"/>
      <c r="PQ673" s="89"/>
      <c r="PR673" s="89"/>
      <c r="PS673" s="89"/>
      <c r="PT673" s="89"/>
      <c r="PU673" s="89"/>
      <c r="PV673" s="89"/>
      <c r="PW673" s="89"/>
      <c r="PX673" s="89"/>
      <c r="PY673" s="89"/>
      <c r="PZ673" s="89"/>
      <c r="QA673" s="89"/>
      <c r="QB673" s="89"/>
      <c r="QC673" s="89"/>
      <c r="QD673" s="89"/>
    </row>
    <row r="674" spans="1:446" x14ac:dyDescent="0.2">
      <c r="A674" s="102" t="s">
        <v>4346</v>
      </c>
      <c r="B674" s="89">
        <v>1</v>
      </c>
      <c r="C674" s="89">
        <v>1</v>
      </c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>
        <v>1</v>
      </c>
      <c r="Q674" s="89">
        <v>1</v>
      </c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>
        <v>1</v>
      </c>
      <c r="BI674" s="89"/>
      <c r="BJ674" s="89"/>
      <c r="BK674" s="89"/>
      <c r="BL674" s="89"/>
      <c r="BM674" s="89"/>
      <c r="BN674" s="89"/>
      <c r="BO674" s="89"/>
      <c r="BP674" s="89"/>
      <c r="BQ674" s="89"/>
      <c r="BR674" s="89"/>
      <c r="BS674" s="89">
        <v>1</v>
      </c>
      <c r="BT674" s="89"/>
      <c r="BU674" s="89"/>
      <c r="BV674" s="89"/>
      <c r="BW674" s="89"/>
      <c r="BX674" s="89"/>
      <c r="BY674" s="89"/>
      <c r="BZ674" s="89"/>
      <c r="CA674" s="89"/>
      <c r="CB674" s="89"/>
      <c r="CC674" s="89">
        <v>1</v>
      </c>
      <c r="CD674" s="89"/>
      <c r="CE674" s="89"/>
      <c r="CF674" s="89"/>
      <c r="CG674" s="89"/>
      <c r="CH674" s="89"/>
      <c r="CI674" s="89"/>
      <c r="CJ674" s="89"/>
      <c r="CK674" s="89"/>
      <c r="CL674" s="89"/>
      <c r="CM674" s="89"/>
      <c r="CN674" s="89">
        <v>1</v>
      </c>
      <c r="CO674" s="89"/>
      <c r="CP674" s="89"/>
      <c r="CQ674" s="89"/>
      <c r="CR674" s="89"/>
      <c r="CS674" s="89"/>
      <c r="CT674" s="89"/>
      <c r="CU674" s="89"/>
      <c r="CV674" s="89"/>
      <c r="CW674" s="89"/>
      <c r="CX674" s="89"/>
      <c r="CY674" s="89"/>
      <c r="CZ674" s="89"/>
      <c r="DA674" s="89"/>
      <c r="DB674" s="89"/>
      <c r="DC674" s="89"/>
      <c r="DD674" s="89"/>
      <c r="DE674" s="89"/>
      <c r="DF674" s="89"/>
      <c r="DG674" s="89"/>
      <c r="DH674" s="89"/>
      <c r="DI674" s="89"/>
      <c r="DJ674" s="89"/>
      <c r="DK674" s="89"/>
      <c r="DL674" s="89"/>
      <c r="DM674" s="89"/>
      <c r="DN674" s="89"/>
      <c r="DO674" s="89"/>
      <c r="DP674" s="89"/>
      <c r="DQ674" s="89"/>
      <c r="DR674" s="89"/>
      <c r="DS674" s="89"/>
      <c r="DT674" s="89"/>
      <c r="DU674" s="89"/>
      <c r="DV674" s="89"/>
      <c r="DW674" s="89"/>
      <c r="DX674" s="89"/>
      <c r="DY674" s="89"/>
      <c r="DZ674" s="89"/>
      <c r="EA674" s="89"/>
      <c r="EB674" s="89"/>
      <c r="EC674" s="89"/>
      <c r="ED674" s="89"/>
      <c r="EE674" s="89">
        <v>1</v>
      </c>
      <c r="EF674" s="89"/>
      <c r="EG674" s="89">
        <v>1</v>
      </c>
      <c r="EH674" s="89"/>
      <c r="EI674" s="89"/>
      <c r="EJ674" s="89"/>
      <c r="EK674" s="89"/>
      <c r="EL674" s="89"/>
      <c r="EM674" s="89"/>
      <c r="EN674" s="89"/>
      <c r="EO674" s="89"/>
      <c r="EP674" s="89"/>
      <c r="EQ674" s="89">
        <v>1</v>
      </c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>
        <v>1</v>
      </c>
      <c r="GK674" s="89">
        <v>1</v>
      </c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>
        <v>1</v>
      </c>
      <c r="GX674" s="89"/>
      <c r="GY674" s="89"/>
      <c r="GZ674" s="89">
        <v>1</v>
      </c>
      <c r="HA674" s="89"/>
      <c r="HB674" s="89"/>
      <c r="HC674" s="89"/>
      <c r="HD674" s="89"/>
      <c r="HE674" s="89"/>
      <c r="HF674" s="89"/>
      <c r="HG674" s="89"/>
      <c r="HH674" s="89"/>
      <c r="HI674" s="89"/>
      <c r="HJ674" s="89">
        <v>1</v>
      </c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  <c r="IS674" s="89"/>
      <c r="IT674" s="89"/>
      <c r="IU674" s="89"/>
      <c r="IV674" s="89"/>
      <c r="IW674" s="89"/>
      <c r="IX674" s="89"/>
      <c r="IY674" s="89"/>
      <c r="IZ674" s="89"/>
      <c r="JA674" s="89"/>
      <c r="JB674" s="89"/>
      <c r="JC674" s="89"/>
      <c r="JD674" s="89"/>
      <c r="JE674" s="89"/>
      <c r="JF674" s="89"/>
      <c r="JG674" s="89"/>
      <c r="JH674" s="89"/>
      <c r="JI674" s="89"/>
      <c r="JJ674" s="89"/>
      <c r="JK674" s="89"/>
      <c r="JL674" s="89"/>
      <c r="JM674" s="89"/>
      <c r="JN674" s="89"/>
      <c r="JO674" s="89"/>
      <c r="JP674" s="89"/>
      <c r="JQ674" s="89"/>
      <c r="JR674" s="89"/>
      <c r="JS674" s="89"/>
      <c r="JT674" s="89"/>
      <c r="JU674" s="89"/>
      <c r="JV674" s="89"/>
      <c r="JW674" s="89"/>
      <c r="JX674" s="89"/>
      <c r="JY674" s="89"/>
      <c r="JZ674" s="89"/>
      <c r="KA674" s="89"/>
      <c r="KB674" s="89"/>
      <c r="KC674" s="89"/>
      <c r="KD674" s="89"/>
      <c r="KE674" s="89"/>
      <c r="KF674" s="89"/>
      <c r="KG674" s="89"/>
      <c r="KH674" s="89"/>
      <c r="KI674" s="89"/>
      <c r="KJ674" s="89"/>
      <c r="KK674" s="89"/>
      <c r="KL674" s="89"/>
      <c r="KM674" s="89"/>
      <c r="KN674" s="89"/>
      <c r="KO674" s="89"/>
      <c r="KP674" s="89"/>
      <c r="KQ674" s="89"/>
      <c r="KR674" s="89"/>
      <c r="KS674" s="89"/>
      <c r="KT674" s="89"/>
      <c r="KU674" s="89"/>
      <c r="KV674" s="89"/>
      <c r="KW674" s="89"/>
      <c r="KX674" s="89"/>
      <c r="KY674" s="89"/>
      <c r="KZ674" s="89"/>
      <c r="LA674" s="89"/>
      <c r="LB674" s="89"/>
      <c r="LC674" s="89"/>
      <c r="LD674" s="89"/>
      <c r="LE674" s="89"/>
      <c r="LF674" s="89"/>
      <c r="LG674" s="89"/>
      <c r="LH674" s="89"/>
      <c r="LI674" s="89"/>
      <c r="LJ674" s="89"/>
      <c r="LK674" s="89"/>
      <c r="LL674" s="89"/>
      <c r="LM674" s="89"/>
      <c r="LN674" s="89"/>
      <c r="LO674" s="89"/>
      <c r="LP674" s="89"/>
      <c r="LQ674" s="89"/>
      <c r="LR674" s="89"/>
      <c r="LS674" s="89"/>
      <c r="LT674" s="89"/>
      <c r="LU674" s="89"/>
      <c r="LV674" s="89"/>
      <c r="LW674" s="89"/>
      <c r="LX674" s="89"/>
      <c r="LY674" s="89"/>
      <c r="LZ674" s="89"/>
      <c r="MA674" s="89"/>
      <c r="MB674" s="89"/>
      <c r="MC674" s="89"/>
      <c r="MD674" s="89"/>
      <c r="ME674" s="89"/>
      <c r="MF674" s="89"/>
      <c r="MG674" s="89"/>
      <c r="MH674" s="89"/>
      <c r="MI674" s="89"/>
      <c r="MJ674" s="89"/>
      <c r="MK674" s="89"/>
      <c r="ML674" s="89"/>
      <c r="MM674" s="89"/>
      <c r="MN674" s="89"/>
      <c r="MO674" s="89"/>
      <c r="MP674" s="89"/>
      <c r="MQ674" s="89"/>
      <c r="MR674" s="89"/>
      <c r="MS674" s="89"/>
      <c r="MT674" s="89"/>
      <c r="MU674" s="89"/>
      <c r="MV674" s="89"/>
      <c r="MW674" s="89"/>
      <c r="MX674" s="89"/>
      <c r="MY674" s="89"/>
      <c r="MZ674" s="89"/>
      <c r="NA674" s="89"/>
      <c r="NB674" s="89"/>
      <c r="NC674" s="89"/>
      <c r="ND674" s="89"/>
      <c r="NE674" s="89"/>
      <c r="NF674" s="89"/>
      <c r="NG674" s="89"/>
      <c r="NH674" s="89"/>
      <c r="NI674" s="89"/>
      <c r="NJ674" s="89"/>
      <c r="NK674" s="89"/>
      <c r="NL674" s="89"/>
      <c r="NM674" s="89"/>
      <c r="NN674" s="89"/>
      <c r="NO674" s="89"/>
      <c r="NP674" s="89"/>
      <c r="NQ674" s="89"/>
      <c r="NR674" s="89"/>
      <c r="NS674" s="89"/>
      <c r="NT674" s="89"/>
      <c r="NU674" s="89"/>
      <c r="NV674" s="89"/>
      <c r="NW674" s="89"/>
      <c r="NX674" s="89"/>
      <c r="NY674" s="89"/>
      <c r="NZ674" s="89"/>
      <c r="OA674" s="89"/>
      <c r="OB674" s="89"/>
      <c r="OC674" s="89"/>
      <c r="OD674" s="89"/>
      <c r="OE674" s="89"/>
      <c r="OF674" s="89"/>
      <c r="OG674" s="89"/>
      <c r="OH674" s="89"/>
      <c r="OI674" s="89"/>
      <c r="OJ674" s="89"/>
      <c r="OK674" s="89"/>
      <c r="OL674" s="89"/>
      <c r="OM674" s="89"/>
      <c r="ON674" s="89"/>
      <c r="OO674" s="89"/>
      <c r="OP674" s="89"/>
      <c r="OQ674" s="89"/>
      <c r="OR674" s="89"/>
      <c r="OS674" s="89"/>
      <c r="OT674" s="89"/>
      <c r="OU674" s="89"/>
      <c r="OV674" s="89"/>
      <c r="OW674" s="89"/>
      <c r="OX674" s="89"/>
      <c r="OY674" s="89"/>
      <c r="OZ674" s="89"/>
      <c r="PA674" s="89"/>
      <c r="PB674" s="89"/>
      <c r="PC674" s="89"/>
      <c r="PD674" s="89"/>
      <c r="PE674" s="89"/>
      <c r="PF674" s="89"/>
      <c r="PG674" s="89"/>
      <c r="PH674" s="89"/>
      <c r="PI674" s="89"/>
      <c r="PJ674" s="89"/>
      <c r="PK674" s="89"/>
      <c r="PL674" s="89"/>
      <c r="PM674" s="89"/>
      <c r="PN674" s="89"/>
      <c r="PO674" s="89"/>
      <c r="PP674" s="89"/>
      <c r="PQ674" s="89"/>
      <c r="PR674" s="89"/>
      <c r="PS674" s="89"/>
      <c r="PT674" s="89"/>
      <c r="PU674" s="89"/>
      <c r="PV674" s="89"/>
      <c r="PW674" s="89"/>
      <c r="PX674" s="89"/>
      <c r="PY674" s="89"/>
      <c r="PZ674" s="89"/>
      <c r="QA674" s="89"/>
      <c r="QB674" s="89"/>
      <c r="QC674" s="89"/>
      <c r="QD674" s="89"/>
    </row>
    <row r="675" spans="1:446" x14ac:dyDescent="0.2">
      <c r="A675" s="102" t="s">
        <v>4347</v>
      </c>
      <c r="B675" s="89">
        <v>1</v>
      </c>
      <c r="C675" s="89">
        <v>1</v>
      </c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>
        <v>1</v>
      </c>
      <c r="Q675" s="89">
        <v>1</v>
      </c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>
        <v>1</v>
      </c>
      <c r="BI675" s="89">
        <v>1</v>
      </c>
      <c r="BJ675" s="89"/>
      <c r="BK675" s="89"/>
      <c r="BL675" s="89"/>
      <c r="BM675" s="89"/>
      <c r="BN675" s="89"/>
      <c r="BO675" s="89"/>
      <c r="BP675" s="89"/>
      <c r="BQ675" s="89"/>
      <c r="BR675" s="89"/>
      <c r="BS675" s="89"/>
      <c r="BT675" s="89">
        <v>1</v>
      </c>
      <c r="BU675" s="89"/>
      <c r="BV675" s="89"/>
      <c r="BW675" s="89"/>
      <c r="BX675" s="89"/>
      <c r="BY675" s="89"/>
      <c r="BZ675" s="89"/>
      <c r="CA675" s="89"/>
      <c r="CB675" s="89"/>
      <c r="CC675" s="89">
        <v>1</v>
      </c>
      <c r="CD675" s="89">
        <v>1</v>
      </c>
      <c r="CE675" s="89"/>
      <c r="CF675" s="89"/>
      <c r="CG675" s="89"/>
      <c r="CH675" s="89"/>
      <c r="CI675" s="89"/>
      <c r="CJ675" s="89"/>
      <c r="CK675" s="89"/>
      <c r="CL675" s="89"/>
      <c r="CM675" s="89"/>
      <c r="CN675" s="89"/>
      <c r="CO675" s="89">
        <v>1</v>
      </c>
      <c r="CP675" s="89"/>
      <c r="CQ675" s="89"/>
      <c r="CR675" s="89"/>
      <c r="CS675" s="89"/>
      <c r="CT675" s="89"/>
      <c r="CU675" s="89"/>
      <c r="CV675" s="89"/>
      <c r="CW675" s="89"/>
      <c r="CX675" s="89"/>
      <c r="CY675" s="89"/>
      <c r="CZ675" s="89"/>
      <c r="DA675" s="89"/>
      <c r="DB675" s="89"/>
      <c r="DC675" s="89"/>
      <c r="DD675" s="89"/>
      <c r="DE675" s="89"/>
      <c r="DF675" s="89"/>
      <c r="DG675" s="89"/>
      <c r="DH675" s="89"/>
      <c r="DI675" s="89"/>
      <c r="DJ675" s="89"/>
      <c r="DK675" s="89"/>
      <c r="DL675" s="89"/>
      <c r="DM675" s="89"/>
      <c r="DN675" s="89"/>
      <c r="DO675" s="89"/>
      <c r="DP675" s="89"/>
      <c r="DQ675" s="89"/>
      <c r="DR675" s="89"/>
      <c r="DS675" s="89"/>
      <c r="DT675" s="89"/>
      <c r="DU675" s="89"/>
      <c r="DV675" s="89"/>
      <c r="DW675" s="89"/>
      <c r="DX675" s="89"/>
      <c r="DY675" s="89"/>
      <c r="DZ675" s="89"/>
      <c r="EA675" s="89"/>
      <c r="EB675" s="89"/>
      <c r="EC675" s="89"/>
      <c r="ED675" s="89"/>
      <c r="EE675" s="89">
        <v>1</v>
      </c>
      <c r="EF675" s="89"/>
      <c r="EG675" s="89">
        <v>1</v>
      </c>
      <c r="EH675" s="89"/>
      <c r="EI675" s="89"/>
      <c r="EJ675" s="89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>
        <v>1</v>
      </c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>
        <v>1</v>
      </c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>
        <v>1</v>
      </c>
      <c r="GK675" s="89">
        <v>1</v>
      </c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>
        <v>1</v>
      </c>
      <c r="GX675" s="89"/>
      <c r="GY675" s="89"/>
      <c r="GZ675" s="89">
        <v>1</v>
      </c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>
        <v>1</v>
      </c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  <c r="IS675" s="89"/>
      <c r="IT675" s="89"/>
      <c r="IU675" s="89"/>
      <c r="IV675" s="89"/>
      <c r="IW675" s="89"/>
      <c r="IX675" s="89"/>
      <c r="IY675" s="89"/>
      <c r="IZ675" s="89"/>
      <c r="JA675" s="89"/>
      <c r="JB675" s="89"/>
      <c r="JC675" s="89"/>
      <c r="JD675" s="89"/>
      <c r="JE675" s="89"/>
      <c r="JF675" s="89"/>
      <c r="JG675" s="89"/>
      <c r="JH675" s="89"/>
      <c r="JI675" s="89"/>
      <c r="JJ675" s="89"/>
      <c r="JK675" s="89"/>
      <c r="JL675" s="89"/>
      <c r="JM675" s="89"/>
      <c r="JN675" s="89"/>
      <c r="JO675" s="89"/>
      <c r="JP675" s="89"/>
      <c r="JQ675" s="89"/>
      <c r="JR675" s="89"/>
      <c r="JS675" s="89"/>
      <c r="JT675" s="89"/>
      <c r="JU675" s="89"/>
      <c r="JV675" s="89"/>
      <c r="JW675" s="89"/>
      <c r="JX675" s="89"/>
      <c r="JY675" s="89"/>
      <c r="JZ675" s="89"/>
      <c r="KA675" s="89"/>
      <c r="KB675" s="89"/>
      <c r="KC675" s="89"/>
      <c r="KD675" s="89"/>
      <c r="KE675" s="89"/>
      <c r="KF675" s="89"/>
      <c r="KG675" s="89"/>
      <c r="KH675" s="89"/>
      <c r="KI675" s="89"/>
      <c r="KJ675" s="89"/>
      <c r="KK675" s="89"/>
      <c r="KL675" s="89"/>
      <c r="KM675" s="89"/>
      <c r="KN675" s="89"/>
      <c r="KO675" s="89"/>
      <c r="KP675" s="89"/>
      <c r="KQ675" s="89"/>
      <c r="KR675" s="89"/>
      <c r="KS675" s="89"/>
      <c r="KT675" s="89"/>
      <c r="KU675" s="89"/>
      <c r="KV675" s="89"/>
      <c r="KW675" s="89"/>
      <c r="KX675" s="89"/>
      <c r="KY675" s="89"/>
      <c r="KZ675" s="89"/>
      <c r="LA675" s="89"/>
      <c r="LB675" s="89"/>
      <c r="LC675" s="89"/>
      <c r="LD675" s="89"/>
      <c r="LE675" s="89"/>
      <c r="LF675" s="89"/>
      <c r="LG675" s="89"/>
      <c r="LH675" s="89"/>
      <c r="LI675" s="89"/>
      <c r="LJ675" s="89"/>
      <c r="LK675" s="89"/>
      <c r="LL675" s="89"/>
      <c r="LM675" s="89"/>
      <c r="LN675" s="89"/>
      <c r="LO675" s="89"/>
      <c r="LP675" s="89"/>
      <c r="LQ675" s="89">
        <v>1</v>
      </c>
      <c r="LR675" s="89"/>
      <c r="LS675" s="89"/>
      <c r="LT675" s="89"/>
      <c r="LU675" s="89"/>
      <c r="LV675" s="89"/>
      <c r="LW675" s="89"/>
      <c r="LX675" s="89"/>
      <c r="LY675" s="89"/>
      <c r="LZ675" s="89"/>
      <c r="MA675" s="89"/>
      <c r="MB675" s="89"/>
      <c r="MC675" s="89"/>
      <c r="MD675" s="89"/>
      <c r="ME675" s="89"/>
      <c r="MF675" s="89"/>
      <c r="MG675" s="89"/>
      <c r="MH675" s="89"/>
      <c r="MI675" s="89"/>
      <c r="MJ675" s="89"/>
      <c r="MK675" s="89"/>
      <c r="ML675" s="89"/>
      <c r="MM675" s="89"/>
      <c r="MN675" s="89"/>
      <c r="MO675" s="89"/>
      <c r="MP675" s="89"/>
      <c r="MQ675" s="89"/>
      <c r="MR675" s="89"/>
      <c r="MS675" s="89"/>
      <c r="MT675" s="89"/>
      <c r="MU675" s="89"/>
      <c r="MV675" s="89"/>
      <c r="MW675" s="89"/>
      <c r="MX675" s="89"/>
      <c r="MY675" s="89"/>
      <c r="MZ675" s="89"/>
      <c r="NA675" s="89"/>
      <c r="NB675" s="89"/>
      <c r="NC675" s="89"/>
      <c r="ND675" s="89"/>
      <c r="NE675" s="89"/>
      <c r="NF675" s="89"/>
      <c r="NG675" s="89"/>
      <c r="NH675" s="89"/>
      <c r="NI675" s="89"/>
      <c r="NJ675" s="89"/>
      <c r="NK675" s="89"/>
      <c r="NL675" s="89"/>
      <c r="NM675" s="89"/>
      <c r="NN675" s="89"/>
      <c r="NO675" s="89"/>
      <c r="NP675" s="89"/>
      <c r="NQ675" s="89"/>
      <c r="NR675" s="89"/>
      <c r="NS675" s="89"/>
      <c r="NT675" s="89"/>
      <c r="NU675" s="89"/>
      <c r="NV675" s="89"/>
      <c r="NW675" s="89"/>
      <c r="NX675" s="89"/>
      <c r="NY675" s="89"/>
      <c r="NZ675" s="89"/>
      <c r="OA675" s="89"/>
      <c r="OB675" s="89"/>
      <c r="OC675" s="89"/>
      <c r="OD675" s="89"/>
      <c r="OE675" s="89"/>
      <c r="OF675" s="89"/>
      <c r="OG675" s="89"/>
      <c r="OH675" s="89"/>
      <c r="OI675" s="89"/>
      <c r="OJ675" s="89"/>
      <c r="OK675" s="89"/>
      <c r="OL675" s="89"/>
      <c r="OM675" s="89"/>
      <c r="ON675" s="89"/>
      <c r="OO675" s="89"/>
      <c r="OP675" s="89"/>
      <c r="OQ675" s="89"/>
      <c r="OR675" s="89"/>
      <c r="OS675" s="89"/>
      <c r="OT675" s="89"/>
      <c r="OU675" s="89"/>
      <c r="OV675" s="89"/>
      <c r="OW675" s="89"/>
      <c r="OX675" s="89"/>
      <c r="OY675" s="89"/>
      <c r="OZ675" s="89"/>
      <c r="PA675" s="89"/>
      <c r="PB675" s="89"/>
      <c r="PC675" s="89"/>
      <c r="PD675" s="89"/>
      <c r="PE675" s="89"/>
      <c r="PF675" s="89"/>
      <c r="PG675" s="89"/>
      <c r="PH675" s="89"/>
      <c r="PI675" s="89"/>
      <c r="PJ675" s="89"/>
      <c r="PK675" s="89"/>
      <c r="PL675" s="89"/>
      <c r="PM675" s="89"/>
      <c r="PN675" s="89"/>
      <c r="PO675" s="89"/>
      <c r="PP675" s="89"/>
      <c r="PQ675" s="89"/>
      <c r="PR675" s="89"/>
      <c r="PS675" s="89"/>
      <c r="PT675" s="89"/>
      <c r="PU675" s="89"/>
      <c r="PV675" s="89"/>
      <c r="PW675" s="89"/>
      <c r="PX675" s="89"/>
      <c r="PY675" s="89"/>
      <c r="PZ675" s="89"/>
      <c r="QA675" s="89"/>
      <c r="QB675" s="89"/>
      <c r="QC675" s="89"/>
      <c r="QD675" s="89"/>
    </row>
    <row r="676" spans="1:446" x14ac:dyDescent="0.2">
      <c r="A676" s="102" t="s">
        <v>4349</v>
      </c>
      <c r="B676" s="89">
        <v>1</v>
      </c>
      <c r="C676" s="89">
        <v>1</v>
      </c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>
        <v>1</v>
      </c>
      <c r="Q676" s="89">
        <v>1</v>
      </c>
      <c r="R676" s="89"/>
      <c r="S676" s="89"/>
      <c r="T676" s="89"/>
      <c r="U676" s="89"/>
      <c r="V676" s="89"/>
      <c r="W676" s="89"/>
      <c r="X676" s="89"/>
      <c r="Y676" s="89"/>
      <c r="Z676" s="89"/>
      <c r="AA676" s="89">
        <v>1</v>
      </c>
      <c r="AB676" s="89">
        <v>1</v>
      </c>
      <c r="AC676" s="89"/>
      <c r="AD676" s="89"/>
      <c r="AE676" s="89"/>
      <c r="AF676" s="89"/>
      <c r="AG676" s="89"/>
      <c r="AH676" s="89"/>
      <c r="AI676" s="89"/>
      <c r="AJ676" s="89"/>
      <c r="AK676" s="89"/>
      <c r="AL676" s="89">
        <v>1</v>
      </c>
      <c r="AM676" s="89">
        <v>1</v>
      </c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>
        <v>1</v>
      </c>
      <c r="BI676" s="89">
        <v>1</v>
      </c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>
        <v>1</v>
      </c>
      <c r="BU676" s="89"/>
      <c r="BV676" s="89"/>
      <c r="BW676" s="89"/>
      <c r="BX676" s="89"/>
      <c r="BY676" s="89"/>
      <c r="BZ676" s="89"/>
      <c r="CA676" s="89"/>
      <c r="CB676" s="89"/>
      <c r="CC676" s="89">
        <v>1</v>
      </c>
      <c r="CD676" s="89">
        <v>1</v>
      </c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>
        <v>1</v>
      </c>
      <c r="CP676" s="89"/>
      <c r="CQ676" s="89"/>
      <c r="CR676" s="89"/>
      <c r="CS676" s="89"/>
      <c r="CT676" s="89"/>
      <c r="CU676" s="89"/>
      <c r="CV676" s="89"/>
      <c r="CW676" s="89"/>
      <c r="CX676" s="89">
        <v>1</v>
      </c>
      <c r="CY676" s="89">
        <v>1</v>
      </c>
      <c r="CZ676" s="89"/>
      <c r="DA676" s="89"/>
      <c r="DB676" s="89"/>
      <c r="DC676" s="89"/>
      <c r="DD676" s="89"/>
      <c r="DE676" s="89"/>
      <c r="DF676" s="89"/>
      <c r="DG676" s="89"/>
      <c r="DH676" s="89"/>
      <c r="DI676" s="89"/>
      <c r="DJ676" s="89">
        <v>1</v>
      </c>
      <c r="DK676" s="89"/>
      <c r="DL676" s="89"/>
      <c r="DM676" s="89"/>
      <c r="DN676" s="89"/>
      <c r="DO676" s="89"/>
      <c r="DP676" s="89"/>
      <c r="DQ676" s="89"/>
      <c r="DR676" s="89"/>
      <c r="DS676" s="89">
        <v>1</v>
      </c>
      <c r="DT676" s="89">
        <v>1</v>
      </c>
      <c r="DU676" s="89"/>
      <c r="DV676" s="89"/>
      <c r="DW676" s="89"/>
      <c r="DX676" s="89"/>
      <c r="DY676" s="89"/>
      <c r="DZ676" s="89"/>
      <c r="EA676" s="89"/>
      <c r="EB676" s="89"/>
      <c r="EC676" s="89"/>
      <c r="ED676" s="89"/>
      <c r="EE676" s="89">
        <v>1</v>
      </c>
      <c r="EF676" s="89">
        <v>1</v>
      </c>
      <c r="EG676" s="89">
        <v>1</v>
      </c>
      <c r="EH676" s="89">
        <v>1</v>
      </c>
      <c r="EI676" s="89"/>
      <c r="EJ676" s="89"/>
      <c r="EK676" s="89"/>
      <c r="EL676" s="89"/>
      <c r="EM676" s="89"/>
      <c r="EN676" s="89"/>
      <c r="EO676" s="89"/>
      <c r="EP676" s="89">
        <v>1</v>
      </c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>
        <v>1</v>
      </c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>
        <v>1</v>
      </c>
      <c r="GJ676" s="89">
        <v>1</v>
      </c>
      <c r="GK676" s="89">
        <v>1</v>
      </c>
      <c r="GL676" s="89"/>
      <c r="GM676" s="89"/>
      <c r="GN676" s="89">
        <v>1</v>
      </c>
      <c r="GO676" s="89"/>
      <c r="GP676" s="89"/>
      <c r="GQ676" s="89">
        <v>1</v>
      </c>
      <c r="GR676" s="89"/>
      <c r="GS676" s="89"/>
      <c r="GT676" s="89"/>
      <c r="GU676" s="89"/>
      <c r="GV676" s="89"/>
      <c r="GW676" s="89">
        <v>1</v>
      </c>
      <c r="GX676" s="89"/>
      <c r="GY676" s="89">
        <v>1</v>
      </c>
      <c r="GZ676" s="89">
        <v>1</v>
      </c>
      <c r="HA676" s="89"/>
      <c r="HB676" s="89">
        <v>1</v>
      </c>
      <c r="HC676" s="89"/>
      <c r="HD676" s="89"/>
      <c r="HE676" s="89"/>
      <c r="HF676" s="89"/>
      <c r="HG676" s="89"/>
      <c r="HH676" s="89"/>
      <c r="HI676" s="89">
        <v>1</v>
      </c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  <c r="IS676" s="89"/>
      <c r="IT676" s="89"/>
      <c r="IU676" s="89"/>
      <c r="IV676" s="89"/>
      <c r="IW676" s="89"/>
      <c r="IX676" s="89"/>
      <c r="IY676" s="89"/>
      <c r="IZ676" s="89"/>
      <c r="JA676" s="89"/>
      <c r="JB676" s="89"/>
      <c r="JC676" s="89"/>
      <c r="JD676" s="89"/>
      <c r="JE676" s="89"/>
      <c r="JF676" s="89"/>
      <c r="JG676" s="89"/>
      <c r="JH676" s="89"/>
      <c r="JI676" s="89"/>
      <c r="JJ676" s="89"/>
      <c r="JK676" s="89"/>
      <c r="JL676" s="89"/>
      <c r="JM676" s="89"/>
      <c r="JN676" s="89"/>
      <c r="JO676" s="89"/>
      <c r="JP676" s="89"/>
      <c r="JQ676" s="89"/>
      <c r="JR676" s="89"/>
      <c r="JS676" s="89"/>
      <c r="JT676" s="89"/>
      <c r="JU676" s="89"/>
      <c r="JV676" s="89"/>
      <c r="JW676" s="89"/>
      <c r="JX676" s="89"/>
      <c r="JY676" s="89"/>
      <c r="JZ676" s="89"/>
      <c r="KA676" s="89"/>
      <c r="KB676" s="89"/>
      <c r="KC676" s="89"/>
      <c r="KD676" s="89"/>
      <c r="KE676" s="89"/>
      <c r="KF676" s="89"/>
      <c r="KG676" s="89"/>
      <c r="KH676" s="89"/>
      <c r="KI676" s="89"/>
      <c r="KJ676" s="89"/>
      <c r="KK676" s="89"/>
      <c r="KL676" s="89"/>
      <c r="KM676" s="89"/>
      <c r="KN676" s="89"/>
      <c r="KO676" s="89"/>
      <c r="KP676" s="89"/>
      <c r="KQ676" s="89"/>
      <c r="KR676" s="89"/>
      <c r="KS676" s="89"/>
      <c r="KT676" s="89"/>
      <c r="KU676" s="89"/>
      <c r="KV676" s="89"/>
      <c r="KW676" s="89"/>
      <c r="KX676" s="89"/>
      <c r="KY676" s="89"/>
      <c r="KZ676" s="89"/>
      <c r="LA676" s="89"/>
      <c r="LB676" s="89"/>
      <c r="LC676" s="89"/>
      <c r="LD676" s="89"/>
      <c r="LE676" s="89"/>
      <c r="LF676" s="89"/>
      <c r="LG676" s="89"/>
      <c r="LH676" s="89"/>
      <c r="LI676" s="89"/>
      <c r="LJ676" s="89"/>
      <c r="LK676" s="89"/>
      <c r="LL676" s="89"/>
      <c r="LM676" s="89">
        <v>1</v>
      </c>
      <c r="LN676" s="89"/>
      <c r="LO676" s="89"/>
      <c r="LP676" s="89"/>
      <c r="LQ676" s="89"/>
      <c r="LR676" s="89"/>
      <c r="LS676" s="89"/>
      <c r="LT676" s="89"/>
      <c r="LU676" s="89"/>
      <c r="LV676" s="89"/>
      <c r="LW676" s="89"/>
      <c r="LX676" s="89"/>
      <c r="LY676" s="89"/>
      <c r="LZ676" s="89"/>
      <c r="MA676" s="89"/>
      <c r="MB676" s="89"/>
      <c r="MC676" s="89"/>
      <c r="MD676" s="89"/>
      <c r="ME676" s="89"/>
      <c r="MF676" s="89"/>
      <c r="MG676" s="89"/>
      <c r="MH676" s="89"/>
      <c r="MI676" s="89"/>
      <c r="MJ676" s="89"/>
      <c r="MK676" s="89"/>
      <c r="ML676" s="89"/>
      <c r="MM676" s="89"/>
      <c r="MN676" s="89"/>
      <c r="MO676" s="89"/>
      <c r="MP676" s="89"/>
      <c r="MQ676" s="89"/>
      <c r="MR676" s="89"/>
      <c r="MS676" s="89"/>
      <c r="MT676" s="89"/>
      <c r="MU676" s="89"/>
      <c r="MV676" s="89"/>
      <c r="MW676" s="89"/>
      <c r="MX676" s="89"/>
      <c r="MY676" s="89"/>
      <c r="MZ676" s="89"/>
      <c r="NA676" s="89"/>
      <c r="NB676" s="89"/>
      <c r="NC676" s="89"/>
      <c r="ND676" s="89"/>
      <c r="NE676" s="89"/>
      <c r="NF676" s="89"/>
      <c r="NG676" s="89"/>
      <c r="NH676" s="89"/>
      <c r="NI676" s="89"/>
      <c r="NJ676" s="89"/>
      <c r="NK676" s="89"/>
      <c r="NL676" s="89"/>
      <c r="NM676" s="89"/>
      <c r="NN676" s="89"/>
      <c r="NO676" s="89"/>
      <c r="NP676" s="89"/>
      <c r="NQ676" s="89"/>
      <c r="NR676" s="89"/>
      <c r="NS676" s="89"/>
      <c r="NT676" s="89"/>
      <c r="NU676" s="89"/>
      <c r="NV676" s="89"/>
      <c r="NW676" s="89"/>
      <c r="NX676" s="89"/>
      <c r="NY676" s="89"/>
      <c r="NZ676" s="89"/>
      <c r="OA676" s="89"/>
      <c r="OB676" s="89"/>
      <c r="OC676" s="89"/>
      <c r="OD676" s="89"/>
      <c r="OE676" s="89"/>
      <c r="OF676" s="89"/>
      <c r="OG676" s="89"/>
      <c r="OH676" s="89"/>
      <c r="OI676" s="89"/>
      <c r="OJ676" s="89"/>
      <c r="OK676" s="89"/>
      <c r="OL676" s="89"/>
      <c r="OM676" s="89"/>
      <c r="ON676" s="89"/>
      <c r="OO676" s="89"/>
      <c r="OP676" s="89"/>
      <c r="OQ676" s="89"/>
      <c r="OR676" s="89"/>
      <c r="OS676" s="89"/>
      <c r="OT676" s="89"/>
      <c r="OU676" s="89"/>
      <c r="OV676" s="89"/>
      <c r="OW676" s="89"/>
      <c r="OX676" s="89"/>
      <c r="OY676" s="89"/>
      <c r="OZ676" s="89"/>
      <c r="PA676" s="89"/>
      <c r="PB676" s="89"/>
      <c r="PC676" s="89"/>
      <c r="PD676" s="89"/>
      <c r="PE676" s="89"/>
      <c r="PF676" s="89"/>
      <c r="PG676" s="89"/>
      <c r="PH676" s="89"/>
      <c r="PI676" s="89"/>
      <c r="PJ676" s="89"/>
      <c r="PK676" s="89"/>
      <c r="PL676" s="89"/>
      <c r="PM676" s="89"/>
      <c r="PN676" s="89"/>
      <c r="PO676" s="89"/>
      <c r="PP676" s="89"/>
      <c r="PQ676" s="89"/>
      <c r="PR676" s="89"/>
      <c r="PS676" s="89"/>
      <c r="PT676" s="89"/>
      <c r="PU676" s="89"/>
      <c r="PV676" s="89"/>
      <c r="PW676" s="89"/>
      <c r="PX676" s="89"/>
      <c r="PY676" s="89"/>
      <c r="PZ676" s="89"/>
      <c r="QA676" s="89"/>
      <c r="QB676" s="89"/>
      <c r="QC676" s="89"/>
      <c r="QD676" s="89"/>
    </row>
    <row r="677" spans="1:446" x14ac:dyDescent="0.2">
      <c r="A677" s="102" t="s">
        <v>4351</v>
      </c>
      <c r="B677" s="89">
        <v>1</v>
      </c>
      <c r="C677" s="89">
        <v>1</v>
      </c>
      <c r="D677" s="89">
        <v>1</v>
      </c>
      <c r="E677" s="89">
        <v>1</v>
      </c>
      <c r="F677" s="89">
        <v>1</v>
      </c>
      <c r="G677" s="89">
        <v>1</v>
      </c>
      <c r="H677" s="89">
        <v>1</v>
      </c>
      <c r="I677" s="89">
        <v>1</v>
      </c>
      <c r="J677" s="89">
        <v>1</v>
      </c>
      <c r="K677" s="89">
        <v>1</v>
      </c>
      <c r="L677" s="89">
        <v>1</v>
      </c>
      <c r="M677" s="89">
        <v>1</v>
      </c>
      <c r="N677" s="89"/>
      <c r="O677" s="89"/>
      <c r="P677" s="89">
        <v>1</v>
      </c>
      <c r="Q677" s="89">
        <v>1</v>
      </c>
      <c r="R677" s="89">
        <v>1</v>
      </c>
      <c r="S677" s="89">
        <v>1</v>
      </c>
      <c r="T677" s="89">
        <v>1</v>
      </c>
      <c r="U677" s="89">
        <v>1</v>
      </c>
      <c r="V677" s="89">
        <v>1</v>
      </c>
      <c r="W677" s="89">
        <v>1</v>
      </c>
      <c r="X677" s="89">
        <v>1</v>
      </c>
      <c r="Y677" s="89">
        <v>1</v>
      </c>
      <c r="Z677" s="89">
        <v>1</v>
      </c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89"/>
      <c r="BM677" s="89"/>
      <c r="BN677" s="89"/>
      <c r="BO677" s="89"/>
      <c r="BP677" s="89"/>
      <c r="BQ677" s="89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89"/>
      <c r="CW677" s="89"/>
      <c r="CX677" s="89"/>
      <c r="CY677" s="89"/>
      <c r="CZ677" s="89"/>
      <c r="DA677" s="89"/>
      <c r="DB677" s="89"/>
      <c r="DC677" s="89"/>
      <c r="DD677" s="89"/>
      <c r="DE677" s="89"/>
      <c r="DF677" s="89"/>
      <c r="DG677" s="89"/>
      <c r="DH677" s="89"/>
      <c r="DI677" s="89"/>
      <c r="DJ677" s="89"/>
      <c r="DK677" s="89"/>
      <c r="DL677" s="89"/>
      <c r="DM677" s="89"/>
      <c r="DN677" s="89"/>
      <c r="DO677" s="89"/>
      <c r="DP677" s="89"/>
      <c r="DQ677" s="89"/>
      <c r="DR677" s="89"/>
      <c r="DS677" s="89"/>
      <c r="DT677" s="89"/>
      <c r="DU677" s="89"/>
      <c r="DV677" s="89"/>
      <c r="DW677" s="89"/>
      <c r="DX677" s="89"/>
      <c r="DY677" s="89"/>
      <c r="DZ677" s="89"/>
      <c r="EA677" s="89"/>
      <c r="EB677" s="89"/>
      <c r="EC677" s="89"/>
      <c r="ED677" s="89"/>
      <c r="EE677" s="89"/>
      <c r="EF677" s="89"/>
      <c r="EG677" s="89"/>
      <c r="EH677" s="89"/>
      <c r="EI677" s="89"/>
      <c r="EJ677" s="89"/>
      <c r="EK677" s="89"/>
      <c r="EL677" s="89"/>
      <c r="EM677" s="89">
        <v>1</v>
      </c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>
        <v>1</v>
      </c>
      <c r="GK677" s="89">
        <v>1</v>
      </c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>
        <v>1</v>
      </c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  <c r="IS677" s="89"/>
      <c r="IT677" s="89"/>
      <c r="IU677" s="89"/>
      <c r="IV677" s="89"/>
      <c r="IW677" s="89"/>
      <c r="IX677" s="89"/>
      <c r="IY677" s="89"/>
      <c r="IZ677" s="89"/>
      <c r="JA677" s="89"/>
      <c r="JB677" s="89"/>
      <c r="JC677" s="89"/>
      <c r="JD677" s="89"/>
      <c r="JE677" s="89"/>
      <c r="JF677" s="89"/>
      <c r="JG677" s="89"/>
      <c r="JH677" s="89"/>
      <c r="JI677" s="89"/>
      <c r="JJ677" s="89"/>
      <c r="JK677" s="89"/>
      <c r="JL677" s="89"/>
      <c r="JM677" s="89"/>
      <c r="JN677" s="89"/>
      <c r="JO677" s="89"/>
      <c r="JP677" s="89"/>
      <c r="JQ677" s="89"/>
      <c r="JR677" s="89"/>
      <c r="JS677" s="89"/>
      <c r="JT677" s="89"/>
      <c r="JU677" s="89"/>
      <c r="JV677" s="89"/>
      <c r="JW677" s="89"/>
      <c r="JX677" s="89"/>
      <c r="JY677" s="89"/>
      <c r="JZ677" s="89"/>
      <c r="KA677" s="89"/>
      <c r="KB677" s="89"/>
      <c r="KC677" s="89"/>
      <c r="KD677" s="89"/>
      <c r="KE677" s="89"/>
      <c r="KF677" s="89"/>
      <c r="KG677" s="89"/>
      <c r="KH677" s="89"/>
      <c r="KI677" s="89"/>
      <c r="KJ677" s="89"/>
      <c r="KK677" s="89"/>
      <c r="KL677" s="89"/>
      <c r="KM677" s="89"/>
      <c r="KN677" s="89"/>
      <c r="KO677" s="89"/>
      <c r="KP677" s="89"/>
      <c r="KQ677" s="89"/>
      <c r="KR677" s="89"/>
      <c r="KS677" s="89"/>
      <c r="KT677" s="89"/>
      <c r="KU677" s="89"/>
      <c r="KV677" s="89"/>
      <c r="KW677" s="89"/>
      <c r="KX677" s="89"/>
      <c r="KY677" s="89"/>
      <c r="KZ677" s="89"/>
      <c r="LA677" s="89"/>
      <c r="LB677" s="89"/>
      <c r="LC677" s="89"/>
      <c r="LD677" s="89"/>
      <c r="LE677" s="89"/>
      <c r="LF677" s="89"/>
      <c r="LG677" s="89"/>
      <c r="LH677" s="89"/>
      <c r="LI677" s="89"/>
      <c r="LJ677" s="89"/>
      <c r="LK677" s="89"/>
      <c r="LL677" s="89"/>
      <c r="LM677" s="89"/>
      <c r="LN677" s="89"/>
      <c r="LO677" s="89"/>
      <c r="LP677" s="89"/>
      <c r="LQ677" s="89"/>
      <c r="LR677" s="89"/>
      <c r="LS677" s="89"/>
      <c r="LT677" s="89"/>
      <c r="LU677" s="89"/>
      <c r="LV677" s="89"/>
      <c r="LW677" s="89"/>
      <c r="LX677" s="89"/>
      <c r="LY677" s="89"/>
      <c r="LZ677" s="89"/>
      <c r="MA677" s="89"/>
      <c r="MB677" s="89"/>
      <c r="MC677" s="89"/>
      <c r="MD677" s="89"/>
      <c r="ME677" s="89"/>
      <c r="MF677" s="89"/>
      <c r="MG677" s="89"/>
      <c r="MH677" s="89"/>
      <c r="MI677" s="89"/>
      <c r="MJ677" s="89"/>
      <c r="MK677" s="89"/>
      <c r="ML677" s="89"/>
      <c r="MM677" s="89"/>
      <c r="MN677" s="89"/>
      <c r="MO677" s="89"/>
      <c r="MP677" s="89"/>
      <c r="MQ677" s="89"/>
      <c r="MR677" s="89"/>
      <c r="MS677" s="89"/>
      <c r="MT677" s="89"/>
      <c r="MU677" s="89"/>
      <c r="MV677" s="89"/>
      <c r="MW677" s="89"/>
      <c r="MX677" s="89"/>
      <c r="MY677" s="89"/>
      <c r="MZ677" s="89"/>
      <c r="NA677" s="89"/>
      <c r="NB677" s="89"/>
      <c r="NC677" s="89"/>
      <c r="ND677" s="89"/>
      <c r="NE677" s="89"/>
      <c r="NF677" s="89"/>
      <c r="NG677" s="89"/>
      <c r="NH677" s="89"/>
      <c r="NI677" s="89"/>
      <c r="NJ677" s="89"/>
      <c r="NK677" s="89"/>
      <c r="NL677" s="89"/>
      <c r="NM677" s="89"/>
      <c r="NN677" s="89"/>
      <c r="NO677" s="89"/>
      <c r="NP677" s="89"/>
      <c r="NQ677" s="89"/>
      <c r="NR677" s="89"/>
      <c r="NS677" s="89"/>
      <c r="NT677" s="89"/>
      <c r="NU677" s="89"/>
      <c r="NV677" s="89"/>
      <c r="NW677" s="89"/>
      <c r="NX677" s="89"/>
      <c r="NY677" s="89"/>
      <c r="NZ677" s="89"/>
      <c r="OA677" s="89"/>
      <c r="OB677" s="89"/>
      <c r="OC677" s="89"/>
      <c r="OD677" s="89"/>
      <c r="OE677" s="89"/>
      <c r="OF677" s="89"/>
      <c r="OG677" s="89"/>
      <c r="OH677" s="89"/>
      <c r="OI677" s="89"/>
      <c r="OJ677" s="89"/>
      <c r="OK677" s="89"/>
      <c r="OL677" s="89"/>
      <c r="OM677" s="89"/>
      <c r="ON677" s="89"/>
      <c r="OO677" s="89"/>
      <c r="OP677" s="89"/>
      <c r="OQ677" s="89"/>
      <c r="OR677" s="89"/>
      <c r="OS677" s="89"/>
      <c r="OT677" s="89"/>
      <c r="OU677" s="89"/>
      <c r="OV677" s="89"/>
      <c r="OW677" s="89"/>
      <c r="OX677" s="89"/>
      <c r="OY677" s="89"/>
      <c r="OZ677" s="89"/>
      <c r="PA677" s="89"/>
      <c r="PB677" s="89"/>
      <c r="PC677" s="89"/>
      <c r="PD677" s="89"/>
      <c r="PE677" s="89"/>
      <c r="PF677" s="89"/>
      <c r="PG677" s="89"/>
      <c r="PH677" s="89"/>
      <c r="PI677" s="89"/>
      <c r="PJ677" s="89"/>
      <c r="PK677" s="89"/>
      <c r="PL677" s="89"/>
      <c r="PM677" s="89"/>
      <c r="PN677" s="89"/>
      <c r="PO677" s="89"/>
      <c r="PP677" s="89"/>
      <c r="PQ677" s="89"/>
      <c r="PR677" s="89"/>
      <c r="PS677" s="89"/>
      <c r="PT677" s="89"/>
      <c r="PU677" s="89"/>
      <c r="PV677" s="89"/>
      <c r="PW677" s="89"/>
      <c r="PX677" s="89"/>
      <c r="PY677" s="89"/>
      <c r="PZ677" s="89"/>
      <c r="QA677" s="89"/>
      <c r="QB677" s="89"/>
      <c r="QC677" s="89"/>
      <c r="QD677" s="89"/>
    </row>
    <row r="678" spans="1:446" x14ac:dyDescent="0.2">
      <c r="A678" s="99" t="s">
        <v>5734</v>
      </c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89"/>
      <c r="BM678" s="89"/>
      <c r="BN678" s="89"/>
      <c r="BO678" s="89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89"/>
      <c r="DB678" s="89"/>
      <c r="DC678" s="89"/>
      <c r="DD678" s="89"/>
      <c r="DE678" s="89"/>
      <c r="DF678" s="89"/>
      <c r="DG678" s="89"/>
      <c r="DH678" s="89"/>
      <c r="DI678" s="89"/>
      <c r="DJ678" s="89"/>
      <c r="DK678" s="89"/>
      <c r="DL678" s="89"/>
      <c r="DM678" s="89"/>
      <c r="DN678" s="89"/>
      <c r="DO678" s="89"/>
      <c r="DP678" s="89"/>
      <c r="DQ678" s="89"/>
      <c r="DR678" s="89"/>
      <c r="DS678" s="89"/>
      <c r="DT678" s="89"/>
      <c r="DU678" s="89"/>
      <c r="DV678" s="89"/>
      <c r="DW678" s="89"/>
      <c r="DX678" s="89"/>
      <c r="DY678" s="89"/>
      <c r="DZ678" s="89"/>
      <c r="EA678" s="89"/>
      <c r="EB678" s="89"/>
      <c r="EC678" s="89"/>
      <c r="ED678" s="89"/>
      <c r="EE678" s="89"/>
      <c r="EF678" s="89"/>
      <c r="EG678" s="89"/>
      <c r="EH678" s="89"/>
      <c r="EI678" s="89"/>
      <c r="EJ678" s="89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  <c r="IS678" s="89"/>
      <c r="IT678" s="89"/>
      <c r="IU678" s="89"/>
      <c r="IV678" s="89"/>
      <c r="IW678" s="89"/>
      <c r="IX678" s="89"/>
      <c r="IY678" s="89"/>
      <c r="IZ678" s="89"/>
      <c r="JA678" s="89"/>
      <c r="JB678" s="89"/>
      <c r="JC678" s="89"/>
      <c r="JD678" s="89"/>
      <c r="JE678" s="89"/>
      <c r="JF678" s="89"/>
      <c r="JG678" s="89"/>
      <c r="JH678" s="89"/>
      <c r="JI678" s="89"/>
      <c r="JJ678" s="89"/>
      <c r="JK678" s="89"/>
      <c r="JL678" s="89"/>
      <c r="JM678" s="89"/>
      <c r="JN678" s="89"/>
      <c r="JO678" s="89"/>
      <c r="JP678" s="89"/>
      <c r="JQ678" s="89"/>
      <c r="JR678" s="89"/>
      <c r="JS678" s="89"/>
      <c r="JT678" s="89"/>
      <c r="JU678" s="89"/>
      <c r="JV678" s="89"/>
      <c r="JW678" s="89"/>
      <c r="JX678" s="89"/>
      <c r="JY678" s="89"/>
      <c r="JZ678" s="89"/>
      <c r="KA678" s="89"/>
      <c r="KB678" s="89"/>
      <c r="KC678" s="89"/>
      <c r="KD678" s="89"/>
      <c r="KE678" s="89"/>
      <c r="KF678" s="89"/>
      <c r="KG678" s="89"/>
      <c r="KH678" s="89"/>
      <c r="KI678" s="89"/>
      <c r="KJ678" s="89"/>
      <c r="KK678" s="89"/>
      <c r="KL678" s="89"/>
      <c r="KM678" s="89"/>
      <c r="KN678" s="89"/>
      <c r="KO678" s="89"/>
      <c r="KP678" s="89"/>
      <c r="KQ678" s="89"/>
      <c r="KR678" s="89"/>
      <c r="KS678" s="89"/>
      <c r="KT678" s="89"/>
      <c r="KU678" s="89"/>
      <c r="KV678" s="89"/>
      <c r="KW678" s="89"/>
      <c r="KX678" s="89"/>
      <c r="KY678" s="89"/>
      <c r="KZ678" s="89"/>
      <c r="LA678" s="89"/>
      <c r="LB678" s="89"/>
      <c r="LC678" s="89"/>
      <c r="LD678" s="89"/>
      <c r="LE678" s="89"/>
      <c r="LF678" s="89"/>
      <c r="LG678" s="89"/>
      <c r="LH678" s="89"/>
      <c r="LI678" s="89"/>
      <c r="LJ678" s="89"/>
      <c r="LK678" s="89"/>
      <c r="LL678" s="89"/>
      <c r="LM678" s="89"/>
      <c r="LN678" s="89"/>
      <c r="LO678" s="89"/>
      <c r="LP678" s="89"/>
      <c r="LQ678" s="89"/>
      <c r="LR678" s="89"/>
      <c r="LS678" s="89"/>
      <c r="LT678" s="89"/>
      <c r="LU678" s="89"/>
      <c r="LV678" s="89"/>
      <c r="LW678" s="89"/>
      <c r="LX678" s="89"/>
      <c r="LY678" s="89"/>
      <c r="LZ678" s="89"/>
      <c r="MA678" s="89"/>
      <c r="MB678" s="89"/>
      <c r="MC678" s="89"/>
      <c r="MD678" s="89"/>
      <c r="ME678" s="89"/>
      <c r="MF678" s="89"/>
      <c r="MG678" s="89"/>
      <c r="MH678" s="89"/>
      <c r="MI678" s="89"/>
      <c r="MJ678" s="89"/>
      <c r="MK678" s="89"/>
      <c r="ML678" s="89"/>
      <c r="MM678" s="89"/>
      <c r="MN678" s="89"/>
      <c r="MO678" s="89"/>
      <c r="MP678" s="89"/>
      <c r="MQ678" s="89"/>
      <c r="MR678" s="89"/>
      <c r="MS678" s="89"/>
      <c r="MT678" s="89"/>
      <c r="MU678" s="89"/>
      <c r="MV678" s="89"/>
      <c r="MW678" s="89"/>
      <c r="MX678" s="89"/>
      <c r="MY678" s="89"/>
      <c r="MZ678" s="89"/>
      <c r="NA678" s="89"/>
      <c r="NB678" s="89"/>
      <c r="NC678" s="89"/>
      <c r="ND678" s="89"/>
      <c r="NE678" s="89"/>
      <c r="NF678" s="89"/>
      <c r="NG678" s="89"/>
      <c r="NH678" s="89"/>
      <c r="NI678" s="89"/>
      <c r="NJ678" s="89"/>
      <c r="NK678" s="89"/>
      <c r="NL678" s="89"/>
      <c r="NM678" s="89"/>
      <c r="NN678" s="89"/>
      <c r="NO678" s="89"/>
      <c r="NP678" s="89"/>
      <c r="NQ678" s="89"/>
      <c r="NR678" s="89"/>
      <c r="NS678" s="89"/>
      <c r="NT678" s="89"/>
      <c r="NU678" s="89"/>
      <c r="NV678" s="89"/>
      <c r="NW678" s="89"/>
      <c r="NX678" s="89"/>
      <c r="NY678" s="89"/>
      <c r="NZ678" s="89"/>
      <c r="OA678" s="89"/>
      <c r="OB678" s="89"/>
      <c r="OC678" s="89"/>
      <c r="OD678" s="89"/>
      <c r="OE678" s="89"/>
      <c r="OF678" s="89"/>
      <c r="OG678" s="89"/>
      <c r="OH678" s="89"/>
      <c r="OI678" s="89"/>
      <c r="OJ678" s="89"/>
      <c r="OK678" s="89"/>
      <c r="OL678" s="89"/>
      <c r="OM678" s="89"/>
      <c r="ON678" s="89"/>
      <c r="OO678" s="89"/>
      <c r="OP678" s="89"/>
      <c r="OQ678" s="89"/>
      <c r="OR678" s="89"/>
      <c r="OS678" s="89"/>
      <c r="OT678" s="89"/>
      <c r="OU678" s="89"/>
      <c r="OV678" s="89"/>
      <c r="OW678" s="89"/>
      <c r="OX678" s="89"/>
      <c r="OY678" s="89"/>
      <c r="OZ678" s="89"/>
      <c r="PA678" s="89"/>
      <c r="PB678" s="89"/>
      <c r="PC678" s="89"/>
      <c r="PD678" s="89"/>
      <c r="PE678" s="89"/>
      <c r="PF678" s="89"/>
      <c r="PG678" s="89"/>
      <c r="PH678" s="89"/>
      <c r="PI678" s="89"/>
      <c r="PJ678" s="89"/>
      <c r="PK678" s="89"/>
      <c r="PL678" s="89"/>
      <c r="PM678" s="89"/>
      <c r="PN678" s="89"/>
      <c r="PO678" s="89"/>
      <c r="PP678" s="89"/>
      <c r="PQ678" s="89"/>
      <c r="PR678" s="89"/>
      <c r="PS678" s="89"/>
      <c r="PT678" s="89"/>
      <c r="PU678" s="89"/>
      <c r="PV678" s="89"/>
      <c r="PW678" s="89"/>
      <c r="PX678" s="89"/>
      <c r="PY678" s="89"/>
      <c r="PZ678" s="89"/>
      <c r="QA678" s="89"/>
      <c r="QB678" s="89"/>
      <c r="QC678" s="89"/>
      <c r="QD678" s="89"/>
    </row>
    <row r="679" spans="1:446" x14ac:dyDescent="0.2">
      <c r="A679" s="102" t="s">
        <v>4353</v>
      </c>
      <c r="B679" s="89">
        <v>1</v>
      </c>
      <c r="C679" s="89">
        <v>1</v>
      </c>
      <c r="D679" s="89">
        <v>1</v>
      </c>
      <c r="E679" s="89">
        <v>1</v>
      </c>
      <c r="F679" s="89">
        <v>1</v>
      </c>
      <c r="G679" s="89">
        <v>1</v>
      </c>
      <c r="H679" s="89">
        <v>1</v>
      </c>
      <c r="I679" s="89">
        <v>1</v>
      </c>
      <c r="J679" s="89">
        <v>1</v>
      </c>
      <c r="K679" s="89">
        <v>1</v>
      </c>
      <c r="L679" s="89">
        <v>1</v>
      </c>
      <c r="M679" s="89">
        <v>1</v>
      </c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>
        <v>1</v>
      </c>
      <c r="AB679" s="89">
        <v>1</v>
      </c>
      <c r="AC679" s="89">
        <v>1</v>
      </c>
      <c r="AD679" s="89">
        <v>1</v>
      </c>
      <c r="AE679" s="89">
        <v>1</v>
      </c>
      <c r="AF679" s="89">
        <v>1</v>
      </c>
      <c r="AG679" s="89">
        <v>1</v>
      </c>
      <c r="AH679" s="89">
        <v>1</v>
      </c>
      <c r="AI679" s="89">
        <v>1</v>
      </c>
      <c r="AJ679" s="89">
        <v>1</v>
      </c>
      <c r="AK679" s="89">
        <v>1</v>
      </c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89"/>
      <c r="BM679" s="89"/>
      <c r="BN679" s="89"/>
      <c r="BO679" s="89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89"/>
      <c r="DB679" s="89"/>
      <c r="DC679" s="89"/>
      <c r="DD679" s="89"/>
      <c r="DE679" s="89"/>
      <c r="DF679" s="89"/>
      <c r="DG679" s="89"/>
      <c r="DH679" s="89"/>
      <c r="DI679" s="89"/>
      <c r="DJ679" s="89"/>
      <c r="DK679" s="89"/>
      <c r="DL679" s="89"/>
      <c r="DM679" s="89"/>
      <c r="DN679" s="89"/>
      <c r="DO679" s="89"/>
      <c r="DP679" s="89"/>
      <c r="DQ679" s="89"/>
      <c r="DR679" s="89"/>
      <c r="DS679" s="89"/>
      <c r="DT679" s="89"/>
      <c r="DU679" s="89"/>
      <c r="DV679" s="89"/>
      <c r="DW679" s="89"/>
      <c r="DX679" s="89"/>
      <c r="DY679" s="89"/>
      <c r="DZ679" s="89"/>
      <c r="EA679" s="89"/>
      <c r="EB679" s="89"/>
      <c r="EC679" s="89"/>
      <c r="ED679" s="89"/>
      <c r="EE679" s="89"/>
      <c r="EF679" s="89"/>
      <c r="EG679" s="89"/>
      <c r="EH679" s="89"/>
      <c r="EI679" s="89"/>
      <c r="EJ679" s="89"/>
      <c r="EK679" s="89"/>
      <c r="EL679" s="89"/>
      <c r="EM679" s="89"/>
      <c r="EN679" s="89"/>
      <c r="EO679" s="89"/>
      <c r="EP679" s="89"/>
      <c r="EQ679" s="89"/>
      <c r="ER679" s="89">
        <v>1</v>
      </c>
      <c r="ES679" s="89"/>
      <c r="ET679" s="89"/>
      <c r="EU679" s="89">
        <v>1</v>
      </c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>
        <v>1</v>
      </c>
      <c r="GK679" s="89">
        <v>1</v>
      </c>
      <c r="GL679" s="89"/>
      <c r="GM679" s="89">
        <v>1</v>
      </c>
      <c r="GN679" s="89">
        <v>1</v>
      </c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>
        <v>1</v>
      </c>
      <c r="HL679" s="89"/>
      <c r="HM679" s="89"/>
      <c r="HN679" s="89">
        <v>1</v>
      </c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  <c r="IS679" s="89"/>
      <c r="IT679" s="89"/>
      <c r="IU679" s="89"/>
      <c r="IV679" s="89"/>
      <c r="IW679" s="89"/>
      <c r="IX679" s="89"/>
      <c r="IY679" s="89"/>
      <c r="IZ679" s="89"/>
      <c r="JA679" s="89"/>
      <c r="JB679" s="89"/>
      <c r="JC679" s="89"/>
      <c r="JD679" s="89"/>
      <c r="JE679" s="89"/>
      <c r="JF679" s="89"/>
      <c r="JG679" s="89"/>
      <c r="JH679" s="89"/>
      <c r="JI679" s="89"/>
      <c r="JJ679" s="89"/>
      <c r="JK679" s="89"/>
      <c r="JL679" s="89"/>
      <c r="JM679" s="89"/>
      <c r="JN679" s="89"/>
      <c r="JO679" s="89"/>
      <c r="JP679" s="89"/>
      <c r="JQ679" s="89"/>
      <c r="JR679" s="89"/>
      <c r="JS679" s="89"/>
      <c r="JT679" s="89"/>
      <c r="JU679" s="89"/>
      <c r="JV679" s="89"/>
      <c r="JW679" s="89"/>
      <c r="JX679" s="89"/>
      <c r="JY679" s="89"/>
      <c r="JZ679" s="89"/>
      <c r="KA679" s="89"/>
      <c r="KB679" s="89"/>
      <c r="KC679" s="89"/>
      <c r="KD679" s="89"/>
      <c r="KE679" s="89"/>
      <c r="KF679" s="89"/>
      <c r="KG679" s="89"/>
      <c r="KH679" s="89"/>
      <c r="KI679" s="89"/>
      <c r="KJ679" s="89"/>
      <c r="KK679" s="89"/>
      <c r="KL679" s="89"/>
      <c r="KM679" s="89"/>
      <c r="KN679" s="89"/>
      <c r="KO679" s="89"/>
      <c r="KP679" s="89"/>
      <c r="KQ679" s="89"/>
      <c r="KR679" s="89"/>
      <c r="KS679" s="89"/>
      <c r="KT679" s="89"/>
      <c r="KU679" s="89"/>
      <c r="KV679" s="89"/>
      <c r="KW679" s="89"/>
      <c r="KX679" s="89"/>
      <c r="KY679" s="89"/>
      <c r="KZ679" s="89"/>
      <c r="LA679" s="89"/>
      <c r="LB679" s="89"/>
      <c r="LC679" s="89"/>
      <c r="LD679" s="89"/>
      <c r="LE679" s="89"/>
      <c r="LF679" s="89"/>
      <c r="LG679" s="89"/>
      <c r="LH679" s="89"/>
      <c r="LI679" s="89"/>
      <c r="LJ679" s="89"/>
      <c r="LK679" s="89"/>
      <c r="LL679" s="89"/>
      <c r="LM679" s="89"/>
      <c r="LN679" s="89"/>
      <c r="LO679" s="89"/>
      <c r="LP679" s="89"/>
      <c r="LQ679" s="89"/>
      <c r="LR679" s="89"/>
      <c r="LS679" s="89"/>
      <c r="LT679" s="89"/>
      <c r="LU679" s="89"/>
      <c r="LV679" s="89"/>
      <c r="LW679" s="89"/>
      <c r="LX679" s="89"/>
      <c r="LY679" s="89"/>
      <c r="LZ679" s="89"/>
      <c r="MA679" s="89"/>
      <c r="MB679" s="89"/>
      <c r="MC679" s="89"/>
      <c r="MD679" s="89"/>
      <c r="ME679" s="89"/>
      <c r="MF679" s="89"/>
      <c r="MG679" s="89"/>
      <c r="MH679" s="89"/>
      <c r="MI679" s="89"/>
      <c r="MJ679" s="89"/>
      <c r="MK679" s="89"/>
      <c r="ML679" s="89"/>
      <c r="MM679" s="89"/>
      <c r="MN679" s="89"/>
      <c r="MO679" s="89"/>
      <c r="MP679" s="89"/>
      <c r="MQ679" s="89"/>
      <c r="MR679" s="89"/>
      <c r="MS679" s="89"/>
      <c r="MT679" s="89"/>
      <c r="MU679" s="89"/>
      <c r="MV679" s="89"/>
      <c r="MW679" s="89"/>
      <c r="MX679" s="89"/>
      <c r="MY679" s="89"/>
      <c r="MZ679" s="89"/>
      <c r="NA679" s="89"/>
      <c r="NB679" s="89"/>
      <c r="NC679" s="89"/>
      <c r="ND679" s="89"/>
      <c r="NE679" s="89"/>
      <c r="NF679" s="89"/>
      <c r="NG679" s="89"/>
      <c r="NH679" s="89"/>
      <c r="NI679" s="89"/>
      <c r="NJ679" s="89"/>
      <c r="NK679" s="89"/>
      <c r="NL679" s="89"/>
      <c r="NM679" s="89"/>
      <c r="NN679" s="89"/>
      <c r="NO679" s="89"/>
      <c r="NP679" s="89"/>
      <c r="NQ679" s="89"/>
      <c r="NR679" s="89"/>
      <c r="NS679" s="89"/>
      <c r="NT679" s="89"/>
      <c r="NU679" s="89"/>
      <c r="NV679" s="89"/>
      <c r="NW679" s="89"/>
      <c r="NX679" s="89"/>
      <c r="NY679" s="89"/>
      <c r="NZ679" s="89"/>
      <c r="OA679" s="89"/>
      <c r="OB679" s="89"/>
      <c r="OC679" s="89"/>
      <c r="OD679" s="89"/>
      <c r="OE679" s="89"/>
      <c r="OF679" s="89"/>
      <c r="OG679" s="89"/>
      <c r="OH679" s="89"/>
      <c r="OI679" s="89"/>
      <c r="OJ679" s="89"/>
      <c r="OK679" s="89"/>
      <c r="OL679" s="89"/>
      <c r="OM679" s="89"/>
      <c r="ON679" s="89"/>
      <c r="OO679" s="89"/>
      <c r="OP679" s="89"/>
      <c r="OQ679" s="89"/>
      <c r="OR679" s="89"/>
      <c r="OS679" s="89"/>
      <c r="OT679" s="89"/>
      <c r="OU679" s="89"/>
      <c r="OV679" s="89"/>
      <c r="OW679" s="89"/>
      <c r="OX679" s="89"/>
      <c r="OY679" s="89"/>
      <c r="OZ679" s="89"/>
      <c r="PA679" s="89"/>
      <c r="PB679" s="89"/>
      <c r="PC679" s="89"/>
      <c r="PD679" s="89"/>
      <c r="PE679" s="89"/>
      <c r="PF679" s="89"/>
      <c r="PG679" s="89"/>
      <c r="PH679" s="89"/>
      <c r="PI679" s="89"/>
      <c r="PJ679" s="89"/>
      <c r="PK679" s="89"/>
      <c r="PL679" s="89"/>
      <c r="PM679" s="89"/>
      <c r="PN679" s="89"/>
      <c r="PO679" s="89"/>
      <c r="PP679" s="89"/>
      <c r="PQ679" s="89"/>
      <c r="PR679" s="89"/>
      <c r="PS679" s="89"/>
      <c r="PT679" s="89"/>
      <c r="PU679" s="89"/>
      <c r="PV679" s="89"/>
      <c r="PW679" s="89"/>
      <c r="PX679" s="89"/>
      <c r="PY679" s="89"/>
      <c r="PZ679" s="89"/>
      <c r="QA679" s="89"/>
      <c r="QB679" s="89"/>
      <c r="QC679" s="89"/>
      <c r="QD679" s="89"/>
    </row>
    <row r="680" spans="1:446" x14ac:dyDescent="0.2">
      <c r="A680" s="102" t="s">
        <v>4355</v>
      </c>
      <c r="B680" s="89">
        <v>1</v>
      </c>
      <c r="C680" s="89">
        <v>1</v>
      </c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>
        <v>1</v>
      </c>
      <c r="AB680" s="89">
        <v>1</v>
      </c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>
        <v>1</v>
      </c>
      <c r="BI680" s="89">
        <v>1</v>
      </c>
      <c r="BJ680" s="89"/>
      <c r="BK680" s="89"/>
      <c r="BL680" s="89"/>
      <c r="BM680" s="89"/>
      <c r="BN680" s="89"/>
      <c r="BO680" s="89"/>
      <c r="BP680" s="89"/>
      <c r="BQ680" s="89"/>
      <c r="BR680" s="89"/>
      <c r="BS680" s="89"/>
      <c r="BT680" s="89">
        <v>1</v>
      </c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89"/>
      <c r="CW680" s="89"/>
      <c r="CX680" s="89">
        <v>1</v>
      </c>
      <c r="CY680" s="89">
        <v>1</v>
      </c>
      <c r="CZ680" s="89"/>
      <c r="DA680" s="89"/>
      <c r="DB680" s="89"/>
      <c r="DC680" s="89"/>
      <c r="DD680" s="89"/>
      <c r="DE680" s="89"/>
      <c r="DF680" s="89"/>
      <c r="DG680" s="89"/>
      <c r="DH680" s="89"/>
      <c r="DI680" s="89"/>
      <c r="DJ680" s="89">
        <v>1</v>
      </c>
      <c r="DK680" s="89"/>
      <c r="DL680" s="89"/>
      <c r="DM680" s="89"/>
      <c r="DN680" s="89"/>
      <c r="DO680" s="89"/>
      <c r="DP680" s="89"/>
      <c r="DQ680" s="89"/>
      <c r="DR680" s="89"/>
      <c r="DS680" s="89"/>
      <c r="DT680" s="89"/>
      <c r="DU680" s="89"/>
      <c r="DV680" s="89"/>
      <c r="DW680" s="89"/>
      <c r="DX680" s="89"/>
      <c r="DY680" s="89"/>
      <c r="DZ680" s="89"/>
      <c r="EA680" s="89"/>
      <c r="EB680" s="89"/>
      <c r="EC680" s="89"/>
      <c r="ED680" s="89"/>
      <c r="EE680" s="89">
        <v>1</v>
      </c>
      <c r="EF680" s="89">
        <v>1</v>
      </c>
      <c r="EG680" s="89"/>
      <c r="EH680" s="89"/>
      <c r="EI680" s="89"/>
      <c r="EJ680" s="89"/>
      <c r="EK680" s="89"/>
      <c r="EL680" s="89"/>
      <c r="EM680" s="89"/>
      <c r="EN680" s="89">
        <v>1</v>
      </c>
      <c r="EO680" s="89"/>
      <c r="EP680" s="89"/>
      <c r="EQ680" s="89"/>
      <c r="ER680" s="89">
        <v>1</v>
      </c>
      <c r="ES680" s="89"/>
      <c r="ET680" s="89"/>
      <c r="EU680" s="89">
        <v>1</v>
      </c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>
        <v>1</v>
      </c>
      <c r="FN680" s="89"/>
      <c r="FO680" s="89"/>
      <c r="FP680" s="89"/>
      <c r="FQ680" s="89">
        <v>1</v>
      </c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>
        <v>1</v>
      </c>
      <c r="GK680" s="89">
        <v>1</v>
      </c>
      <c r="GL680" s="89"/>
      <c r="GM680" s="89"/>
      <c r="GN680" s="89">
        <v>1</v>
      </c>
      <c r="GO680" s="89"/>
      <c r="GP680" s="89"/>
      <c r="GQ680" s="89"/>
      <c r="GR680" s="89"/>
      <c r="GS680" s="89"/>
      <c r="GT680" s="89"/>
      <c r="GU680" s="89"/>
      <c r="GV680" s="89"/>
      <c r="GW680" s="89">
        <v>1</v>
      </c>
      <c r="GX680" s="89"/>
      <c r="GY680" s="89"/>
      <c r="GZ680" s="89"/>
      <c r="HA680" s="89"/>
      <c r="HB680" s="89">
        <v>1</v>
      </c>
      <c r="HC680" s="89"/>
      <c r="HD680" s="89"/>
      <c r="HE680" s="89"/>
      <c r="HF680" s="89"/>
      <c r="HG680" s="89">
        <v>1</v>
      </c>
      <c r="HH680" s="89"/>
      <c r="HI680" s="89"/>
      <c r="HJ680" s="89"/>
      <c r="HK680" s="89">
        <v>1</v>
      </c>
      <c r="HL680" s="89"/>
      <c r="HM680" s="89"/>
      <c r="HN680" s="89">
        <v>1</v>
      </c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  <c r="IS680" s="89"/>
      <c r="IT680" s="89"/>
      <c r="IU680" s="89"/>
      <c r="IV680" s="89"/>
      <c r="IW680" s="89"/>
      <c r="IX680" s="89"/>
      <c r="IY680" s="89"/>
      <c r="IZ680" s="89"/>
      <c r="JA680" s="89"/>
      <c r="JB680" s="89"/>
      <c r="JC680" s="89"/>
      <c r="JD680" s="89"/>
      <c r="JE680" s="89"/>
      <c r="JF680" s="89"/>
      <c r="JG680" s="89"/>
      <c r="JH680" s="89"/>
      <c r="JI680" s="89"/>
      <c r="JJ680" s="89"/>
      <c r="JK680" s="89"/>
      <c r="JL680" s="89"/>
      <c r="JM680" s="89"/>
      <c r="JN680" s="89"/>
      <c r="JO680" s="89"/>
      <c r="JP680" s="89"/>
      <c r="JQ680" s="89"/>
      <c r="JR680" s="89"/>
      <c r="JS680" s="89"/>
      <c r="JT680" s="89"/>
      <c r="JU680" s="89"/>
      <c r="JV680" s="89"/>
      <c r="JW680" s="89"/>
      <c r="JX680" s="89"/>
      <c r="JY680" s="89"/>
      <c r="JZ680" s="89"/>
      <c r="KA680" s="89"/>
      <c r="KB680" s="89"/>
      <c r="KC680" s="89"/>
      <c r="KD680" s="89"/>
      <c r="KE680" s="89"/>
      <c r="KF680" s="89"/>
      <c r="KG680" s="89"/>
      <c r="KH680" s="89"/>
      <c r="KI680" s="89"/>
      <c r="KJ680" s="89"/>
      <c r="KK680" s="89"/>
      <c r="KL680" s="89"/>
      <c r="KM680" s="89"/>
      <c r="KN680" s="89"/>
      <c r="KO680" s="89"/>
      <c r="KP680" s="89"/>
      <c r="KQ680" s="89"/>
      <c r="KR680" s="89"/>
      <c r="KS680" s="89"/>
      <c r="KT680" s="89"/>
      <c r="KU680" s="89"/>
      <c r="KV680" s="89"/>
      <c r="KW680" s="89"/>
      <c r="KX680" s="89"/>
      <c r="KY680" s="89"/>
      <c r="KZ680" s="89"/>
      <c r="LA680" s="89"/>
      <c r="LB680" s="89"/>
      <c r="LC680" s="89"/>
      <c r="LD680" s="89"/>
      <c r="LE680" s="89"/>
      <c r="LF680" s="89"/>
      <c r="LG680" s="89"/>
      <c r="LH680" s="89"/>
      <c r="LI680" s="89"/>
      <c r="LJ680" s="89"/>
      <c r="LK680" s="89">
        <v>1</v>
      </c>
      <c r="LL680" s="89"/>
      <c r="LM680" s="89"/>
      <c r="LN680" s="89"/>
      <c r="LO680" s="89">
        <v>1</v>
      </c>
      <c r="LP680" s="89"/>
      <c r="LQ680" s="89"/>
      <c r="LR680" s="89"/>
      <c r="LS680" s="89"/>
      <c r="LT680" s="89"/>
      <c r="LU680" s="89"/>
      <c r="LV680" s="89"/>
      <c r="LW680" s="89"/>
      <c r="LX680" s="89"/>
      <c r="LY680" s="89"/>
      <c r="LZ680" s="89"/>
      <c r="MA680" s="89"/>
      <c r="MB680" s="89"/>
      <c r="MC680" s="89"/>
      <c r="MD680" s="89"/>
      <c r="ME680" s="89"/>
      <c r="MF680" s="89"/>
      <c r="MG680" s="89"/>
      <c r="MH680" s="89"/>
      <c r="MI680" s="89"/>
      <c r="MJ680" s="89"/>
      <c r="MK680" s="89"/>
      <c r="ML680" s="89"/>
      <c r="MM680" s="89"/>
      <c r="MN680" s="89"/>
      <c r="MO680" s="89"/>
      <c r="MP680" s="89"/>
      <c r="MQ680" s="89"/>
      <c r="MR680" s="89"/>
      <c r="MS680" s="89"/>
      <c r="MT680" s="89"/>
      <c r="MU680" s="89"/>
      <c r="MV680" s="89"/>
      <c r="MW680" s="89"/>
      <c r="MX680" s="89"/>
      <c r="MY680" s="89"/>
      <c r="MZ680" s="89"/>
      <c r="NA680" s="89"/>
      <c r="NB680" s="89"/>
      <c r="NC680" s="89"/>
      <c r="ND680" s="89"/>
      <c r="NE680" s="89"/>
      <c r="NF680" s="89"/>
      <c r="NG680" s="89"/>
      <c r="NH680" s="89"/>
      <c r="NI680" s="89"/>
      <c r="NJ680" s="89"/>
      <c r="NK680" s="89"/>
      <c r="NL680" s="89"/>
      <c r="NM680" s="89"/>
      <c r="NN680" s="89"/>
      <c r="NO680" s="89"/>
      <c r="NP680" s="89"/>
      <c r="NQ680" s="89"/>
      <c r="NR680" s="89"/>
      <c r="NS680" s="89"/>
      <c r="NT680" s="89"/>
      <c r="NU680" s="89"/>
      <c r="NV680" s="89"/>
      <c r="NW680" s="89"/>
      <c r="NX680" s="89"/>
      <c r="NY680" s="89"/>
      <c r="NZ680" s="89"/>
      <c r="OA680" s="89"/>
      <c r="OB680" s="89"/>
      <c r="OC680" s="89"/>
      <c r="OD680" s="89"/>
      <c r="OE680" s="89"/>
      <c r="OF680" s="89"/>
      <c r="OG680" s="89"/>
      <c r="OH680" s="89"/>
      <c r="OI680" s="89"/>
      <c r="OJ680" s="89"/>
      <c r="OK680" s="89"/>
      <c r="OL680" s="89"/>
      <c r="OM680" s="89"/>
      <c r="ON680" s="89"/>
      <c r="OO680" s="89"/>
      <c r="OP680" s="89"/>
      <c r="OQ680" s="89"/>
      <c r="OR680" s="89"/>
      <c r="OS680" s="89"/>
      <c r="OT680" s="89"/>
      <c r="OU680" s="89"/>
      <c r="OV680" s="89"/>
      <c r="OW680" s="89"/>
      <c r="OX680" s="89"/>
      <c r="OY680" s="89"/>
      <c r="OZ680" s="89"/>
      <c r="PA680" s="89"/>
      <c r="PB680" s="89"/>
      <c r="PC680" s="89"/>
      <c r="PD680" s="89"/>
      <c r="PE680" s="89"/>
      <c r="PF680" s="89"/>
      <c r="PG680" s="89"/>
      <c r="PH680" s="89"/>
      <c r="PI680" s="89"/>
      <c r="PJ680" s="89"/>
      <c r="PK680" s="89"/>
      <c r="PL680" s="89"/>
      <c r="PM680" s="89"/>
      <c r="PN680" s="89"/>
      <c r="PO680" s="89"/>
      <c r="PP680" s="89"/>
      <c r="PQ680" s="89"/>
      <c r="PR680" s="89"/>
      <c r="PS680" s="89"/>
      <c r="PT680" s="89"/>
      <c r="PU680" s="89"/>
      <c r="PV680" s="89"/>
      <c r="PW680" s="89"/>
      <c r="PX680" s="89"/>
      <c r="PY680" s="89"/>
      <c r="PZ680" s="89"/>
      <c r="QA680" s="89"/>
      <c r="QB680" s="89"/>
      <c r="QC680" s="89"/>
      <c r="QD680" s="89"/>
    </row>
    <row r="681" spans="1:446" x14ac:dyDescent="0.2">
      <c r="A681" s="102" t="s">
        <v>4357</v>
      </c>
      <c r="B681" s="89">
        <v>1</v>
      </c>
      <c r="C681" s="89">
        <v>1</v>
      </c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>
        <v>1</v>
      </c>
      <c r="AB681" s="89">
        <v>1</v>
      </c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>
        <v>1</v>
      </c>
      <c r="BI681" s="89">
        <v>1</v>
      </c>
      <c r="BJ681" s="89"/>
      <c r="BK681" s="89"/>
      <c r="BL681" s="89"/>
      <c r="BM681" s="89"/>
      <c r="BN681" s="89"/>
      <c r="BO681" s="89"/>
      <c r="BP681" s="89"/>
      <c r="BQ681" s="89"/>
      <c r="BR681" s="89"/>
      <c r="BS681" s="89"/>
      <c r="BT681" s="89">
        <v>1</v>
      </c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89"/>
      <c r="CW681" s="89"/>
      <c r="CX681" s="89">
        <v>1</v>
      </c>
      <c r="CY681" s="89">
        <v>1</v>
      </c>
      <c r="CZ681" s="89"/>
      <c r="DA681" s="89"/>
      <c r="DB681" s="89"/>
      <c r="DC681" s="89"/>
      <c r="DD681" s="89"/>
      <c r="DE681" s="89"/>
      <c r="DF681" s="89"/>
      <c r="DG681" s="89"/>
      <c r="DH681" s="89"/>
      <c r="DI681" s="89"/>
      <c r="DJ681" s="89">
        <v>1</v>
      </c>
      <c r="DK681" s="89"/>
      <c r="DL681" s="89"/>
      <c r="DM681" s="89"/>
      <c r="DN681" s="89"/>
      <c r="DO681" s="89"/>
      <c r="DP681" s="89"/>
      <c r="DQ681" s="89"/>
      <c r="DR681" s="89"/>
      <c r="DS681" s="89"/>
      <c r="DT681" s="89"/>
      <c r="DU681" s="89"/>
      <c r="DV681" s="89"/>
      <c r="DW681" s="89"/>
      <c r="DX681" s="89"/>
      <c r="DY681" s="89"/>
      <c r="DZ681" s="89"/>
      <c r="EA681" s="89"/>
      <c r="EB681" s="89"/>
      <c r="EC681" s="89"/>
      <c r="ED681" s="89"/>
      <c r="EE681" s="89">
        <v>1</v>
      </c>
      <c r="EF681" s="89">
        <v>1</v>
      </c>
      <c r="EG681" s="89"/>
      <c r="EH681" s="89"/>
      <c r="EI681" s="89"/>
      <c r="EJ681" s="89"/>
      <c r="EK681" s="89"/>
      <c r="EL681" s="89"/>
      <c r="EM681" s="89"/>
      <c r="EN681" s="89">
        <v>1</v>
      </c>
      <c r="EO681" s="89"/>
      <c r="EP681" s="89"/>
      <c r="EQ681" s="89"/>
      <c r="ER681" s="89">
        <v>1</v>
      </c>
      <c r="ES681" s="89"/>
      <c r="ET681" s="89"/>
      <c r="EU681" s="89">
        <v>1</v>
      </c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>
        <v>1</v>
      </c>
      <c r="FN681" s="89"/>
      <c r="FO681" s="89"/>
      <c r="FP681" s="89"/>
      <c r="FQ681" s="89">
        <v>1</v>
      </c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>
        <v>1</v>
      </c>
      <c r="GK681" s="89">
        <v>1</v>
      </c>
      <c r="GL681" s="89"/>
      <c r="GM681" s="89"/>
      <c r="GN681" s="89">
        <v>1</v>
      </c>
      <c r="GO681" s="89"/>
      <c r="GP681" s="89"/>
      <c r="GQ681" s="89"/>
      <c r="GR681" s="89"/>
      <c r="GS681" s="89"/>
      <c r="GT681" s="89"/>
      <c r="GU681" s="89"/>
      <c r="GV681" s="89"/>
      <c r="GW681" s="89">
        <v>1</v>
      </c>
      <c r="GX681" s="89"/>
      <c r="GY681" s="89"/>
      <c r="GZ681" s="89"/>
      <c r="HA681" s="89"/>
      <c r="HB681" s="89">
        <v>1</v>
      </c>
      <c r="HC681" s="89"/>
      <c r="HD681" s="89"/>
      <c r="HE681" s="89"/>
      <c r="HF681" s="89"/>
      <c r="HG681" s="89">
        <v>1</v>
      </c>
      <c r="HH681" s="89"/>
      <c r="HI681" s="89"/>
      <c r="HJ681" s="89"/>
      <c r="HK681" s="89">
        <v>1</v>
      </c>
      <c r="HL681" s="89"/>
      <c r="HM681" s="89"/>
      <c r="HN681" s="89">
        <v>1</v>
      </c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  <c r="IS681" s="89"/>
      <c r="IT681" s="89"/>
      <c r="IU681" s="89"/>
      <c r="IV681" s="89"/>
      <c r="IW681" s="89"/>
      <c r="IX681" s="89"/>
      <c r="IY681" s="89"/>
      <c r="IZ681" s="89"/>
      <c r="JA681" s="89"/>
      <c r="JB681" s="89"/>
      <c r="JC681" s="89"/>
      <c r="JD681" s="89"/>
      <c r="JE681" s="89"/>
      <c r="JF681" s="89"/>
      <c r="JG681" s="89"/>
      <c r="JH681" s="89"/>
      <c r="JI681" s="89"/>
      <c r="JJ681" s="89"/>
      <c r="JK681" s="89"/>
      <c r="JL681" s="89"/>
      <c r="JM681" s="89"/>
      <c r="JN681" s="89"/>
      <c r="JO681" s="89"/>
      <c r="JP681" s="89"/>
      <c r="JQ681" s="89"/>
      <c r="JR681" s="89"/>
      <c r="JS681" s="89"/>
      <c r="JT681" s="89"/>
      <c r="JU681" s="89"/>
      <c r="JV681" s="89"/>
      <c r="JW681" s="89"/>
      <c r="JX681" s="89"/>
      <c r="JY681" s="89"/>
      <c r="JZ681" s="89"/>
      <c r="KA681" s="89"/>
      <c r="KB681" s="89"/>
      <c r="KC681" s="89"/>
      <c r="KD681" s="89"/>
      <c r="KE681" s="89"/>
      <c r="KF681" s="89"/>
      <c r="KG681" s="89"/>
      <c r="KH681" s="89"/>
      <c r="KI681" s="89"/>
      <c r="KJ681" s="89"/>
      <c r="KK681" s="89"/>
      <c r="KL681" s="89"/>
      <c r="KM681" s="89"/>
      <c r="KN681" s="89"/>
      <c r="KO681" s="89"/>
      <c r="KP681" s="89"/>
      <c r="KQ681" s="89"/>
      <c r="KR681" s="89"/>
      <c r="KS681" s="89"/>
      <c r="KT681" s="89"/>
      <c r="KU681" s="89"/>
      <c r="KV681" s="89"/>
      <c r="KW681" s="89"/>
      <c r="KX681" s="89"/>
      <c r="KY681" s="89"/>
      <c r="KZ681" s="89"/>
      <c r="LA681" s="89"/>
      <c r="LB681" s="89"/>
      <c r="LC681" s="89"/>
      <c r="LD681" s="89"/>
      <c r="LE681" s="89"/>
      <c r="LF681" s="89"/>
      <c r="LG681" s="89"/>
      <c r="LH681" s="89"/>
      <c r="LI681" s="89"/>
      <c r="LJ681" s="89"/>
      <c r="LK681" s="89">
        <v>1</v>
      </c>
      <c r="LL681" s="89"/>
      <c r="LM681" s="89"/>
      <c r="LN681" s="89"/>
      <c r="LO681" s="89">
        <v>1</v>
      </c>
      <c r="LP681" s="89"/>
      <c r="LQ681" s="89"/>
      <c r="LR681" s="89"/>
      <c r="LS681" s="89"/>
      <c r="LT681" s="89"/>
      <c r="LU681" s="89"/>
      <c r="LV681" s="89"/>
      <c r="LW681" s="89"/>
      <c r="LX681" s="89"/>
      <c r="LY681" s="89"/>
      <c r="LZ681" s="89"/>
      <c r="MA681" s="89"/>
      <c r="MB681" s="89"/>
      <c r="MC681" s="89"/>
      <c r="MD681" s="89"/>
      <c r="ME681" s="89"/>
      <c r="MF681" s="89"/>
      <c r="MG681" s="89"/>
      <c r="MH681" s="89"/>
      <c r="MI681" s="89"/>
      <c r="MJ681" s="89"/>
      <c r="MK681" s="89"/>
      <c r="ML681" s="89"/>
      <c r="MM681" s="89"/>
      <c r="MN681" s="89"/>
      <c r="MO681" s="89"/>
      <c r="MP681" s="89"/>
      <c r="MQ681" s="89"/>
      <c r="MR681" s="89"/>
      <c r="MS681" s="89"/>
      <c r="MT681" s="89"/>
      <c r="MU681" s="89"/>
      <c r="MV681" s="89"/>
      <c r="MW681" s="89"/>
      <c r="MX681" s="89"/>
      <c r="MY681" s="89"/>
      <c r="MZ681" s="89"/>
      <c r="NA681" s="89"/>
      <c r="NB681" s="89"/>
      <c r="NC681" s="89"/>
      <c r="ND681" s="89"/>
      <c r="NE681" s="89"/>
      <c r="NF681" s="89"/>
      <c r="NG681" s="89"/>
      <c r="NH681" s="89"/>
      <c r="NI681" s="89"/>
      <c r="NJ681" s="89"/>
      <c r="NK681" s="89"/>
      <c r="NL681" s="89"/>
      <c r="NM681" s="89"/>
      <c r="NN681" s="89"/>
      <c r="NO681" s="89"/>
      <c r="NP681" s="89"/>
      <c r="NQ681" s="89"/>
      <c r="NR681" s="89"/>
      <c r="NS681" s="89"/>
      <c r="NT681" s="89"/>
      <c r="NU681" s="89"/>
      <c r="NV681" s="89"/>
      <c r="NW681" s="89"/>
      <c r="NX681" s="89"/>
      <c r="NY681" s="89"/>
      <c r="NZ681" s="89"/>
      <c r="OA681" s="89"/>
      <c r="OB681" s="89"/>
      <c r="OC681" s="89"/>
      <c r="OD681" s="89"/>
      <c r="OE681" s="89"/>
      <c r="OF681" s="89"/>
      <c r="OG681" s="89"/>
      <c r="OH681" s="89"/>
      <c r="OI681" s="89"/>
      <c r="OJ681" s="89"/>
      <c r="OK681" s="89"/>
      <c r="OL681" s="89"/>
      <c r="OM681" s="89"/>
      <c r="ON681" s="89"/>
      <c r="OO681" s="89"/>
      <c r="OP681" s="89"/>
      <c r="OQ681" s="89"/>
      <c r="OR681" s="89"/>
      <c r="OS681" s="89"/>
      <c r="OT681" s="89"/>
      <c r="OU681" s="89"/>
      <c r="OV681" s="89"/>
      <c r="OW681" s="89"/>
      <c r="OX681" s="89"/>
      <c r="OY681" s="89"/>
      <c r="OZ681" s="89"/>
      <c r="PA681" s="89"/>
      <c r="PB681" s="89"/>
      <c r="PC681" s="89"/>
      <c r="PD681" s="89"/>
      <c r="PE681" s="89"/>
      <c r="PF681" s="89"/>
      <c r="PG681" s="89"/>
      <c r="PH681" s="89"/>
      <c r="PI681" s="89"/>
      <c r="PJ681" s="89"/>
      <c r="PK681" s="89"/>
      <c r="PL681" s="89"/>
      <c r="PM681" s="89"/>
      <c r="PN681" s="89"/>
      <c r="PO681" s="89"/>
      <c r="PP681" s="89"/>
      <c r="PQ681" s="89"/>
      <c r="PR681" s="89"/>
      <c r="PS681" s="89"/>
      <c r="PT681" s="89"/>
      <c r="PU681" s="89"/>
      <c r="PV681" s="89"/>
      <c r="PW681" s="89"/>
      <c r="PX681" s="89"/>
      <c r="PY681" s="89"/>
      <c r="PZ681" s="89"/>
      <c r="QA681" s="89"/>
      <c r="QB681" s="89"/>
      <c r="QC681" s="89"/>
      <c r="QD681" s="89"/>
    </row>
    <row r="682" spans="1:446" x14ac:dyDescent="0.2">
      <c r="A682" s="102" t="s">
        <v>4359</v>
      </c>
      <c r="B682" s="89">
        <v>1</v>
      </c>
      <c r="C682" s="89">
        <v>1</v>
      </c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>
        <v>1</v>
      </c>
      <c r="AB682" s="89">
        <v>1</v>
      </c>
      <c r="AC682" s="89"/>
      <c r="AD682" s="89"/>
      <c r="AE682" s="89"/>
      <c r="AF682" s="89"/>
      <c r="AG682" s="89"/>
      <c r="AH682" s="89"/>
      <c r="AI682" s="89"/>
      <c r="AJ682" s="89"/>
      <c r="AK682" s="89"/>
      <c r="AL682" s="89">
        <v>1</v>
      </c>
      <c r="AM682" s="89">
        <v>1</v>
      </c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>
        <v>1</v>
      </c>
      <c r="BI682" s="89">
        <v>1</v>
      </c>
      <c r="BJ682" s="89"/>
      <c r="BK682" s="89"/>
      <c r="BL682" s="89"/>
      <c r="BM682" s="89"/>
      <c r="BN682" s="89"/>
      <c r="BO682" s="89"/>
      <c r="BP682" s="89"/>
      <c r="BQ682" s="89"/>
      <c r="BR682" s="89"/>
      <c r="BS682" s="89"/>
      <c r="BT682" s="89">
        <v>1</v>
      </c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89"/>
      <c r="CW682" s="89"/>
      <c r="CX682" s="89">
        <v>1</v>
      </c>
      <c r="CY682" s="89">
        <v>1</v>
      </c>
      <c r="CZ682" s="89"/>
      <c r="DA682" s="89"/>
      <c r="DB682" s="89"/>
      <c r="DC682" s="89"/>
      <c r="DD682" s="89"/>
      <c r="DE682" s="89"/>
      <c r="DF682" s="89"/>
      <c r="DG682" s="89"/>
      <c r="DH682" s="89"/>
      <c r="DI682" s="89"/>
      <c r="DJ682" s="89">
        <v>1</v>
      </c>
      <c r="DK682" s="89"/>
      <c r="DL682" s="89"/>
      <c r="DM682" s="89"/>
      <c r="DN682" s="89"/>
      <c r="DO682" s="89"/>
      <c r="DP682" s="89"/>
      <c r="DQ682" s="89"/>
      <c r="DR682" s="89"/>
      <c r="DS682" s="89">
        <v>1</v>
      </c>
      <c r="DT682" s="89">
        <v>1</v>
      </c>
      <c r="DU682" s="89"/>
      <c r="DV682" s="89"/>
      <c r="DW682" s="89"/>
      <c r="DX682" s="89"/>
      <c r="DY682" s="89"/>
      <c r="DZ682" s="89"/>
      <c r="EA682" s="89"/>
      <c r="EB682" s="89"/>
      <c r="EC682" s="89"/>
      <c r="ED682" s="89"/>
      <c r="EE682" s="89">
        <v>1</v>
      </c>
      <c r="EF682" s="89">
        <v>1</v>
      </c>
      <c r="EG682" s="89"/>
      <c r="EH682" s="89">
        <v>1</v>
      </c>
      <c r="EI682" s="89"/>
      <c r="EJ682" s="89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>
        <v>1</v>
      </c>
      <c r="EW682" s="89"/>
      <c r="EX682" s="89"/>
      <c r="EY682" s="89">
        <v>1</v>
      </c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>
        <v>1</v>
      </c>
      <c r="FU682" s="89"/>
      <c r="FV682" s="89"/>
      <c r="FW682" s="89">
        <v>1</v>
      </c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>
        <v>1</v>
      </c>
      <c r="GJ682" s="89">
        <v>1</v>
      </c>
      <c r="GK682" s="89">
        <v>1</v>
      </c>
      <c r="GL682" s="89"/>
      <c r="GM682" s="89"/>
      <c r="GN682" s="89">
        <v>1</v>
      </c>
      <c r="GO682" s="89"/>
      <c r="GP682" s="89"/>
      <c r="GQ682" s="89">
        <v>1</v>
      </c>
      <c r="GR682" s="89"/>
      <c r="GS682" s="89"/>
      <c r="GT682" s="89"/>
      <c r="GU682" s="89"/>
      <c r="GV682" s="89"/>
      <c r="GW682" s="89">
        <v>1</v>
      </c>
      <c r="GX682" s="89"/>
      <c r="GY682" s="89">
        <v>1</v>
      </c>
      <c r="GZ682" s="89"/>
      <c r="HA682" s="89"/>
      <c r="HB682" s="89">
        <v>1</v>
      </c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>
        <v>1</v>
      </c>
      <c r="HP682" s="89"/>
      <c r="HQ682" s="89"/>
      <c r="HR682" s="89">
        <v>1</v>
      </c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  <c r="IS682" s="89"/>
      <c r="IT682" s="89"/>
      <c r="IU682" s="89"/>
      <c r="IV682" s="89"/>
      <c r="IW682" s="89"/>
      <c r="IX682" s="89"/>
      <c r="IY682" s="89"/>
      <c r="IZ682" s="89"/>
      <c r="JA682" s="89"/>
      <c r="JB682" s="89"/>
      <c r="JC682" s="89"/>
      <c r="JD682" s="89"/>
      <c r="JE682" s="89"/>
      <c r="JF682" s="89"/>
      <c r="JG682" s="89"/>
      <c r="JH682" s="89"/>
      <c r="JI682" s="89"/>
      <c r="JJ682" s="89"/>
      <c r="JK682" s="89"/>
      <c r="JL682" s="89"/>
      <c r="JM682" s="89"/>
      <c r="JN682" s="89"/>
      <c r="JO682" s="89"/>
      <c r="JP682" s="89"/>
      <c r="JQ682" s="89"/>
      <c r="JR682" s="89"/>
      <c r="JS682" s="89"/>
      <c r="JT682" s="89"/>
      <c r="JU682" s="89"/>
      <c r="JV682" s="89"/>
      <c r="JW682" s="89"/>
      <c r="JX682" s="89"/>
      <c r="JY682" s="89"/>
      <c r="JZ682" s="89"/>
      <c r="KA682" s="89"/>
      <c r="KB682" s="89"/>
      <c r="KC682" s="89"/>
      <c r="KD682" s="89"/>
      <c r="KE682" s="89"/>
      <c r="KF682" s="89"/>
      <c r="KG682" s="89"/>
      <c r="KH682" s="89"/>
      <c r="KI682" s="89"/>
      <c r="KJ682" s="89"/>
      <c r="KK682" s="89"/>
      <c r="KL682" s="89"/>
      <c r="KM682" s="89"/>
      <c r="KN682" s="89"/>
      <c r="KO682" s="89"/>
      <c r="KP682" s="89"/>
      <c r="KQ682" s="89"/>
      <c r="KR682" s="89"/>
      <c r="KS682" s="89"/>
      <c r="KT682" s="89"/>
      <c r="KU682" s="89"/>
      <c r="KV682" s="89"/>
      <c r="KW682" s="89"/>
      <c r="KX682" s="89"/>
      <c r="KY682" s="89"/>
      <c r="KZ682" s="89"/>
      <c r="LA682" s="89"/>
      <c r="LB682" s="89"/>
      <c r="LC682" s="89"/>
      <c r="LD682" s="89"/>
      <c r="LE682" s="89"/>
      <c r="LF682" s="89"/>
      <c r="LG682" s="89"/>
      <c r="LH682" s="89"/>
      <c r="LI682" s="89"/>
      <c r="LJ682" s="89"/>
      <c r="LK682" s="89"/>
      <c r="LL682" s="89"/>
      <c r="LM682" s="89"/>
      <c r="LN682" s="89"/>
      <c r="LO682" s="89"/>
      <c r="LP682" s="89"/>
      <c r="LQ682" s="89"/>
      <c r="LR682" s="89">
        <v>1</v>
      </c>
      <c r="LS682" s="89"/>
      <c r="LT682" s="89"/>
      <c r="LU682" s="89">
        <v>1</v>
      </c>
      <c r="LV682" s="89"/>
      <c r="LW682" s="89"/>
      <c r="LX682" s="89"/>
      <c r="LY682" s="89"/>
      <c r="LZ682" s="89"/>
      <c r="MA682" s="89"/>
      <c r="MB682" s="89"/>
      <c r="MC682" s="89"/>
      <c r="MD682" s="89"/>
      <c r="ME682" s="89"/>
      <c r="MF682" s="89"/>
      <c r="MG682" s="89"/>
      <c r="MH682" s="89"/>
      <c r="MI682" s="89"/>
      <c r="MJ682" s="89"/>
      <c r="MK682" s="89"/>
      <c r="ML682" s="89"/>
      <c r="MM682" s="89"/>
      <c r="MN682" s="89"/>
      <c r="MO682" s="89"/>
      <c r="MP682" s="89"/>
      <c r="MQ682" s="89"/>
      <c r="MR682" s="89"/>
      <c r="MS682" s="89"/>
      <c r="MT682" s="89"/>
      <c r="MU682" s="89"/>
      <c r="MV682" s="89"/>
      <c r="MW682" s="89"/>
      <c r="MX682" s="89"/>
      <c r="MY682" s="89"/>
      <c r="MZ682" s="89"/>
      <c r="NA682" s="89"/>
      <c r="NB682" s="89"/>
      <c r="NC682" s="89"/>
      <c r="ND682" s="89"/>
      <c r="NE682" s="89"/>
      <c r="NF682" s="89"/>
      <c r="NG682" s="89"/>
      <c r="NH682" s="89"/>
      <c r="NI682" s="89"/>
      <c r="NJ682" s="89"/>
      <c r="NK682" s="89"/>
      <c r="NL682" s="89"/>
      <c r="NM682" s="89"/>
      <c r="NN682" s="89"/>
      <c r="NO682" s="89"/>
      <c r="NP682" s="89"/>
      <c r="NQ682" s="89"/>
      <c r="NR682" s="89"/>
      <c r="NS682" s="89"/>
      <c r="NT682" s="89"/>
      <c r="NU682" s="89"/>
      <c r="NV682" s="89"/>
      <c r="NW682" s="89"/>
      <c r="NX682" s="89"/>
      <c r="NY682" s="89"/>
      <c r="NZ682" s="89"/>
      <c r="OA682" s="89"/>
      <c r="OB682" s="89"/>
      <c r="OC682" s="89"/>
      <c r="OD682" s="89"/>
      <c r="OE682" s="89"/>
      <c r="OF682" s="89"/>
      <c r="OG682" s="89"/>
      <c r="OH682" s="89"/>
      <c r="OI682" s="89"/>
      <c r="OJ682" s="89"/>
      <c r="OK682" s="89"/>
      <c r="OL682" s="89"/>
      <c r="OM682" s="89"/>
      <c r="ON682" s="89"/>
      <c r="OO682" s="89"/>
      <c r="OP682" s="89"/>
      <c r="OQ682" s="89"/>
      <c r="OR682" s="89"/>
      <c r="OS682" s="89"/>
      <c r="OT682" s="89"/>
      <c r="OU682" s="89"/>
      <c r="OV682" s="89"/>
      <c r="OW682" s="89"/>
      <c r="OX682" s="89"/>
      <c r="OY682" s="89"/>
      <c r="OZ682" s="89"/>
      <c r="PA682" s="89"/>
      <c r="PB682" s="89"/>
      <c r="PC682" s="89"/>
      <c r="PD682" s="89"/>
      <c r="PE682" s="89"/>
      <c r="PF682" s="89"/>
      <c r="PG682" s="89"/>
      <c r="PH682" s="89"/>
      <c r="PI682" s="89"/>
      <c r="PJ682" s="89"/>
      <c r="PK682" s="89"/>
      <c r="PL682" s="89"/>
      <c r="PM682" s="89"/>
      <c r="PN682" s="89"/>
      <c r="PO682" s="89"/>
      <c r="PP682" s="89"/>
      <c r="PQ682" s="89"/>
      <c r="PR682" s="89"/>
      <c r="PS682" s="89"/>
      <c r="PT682" s="89"/>
      <c r="PU682" s="89"/>
      <c r="PV682" s="89"/>
      <c r="PW682" s="89"/>
      <c r="PX682" s="89"/>
      <c r="PY682" s="89"/>
      <c r="PZ682" s="89"/>
      <c r="QA682" s="89"/>
      <c r="QB682" s="89"/>
      <c r="QC682" s="89"/>
      <c r="QD682" s="89"/>
    </row>
    <row r="683" spans="1:446" x14ac:dyDescent="0.2">
      <c r="A683" s="102" t="s">
        <v>4361</v>
      </c>
      <c r="B683" s="89">
        <v>1</v>
      </c>
      <c r="C683" s="89">
        <v>1</v>
      </c>
      <c r="D683" s="89">
        <v>1</v>
      </c>
      <c r="E683" s="89">
        <v>1</v>
      </c>
      <c r="F683" s="89">
        <v>1</v>
      </c>
      <c r="G683" s="89">
        <v>1</v>
      </c>
      <c r="H683" s="89">
        <v>1</v>
      </c>
      <c r="I683" s="89">
        <v>1</v>
      </c>
      <c r="J683" s="89">
        <v>1</v>
      </c>
      <c r="K683" s="89">
        <v>1</v>
      </c>
      <c r="L683" s="89">
        <v>1</v>
      </c>
      <c r="M683" s="89">
        <v>1</v>
      </c>
      <c r="N683" s="89"/>
      <c r="O683" s="89"/>
      <c r="P683" s="89">
        <v>1</v>
      </c>
      <c r="Q683" s="89">
        <v>1</v>
      </c>
      <c r="R683" s="89">
        <v>1</v>
      </c>
      <c r="S683" s="89">
        <v>1</v>
      </c>
      <c r="T683" s="89">
        <v>1</v>
      </c>
      <c r="U683" s="89">
        <v>1</v>
      </c>
      <c r="V683" s="89">
        <v>1</v>
      </c>
      <c r="W683" s="89">
        <v>1</v>
      </c>
      <c r="X683" s="89">
        <v>1</v>
      </c>
      <c r="Y683" s="89">
        <v>1</v>
      </c>
      <c r="Z683" s="89">
        <v>1</v>
      </c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89"/>
      <c r="DB683" s="89"/>
      <c r="DC683" s="89"/>
      <c r="DD683" s="89"/>
      <c r="DE683" s="89"/>
      <c r="DF683" s="89"/>
      <c r="DG683" s="89"/>
      <c r="DH683" s="89"/>
      <c r="DI683" s="89"/>
      <c r="DJ683" s="89"/>
      <c r="DK683" s="89"/>
      <c r="DL683" s="89"/>
      <c r="DM683" s="89"/>
      <c r="DN683" s="89"/>
      <c r="DO683" s="89"/>
      <c r="DP683" s="89"/>
      <c r="DQ683" s="89"/>
      <c r="DR683" s="89"/>
      <c r="DS683" s="89"/>
      <c r="DT683" s="89"/>
      <c r="DU683" s="89"/>
      <c r="DV683" s="89"/>
      <c r="DW683" s="89"/>
      <c r="DX683" s="89"/>
      <c r="DY683" s="89"/>
      <c r="DZ683" s="89"/>
      <c r="EA683" s="89"/>
      <c r="EB683" s="89"/>
      <c r="EC683" s="89"/>
      <c r="ED683" s="89"/>
      <c r="EE683" s="89"/>
      <c r="EF683" s="89"/>
      <c r="EG683" s="89"/>
      <c r="EH683" s="89"/>
      <c r="EI683" s="89"/>
      <c r="EJ683" s="89"/>
      <c r="EK683" s="89"/>
      <c r="EL683" s="89">
        <v>1</v>
      </c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>
        <v>1</v>
      </c>
      <c r="GK683" s="89">
        <v>1</v>
      </c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>
        <v>1</v>
      </c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  <c r="IS683" s="89"/>
      <c r="IT683" s="89"/>
      <c r="IU683" s="89"/>
      <c r="IV683" s="89"/>
      <c r="IW683" s="89"/>
      <c r="IX683" s="89"/>
      <c r="IY683" s="89"/>
      <c r="IZ683" s="89"/>
      <c r="JA683" s="89"/>
      <c r="JB683" s="89"/>
      <c r="JC683" s="89"/>
      <c r="JD683" s="89"/>
      <c r="JE683" s="89"/>
      <c r="JF683" s="89"/>
      <c r="JG683" s="89"/>
      <c r="JH683" s="89"/>
      <c r="JI683" s="89"/>
      <c r="JJ683" s="89"/>
      <c r="JK683" s="89"/>
      <c r="JL683" s="89"/>
      <c r="JM683" s="89"/>
      <c r="JN683" s="89"/>
      <c r="JO683" s="89"/>
      <c r="JP683" s="89"/>
      <c r="JQ683" s="89"/>
      <c r="JR683" s="89"/>
      <c r="JS683" s="89"/>
      <c r="JT683" s="89"/>
      <c r="JU683" s="89"/>
      <c r="JV683" s="89"/>
      <c r="JW683" s="89"/>
      <c r="JX683" s="89"/>
      <c r="JY683" s="89"/>
      <c r="JZ683" s="89"/>
      <c r="KA683" s="89"/>
      <c r="KB683" s="89"/>
      <c r="KC683" s="89"/>
      <c r="KD683" s="89"/>
      <c r="KE683" s="89"/>
      <c r="KF683" s="89"/>
      <c r="KG683" s="89"/>
      <c r="KH683" s="89"/>
      <c r="KI683" s="89"/>
      <c r="KJ683" s="89"/>
      <c r="KK683" s="89"/>
      <c r="KL683" s="89"/>
      <c r="KM683" s="89"/>
      <c r="KN683" s="89"/>
      <c r="KO683" s="89"/>
      <c r="KP683" s="89"/>
      <c r="KQ683" s="89"/>
      <c r="KR683" s="89"/>
      <c r="KS683" s="89"/>
      <c r="KT683" s="89"/>
      <c r="KU683" s="89"/>
      <c r="KV683" s="89"/>
      <c r="KW683" s="89"/>
      <c r="KX683" s="89"/>
      <c r="KY683" s="89"/>
      <c r="KZ683" s="89"/>
      <c r="LA683" s="89"/>
      <c r="LB683" s="89"/>
      <c r="LC683" s="89"/>
      <c r="LD683" s="89"/>
      <c r="LE683" s="89"/>
      <c r="LF683" s="89"/>
      <c r="LG683" s="89"/>
      <c r="LH683" s="89"/>
      <c r="LI683" s="89"/>
      <c r="LJ683" s="89"/>
      <c r="LK683" s="89"/>
      <c r="LL683" s="89"/>
      <c r="LM683" s="89"/>
      <c r="LN683" s="89"/>
      <c r="LO683" s="89"/>
      <c r="LP683" s="89"/>
      <c r="LQ683" s="89"/>
      <c r="LR683" s="89"/>
      <c r="LS683" s="89"/>
      <c r="LT683" s="89"/>
      <c r="LU683" s="89"/>
      <c r="LV683" s="89"/>
      <c r="LW683" s="89"/>
      <c r="LX683" s="89"/>
      <c r="LY683" s="89"/>
      <c r="LZ683" s="89"/>
      <c r="MA683" s="89"/>
      <c r="MB683" s="89"/>
      <c r="MC683" s="89"/>
      <c r="MD683" s="89"/>
      <c r="ME683" s="89"/>
      <c r="MF683" s="89"/>
      <c r="MG683" s="89"/>
      <c r="MH683" s="89"/>
      <c r="MI683" s="89"/>
      <c r="MJ683" s="89"/>
      <c r="MK683" s="89"/>
      <c r="ML683" s="89"/>
      <c r="MM683" s="89"/>
      <c r="MN683" s="89"/>
      <c r="MO683" s="89"/>
      <c r="MP683" s="89"/>
      <c r="MQ683" s="89"/>
      <c r="MR683" s="89"/>
      <c r="MS683" s="89"/>
      <c r="MT683" s="89"/>
      <c r="MU683" s="89"/>
      <c r="MV683" s="89"/>
      <c r="MW683" s="89"/>
      <c r="MX683" s="89"/>
      <c r="MY683" s="89"/>
      <c r="MZ683" s="89"/>
      <c r="NA683" s="89"/>
      <c r="NB683" s="89"/>
      <c r="NC683" s="89"/>
      <c r="ND683" s="89"/>
      <c r="NE683" s="89"/>
      <c r="NF683" s="89"/>
      <c r="NG683" s="89"/>
      <c r="NH683" s="89"/>
      <c r="NI683" s="89"/>
      <c r="NJ683" s="89"/>
      <c r="NK683" s="89"/>
      <c r="NL683" s="89"/>
      <c r="NM683" s="89"/>
      <c r="NN683" s="89"/>
      <c r="NO683" s="89"/>
      <c r="NP683" s="89"/>
      <c r="NQ683" s="89"/>
      <c r="NR683" s="89"/>
      <c r="NS683" s="89"/>
      <c r="NT683" s="89"/>
      <c r="NU683" s="89"/>
      <c r="NV683" s="89"/>
      <c r="NW683" s="89"/>
      <c r="NX683" s="89"/>
      <c r="NY683" s="89"/>
      <c r="NZ683" s="89"/>
      <c r="OA683" s="89"/>
      <c r="OB683" s="89"/>
      <c r="OC683" s="89"/>
      <c r="OD683" s="89"/>
      <c r="OE683" s="89"/>
      <c r="OF683" s="89"/>
      <c r="OG683" s="89"/>
      <c r="OH683" s="89"/>
      <c r="OI683" s="89"/>
      <c r="OJ683" s="89"/>
      <c r="OK683" s="89"/>
      <c r="OL683" s="89"/>
      <c r="OM683" s="89"/>
      <c r="ON683" s="89"/>
      <c r="OO683" s="89"/>
      <c r="OP683" s="89"/>
      <c r="OQ683" s="89"/>
      <c r="OR683" s="89"/>
      <c r="OS683" s="89"/>
      <c r="OT683" s="89"/>
      <c r="OU683" s="89"/>
      <c r="OV683" s="89"/>
      <c r="OW683" s="89"/>
      <c r="OX683" s="89"/>
      <c r="OY683" s="89"/>
      <c r="OZ683" s="89"/>
      <c r="PA683" s="89"/>
      <c r="PB683" s="89"/>
      <c r="PC683" s="89"/>
      <c r="PD683" s="89"/>
      <c r="PE683" s="89"/>
      <c r="PF683" s="89"/>
      <c r="PG683" s="89"/>
      <c r="PH683" s="89"/>
      <c r="PI683" s="89"/>
      <c r="PJ683" s="89"/>
      <c r="PK683" s="89"/>
      <c r="PL683" s="89"/>
      <c r="PM683" s="89"/>
      <c r="PN683" s="89"/>
      <c r="PO683" s="89"/>
      <c r="PP683" s="89"/>
      <c r="PQ683" s="89"/>
      <c r="PR683" s="89"/>
      <c r="PS683" s="89"/>
      <c r="PT683" s="89"/>
      <c r="PU683" s="89"/>
      <c r="PV683" s="89"/>
      <c r="PW683" s="89"/>
      <c r="PX683" s="89"/>
      <c r="PY683" s="89"/>
      <c r="PZ683" s="89"/>
      <c r="QA683" s="89"/>
      <c r="QB683" s="89"/>
      <c r="QC683" s="89"/>
      <c r="QD683" s="89"/>
    </row>
    <row r="684" spans="1:446" x14ac:dyDescent="0.2">
      <c r="A684" s="102" t="s">
        <v>4363</v>
      </c>
      <c r="B684" s="89">
        <v>1</v>
      </c>
      <c r="C684" s="89">
        <v>1</v>
      </c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>
        <v>1</v>
      </c>
      <c r="AB684" s="89">
        <v>1</v>
      </c>
      <c r="AC684" s="89"/>
      <c r="AD684" s="89"/>
      <c r="AE684" s="89"/>
      <c r="AF684" s="89"/>
      <c r="AG684" s="89"/>
      <c r="AH684" s="89"/>
      <c r="AI684" s="89"/>
      <c r="AJ684" s="89"/>
      <c r="AK684" s="89"/>
      <c r="AL684" s="89">
        <v>1</v>
      </c>
      <c r="AM684" s="89">
        <v>1</v>
      </c>
      <c r="AN684" s="89"/>
      <c r="AO684" s="89"/>
      <c r="AP684" s="89"/>
      <c r="AQ684" s="89"/>
      <c r="AR684" s="89"/>
      <c r="AS684" s="89"/>
      <c r="AT684" s="89"/>
      <c r="AU684" s="89"/>
      <c r="AV684" s="89"/>
      <c r="AW684" s="89">
        <v>1</v>
      </c>
      <c r="AX684" s="89">
        <v>1</v>
      </c>
      <c r="AY684" s="89"/>
      <c r="AZ684" s="89"/>
      <c r="BA684" s="89"/>
      <c r="BB684" s="89"/>
      <c r="BC684" s="89"/>
      <c r="BD684" s="89"/>
      <c r="BE684" s="89"/>
      <c r="BF684" s="89"/>
      <c r="BG684" s="89"/>
      <c r="BH684" s="89">
        <v>1</v>
      </c>
      <c r="BI684" s="89">
        <v>1</v>
      </c>
      <c r="BJ684" s="89"/>
      <c r="BK684" s="89"/>
      <c r="BL684" s="89"/>
      <c r="BM684" s="89"/>
      <c r="BN684" s="89"/>
      <c r="BO684" s="89"/>
      <c r="BP684" s="89"/>
      <c r="BQ684" s="89"/>
      <c r="BR684" s="89"/>
      <c r="BS684" s="89"/>
      <c r="BT684" s="89">
        <v>1</v>
      </c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89"/>
      <c r="CW684" s="89"/>
      <c r="CX684" s="89">
        <v>1</v>
      </c>
      <c r="CY684" s="89">
        <v>1</v>
      </c>
      <c r="CZ684" s="89"/>
      <c r="DA684" s="89"/>
      <c r="DB684" s="89"/>
      <c r="DC684" s="89"/>
      <c r="DD684" s="89"/>
      <c r="DE684" s="89"/>
      <c r="DF684" s="89"/>
      <c r="DG684" s="89"/>
      <c r="DH684" s="89"/>
      <c r="DI684" s="89"/>
      <c r="DJ684" s="89">
        <v>1</v>
      </c>
      <c r="DK684" s="89"/>
      <c r="DL684" s="89"/>
      <c r="DM684" s="89"/>
      <c r="DN684" s="89"/>
      <c r="DO684" s="89"/>
      <c r="DP684" s="89"/>
      <c r="DQ684" s="89"/>
      <c r="DR684" s="89"/>
      <c r="DS684" s="89">
        <v>1</v>
      </c>
      <c r="DT684" s="89">
        <v>1</v>
      </c>
      <c r="DU684" s="89"/>
      <c r="DV684" s="89"/>
      <c r="DW684" s="89"/>
      <c r="DX684" s="89"/>
      <c r="DY684" s="89">
        <v>1</v>
      </c>
      <c r="DZ684" s="89">
        <v>1</v>
      </c>
      <c r="EA684" s="89"/>
      <c r="EB684" s="89"/>
      <c r="EC684" s="89"/>
      <c r="ED684" s="89"/>
      <c r="EE684" s="89">
        <v>1</v>
      </c>
      <c r="EF684" s="89">
        <v>1</v>
      </c>
      <c r="EG684" s="89"/>
      <c r="EH684" s="89">
        <v>1</v>
      </c>
      <c r="EI684" s="89">
        <v>1</v>
      </c>
      <c r="EJ684" s="89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>
        <v>1</v>
      </c>
      <c r="EX684" s="89"/>
      <c r="EY684" s="89">
        <v>1</v>
      </c>
      <c r="EZ684" s="89"/>
      <c r="FA684" s="89"/>
      <c r="FB684" s="89"/>
      <c r="FC684" s="89">
        <v>1</v>
      </c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>
        <v>1</v>
      </c>
      <c r="FV684" s="89"/>
      <c r="FW684" s="89">
        <v>1</v>
      </c>
      <c r="FX684" s="89"/>
      <c r="FY684" s="89"/>
      <c r="FZ684" s="89"/>
      <c r="GA684" s="89">
        <v>1</v>
      </c>
      <c r="GB684" s="89"/>
      <c r="GC684" s="89"/>
      <c r="GD684" s="89"/>
      <c r="GE684" s="89"/>
      <c r="GF684" s="89"/>
      <c r="GG684" s="89"/>
      <c r="GH684" s="89"/>
      <c r="GI684" s="89">
        <v>1</v>
      </c>
      <c r="GJ684" s="89">
        <v>1</v>
      </c>
      <c r="GK684" s="89">
        <v>1</v>
      </c>
      <c r="GL684" s="89"/>
      <c r="GM684" s="89"/>
      <c r="GN684" s="89">
        <v>1</v>
      </c>
      <c r="GO684" s="89"/>
      <c r="GP684" s="89"/>
      <c r="GQ684" s="89">
        <v>1</v>
      </c>
      <c r="GR684" s="89"/>
      <c r="GS684" s="89"/>
      <c r="GT684" s="89"/>
      <c r="GU684" s="89"/>
      <c r="GV684" s="89"/>
      <c r="GW684" s="89">
        <v>1</v>
      </c>
      <c r="GX684" s="89">
        <v>1</v>
      </c>
      <c r="GY684" s="89">
        <v>1</v>
      </c>
      <c r="GZ684" s="89"/>
      <c r="HA684" s="89"/>
      <c r="HB684" s="89">
        <v>1</v>
      </c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>
        <v>1</v>
      </c>
      <c r="HQ684" s="89"/>
      <c r="HR684" s="89">
        <v>1</v>
      </c>
      <c r="HS684" s="89"/>
      <c r="HT684" s="89"/>
      <c r="HU684" s="89"/>
      <c r="HV684" s="89">
        <v>1</v>
      </c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  <c r="IS684" s="89"/>
      <c r="IT684" s="89"/>
      <c r="IU684" s="89"/>
      <c r="IV684" s="89"/>
      <c r="IW684" s="89"/>
      <c r="IX684" s="89"/>
      <c r="IY684" s="89"/>
      <c r="IZ684" s="89"/>
      <c r="JA684" s="89"/>
      <c r="JB684" s="89"/>
      <c r="JC684" s="89"/>
      <c r="JD684" s="89"/>
      <c r="JE684" s="89"/>
      <c r="JF684" s="89"/>
      <c r="JG684" s="89"/>
      <c r="JH684" s="89"/>
      <c r="JI684" s="89"/>
      <c r="JJ684" s="89"/>
      <c r="JK684" s="89"/>
      <c r="JL684" s="89"/>
      <c r="JM684" s="89"/>
      <c r="JN684" s="89"/>
      <c r="JO684" s="89"/>
      <c r="JP684" s="89"/>
      <c r="JQ684" s="89"/>
      <c r="JR684" s="89"/>
      <c r="JS684" s="89"/>
      <c r="JT684" s="89"/>
      <c r="JU684" s="89"/>
      <c r="JV684" s="89"/>
      <c r="JW684" s="89"/>
      <c r="JX684" s="89"/>
      <c r="JY684" s="89"/>
      <c r="JZ684" s="89"/>
      <c r="KA684" s="89"/>
      <c r="KB684" s="89"/>
      <c r="KC684" s="89"/>
      <c r="KD684" s="89"/>
      <c r="KE684" s="89"/>
      <c r="KF684" s="89"/>
      <c r="KG684" s="89"/>
      <c r="KH684" s="89"/>
      <c r="KI684" s="89"/>
      <c r="KJ684" s="89"/>
      <c r="KK684" s="89"/>
      <c r="KL684" s="89"/>
      <c r="KM684" s="89"/>
      <c r="KN684" s="89"/>
      <c r="KO684" s="89"/>
      <c r="KP684" s="89"/>
      <c r="KQ684" s="89"/>
      <c r="KR684" s="89"/>
      <c r="KS684" s="89"/>
      <c r="KT684" s="89"/>
      <c r="KU684" s="89"/>
      <c r="KV684" s="89"/>
      <c r="KW684" s="89"/>
      <c r="KX684" s="89"/>
      <c r="KY684" s="89"/>
      <c r="KZ684" s="89"/>
      <c r="LA684" s="89"/>
      <c r="LB684" s="89"/>
      <c r="LC684" s="89"/>
      <c r="LD684" s="89"/>
      <c r="LE684" s="89"/>
      <c r="LF684" s="89"/>
      <c r="LG684" s="89"/>
      <c r="LH684" s="89"/>
      <c r="LI684" s="89"/>
      <c r="LJ684" s="89"/>
      <c r="LK684" s="89"/>
      <c r="LL684" s="89"/>
      <c r="LM684" s="89"/>
      <c r="LN684" s="89"/>
      <c r="LO684" s="89"/>
      <c r="LP684" s="89"/>
      <c r="LQ684" s="89"/>
      <c r="LR684" s="89"/>
      <c r="LS684" s="89">
        <v>1</v>
      </c>
      <c r="LT684" s="89"/>
      <c r="LU684" s="89">
        <v>1</v>
      </c>
      <c r="LV684" s="89"/>
      <c r="LW684" s="89"/>
      <c r="LX684" s="89"/>
      <c r="LY684" s="89">
        <v>1</v>
      </c>
      <c r="LZ684" s="89"/>
      <c r="MA684" s="89"/>
      <c r="MB684" s="89"/>
      <c r="MC684" s="89"/>
      <c r="MD684" s="89"/>
      <c r="ME684" s="89"/>
      <c r="MF684" s="89"/>
      <c r="MG684" s="89"/>
      <c r="MH684" s="89"/>
      <c r="MI684" s="89"/>
      <c r="MJ684" s="89"/>
      <c r="MK684" s="89"/>
      <c r="ML684" s="89"/>
      <c r="MM684" s="89"/>
      <c r="MN684" s="89"/>
      <c r="MO684" s="89"/>
      <c r="MP684" s="89"/>
      <c r="MQ684" s="89"/>
      <c r="MR684" s="89"/>
      <c r="MS684" s="89"/>
      <c r="MT684" s="89"/>
      <c r="MU684" s="89"/>
      <c r="MV684" s="89"/>
      <c r="MW684" s="89"/>
      <c r="MX684" s="89"/>
      <c r="MY684" s="89"/>
      <c r="MZ684" s="89"/>
      <c r="NA684" s="89"/>
      <c r="NB684" s="89"/>
      <c r="NC684" s="89"/>
      <c r="ND684" s="89"/>
      <c r="NE684" s="89"/>
      <c r="NF684" s="89"/>
      <c r="NG684" s="89"/>
      <c r="NH684" s="89"/>
      <c r="NI684" s="89"/>
      <c r="NJ684" s="89"/>
      <c r="NK684" s="89"/>
      <c r="NL684" s="89"/>
      <c r="NM684" s="89"/>
      <c r="NN684" s="89"/>
      <c r="NO684" s="89"/>
      <c r="NP684" s="89"/>
      <c r="NQ684" s="89"/>
      <c r="NR684" s="89"/>
      <c r="NS684" s="89"/>
      <c r="NT684" s="89"/>
      <c r="NU684" s="89"/>
      <c r="NV684" s="89"/>
      <c r="NW684" s="89"/>
      <c r="NX684" s="89"/>
      <c r="NY684" s="89"/>
      <c r="NZ684" s="89"/>
      <c r="OA684" s="89"/>
      <c r="OB684" s="89"/>
      <c r="OC684" s="89"/>
      <c r="OD684" s="89"/>
      <c r="OE684" s="89"/>
      <c r="OF684" s="89"/>
      <c r="OG684" s="89"/>
      <c r="OH684" s="89"/>
      <c r="OI684" s="89"/>
      <c r="OJ684" s="89"/>
      <c r="OK684" s="89"/>
      <c r="OL684" s="89"/>
      <c r="OM684" s="89"/>
      <c r="ON684" s="89"/>
      <c r="OO684" s="89"/>
      <c r="OP684" s="89"/>
      <c r="OQ684" s="89"/>
      <c r="OR684" s="89"/>
      <c r="OS684" s="89"/>
      <c r="OT684" s="89"/>
      <c r="OU684" s="89"/>
      <c r="OV684" s="89"/>
      <c r="OW684" s="89"/>
      <c r="OX684" s="89"/>
      <c r="OY684" s="89"/>
      <c r="OZ684" s="89"/>
      <c r="PA684" s="89"/>
      <c r="PB684" s="89"/>
      <c r="PC684" s="89"/>
      <c r="PD684" s="89"/>
      <c r="PE684" s="89"/>
      <c r="PF684" s="89"/>
      <c r="PG684" s="89"/>
      <c r="PH684" s="89"/>
      <c r="PI684" s="89"/>
      <c r="PJ684" s="89"/>
      <c r="PK684" s="89"/>
      <c r="PL684" s="89"/>
      <c r="PM684" s="89"/>
      <c r="PN684" s="89"/>
      <c r="PO684" s="89"/>
      <c r="PP684" s="89"/>
      <c r="PQ684" s="89"/>
      <c r="PR684" s="89"/>
      <c r="PS684" s="89"/>
      <c r="PT684" s="89"/>
      <c r="PU684" s="89"/>
      <c r="PV684" s="89"/>
      <c r="PW684" s="89"/>
      <c r="PX684" s="89"/>
      <c r="PY684" s="89"/>
      <c r="PZ684" s="89"/>
      <c r="QA684" s="89"/>
      <c r="QB684" s="89"/>
      <c r="QC684" s="89"/>
      <c r="QD684" s="89"/>
    </row>
    <row r="685" spans="1:446" x14ac:dyDescent="0.2">
      <c r="A685" s="102" t="s">
        <v>4364</v>
      </c>
      <c r="B685" s="89">
        <v>1</v>
      </c>
      <c r="C685" s="89">
        <v>1</v>
      </c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>
        <v>1</v>
      </c>
      <c r="AB685" s="89">
        <v>1</v>
      </c>
      <c r="AC685" s="89"/>
      <c r="AD685" s="89"/>
      <c r="AE685" s="89"/>
      <c r="AF685" s="89"/>
      <c r="AG685" s="89"/>
      <c r="AH685" s="89"/>
      <c r="AI685" s="89"/>
      <c r="AJ685" s="89"/>
      <c r="AK685" s="89"/>
      <c r="AL685" s="89">
        <v>1</v>
      </c>
      <c r="AM685" s="89">
        <v>1</v>
      </c>
      <c r="AN685" s="89"/>
      <c r="AO685" s="89"/>
      <c r="AP685" s="89"/>
      <c r="AQ685" s="89"/>
      <c r="AR685" s="89"/>
      <c r="AS685" s="89"/>
      <c r="AT685" s="89"/>
      <c r="AU685" s="89"/>
      <c r="AV685" s="89"/>
      <c r="AW685" s="89">
        <v>1</v>
      </c>
      <c r="AX685" s="89">
        <v>1</v>
      </c>
      <c r="AY685" s="89"/>
      <c r="AZ685" s="89"/>
      <c r="BA685" s="89"/>
      <c r="BB685" s="89"/>
      <c r="BC685" s="89"/>
      <c r="BD685" s="89"/>
      <c r="BE685" s="89"/>
      <c r="BF685" s="89"/>
      <c r="BG685" s="89"/>
      <c r="BH685" s="89">
        <v>1</v>
      </c>
      <c r="BI685" s="89">
        <v>1</v>
      </c>
      <c r="BJ685" s="89"/>
      <c r="BK685" s="89"/>
      <c r="BL685" s="89"/>
      <c r="BM685" s="89"/>
      <c r="BN685" s="89"/>
      <c r="BO685" s="89"/>
      <c r="BP685" s="89"/>
      <c r="BQ685" s="89"/>
      <c r="BR685" s="89"/>
      <c r="BS685" s="89"/>
      <c r="BT685" s="89">
        <v>1</v>
      </c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89"/>
      <c r="CW685" s="89"/>
      <c r="CX685" s="89">
        <v>1</v>
      </c>
      <c r="CY685" s="89">
        <v>1</v>
      </c>
      <c r="CZ685" s="89"/>
      <c r="DA685" s="89"/>
      <c r="DB685" s="89"/>
      <c r="DC685" s="89"/>
      <c r="DD685" s="89"/>
      <c r="DE685" s="89"/>
      <c r="DF685" s="89"/>
      <c r="DG685" s="89"/>
      <c r="DH685" s="89"/>
      <c r="DI685" s="89"/>
      <c r="DJ685" s="89">
        <v>1</v>
      </c>
      <c r="DK685" s="89"/>
      <c r="DL685" s="89"/>
      <c r="DM685" s="89"/>
      <c r="DN685" s="89"/>
      <c r="DO685" s="89"/>
      <c r="DP685" s="89"/>
      <c r="DQ685" s="89"/>
      <c r="DR685" s="89"/>
      <c r="DS685" s="89">
        <v>1</v>
      </c>
      <c r="DT685" s="89">
        <v>1</v>
      </c>
      <c r="DU685" s="89"/>
      <c r="DV685" s="89"/>
      <c r="DW685" s="89"/>
      <c r="DX685" s="89"/>
      <c r="DY685" s="89">
        <v>1</v>
      </c>
      <c r="DZ685" s="89">
        <v>1</v>
      </c>
      <c r="EA685" s="89"/>
      <c r="EB685" s="89"/>
      <c r="EC685" s="89"/>
      <c r="ED685" s="89"/>
      <c r="EE685" s="89">
        <v>1</v>
      </c>
      <c r="EF685" s="89">
        <v>1</v>
      </c>
      <c r="EG685" s="89"/>
      <c r="EH685" s="89">
        <v>1</v>
      </c>
      <c r="EI685" s="89">
        <v>1</v>
      </c>
      <c r="EJ685" s="89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>
        <v>1</v>
      </c>
      <c r="EX685" s="89"/>
      <c r="EY685" s="89">
        <v>1</v>
      </c>
      <c r="EZ685" s="89"/>
      <c r="FA685" s="89"/>
      <c r="FB685" s="89"/>
      <c r="FC685" s="89">
        <v>1</v>
      </c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>
        <v>1</v>
      </c>
      <c r="FV685" s="89"/>
      <c r="FW685" s="89">
        <v>1</v>
      </c>
      <c r="FX685" s="89"/>
      <c r="FY685" s="89"/>
      <c r="FZ685" s="89"/>
      <c r="GA685" s="89">
        <v>1</v>
      </c>
      <c r="GB685" s="89"/>
      <c r="GC685" s="89"/>
      <c r="GD685" s="89"/>
      <c r="GE685" s="89"/>
      <c r="GF685" s="89"/>
      <c r="GG685" s="89"/>
      <c r="GH685" s="89"/>
      <c r="GI685" s="89">
        <v>1</v>
      </c>
      <c r="GJ685" s="89">
        <v>1</v>
      </c>
      <c r="GK685" s="89">
        <v>1</v>
      </c>
      <c r="GL685" s="89"/>
      <c r="GM685" s="89"/>
      <c r="GN685" s="89">
        <v>1</v>
      </c>
      <c r="GO685" s="89"/>
      <c r="GP685" s="89"/>
      <c r="GQ685" s="89">
        <v>1</v>
      </c>
      <c r="GR685" s="89"/>
      <c r="GS685" s="89"/>
      <c r="GT685" s="89"/>
      <c r="GU685" s="89"/>
      <c r="GV685" s="89"/>
      <c r="GW685" s="89">
        <v>1</v>
      </c>
      <c r="GX685" s="89">
        <v>1</v>
      </c>
      <c r="GY685" s="89">
        <v>1</v>
      </c>
      <c r="GZ685" s="89"/>
      <c r="HA685" s="89"/>
      <c r="HB685" s="89">
        <v>1</v>
      </c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>
        <v>1</v>
      </c>
      <c r="HQ685" s="89"/>
      <c r="HR685" s="89">
        <v>1</v>
      </c>
      <c r="HS685" s="89"/>
      <c r="HT685" s="89"/>
      <c r="HU685" s="89"/>
      <c r="HV685" s="89">
        <v>1</v>
      </c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  <c r="IS685" s="89"/>
      <c r="IT685" s="89"/>
      <c r="IU685" s="89"/>
      <c r="IV685" s="89"/>
      <c r="IW685" s="89"/>
      <c r="IX685" s="89"/>
      <c r="IY685" s="89"/>
      <c r="IZ685" s="89"/>
      <c r="JA685" s="89"/>
      <c r="JB685" s="89"/>
      <c r="JC685" s="89"/>
      <c r="JD685" s="89"/>
      <c r="JE685" s="89"/>
      <c r="JF685" s="89"/>
      <c r="JG685" s="89"/>
      <c r="JH685" s="89"/>
      <c r="JI685" s="89"/>
      <c r="JJ685" s="89"/>
      <c r="JK685" s="89"/>
      <c r="JL685" s="89"/>
      <c r="JM685" s="89"/>
      <c r="JN685" s="89"/>
      <c r="JO685" s="89"/>
      <c r="JP685" s="89"/>
      <c r="JQ685" s="89"/>
      <c r="JR685" s="89"/>
      <c r="JS685" s="89"/>
      <c r="JT685" s="89"/>
      <c r="JU685" s="89"/>
      <c r="JV685" s="89"/>
      <c r="JW685" s="89"/>
      <c r="JX685" s="89"/>
      <c r="JY685" s="89"/>
      <c r="JZ685" s="89"/>
      <c r="KA685" s="89"/>
      <c r="KB685" s="89"/>
      <c r="KC685" s="89"/>
      <c r="KD685" s="89"/>
      <c r="KE685" s="89"/>
      <c r="KF685" s="89"/>
      <c r="KG685" s="89"/>
      <c r="KH685" s="89"/>
      <c r="KI685" s="89"/>
      <c r="KJ685" s="89"/>
      <c r="KK685" s="89"/>
      <c r="KL685" s="89"/>
      <c r="KM685" s="89"/>
      <c r="KN685" s="89"/>
      <c r="KO685" s="89"/>
      <c r="KP685" s="89"/>
      <c r="KQ685" s="89"/>
      <c r="KR685" s="89"/>
      <c r="KS685" s="89"/>
      <c r="KT685" s="89"/>
      <c r="KU685" s="89"/>
      <c r="KV685" s="89"/>
      <c r="KW685" s="89"/>
      <c r="KX685" s="89"/>
      <c r="KY685" s="89"/>
      <c r="KZ685" s="89"/>
      <c r="LA685" s="89"/>
      <c r="LB685" s="89"/>
      <c r="LC685" s="89"/>
      <c r="LD685" s="89"/>
      <c r="LE685" s="89"/>
      <c r="LF685" s="89"/>
      <c r="LG685" s="89"/>
      <c r="LH685" s="89"/>
      <c r="LI685" s="89"/>
      <c r="LJ685" s="89"/>
      <c r="LK685" s="89"/>
      <c r="LL685" s="89"/>
      <c r="LM685" s="89"/>
      <c r="LN685" s="89"/>
      <c r="LO685" s="89"/>
      <c r="LP685" s="89"/>
      <c r="LQ685" s="89"/>
      <c r="LR685" s="89"/>
      <c r="LS685" s="89">
        <v>1</v>
      </c>
      <c r="LT685" s="89"/>
      <c r="LU685" s="89">
        <v>1</v>
      </c>
      <c r="LV685" s="89"/>
      <c r="LW685" s="89"/>
      <c r="LX685" s="89"/>
      <c r="LY685" s="89">
        <v>1</v>
      </c>
      <c r="LZ685" s="89"/>
      <c r="MA685" s="89"/>
      <c r="MB685" s="89"/>
      <c r="MC685" s="89"/>
      <c r="MD685" s="89"/>
      <c r="ME685" s="89"/>
      <c r="MF685" s="89"/>
      <c r="MG685" s="89"/>
      <c r="MH685" s="89"/>
      <c r="MI685" s="89"/>
      <c r="MJ685" s="89"/>
      <c r="MK685" s="89"/>
      <c r="ML685" s="89"/>
      <c r="MM685" s="89"/>
      <c r="MN685" s="89"/>
      <c r="MO685" s="89"/>
      <c r="MP685" s="89"/>
      <c r="MQ685" s="89"/>
      <c r="MR685" s="89"/>
      <c r="MS685" s="89"/>
      <c r="MT685" s="89"/>
      <c r="MU685" s="89"/>
      <c r="MV685" s="89"/>
      <c r="MW685" s="89"/>
      <c r="MX685" s="89"/>
      <c r="MY685" s="89"/>
      <c r="MZ685" s="89"/>
      <c r="NA685" s="89"/>
      <c r="NB685" s="89"/>
      <c r="NC685" s="89"/>
      <c r="ND685" s="89"/>
      <c r="NE685" s="89"/>
      <c r="NF685" s="89"/>
      <c r="NG685" s="89"/>
      <c r="NH685" s="89"/>
      <c r="NI685" s="89"/>
      <c r="NJ685" s="89"/>
      <c r="NK685" s="89"/>
      <c r="NL685" s="89"/>
      <c r="NM685" s="89"/>
      <c r="NN685" s="89"/>
      <c r="NO685" s="89"/>
      <c r="NP685" s="89"/>
      <c r="NQ685" s="89"/>
      <c r="NR685" s="89"/>
      <c r="NS685" s="89"/>
      <c r="NT685" s="89"/>
      <c r="NU685" s="89"/>
      <c r="NV685" s="89"/>
      <c r="NW685" s="89"/>
      <c r="NX685" s="89"/>
      <c r="NY685" s="89"/>
      <c r="NZ685" s="89"/>
      <c r="OA685" s="89"/>
      <c r="OB685" s="89"/>
      <c r="OC685" s="89"/>
      <c r="OD685" s="89"/>
      <c r="OE685" s="89"/>
      <c r="OF685" s="89"/>
      <c r="OG685" s="89"/>
      <c r="OH685" s="89"/>
      <c r="OI685" s="89"/>
      <c r="OJ685" s="89"/>
      <c r="OK685" s="89"/>
      <c r="OL685" s="89"/>
      <c r="OM685" s="89"/>
      <c r="ON685" s="89"/>
      <c r="OO685" s="89"/>
      <c r="OP685" s="89"/>
      <c r="OQ685" s="89"/>
      <c r="OR685" s="89"/>
      <c r="OS685" s="89"/>
      <c r="OT685" s="89"/>
      <c r="OU685" s="89"/>
      <c r="OV685" s="89"/>
      <c r="OW685" s="89"/>
      <c r="OX685" s="89"/>
      <c r="OY685" s="89"/>
      <c r="OZ685" s="89"/>
      <c r="PA685" s="89"/>
      <c r="PB685" s="89"/>
      <c r="PC685" s="89"/>
      <c r="PD685" s="89"/>
      <c r="PE685" s="89"/>
      <c r="PF685" s="89"/>
      <c r="PG685" s="89"/>
      <c r="PH685" s="89"/>
      <c r="PI685" s="89"/>
      <c r="PJ685" s="89"/>
      <c r="PK685" s="89"/>
      <c r="PL685" s="89"/>
      <c r="PM685" s="89"/>
      <c r="PN685" s="89"/>
      <c r="PO685" s="89"/>
      <c r="PP685" s="89"/>
      <c r="PQ685" s="89"/>
      <c r="PR685" s="89"/>
      <c r="PS685" s="89"/>
      <c r="PT685" s="89"/>
      <c r="PU685" s="89"/>
      <c r="PV685" s="89"/>
      <c r="PW685" s="89"/>
      <c r="PX685" s="89"/>
      <c r="PY685" s="89"/>
      <c r="PZ685" s="89"/>
      <c r="QA685" s="89"/>
      <c r="QB685" s="89"/>
      <c r="QC685" s="89"/>
      <c r="QD685" s="89"/>
    </row>
    <row r="686" spans="1:446" x14ac:dyDescent="0.2">
      <c r="A686" s="102" t="s">
        <v>4365</v>
      </c>
      <c r="B686" s="89">
        <v>1</v>
      </c>
      <c r="C686" s="89">
        <v>1</v>
      </c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>
        <v>1</v>
      </c>
      <c r="AB686" s="89">
        <v>1</v>
      </c>
      <c r="AC686" s="89"/>
      <c r="AD686" s="89"/>
      <c r="AE686" s="89"/>
      <c r="AF686" s="89"/>
      <c r="AG686" s="89"/>
      <c r="AH686" s="89"/>
      <c r="AI686" s="89"/>
      <c r="AJ686" s="89"/>
      <c r="AK686" s="89"/>
      <c r="AL686" s="89">
        <v>1</v>
      </c>
      <c r="AM686" s="89">
        <v>1</v>
      </c>
      <c r="AN686" s="89"/>
      <c r="AO686" s="89"/>
      <c r="AP686" s="89"/>
      <c r="AQ686" s="89"/>
      <c r="AR686" s="89"/>
      <c r="AS686" s="89"/>
      <c r="AT686" s="89"/>
      <c r="AU686" s="89"/>
      <c r="AV686" s="89"/>
      <c r="AW686" s="89">
        <v>1</v>
      </c>
      <c r="AX686" s="89">
        <v>1</v>
      </c>
      <c r="AY686" s="89"/>
      <c r="AZ686" s="89"/>
      <c r="BA686" s="89"/>
      <c r="BB686" s="89"/>
      <c r="BC686" s="89"/>
      <c r="BD686" s="89"/>
      <c r="BE686" s="89"/>
      <c r="BF686" s="89"/>
      <c r="BG686" s="89"/>
      <c r="BH686" s="89">
        <v>1</v>
      </c>
      <c r="BI686" s="89">
        <v>1</v>
      </c>
      <c r="BJ686" s="89"/>
      <c r="BK686" s="89"/>
      <c r="BL686" s="89"/>
      <c r="BM686" s="89"/>
      <c r="BN686" s="89"/>
      <c r="BO686" s="89"/>
      <c r="BP686" s="89"/>
      <c r="BQ686" s="89"/>
      <c r="BR686" s="89"/>
      <c r="BS686" s="89"/>
      <c r="BT686" s="89">
        <v>1</v>
      </c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89"/>
      <c r="CW686" s="89"/>
      <c r="CX686" s="89">
        <v>1</v>
      </c>
      <c r="CY686" s="89">
        <v>1</v>
      </c>
      <c r="CZ686" s="89"/>
      <c r="DA686" s="89"/>
      <c r="DB686" s="89"/>
      <c r="DC686" s="89"/>
      <c r="DD686" s="89"/>
      <c r="DE686" s="89"/>
      <c r="DF686" s="89"/>
      <c r="DG686" s="89"/>
      <c r="DH686" s="89"/>
      <c r="DI686" s="89"/>
      <c r="DJ686" s="89">
        <v>1</v>
      </c>
      <c r="DK686" s="89"/>
      <c r="DL686" s="89"/>
      <c r="DM686" s="89"/>
      <c r="DN686" s="89"/>
      <c r="DO686" s="89"/>
      <c r="DP686" s="89"/>
      <c r="DQ686" s="89"/>
      <c r="DR686" s="89"/>
      <c r="DS686" s="89">
        <v>1</v>
      </c>
      <c r="DT686" s="89">
        <v>1</v>
      </c>
      <c r="DU686" s="89"/>
      <c r="DV686" s="89"/>
      <c r="DW686" s="89"/>
      <c r="DX686" s="89"/>
      <c r="DY686" s="89">
        <v>1</v>
      </c>
      <c r="DZ686" s="89">
        <v>1</v>
      </c>
      <c r="EA686" s="89"/>
      <c r="EB686" s="89"/>
      <c r="EC686" s="89"/>
      <c r="ED686" s="89"/>
      <c r="EE686" s="89">
        <v>1</v>
      </c>
      <c r="EF686" s="89">
        <v>1</v>
      </c>
      <c r="EG686" s="89"/>
      <c r="EH686" s="89">
        <v>1</v>
      </c>
      <c r="EI686" s="89">
        <v>1</v>
      </c>
      <c r="EJ686" s="89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>
        <v>1</v>
      </c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>
        <v>1</v>
      </c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>
        <v>1</v>
      </c>
      <c r="GJ686" s="89">
        <v>1</v>
      </c>
      <c r="GK686" s="89">
        <v>1</v>
      </c>
      <c r="GL686" s="89"/>
      <c r="GM686" s="89"/>
      <c r="GN686" s="89">
        <v>1</v>
      </c>
      <c r="GO686" s="89"/>
      <c r="GP686" s="89"/>
      <c r="GQ686" s="89">
        <v>1</v>
      </c>
      <c r="GR686" s="89"/>
      <c r="GS686" s="89"/>
      <c r="GT686" s="89"/>
      <c r="GU686" s="89"/>
      <c r="GV686" s="89"/>
      <c r="GW686" s="89">
        <v>1</v>
      </c>
      <c r="GX686" s="89">
        <v>1</v>
      </c>
      <c r="GY686" s="89">
        <v>1</v>
      </c>
      <c r="GZ686" s="89"/>
      <c r="HA686" s="89"/>
      <c r="HB686" s="89">
        <v>1</v>
      </c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>
        <v>1</v>
      </c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  <c r="IS686" s="89"/>
      <c r="IT686" s="89"/>
      <c r="IU686" s="89"/>
      <c r="IV686" s="89"/>
      <c r="IW686" s="89"/>
      <c r="IX686" s="89"/>
      <c r="IY686" s="89"/>
      <c r="IZ686" s="89"/>
      <c r="JA686" s="89"/>
      <c r="JB686" s="89"/>
      <c r="JC686" s="89"/>
      <c r="JD686" s="89"/>
      <c r="JE686" s="89"/>
      <c r="JF686" s="89"/>
      <c r="JG686" s="89"/>
      <c r="JH686" s="89"/>
      <c r="JI686" s="89"/>
      <c r="JJ686" s="89"/>
      <c r="JK686" s="89"/>
      <c r="JL686" s="89"/>
      <c r="JM686" s="89"/>
      <c r="JN686" s="89"/>
      <c r="JO686" s="89"/>
      <c r="JP686" s="89"/>
      <c r="JQ686" s="89"/>
      <c r="JR686" s="89"/>
      <c r="JS686" s="89"/>
      <c r="JT686" s="89"/>
      <c r="JU686" s="89"/>
      <c r="JV686" s="89"/>
      <c r="JW686" s="89"/>
      <c r="JX686" s="89"/>
      <c r="JY686" s="89"/>
      <c r="JZ686" s="89"/>
      <c r="KA686" s="89"/>
      <c r="KB686" s="89"/>
      <c r="KC686" s="89"/>
      <c r="KD686" s="89"/>
      <c r="KE686" s="89"/>
      <c r="KF686" s="89"/>
      <c r="KG686" s="89"/>
      <c r="KH686" s="89"/>
      <c r="KI686" s="89"/>
      <c r="KJ686" s="89"/>
      <c r="KK686" s="89"/>
      <c r="KL686" s="89"/>
      <c r="KM686" s="89"/>
      <c r="KN686" s="89"/>
      <c r="KO686" s="89"/>
      <c r="KP686" s="89"/>
      <c r="KQ686" s="89"/>
      <c r="KR686" s="89"/>
      <c r="KS686" s="89"/>
      <c r="KT686" s="89"/>
      <c r="KU686" s="89"/>
      <c r="KV686" s="89"/>
      <c r="KW686" s="89"/>
      <c r="KX686" s="89"/>
      <c r="KY686" s="89"/>
      <c r="KZ686" s="89"/>
      <c r="LA686" s="89"/>
      <c r="LB686" s="89"/>
      <c r="LC686" s="89"/>
      <c r="LD686" s="89"/>
      <c r="LE686" s="89"/>
      <c r="LF686" s="89"/>
      <c r="LG686" s="89"/>
      <c r="LH686" s="89"/>
      <c r="LI686" s="89"/>
      <c r="LJ686" s="89"/>
      <c r="LK686" s="89"/>
      <c r="LL686" s="89"/>
      <c r="LM686" s="89"/>
      <c r="LN686" s="89"/>
      <c r="LO686" s="89"/>
      <c r="LP686" s="89"/>
      <c r="LQ686" s="89"/>
      <c r="LR686" s="89">
        <v>1</v>
      </c>
      <c r="LS686" s="89"/>
      <c r="LT686" s="89"/>
      <c r="LU686" s="89"/>
      <c r="LV686" s="89"/>
      <c r="LW686" s="89"/>
      <c r="LX686" s="89"/>
      <c r="LY686" s="89"/>
      <c r="LZ686" s="89"/>
      <c r="MA686" s="89"/>
      <c r="MB686" s="89"/>
      <c r="MC686" s="89"/>
      <c r="MD686" s="89"/>
      <c r="ME686" s="89"/>
      <c r="MF686" s="89"/>
      <c r="MG686" s="89"/>
      <c r="MH686" s="89"/>
      <c r="MI686" s="89"/>
      <c r="MJ686" s="89"/>
      <c r="MK686" s="89"/>
      <c r="ML686" s="89"/>
      <c r="MM686" s="89"/>
      <c r="MN686" s="89"/>
      <c r="MO686" s="89"/>
      <c r="MP686" s="89"/>
      <c r="MQ686" s="89"/>
      <c r="MR686" s="89"/>
      <c r="MS686" s="89"/>
      <c r="MT686" s="89"/>
      <c r="MU686" s="89"/>
      <c r="MV686" s="89"/>
      <c r="MW686" s="89"/>
      <c r="MX686" s="89"/>
      <c r="MY686" s="89"/>
      <c r="MZ686" s="89"/>
      <c r="NA686" s="89"/>
      <c r="NB686" s="89"/>
      <c r="NC686" s="89"/>
      <c r="ND686" s="89"/>
      <c r="NE686" s="89"/>
      <c r="NF686" s="89"/>
      <c r="NG686" s="89"/>
      <c r="NH686" s="89"/>
      <c r="NI686" s="89"/>
      <c r="NJ686" s="89"/>
      <c r="NK686" s="89"/>
      <c r="NL686" s="89"/>
      <c r="NM686" s="89"/>
      <c r="NN686" s="89"/>
      <c r="NO686" s="89"/>
      <c r="NP686" s="89"/>
      <c r="NQ686" s="89"/>
      <c r="NR686" s="89"/>
      <c r="NS686" s="89"/>
      <c r="NT686" s="89"/>
      <c r="NU686" s="89"/>
      <c r="NV686" s="89"/>
      <c r="NW686" s="89"/>
      <c r="NX686" s="89"/>
      <c r="NY686" s="89"/>
      <c r="NZ686" s="89"/>
      <c r="OA686" s="89"/>
      <c r="OB686" s="89"/>
      <c r="OC686" s="89"/>
      <c r="OD686" s="89"/>
      <c r="OE686" s="89"/>
      <c r="OF686" s="89"/>
      <c r="OG686" s="89"/>
      <c r="OH686" s="89"/>
      <c r="OI686" s="89"/>
      <c r="OJ686" s="89"/>
      <c r="OK686" s="89"/>
      <c r="OL686" s="89"/>
      <c r="OM686" s="89"/>
      <c r="ON686" s="89"/>
      <c r="OO686" s="89"/>
      <c r="OP686" s="89"/>
      <c r="OQ686" s="89"/>
      <c r="OR686" s="89"/>
      <c r="OS686" s="89"/>
      <c r="OT686" s="89"/>
      <c r="OU686" s="89"/>
      <c r="OV686" s="89"/>
      <c r="OW686" s="89"/>
      <c r="OX686" s="89"/>
      <c r="OY686" s="89"/>
      <c r="OZ686" s="89"/>
      <c r="PA686" s="89"/>
      <c r="PB686" s="89"/>
      <c r="PC686" s="89"/>
      <c r="PD686" s="89"/>
      <c r="PE686" s="89"/>
      <c r="PF686" s="89"/>
      <c r="PG686" s="89"/>
      <c r="PH686" s="89"/>
      <c r="PI686" s="89"/>
      <c r="PJ686" s="89"/>
      <c r="PK686" s="89"/>
      <c r="PL686" s="89"/>
      <c r="PM686" s="89"/>
      <c r="PN686" s="89"/>
      <c r="PO686" s="89"/>
      <c r="PP686" s="89"/>
      <c r="PQ686" s="89"/>
      <c r="PR686" s="89"/>
      <c r="PS686" s="89"/>
      <c r="PT686" s="89"/>
      <c r="PU686" s="89"/>
      <c r="PV686" s="89"/>
      <c r="PW686" s="89"/>
      <c r="PX686" s="89"/>
      <c r="PY686" s="89"/>
      <c r="PZ686" s="89"/>
      <c r="QA686" s="89"/>
      <c r="QB686" s="89"/>
      <c r="QC686" s="89"/>
      <c r="QD686" s="89"/>
    </row>
    <row r="687" spans="1:446" x14ac:dyDescent="0.2">
      <c r="A687" s="102" t="s">
        <v>4366</v>
      </c>
      <c r="B687" s="89">
        <v>1</v>
      </c>
      <c r="C687" s="89">
        <v>1</v>
      </c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>
        <v>1</v>
      </c>
      <c r="AB687" s="89">
        <v>1</v>
      </c>
      <c r="AC687" s="89"/>
      <c r="AD687" s="89"/>
      <c r="AE687" s="89"/>
      <c r="AF687" s="89"/>
      <c r="AG687" s="89"/>
      <c r="AH687" s="89"/>
      <c r="AI687" s="89"/>
      <c r="AJ687" s="89"/>
      <c r="AK687" s="89"/>
      <c r="AL687" s="89">
        <v>1</v>
      </c>
      <c r="AM687" s="89">
        <v>1</v>
      </c>
      <c r="AN687" s="89"/>
      <c r="AO687" s="89"/>
      <c r="AP687" s="89"/>
      <c r="AQ687" s="89"/>
      <c r="AR687" s="89"/>
      <c r="AS687" s="89"/>
      <c r="AT687" s="89"/>
      <c r="AU687" s="89"/>
      <c r="AV687" s="89"/>
      <c r="AW687" s="89">
        <v>1</v>
      </c>
      <c r="AX687" s="89">
        <v>1</v>
      </c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89"/>
      <c r="BM687" s="89"/>
      <c r="BN687" s="89"/>
      <c r="BO687" s="89"/>
      <c r="BP687" s="89"/>
      <c r="BQ687" s="89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89"/>
      <c r="CW687" s="89"/>
      <c r="CX687" s="89"/>
      <c r="CY687" s="89"/>
      <c r="CZ687" s="89"/>
      <c r="DA687" s="89"/>
      <c r="DB687" s="89"/>
      <c r="DC687" s="89"/>
      <c r="DD687" s="89"/>
      <c r="DE687" s="89"/>
      <c r="DF687" s="89"/>
      <c r="DG687" s="89"/>
      <c r="DH687" s="89"/>
      <c r="DI687" s="89"/>
      <c r="DJ687" s="89"/>
      <c r="DK687" s="89"/>
      <c r="DL687" s="89"/>
      <c r="DM687" s="89"/>
      <c r="DN687" s="89"/>
      <c r="DO687" s="89"/>
      <c r="DP687" s="89"/>
      <c r="DQ687" s="89"/>
      <c r="DR687" s="89"/>
      <c r="DS687" s="89"/>
      <c r="DT687" s="89"/>
      <c r="DU687" s="89"/>
      <c r="DV687" s="89"/>
      <c r="DW687" s="89"/>
      <c r="DX687" s="89"/>
      <c r="DY687" s="89"/>
      <c r="DZ687" s="89"/>
      <c r="EA687" s="89"/>
      <c r="EB687" s="89"/>
      <c r="EC687" s="89"/>
      <c r="ED687" s="89"/>
      <c r="EE687" s="89">
        <v>1</v>
      </c>
      <c r="EF687" s="89">
        <v>1</v>
      </c>
      <c r="EG687" s="89"/>
      <c r="EH687" s="89">
        <v>1</v>
      </c>
      <c r="EI687" s="89">
        <v>1</v>
      </c>
      <c r="EJ687" s="89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>
        <v>1</v>
      </c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>
        <v>1</v>
      </c>
      <c r="GJ687" s="89">
        <v>1</v>
      </c>
      <c r="GK687" s="89">
        <v>1</v>
      </c>
      <c r="GL687" s="89"/>
      <c r="GM687" s="89"/>
      <c r="GN687" s="89">
        <v>1</v>
      </c>
      <c r="GO687" s="89"/>
      <c r="GP687" s="89"/>
      <c r="GQ687" s="89"/>
      <c r="GR687" s="89"/>
      <c r="GS687" s="89"/>
      <c r="GT687" s="89"/>
      <c r="GU687" s="89"/>
      <c r="GV687" s="89"/>
      <c r="GW687" s="89">
        <v>1</v>
      </c>
      <c r="GX687" s="89">
        <v>1</v>
      </c>
      <c r="GY687" s="89">
        <v>1</v>
      </c>
      <c r="GZ687" s="89"/>
      <c r="HA687" s="89"/>
      <c r="HB687" s="89">
        <v>1</v>
      </c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>
        <v>1</v>
      </c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  <c r="IS687" s="89"/>
      <c r="IT687" s="89"/>
      <c r="IU687" s="89"/>
      <c r="IV687" s="89"/>
      <c r="IW687" s="89"/>
      <c r="IX687" s="89"/>
      <c r="IY687" s="89"/>
      <c r="IZ687" s="89"/>
      <c r="JA687" s="89"/>
      <c r="JB687" s="89"/>
      <c r="JC687" s="89"/>
      <c r="JD687" s="89"/>
      <c r="JE687" s="89"/>
      <c r="JF687" s="89"/>
      <c r="JG687" s="89"/>
      <c r="JH687" s="89"/>
      <c r="JI687" s="89"/>
      <c r="JJ687" s="89"/>
      <c r="JK687" s="89"/>
      <c r="JL687" s="89"/>
      <c r="JM687" s="89"/>
      <c r="JN687" s="89"/>
      <c r="JO687" s="89"/>
      <c r="JP687" s="89"/>
      <c r="JQ687" s="89"/>
      <c r="JR687" s="89"/>
      <c r="JS687" s="89"/>
      <c r="JT687" s="89"/>
      <c r="JU687" s="89"/>
      <c r="JV687" s="89"/>
      <c r="JW687" s="89"/>
      <c r="JX687" s="89"/>
      <c r="JY687" s="89"/>
      <c r="JZ687" s="89"/>
      <c r="KA687" s="89"/>
      <c r="KB687" s="89"/>
      <c r="KC687" s="89"/>
      <c r="KD687" s="89"/>
      <c r="KE687" s="89"/>
      <c r="KF687" s="89"/>
      <c r="KG687" s="89"/>
      <c r="KH687" s="89"/>
      <c r="KI687" s="89"/>
      <c r="KJ687" s="89"/>
      <c r="KK687" s="89"/>
      <c r="KL687" s="89"/>
      <c r="KM687" s="89"/>
      <c r="KN687" s="89"/>
      <c r="KO687" s="89"/>
      <c r="KP687" s="89"/>
      <c r="KQ687" s="89"/>
      <c r="KR687" s="89"/>
      <c r="KS687" s="89"/>
      <c r="KT687" s="89"/>
      <c r="KU687" s="89"/>
      <c r="KV687" s="89"/>
      <c r="KW687" s="89"/>
      <c r="KX687" s="89"/>
      <c r="KY687" s="89"/>
      <c r="KZ687" s="89"/>
      <c r="LA687" s="89"/>
      <c r="LB687" s="89"/>
      <c r="LC687" s="89"/>
      <c r="LD687" s="89"/>
      <c r="LE687" s="89"/>
      <c r="LF687" s="89"/>
      <c r="LG687" s="89"/>
      <c r="LH687" s="89"/>
      <c r="LI687" s="89"/>
      <c r="LJ687" s="89"/>
      <c r="LK687" s="89"/>
      <c r="LL687" s="89"/>
      <c r="LM687" s="89"/>
      <c r="LN687" s="89"/>
      <c r="LO687" s="89"/>
      <c r="LP687" s="89"/>
      <c r="LQ687" s="89"/>
      <c r="LR687" s="89"/>
      <c r="LS687" s="89"/>
      <c r="LT687" s="89"/>
      <c r="LU687" s="89"/>
      <c r="LV687" s="89"/>
      <c r="LW687" s="89"/>
      <c r="LX687" s="89"/>
      <c r="LY687" s="89"/>
      <c r="LZ687" s="89"/>
      <c r="MA687" s="89"/>
      <c r="MB687" s="89"/>
      <c r="MC687" s="89"/>
      <c r="MD687" s="89"/>
      <c r="ME687" s="89"/>
      <c r="MF687" s="89"/>
      <c r="MG687" s="89"/>
      <c r="MH687" s="89"/>
      <c r="MI687" s="89"/>
      <c r="MJ687" s="89"/>
      <c r="MK687" s="89"/>
      <c r="ML687" s="89"/>
      <c r="MM687" s="89"/>
      <c r="MN687" s="89"/>
      <c r="MO687" s="89"/>
      <c r="MP687" s="89"/>
      <c r="MQ687" s="89"/>
      <c r="MR687" s="89"/>
      <c r="MS687" s="89"/>
      <c r="MT687" s="89"/>
      <c r="MU687" s="89"/>
      <c r="MV687" s="89"/>
      <c r="MW687" s="89"/>
      <c r="MX687" s="89"/>
      <c r="MY687" s="89"/>
      <c r="MZ687" s="89"/>
      <c r="NA687" s="89"/>
      <c r="NB687" s="89"/>
      <c r="NC687" s="89"/>
      <c r="ND687" s="89"/>
      <c r="NE687" s="89"/>
      <c r="NF687" s="89"/>
      <c r="NG687" s="89"/>
      <c r="NH687" s="89"/>
      <c r="NI687" s="89"/>
      <c r="NJ687" s="89"/>
      <c r="NK687" s="89"/>
      <c r="NL687" s="89"/>
      <c r="NM687" s="89"/>
      <c r="NN687" s="89"/>
      <c r="NO687" s="89"/>
      <c r="NP687" s="89"/>
      <c r="NQ687" s="89"/>
      <c r="NR687" s="89"/>
      <c r="NS687" s="89"/>
      <c r="NT687" s="89"/>
      <c r="NU687" s="89"/>
      <c r="NV687" s="89"/>
      <c r="NW687" s="89"/>
      <c r="NX687" s="89"/>
      <c r="NY687" s="89"/>
      <c r="NZ687" s="89"/>
      <c r="OA687" s="89"/>
      <c r="OB687" s="89"/>
      <c r="OC687" s="89"/>
      <c r="OD687" s="89"/>
      <c r="OE687" s="89"/>
      <c r="OF687" s="89"/>
      <c r="OG687" s="89"/>
      <c r="OH687" s="89"/>
      <c r="OI687" s="89"/>
      <c r="OJ687" s="89"/>
      <c r="OK687" s="89"/>
      <c r="OL687" s="89"/>
      <c r="OM687" s="89"/>
      <c r="ON687" s="89"/>
      <c r="OO687" s="89"/>
      <c r="OP687" s="89"/>
      <c r="OQ687" s="89"/>
      <c r="OR687" s="89"/>
      <c r="OS687" s="89"/>
      <c r="OT687" s="89"/>
      <c r="OU687" s="89"/>
      <c r="OV687" s="89"/>
      <c r="OW687" s="89"/>
      <c r="OX687" s="89"/>
      <c r="OY687" s="89"/>
      <c r="OZ687" s="89"/>
      <c r="PA687" s="89"/>
      <c r="PB687" s="89"/>
      <c r="PC687" s="89"/>
      <c r="PD687" s="89"/>
      <c r="PE687" s="89"/>
      <c r="PF687" s="89"/>
      <c r="PG687" s="89"/>
      <c r="PH687" s="89"/>
      <c r="PI687" s="89"/>
      <c r="PJ687" s="89"/>
      <c r="PK687" s="89"/>
      <c r="PL687" s="89"/>
      <c r="PM687" s="89"/>
      <c r="PN687" s="89"/>
      <c r="PO687" s="89"/>
      <c r="PP687" s="89"/>
      <c r="PQ687" s="89"/>
      <c r="PR687" s="89"/>
      <c r="PS687" s="89"/>
      <c r="PT687" s="89"/>
      <c r="PU687" s="89"/>
      <c r="PV687" s="89"/>
      <c r="PW687" s="89"/>
      <c r="PX687" s="89"/>
      <c r="PY687" s="89"/>
      <c r="PZ687" s="89"/>
      <c r="QA687" s="89"/>
      <c r="QB687" s="89"/>
      <c r="QC687" s="89"/>
      <c r="QD687" s="89"/>
    </row>
    <row r="688" spans="1:446" x14ac:dyDescent="0.2">
      <c r="A688" s="102" t="s">
        <v>4367</v>
      </c>
      <c r="B688" s="89">
        <v>1</v>
      </c>
      <c r="C688" s="89">
        <v>1</v>
      </c>
      <c r="D688" s="89">
        <v>1</v>
      </c>
      <c r="E688" s="89">
        <v>1</v>
      </c>
      <c r="F688" s="89">
        <v>1</v>
      </c>
      <c r="G688" s="89">
        <v>1</v>
      </c>
      <c r="H688" s="89">
        <v>1</v>
      </c>
      <c r="I688" s="89">
        <v>1</v>
      </c>
      <c r="J688" s="89">
        <v>1</v>
      </c>
      <c r="K688" s="89">
        <v>1</v>
      </c>
      <c r="L688" s="89">
        <v>1</v>
      </c>
      <c r="M688" s="89">
        <v>1</v>
      </c>
      <c r="N688" s="89"/>
      <c r="O688" s="89"/>
      <c r="P688" s="89">
        <v>1</v>
      </c>
      <c r="Q688" s="89">
        <v>1</v>
      </c>
      <c r="R688" s="89">
        <v>1</v>
      </c>
      <c r="S688" s="89">
        <v>1</v>
      </c>
      <c r="T688" s="89">
        <v>1</v>
      </c>
      <c r="U688" s="89">
        <v>1</v>
      </c>
      <c r="V688" s="89">
        <v>1</v>
      </c>
      <c r="W688" s="89">
        <v>1</v>
      </c>
      <c r="X688" s="89">
        <v>1</v>
      </c>
      <c r="Y688" s="89">
        <v>1</v>
      </c>
      <c r="Z688" s="89">
        <v>1</v>
      </c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89"/>
      <c r="BM688" s="89"/>
      <c r="BN688" s="89"/>
      <c r="BO688" s="89"/>
      <c r="BP688" s="89"/>
      <c r="BQ688" s="89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89"/>
      <c r="CW688" s="89"/>
      <c r="CX688" s="89"/>
      <c r="CY688" s="89"/>
      <c r="CZ688" s="89"/>
      <c r="DA688" s="89"/>
      <c r="DB688" s="89"/>
      <c r="DC688" s="89"/>
      <c r="DD688" s="89"/>
      <c r="DE688" s="89"/>
      <c r="DF688" s="89"/>
      <c r="DG688" s="89"/>
      <c r="DH688" s="89"/>
      <c r="DI688" s="89"/>
      <c r="DJ688" s="89"/>
      <c r="DK688" s="89"/>
      <c r="DL688" s="89"/>
      <c r="DM688" s="89"/>
      <c r="DN688" s="89"/>
      <c r="DO688" s="89"/>
      <c r="DP688" s="89"/>
      <c r="DQ688" s="89"/>
      <c r="DR688" s="89"/>
      <c r="DS688" s="89"/>
      <c r="DT688" s="89"/>
      <c r="DU688" s="89"/>
      <c r="DV688" s="89"/>
      <c r="DW688" s="89"/>
      <c r="DX688" s="89"/>
      <c r="DY688" s="89"/>
      <c r="DZ688" s="89"/>
      <c r="EA688" s="89"/>
      <c r="EB688" s="89"/>
      <c r="EC688" s="89"/>
      <c r="ED688" s="89"/>
      <c r="EE688" s="89"/>
      <c r="EF688" s="89"/>
      <c r="EG688" s="89"/>
      <c r="EH688" s="89"/>
      <c r="EI688" s="89"/>
      <c r="EJ688" s="89"/>
      <c r="EK688" s="89"/>
      <c r="EL688" s="89"/>
      <c r="EM688" s="89"/>
      <c r="EN688" s="89"/>
      <c r="EO688" s="89"/>
      <c r="EP688" s="89"/>
      <c r="EQ688" s="89">
        <v>1</v>
      </c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>
        <v>1</v>
      </c>
      <c r="GK688" s="89">
        <v>1</v>
      </c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>
        <v>1</v>
      </c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  <c r="IS688" s="89"/>
      <c r="IT688" s="89"/>
      <c r="IU688" s="89"/>
      <c r="IV688" s="89"/>
      <c r="IW688" s="89"/>
      <c r="IX688" s="89"/>
      <c r="IY688" s="89"/>
      <c r="IZ688" s="89"/>
      <c r="JA688" s="89"/>
      <c r="JB688" s="89"/>
      <c r="JC688" s="89"/>
      <c r="JD688" s="89"/>
      <c r="JE688" s="89"/>
      <c r="JF688" s="89"/>
      <c r="JG688" s="89"/>
      <c r="JH688" s="89"/>
      <c r="JI688" s="89"/>
      <c r="JJ688" s="89"/>
      <c r="JK688" s="89"/>
      <c r="JL688" s="89"/>
      <c r="JM688" s="89"/>
      <c r="JN688" s="89"/>
      <c r="JO688" s="89"/>
      <c r="JP688" s="89"/>
      <c r="JQ688" s="89"/>
      <c r="JR688" s="89"/>
      <c r="JS688" s="89"/>
      <c r="JT688" s="89"/>
      <c r="JU688" s="89"/>
      <c r="JV688" s="89"/>
      <c r="JW688" s="89"/>
      <c r="JX688" s="89"/>
      <c r="JY688" s="89"/>
      <c r="JZ688" s="89"/>
      <c r="KA688" s="89"/>
      <c r="KB688" s="89"/>
      <c r="KC688" s="89"/>
      <c r="KD688" s="89"/>
      <c r="KE688" s="89"/>
      <c r="KF688" s="89"/>
      <c r="KG688" s="89"/>
      <c r="KH688" s="89"/>
      <c r="KI688" s="89"/>
      <c r="KJ688" s="89"/>
      <c r="KK688" s="89"/>
      <c r="KL688" s="89"/>
      <c r="KM688" s="89"/>
      <c r="KN688" s="89"/>
      <c r="KO688" s="89"/>
      <c r="KP688" s="89"/>
      <c r="KQ688" s="89"/>
      <c r="KR688" s="89"/>
      <c r="KS688" s="89"/>
      <c r="KT688" s="89"/>
      <c r="KU688" s="89"/>
      <c r="KV688" s="89"/>
      <c r="KW688" s="89"/>
      <c r="KX688" s="89"/>
      <c r="KY688" s="89"/>
      <c r="KZ688" s="89"/>
      <c r="LA688" s="89"/>
      <c r="LB688" s="89"/>
      <c r="LC688" s="89"/>
      <c r="LD688" s="89"/>
      <c r="LE688" s="89"/>
      <c r="LF688" s="89"/>
      <c r="LG688" s="89"/>
      <c r="LH688" s="89"/>
      <c r="LI688" s="89"/>
      <c r="LJ688" s="89"/>
      <c r="LK688" s="89"/>
      <c r="LL688" s="89"/>
      <c r="LM688" s="89"/>
      <c r="LN688" s="89"/>
      <c r="LO688" s="89"/>
      <c r="LP688" s="89"/>
      <c r="LQ688" s="89"/>
      <c r="LR688" s="89"/>
      <c r="LS688" s="89"/>
      <c r="LT688" s="89"/>
      <c r="LU688" s="89"/>
      <c r="LV688" s="89"/>
      <c r="LW688" s="89"/>
      <c r="LX688" s="89"/>
      <c r="LY688" s="89"/>
      <c r="LZ688" s="89"/>
      <c r="MA688" s="89"/>
      <c r="MB688" s="89"/>
      <c r="MC688" s="89"/>
      <c r="MD688" s="89"/>
      <c r="ME688" s="89"/>
      <c r="MF688" s="89"/>
      <c r="MG688" s="89"/>
      <c r="MH688" s="89"/>
      <c r="MI688" s="89"/>
      <c r="MJ688" s="89"/>
      <c r="MK688" s="89"/>
      <c r="ML688" s="89"/>
      <c r="MM688" s="89"/>
      <c r="MN688" s="89"/>
      <c r="MO688" s="89"/>
      <c r="MP688" s="89"/>
      <c r="MQ688" s="89"/>
      <c r="MR688" s="89"/>
      <c r="MS688" s="89"/>
      <c r="MT688" s="89"/>
      <c r="MU688" s="89"/>
      <c r="MV688" s="89"/>
      <c r="MW688" s="89"/>
      <c r="MX688" s="89"/>
      <c r="MY688" s="89"/>
      <c r="MZ688" s="89"/>
      <c r="NA688" s="89"/>
      <c r="NB688" s="89"/>
      <c r="NC688" s="89"/>
      <c r="ND688" s="89"/>
      <c r="NE688" s="89"/>
      <c r="NF688" s="89"/>
      <c r="NG688" s="89"/>
      <c r="NH688" s="89"/>
      <c r="NI688" s="89"/>
      <c r="NJ688" s="89"/>
      <c r="NK688" s="89"/>
      <c r="NL688" s="89"/>
      <c r="NM688" s="89"/>
      <c r="NN688" s="89"/>
      <c r="NO688" s="89"/>
      <c r="NP688" s="89"/>
      <c r="NQ688" s="89"/>
      <c r="NR688" s="89"/>
      <c r="NS688" s="89"/>
      <c r="NT688" s="89"/>
      <c r="NU688" s="89"/>
      <c r="NV688" s="89"/>
      <c r="NW688" s="89"/>
      <c r="NX688" s="89"/>
      <c r="NY688" s="89"/>
      <c r="NZ688" s="89"/>
      <c r="OA688" s="89"/>
      <c r="OB688" s="89"/>
      <c r="OC688" s="89"/>
      <c r="OD688" s="89"/>
      <c r="OE688" s="89"/>
      <c r="OF688" s="89"/>
      <c r="OG688" s="89"/>
      <c r="OH688" s="89"/>
      <c r="OI688" s="89"/>
      <c r="OJ688" s="89"/>
      <c r="OK688" s="89"/>
      <c r="OL688" s="89"/>
      <c r="OM688" s="89"/>
      <c r="ON688" s="89"/>
      <c r="OO688" s="89"/>
      <c r="OP688" s="89"/>
      <c r="OQ688" s="89"/>
      <c r="OR688" s="89"/>
      <c r="OS688" s="89"/>
      <c r="OT688" s="89"/>
      <c r="OU688" s="89"/>
      <c r="OV688" s="89"/>
      <c r="OW688" s="89"/>
      <c r="OX688" s="89"/>
      <c r="OY688" s="89"/>
      <c r="OZ688" s="89"/>
      <c r="PA688" s="89"/>
      <c r="PB688" s="89"/>
      <c r="PC688" s="89"/>
      <c r="PD688" s="89"/>
      <c r="PE688" s="89"/>
      <c r="PF688" s="89"/>
      <c r="PG688" s="89"/>
      <c r="PH688" s="89"/>
      <c r="PI688" s="89"/>
      <c r="PJ688" s="89"/>
      <c r="PK688" s="89"/>
      <c r="PL688" s="89"/>
      <c r="PM688" s="89"/>
      <c r="PN688" s="89"/>
      <c r="PO688" s="89"/>
      <c r="PP688" s="89"/>
      <c r="PQ688" s="89"/>
      <c r="PR688" s="89"/>
      <c r="PS688" s="89"/>
      <c r="PT688" s="89"/>
      <c r="PU688" s="89"/>
      <c r="PV688" s="89"/>
      <c r="PW688" s="89"/>
      <c r="PX688" s="89"/>
      <c r="PY688" s="89"/>
      <c r="PZ688" s="89"/>
      <c r="QA688" s="89"/>
      <c r="QB688" s="89"/>
      <c r="QC688" s="89"/>
      <c r="QD688" s="89"/>
    </row>
    <row r="689" spans="1:446" x14ac:dyDescent="0.2">
      <c r="A689" s="102" t="s">
        <v>4368</v>
      </c>
      <c r="B689" s="89">
        <v>1</v>
      </c>
      <c r="C689" s="89">
        <v>1</v>
      </c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>
        <v>1</v>
      </c>
      <c r="Q689" s="89">
        <v>1</v>
      </c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89"/>
      <c r="BM689" s="89"/>
      <c r="BN689" s="89"/>
      <c r="BO689" s="89"/>
      <c r="BP689" s="89"/>
      <c r="BQ689" s="89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89"/>
      <c r="CW689" s="89"/>
      <c r="CX689" s="89"/>
      <c r="CY689" s="89"/>
      <c r="CZ689" s="89"/>
      <c r="DA689" s="89"/>
      <c r="DB689" s="89"/>
      <c r="DC689" s="89"/>
      <c r="DD689" s="89"/>
      <c r="DE689" s="89"/>
      <c r="DF689" s="89"/>
      <c r="DG689" s="89"/>
      <c r="DH689" s="89"/>
      <c r="DI689" s="89"/>
      <c r="DJ689" s="89"/>
      <c r="DK689" s="89"/>
      <c r="DL689" s="89"/>
      <c r="DM689" s="89"/>
      <c r="DN689" s="89"/>
      <c r="DO689" s="89"/>
      <c r="DP689" s="89"/>
      <c r="DQ689" s="89"/>
      <c r="DR689" s="89"/>
      <c r="DS689" s="89"/>
      <c r="DT689" s="89"/>
      <c r="DU689" s="89"/>
      <c r="DV689" s="89"/>
      <c r="DW689" s="89"/>
      <c r="DX689" s="89"/>
      <c r="DY689" s="89"/>
      <c r="DZ689" s="89"/>
      <c r="EA689" s="89"/>
      <c r="EB689" s="89"/>
      <c r="EC689" s="89"/>
      <c r="ED689" s="89"/>
      <c r="EE689" s="89"/>
      <c r="EF689" s="89"/>
      <c r="EG689" s="89"/>
      <c r="EH689" s="89"/>
      <c r="EI689" s="89"/>
      <c r="EJ689" s="89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>
        <v>1</v>
      </c>
      <c r="GK689" s="89">
        <v>1</v>
      </c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  <c r="IS689" s="89"/>
      <c r="IT689" s="89"/>
      <c r="IU689" s="89"/>
      <c r="IV689" s="89"/>
      <c r="IW689" s="89"/>
      <c r="IX689" s="89"/>
      <c r="IY689" s="89"/>
      <c r="IZ689" s="89"/>
      <c r="JA689" s="89"/>
      <c r="JB689" s="89"/>
      <c r="JC689" s="89"/>
      <c r="JD689" s="89"/>
      <c r="JE689" s="89"/>
      <c r="JF689" s="89"/>
      <c r="JG689" s="89"/>
      <c r="JH689" s="89"/>
      <c r="JI689" s="89"/>
      <c r="JJ689" s="89"/>
      <c r="JK689" s="89"/>
      <c r="JL689" s="89"/>
      <c r="JM689" s="89"/>
      <c r="JN689" s="89"/>
      <c r="JO689" s="89"/>
      <c r="JP689" s="89"/>
      <c r="JQ689" s="89"/>
      <c r="JR689" s="89"/>
      <c r="JS689" s="89"/>
      <c r="JT689" s="89"/>
      <c r="JU689" s="89"/>
      <c r="JV689" s="89"/>
      <c r="JW689" s="89"/>
      <c r="JX689" s="89"/>
      <c r="JY689" s="89"/>
      <c r="JZ689" s="89"/>
      <c r="KA689" s="89"/>
      <c r="KB689" s="89"/>
      <c r="KC689" s="89"/>
      <c r="KD689" s="89"/>
      <c r="KE689" s="89"/>
      <c r="KF689" s="89"/>
      <c r="KG689" s="89"/>
      <c r="KH689" s="89"/>
      <c r="KI689" s="89"/>
      <c r="KJ689" s="89"/>
      <c r="KK689" s="89"/>
      <c r="KL689" s="89"/>
      <c r="KM689" s="89"/>
      <c r="KN689" s="89"/>
      <c r="KO689" s="89"/>
      <c r="KP689" s="89"/>
      <c r="KQ689" s="89"/>
      <c r="KR689" s="89"/>
      <c r="KS689" s="89"/>
      <c r="KT689" s="89"/>
      <c r="KU689" s="89"/>
      <c r="KV689" s="89"/>
      <c r="KW689" s="89"/>
      <c r="KX689" s="89"/>
      <c r="KY689" s="89"/>
      <c r="KZ689" s="89"/>
      <c r="LA689" s="89"/>
      <c r="LB689" s="89"/>
      <c r="LC689" s="89"/>
      <c r="LD689" s="89"/>
      <c r="LE689" s="89"/>
      <c r="LF689" s="89"/>
      <c r="LG689" s="89"/>
      <c r="LH689" s="89"/>
      <c r="LI689" s="89"/>
      <c r="LJ689" s="89"/>
      <c r="LK689" s="89"/>
      <c r="LL689" s="89"/>
      <c r="LM689" s="89"/>
      <c r="LN689" s="89"/>
      <c r="LO689" s="89"/>
      <c r="LP689" s="89"/>
      <c r="LQ689" s="89"/>
      <c r="LR689" s="89"/>
      <c r="LS689" s="89"/>
      <c r="LT689" s="89"/>
      <c r="LU689" s="89"/>
      <c r="LV689" s="89"/>
      <c r="LW689" s="89"/>
      <c r="LX689" s="89"/>
      <c r="LY689" s="89"/>
      <c r="LZ689" s="89"/>
      <c r="MA689" s="89"/>
      <c r="MB689" s="89"/>
      <c r="MC689" s="89"/>
      <c r="MD689" s="89"/>
      <c r="ME689" s="89"/>
      <c r="MF689" s="89"/>
      <c r="MG689" s="89"/>
      <c r="MH689" s="89"/>
      <c r="MI689" s="89"/>
      <c r="MJ689" s="89"/>
      <c r="MK689" s="89"/>
      <c r="ML689" s="89"/>
      <c r="MM689" s="89"/>
      <c r="MN689" s="89"/>
      <c r="MO689" s="89"/>
      <c r="MP689" s="89"/>
      <c r="MQ689" s="89"/>
      <c r="MR689" s="89"/>
      <c r="MS689" s="89"/>
      <c r="MT689" s="89"/>
      <c r="MU689" s="89"/>
      <c r="MV689" s="89"/>
      <c r="MW689" s="89"/>
      <c r="MX689" s="89"/>
      <c r="MY689" s="89"/>
      <c r="MZ689" s="89"/>
      <c r="NA689" s="89"/>
      <c r="NB689" s="89"/>
      <c r="NC689" s="89"/>
      <c r="ND689" s="89"/>
      <c r="NE689" s="89"/>
      <c r="NF689" s="89"/>
      <c r="NG689" s="89"/>
      <c r="NH689" s="89"/>
      <c r="NI689" s="89"/>
      <c r="NJ689" s="89"/>
      <c r="NK689" s="89"/>
      <c r="NL689" s="89"/>
      <c r="NM689" s="89"/>
      <c r="NN689" s="89"/>
      <c r="NO689" s="89"/>
      <c r="NP689" s="89"/>
      <c r="NQ689" s="89"/>
      <c r="NR689" s="89"/>
      <c r="NS689" s="89"/>
      <c r="NT689" s="89"/>
      <c r="NU689" s="89"/>
      <c r="NV689" s="89"/>
      <c r="NW689" s="89"/>
      <c r="NX689" s="89"/>
      <c r="NY689" s="89"/>
      <c r="NZ689" s="89"/>
      <c r="OA689" s="89"/>
      <c r="OB689" s="89"/>
      <c r="OC689" s="89"/>
      <c r="OD689" s="89"/>
      <c r="OE689" s="89"/>
      <c r="OF689" s="89"/>
      <c r="OG689" s="89"/>
      <c r="OH689" s="89"/>
      <c r="OI689" s="89"/>
      <c r="OJ689" s="89"/>
      <c r="OK689" s="89"/>
      <c r="OL689" s="89"/>
      <c r="OM689" s="89"/>
      <c r="ON689" s="89"/>
      <c r="OO689" s="89"/>
      <c r="OP689" s="89"/>
      <c r="OQ689" s="89"/>
      <c r="OR689" s="89"/>
      <c r="OS689" s="89"/>
      <c r="OT689" s="89"/>
      <c r="OU689" s="89"/>
      <c r="OV689" s="89"/>
      <c r="OW689" s="89"/>
      <c r="OX689" s="89"/>
      <c r="OY689" s="89"/>
      <c r="OZ689" s="89"/>
      <c r="PA689" s="89"/>
      <c r="PB689" s="89"/>
      <c r="PC689" s="89"/>
      <c r="PD689" s="89"/>
      <c r="PE689" s="89"/>
      <c r="PF689" s="89"/>
      <c r="PG689" s="89"/>
      <c r="PH689" s="89"/>
      <c r="PI689" s="89"/>
      <c r="PJ689" s="89"/>
      <c r="PK689" s="89"/>
      <c r="PL689" s="89"/>
      <c r="PM689" s="89"/>
      <c r="PN689" s="89"/>
      <c r="PO689" s="89"/>
      <c r="PP689" s="89"/>
      <c r="PQ689" s="89"/>
      <c r="PR689" s="89"/>
      <c r="PS689" s="89"/>
      <c r="PT689" s="89"/>
      <c r="PU689" s="89"/>
      <c r="PV689" s="89"/>
      <c r="PW689" s="89"/>
      <c r="PX689" s="89"/>
      <c r="PY689" s="89"/>
      <c r="PZ689" s="89"/>
      <c r="QA689" s="89"/>
      <c r="QB689" s="89"/>
      <c r="QC689" s="89"/>
      <c r="QD689" s="89"/>
    </row>
    <row r="690" spans="1:446" x14ac:dyDescent="0.2">
      <c r="A690" s="102" t="s">
        <v>4369</v>
      </c>
      <c r="B690" s="89">
        <v>1</v>
      </c>
      <c r="C690" s="89">
        <v>1</v>
      </c>
      <c r="D690" s="89">
        <v>1</v>
      </c>
      <c r="E690" s="89">
        <v>1</v>
      </c>
      <c r="F690" s="89">
        <v>1</v>
      </c>
      <c r="G690" s="89">
        <v>1</v>
      </c>
      <c r="H690" s="89">
        <v>1</v>
      </c>
      <c r="I690" s="89">
        <v>1</v>
      </c>
      <c r="J690" s="89">
        <v>1</v>
      </c>
      <c r="K690" s="89">
        <v>1</v>
      </c>
      <c r="L690" s="89">
        <v>1</v>
      </c>
      <c r="M690" s="89">
        <v>1</v>
      </c>
      <c r="N690" s="89"/>
      <c r="O690" s="89"/>
      <c r="P690" s="89">
        <v>1</v>
      </c>
      <c r="Q690" s="89">
        <v>1</v>
      </c>
      <c r="R690" s="89">
        <v>1</v>
      </c>
      <c r="S690" s="89">
        <v>1</v>
      </c>
      <c r="T690" s="89">
        <v>1</v>
      </c>
      <c r="U690" s="89">
        <v>1</v>
      </c>
      <c r="V690" s="89">
        <v>1</v>
      </c>
      <c r="W690" s="89">
        <v>1</v>
      </c>
      <c r="X690" s="89">
        <v>1</v>
      </c>
      <c r="Y690" s="89">
        <v>1</v>
      </c>
      <c r="Z690" s="89">
        <v>1</v>
      </c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  <c r="BM690" s="89"/>
      <c r="BN690" s="89"/>
      <c r="BO690" s="89"/>
      <c r="BP690" s="89"/>
      <c r="BQ690" s="89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89"/>
      <c r="CW690" s="89"/>
      <c r="CX690" s="89"/>
      <c r="CY690" s="89"/>
      <c r="CZ690" s="89"/>
      <c r="DA690" s="89"/>
      <c r="DB690" s="89"/>
      <c r="DC690" s="89"/>
      <c r="DD690" s="89"/>
      <c r="DE690" s="89"/>
      <c r="DF690" s="89"/>
      <c r="DG690" s="89"/>
      <c r="DH690" s="89"/>
      <c r="DI690" s="89"/>
      <c r="DJ690" s="89"/>
      <c r="DK690" s="89"/>
      <c r="DL690" s="89"/>
      <c r="DM690" s="89"/>
      <c r="DN690" s="89"/>
      <c r="DO690" s="89"/>
      <c r="DP690" s="89"/>
      <c r="DQ690" s="89"/>
      <c r="DR690" s="89"/>
      <c r="DS690" s="89"/>
      <c r="DT690" s="89"/>
      <c r="DU690" s="89"/>
      <c r="DV690" s="89"/>
      <c r="DW690" s="89"/>
      <c r="DX690" s="89"/>
      <c r="DY690" s="89"/>
      <c r="DZ690" s="89"/>
      <c r="EA690" s="89"/>
      <c r="EB690" s="89"/>
      <c r="EC690" s="89"/>
      <c r="ED690" s="89"/>
      <c r="EE690" s="89"/>
      <c r="EF690" s="89"/>
      <c r="EG690" s="89"/>
      <c r="EH690" s="89"/>
      <c r="EI690" s="89"/>
      <c r="EJ690" s="89">
        <v>1</v>
      </c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>
        <v>1</v>
      </c>
      <c r="GK690" s="89">
        <v>1</v>
      </c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>
        <v>1</v>
      </c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  <c r="IS690" s="89"/>
      <c r="IT690" s="89"/>
      <c r="IU690" s="89"/>
      <c r="IV690" s="89"/>
      <c r="IW690" s="89"/>
      <c r="IX690" s="89"/>
      <c r="IY690" s="89"/>
      <c r="IZ690" s="89"/>
      <c r="JA690" s="89"/>
      <c r="JB690" s="89"/>
      <c r="JC690" s="89"/>
      <c r="JD690" s="89"/>
      <c r="JE690" s="89"/>
      <c r="JF690" s="89"/>
      <c r="JG690" s="89"/>
      <c r="JH690" s="89"/>
      <c r="JI690" s="89"/>
      <c r="JJ690" s="89"/>
      <c r="JK690" s="89"/>
      <c r="JL690" s="89"/>
      <c r="JM690" s="89"/>
      <c r="JN690" s="89"/>
      <c r="JO690" s="89"/>
      <c r="JP690" s="89"/>
      <c r="JQ690" s="89"/>
      <c r="JR690" s="89"/>
      <c r="JS690" s="89"/>
      <c r="JT690" s="89"/>
      <c r="JU690" s="89"/>
      <c r="JV690" s="89"/>
      <c r="JW690" s="89"/>
      <c r="JX690" s="89"/>
      <c r="JY690" s="89"/>
      <c r="JZ690" s="89"/>
      <c r="KA690" s="89"/>
      <c r="KB690" s="89"/>
      <c r="KC690" s="89"/>
      <c r="KD690" s="89"/>
      <c r="KE690" s="89"/>
      <c r="KF690" s="89"/>
      <c r="KG690" s="89"/>
      <c r="KH690" s="89"/>
      <c r="KI690" s="89"/>
      <c r="KJ690" s="89"/>
      <c r="KK690" s="89"/>
      <c r="KL690" s="89"/>
      <c r="KM690" s="89"/>
      <c r="KN690" s="89"/>
      <c r="KO690" s="89"/>
      <c r="KP690" s="89"/>
      <c r="KQ690" s="89"/>
      <c r="KR690" s="89"/>
      <c r="KS690" s="89"/>
      <c r="KT690" s="89"/>
      <c r="KU690" s="89"/>
      <c r="KV690" s="89"/>
      <c r="KW690" s="89"/>
      <c r="KX690" s="89"/>
      <c r="KY690" s="89"/>
      <c r="KZ690" s="89"/>
      <c r="LA690" s="89"/>
      <c r="LB690" s="89"/>
      <c r="LC690" s="89"/>
      <c r="LD690" s="89"/>
      <c r="LE690" s="89"/>
      <c r="LF690" s="89"/>
      <c r="LG690" s="89"/>
      <c r="LH690" s="89"/>
      <c r="LI690" s="89"/>
      <c r="LJ690" s="89"/>
      <c r="LK690" s="89"/>
      <c r="LL690" s="89"/>
      <c r="LM690" s="89"/>
      <c r="LN690" s="89"/>
      <c r="LO690" s="89"/>
      <c r="LP690" s="89"/>
      <c r="LQ690" s="89"/>
      <c r="LR690" s="89"/>
      <c r="LS690" s="89"/>
      <c r="LT690" s="89"/>
      <c r="LU690" s="89"/>
      <c r="LV690" s="89"/>
      <c r="LW690" s="89"/>
      <c r="LX690" s="89"/>
      <c r="LY690" s="89"/>
      <c r="LZ690" s="89"/>
      <c r="MA690" s="89"/>
      <c r="MB690" s="89"/>
      <c r="MC690" s="89"/>
      <c r="MD690" s="89"/>
      <c r="ME690" s="89"/>
      <c r="MF690" s="89"/>
      <c r="MG690" s="89"/>
      <c r="MH690" s="89"/>
      <c r="MI690" s="89"/>
      <c r="MJ690" s="89"/>
      <c r="MK690" s="89"/>
      <c r="ML690" s="89"/>
      <c r="MM690" s="89"/>
      <c r="MN690" s="89"/>
      <c r="MO690" s="89"/>
      <c r="MP690" s="89"/>
      <c r="MQ690" s="89"/>
      <c r="MR690" s="89"/>
      <c r="MS690" s="89"/>
      <c r="MT690" s="89"/>
      <c r="MU690" s="89"/>
      <c r="MV690" s="89"/>
      <c r="MW690" s="89"/>
      <c r="MX690" s="89"/>
      <c r="MY690" s="89"/>
      <c r="MZ690" s="89"/>
      <c r="NA690" s="89"/>
      <c r="NB690" s="89"/>
      <c r="NC690" s="89"/>
      <c r="ND690" s="89"/>
      <c r="NE690" s="89"/>
      <c r="NF690" s="89"/>
      <c r="NG690" s="89"/>
      <c r="NH690" s="89"/>
      <c r="NI690" s="89"/>
      <c r="NJ690" s="89"/>
      <c r="NK690" s="89"/>
      <c r="NL690" s="89"/>
      <c r="NM690" s="89"/>
      <c r="NN690" s="89"/>
      <c r="NO690" s="89"/>
      <c r="NP690" s="89"/>
      <c r="NQ690" s="89"/>
      <c r="NR690" s="89"/>
      <c r="NS690" s="89"/>
      <c r="NT690" s="89"/>
      <c r="NU690" s="89"/>
      <c r="NV690" s="89"/>
      <c r="NW690" s="89"/>
      <c r="NX690" s="89"/>
      <c r="NY690" s="89"/>
      <c r="NZ690" s="89"/>
      <c r="OA690" s="89"/>
      <c r="OB690" s="89"/>
      <c r="OC690" s="89"/>
      <c r="OD690" s="89"/>
      <c r="OE690" s="89"/>
      <c r="OF690" s="89"/>
      <c r="OG690" s="89"/>
      <c r="OH690" s="89"/>
      <c r="OI690" s="89"/>
      <c r="OJ690" s="89"/>
      <c r="OK690" s="89"/>
      <c r="OL690" s="89"/>
      <c r="OM690" s="89"/>
      <c r="ON690" s="89"/>
      <c r="OO690" s="89"/>
      <c r="OP690" s="89"/>
      <c r="OQ690" s="89"/>
      <c r="OR690" s="89"/>
      <c r="OS690" s="89"/>
      <c r="OT690" s="89"/>
      <c r="OU690" s="89"/>
      <c r="OV690" s="89"/>
      <c r="OW690" s="89"/>
      <c r="OX690" s="89"/>
      <c r="OY690" s="89"/>
      <c r="OZ690" s="89"/>
      <c r="PA690" s="89"/>
      <c r="PB690" s="89"/>
      <c r="PC690" s="89"/>
      <c r="PD690" s="89"/>
      <c r="PE690" s="89"/>
      <c r="PF690" s="89"/>
      <c r="PG690" s="89"/>
      <c r="PH690" s="89"/>
      <c r="PI690" s="89"/>
      <c r="PJ690" s="89"/>
      <c r="PK690" s="89"/>
      <c r="PL690" s="89"/>
      <c r="PM690" s="89"/>
      <c r="PN690" s="89"/>
      <c r="PO690" s="89"/>
      <c r="PP690" s="89"/>
      <c r="PQ690" s="89"/>
      <c r="PR690" s="89"/>
      <c r="PS690" s="89"/>
      <c r="PT690" s="89"/>
      <c r="PU690" s="89"/>
      <c r="PV690" s="89"/>
      <c r="PW690" s="89"/>
      <c r="PX690" s="89"/>
      <c r="PY690" s="89"/>
      <c r="PZ690" s="89"/>
      <c r="QA690" s="89"/>
      <c r="QB690" s="89"/>
      <c r="QC690" s="89"/>
      <c r="QD690" s="89"/>
    </row>
    <row r="691" spans="1:446" x14ac:dyDescent="0.2">
      <c r="A691" s="99" t="s">
        <v>5735</v>
      </c>
      <c r="B691" s="89">
        <v>1</v>
      </c>
      <c r="C691" s="89">
        <v>1</v>
      </c>
      <c r="D691" s="89">
        <v>1</v>
      </c>
      <c r="E691" s="89">
        <v>1</v>
      </c>
      <c r="F691" s="89">
        <v>1</v>
      </c>
      <c r="G691" s="89">
        <v>1</v>
      </c>
      <c r="H691" s="89">
        <v>1</v>
      </c>
      <c r="I691" s="89">
        <v>1</v>
      </c>
      <c r="J691" s="89">
        <v>1</v>
      </c>
      <c r="K691" s="89">
        <v>1</v>
      </c>
      <c r="L691" s="89">
        <v>1</v>
      </c>
      <c r="M691" s="89">
        <v>1</v>
      </c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>
        <v>1</v>
      </c>
      <c r="AB691" s="89">
        <v>1</v>
      </c>
      <c r="AC691" s="89">
        <v>1</v>
      </c>
      <c r="AD691" s="89">
        <v>1</v>
      </c>
      <c r="AE691" s="89">
        <v>1</v>
      </c>
      <c r="AF691" s="89">
        <v>1</v>
      </c>
      <c r="AG691" s="89">
        <v>1</v>
      </c>
      <c r="AH691" s="89">
        <v>1</v>
      </c>
      <c r="AI691" s="89">
        <v>1</v>
      </c>
      <c r="AJ691" s="89">
        <v>1</v>
      </c>
      <c r="AK691" s="89">
        <v>1</v>
      </c>
      <c r="AL691" s="89">
        <v>1</v>
      </c>
      <c r="AM691" s="89">
        <v>1</v>
      </c>
      <c r="AN691" s="89">
        <v>1</v>
      </c>
      <c r="AO691" s="89">
        <v>1</v>
      </c>
      <c r="AP691" s="89">
        <v>1</v>
      </c>
      <c r="AQ691" s="89">
        <v>1</v>
      </c>
      <c r="AR691" s="89">
        <v>1</v>
      </c>
      <c r="AS691" s="89">
        <v>1</v>
      </c>
      <c r="AT691" s="89">
        <v>1</v>
      </c>
      <c r="AU691" s="89">
        <v>1</v>
      </c>
      <c r="AV691" s="89">
        <v>1</v>
      </c>
      <c r="AW691" s="89">
        <v>1</v>
      </c>
      <c r="AX691" s="89">
        <v>1</v>
      </c>
      <c r="AY691" s="89">
        <v>1</v>
      </c>
      <c r="AZ691" s="89">
        <v>1</v>
      </c>
      <c r="BA691" s="89">
        <v>1</v>
      </c>
      <c r="BB691" s="89">
        <v>1</v>
      </c>
      <c r="BC691" s="89">
        <v>1</v>
      </c>
      <c r="BD691" s="89">
        <v>1</v>
      </c>
      <c r="BE691" s="89">
        <v>1</v>
      </c>
      <c r="BF691" s="89">
        <v>1</v>
      </c>
      <c r="BG691" s="89">
        <v>1</v>
      </c>
      <c r="BH691" s="89"/>
      <c r="BI691" s="89"/>
      <c r="BJ691" s="89"/>
      <c r="BK691" s="89"/>
      <c r="BL691" s="89"/>
      <c r="BM691" s="89"/>
      <c r="BN691" s="89"/>
      <c r="BO691" s="89"/>
      <c r="BP691" s="89"/>
      <c r="BQ691" s="89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89"/>
      <c r="CW691" s="89"/>
      <c r="CX691" s="89"/>
      <c r="CY691" s="89"/>
      <c r="CZ691" s="89"/>
      <c r="DA691" s="89"/>
      <c r="DB691" s="89"/>
      <c r="DC691" s="89"/>
      <c r="DD691" s="89"/>
      <c r="DE691" s="89"/>
      <c r="DF691" s="89"/>
      <c r="DG691" s="89"/>
      <c r="DH691" s="89"/>
      <c r="DI691" s="89"/>
      <c r="DJ691" s="89"/>
      <c r="DK691" s="89"/>
      <c r="DL691" s="89"/>
      <c r="DM691" s="89"/>
      <c r="DN691" s="89"/>
      <c r="DO691" s="89"/>
      <c r="DP691" s="89"/>
      <c r="DQ691" s="89"/>
      <c r="DR691" s="89"/>
      <c r="DS691" s="89"/>
      <c r="DT691" s="89"/>
      <c r="DU691" s="89"/>
      <c r="DV691" s="89"/>
      <c r="DW691" s="89"/>
      <c r="DX691" s="89"/>
      <c r="DY691" s="89"/>
      <c r="DZ691" s="89"/>
      <c r="EA691" s="89"/>
      <c r="EB691" s="89"/>
      <c r="EC691" s="89"/>
      <c r="ED691" s="89"/>
      <c r="EE691" s="89"/>
      <c r="EF691" s="89"/>
      <c r="EG691" s="89"/>
      <c r="EH691" s="89"/>
      <c r="EI691" s="89"/>
      <c r="EJ691" s="89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  <c r="IS691" s="89"/>
      <c r="IT691" s="89"/>
      <c r="IU691" s="89"/>
      <c r="IV691" s="89"/>
      <c r="IW691" s="89"/>
      <c r="IX691" s="89"/>
      <c r="IY691" s="89"/>
      <c r="IZ691" s="89"/>
      <c r="JA691" s="89"/>
      <c r="JB691" s="89"/>
      <c r="JC691" s="89"/>
      <c r="JD691" s="89"/>
      <c r="JE691" s="89"/>
      <c r="JF691" s="89"/>
      <c r="JG691" s="89"/>
      <c r="JH691" s="89"/>
      <c r="JI691" s="89"/>
      <c r="JJ691" s="89"/>
      <c r="JK691" s="89"/>
      <c r="JL691" s="89"/>
      <c r="JM691" s="89"/>
      <c r="JN691" s="89"/>
      <c r="JO691" s="89"/>
      <c r="JP691" s="89"/>
      <c r="JQ691" s="89"/>
      <c r="JR691" s="89"/>
      <c r="JS691" s="89"/>
      <c r="JT691" s="89"/>
      <c r="JU691" s="89"/>
      <c r="JV691" s="89"/>
      <c r="JW691" s="89"/>
      <c r="JX691" s="89"/>
      <c r="JY691" s="89"/>
      <c r="JZ691" s="89"/>
      <c r="KA691" s="89"/>
      <c r="KB691" s="89"/>
      <c r="KC691" s="89"/>
      <c r="KD691" s="89"/>
      <c r="KE691" s="89"/>
      <c r="KF691" s="89"/>
      <c r="KG691" s="89"/>
      <c r="KH691" s="89"/>
      <c r="KI691" s="89"/>
      <c r="KJ691" s="89"/>
      <c r="KK691" s="89"/>
      <c r="KL691" s="89"/>
      <c r="KM691" s="89"/>
      <c r="KN691" s="89"/>
      <c r="KO691" s="89"/>
      <c r="KP691" s="89"/>
      <c r="KQ691" s="89"/>
      <c r="KR691" s="89"/>
      <c r="KS691" s="89"/>
      <c r="KT691" s="89"/>
      <c r="KU691" s="89"/>
      <c r="KV691" s="89"/>
      <c r="KW691" s="89"/>
      <c r="KX691" s="89"/>
      <c r="KY691" s="89"/>
      <c r="KZ691" s="89"/>
      <c r="LA691" s="89"/>
      <c r="LB691" s="89"/>
      <c r="LC691" s="89"/>
      <c r="LD691" s="89"/>
      <c r="LE691" s="89"/>
      <c r="LF691" s="89"/>
      <c r="LG691" s="89"/>
      <c r="LH691" s="89"/>
      <c r="LI691" s="89"/>
      <c r="LJ691" s="89"/>
      <c r="LK691" s="89"/>
      <c r="LL691" s="89"/>
      <c r="LM691" s="89"/>
      <c r="LN691" s="89"/>
      <c r="LO691" s="89"/>
      <c r="LP691" s="89"/>
      <c r="LQ691" s="89"/>
      <c r="LR691" s="89"/>
      <c r="LS691" s="89"/>
      <c r="LT691" s="89"/>
      <c r="LU691" s="89"/>
      <c r="LV691" s="89"/>
      <c r="LW691" s="89"/>
      <c r="LX691" s="89"/>
      <c r="LY691" s="89"/>
      <c r="LZ691" s="89"/>
      <c r="MA691" s="89"/>
      <c r="MB691" s="89"/>
      <c r="MC691" s="89"/>
      <c r="MD691" s="89"/>
      <c r="ME691" s="89"/>
      <c r="MF691" s="89"/>
      <c r="MG691" s="89"/>
      <c r="MH691" s="89"/>
      <c r="MI691" s="89"/>
      <c r="MJ691" s="89"/>
      <c r="MK691" s="89"/>
      <c r="ML691" s="89"/>
      <c r="MM691" s="89"/>
      <c r="MN691" s="89"/>
      <c r="MO691" s="89"/>
      <c r="MP691" s="89"/>
      <c r="MQ691" s="89"/>
      <c r="MR691" s="89"/>
      <c r="MS691" s="89"/>
      <c r="MT691" s="89"/>
      <c r="MU691" s="89"/>
      <c r="MV691" s="89"/>
      <c r="MW691" s="89"/>
      <c r="MX691" s="89"/>
      <c r="MY691" s="89"/>
      <c r="MZ691" s="89"/>
      <c r="NA691" s="89"/>
      <c r="NB691" s="89"/>
      <c r="NC691" s="89"/>
      <c r="ND691" s="89"/>
      <c r="NE691" s="89"/>
      <c r="NF691" s="89"/>
      <c r="NG691" s="89"/>
      <c r="NH691" s="89"/>
      <c r="NI691" s="89"/>
      <c r="NJ691" s="89"/>
      <c r="NK691" s="89"/>
      <c r="NL691" s="89"/>
      <c r="NM691" s="89"/>
      <c r="NN691" s="89"/>
      <c r="NO691" s="89"/>
      <c r="NP691" s="89"/>
      <c r="NQ691" s="89"/>
      <c r="NR691" s="89"/>
      <c r="NS691" s="89"/>
      <c r="NT691" s="89"/>
      <c r="NU691" s="89"/>
      <c r="NV691" s="89"/>
      <c r="NW691" s="89"/>
      <c r="NX691" s="89"/>
      <c r="NY691" s="89"/>
      <c r="NZ691" s="89"/>
      <c r="OA691" s="89"/>
      <c r="OB691" s="89"/>
      <c r="OC691" s="89"/>
      <c r="OD691" s="89"/>
      <c r="OE691" s="89"/>
      <c r="OF691" s="89"/>
      <c r="OG691" s="89"/>
      <c r="OH691" s="89"/>
      <c r="OI691" s="89"/>
      <c r="OJ691" s="89"/>
      <c r="OK691" s="89"/>
      <c r="OL691" s="89"/>
      <c r="OM691" s="89"/>
      <c r="ON691" s="89"/>
      <c r="OO691" s="89"/>
      <c r="OP691" s="89"/>
      <c r="OQ691" s="89"/>
      <c r="OR691" s="89"/>
      <c r="OS691" s="89"/>
      <c r="OT691" s="89"/>
      <c r="OU691" s="89"/>
      <c r="OV691" s="89"/>
      <c r="OW691" s="89"/>
      <c r="OX691" s="89"/>
      <c r="OY691" s="89"/>
      <c r="OZ691" s="89"/>
      <c r="PA691" s="89"/>
      <c r="PB691" s="89"/>
      <c r="PC691" s="89"/>
      <c r="PD691" s="89"/>
      <c r="PE691" s="89"/>
      <c r="PF691" s="89"/>
      <c r="PG691" s="89"/>
      <c r="PH691" s="89"/>
      <c r="PI691" s="89"/>
      <c r="PJ691" s="89"/>
      <c r="PK691" s="89"/>
      <c r="PL691" s="89"/>
      <c r="PM691" s="89"/>
      <c r="PN691" s="89"/>
      <c r="PO691" s="89"/>
      <c r="PP691" s="89"/>
      <c r="PQ691" s="89"/>
      <c r="PR691" s="89"/>
      <c r="PS691" s="89"/>
      <c r="PT691" s="89"/>
      <c r="PU691" s="89"/>
      <c r="PV691" s="89"/>
      <c r="PW691" s="89"/>
      <c r="PX691" s="89"/>
      <c r="PY691" s="89"/>
      <c r="PZ691" s="89"/>
      <c r="QA691" s="89"/>
      <c r="QB691" s="89"/>
      <c r="QC691" s="89"/>
      <c r="QD691" s="89"/>
    </row>
    <row r="692" spans="1:446" x14ac:dyDescent="0.2">
      <c r="A692" s="102" t="s">
        <v>4370</v>
      </c>
      <c r="B692" s="89">
        <v>1</v>
      </c>
      <c r="C692" s="89">
        <v>1</v>
      </c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>
        <v>1</v>
      </c>
      <c r="AB692" s="89">
        <v>1</v>
      </c>
      <c r="AC692" s="89"/>
      <c r="AD692" s="89"/>
      <c r="AE692" s="89"/>
      <c r="AF692" s="89"/>
      <c r="AG692" s="89"/>
      <c r="AH692" s="89"/>
      <c r="AI692" s="89"/>
      <c r="AJ692" s="89"/>
      <c r="AK692" s="89"/>
      <c r="AL692" s="89">
        <v>1</v>
      </c>
      <c r="AM692" s="89">
        <v>1</v>
      </c>
      <c r="AN692" s="89"/>
      <c r="AO692" s="89"/>
      <c r="AP692" s="89"/>
      <c r="AQ692" s="89"/>
      <c r="AR692" s="89"/>
      <c r="AS692" s="89"/>
      <c r="AT692" s="89"/>
      <c r="AU692" s="89"/>
      <c r="AV692" s="89"/>
      <c r="AW692" s="89">
        <v>1</v>
      </c>
      <c r="AX692" s="89">
        <v>1</v>
      </c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89"/>
      <c r="BM692" s="89"/>
      <c r="BN692" s="89"/>
      <c r="BO692" s="89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89"/>
      <c r="DB692" s="89"/>
      <c r="DC692" s="89"/>
      <c r="DD692" s="89"/>
      <c r="DE692" s="89"/>
      <c r="DF692" s="89"/>
      <c r="DG692" s="89"/>
      <c r="DH692" s="89"/>
      <c r="DI692" s="89"/>
      <c r="DJ692" s="89"/>
      <c r="DK692" s="89"/>
      <c r="DL692" s="89"/>
      <c r="DM692" s="89"/>
      <c r="DN692" s="89"/>
      <c r="DO692" s="89"/>
      <c r="DP692" s="89"/>
      <c r="DQ692" s="89"/>
      <c r="DR692" s="89"/>
      <c r="DS692" s="89"/>
      <c r="DT692" s="89"/>
      <c r="DU692" s="89"/>
      <c r="DV692" s="89"/>
      <c r="DW692" s="89"/>
      <c r="DX692" s="89"/>
      <c r="DY692" s="89"/>
      <c r="DZ692" s="89"/>
      <c r="EA692" s="89"/>
      <c r="EB692" s="89"/>
      <c r="EC692" s="89"/>
      <c r="ED692" s="89"/>
      <c r="EE692" s="89">
        <v>1</v>
      </c>
      <c r="EF692" s="89">
        <v>1</v>
      </c>
      <c r="EG692" s="89"/>
      <c r="EH692" s="89">
        <v>1</v>
      </c>
      <c r="EI692" s="89">
        <v>1</v>
      </c>
      <c r="EJ692" s="89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>
        <v>1</v>
      </c>
      <c r="EX692" s="89"/>
      <c r="EY692" s="89"/>
      <c r="EZ692" s="89"/>
      <c r="FA692" s="89"/>
      <c r="FB692" s="89"/>
      <c r="FC692" s="89">
        <v>1</v>
      </c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>
        <v>1</v>
      </c>
      <c r="GJ692" s="89">
        <v>1</v>
      </c>
      <c r="GK692" s="89">
        <v>1</v>
      </c>
      <c r="GL692" s="89"/>
      <c r="GM692" s="89"/>
      <c r="GN692" s="89">
        <v>1</v>
      </c>
      <c r="GO692" s="89"/>
      <c r="GP692" s="89"/>
      <c r="GQ692" s="89"/>
      <c r="GR692" s="89"/>
      <c r="GS692" s="89"/>
      <c r="GT692" s="89"/>
      <c r="GU692" s="89"/>
      <c r="GV692" s="89"/>
      <c r="GW692" s="89">
        <v>1</v>
      </c>
      <c r="GX692" s="89">
        <v>1</v>
      </c>
      <c r="GY692" s="89">
        <v>1</v>
      </c>
      <c r="GZ692" s="89"/>
      <c r="HA692" s="89"/>
      <c r="HB692" s="89">
        <v>1</v>
      </c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>
        <v>1</v>
      </c>
      <c r="HQ692" s="89"/>
      <c r="HR692" s="89"/>
      <c r="HS692" s="89"/>
      <c r="HT692" s="89"/>
      <c r="HU692" s="89"/>
      <c r="HV692" s="89">
        <v>1</v>
      </c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  <c r="IS692" s="89"/>
      <c r="IT692" s="89"/>
      <c r="IU692" s="89"/>
      <c r="IV692" s="89"/>
      <c r="IW692" s="89"/>
      <c r="IX692" s="89"/>
      <c r="IY692" s="89"/>
      <c r="IZ692" s="89"/>
      <c r="JA692" s="89"/>
      <c r="JB692" s="89"/>
      <c r="JC692" s="89"/>
      <c r="JD692" s="89"/>
      <c r="JE692" s="89"/>
      <c r="JF692" s="89"/>
      <c r="JG692" s="89"/>
      <c r="JH692" s="89"/>
      <c r="JI692" s="89"/>
      <c r="JJ692" s="89"/>
      <c r="JK692" s="89"/>
      <c r="JL692" s="89"/>
      <c r="JM692" s="89"/>
      <c r="JN692" s="89"/>
      <c r="JO692" s="89"/>
      <c r="JP692" s="89"/>
      <c r="JQ692" s="89"/>
      <c r="JR692" s="89"/>
      <c r="JS692" s="89"/>
      <c r="JT692" s="89"/>
      <c r="JU692" s="89"/>
      <c r="JV692" s="89"/>
      <c r="JW692" s="89"/>
      <c r="JX692" s="89"/>
      <c r="JY692" s="89"/>
      <c r="JZ692" s="89"/>
      <c r="KA692" s="89"/>
      <c r="KB692" s="89"/>
      <c r="KC692" s="89"/>
      <c r="KD692" s="89"/>
      <c r="KE692" s="89"/>
      <c r="KF692" s="89"/>
      <c r="KG692" s="89"/>
      <c r="KH692" s="89"/>
      <c r="KI692" s="89"/>
      <c r="KJ692" s="89"/>
      <c r="KK692" s="89"/>
      <c r="KL692" s="89"/>
      <c r="KM692" s="89"/>
      <c r="KN692" s="89"/>
      <c r="KO692" s="89"/>
      <c r="KP692" s="89"/>
      <c r="KQ692" s="89"/>
      <c r="KR692" s="89"/>
      <c r="KS692" s="89"/>
      <c r="KT692" s="89"/>
      <c r="KU692" s="89"/>
      <c r="KV692" s="89"/>
      <c r="KW692" s="89"/>
      <c r="KX692" s="89"/>
      <c r="KY692" s="89"/>
      <c r="KZ692" s="89"/>
      <c r="LA692" s="89"/>
      <c r="LB692" s="89"/>
      <c r="LC692" s="89"/>
      <c r="LD692" s="89"/>
      <c r="LE692" s="89"/>
      <c r="LF692" s="89"/>
      <c r="LG692" s="89"/>
      <c r="LH692" s="89"/>
      <c r="LI692" s="89"/>
      <c r="LJ692" s="89"/>
      <c r="LK692" s="89"/>
      <c r="LL692" s="89"/>
      <c r="LM692" s="89"/>
      <c r="LN692" s="89"/>
      <c r="LO692" s="89"/>
      <c r="LP692" s="89"/>
      <c r="LQ692" s="89"/>
      <c r="LR692" s="89"/>
      <c r="LS692" s="89"/>
      <c r="LT692" s="89"/>
      <c r="LU692" s="89"/>
      <c r="LV692" s="89"/>
      <c r="LW692" s="89"/>
      <c r="LX692" s="89"/>
      <c r="LY692" s="89"/>
      <c r="LZ692" s="89"/>
      <c r="MA692" s="89"/>
      <c r="MB692" s="89"/>
      <c r="MC692" s="89"/>
      <c r="MD692" s="89"/>
      <c r="ME692" s="89"/>
      <c r="MF692" s="89"/>
      <c r="MG692" s="89"/>
      <c r="MH692" s="89"/>
      <c r="MI692" s="89"/>
      <c r="MJ692" s="89"/>
      <c r="MK692" s="89"/>
      <c r="ML692" s="89"/>
      <c r="MM692" s="89"/>
      <c r="MN692" s="89"/>
      <c r="MO692" s="89"/>
      <c r="MP692" s="89"/>
      <c r="MQ692" s="89"/>
      <c r="MR692" s="89"/>
      <c r="MS692" s="89"/>
      <c r="MT692" s="89"/>
      <c r="MU692" s="89"/>
      <c r="MV692" s="89"/>
      <c r="MW692" s="89"/>
      <c r="MX692" s="89"/>
      <c r="MY692" s="89"/>
      <c r="MZ692" s="89"/>
      <c r="NA692" s="89"/>
      <c r="NB692" s="89"/>
      <c r="NC692" s="89"/>
      <c r="ND692" s="89"/>
      <c r="NE692" s="89"/>
      <c r="NF692" s="89"/>
      <c r="NG692" s="89"/>
      <c r="NH692" s="89"/>
      <c r="NI692" s="89"/>
      <c r="NJ692" s="89"/>
      <c r="NK692" s="89"/>
      <c r="NL692" s="89"/>
      <c r="NM692" s="89"/>
      <c r="NN692" s="89"/>
      <c r="NO692" s="89"/>
      <c r="NP692" s="89"/>
      <c r="NQ692" s="89"/>
      <c r="NR692" s="89"/>
      <c r="NS692" s="89"/>
      <c r="NT692" s="89"/>
      <c r="NU692" s="89"/>
      <c r="NV692" s="89"/>
      <c r="NW692" s="89"/>
      <c r="NX692" s="89"/>
      <c r="NY692" s="89"/>
      <c r="NZ692" s="89"/>
      <c r="OA692" s="89"/>
      <c r="OB692" s="89"/>
      <c r="OC692" s="89"/>
      <c r="OD692" s="89"/>
      <c r="OE692" s="89"/>
      <c r="OF692" s="89"/>
      <c r="OG692" s="89"/>
      <c r="OH692" s="89"/>
      <c r="OI692" s="89"/>
      <c r="OJ692" s="89"/>
      <c r="OK692" s="89"/>
      <c r="OL692" s="89"/>
      <c r="OM692" s="89"/>
      <c r="ON692" s="89"/>
      <c r="OO692" s="89"/>
      <c r="OP692" s="89"/>
      <c r="OQ692" s="89"/>
      <c r="OR692" s="89"/>
      <c r="OS692" s="89"/>
      <c r="OT692" s="89"/>
      <c r="OU692" s="89"/>
      <c r="OV692" s="89"/>
      <c r="OW692" s="89"/>
      <c r="OX692" s="89"/>
      <c r="OY692" s="89"/>
      <c r="OZ692" s="89"/>
      <c r="PA692" s="89"/>
      <c r="PB692" s="89"/>
      <c r="PC692" s="89"/>
      <c r="PD692" s="89"/>
      <c r="PE692" s="89"/>
      <c r="PF692" s="89"/>
      <c r="PG692" s="89"/>
      <c r="PH692" s="89"/>
      <c r="PI692" s="89"/>
      <c r="PJ692" s="89"/>
      <c r="PK692" s="89"/>
      <c r="PL692" s="89"/>
      <c r="PM692" s="89"/>
      <c r="PN692" s="89"/>
      <c r="PO692" s="89"/>
      <c r="PP692" s="89"/>
      <c r="PQ692" s="89"/>
      <c r="PR692" s="89"/>
      <c r="PS692" s="89"/>
      <c r="PT692" s="89"/>
      <c r="PU692" s="89"/>
      <c r="PV692" s="89"/>
      <c r="PW692" s="89"/>
      <c r="PX692" s="89"/>
      <c r="PY692" s="89"/>
      <c r="PZ692" s="89"/>
      <c r="QA692" s="89"/>
      <c r="QB692" s="89"/>
      <c r="QC692" s="89"/>
      <c r="QD692" s="89"/>
    </row>
    <row r="693" spans="1:446" x14ac:dyDescent="0.2">
      <c r="A693" s="99" t="s">
        <v>5017</v>
      </c>
      <c r="B693" s="89">
        <v>1</v>
      </c>
      <c r="C693" s="89">
        <v>1</v>
      </c>
      <c r="D693" s="89">
        <v>1</v>
      </c>
      <c r="E693" s="89">
        <v>1</v>
      </c>
      <c r="F693" s="89">
        <v>1</v>
      </c>
      <c r="G693" s="89">
        <v>1</v>
      </c>
      <c r="H693" s="89">
        <v>1</v>
      </c>
      <c r="I693" s="89">
        <v>1</v>
      </c>
      <c r="J693" s="89">
        <v>1</v>
      </c>
      <c r="K693" s="89">
        <v>1</v>
      </c>
      <c r="L693" s="89">
        <v>1</v>
      </c>
      <c r="M693" s="89">
        <v>1</v>
      </c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>
        <v>1</v>
      </c>
      <c r="AB693" s="89">
        <v>1</v>
      </c>
      <c r="AC693" s="89">
        <v>1</v>
      </c>
      <c r="AD693" s="89">
        <v>1</v>
      </c>
      <c r="AE693" s="89">
        <v>1</v>
      </c>
      <c r="AF693" s="89">
        <v>1</v>
      </c>
      <c r="AG693" s="89">
        <v>1</v>
      </c>
      <c r="AH693" s="89">
        <v>1</v>
      </c>
      <c r="AI693" s="89">
        <v>1</v>
      </c>
      <c r="AJ693" s="89">
        <v>1</v>
      </c>
      <c r="AK693" s="89">
        <v>1</v>
      </c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89"/>
      <c r="BM693" s="89"/>
      <c r="BN693" s="89"/>
      <c r="BO693" s="89"/>
      <c r="BP693" s="89"/>
      <c r="BQ693" s="89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89"/>
      <c r="CW693" s="89"/>
      <c r="CX693" s="89"/>
      <c r="CY693" s="89"/>
      <c r="CZ693" s="89"/>
      <c r="DA693" s="89"/>
      <c r="DB693" s="89"/>
      <c r="DC693" s="89"/>
      <c r="DD693" s="89"/>
      <c r="DE693" s="89"/>
      <c r="DF693" s="89"/>
      <c r="DG693" s="89"/>
      <c r="DH693" s="89"/>
      <c r="DI693" s="89"/>
      <c r="DJ693" s="89"/>
      <c r="DK693" s="89"/>
      <c r="DL693" s="89"/>
      <c r="DM693" s="89"/>
      <c r="DN693" s="89"/>
      <c r="DO693" s="89"/>
      <c r="DP693" s="89"/>
      <c r="DQ693" s="89"/>
      <c r="DR693" s="89"/>
      <c r="DS693" s="89"/>
      <c r="DT693" s="89"/>
      <c r="DU693" s="89"/>
      <c r="DV693" s="89"/>
      <c r="DW693" s="89"/>
      <c r="DX693" s="89"/>
      <c r="DY693" s="89"/>
      <c r="DZ693" s="89"/>
      <c r="EA693" s="89"/>
      <c r="EB693" s="89"/>
      <c r="EC693" s="89"/>
      <c r="ED693" s="89"/>
      <c r="EE693" s="89"/>
      <c r="EF693" s="89"/>
      <c r="EG693" s="89"/>
      <c r="EH693" s="89"/>
      <c r="EI693" s="89"/>
      <c r="EJ693" s="89"/>
      <c r="EK693" s="89"/>
      <c r="EL693" s="89"/>
      <c r="EM693" s="89"/>
      <c r="EN693" s="89"/>
      <c r="EO693" s="89"/>
      <c r="EP693" s="89"/>
      <c r="EQ693" s="89"/>
      <c r="ER693" s="89">
        <v>1</v>
      </c>
      <c r="ES693" s="89"/>
      <c r="ET693" s="89"/>
      <c r="EU693" s="89">
        <v>1</v>
      </c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>
        <v>1</v>
      </c>
      <c r="GK693" s="89">
        <v>1</v>
      </c>
      <c r="GL693" s="89"/>
      <c r="GM693" s="89">
        <v>1</v>
      </c>
      <c r="GN693" s="89">
        <v>1</v>
      </c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>
        <v>1</v>
      </c>
      <c r="HL693" s="89"/>
      <c r="HM693" s="89"/>
      <c r="HN693" s="89">
        <v>1</v>
      </c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  <c r="IS693" s="89"/>
      <c r="IT693" s="89"/>
      <c r="IU693" s="89"/>
      <c r="IV693" s="89"/>
      <c r="IW693" s="89"/>
      <c r="IX693" s="89"/>
      <c r="IY693" s="89"/>
      <c r="IZ693" s="89"/>
      <c r="JA693" s="89"/>
      <c r="JB693" s="89"/>
      <c r="JC693" s="89"/>
      <c r="JD693" s="89"/>
      <c r="JE693" s="89"/>
      <c r="JF693" s="89"/>
      <c r="JG693" s="89"/>
      <c r="JH693" s="89"/>
      <c r="JI693" s="89"/>
      <c r="JJ693" s="89"/>
      <c r="JK693" s="89"/>
      <c r="JL693" s="89"/>
      <c r="JM693" s="89"/>
      <c r="JN693" s="89"/>
      <c r="JO693" s="89"/>
      <c r="JP693" s="89"/>
      <c r="JQ693" s="89"/>
      <c r="JR693" s="89"/>
      <c r="JS693" s="89"/>
      <c r="JT693" s="89"/>
      <c r="JU693" s="89"/>
      <c r="JV693" s="89"/>
      <c r="JW693" s="89"/>
      <c r="JX693" s="89"/>
      <c r="JY693" s="89"/>
      <c r="JZ693" s="89"/>
      <c r="KA693" s="89"/>
      <c r="KB693" s="89"/>
      <c r="KC693" s="89"/>
      <c r="KD693" s="89"/>
      <c r="KE693" s="89"/>
      <c r="KF693" s="89"/>
      <c r="KG693" s="89"/>
      <c r="KH693" s="89"/>
      <c r="KI693" s="89"/>
      <c r="KJ693" s="89"/>
      <c r="KK693" s="89"/>
      <c r="KL693" s="89"/>
      <c r="KM693" s="89"/>
      <c r="KN693" s="89"/>
      <c r="KO693" s="89"/>
      <c r="KP693" s="89"/>
      <c r="KQ693" s="89"/>
      <c r="KR693" s="89"/>
      <c r="KS693" s="89"/>
      <c r="KT693" s="89"/>
      <c r="KU693" s="89"/>
      <c r="KV693" s="89"/>
      <c r="KW693" s="89"/>
      <c r="KX693" s="89"/>
      <c r="KY693" s="89"/>
      <c r="KZ693" s="89"/>
      <c r="LA693" s="89"/>
      <c r="LB693" s="89"/>
      <c r="LC693" s="89"/>
      <c r="LD693" s="89"/>
      <c r="LE693" s="89"/>
      <c r="LF693" s="89"/>
      <c r="LG693" s="89"/>
      <c r="LH693" s="89"/>
      <c r="LI693" s="89"/>
      <c r="LJ693" s="89"/>
      <c r="LK693" s="89"/>
      <c r="LL693" s="89"/>
      <c r="LM693" s="89"/>
      <c r="LN693" s="89"/>
      <c r="LO693" s="89"/>
      <c r="LP693" s="89"/>
      <c r="LQ693" s="89"/>
      <c r="LR693" s="89"/>
      <c r="LS693" s="89"/>
      <c r="LT693" s="89"/>
      <c r="LU693" s="89"/>
      <c r="LV693" s="89"/>
      <c r="LW693" s="89"/>
      <c r="LX693" s="89"/>
      <c r="LY693" s="89"/>
      <c r="LZ693" s="89"/>
      <c r="MA693" s="89"/>
      <c r="MB693" s="89"/>
      <c r="MC693" s="89"/>
      <c r="MD693" s="89"/>
      <c r="ME693" s="89"/>
      <c r="MF693" s="89"/>
      <c r="MG693" s="89"/>
      <c r="MH693" s="89"/>
      <c r="MI693" s="89"/>
      <c r="MJ693" s="89"/>
      <c r="MK693" s="89"/>
      <c r="ML693" s="89"/>
      <c r="MM693" s="89"/>
      <c r="MN693" s="89"/>
      <c r="MO693" s="89"/>
      <c r="MP693" s="89"/>
      <c r="MQ693" s="89"/>
      <c r="MR693" s="89"/>
      <c r="MS693" s="89"/>
      <c r="MT693" s="89"/>
      <c r="MU693" s="89"/>
      <c r="MV693" s="89"/>
      <c r="MW693" s="89"/>
      <c r="MX693" s="89"/>
      <c r="MY693" s="89"/>
      <c r="MZ693" s="89"/>
      <c r="NA693" s="89"/>
      <c r="NB693" s="89"/>
      <c r="NC693" s="89"/>
      <c r="ND693" s="89"/>
      <c r="NE693" s="89"/>
      <c r="NF693" s="89"/>
      <c r="NG693" s="89"/>
      <c r="NH693" s="89"/>
      <c r="NI693" s="89"/>
      <c r="NJ693" s="89"/>
      <c r="NK693" s="89"/>
      <c r="NL693" s="89"/>
      <c r="NM693" s="89"/>
      <c r="NN693" s="89"/>
      <c r="NO693" s="89"/>
      <c r="NP693" s="89"/>
      <c r="NQ693" s="89"/>
      <c r="NR693" s="89"/>
      <c r="NS693" s="89"/>
      <c r="NT693" s="89"/>
      <c r="NU693" s="89"/>
      <c r="NV693" s="89"/>
      <c r="NW693" s="89"/>
      <c r="NX693" s="89"/>
      <c r="NY693" s="89"/>
      <c r="NZ693" s="89"/>
      <c r="OA693" s="89"/>
      <c r="OB693" s="89"/>
      <c r="OC693" s="89"/>
      <c r="OD693" s="89"/>
      <c r="OE693" s="89"/>
      <c r="OF693" s="89"/>
      <c r="OG693" s="89"/>
      <c r="OH693" s="89"/>
      <c r="OI693" s="89"/>
      <c r="OJ693" s="89"/>
      <c r="OK693" s="89"/>
      <c r="OL693" s="89"/>
      <c r="OM693" s="89"/>
      <c r="ON693" s="89"/>
      <c r="OO693" s="89"/>
      <c r="OP693" s="89"/>
      <c r="OQ693" s="89"/>
      <c r="OR693" s="89"/>
      <c r="OS693" s="89"/>
      <c r="OT693" s="89"/>
      <c r="OU693" s="89"/>
      <c r="OV693" s="89"/>
      <c r="OW693" s="89"/>
      <c r="OX693" s="89"/>
      <c r="OY693" s="89"/>
      <c r="OZ693" s="89"/>
      <c r="PA693" s="89"/>
      <c r="PB693" s="89"/>
      <c r="PC693" s="89"/>
      <c r="PD693" s="89"/>
      <c r="PE693" s="89"/>
      <c r="PF693" s="89"/>
      <c r="PG693" s="89"/>
      <c r="PH693" s="89"/>
      <c r="PI693" s="89"/>
      <c r="PJ693" s="89"/>
      <c r="PK693" s="89"/>
      <c r="PL693" s="89"/>
      <c r="PM693" s="89"/>
      <c r="PN693" s="89"/>
      <c r="PO693" s="89"/>
      <c r="PP693" s="89"/>
      <c r="PQ693" s="89"/>
      <c r="PR693" s="89"/>
      <c r="PS693" s="89"/>
      <c r="PT693" s="89"/>
      <c r="PU693" s="89"/>
      <c r="PV693" s="89"/>
      <c r="PW693" s="89"/>
      <c r="PX693" s="89"/>
      <c r="PY693" s="89"/>
      <c r="PZ693" s="89"/>
      <c r="QA693" s="89"/>
      <c r="QB693" s="89"/>
      <c r="QC693" s="89"/>
      <c r="QD693" s="89"/>
    </row>
    <row r="694" spans="1:446" x14ac:dyDescent="0.2">
      <c r="A694" s="99" t="s">
        <v>5027</v>
      </c>
      <c r="B694" s="89">
        <v>1</v>
      </c>
      <c r="C694" s="89">
        <v>1</v>
      </c>
      <c r="D694" s="89">
        <v>1</v>
      </c>
      <c r="E694" s="89">
        <v>1</v>
      </c>
      <c r="F694" s="89">
        <v>1</v>
      </c>
      <c r="G694" s="89">
        <v>1</v>
      </c>
      <c r="H694" s="89">
        <v>1</v>
      </c>
      <c r="I694" s="89">
        <v>1</v>
      </c>
      <c r="J694" s="89">
        <v>1</v>
      </c>
      <c r="K694" s="89">
        <v>1</v>
      </c>
      <c r="L694" s="89">
        <v>1</v>
      </c>
      <c r="M694" s="89">
        <v>1</v>
      </c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>
        <v>1</v>
      </c>
      <c r="AB694" s="89">
        <v>1</v>
      </c>
      <c r="AC694" s="89">
        <v>1</v>
      </c>
      <c r="AD694" s="89">
        <v>1</v>
      </c>
      <c r="AE694" s="89">
        <v>1</v>
      </c>
      <c r="AF694" s="89">
        <v>1</v>
      </c>
      <c r="AG694" s="89">
        <v>1</v>
      </c>
      <c r="AH694" s="89">
        <v>1</v>
      </c>
      <c r="AI694" s="89">
        <v>1</v>
      </c>
      <c r="AJ694" s="89">
        <v>1</v>
      </c>
      <c r="AK694" s="89">
        <v>1</v>
      </c>
      <c r="AL694" s="89">
        <v>1</v>
      </c>
      <c r="AM694" s="89">
        <v>1</v>
      </c>
      <c r="AN694" s="89">
        <v>1</v>
      </c>
      <c r="AO694" s="89">
        <v>1</v>
      </c>
      <c r="AP694" s="89">
        <v>1</v>
      </c>
      <c r="AQ694" s="89">
        <v>1</v>
      </c>
      <c r="AR694" s="89">
        <v>1</v>
      </c>
      <c r="AS694" s="89">
        <v>1</v>
      </c>
      <c r="AT694" s="89">
        <v>1</v>
      </c>
      <c r="AU694" s="89">
        <v>1</v>
      </c>
      <c r="AV694" s="89">
        <v>1</v>
      </c>
      <c r="AW694" s="89">
        <v>1</v>
      </c>
      <c r="AX694" s="89">
        <v>1</v>
      </c>
      <c r="AY694" s="89">
        <v>1</v>
      </c>
      <c r="AZ694" s="89">
        <v>1</v>
      </c>
      <c r="BA694" s="89">
        <v>1</v>
      </c>
      <c r="BB694" s="89">
        <v>1</v>
      </c>
      <c r="BC694" s="89">
        <v>1</v>
      </c>
      <c r="BD694" s="89">
        <v>1</v>
      </c>
      <c r="BE694" s="89">
        <v>1</v>
      </c>
      <c r="BF694" s="89">
        <v>1</v>
      </c>
      <c r="BG694" s="89">
        <v>1</v>
      </c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  <c r="DD694" s="89"/>
      <c r="DE694" s="89"/>
      <c r="DF694" s="89"/>
      <c r="DG694" s="89"/>
      <c r="DH694" s="89"/>
      <c r="DI694" s="89"/>
      <c r="DJ694" s="89"/>
      <c r="DK694" s="89"/>
      <c r="DL694" s="89"/>
      <c r="DM694" s="89"/>
      <c r="DN694" s="89"/>
      <c r="DO694" s="89"/>
      <c r="DP694" s="89"/>
      <c r="DQ694" s="89"/>
      <c r="DR694" s="89"/>
      <c r="DS694" s="89"/>
      <c r="DT694" s="89"/>
      <c r="DU694" s="89"/>
      <c r="DV694" s="89"/>
      <c r="DW694" s="89"/>
      <c r="DX694" s="89"/>
      <c r="DY694" s="89"/>
      <c r="DZ694" s="89"/>
      <c r="EA694" s="89"/>
      <c r="EB694" s="89"/>
      <c r="EC694" s="89"/>
      <c r="ED694" s="89"/>
      <c r="EE694" s="89"/>
      <c r="EF694" s="89"/>
      <c r="EG694" s="89"/>
      <c r="EH694" s="89"/>
      <c r="EI694" s="89"/>
      <c r="EJ694" s="89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>
        <v>1</v>
      </c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>
        <v>1</v>
      </c>
      <c r="GI694" s="89">
        <v>1</v>
      </c>
      <c r="GJ694" s="89">
        <v>1</v>
      </c>
      <c r="GK694" s="89">
        <v>1</v>
      </c>
      <c r="GL694" s="89"/>
      <c r="GM694" s="89">
        <v>1</v>
      </c>
      <c r="GN694" s="89">
        <v>1</v>
      </c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>
        <v>1</v>
      </c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  <c r="IS694" s="89"/>
      <c r="IT694" s="89"/>
      <c r="IU694" s="89"/>
      <c r="IV694" s="89"/>
      <c r="IW694" s="89"/>
      <c r="IX694" s="89"/>
      <c r="IY694" s="89"/>
      <c r="IZ694" s="89"/>
      <c r="JA694" s="89"/>
      <c r="JB694" s="89"/>
      <c r="JC694" s="89"/>
      <c r="JD694" s="89"/>
      <c r="JE694" s="89"/>
      <c r="JF694" s="89"/>
      <c r="JG694" s="89"/>
      <c r="JH694" s="89"/>
      <c r="JI694" s="89"/>
      <c r="JJ694" s="89"/>
      <c r="JK694" s="89"/>
      <c r="JL694" s="89"/>
      <c r="JM694" s="89"/>
      <c r="JN694" s="89"/>
      <c r="JO694" s="89"/>
      <c r="JP694" s="89"/>
      <c r="JQ694" s="89"/>
      <c r="JR694" s="89"/>
      <c r="JS694" s="89"/>
      <c r="JT694" s="89"/>
      <c r="JU694" s="89"/>
      <c r="JV694" s="89"/>
      <c r="JW694" s="89"/>
      <c r="JX694" s="89"/>
      <c r="JY694" s="89"/>
      <c r="JZ694" s="89"/>
      <c r="KA694" s="89"/>
      <c r="KB694" s="89"/>
      <c r="KC694" s="89"/>
      <c r="KD694" s="89"/>
      <c r="KE694" s="89"/>
      <c r="KF694" s="89"/>
      <c r="KG694" s="89"/>
      <c r="KH694" s="89"/>
      <c r="KI694" s="89"/>
      <c r="KJ694" s="89"/>
      <c r="KK694" s="89"/>
      <c r="KL694" s="89"/>
      <c r="KM694" s="89"/>
      <c r="KN694" s="89"/>
      <c r="KO694" s="89"/>
      <c r="KP694" s="89"/>
      <c r="KQ694" s="89"/>
      <c r="KR694" s="89"/>
      <c r="KS694" s="89"/>
      <c r="KT694" s="89"/>
      <c r="KU694" s="89"/>
      <c r="KV694" s="89"/>
      <c r="KW694" s="89"/>
      <c r="KX694" s="89"/>
      <c r="KY694" s="89"/>
      <c r="KZ694" s="89"/>
      <c r="LA694" s="89"/>
      <c r="LB694" s="89"/>
      <c r="LC694" s="89"/>
      <c r="LD694" s="89"/>
      <c r="LE694" s="89"/>
      <c r="LF694" s="89"/>
      <c r="LG694" s="89"/>
      <c r="LH694" s="89"/>
      <c r="LI694" s="89"/>
      <c r="LJ694" s="89"/>
      <c r="LK694" s="89"/>
      <c r="LL694" s="89"/>
      <c r="LM694" s="89"/>
      <c r="LN694" s="89"/>
      <c r="LO694" s="89"/>
      <c r="LP694" s="89"/>
      <c r="LQ694" s="89"/>
      <c r="LR694" s="89"/>
      <c r="LS694" s="89"/>
      <c r="LT694" s="89"/>
      <c r="LU694" s="89"/>
      <c r="LV694" s="89"/>
      <c r="LW694" s="89"/>
      <c r="LX694" s="89"/>
      <c r="LY694" s="89"/>
      <c r="LZ694" s="89"/>
      <c r="MA694" s="89"/>
      <c r="MB694" s="89"/>
      <c r="MC694" s="89"/>
      <c r="MD694" s="89"/>
      <c r="ME694" s="89"/>
      <c r="MF694" s="89"/>
      <c r="MG694" s="89"/>
      <c r="MH694" s="89"/>
      <c r="MI694" s="89"/>
      <c r="MJ694" s="89"/>
      <c r="MK694" s="89"/>
      <c r="ML694" s="89"/>
      <c r="MM694" s="89"/>
      <c r="MN694" s="89"/>
      <c r="MO694" s="89"/>
      <c r="MP694" s="89"/>
      <c r="MQ694" s="89"/>
      <c r="MR694" s="89"/>
      <c r="MS694" s="89"/>
      <c r="MT694" s="89"/>
      <c r="MU694" s="89"/>
      <c r="MV694" s="89"/>
      <c r="MW694" s="89"/>
      <c r="MX694" s="89"/>
      <c r="MY694" s="89"/>
      <c r="MZ694" s="89"/>
      <c r="NA694" s="89"/>
      <c r="NB694" s="89"/>
      <c r="NC694" s="89"/>
      <c r="ND694" s="89"/>
      <c r="NE694" s="89"/>
      <c r="NF694" s="89"/>
      <c r="NG694" s="89"/>
      <c r="NH694" s="89"/>
      <c r="NI694" s="89"/>
      <c r="NJ694" s="89"/>
      <c r="NK694" s="89"/>
      <c r="NL694" s="89"/>
      <c r="NM694" s="89"/>
      <c r="NN694" s="89"/>
      <c r="NO694" s="89"/>
      <c r="NP694" s="89"/>
      <c r="NQ694" s="89"/>
      <c r="NR694" s="89"/>
      <c r="NS694" s="89"/>
      <c r="NT694" s="89"/>
      <c r="NU694" s="89"/>
      <c r="NV694" s="89"/>
      <c r="NW694" s="89"/>
      <c r="NX694" s="89"/>
      <c r="NY694" s="89"/>
      <c r="NZ694" s="89"/>
      <c r="OA694" s="89"/>
      <c r="OB694" s="89"/>
      <c r="OC694" s="89"/>
      <c r="OD694" s="89"/>
      <c r="OE694" s="89"/>
      <c r="OF694" s="89"/>
      <c r="OG694" s="89"/>
      <c r="OH694" s="89"/>
      <c r="OI694" s="89"/>
      <c r="OJ694" s="89"/>
      <c r="OK694" s="89"/>
      <c r="OL694" s="89"/>
      <c r="OM694" s="89"/>
      <c r="ON694" s="89"/>
      <c r="OO694" s="89"/>
      <c r="OP694" s="89"/>
      <c r="OQ694" s="89"/>
      <c r="OR694" s="89"/>
      <c r="OS694" s="89"/>
      <c r="OT694" s="89"/>
      <c r="OU694" s="89"/>
      <c r="OV694" s="89"/>
      <c r="OW694" s="89"/>
      <c r="OX694" s="89"/>
      <c r="OY694" s="89"/>
      <c r="OZ694" s="89"/>
      <c r="PA694" s="89"/>
      <c r="PB694" s="89"/>
      <c r="PC694" s="89"/>
      <c r="PD694" s="89"/>
      <c r="PE694" s="89"/>
      <c r="PF694" s="89"/>
      <c r="PG694" s="89"/>
      <c r="PH694" s="89"/>
      <c r="PI694" s="89"/>
      <c r="PJ694" s="89"/>
      <c r="PK694" s="89"/>
      <c r="PL694" s="89"/>
      <c r="PM694" s="89"/>
      <c r="PN694" s="89"/>
      <c r="PO694" s="89"/>
      <c r="PP694" s="89"/>
      <c r="PQ694" s="89"/>
      <c r="PR694" s="89"/>
      <c r="PS694" s="89"/>
      <c r="PT694" s="89"/>
      <c r="PU694" s="89"/>
      <c r="PV694" s="89"/>
      <c r="PW694" s="89"/>
      <c r="PX694" s="89"/>
      <c r="PY694" s="89"/>
      <c r="PZ694" s="89"/>
      <c r="QA694" s="89"/>
      <c r="QB694" s="89"/>
      <c r="QC694" s="89"/>
      <c r="QD694" s="89"/>
    </row>
    <row r="695" spans="1:446" x14ac:dyDescent="0.2">
      <c r="A695" s="102" t="s">
        <v>4372</v>
      </c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  <c r="DD695" s="89"/>
      <c r="DE695" s="89"/>
      <c r="DF695" s="89"/>
      <c r="DG695" s="89"/>
      <c r="DH695" s="89"/>
      <c r="DI695" s="89"/>
      <c r="DJ695" s="89"/>
      <c r="DK695" s="89"/>
      <c r="DL695" s="89"/>
      <c r="DM695" s="89"/>
      <c r="DN695" s="89"/>
      <c r="DO695" s="89"/>
      <c r="DP695" s="89"/>
      <c r="DQ695" s="89"/>
      <c r="DR695" s="89"/>
      <c r="DS695" s="89"/>
      <c r="DT695" s="89"/>
      <c r="DU695" s="89"/>
      <c r="DV695" s="89"/>
      <c r="DW695" s="89"/>
      <c r="DX695" s="89"/>
      <c r="DY695" s="89"/>
      <c r="DZ695" s="89"/>
      <c r="EA695" s="89"/>
      <c r="EB695" s="89"/>
      <c r="EC695" s="89"/>
      <c r="ED695" s="89"/>
      <c r="EE695" s="89"/>
      <c r="EF695" s="89"/>
      <c r="EG695" s="89"/>
      <c r="EH695" s="89"/>
      <c r="EI695" s="89"/>
      <c r="EJ695" s="89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  <c r="IS695" s="89"/>
      <c r="IT695" s="89"/>
      <c r="IU695" s="89"/>
      <c r="IV695" s="89"/>
      <c r="IW695" s="89"/>
      <c r="IX695" s="89"/>
      <c r="IY695" s="89"/>
      <c r="IZ695" s="89"/>
      <c r="JA695" s="89"/>
      <c r="JB695" s="89"/>
      <c r="JC695" s="89"/>
      <c r="JD695" s="89"/>
      <c r="JE695" s="89"/>
      <c r="JF695" s="89"/>
      <c r="JG695" s="89"/>
      <c r="JH695" s="89"/>
      <c r="JI695" s="89"/>
      <c r="JJ695" s="89"/>
      <c r="JK695" s="89"/>
      <c r="JL695" s="89"/>
      <c r="JM695" s="89"/>
      <c r="JN695" s="89"/>
      <c r="JO695" s="89"/>
      <c r="JP695" s="89"/>
      <c r="JQ695" s="89"/>
      <c r="JR695" s="89"/>
      <c r="JS695" s="89"/>
      <c r="JT695" s="89"/>
      <c r="JU695" s="89"/>
      <c r="JV695" s="89"/>
      <c r="JW695" s="89"/>
      <c r="JX695" s="89"/>
      <c r="JY695" s="89"/>
      <c r="JZ695" s="89"/>
      <c r="KA695" s="89"/>
      <c r="KB695" s="89"/>
      <c r="KC695" s="89"/>
      <c r="KD695" s="89"/>
      <c r="KE695" s="89"/>
      <c r="KF695" s="89"/>
      <c r="KG695" s="89"/>
      <c r="KH695" s="89"/>
      <c r="KI695" s="89"/>
      <c r="KJ695" s="89"/>
      <c r="KK695" s="89"/>
      <c r="KL695" s="89"/>
      <c r="KM695" s="89"/>
      <c r="KN695" s="89"/>
      <c r="KO695" s="89"/>
      <c r="KP695" s="89"/>
      <c r="KQ695" s="89"/>
      <c r="KR695" s="89"/>
      <c r="KS695" s="89"/>
      <c r="KT695" s="89"/>
      <c r="KU695" s="89"/>
      <c r="KV695" s="89"/>
      <c r="KW695" s="89"/>
      <c r="KX695" s="89"/>
      <c r="KY695" s="89"/>
      <c r="KZ695" s="89"/>
      <c r="LA695" s="89"/>
      <c r="LB695" s="89"/>
      <c r="LC695" s="89"/>
      <c r="LD695" s="89"/>
      <c r="LE695" s="89"/>
      <c r="LF695" s="89"/>
      <c r="LG695" s="89"/>
      <c r="LH695" s="89"/>
      <c r="LI695" s="89"/>
      <c r="LJ695" s="89"/>
      <c r="LK695" s="89"/>
      <c r="LL695" s="89"/>
      <c r="LM695" s="89"/>
      <c r="LN695" s="89"/>
      <c r="LO695" s="89"/>
      <c r="LP695" s="89"/>
      <c r="LQ695" s="89"/>
      <c r="LR695" s="89"/>
      <c r="LS695" s="89"/>
      <c r="LT695" s="89"/>
      <c r="LU695" s="89"/>
      <c r="LV695" s="89"/>
      <c r="LW695" s="89"/>
      <c r="LX695" s="89"/>
      <c r="LY695" s="89"/>
      <c r="LZ695" s="89"/>
      <c r="MA695" s="89"/>
      <c r="MB695" s="89"/>
      <c r="MC695" s="89"/>
      <c r="MD695" s="89"/>
      <c r="ME695" s="89"/>
      <c r="MF695" s="89"/>
      <c r="MG695" s="89"/>
      <c r="MH695" s="89"/>
      <c r="MI695" s="89"/>
      <c r="MJ695" s="89"/>
      <c r="MK695" s="89"/>
      <c r="ML695" s="89"/>
      <c r="MM695" s="89"/>
      <c r="MN695" s="89"/>
      <c r="MO695" s="89"/>
      <c r="MP695" s="89"/>
      <c r="MQ695" s="89"/>
      <c r="MR695" s="89"/>
      <c r="MS695" s="89"/>
      <c r="MT695" s="89"/>
      <c r="MU695" s="89"/>
      <c r="MV695" s="89"/>
      <c r="MW695" s="89"/>
      <c r="MX695" s="89"/>
      <c r="MY695" s="89"/>
      <c r="MZ695" s="89"/>
      <c r="NA695" s="89"/>
      <c r="NB695" s="89"/>
      <c r="NC695" s="89"/>
      <c r="ND695" s="89"/>
      <c r="NE695" s="89"/>
      <c r="NF695" s="89"/>
      <c r="NG695" s="89"/>
      <c r="NH695" s="89"/>
      <c r="NI695" s="89"/>
      <c r="NJ695" s="89"/>
      <c r="NK695" s="89"/>
      <c r="NL695" s="89"/>
      <c r="NM695" s="89"/>
      <c r="NN695" s="89"/>
      <c r="NO695" s="89"/>
      <c r="NP695" s="89"/>
      <c r="NQ695" s="89"/>
      <c r="NR695" s="89"/>
      <c r="NS695" s="89"/>
      <c r="NT695" s="89"/>
      <c r="NU695" s="89"/>
      <c r="NV695" s="89"/>
      <c r="NW695" s="89"/>
      <c r="NX695" s="89"/>
      <c r="NY695" s="89"/>
      <c r="NZ695" s="89"/>
      <c r="OA695" s="89"/>
      <c r="OB695" s="89"/>
      <c r="OC695" s="89"/>
      <c r="OD695" s="89"/>
      <c r="OE695" s="89"/>
      <c r="OF695" s="89"/>
      <c r="OG695" s="89"/>
      <c r="OH695" s="89"/>
      <c r="OI695" s="89"/>
      <c r="OJ695" s="89"/>
      <c r="OK695" s="89"/>
      <c r="OL695" s="89"/>
      <c r="OM695" s="89"/>
      <c r="ON695" s="89"/>
      <c r="OO695" s="89"/>
      <c r="OP695" s="89"/>
      <c r="OQ695" s="89"/>
      <c r="OR695" s="89"/>
      <c r="OS695" s="89"/>
      <c r="OT695" s="89"/>
      <c r="OU695" s="89"/>
      <c r="OV695" s="89"/>
      <c r="OW695" s="89"/>
      <c r="OX695" s="89"/>
      <c r="OY695" s="89"/>
      <c r="OZ695" s="89"/>
      <c r="PA695" s="89"/>
      <c r="PB695" s="89"/>
      <c r="PC695" s="89"/>
      <c r="PD695" s="89"/>
      <c r="PE695" s="89"/>
      <c r="PF695" s="89"/>
      <c r="PG695" s="89"/>
      <c r="PH695" s="89"/>
      <c r="PI695" s="89"/>
      <c r="PJ695" s="89"/>
      <c r="PK695" s="89"/>
      <c r="PL695" s="89"/>
      <c r="PM695" s="89"/>
      <c r="PN695" s="89"/>
      <c r="PO695" s="89"/>
      <c r="PP695" s="89"/>
      <c r="PQ695" s="89"/>
      <c r="PR695" s="89"/>
      <c r="PS695" s="89"/>
      <c r="PT695" s="89"/>
      <c r="PU695" s="89"/>
      <c r="PV695" s="89"/>
      <c r="PW695" s="89"/>
      <c r="PX695" s="89"/>
      <c r="PY695" s="89"/>
      <c r="PZ695" s="89"/>
      <c r="QA695" s="89"/>
      <c r="QB695" s="89"/>
      <c r="QC695" s="89"/>
      <c r="QD695" s="89"/>
    </row>
    <row r="696" spans="1:446" x14ac:dyDescent="0.2">
      <c r="A696" s="102" t="s">
        <v>4374</v>
      </c>
      <c r="B696" s="89">
        <v>1</v>
      </c>
      <c r="C696" s="89">
        <v>1</v>
      </c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>
        <v>1</v>
      </c>
      <c r="Q696" s="89">
        <v>1</v>
      </c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>
        <v>1</v>
      </c>
      <c r="BI696" s="89">
        <v>1</v>
      </c>
      <c r="BJ696" s="89"/>
      <c r="BK696" s="89"/>
      <c r="BL696" s="89"/>
      <c r="BM696" s="89"/>
      <c r="BN696" s="89"/>
      <c r="BO696" s="89"/>
      <c r="BP696" s="89"/>
      <c r="BQ696" s="89"/>
      <c r="BR696" s="89"/>
      <c r="BS696" s="89"/>
      <c r="BT696" s="89">
        <v>1</v>
      </c>
      <c r="BU696" s="89"/>
      <c r="BV696" s="89"/>
      <c r="BW696" s="89"/>
      <c r="BX696" s="89"/>
      <c r="BY696" s="89"/>
      <c r="BZ696" s="89"/>
      <c r="CA696" s="89"/>
      <c r="CB696" s="89"/>
      <c r="CC696" s="89">
        <v>1</v>
      </c>
      <c r="CD696" s="89">
        <v>1</v>
      </c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>
        <v>1</v>
      </c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89"/>
      <c r="DB696" s="89"/>
      <c r="DC696" s="89"/>
      <c r="DD696" s="89"/>
      <c r="DE696" s="89"/>
      <c r="DF696" s="89"/>
      <c r="DG696" s="89"/>
      <c r="DH696" s="89"/>
      <c r="DI696" s="89"/>
      <c r="DJ696" s="89"/>
      <c r="DK696" s="89"/>
      <c r="DL696" s="89"/>
      <c r="DM696" s="89"/>
      <c r="DN696" s="89"/>
      <c r="DO696" s="89"/>
      <c r="DP696" s="89"/>
      <c r="DQ696" s="89"/>
      <c r="DR696" s="89"/>
      <c r="DS696" s="89"/>
      <c r="DT696" s="89"/>
      <c r="DU696" s="89"/>
      <c r="DV696" s="89"/>
      <c r="DW696" s="89"/>
      <c r="DX696" s="89"/>
      <c r="DY696" s="89"/>
      <c r="DZ696" s="89"/>
      <c r="EA696" s="89"/>
      <c r="EB696" s="89"/>
      <c r="EC696" s="89"/>
      <c r="ED696" s="89"/>
      <c r="EE696" s="89">
        <v>1</v>
      </c>
      <c r="EF696" s="89"/>
      <c r="EG696" s="89">
        <v>1</v>
      </c>
      <c r="EH696" s="89"/>
      <c r="EI696" s="89"/>
      <c r="EJ696" s="89"/>
      <c r="EK696" s="89"/>
      <c r="EL696" s="89"/>
      <c r="EM696" s="89"/>
      <c r="EN696" s="89"/>
      <c r="EO696" s="89"/>
      <c r="EP696" s="89"/>
      <c r="EQ696" s="89"/>
      <c r="ER696" s="89"/>
      <c r="ES696" s="89">
        <v>1</v>
      </c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>
        <v>1</v>
      </c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>
        <v>1</v>
      </c>
      <c r="GK696" s="89">
        <v>1</v>
      </c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>
        <v>1</v>
      </c>
      <c r="GX696" s="89"/>
      <c r="GY696" s="89"/>
      <c r="GZ696" s="89">
        <v>1</v>
      </c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>
        <v>1</v>
      </c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  <c r="IS696" s="89"/>
      <c r="IT696" s="89"/>
      <c r="IU696" s="89"/>
      <c r="IV696" s="89"/>
      <c r="IW696" s="89"/>
      <c r="IX696" s="89"/>
      <c r="IY696" s="89"/>
      <c r="IZ696" s="89"/>
      <c r="JA696" s="89"/>
      <c r="JB696" s="89"/>
      <c r="JC696" s="89"/>
      <c r="JD696" s="89"/>
      <c r="JE696" s="89"/>
      <c r="JF696" s="89"/>
      <c r="JG696" s="89"/>
      <c r="JH696" s="89"/>
      <c r="JI696" s="89"/>
      <c r="JJ696" s="89"/>
      <c r="JK696" s="89"/>
      <c r="JL696" s="89"/>
      <c r="JM696" s="89"/>
      <c r="JN696" s="89"/>
      <c r="JO696" s="89"/>
      <c r="JP696" s="89"/>
      <c r="JQ696" s="89"/>
      <c r="JR696" s="89"/>
      <c r="JS696" s="89"/>
      <c r="JT696" s="89"/>
      <c r="JU696" s="89"/>
      <c r="JV696" s="89"/>
      <c r="JW696" s="89"/>
      <c r="JX696" s="89"/>
      <c r="JY696" s="89"/>
      <c r="JZ696" s="89"/>
      <c r="KA696" s="89"/>
      <c r="KB696" s="89"/>
      <c r="KC696" s="89"/>
      <c r="KD696" s="89"/>
      <c r="KE696" s="89"/>
      <c r="KF696" s="89"/>
      <c r="KG696" s="89"/>
      <c r="KH696" s="89"/>
      <c r="KI696" s="89"/>
      <c r="KJ696" s="89"/>
      <c r="KK696" s="89"/>
      <c r="KL696" s="89"/>
      <c r="KM696" s="89"/>
      <c r="KN696" s="89"/>
      <c r="KO696" s="89"/>
      <c r="KP696" s="89"/>
      <c r="KQ696" s="89"/>
      <c r="KR696" s="89"/>
      <c r="KS696" s="89"/>
      <c r="KT696" s="89"/>
      <c r="KU696" s="89"/>
      <c r="KV696" s="89"/>
      <c r="KW696" s="89"/>
      <c r="KX696" s="89"/>
      <c r="KY696" s="89"/>
      <c r="KZ696" s="89"/>
      <c r="LA696" s="89"/>
      <c r="LB696" s="89"/>
      <c r="LC696" s="89"/>
      <c r="LD696" s="89"/>
      <c r="LE696" s="89"/>
      <c r="LF696" s="89"/>
      <c r="LG696" s="89"/>
      <c r="LH696" s="89"/>
      <c r="LI696" s="89"/>
      <c r="LJ696" s="89"/>
      <c r="LK696" s="89"/>
      <c r="LL696" s="89"/>
      <c r="LM696" s="89"/>
      <c r="LN696" s="89"/>
      <c r="LO696" s="89"/>
      <c r="LP696" s="89">
        <v>1</v>
      </c>
      <c r="LQ696" s="89"/>
      <c r="LR696" s="89"/>
      <c r="LS696" s="89"/>
      <c r="LT696" s="89"/>
      <c r="LU696" s="89"/>
      <c r="LV696" s="89"/>
      <c r="LW696" s="89"/>
      <c r="LX696" s="89"/>
      <c r="LY696" s="89"/>
      <c r="LZ696" s="89"/>
      <c r="MA696" s="89"/>
      <c r="MB696" s="89"/>
      <c r="MC696" s="89"/>
      <c r="MD696" s="89"/>
      <c r="ME696" s="89"/>
      <c r="MF696" s="89"/>
      <c r="MG696" s="89"/>
      <c r="MH696" s="89"/>
      <c r="MI696" s="89"/>
      <c r="MJ696" s="89"/>
      <c r="MK696" s="89"/>
      <c r="ML696" s="89"/>
      <c r="MM696" s="89"/>
      <c r="MN696" s="89"/>
      <c r="MO696" s="89"/>
      <c r="MP696" s="89"/>
      <c r="MQ696" s="89"/>
      <c r="MR696" s="89"/>
      <c r="MS696" s="89"/>
      <c r="MT696" s="89"/>
      <c r="MU696" s="89"/>
      <c r="MV696" s="89"/>
      <c r="MW696" s="89"/>
      <c r="MX696" s="89"/>
      <c r="MY696" s="89"/>
      <c r="MZ696" s="89"/>
      <c r="NA696" s="89"/>
      <c r="NB696" s="89"/>
      <c r="NC696" s="89"/>
      <c r="ND696" s="89"/>
      <c r="NE696" s="89"/>
      <c r="NF696" s="89"/>
      <c r="NG696" s="89"/>
      <c r="NH696" s="89"/>
      <c r="NI696" s="89"/>
      <c r="NJ696" s="89"/>
      <c r="NK696" s="89"/>
      <c r="NL696" s="89"/>
      <c r="NM696" s="89"/>
      <c r="NN696" s="89"/>
      <c r="NO696" s="89"/>
      <c r="NP696" s="89"/>
      <c r="NQ696" s="89"/>
      <c r="NR696" s="89"/>
      <c r="NS696" s="89"/>
      <c r="NT696" s="89"/>
      <c r="NU696" s="89"/>
      <c r="NV696" s="89"/>
      <c r="NW696" s="89"/>
      <c r="NX696" s="89"/>
      <c r="NY696" s="89"/>
      <c r="NZ696" s="89"/>
      <c r="OA696" s="89"/>
      <c r="OB696" s="89"/>
      <c r="OC696" s="89"/>
      <c r="OD696" s="89"/>
      <c r="OE696" s="89"/>
      <c r="OF696" s="89"/>
      <c r="OG696" s="89"/>
      <c r="OH696" s="89"/>
      <c r="OI696" s="89"/>
      <c r="OJ696" s="89"/>
      <c r="OK696" s="89"/>
      <c r="OL696" s="89"/>
      <c r="OM696" s="89"/>
      <c r="ON696" s="89"/>
      <c r="OO696" s="89"/>
      <c r="OP696" s="89"/>
      <c r="OQ696" s="89"/>
      <c r="OR696" s="89"/>
      <c r="OS696" s="89"/>
      <c r="OT696" s="89"/>
      <c r="OU696" s="89"/>
      <c r="OV696" s="89"/>
      <c r="OW696" s="89"/>
      <c r="OX696" s="89"/>
      <c r="OY696" s="89"/>
      <c r="OZ696" s="89"/>
      <c r="PA696" s="89"/>
      <c r="PB696" s="89"/>
      <c r="PC696" s="89"/>
      <c r="PD696" s="89"/>
      <c r="PE696" s="89"/>
      <c r="PF696" s="89"/>
      <c r="PG696" s="89"/>
      <c r="PH696" s="89"/>
      <c r="PI696" s="89"/>
      <c r="PJ696" s="89"/>
      <c r="PK696" s="89"/>
      <c r="PL696" s="89"/>
      <c r="PM696" s="89"/>
      <c r="PN696" s="89"/>
      <c r="PO696" s="89"/>
      <c r="PP696" s="89"/>
      <c r="PQ696" s="89"/>
      <c r="PR696" s="89"/>
      <c r="PS696" s="89"/>
      <c r="PT696" s="89"/>
      <c r="PU696" s="89"/>
      <c r="PV696" s="89"/>
      <c r="PW696" s="89"/>
      <c r="PX696" s="89"/>
      <c r="PY696" s="89"/>
      <c r="PZ696" s="89"/>
      <c r="QA696" s="89"/>
      <c r="QB696" s="89"/>
      <c r="QC696" s="89"/>
      <c r="QD696" s="89"/>
    </row>
    <row r="697" spans="1:446" x14ac:dyDescent="0.2">
      <c r="A697" s="102" t="s">
        <v>4376</v>
      </c>
      <c r="B697" s="89">
        <v>1</v>
      </c>
      <c r="C697" s="89">
        <v>1</v>
      </c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>
        <v>1</v>
      </c>
      <c r="Q697" s="89">
        <v>1</v>
      </c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>
        <v>1</v>
      </c>
      <c r="BI697" s="89">
        <v>1</v>
      </c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>
        <v>1</v>
      </c>
      <c r="BU697" s="89"/>
      <c r="BV697" s="89"/>
      <c r="BW697" s="89"/>
      <c r="BX697" s="89"/>
      <c r="BY697" s="89"/>
      <c r="BZ697" s="89"/>
      <c r="CA697" s="89"/>
      <c r="CB697" s="89"/>
      <c r="CC697" s="89">
        <v>1</v>
      </c>
      <c r="CD697" s="89">
        <v>1</v>
      </c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>
        <v>1</v>
      </c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89"/>
      <c r="DB697" s="89"/>
      <c r="DC697" s="89"/>
      <c r="DD697" s="89"/>
      <c r="DE697" s="89"/>
      <c r="DF697" s="89"/>
      <c r="DG697" s="89"/>
      <c r="DH697" s="89"/>
      <c r="DI697" s="89"/>
      <c r="DJ697" s="89"/>
      <c r="DK697" s="89"/>
      <c r="DL697" s="89"/>
      <c r="DM697" s="89"/>
      <c r="DN697" s="89"/>
      <c r="DO697" s="89"/>
      <c r="DP697" s="89"/>
      <c r="DQ697" s="89"/>
      <c r="DR697" s="89"/>
      <c r="DS697" s="89"/>
      <c r="DT697" s="89"/>
      <c r="DU697" s="89"/>
      <c r="DV697" s="89"/>
      <c r="DW697" s="89"/>
      <c r="DX697" s="89"/>
      <c r="DY697" s="89"/>
      <c r="DZ697" s="89"/>
      <c r="EA697" s="89"/>
      <c r="EB697" s="89"/>
      <c r="EC697" s="89"/>
      <c r="ED697" s="89"/>
      <c r="EE697" s="89">
        <v>1</v>
      </c>
      <c r="EF697" s="89"/>
      <c r="EG697" s="89">
        <v>1</v>
      </c>
      <c r="EH697" s="89"/>
      <c r="EI697" s="89"/>
      <c r="EJ697" s="89"/>
      <c r="EK697" s="89"/>
      <c r="EL697" s="89"/>
      <c r="EM697" s="89"/>
      <c r="EN697" s="89"/>
      <c r="EO697" s="89"/>
      <c r="EP697" s="89"/>
      <c r="EQ697" s="89"/>
      <c r="ER697" s="89"/>
      <c r="ES697" s="89">
        <v>1</v>
      </c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>
        <v>1</v>
      </c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>
        <v>1</v>
      </c>
      <c r="GK697" s="89">
        <v>1</v>
      </c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>
        <v>1</v>
      </c>
      <c r="GX697" s="89"/>
      <c r="GY697" s="89"/>
      <c r="GZ697" s="89">
        <v>1</v>
      </c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>
        <v>1</v>
      </c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  <c r="IS697" s="89"/>
      <c r="IT697" s="89"/>
      <c r="IU697" s="89"/>
      <c r="IV697" s="89"/>
      <c r="IW697" s="89"/>
      <c r="IX697" s="89"/>
      <c r="IY697" s="89"/>
      <c r="IZ697" s="89"/>
      <c r="JA697" s="89"/>
      <c r="JB697" s="89"/>
      <c r="JC697" s="89"/>
      <c r="JD697" s="89"/>
      <c r="JE697" s="89"/>
      <c r="JF697" s="89"/>
      <c r="JG697" s="89"/>
      <c r="JH697" s="89"/>
      <c r="JI697" s="89"/>
      <c r="JJ697" s="89"/>
      <c r="JK697" s="89"/>
      <c r="JL697" s="89"/>
      <c r="JM697" s="89"/>
      <c r="JN697" s="89"/>
      <c r="JO697" s="89"/>
      <c r="JP697" s="89"/>
      <c r="JQ697" s="89"/>
      <c r="JR697" s="89"/>
      <c r="JS697" s="89"/>
      <c r="JT697" s="89"/>
      <c r="JU697" s="89"/>
      <c r="JV697" s="89"/>
      <c r="JW697" s="89"/>
      <c r="JX697" s="89"/>
      <c r="JY697" s="89"/>
      <c r="JZ697" s="89"/>
      <c r="KA697" s="89"/>
      <c r="KB697" s="89"/>
      <c r="KC697" s="89"/>
      <c r="KD697" s="89"/>
      <c r="KE697" s="89"/>
      <c r="KF697" s="89"/>
      <c r="KG697" s="89"/>
      <c r="KH697" s="89"/>
      <c r="KI697" s="89"/>
      <c r="KJ697" s="89"/>
      <c r="KK697" s="89"/>
      <c r="KL697" s="89"/>
      <c r="KM697" s="89"/>
      <c r="KN697" s="89"/>
      <c r="KO697" s="89"/>
      <c r="KP697" s="89"/>
      <c r="KQ697" s="89"/>
      <c r="KR697" s="89"/>
      <c r="KS697" s="89"/>
      <c r="KT697" s="89"/>
      <c r="KU697" s="89"/>
      <c r="KV697" s="89"/>
      <c r="KW697" s="89"/>
      <c r="KX697" s="89"/>
      <c r="KY697" s="89"/>
      <c r="KZ697" s="89"/>
      <c r="LA697" s="89"/>
      <c r="LB697" s="89"/>
      <c r="LC697" s="89"/>
      <c r="LD697" s="89"/>
      <c r="LE697" s="89"/>
      <c r="LF697" s="89"/>
      <c r="LG697" s="89"/>
      <c r="LH697" s="89"/>
      <c r="LI697" s="89"/>
      <c r="LJ697" s="89"/>
      <c r="LK697" s="89"/>
      <c r="LL697" s="89"/>
      <c r="LM697" s="89"/>
      <c r="LN697" s="89"/>
      <c r="LO697" s="89"/>
      <c r="LP697" s="89">
        <v>1</v>
      </c>
      <c r="LQ697" s="89"/>
      <c r="LR697" s="89"/>
      <c r="LS697" s="89"/>
      <c r="LT697" s="89"/>
      <c r="LU697" s="89"/>
      <c r="LV697" s="89"/>
      <c r="LW697" s="89"/>
      <c r="LX697" s="89"/>
      <c r="LY697" s="89"/>
      <c r="LZ697" s="89"/>
      <c r="MA697" s="89"/>
      <c r="MB697" s="89"/>
      <c r="MC697" s="89"/>
      <c r="MD697" s="89"/>
      <c r="ME697" s="89"/>
      <c r="MF697" s="89"/>
      <c r="MG697" s="89"/>
      <c r="MH697" s="89"/>
      <c r="MI697" s="89"/>
      <c r="MJ697" s="89"/>
      <c r="MK697" s="89"/>
      <c r="ML697" s="89"/>
      <c r="MM697" s="89"/>
      <c r="MN697" s="89"/>
      <c r="MO697" s="89"/>
      <c r="MP697" s="89"/>
      <c r="MQ697" s="89"/>
      <c r="MR697" s="89"/>
      <c r="MS697" s="89"/>
      <c r="MT697" s="89"/>
      <c r="MU697" s="89"/>
      <c r="MV697" s="89"/>
      <c r="MW697" s="89"/>
      <c r="MX697" s="89"/>
      <c r="MY697" s="89"/>
      <c r="MZ697" s="89"/>
      <c r="NA697" s="89"/>
      <c r="NB697" s="89"/>
      <c r="NC697" s="89"/>
      <c r="ND697" s="89"/>
      <c r="NE697" s="89"/>
      <c r="NF697" s="89"/>
      <c r="NG697" s="89"/>
      <c r="NH697" s="89"/>
      <c r="NI697" s="89"/>
      <c r="NJ697" s="89"/>
      <c r="NK697" s="89"/>
      <c r="NL697" s="89"/>
      <c r="NM697" s="89"/>
      <c r="NN697" s="89"/>
      <c r="NO697" s="89"/>
      <c r="NP697" s="89"/>
      <c r="NQ697" s="89"/>
      <c r="NR697" s="89"/>
      <c r="NS697" s="89"/>
      <c r="NT697" s="89"/>
      <c r="NU697" s="89"/>
      <c r="NV697" s="89"/>
      <c r="NW697" s="89"/>
      <c r="NX697" s="89"/>
      <c r="NY697" s="89"/>
      <c r="NZ697" s="89"/>
      <c r="OA697" s="89"/>
      <c r="OB697" s="89"/>
      <c r="OC697" s="89"/>
      <c r="OD697" s="89"/>
      <c r="OE697" s="89"/>
      <c r="OF697" s="89"/>
      <c r="OG697" s="89"/>
      <c r="OH697" s="89"/>
      <c r="OI697" s="89"/>
      <c r="OJ697" s="89"/>
      <c r="OK697" s="89"/>
      <c r="OL697" s="89"/>
      <c r="OM697" s="89"/>
      <c r="ON697" s="89"/>
      <c r="OO697" s="89"/>
      <c r="OP697" s="89"/>
      <c r="OQ697" s="89"/>
      <c r="OR697" s="89"/>
      <c r="OS697" s="89"/>
      <c r="OT697" s="89"/>
      <c r="OU697" s="89"/>
      <c r="OV697" s="89"/>
      <c r="OW697" s="89"/>
      <c r="OX697" s="89"/>
      <c r="OY697" s="89"/>
      <c r="OZ697" s="89"/>
      <c r="PA697" s="89"/>
      <c r="PB697" s="89"/>
      <c r="PC697" s="89"/>
      <c r="PD697" s="89"/>
      <c r="PE697" s="89"/>
      <c r="PF697" s="89"/>
      <c r="PG697" s="89"/>
      <c r="PH697" s="89"/>
      <c r="PI697" s="89"/>
      <c r="PJ697" s="89"/>
      <c r="PK697" s="89"/>
      <c r="PL697" s="89"/>
      <c r="PM697" s="89"/>
      <c r="PN697" s="89"/>
      <c r="PO697" s="89"/>
      <c r="PP697" s="89"/>
      <c r="PQ697" s="89"/>
      <c r="PR697" s="89"/>
      <c r="PS697" s="89"/>
      <c r="PT697" s="89"/>
      <c r="PU697" s="89"/>
      <c r="PV697" s="89"/>
      <c r="PW697" s="89"/>
      <c r="PX697" s="89"/>
      <c r="PY697" s="89"/>
      <c r="PZ697" s="89"/>
      <c r="QA697" s="89"/>
      <c r="QB697" s="89"/>
      <c r="QC697" s="89"/>
      <c r="QD697" s="89"/>
    </row>
    <row r="698" spans="1:446" x14ac:dyDescent="0.2">
      <c r="A698" s="102" t="s">
        <v>4378</v>
      </c>
      <c r="B698" s="89">
        <v>1</v>
      </c>
      <c r="C698" s="89">
        <v>1</v>
      </c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>
        <v>1</v>
      </c>
      <c r="Q698" s="89">
        <v>1</v>
      </c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>
        <v>1</v>
      </c>
      <c r="BI698" s="89">
        <v>1</v>
      </c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>
        <v>1</v>
      </c>
      <c r="BU698" s="89"/>
      <c r="BV698" s="89"/>
      <c r="BW698" s="89"/>
      <c r="BX698" s="89"/>
      <c r="BY698" s="89"/>
      <c r="BZ698" s="89"/>
      <c r="CA698" s="89"/>
      <c r="CB698" s="89"/>
      <c r="CC698" s="89">
        <v>1</v>
      </c>
      <c r="CD698" s="89">
        <v>1</v>
      </c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>
        <v>1</v>
      </c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89"/>
      <c r="DB698" s="89"/>
      <c r="DC698" s="89"/>
      <c r="DD698" s="89"/>
      <c r="DE698" s="89"/>
      <c r="DF698" s="89"/>
      <c r="DG698" s="89"/>
      <c r="DH698" s="89"/>
      <c r="DI698" s="89"/>
      <c r="DJ698" s="89"/>
      <c r="DK698" s="89"/>
      <c r="DL698" s="89"/>
      <c r="DM698" s="89"/>
      <c r="DN698" s="89"/>
      <c r="DO698" s="89"/>
      <c r="DP698" s="89"/>
      <c r="DQ698" s="89"/>
      <c r="DR698" s="89"/>
      <c r="DS698" s="89"/>
      <c r="DT698" s="89"/>
      <c r="DU698" s="89"/>
      <c r="DV698" s="89"/>
      <c r="DW698" s="89"/>
      <c r="DX698" s="89"/>
      <c r="DY698" s="89"/>
      <c r="DZ698" s="89"/>
      <c r="EA698" s="89"/>
      <c r="EB698" s="89"/>
      <c r="EC698" s="89"/>
      <c r="ED698" s="89"/>
      <c r="EE698" s="89">
        <v>1</v>
      </c>
      <c r="EF698" s="89"/>
      <c r="EG698" s="89">
        <v>1</v>
      </c>
      <c r="EH698" s="89"/>
      <c r="EI698" s="89"/>
      <c r="EJ698" s="89"/>
      <c r="EK698" s="89"/>
      <c r="EL698" s="89"/>
      <c r="EM698" s="89"/>
      <c r="EN698" s="89"/>
      <c r="EO698" s="89"/>
      <c r="EP698" s="89"/>
      <c r="EQ698" s="89"/>
      <c r="ER698" s="89"/>
      <c r="ES698" s="89">
        <v>1</v>
      </c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>
        <v>1</v>
      </c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>
        <v>1</v>
      </c>
      <c r="GK698" s="89">
        <v>1</v>
      </c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>
        <v>1</v>
      </c>
      <c r="GX698" s="89"/>
      <c r="GY698" s="89"/>
      <c r="GZ698" s="89">
        <v>1</v>
      </c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>
        <v>1</v>
      </c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  <c r="IS698" s="89"/>
      <c r="IT698" s="89"/>
      <c r="IU698" s="89"/>
      <c r="IV698" s="89"/>
      <c r="IW698" s="89"/>
      <c r="IX698" s="89"/>
      <c r="IY698" s="89"/>
      <c r="IZ698" s="89"/>
      <c r="JA698" s="89"/>
      <c r="JB698" s="89"/>
      <c r="JC698" s="89"/>
      <c r="JD698" s="89"/>
      <c r="JE698" s="89"/>
      <c r="JF698" s="89"/>
      <c r="JG698" s="89"/>
      <c r="JH698" s="89"/>
      <c r="JI698" s="89"/>
      <c r="JJ698" s="89"/>
      <c r="JK698" s="89"/>
      <c r="JL698" s="89"/>
      <c r="JM698" s="89"/>
      <c r="JN698" s="89"/>
      <c r="JO698" s="89"/>
      <c r="JP698" s="89"/>
      <c r="JQ698" s="89"/>
      <c r="JR698" s="89"/>
      <c r="JS698" s="89"/>
      <c r="JT698" s="89"/>
      <c r="JU698" s="89"/>
      <c r="JV698" s="89"/>
      <c r="JW698" s="89"/>
      <c r="JX698" s="89"/>
      <c r="JY698" s="89"/>
      <c r="JZ698" s="89"/>
      <c r="KA698" s="89"/>
      <c r="KB698" s="89"/>
      <c r="KC698" s="89"/>
      <c r="KD698" s="89"/>
      <c r="KE698" s="89"/>
      <c r="KF698" s="89"/>
      <c r="KG698" s="89"/>
      <c r="KH698" s="89"/>
      <c r="KI698" s="89"/>
      <c r="KJ698" s="89"/>
      <c r="KK698" s="89"/>
      <c r="KL698" s="89"/>
      <c r="KM698" s="89"/>
      <c r="KN698" s="89"/>
      <c r="KO698" s="89"/>
      <c r="KP698" s="89"/>
      <c r="KQ698" s="89"/>
      <c r="KR698" s="89"/>
      <c r="KS698" s="89"/>
      <c r="KT698" s="89"/>
      <c r="KU698" s="89"/>
      <c r="KV698" s="89"/>
      <c r="KW698" s="89"/>
      <c r="KX698" s="89"/>
      <c r="KY698" s="89"/>
      <c r="KZ698" s="89"/>
      <c r="LA698" s="89"/>
      <c r="LB698" s="89"/>
      <c r="LC698" s="89"/>
      <c r="LD698" s="89"/>
      <c r="LE698" s="89"/>
      <c r="LF698" s="89"/>
      <c r="LG698" s="89"/>
      <c r="LH698" s="89"/>
      <c r="LI698" s="89"/>
      <c r="LJ698" s="89"/>
      <c r="LK698" s="89"/>
      <c r="LL698" s="89"/>
      <c r="LM698" s="89"/>
      <c r="LN698" s="89"/>
      <c r="LO698" s="89"/>
      <c r="LP698" s="89">
        <v>1</v>
      </c>
      <c r="LQ698" s="89"/>
      <c r="LR698" s="89"/>
      <c r="LS698" s="89"/>
      <c r="LT698" s="89"/>
      <c r="LU698" s="89"/>
      <c r="LV698" s="89"/>
      <c r="LW698" s="89"/>
      <c r="LX698" s="89"/>
      <c r="LY698" s="89"/>
      <c r="LZ698" s="89"/>
      <c r="MA698" s="89"/>
      <c r="MB698" s="89"/>
      <c r="MC698" s="89"/>
      <c r="MD698" s="89"/>
      <c r="ME698" s="89"/>
      <c r="MF698" s="89"/>
      <c r="MG698" s="89"/>
      <c r="MH698" s="89"/>
      <c r="MI698" s="89"/>
      <c r="MJ698" s="89"/>
      <c r="MK698" s="89"/>
      <c r="ML698" s="89"/>
      <c r="MM698" s="89"/>
      <c r="MN698" s="89"/>
      <c r="MO698" s="89"/>
      <c r="MP698" s="89"/>
      <c r="MQ698" s="89"/>
      <c r="MR698" s="89"/>
      <c r="MS698" s="89"/>
      <c r="MT698" s="89"/>
      <c r="MU698" s="89"/>
      <c r="MV698" s="89"/>
      <c r="MW698" s="89"/>
      <c r="MX698" s="89"/>
      <c r="MY698" s="89"/>
      <c r="MZ698" s="89"/>
      <c r="NA698" s="89"/>
      <c r="NB698" s="89"/>
      <c r="NC698" s="89"/>
      <c r="ND698" s="89"/>
      <c r="NE698" s="89"/>
      <c r="NF698" s="89"/>
      <c r="NG698" s="89"/>
      <c r="NH698" s="89"/>
      <c r="NI698" s="89"/>
      <c r="NJ698" s="89"/>
      <c r="NK698" s="89"/>
      <c r="NL698" s="89"/>
      <c r="NM698" s="89"/>
      <c r="NN698" s="89"/>
      <c r="NO698" s="89"/>
      <c r="NP698" s="89"/>
      <c r="NQ698" s="89"/>
      <c r="NR698" s="89"/>
      <c r="NS698" s="89"/>
      <c r="NT698" s="89"/>
      <c r="NU698" s="89"/>
      <c r="NV698" s="89"/>
      <c r="NW698" s="89"/>
      <c r="NX698" s="89"/>
      <c r="NY698" s="89"/>
      <c r="NZ698" s="89"/>
      <c r="OA698" s="89"/>
      <c r="OB698" s="89"/>
      <c r="OC698" s="89"/>
      <c r="OD698" s="89"/>
      <c r="OE698" s="89"/>
      <c r="OF698" s="89"/>
      <c r="OG698" s="89"/>
      <c r="OH698" s="89"/>
      <c r="OI698" s="89"/>
      <c r="OJ698" s="89"/>
      <c r="OK698" s="89"/>
      <c r="OL698" s="89"/>
      <c r="OM698" s="89"/>
      <c r="ON698" s="89"/>
      <c r="OO698" s="89"/>
      <c r="OP698" s="89"/>
      <c r="OQ698" s="89"/>
      <c r="OR698" s="89"/>
      <c r="OS698" s="89"/>
      <c r="OT698" s="89"/>
      <c r="OU698" s="89"/>
      <c r="OV698" s="89"/>
      <c r="OW698" s="89"/>
      <c r="OX698" s="89"/>
      <c r="OY698" s="89"/>
      <c r="OZ698" s="89"/>
      <c r="PA698" s="89"/>
      <c r="PB698" s="89"/>
      <c r="PC698" s="89"/>
      <c r="PD698" s="89"/>
      <c r="PE698" s="89"/>
      <c r="PF698" s="89"/>
      <c r="PG698" s="89"/>
      <c r="PH698" s="89"/>
      <c r="PI698" s="89"/>
      <c r="PJ698" s="89"/>
      <c r="PK698" s="89"/>
      <c r="PL698" s="89"/>
      <c r="PM698" s="89"/>
      <c r="PN698" s="89"/>
      <c r="PO698" s="89"/>
      <c r="PP698" s="89"/>
      <c r="PQ698" s="89"/>
      <c r="PR698" s="89"/>
      <c r="PS698" s="89"/>
      <c r="PT698" s="89"/>
      <c r="PU698" s="89"/>
      <c r="PV698" s="89"/>
      <c r="PW698" s="89"/>
      <c r="PX698" s="89"/>
      <c r="PY698" s="89"/>
      <c r="PZ698" s="89"/>
      <c r="QA698" s="89"/>
      <c r="QB698" s="89"/>
      <c r="QC698" s="89"/>
      <c r="QD698" s="89"/>
    </row>
    <row r="699" spans="1:446" x14ac:dyDescent="0.2">
      <c r="A699" s="102" t="s">
        <v>4380</v>
      </c>
      <c r="B699" s="89">
        <v>1</v>
      </c>
      <c r="C699" s="89">
        <v>1</v>
      </c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>
        <v>1</v>
      </c>
      <c r="Q699" s="89">
        <v>1</v>
      </c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>
        <v>1</v>
      </c>
      <c r="BI699" s="89">
        <v>1</v>
      </c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>
        <v>1</v>
      </c>
      <c r="BU699" s="89"/>
      <c r="BV699" s="89"/>
      <c r="BW699" s="89"/>
      <c r="BX699" s="89"/>
      <c r="BY699" s="89"/>
      <c r="BZ699" s="89"/>
      <c r="CA699" s="89"/>
      <c r="CB699" s="89"/>
      <c r="CC699" s="89">
        <v>1</v>
      </c>
      <c r="CD699" s="89">
        <v>1</v>
      </c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>
        <v>1</v>
      </c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89"/>
      <c r="DB699" s="89"/>
      <c r="DC699" s="89"/>
      <c r="DD699" s="89"/>
      <c r="DE699" s="89"/>
      <c r="DF699" s="89"/>
      <c r="DG699" s="89"/>
      <c r="DH699" s="89"/>
      <c r="DI699" s="89"/>
      <c r="DJ699" s="89"/>
      <c r="DK699" s="89"/>
      <c r="DL699" s="89"/>
      <c r="DM699" s="89"/>
      <c r="DN699" s="89"/>
      <c r="DO699" s="89"/>
      <c r="DP699" s="89"/>
      <c r="DQ699" s="89"/>
      <c r="DR699" s="89"/>
      <c r="DS699" s="89"/>
      <c r="DT699" s="89"/>
      <c r="DU699" s="89"/>
      <c r="DV699" s="89"/>
      <c r="DW699" s="89"/>
      <c r="DX699" s="89"/>
      <c r="DY699" s="89"/>
      <c r="DZ699" s="89"/>
      <c r="EA699" s="89"/>
      <c r="EB699" s="89"/>
      <c r="EC699" s="89"/>
      <c r="ED699" s="89"/>
      <c r="EE699" s="89">
        <v>1</v>
      </c>
      <c r="EF699" s="89"/>
      <c r="EG699" s="89">
        <v>1</v>
      </c>
      <c r="EH699" s="89"/>
      <c r="EI699" s="89"/>
      <c r="EJ699" s="89"/>
      <c r="EK699" s="89"/>
      <c r="EL699" s="89"/>
      <c r="EM699" s="89"/>
      <c r="EN699" s="89"/>
      <c r="EO699" s="89"/>
      <c r="EP699" s="89"/>
      <c r="EQ699" s="89"/>
      <c r="ER699" s="89"/>
      <c r="ES699" s="89">
        <v>1</v>
      </c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>
        <v>1</v>
      </c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>
        <v>1</v>
      </c>
      <c r="GK699" s="89">
        <v>1</v>
      </c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>
        <v>1</v>
      </c>
      <c r="GX699" s="89"/>
      <c r="GY699" s="89"/>
      <c r="GZ699" s="89">
        <v>1</v>
      </c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>
        <v>1</v>
      </c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  <c r="IS699" s="89"/>
      <c r="IT699" s="89"/>
      <c r="IU699" s="89"/>
      <c r="IV699" s="89"/>
      <c r="IW699" s="89"/>
      <c r="IX699" s="89"/>
      <c r="IY699" s="89"/>
      <c r="IZ699" s="89"/>
      <c r="JA699" s="89"/>
      <c r="JB699" s="89"/>
      <c r="JC699" s="89"/>
      <c r="JD699" s="89"/>
      <c r="JE699" s="89"/>
      <c r="JF699" s="89"/>
      <c r="JG699" s="89"/>
      <c r="JH699" s="89"/>
      <c r="JI699" s="89"/>
      <c r="JJ699" s="89"/>
      <c r="JK699" s="89"/>
      <c r="JL699" s="89"/>
      <c r="JM699" s="89"/>
      <c r="JN699" s="89"/>
      <c r="JO699" s="89"/>
      <c r="JP699" s="89"/>
      <c r="JQ699" s="89"/>
      <c r="JR699" s="89"/>
      <c r="JS699" s="89"/>
      <c r="JT699" s="89"/>
      <c r="JU699" s="89"/>
      <c r="JV699" s="89"/>
      <c r="JW699" s="89"/>
      <c r="JX699" s="89"/>
      <c r="JY699" s="89"/>
      <c r="JZ699" s="89"/>
      <c r="KA699" s="89"/>
      <c r="KB699" s="89"/>
      <c r="KC699" s="89"/>
      <c r="KD699" s="89"/>
      <c r="KE699" s="89"/>
      <c r="KF699" s="89"/>
      <c r="KG699" s="89"/>
      <c r="KH699" s="89"/>
      <c r="KI699" s="89"/>
      <c r="KJ699" s="89"/>
      <c r="KK699" s="89"/>
      <c r="KL699" s="89"/>
      <c r="KM699" s="89"/>
      <c r="KN699" s="89"/>
      <c r="KO699" s="89"/>
      <c r="KP699" s="89"/>
      <c r="KQ699" s="89"/>
      <c r="KR699" s="89"/>
      <c r="KS699" s="89"/>
      <c r="KT699" s="89"/>
      <c r="KU699" s="89"/>
      <c r="KV699" s="89"/>
      <c r="KW699" s="89"/>
      <c r="KX699" s="89"/>
      <c r="KY699" s="89"/>
      <c r="KZ699" s="89"/>
      <c r="LA699" s="89"/>
      <c r="LB699" s="89"/>
      <c r="LC699" s="89"/>
      <c r="LD699" s="89"/>
      <c r="LE699" s="89"/>
      <c r="LF699" s="89"/>
      <c r="LG699" s="89"/>
      <c r="LH699" s="89"/>
      <c r="LI699" s="89"/>
      <c r="LJ699" s="89"/>
      <c r="LK699" s="89"/>
      <c r="LL699" s="89"/>
      <c r="LM699" s="89"/>
      <c r="LN699" s="89"/>
      <c r="LO699" s="89"/>
      <c r="LP699" s="89">
        <v>1</v>
      </c>
      <c r="LQ699" s="89"/>
      <c r="LR699" s="89"/>
      <c r="LS699" s="89"/>
      <c r="LT699" s="89"/>
      <c r="LU699" s="89"/>
      <c r="LV699" s="89"/>
      <c r="LW699" s="89"/>
      <c r="LX699" s="89"/>
      <c r="LY699" s="89"/>
      <c r="LZ699" s="89"/>
      <c r="MA699" s="89"/>
      <c r="MB699" s="89"/>
      <c r="MC699" s="89"/>
      <c r="MD699" s="89"/>
      <c r="ME699" s="89"/>
      <c r="MF699" s="89"/>
      <c r="MG699" s="89"/>
      <c r="MH699" s="89"/>
      <c r="MI699" s="89"/>
      <c r="MJ699" s="89"/>
      <c r="MK699" s="89"/>
      <c r="ML699" s="89"/>
      <c r="MM699" s="89"/>
      <c r="MN699" s="89"/>
      <c r="MO699" s="89"/>
      <c r="MP699" s="89"/>
      <c r="MQ699" s="89"/>
      <c r="MR699" s="89"/>
      <c r="MS699" s="89"/>
      <c r="MT699" s="89"/>
      <c r="MU699" s="89"/>
      <c r="MV699" s="89"/>
      <c r="MW699" s="89"/>
      <c r="MX699" s="89"/>
      <c r="MY699" s="89"/>
      <c r="MZ699" s="89"/>
      <c r="NA699" s="89"/>
      <c r="NB699" s="89"/>
      <c r="NC699" s="89"/>
      <c r="ND699" s="89"/>
      <c r="NE699" s="89"/>
      <c r="NF699" s="89"/>
      <c r="NG699" s="89"/>
      <c r="NH699" s="89"/>
      <c r="NI699" s="89"/>
      <c r="NJ699" s="89"/>
      <c r="NK699" s="89"/>
      <c r="NL699" s="89"/>
      <c r="NM699" s="89"/>
      <c r="NN699" s="89"/>
      <c r="NO699" s="89"/>
      <c r="NP699" s="89"/>
      <c r="NQ699" s="89"/>
      <c r="NR699" s="89"/>
      <c r="NS699" s="89"/>
      <c r="NT699" s="89"/>
      <c r="NU699" s="89"/>
      <c r="NV699" s="89"/>
      <c r="NW699" s="89"/>
      <c r="NX699" s="89"/>
      <c r="NY699" s="89"/>
      <c r="NZ699" s="89"/>
      <c r="OA699" s="89"/>
      <c r="OB699" s="89"/>
      <c r="OC699" s="89"/>
      <c r="OD699" s="89"/>
      <c r="OE699" s="89"/>
      <c r="OF699" s="89"/>
      <c r="OG699" s="89"/>
      <c r="OH699" s="89"/>
      <c r="OI699" s="89"/>
      <c r="OJ699" s="89"/>
      <c r="OK699" s="89"/>
      <c r="OL699" s="89"/>
      <c r="OM699" s="89"/>
      <c r="ON699" s="89"/>
      <c r="OO699" s="89"/>
      <c r="OP699" s="89"/>
      <c r="OQ699" s="89"/>
      <c r="OR699" s="89"/>
      <c r="OS699" s="89"/>
      <c r="OT699" s="89"/>
      <c r="OU699" s="89"/>
      <c r="OV699" s="89"/>
      <c r="OW699" s="89"/>
      <c r="OX699" s="89"/>
      <c r="OY699" s="89"/>
      <c r="OZ699" s="89"/>
      <c r="PA699" s="89"/>
      <c r="PB699" s="89"/>
      <c r="PC699" s="89"/>
      <c r="PD699" s="89"/>
      <c r="PE699" s="89"/>
      <c r="PF699" s="89"/>
      <c r="PG699" s="89"/>
      <c r="PH699" s="89"/>
      <c r="PI699" s="89"/>
      <c r="PJ699" s="89"/>
      <c r="PK699" s="89"/>
      <c r="PL699" s="89"/>
      <c r="PM699" s="89"/>
      <c r="PN699" s="89"/>
      <c r="PO699" s="89"/>
      <c r="PP699" s="89"/>
      <c r="PQ699" s="89"/>
      <c r="PR699" s="89"/>
      <c r="PS699" s="89"/>
      <c r="PT699" s="89"/>
      <c r="PU699" s="89"/>
      <c r="PV699" s="89"/>
      <c r="PW699" s="89"/>
      <c r="PX699" s="89"/>
      <c r="PY699" s="89"/>
      <c r="PZ699" s="89"/>
      <c r="QA699" s="89"/>
      <c r="QB699" s="89"/>
      <c r="QC699" s="89"/>
      <c r="QD699" s="89"/>
    </row>
    <row r="700" spans="1:446" x14ac:dyDescent="0.2">
      <c r="A700" s="102" t="s">
        <v>4382</v>
      </c>
      <c r="B700" s="89">
        <v>1</v>
      </c>
      <c r="C700" s="89">
        <v>1</v>
      </c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>
        <v>1</v>
      </c>
      <c r="Q700" s="89">
        <v>1</v>
      </c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>
        <v>1</v>
      </c>
      <c r="BI700" s="89">
        <v>1</v>
      </c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>
        <v>1</v>
      </c>
      <c r="BU700" s="89"/>
      <c r="BV700" s="89"/>
      <c r="BW700" s="89"/>
      <c r="BX700" s="89"/>
      <c r="BY700" s="89"/>
      <c r="BZ700" s="89"/>
      <c r="CA700" s="89"/>
      <c r="CB700" s="89"/>
      <c r="CC700" s="89">
        <v>1</v>
      </c>
      <c r="CD700" s="89">
        <v>1</v>
      </c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>
        <v>1</v>
      </c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89"/>
      <c r="DB700" s="89"/>
      <c r="DC700" s="89"/>
      <c r="DD700" s="89"/>
      <c r="DE700" s="89"/>
      <c r="DF700" s="89"/>
      <c r="DG700" s="89"/>
      <c r="DH700" s="89"/>
      <c r="DI700" s="89"/>
      <c r="DJ700" s="89"/>
      <c r="DK700" s="89"/>
      <c r="DL700" s="89"/>
      <c r="DM700" s="89"/>
      <c r="DN700" s="89"/>
      <c r="DO700" s="89"/>
      <c r="DP700" s="89"/>
      <c r="DQ700" s="89"/>
      <c r="DR700" s="89"/>
      <c r="DS700" s="89"/>
      <c r="DT700" s="89"/>
      <c r="DU700" s="89"/>
      <c r="DV700" s="89"/>
      <c r="DW700" s="89"/>
      <c r="DX700" s="89"/>
      <c r="DY700" s="89"/>
      <c r="DZ700" s="89"/>
      <c r="EA700" s="89"/>
      <c r="EB700" s="89"/>
      <c r="EC700" s="89"/>
      <c r="ED700" s="89"/>
      <c r="EE700" s="89">
        <v>1</v>
      </c>
      <c r="EF700" s="89"/>
      <c r="EG700" s="89">
        <v>1</v>
      </c>
      <c r="EH700" s="89"/>
      <c r="EI700" s="89"/>
      <c r="EJ700" s="89"/>
      <c r="EK700" s="89"/>
      <c r="EL700" s="89"/>
      <c r="EM700" s="89"/>
      <c r="EN700" s="89"/>
      <c r="EO700" s="89">
        <v>1</v>
      </c>
      <c r="EP700" s="89"/>
      <c r="EQ700" s="89"/>
      <c r="ER700" s="89"/>
      <c r="ES700" s="89">
        <v>1</v>
      </c>
      <c r="ET700" s="89"/>
      <c r="EU700" s="89"/>
      <c r="EV700" s="89"/>
      <c r="EW700" s="89"/>
      <c r="EX700" s="89"/>
      <c r="EY700" s="89"/>
      <c r="EZ700" s="89"/>
      <c r="FA700" s="89"/>
      <c r="FB700" s="89"/>
      <c r="FC700" s="89">
        <v>1</v>
      </c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>
        <v>1</v>
      </c>
      <c r="FO700" s="89"/>
      <c r="FP700" s="89"/>
      <c r="FQ700" s="89"/>
      <c r="FR700" s="89">
        <v>1</v>
      </c>
      <c r="FS700" s="89"/>
      <c r="FT700" s="89"/>
      <c r="FU700" s="89"/>
      <c r="FV700" s="89"/>
      <c r="FW700" s="89"/>
      <c r="FX700" s="89"/>
      <c r="FY700" s="89"/>
      <c r="FZ700" s="89"/>
      <c r="GA700" s="89">
        <v>1</v>
      </c>
      <c r="GB700" s="89"/>
      <c r="GC700" s="89"/>
      <c r="GD700" s="89"/>
      <c r="GE700" s="89"/>
      <c r="GF700" s="89"/>
      <c r="GG700" s="89"/>
      <c r="GH700" s="89"/>
      <c r="GI700" s="89"/>
      <c r="GJ700" s="89">
        <v>1</v>
      </c>
      <c r="GK700" s="89">
        <v>1</v>
      </c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>
        <v>1</v>
      </c>
      <c r="GX700" s="89"/>
      <c r="GY700" s="89"/>
      <c r="GZ700" s="89">
        <v>1</v>
      </c>
      <c r="HA700" s="89"/>
      <c r="HB700" s="89"/>
      <c r="HC700" s="89"/>
      <c r="HD700" s="89"/>
      <c r="HE700" s="89"/>
      <c r="HF700" s="89"/>
      <c r="HG700" s="89"/>
      <c r="HH700" s="89">
        <v>1</v>
      </c>
      <c r="HI700" s="89"/>
      <c r="HJ700" s="89"/>
      <c r="HK700" s="89"/>
      <c r="HL700" s="89">
        <v>1</v>
      </c>
      <c r="HM700" s="89"/>
      <c r="HN700" s="89"/>
      <c r="HO700" s="89"/>
      <c r="HP700" s="89"/>
      <c r="HQ700" s="89"/>
      <c r="HR700" s="89"/>
      <c r="HS700" s="89"/>
      <c r="HT700" s="89"/>
      <c r="HU700" s="89"/>
      <c r="HV700" s="89">
        <v>1</v>
      </c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  <c r="IS700" s="89"/>
      <c r="IT700" s="89"/>
      <c r="IU700" s="89"/>
      <c r="IV700" s="89"/>
      <c r="IW700" s="89"/>
      <c r="IX700" s="89"/>
      <c r="IY700" s="89"/>
      <c r="IZ700" s="89"/>
      <c r="JA700" s="89"/>
      <c r="JB700" s="89"/>
      <c r="JC700" s="89"/>
      <c r="JD700" s="89"/>
      <c r="JE700" s="89"/>
      <c r="JF700" s="89"/>
      <c r="JG700" s="89"/>
      <c r="JH700" s="89"/>
      <c r="JI700" s="89"/>
      <c r="JJ700" s="89"/>
      <c r="JK700" s="89"/>
      <c r="JL700" s="89"/>
      <c r="JM700" s="89"/>
      <c r="JN700" s="89"/>
      <c r="JO700" s="89"/>
      <c r="JP700" s="89"/>
      <c r="JQ700" s="89"/>
      <c r="JR700" s="89"/>
      <c r="JS700" s="89"/>
      <c r="JT700" s="89"/>
      <c r="JU700" s="89"/>
      <c r="JV700" s="89"/>
      <c r="JW700" s="89"/>
      <c r="JX700" s="89"/>
      <c r="JY700" s="89"/>
      <c r="JZ700" s="89"/>
      <c r="KA700" s="89"/>
      <c r="KB700" s="89"/>
      <c r="KC700" s="89"/>
      <c r="KD700" s="89"/>
      <c r="KE700" s="89"/>
      <c r="KF700" s="89"/>
      <c r="KG700" s="89"/>
      <c r="KH700" s="89"/>
      <c r="KI700" s="89"/>
      <c r="KJ700" s="89"/>
      <c r="KK700" s="89"/>
      <c r="KL700" s="89"/>
      <c r="KM700" s="89"/>
      <c r="KN700" s="89"/>
      <c r="KO700" s="89"/>
      <c r="KP700" s="89"/>
      <c r="KQ700" s="89"/>
      <c r="KR700" s="89"/>
      <c r="KS700" s="89"/>
      <c r="KT700" s="89"/>
      <c r="KU700" s="89"/>
      <c r="KV700" s="89"/>
      <c r="KW700" s="89"/>
      <c r="KX700" s="89"/>
      <c r="KY700" s="89"/>
      <c r="KZ700" s="89"/>
      <c r="LA700" s="89"/>
      <c r="LB700" s="89"/>
      <c r="LC700" s="89"/>
      <c r="LD700" s="89"/>
      <c r="LE700" s="89"/>
      <c r="LF700" s="89"/>
      <c r="LG700" s="89"/>
      <c r="LH700" s="89"/>
      <c r="LI700" s="89"/>
      <c r="LJ700" s="89"/>
      <c r="LK700" s="89"/>
      <c r="LL700" s="89">
        <v>1</v>
      </c>
      <c r="LM700" s="89"/>
      <c r="LN700" s="89"/>
      <c r="LO700" s="89"/>
      <c r="LP700" s="89">
        <v>1</v>
      </c>
      <c r="LQ700" s="89"/>
      <c r="LR700" s="89"/>
      <c r="LS700" s="89"/>
      <c r="LT700" s="89"/>
      <c r="LU700" s="89"/>
      <c r="LV700" s="89"/>
      <c r="LW700" s="89"/>
      <c r="LX700" s="89"/>
      <c r="LY700" s="89">
        <v>1</v>
      </c>
      <c r="LZ700" s="89"/>
      <c r="MA700" s="89"/>
      <c r="MB700" s="89"/>
      <c r="MC700" s="89"/>
      <c r="MD700" s="89"/>
      <c r="ME700" s="89"/>
      <c r="MF700" s="89"/>
      <c r="MG700" s="89"/>
      <c r="MH700" s="89"/>
      <c r="MI700" s="89"/>
      <c r="MJ700" s="89"/>
      <c r="MK700" s="89"/>
      <c r="ML700" s="89"/>
      <c r="MM700" s="89"/>
      <c r="MN700" s="89"/>
      <c r="MO700" s="89"/>
      <c r="MP700" s="89"/>
      <c r="MQ700" s="89"/>
      <c r="MR700" s="89"/>
      <c r="MS700" s="89"/>
      <c r="MT700" s="89"/>
      <c r="MU700" s="89"/>
      <c r="MV700" s="89"/>
      <c r="MW700" s="89"/>
      <c r="MX700" s="89"/>
      <c r="MY700" s="89"/>
      <c r="MZ700" s="89"/>
      <c r="NA700" s="89"/>
      <c r="NB700" s="89"/>
      <c r="NC700" s="89"/>
      <c r="ND700" s="89"/>
      <c r="NE700" s="89"/>
      <c r="NF700" s="89"/>
      <c r="NG700" s="89"/>
      <c r="NH700" s="89"/>
      <c r="NI700" s="89"/>
      <c r="NJ700" s="89"/>
      <c r="NK700" s="89"/>
      <c r="NL700" s="89"/>
      <c r="NM700" s="89"/>
      <c r="NN700" s="89"/>
      <c r="NO700" s="89"/>
      <c r="NP700" s="89"/>
      <c r="NQ700" s="89"/>
      <c r="NR700" s="89"/>
      <c r="NS700" s="89"/>
      <c r="NT700" s="89"/>
      <c r="NU700" s="89"/>
      <c r="NV700" s="89"/>
      <c r="NW700" s="89"/>
      <c r="NX700" s="89"/>
      <c r="NY700" s="89"/>
      <c r="NZ700" s="89"/>
      <c r="OA700" s="89"/>
      <c r="OB700" s="89"/>
      <c r="OC700" s="89"/>
      <c r="OD700" s="89"/>
      <c r="OE700" s="89"/>
      <c r="OF700" s="89"/>
      <c r="OG700" s="89"/>
      <c r="OH700" s="89"/>
      <c r="OI700" s="89"/>
      <c r="OJ700" s="89"/>
      <c r="OK700" s="89"/>
      <c r="OL700" s="89"/>
      <c r="OM700" s="89"/>
      <c r="ON700" s="89"/>
      <c r="OO700" s="89"/>
      <c r="OP700" s="89"/>
      <c r="OQ700" s="89"/>
      <c r="OR700" s="89"/>
      <c r="OS700" s="89"/>
      <c r="OT700" s="89"/>
      <c r="OU700" s="89"/>
      <c r="OV700" s="89"/>
      <c r="OW700" s="89"/>
      <c r="OX700" s="89"/>
      <c r="OY700" s="89"/>
      <c r="OZ700" s="89"/>
      <c r="PA700" s="89"/>
      <c r="PB700" s="89"/>
      <c r="PC700" s="89"/>
      <c r="PD700" s="89"/>
      <c r="PE700" s="89"/>
      <c r="PF700" s="89"/>
      <c r="PG700" s="89"/>
      <c r="PH700" s="89"/>
      <c r="PI700" s="89"/>
      <c r="PJ700" s="89"/>
      <c r="PK700" s="89"/>
      <c r="PL700" s="89"/>
      <c r="PM700" s="89"/>
      <c r="PN700" s="89"/>
      <c r="PO700" s="89"/>
      <c r="PP700" s="89"/>
      <c r="PQ700" s="89"/>
      <c r="PR700" s="89"/>
      <c r="PS700" s="89"/>
      <c r="PT700" s="89"/>
      <c r="PU700" s="89"/>
      <c r="PV700" s="89"/>
      <c r="PW700" s="89"/>
      <c r="PX700" s="89"/>
      <c r="PY700" s="89"/>
      <c r="PZ700" s="89"/>
      <c r="QA700" s="89"/>
      <c r="QB700" s="89"/>
      <c r="QC700" s="89"/>
      <c r="QD700" s="89"/>
    </row>
    <row r="701" spans="1:446" x14ac:dyDescent="0.2">
      <c r="A701" s="99" t="s">
        <v>5015</v>
      </c>
      <c r="B701" s="89">
        <v>1</v>
      </c>
      <c r="C701" s="89">
        <v>1</v>
      </c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>
        <v>1</v>
      </c>
      <c r="Q701" s="89">
        <v>1</v>
      </c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89"/>
      <c r="DB701" s="89"/>
      <c r="DC701" s="89"/>
      <c r="DD701" s="89"/>
      <c r="DE701" s="89"/>
      <c r="DF701" s="89"/>
      <c r="DG701" s="89"/>
      <c r="DH701" s="89"/>
      <c r="DI701" s="89"/>
      <c r="DJ701" s="89"/>
      <c r="DK701" s="89"/>
      <c r="DL701" s="89"/>
      <c r="DM701" s="89"/>
      <c r="DN701" s="89"/>
      <c r="DO701" s="89"/>
      <c r="DP701" s="89"/>
      <c r="DQ701" s="89"/>
      <c r="DR701" s="89"/>
      <c r="DS701" s="89"/>
      <c r="DT701" s="89"/>
      <c r="DU701" s="89"/>
      <c r="DV701" s="89"/>
      <c r="DW701" s="89"/>
      <c r="DX701" s="89"/>
      <c r="DY701" s="89"/>
      <c r="DZ701" s="89"/>
      <c r="EA701" s="89"/>
      <c r="EB701" s="89"/>
      <c r="EC701" s="89"/>
      <c r="ED701" s="89"/>
      <c r="EE701" s="89"/>
      <c r="EF701" s="89"/>
      <c r="EG701" s="89"/>
      <c r="EH701" s="89"/>
      <c r="EI701" s="89"/>
      <c r="EJ701" s="89"/>
      <c r="EK701" s="89"/>
      <c r="EL701" s="89"/>
      <c r="EM701" s="89"/>
      <c r="EN701" s="89"/>
      <c r="EO701" s="89">
        <v>1</v>
      </c>
      <c r="EP701" s="89"/>
      <c r="EQ701" s="89"/>
      <c r="ER701" s="89"/>
      <c r="ES701" s="89">
        <v>1</v>
      </c>
      <c r="ET701" s="89"/>
      <c r="EU701" s="89"/>
      <c r="EV701" s="89"/>
      <c r="EW701" s="89"/>
      <c r="EX701" s="89"/>
      <c r="EY701" s="89"/>
      <c r="EZ701" s="89"/>
      <c r="FA701" s="89"/>
      <c r="FB701" s="89"/>
      <c r="FC701" s="89">
        <v>1</v>
      </c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>
        <v>1</v>
      </c>
      <c r="GK701" s="89">
        <v>1</v>
      </c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>
        <v>1</v>
      </c>
      <c r="HI701" s="89"/>
      <c r="HJ701" s="89"/>
      <c r="HK701" s="89"/>
      <c r="HL701" s="89">
        <v>1</v>
      </c>
      <c r="HM701" s="89"/>
      <c r="HN701" s="89"/>
      <c r="HO701" s="89"/>
      <c r="HP701" s="89"/>
      <c r="HQ701" s="89"/>
      <c r="HR701" s="89"/>
      <c r="HS701" s="89"/>
      <c r="HT701" s="89"/>
      <c r="HU701" s="89"/>
      <c r="HV701" s="89">
        <v>1</v>
      </c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  <c r="IS701" s="89"/>
      <c r="IT701" s="89"/>
      <c r="IU701" s="89"/>
      <c r="IV701" s="89"/>
      <c r="IW701" s="89"/>
      <c r="IX701" s="89"/>
      <c r="IY701" s="89"/>
      <c r="IZ701" s="89"/>
      <c r="JA701" s="89"/>
      <c r="JB701" s="89"/>
      <c r="JC701" s="89"/>
      <c r="JD701" s="89"/>
      <c r="JE701" s="89"/>
      <c r="JF701" s="89"/>
      <c r="JG701" s="89"/>
      <c r="JH701" s="89"/>
      <c r="JI701" s="89"/>
      <c r="JJ701" s="89"/>
      <c r="JK701" s="89"/>
      <c r="JL701" s="89"/>
      <c r="JM701" s="89"/>
      <c r="JN701" s="89"/>
      <c r="JO701" s="89"/>
      <c r="JP701" s="89"/>
      <c r="JQ701" s="89"/>
      <c r="JR701" s="89"/>
      <c r="JS701" s="89"/>
      <c r="JT701" s="89"/>
      <c r="JU701" s="89"/>
      <c r="JV701" s="89"/>
      <c r="JW701" s="89"/>
      <c r="JX701" s="89"/>
      <c r="JY701" s="89"/>
      <c r="JZ701" s="89"/>
      <c r="KA701" s="89"/>
      <c r="KB701" s="89"/>
      <c r="KC701" s="89"/>
      <c r="KD701" s="89"/>
      <c r="KE701" s="89"/>
      <c r="KF701" s="89"/>
      <c r="KG701" s="89"/>
      <c r="KH701" s="89"/>
      <c r="KI701" s="89"/>
      <c r="KJ701" s="89"/>
      <c r="KK701" s="89"/>
      <c r="KL701" s="89"/>
      <c r="KM701" s="89"/>
      <c r="KN701" s="89"/>
      <c r="KO701" s="89"/>
      <c r="KP701" s="89"/>
      <c r="KQ701" s="89"/>
      <c r="KR701" s="89"/>
      <c r="KS701" s="89"/>
      <c r="KT701" s="89"/>
      <c r="KU701" s="89"/>
      <c r="KV701" s="89"/>
      <c r="KW701" s="89"/>
      <c r="KX701" s="89"/>
      <c r="KY701" s="89"/>
      <c r="KZ701" s="89"/>
      <c r="LA701" s="89"/>
      <c r="LB701" s="89"/>
      <c r="LC701" s="89"/>
      <c r="LD701" s="89"/>
      <c r="LE701" s="89"/>
      <c r="LF701" s="89"/>
      <c r="LG701" s="89"/>
      <c r="LH701" s="89"/>
      <c r="LI701" s="89"/>
      <c r="LJ701" s="89"/>
      <c r="LK701" s="89"/>
      <c r="LL701" s="89"/>
      <c r="LM701" s="89"/>
      <c r="LN701" s="89"/>
      <c r="LO701" s="89"/>
      <c r="LP701" s="89"/>
      <c r="LQ701" s="89"/>
      <c r="LR701" s="89"/>
      <c r="LS701" s="89"/>
      <c r="LT701" s="89"/>
      <c r="LU701" s="89"/>
      <c r="LV701" s="89"/>
      <c r="LW701" s="89"/>
      <c r="LX701" s="89"/>
      <c r="LY701" s="89"/>
      <c r="LZ701" s="89"/>
      <c r="MA701" s="89"/>
      <c r="MB701" s="89"/>
      <c r="MC701" s="89"/>
      <c r="MD701" s="89"/>
      <c r="ME701" s="89"/>
      <c r="MF701" s="89"/>
      <c r="MG701" s="89"/>
      <c r="MH701" s="89"/>
      <c r="MI701" s="89"/>
      <c r="MJ701" s="89"/>
      <c r="MK701" s="89"/>
      <c r="ML701" s="89"/>
      <c r="MM701" s="89"/>
      <c r="MN701" s="89"/>
      <c r="MO701" s="89"/>
      <c r="MP701" s="89"/>
      <c r="MQ701" s="89"/>
      <c r="MR701" s="89"/>
      <c r="MS701" s="89"/>
      <c r="MT701" s="89"/>
      <c r="MU701" s="89"/>
      <c r="MV701" s="89"/>
      <c r="MW701" s="89"/>
      <c r="MX701" s="89"/>
      <c r="MY701" s="89"/>
      <c r="MZ701" s="89"/>
      <c r="NA701" s="89"/>
      <c r="NB701" s="89"/>
      <c r="NC701" s="89"/>
      <c r="ND701" s="89"/>
      <c r="NE701" s="89"/>
      <c r="NF701" s="89"/>
      <c r="NG701" s="89"/>
      <c r="NH701" s="89"/>
      <c r="NI701" s="89"/>
      <c r="NJ701" s="89"/>
      <c r="NK701" s="89"/>
      <c r="NL701" s="89"/>
      <c r="NM701" s="89"/>
      <c r="NN701" s="89"/>
      <c r="NO701" s="89"/>
      <c r="NP701" s="89"/>
      <c r="NQ701" s="89"/>
      <c r="NR701" s="89"/>
      <c r="NS701" s="89"/>
      <c r="NT701" s="89"/>
      <c r="NU701" s="89"/>
      <c r="NV701" s="89"/>
      <c r="NW701" s="89"/>
      <c r="NX701" s="89"/>
      <c r="NY701" s="89"/>
      <c r="NZ701" s="89"/>
      <c r="OA701" s="89"/>
      <c r="OB701" s="89"/>
      <c r="OC701" s="89"/>
      <c r="OD701" s="89"/>
      <c r="OE701" s="89"/>
      <c r="OF701" s="89"/>
      <c r="OG701" s="89"/>
      <c r="OH701" s="89"/>
      <c r="OI701" s="89"/>
      <c r="OJ701" s="89"/>
      <c r="OK701" s="89"/>
      <c r="OL701" s="89"/>
      <c r="OM701" s="89"/>
      <c r="ON701" s="89"/>
      <c r="OO701" s="89"/>
      <c r="OP701" s="89"/>
      <c r="OQ701" s="89"/>
      <c r="OR701" s="89"/>
      <c r="OS701" s="89"/>
      <c r="OT701" s="89"/>
      <c r="OU701" s="89"/>
      <c r="OV701" s="89"/>
      <c r="OW701" s="89"/>
      <c r="OX701" s="89"/>
      <c r="OY701" s="89"/>
      <c r="OZ701" s="89"/>
      <c r="PA701" s="89"/>
      <c r="PB701" s="89"/>
      <c r="PC701" s="89"/>
      <c r="PD701" s="89"/>
      <c r="PE701" s="89"/>
      <c r="PF701" s="89"/>
      <c r="PG701" s="89"/>
      <c r="PH701" s="89"/>
      <c r="PI701" s="89"/>
      <c r="PJ701" s="89"/>
      <c r="PK701" s="89"/>
      <c r="PL701" s="89"/>
      <c r="PM701" s="89"/>
      <c r="PN701" s="89"/>
      <c r="PO701" s="89"/>
      <c r="PP701" s="89"/>
      <c r="PQ701" s="89"/>
      <c r="PR701" s="89"/>
      <c r="PS701" s="89"/>
      <c r="PT701" s="89"/>
      <c r="PU701" s="89"/>
      <c r="PV701" s="89"/>
      <c r="PW701" s="89"/>
      <c r="PX701" s="89"/>
      <c r="PY701" s="89"/>
      <c r="PZ701" s="89"/>
      <c r="QA701" s="89"/>
      <c r="QB701" s="89"/>
      <c r="QC701" s="89"/>
      <c r="QD701" s="89"/>
    </row>
    <row r="702" spans="1:446" x14ac:dyDescent="0.2">
      <c r="A702" s="102" t="s">
        <v>4384</v>
      </c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  <c r="IS702" s="89"/>
      <c r="IT702" s="89"/>
      <c r="IU702" s="89"/>
      <c r="IV702" s="89"/>
      <c r="IW702" s="89"/>
      <c r="IX702" s="89"/>
      <c r="IY702" s="89"/>
      <c r="IZ702" s="89"/>
      <c r="JA702" s="89"/>
      <c r="JB702" s="89"/>
      <c r="JC702" s="89"/>
      <c r="JD702" s="89"/>
      <c r="JE702" s="89"/>
      <c r="JF702" s="89"/>
      <c r="JG702" s="89"/>
      <c r="JH702" s="89"/>
      <c r="JI702" s="89"/>
      <c r="JJ702" s="89"/>
      <c r="JK702" s="89"/>
      <c r="JL702" s="89"/>
      <c r="JM702" s="89"/>
      <c r="JN702" s="89"/>
      <c r="JO702" s="89"/>
      <c r="JP702" s="89"/>
      <c r="JQ702" s="89"/>
      <c r="JR702" s="89"/>
      <c r="JS702" s="89"/>
      <c r="JT702" s="89"/>
      <c r="JU702" s="89"/>
      <c r="JV702" s="89"/>
      <c r="JW702" s="89"/>
      <c r="JX702" s="89"/>
      <c r="JY702" s="89"/>
      <c r="JZ702" s="89"/>
      <c r="KA702" s="89"/>
      <c r="KB702" s="89"/>
      <c r="KC702" s="89"/>
      <c r="KD702" s="89"/>
      <c r="KE702" s="89"/>
      <c r="KF702" s="89"/>
      <c r="KG702" s="89"/>
      <c r="KH702" s="89"/>
      <c r="KI702" s="89"/>
      <c r="KJ702" s="89"/>
      <c r="KK702" s="89"/>
      <c r="KL702" s="89"/>
      <c r="KM702" s="89"/>
      <c r="KN702" s="89"/>
      <c r="KO702" s="89"/>
      <c r="KP702" s="89"/>
      <c r="KQ702" s="89"/>
      <c r="KR702" s="89"/>
      <c r="KS702" s="89"/>
      <c r="KT702" s="89"/>
      <c r="KU702" s="89"/>
      <c r="KV702" s="89"/>
      <c r="KW702" s="89"/>
      <c r="KX702" s="89"/>
      <c r="KY702" s="89"/>
      <c r="KZ702" s="89"/>
      <c r="LA702" s="89"/>
      <c r="LB702" s="89"/>
      <c r="LC702" s="89"/>
      <c r="LD702" s="89"/>
      <c r="LE702" s="89"/>
      <c r="LF702" s="89"/>
      <c r="LG702" s="89"/>
      <c r="LH702" s="89"/>
      <c r="LI702" s="89"/>
      <c r="LJ702" s="89"/>
      <c r="LK702" s="89"/>
      <c r="LL702" s="89"/>
      <c r="LM702" s="89"/>
      <c r="LN702" s="89"/>
      <c r="LO702" s="89"/>
      <c r="LP702" s="89"/>
      <c r="LQ702" s="89"/>
      <c r="LR702" s="89"/>
      <c r="LS702" s="89"/>
      <c r="LT702" s="89"/>
      <c r="LU702" s="89"/>
      <c r="LV702" s="89"/>
      <c r="LW702" s="89"/>
      <c r="LX702" s="89"/>
      <c r="LY702" s="89"/>
      <c r="LZ702" s="89"/>
      <c r="MA702" s="89"/>
      <c r="MB702" s="89"/>
      <c r="MC702" s="89"/>
      <c r="MD702" s="89"/>
      <c r="ME702" s="89"/>
      <c r="MF702" s="89"/>
      <c r="MG702" s="89"/>
      <c r="MH702" s="89"/>
      <c r="MI702" s="89"/>
      <c r="MJ702" s="89"/>
      <c r="MK702" s="89"/>
      <c r="ML702" s="89"/>
      <c r="MM702" s="89"/>
      <c r="MN702" s="89"/>
      <c r="MO702" s="89"/>
      <c r="MP702" s="89"/>
      <c r="MQ702" s="89"/>
      <c r="MR702" s="89"/>
      <c r="MS702" s="89"/>
      <c r="MT702" s="89"/>
      <c r="MU702" s="89"/>
      <c r="MV702" s="89"/>
      <c r="MW702" s="89"/>
      <c r="MX702" s="89"/>
      <c r="MY702" s="89"/>
      <c r="MZ702" s="89"/>
      <c r="NA702" s="89"/>
      <c r="NB702" s="89"/>
      <c r="NC702" s="89"/>
      <c r="ND702" s="89"/>
      <c r="NE702" s="89"/>
      <c r="NF702" s="89"/>
      <c r="NG702" s="89"/>
      <c r="NH702" s="89"/>
      <c r="NI702" s="89"/>
      <c r="NJ702" s="89"/>
      <c r="NK702" s="89"/>
      <c r="NL702" s="89"/>
      <c r="NM702" s="89"/>
      <c r="NN702" s="89"/>
      <c r="NO702" s="89"/>
      <c r="NP702" s="89"/>
      <c r="NQ702" s="89"/>
      <c r="NR702" s="89"/>
      <c r="NS702" s="89"/>
      <c r="NT702" s="89"/>
      <c r="NU702" s="89"/>
      <c r="NV702" s="89"/>
      <c r="NW702" s="89"/>
      <c r="NX702" s="89"/>
      <c r="NY702" s="89"/>
      <c r="NZ702" s="89"/>
      <c r="OA702" s="89"/>
      <c r="OB702" s="89"/>
      <c r="OC702" s="89"/>
      <c r="OD702" s="89"/>
      <c r="OE702" s="89"/>
      <c r="OF702" s="89"/>
      <c r="OG702" s="89"/>
      <c r="OH702" s="89"/>
      <c r="OI702" s="89"/>
      <c r="OJ702" s="89"/>
      <c r="OK702" s="89"/>
      <c r="OL702" s="89"/>
      <c r="OM702" s="89"/>
      <c r="ON702" s="89"/>
      <c r="OO702" s="89"/>
      <c r="OP702" s="89"/>
      <c r="OQ702" s="89"/>
      <c r="OR702" s="89"/>
      <c r="OS702" s="89"/>
      <c r="OT702" s="89"/>
      <c r="OU702" s="89"/>
      <c r="OV702" s="89"/>
      <c r="OW702" s="89"/>
      <c r="OX702" s="89"/>
      <c r="OY702" s="89"/>
      <c r="OZ702" s="89"/>
      <c r="PA702" s="89"/>
      <c r="PB702" s="89"/>
      <c r="PC702" s="89"/>
      <c r="PD702" s="89"/>
      <c r="PE702" s="89"/>
      <c r="PF702" s="89"/>
      <c r="PG702" s="89"/>
      <c r="PH702" s="89"/>
      <c r="PI702" s="89"/>
      <c r="PJ702" s="89"/>
      <c r="PK702" s="89"/>
      <c r="PL702" s="89"/>
      <c r="PM702" s="89"/>
      <c r="PN702" s="89"/>
      <c r="PO702" s="89"/>
      <c r="PP702" s="89"/>
      <c r="PQ702" s="89"/>
      <c r="PR702" s="89"/>
      <c r="PS702" s="89"/>
      <c r="PT702" s="89"/>
      <c r="PU702" s="89"/>
      <c r="PV702" s="89"/>
      <c r="PW702" s="89"/>
      <c r="PX702" s="89"/>
      <c r="PY702" s="89"/>
      <c r="PZ702" s="89"/>
      <c r="QA702" s="89"/>
      <c r="QB702" s="89"/>
      <c r="QC702" s="89"/>
      <c r="QD702" s="89"/>
    </row>
    <row r="703" spans="1:446" x14ac:dyDescent="0.2">
      <c r="A703" s="66" t="s">
        <v>5417</v>
      </c>
      <c r="B703" s="89">
        <v>1</v>
      </c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>
        <v>1</v>
      </c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  <c r="DD703" s="89"/>
      <c r="DE703" s="89"/>
      <c r="DF703" s="89"/>
      <c r="DG703" s="89"/>
      <c r="DH703" s="89"/>
      <c r="DI703" s="89"/>
      <c r="DJ703" s="89"/>
      <c r="DK703" s="89"/>
      <c r="DL703" s="89"/>
      <c r="DM703" s="89"/>
      <c r="DN703" s="89"/>
      <c r="DO703" s="89"/>
      <c r="DP703" s="89"/>
      <c r="DQ703" s="89"/>
      <c r="DR703" s="89"/>
      <c r="DS703" s="89"/>
      <c r="DT703" s="89"/>
      <c r="DU703" s="89"/>
      <c r="DV703" s="89"/>
      <c r="DW703" s="89"/>
      <c r="DX703" s="89"/>
      <c r="DY703" s="89"/>
      <c r="DZ703" s="89"/>
      <c r="EA703" s="89"/>
      <c r="EB703" s="89"/>
      <c r="EC703" s="89"/>
      <c r="ED703" s="89"/>
      <c r="EE703" s="89">
        <v>1</v>
      </c>
      <c r="EF703" s="89">
        <v>1</v>
      </c>
      <c r="EG703" s="89"/>
      <c r="EH703" s="89"/>
      <c r="EI703" s="89"/>
      <c r="EJ703" s="89"/>
      <c r="EK703" s="89"/>
      <c r="EL703" s="89"/>
      <c r="EM703" s="89"/>
      <c r="EN703" s="89"/>
      <c r="EO703" s="89"/>
      <c r="EP703" s="89"/>
      <c r="EQ703" s="89"/>
      <c r="ER703" s="89">
        <v>1</v>
      </c>
      <c r="ES703" s="89"/>
      <c r="ET703" s="89"/>
      <c r="EU703" s="89">
        <v>1</v>
      </c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>
        <v>1</v>
      </c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  <c r="IS703" s="89"/>
      <c r="IT703" s="89"/>
      <c r="IU703" s="89"/>
      <c r="IV703" s="89"/>
      <c r="IW703" s="89"/>
      <c r="IX703" s="89"/>
      <c r="IY703" s="89"/>
      <c r="IZ703" s="89"/>
      <c r="JA703" s="89"/>
      <c r="JB703" s="89"/>
      <c r="JC703" s="89"/>
      <c r="JD703" s="89"/>
      <c r="JE703" s="89"/>
      <c r="JF703" s="89"/>
      <c r="JG703" s="89"/>
      <c r="JH703" s="89"/>
      <c r="JI703" s="89"/>
      <c r="JJ703" s="89"/>
      <c r="JK703" s="89"/>
      <c r="JL703" s="89"/>
      <c r="JM703" s="89"/>
      <c r="JN703" s="89"/>
      <c r="JO703" s="89"/>
      <c r="JP703" s="89"/>
      <c r="JQ703" s="89"/>
      <c r="JR703" s="89"/>
      <c r="JS703" s="89"/>
      <c r="JT703" s="89"/>
      <c r="JU703" s="89"/>
      <c r="JV703" s="89"/>
      <c r="JW703" s="89"/>
      <c r="JX703" s="89"/>
      <c r="JY703" s="89"/>
      <c r="JZ703" s="89"/>
      <c r="KA703" s="89"/>
      <c r="KB703" s="89"/>
      <c r="KC703" s="89"/>
      <c r="KD703" s="89"/>
      <c r="KE703" s="89"/>
      <c r="KF703" s="89"/>
      <c r="KG703" s="89"/>
      <c r="KH703" s="89"/>
      <c r="KI703" s="89"/>
      <c r="KJ703" s="89"/>
      <c r="KK703" s="89"/>
      <c r="KL703" s="89"/>
      <c r="KM703" s="89"/>
      <c r="KN703" s="89"/>
      <c r="KO703" s="89"/>
      <c r="KP703" s="89"/>
      <c r="KQ703" s="89"/>
      <c r="KR703" s="89"/>
      <c r="KS703" s="89"/>
      <c r="KT703" s="89"/>
      <c r="KU703" s="89"/>
      <c r="KV703" s="89"/>
      <c r="KW703" s="89"/>
      <c r="KX703" s="89"/>
      <c r="KY703" s="89"/>
      <c r="KZ703" s="89"/>
      <c r="LA703" s="89"/>
      <c r="LB703" s="89"/>
      <c r="LC703" s="89"/>
      <c r="LD703" s="89"/>
      <c r="LE703" s="89"/>
      <c r="LF703" s="89"/>
      <c r="LG703" s="89"/>
      <c r="LH703" s="89"/>
      <c r="LI703" s="89"/>
      <c r="LJ703" s="89"/>
      <c r="LK703" s="89"/>
      <c r="LL703" s="89"/>
      <c r="LM703" s="89"/>
      <c r="LN703" s="89"/>
      <c r="LO703" s="89"/>
      <c r="LP703" s="89"/>
      <c r="LQ703" s="89"/>
      <c r="LR703" s="89"/>
      <c r="LS703" s="89"/>
      <c r="LT703" s="89"/>
      <c r="LU703" s="89"/>
      <c r="LV703" s="89"/>
      <c r="LW703" s="89"/>
      <c r="LX703" s="89"/>
      <c r="LY703" s="89"/>
      <c r="LZ703" s="89"/>
      <c r="MA703" s="89"/>
      <c r="MB703" s="89"/>
      <c r="MC703" s="89"/>
      <c r="MD703" s="89"/>
      <c r="ME703" s="89"/>
      <c r="MF703" s="89"/>
      <c r="MG703" s="89"/>
      <c r="MH703" s="89"/>
      <c r="MI703" s="89"/>
      <c r="MJ703" s="89"/>
      <c r="MK703" s="89"/>
      <c r="ML703" s="89"/>
      <c r="MM703" s="89"/>
      <c r="MN703" s="89"/>
      <c r="MO703" s="89"/>
      <c r="MP703" s="89"/>
      <c r="MQ703" s="89"/>
      <c r="MR703" s="89"/>
      <c r="MS703" s="89"/>
      <c r="MT703" s="89"/>
      <c r="MU703" s="89"/>
      <c r="MV703" s="89"/>
      <c r="MW703" s="89"/>
      <c r="MX703" s="89"/>
      <c r="MY703" s="89"/>
      <c r="MZ703" s="89"/>
      <c r="NA703" s="89"/>
      <c r="NB703" s="89"/>
      <c r="NC703" s="89"/>
      <c r="ND703" s="89"/>
      <c r="NE703" s="89"/>
      <c r="NF703" s="89"/>
      <c r="NG703" s="89"/>
      <c r="NH703" s="89"/>
      <c r="NI703" s="89"/>
      <c r="NJ703" s="89"/>
      <c r="NK703" s="89"/>
      <c r="NL703" s="89"/>
      <c r="NM703" s="89"/>
      <c r="NN703" s="89"/>
      <c r="NO703" s="89"/>
      <c r="NP703" s="89"/>
      <c r="NQ703" s="89"/>
      <c r="NR703" s="89"/>
      <c r="NS703" s="89"/>
      <c r="NT703" s="89"/>
      <c r="NU703" s="89"/>
      <c r="NV703" s="89"/>
      <c r="NW703" s="89"/>
      <c r="NX703" s="89"/>
      <c r="NY703" s="89"/>
      <c r="NZ703" s="89"/>
      <c r="OA703" s="89"/>
      <c r="OB703" s="89"/>
      <c r="OC703" s="89"/>
      <c r="OD703" s="89"/>
      <c r="OE703" s="89"/>
      <c r="OF703" s="89"/>
      <c r="OG703" s="89"/>
      <c r="OH703" s="89"/>
      <c r="OI703" s="89"/>
      <c r="OJ703" s="89"/>
      <c r="OK703" s="89"/>
      <c r="OL703" s="89"/>
      <c r="OM703" s="89"/>
      <c r="ON703" s="89"/>
      <c r="OO703" s="89"/>
      <c r="OP703" s="89"/>
      <c r="OQ703" s="89"/>
      <c r="OR703" s="89"/>
      <c r="OS703" s="89"/>
      <c r="OT703" s="89"/>
      <c r="OU703" s="89"/>
      <c r="OV703" s="89"/>
      <c r="OW703" s="89"/>
      <c r="OX703" s="89"/>
      <c r="OY703" s="89"/>
      <c r="OZ703" s="89"/>
      <c r="PA703" s="89"/>
      <c r="PB703" s="89"/>
      <c r="PC703" s="89"/>
      <c r="PD703" s="89"/>
      <c r="PE703" s="89"/>
      <c r="PF703" s="89"/>
      <c r="PG703" s="89"/>
      <c r="PH703" s="89"/>
      <c r="PI703" s="89"/>
      <c r="PJ703" s="89"/>
      <c r="PK703" s="89"/>
      <c r="PL703" s="89"/>
      <c r="PM703" s="89"/>
      <c r="PN703" s="89"/>
      <c r="PO703" s="89"/>
      <c r="PP703" s="89"/>
      <c r="PQ703" s="89"/>
      <c r="PR703" s="89"/>
      <c r="PS703" s="89"/>
      <c r="PT703" s="89"/>
      <c r="PU703" s="89"/>
      <c r="PV703" s="89"/>
      <c r="PW703" s="89"/>
      <c r="PX703" s="89"/>
      <c r="PY703" s="89"/>
      <c r="PZ703" s="89"/>
      <c r="QA703" s="89"/>
      <c r="QB703" s="89"/>
      <c r="QC703" s="89"/>
      <c r="QD703" s="89"/>
    </row>
    <row r="704" spans="1:446" x14ac:dyDescent="0.2">
      <c r="A704" s="66" t="s">
        <v>5397</v>
      </c>
      <c r="B704" s="89">
        <v>1</v>
      </c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>
        <v>1</v>
      </c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>
        <v>1</v>
      </c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>
        <v>1</v>
      </c>
      <c r="BT704" s="89"/>
      <c r="BU704" s="89"/>
      <c r="BV704" s="89"/>
      <c r="BW704" s="89"/>
      <c r="BX704" s="89"/>
      <c r="BY704" s="89"/>
      <c r="BZ704" s="89"/>
      <c r="CA704" s="89"/>
      <c r="CB704" s="89"/>
      <c r="CC704" s="89">
        <v>1</v>
      </c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>
        <v>1</v>
      </c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  <c r="DD704" s="89"/>
      <c r="DE704" s="89"/>
      <c r="DF704" s="89"/>
      <c r="DG704" s="89"/>
      <c r="DH704" s="89"/>
      <c r="DI704" s="89"/>
      <c r="DJ704" s="89"/>
      <c r="DK704" s="89"/>
      <c r="DL704" s="89"/>
      <c r="DM704" s="89"/>
      <c r="DN704" s="89"/>
      <c r="DO704" s="89"/>
      <c r="DP704" s="89"/>
      <c r="DQ704" s="89"/>
      <c r="DR704" s="89"/>
      <c r="DS704" s="89"/>
      <c r="DT704" s="89"/>
      <c r="DU704" s="89"/>
      <c r="DV704" s="89"/>
      <c r="DW704" s="89"/>
      <c r="DX704" s="89"/>
      <c r="DY704" s="89"/>
      <c r="DZ704" s="89"/>
      <c r="EA704" s="89"/>
      <c r="EB704" s="89"/>
      <c r="EC704" s="89"/>
      <c r="ED704" s="89"/>
      <c r="EE704" s="89">
        <v>1</v>
      </c>
      <c r="EF704" s="89"/>
      <c r="EG704" s="89">
        <v>1</v>
      </c>
      <c r="EH704" s="89"/>
      <c r="EI704" s="89"/>
      <c r="EJ704" s="89"/>
      <c r="EK704" s="89"/>
      <c r="EL704" s="89">
        <v>1</v>
      </c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>
        <v>1</v>
      </c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>
        <v>1</v>
      </c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  <c r="IS704" s="89"/>
      <c r="IT704" s="89"/>
      <c r="IU704" s="89"/>
      <c r="IV704" s="89"/>
      <c r="IW704" s="89"/>
      <c r="IX704" s="89"/>
      <c r="IY704" s="89"/>
      <c r="IZ704" s="89"/>
      <c r="JA704" s="89"/>
      <c r="JB704" s="89"/>
      <c r="JC704" s="89"/>
      <c r="JD704" s="89"/>
      <c r="JE704" s="89"/>
      <c r="JF704" s="89"/>
      <c r="JG704" s="89"/>
      <c r="JH704" s="89"/>
      <c r="JI704" s="89"/>
      <c r="JJ704" s="89"/>
      <c r="JK704" s="89"/>
      <c r="JL704" s="89"/>
      <c r="JM704" s="89"/>
      <c r="JN704" s="89"/>
      <c r="JO704" s="89"/>
      <c r="JP704" s="89"/>
      <c r="JQ704" s="89"/>
      <c r="JR704" s="89"/>
      <c r="JS704" s="89"/>
      <c r="JT704" s="89"/>
      <c r="JU704" s="89"/>
      <c r="JV704" s="89"/>
      <c r="JW704" s="89"/>
      <c r="JX704" s="89"/>
      <c r="JY704" s="89"/>
      <c r="JZ704" s="89"/>
      <c r="KA704" s="89"/>
      <c r="KB704" s="89"/>
      <c r="KC704" s="89"/>
      <c r="KD704" s="89"/>
      <c r="KE704" s="89"/>
      <c r="KF704" s="89"/>
      <c r="KG704" s="89"/>
      <c r="KH704" s="89"/>
      <c r="KI704" s="89"/>
      <c r="KJ704" s="89"/>
      <c r="KK704" s="89"/>
      <c r="KL704" s="89"/>
      <c r="KM704" s="89"/>
      <c r="KN704" s="89"/>
      <c r="KO704" s="89"/>
      <c r="KP704" s="89"/>
      <c r="KQ704" s="89"/>
      <c r="KR704" s="89"/>
      <c r="KS704" s="89"/>
      <c r="KT704" s="89"/>
      <c r="KU704" s="89"/>
      <c r="KV704" s="89"/>
      <c r="KW704" s="89"/>
      <c r="KX704" s="89"/>
      <c r="KY704" s="89"/>
      <c r="KZ704" s="89"/>
      <c r="LA704" s="89"/>
      <c r="LB704" s="89"/>
      <c r="LC704" s="89"/>
      <c r="LD704" s="89"/>
      <c r="LE704" s="89"/>
      <c r="LF704" s="89"/>
      <c r="LG704" s="89"/>
      <c r="LH704" s="89"/>
      <c r="LI704" s="89"/>
      <c r="LJ704" s="89"/>
      <c r="LK704" s="89"/>
      <c r="LL704" s="89"/>
      <c r="LM704" s="89"/>
      <c r="LN704" s="89"/>
      <c r="LO704" s="89"/>
      <c r="LP704" s="89"/>
      <c r="LQ704" s="89"/>
      <c r="LR704" s="89"/>
      <c r="LS704" s="89"/>
      <c r="LT704" s="89"/>
      <c r="LU704" s="89"/>
      <c r="LV704" s="89"/>
      <c r="LW704" s="89"/>
      <c r="LX704" s="89"/>
      <c r="LY704" s="89"/>
      <c r="LZ704" s="89"/>
      <c r="MA704" s="89"/>
      <c r="MB704" s="89"/>
      <c r="MC704" s="89"/>
      <c r="MD704" s="89"/>
      <c r="ME704" s="89"/>
      <c r="MF704" s="89"/>
      <c r="MG704" s="89"/>
      <c r="MH704" s="89"/>
      <c r="MI704" s="89"/>
      <c r="MJ704" s="89"/>
      <c r="MK704" s="89"/>
      <c r="ML704" s="89"/>
      <c r="MM704" s="89"/>
      <c r="MN704" s="89"/>
      <c r="MO704" s="89"/>
      <c r="MP704" s="89"/>
      <c r="MQ704" s="89"/>
      <c r="MR704" s="89"/>
      <c r="MS704" s="89"/>
      <c r="MT704" s="89"/>
      <c r="MU704" s="89"/>
      <c r="MV704" s="89"/>
      <c r="MW704" s="89"/>
      <c r="MX704" s="89"/>
      <c r="MY704" s="89"/>
      <c r="MZ704" s="89"/>
      <c r="NA704" s="89"/>
      <c r="NB704" s="89"/>
      <c r="NC704" s="89"/>
      <c r="ND704" s="89"/>
      <c r="NE704" s="89"/>
      <c r="NF704" s="89"/>
      <c r="NG704" s="89"/>
      <c r="NH704" s="89"/>
      <c r="NI704" s="89"/>
      <c r="NJ704" s="89"/>
      <c r="NK704" s="89"/>
      <c r="NL704" s="89"/>
      <c r="NM704" s="89"/>
      <c r="NN704" s="89"/>
      <c r="NO704" s="89"/>
      <c r="NP704" s="89"/>
      <c r="NQ704" s="89"/>
      <c r="NR704" s="89"/>
      <c r="NS704" s="89"/>
      <c r="NT704" s="89"/>
      <c r="NU704" s="89"/>
      <c r="NV704" s="89"/>
      <c r="NW704" s="89"/>
      <c r="NX704" s="89"/>
      <c r="NY704" s="89"/>
      <c r="NZ704" s="89"/>
      <c r="OA704" s="89"/>
      <c r="OB704" s="89"/>
      <c r="OC704" s="89"/>
      <c r="OD704" s="89"/>
      <c r="OE704" s="89"/>
      <c r="OF704" s="89"/>
      <c r="OG704" s="89"/>
      <c r="OH704" s="89"/>
      <c r="OI704" s="89"/>
      <c r="OJ704" s="89"/>
      <c r="OK704" s="89"/>
      <c r="OL704" s="89"/>
      <c r="OM704" s="89"/>
      <c r="ON704" s="89"/>
      <c r="OO704" s="89"/>
      <c r="OP704" s="89"/>
      <c r="OQ704" s="89"/>
      <c r="OR704" s="89"/>
      <c r="OS704" s="89"/>
      <c r="OT704" s="89"/>
      <c r="OU704" s="89"/>
      <c r="OV704" s="89"/>
      <c r="OW704" s="89"/>
      <c r="OX704" s="89"/>
      <c r="OY704" s="89"/>
      <c r="OZ704" s="89"/>
      <c r="PA704" s="89"/>
      <c r="PB704" s="89"/>
      <c r="PC704" s="89"/>
      <c r="PD704" s="89"/>
      <c r="PE704" s="89"/>
      <c r="PF704" s="89"/>
      <c r="PG704" s="89"/>
      <c r="PH704" s="89"/>
      <c r="PI704" s="89"/>
      <c r="PJ704" s="89"/>
      <c r="PK704" s="89"/>
      <c r="PL704" s="89"/>
      <c r="PM704" s="89"/>
      <c r="PN704" s="89"/>
      <c r="PO704" s="89"/>
      <c r="PP704" s="89"/>
      <c r="PQ704" s="89"/>
      <c r="PR704" s="89"/>
      <c r="PS704" s="89"/>
      <c r="PT704" s="89"/>
      <c r="PU704" s="89"/>
      <c r="PV704" s="89"/>
      <c r="PW704" s="89"/>
      <c r="PX704" s="89"/>
      <c r="PY704" s="89"/>
      <c r="PZ704" s="89"/>
      <c r="QA704" s="89"/>
      <c r="QB704" s="89"/>
      <c r="QC704" s="89"/>
      <c r="QD704" s="89"/>
    </row>
    <row r="705" spans="1:446" x14ac:dyDescent="0.2">
      <c r="A705" s="66" t="s">
        <v>5406</v>
      </c>
      <c r="B705" s="89">
        <v>1</v>
      </c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>
        <v>1</v>
      </c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  <c r="DD705" s="89"/>
      <c r="DE705" s="89"/>
      <c r="DF705" s="89"/>
      <c r="DG705" s="89"/>
      <c r="DH705" s="89"/>
      <c r="DI705" s="89"/>
      <c r="DJ705" s="89"/>
      <c r="DK705" s="89"/>
      <c r="DL705" s="89"/>
      <c r="DM705" s="89"/>
      <c r="DN705" s="89"/>
      <c r="DO705" s="89"/>
      <c r="DP705" s="89"/>
      <c r="DQ705" s="89"/>
      <c r="DR705" s="89"/>
      <c r="DS705" s="89"/>
      <c r="DT705" s="89"/>
      <c r="DU705" s="89"/>
      <c r="DV705" s="89"/>
      <c r="DW705" s="89"/>
      <c r="DX705" s="89"/>
      <c r="DY705" s="89"/>
      <c r="DZ705" s="89"/>
      <c r="EA705" s="89"/>
      <c r="EB705" s="89"/>
      <c r="EC705" s="89"/>
      <c r="ED705" s="89"/>
      <c r="EE705" s="89">
        <v>1</v>
      </c>
      <c r="EF705" s="89"/>
      <c r="EG705" s="89">
        <v>1</v>
      </c>
      <c r="EH705" s="89"/>
      <c r="EI705" s="89"/>
      <c r="EJ705" s="89"/>
      <c r="EK705" s="89"/>
      <c r="EL705" s="89"/>
      <c r="EM705" s="89">
        <v>1</v>
      </c>
      <c r="EN705" s="89"/>
      <c r="EO705" s="89">
        <v>1</v>
      </c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>
        <v>1</v>
      </c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  <c r="IS705" s="89"/>
      <c r="IT705" s="89"/>
      <c r="IU705" s="89"/>
      <c r="IV705" s="89"/>
      <c r="IW705" s="89"/>
      <c r="IX705" s="89"/>
      <c r="IY705" s="89"/>
      <c r="IZ705" s="89"/>
      <c r="JA705" s="89"/>
      <c r="JB705" s="89"/>
      <c r="JC705" s="89"/>
      <c r="JD705" s="89"/>
      <c r="JE705" s="89"/>
      <c r="JF705" s="89"/>
      <c r="JG705" s="89"/>
      <c r="JH705" s="89"/>
      <c r="JI705" s="89"/>
      <c r="JJ705" s="89"/>
      <c r="JK705" s="89"/>
      <c r="JL705" s="89"/>
      <c r="JM705" s="89"/>
      <c r="JN705" s="89"/>
      <c r="JO705" s="89"/>
      <c r="JP705" s="89"/>
      <c r="JQ705" s="89"/>
      <c r="JR705" s="89"/>
      <c r="JS705" s="89"/>
      <c r="JT705" s="89"/>
      <c r="JU705" s="89"/>
      <c r="JV705" s="89"/>
      <c r="JW705" s="89"/>
      <c r="JX705" s="89"/>
      <c r="JY705" s="89"/>
      <c r="JZ705" s="89"/>
      <c r="KA705" s="89"/>
      <c r="KB705" s="89"/>
      <c r="KC705" s="89"/>
      <c r="KD705" s="89"/>
      <c r="KE705" s="89"/>
      <c r="KF705" s="89"/>
      <c r="KG705" s="89"/>
      <c r="KH705" s="89"/>
      <c r="KI705" s="89"/>
      <c r="KJ705" s="89"/>
      <c r="KK705" s="89"/>
      <c r="KL705" s="89"/>
      <c r="KM705" s="89"/>
      <c r="KN705" s="89"/>
      <c r="KO705" s="89"/>
      <c r="KP705" s="89"/>
      <c r="KQ705" s="89"/>
      <c r="KR705" s="89"/>
      <c r="KS705" s="89"/>
      <c r="KT705" s="89"/>
      <c r="KU705" s="89"/>
      <c r="KV705" s="89"/>
      <c r="KW705" s="89"/>
      <c r="KX705" s="89"/>
      <c r="KY705" s="89"/>
      <c r="KZ705" s="89"/>
      <c r="LA705" s="89"/>
      <c r="LB705" s="89"/>
      <c r="LC705" s="89"/>
      <c r="LD705" s="89"/>
      <c r="LE705" s="89"/>
      <c r="LF705" s="89"/>
      <c r="LG705" s="89"/>
      <c r="LH705" s="89"/>
      <c r="LI705" s="89"/>
      <c r="LJ705" s="89"/>
      <c r="LK705" s="89"/>
      <c r="LL705" s="89"/>
      <c r="LM705" s="89"/>
      <c r="LN705" s="89"/>
      <c r="LO705" s="89"/>
      <c r="LP705" s="89"/>
      <c r="LQ705" s="89"/>
      <c r="LR705" s="89"/>
      <c r="LS705" s="89"/>
      <c r="LT705" s="89"/>
      <c r="LU705" s="89"/>
      <c r="LV705" s="89"/>
      <c r="LW705" s="89"/>
      <c r="LX705" s="89"/>
      <c r="LY705" s="89"/>
      <c r="LZ705" s="89"/>
      <c r="MA705" s="89"/>
      <c r="MB705" s="89"/>
      <c r="MC705" s="89"/>
      <c r="MD705" s="89"/>
      <c r="ME705" s="89"/>
      <c r="MF705" s="89"/>
      <c r="MG705" s="89"/>
      <c r="MH705" s="89"/>
      <c r="MI705" s="89"/>
      <c r="MJ705" s="89"/>
      <c r="MK705" s="89"/>
      <c r="ML705" s="89"/>
      <c r="MM705" s="89"/>
      <c r="MN705" s="89"/>
      <c r="MO705" s="89"/>
      <c r="MP705" s="89"/>
      <c r="MQ705" s="89"/>
      <c r="MR705" s="89"/>
      <c r="MS705" s="89"/>
      <c r="MT705" s="89"/>
      <c r="MU705" s="89"/>
      <c r="MV705" s="89"/>
      <c r="MW705" s="89"/>
      <c r="MX705" s="89"/>
      <c r="MY705" s="89"/>
      <c r="MZ705" s="89"/>
      <c r="NA705" s="89"/>
      <c r="NB705" s="89"/>
      <c r="NC705" s="89"/>
      <c r="ND705" s="89"/>
      <c r="NE705" s="89"/>
      <c r="NF705" s="89"/>
      <c r="NG705" s="89"/>
      <c r="NH705" s="89"/>
      <c r="NI705" s="89"/>
      <c r="NJ705" s="89"/>
      <c r="NK705" s="89"/>
      <c r="NL705" s="89"/>
      <c r="NM705" s="89"/>
      <c r="NN705" s="89"/>
      <c r="NO705" s="89"/>
      <c r="NP705" s="89"/>
      <c r="NQ705" s="89"/>
      <c r="NR705" s="89"/>
      <c r="NS705" s="89"/>
      <c r="NT705" s="89"/>
      <c r="NU705" s="89"/>
      <c r="NV705" s="89"/>
      <c r="NW705" s="89"/>
      <c r="NX705" s="89"/>
      <c r="NY705" s="89"/>
      <c r="NZ705" s="89"/>
      <c r="OA705" s="89"/>
      <c r="OB705" s="89"/>
      <c r="OC705" s="89"/>
      <c r="OD705" s="89"/>
      <c r="OE705" s="89"/>
      <c r="OF705" s="89"/>
      <c r="OG705" s="89"/>
      <c r="OH705" s="89"/>
      <c r="OI705" s="89"/>
      <c r="OJ705" s="89"/>
      <c r="OK705" s="89"/>
      <c r="OL705" s="89"/>
      <c r="OM705" s="89"/>
      <c r="ON705" s="89"/>
      <c r="OO705" s="89"/>
      <c r="OP705" s="89"/>
      <c r="OQ705" s="89"/>
      <c r="OR705" s="89"/>
      <c r="OS705" s="89"/>
      <c r="OT705" s="89"/>
      <c r="OU705" s="89"/>
      <c r="OV705" s="89"/>
      <c r="OW705" s="89"/>
      <c r="OX705" s="89"/>
      <c r="OY705" s="89"/>
      <c r="OZ705" s="89"/>
      <c r="PA705" s="89"/>
      <c r="PB705" s="89"/>
      <c r="PC705" s="89"/>
      <c r="PD705" s="89"/>
      <c r="PE705" s="89"/>
      <c r="PF705" s="89"/>
      <c r="PG705" s="89"/>
      <c r="PH705" s="89"/>
      <c r="PI705" s="89"/>
      <c r="PJ705" s="89"/>
      <c r="PK705" s="89"/>
      <c r="PL705" s="89"/>
      <c r="PM705" s="89"/>
      <c r="PN705" s="89"/>
      <c r="PO705" s="89"/>
      <c r="PP705" s="89"/>
      <c r="PQ705" s="89"/>
      <c r="PR705" s="89"/>
      <c r="PS705" s="89"/>
      <c r="PT705" s="89"/>
      <c r="PU705" s="89"/>
      <c r="PV705" s="89"/>
      <c r="PW705" s="89"/>
      <c r="PX705" s="89"/>
      <c r="PY705" s="89"/>
      <c r="PZ705" s="89"/>
      <c r="QA705" s="89"/>
      <c r="QB705" s="89"/>
      <c r="QC705" s="89"/>
      <c r="QD705" s="89"/>
    </row>
    <row r="706" spans="1:446" x14ac:dyDescent="0.2">
      <c r="A706" s="66" t="s">
        <v>5401</v>
      </c>
      <c r="B706" s="89">
        <v>1</v>
      </c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>
        <v>1</v>
      </c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89"/>
      <c r="DB706" s="89"/>
      <c r="DC706" s="89"/>
      <c r="DD706" s="89"/>
      <c r="DE706" s="89"/>
      <c r="DF706" s="89"/>
      <c r="DG706" s="89"/>
      <c r="DH706" s="89"/>
      <c r="DI706" s="89"/>
      <c r="DJ706" s="89"/>
      <c r="DK706" s="89"/>
      <c r="DL706" s="89"/>
      <c r="DM706" s="89"/>
      <c r="DN706" s="89"/>
      <c r="DO706" s="89"/>
      <c r="DP706" s="89"/>
      <c r="DQ706" s="89"/>
      <c r="DR706" s="89"/>
      <c r="DS706" s="89"/>
      <c r="DT706" s="89"/>
      <c r="DU706" s="89"/>
      <c r="DV706" s="89"/>
      <c r="DW706" s="89"/>
      <c r="DX706" s="89"/>
      <c r="DY706" s="89"/>
      <c r="DZ706" s="89"/>
      <c r="EA706" s="89"/>
      <c r="EB706" s="89"/>
      <c r="EC706" s="89"/>
      <c r="ED706" s="89"/>
      <c r="EE706" s="89">
        <v>1</v>
      </c>
      <c r="EF706" s="89">
        <v>1</v>
      </c>
      <c r="EG706" s="89"/>
      <c r="EH706" s="89"/>
      <c r="EI706" s="89"/>
      <c r="EJ706" s="89"/>
      <c r="EK706" s="89"/>
      <c r="EL706" s="89"/>
      <c r="EM706" s="89"/>
      <c r="EN706" s="89"/>
      <c r="EO706" s="89"/>
      <c r="EP706" s="89"/>
      <c r="EQ706" s="89"/>
      <c r="ER706" s="89">
        <v>1</v>
      </c>
      <c r="ES706" s="89"/>
      <c r="ET706" s="89"/>
      <c r="EU706" s="89">
        <v>1</v>
      </c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>
        <v>1</v>
      </c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  <c r="IS706" s="89"/>
      <c r="IT706" s="89"/>
      <c r="IU706" s="89"/>
      <c r="IV706" s="89"/>
      <c r="IW706" s="89"/>
      <c r="IX706" s="89"/>
      <c r="IY706" s="89"/>
      <c r="IZ706" s="89"/>
      <c r="JA706" s="89"/>
      <c r="JB706" s="89"/>
      <c r="JC706" s="89"/>
      <c r="JD706" s="89"/>
      <c r="JE706" s="89"/>
      <c r="JF706" s="89"/>
      <c r="JG706" s="89"/>
      <c r="JH706" s="89"/>
      <c r="JI706" s="89"/>
      <c r="JJ706" s="89"/>
      <c r="JK706" s="89"/>
      <c r="JL706" s="89"/>
      <c r="JM706" s="89"/>
      <c r="JN706" s="89"/>
      <c r="JO706" s="89"/>
      <c r="JP706" s="89"/>
      <c r="JQ706" s="89"/>
      <c r="JR706" s="89"/>
      <c r="JS706" s="89"/>
      <c r="JT706" s="89"/>
      <c r="JU706" s="89"/>
      <c r="JV706" s="89"/>
      <c r="JW706" s="89"/>
      <c r="JX706" s="89"/>
      <c r="JY706" s="89"/>
      <c r="JZ706" s="89"/>
      <c r="KA706" s="89"/>
      <c r="KB706" s="89"/>
      <c r="KC706" s="89"/>
      <c r="KD706" s="89"/>
      <c r="KE706" s="89"/>
      <c r="KF706" s="89"/>
      <c r="KG706" s="89"/>
      <c r="KH706" s="89"/>
      <c r="KI706" s="89"/>
      <c r="KJ706" s="89"/>
      <c r="KK706" s="89"/>
      <c r="KL706" s="89"/>
      <c r="KM706" s="89"/>
      <c r="KN706" s="89"/>
      <c r="KO706" s="89"/>
      <c r="KP706" s="89"/>
      <c r="KQ706" s="89"/>
      <c r="KR706" s="89"/>
      <c r="KS706" s="89"/>
      <c r="KT706" s="89"/>
      <c r="KU706" s="89"/>
      <c r="KV706" s="89"/>
      <c r="KW706" s="89"/>
      <c r="KX706" s="89"/>
      <c r="KY706" s="89"/>
      <c r="KZ706" s="89"/>
      <c r="LA706" s="89"/>
      <c r="LB706" s="89"/>
      <c r="LC706" s="89"/>
      <c r="LD706" s="89"/>
      <c r="LE706" s="89"/>
      <c r="LF706" s="89"/>
      <c r="LG706" s="89"/>
      <c r="LH706" s="89"/>
      <c r="LI706" s="89"/>
      <c r="LJ706" s="89"/>
      <c r="LK706" s="89"/>
      <c r="LL706" s="89"/>
      <c r="LM706" s="89"/>
      <c r="LN706" s="89"/>
      <c r="LO706" s="89"/>
      <c r="LP706" s="89"/>
      <c r="LQ706" s="89"/>
      <c r="LR706" s="89"/>
      <c r="LS706" s="89"/>
      <c r="LT706" s="89"/>
      <c r="LU706" s="89"/>
      <c r="LV706" s="89"/>
      <c r="LW706" s="89"/>
      <c r="LX706" s="89"/>
      <c r="LY706" s="89"/>
      <c r="LZ706" s="89"/>
      <c r="MA706" s="89"/>
      <c r="MB706" s="89"/>
      <c r="MC706" s="89"/>
      <c r="MD706" s="89"/>
      <c r="ME706" s="89"/>
      <c r="MF706" s="89"/>
      <c r="MG706" s="89"/>
      <c r="MH706" s="89"/>
      <c r="MI706" s="89"/>
      <c r="MJ706" s="89"/>
      <c r="MK706" s="89"/>
      <c r="ML706" s="89"/>
      <c r="MM706" s="89"/>
      <c r="MN706" s="89"/>
      <c r="MO706" s="89"/>
      <c r="MP706" s="89"/>
      <c r="MQ706" s="89"/>
      <c r="MR706" s="89"/>
      <c r="MS706" s="89"/>
      <c r="MT706" s="89"/>
      <c r="MU706" s="89"/>
      <c r="MV706" s="89"/>
      <c r="MW706" s="89"/>
      <c r="MX706" s="89"/>
      <c r="MY706" s="89"/>
      <c r="MZ706" s="89"/>
      <c r="NA706" s="89"/>
      <c r="NB706" s="89"/>
      <c r="NC706" s="89"/>
      <c r="ND706" s="89"/>
      <c r="NE706" s="89"/>
      <c r="NF706" s="89"/>
      <c r="NG706" s="89"/>
      <c r="NH706" s="89"/>
      <c r="NI706" s="89"/>
      <c r="NJ706" s="89"/>
      <c r="NK706" s="89"/>
      <c r="NL706" s="89"/>
      <c r="NM706" s="89"/>
      <c r="NN706" s="89"/>
      <c r="NO706" s="89"/>
      <c r="NP706" s="89"/>
      <c r="NQ706" s="89"/>
      <c r="NR706" s="89"/>
      <c r="NS706" s="89"/>
      <c r="NT706" s="89"/>
      <c r="NU706" s="89"/>
      <c r="NV706" s="89"/>
      <c r="NW706" s="89"/>
      <c r="NX706" s="89"/>
      <c r="NY706" s="89"/>
      <c r="NZ706" s="89"/>
      <c r="OA706" s="89"/>
      <c r="OB706" s="89"/>
      <c r="OC706" s="89"/>
      <c r="OD706" s="89"/>
      <c r="OE706" s="89"/>
      <c r="OF706" s="89"/>
      <c r="OG706" s="89"/>
      <c r="OH706" s="89"/>
      <c r="OI706" s="89"/>
      <c r="OJ706" s="89"/>
      <c r="OK706" s="89"/>
      <c r="OL706" s="89"/>
      <c r="OM706" s="89"/>
      <c r="ON706" s="89"/>
      <c r="OO706" s="89"/>
      <c r="OP706" s="89"/>
      <c r="OQ706" s="89"/>
      <c r="OR706" s="89"/>
      <c r="OS706" s="89"/>
      <c r="OT706" s="89"/>
      <c r="OU706" s="89"/>
      <c r="OV706" s="89"/>
      <c r="OW706" s="89"/>
      <c r="OX706" s="89"/>
      <c r="OY706" s="89"/>
      <c r="OZ706" s="89"/>
      <c r="PA706" s="89"/>
      <c r="PB706" s="89"/>
      <c r="PC706" s="89"/>
      <c r="PD706" s="89"/>
      <c r="PE706" s="89"/>
      <c r="PF706" s="89"/>
      <c r="PG706" s="89"/>
      <c r="PH706" s="89"/>
      <c r="PI706" s="89"/>
      <c r="PJ706" s="89"/>
      <c r="PK706" s="89"/>
      <c r="PL706" s="89"/>
      <c r="PM706" s="89"/>
      <c r="PN706" s="89"/>
      <c r="PO706" s="89"/>
      <c r="PP706" s="89"/>
      <c r="PQ706" s="89"/>
      <c r="PR706" s="89"/>
      <c r="PS706" s="89"/>
      <c r="PT706" s="89"/>
      <c r="PU706" s="89"/>
      <c r="PV706" s="89"/>
      <c r="PW706" s="89"/>
      <c r="PX706" s="89"/>
      <c r="PY706" s="89"/>
      <c r="PZ706" s="89"/>
      <c r="QA706" s="89"/>
      <c r="QB706" s="89"/>
      <c r="QC706" s="89"/>
      <c r="QD706" s="89"/>
    </row>
    <row r="707" spans="1:446" x14ac:dyDescent="0.2">
      <c r="A707" s="66" t="s">
        <v>5393</v>
      </c>
      <c r="B707" s="89">
        <v>1</v>
      </c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>
        <v>1</v>
      </c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>
        <v>1</v>
      </c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>
        <v>1</v>
      </c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>
        <v>1</v>
      </c>
      <c r="CY707" s="89"/>
      <c r="CZ707" s="89"/>
      <c r="DA707" s="89"/>
      <c r="DB707" s="89"/>
      <c r="DC707" s="89"/>
      <c r="DD707" s="89"/>
      <c r="DE707" s="89"/>
      <c r="DF707" s="89"/>
      <c r="DG707" s="89"/>
      <c r="DH707" s="89"/>
      <c r="DI707" s="89">
        <v>1</v>
      </c>
      <c r="DJ707" s="89"/>
      <c r="DK707" s="89"/>
      <c r="DL707" s="89"/>
      <c r="DM707" s="89"/>
      <c r="DN707" s="89"/>
      <c r="DO707" s="89"/>
      <c r="DP707" s="89"/>
      <c r="DQ707" s="89"/>
      <c r="DR707" s="89"/>
      <c r="DS707" s="89"/>
      <c r="DT707" s="89"/>
      <c r="DU707" s="89"/>
      <c r="DV707" s="89"/>
      <c r="DW707" s="89"/>
      <c r="DX707" s="89"/>
      <c r="DY707" s="89"/>
      <c r="DZ707" s="89"/>
      <c r="EA707" s="89"/>
      <c r="EB707" s="89"/>
      <c r="EC707" s="89"/>
      <c r="ED707" s="89"/>
      <c r="EE707" s="89">
        <v>1</v>
      </c>
      <c r="EF707" s="89">
        <v>1</v>
      </c>
      <c r="EG707" s="89"/>
      <c r="EH707" s="89"/>
      <c r="EI707" s="89"/>
      <c r="EJ707" s="89"/>
      <c r="EK707" s="89"/>
      <c r="EL707" s="89"/>
      <c r="EM707" s="89"/>
      <c r="EN707" s="89"/>
      <c r="EO707" s="89"/>
      <c r="EP707" s="89"/>
      <c r="EQ707" s="89"/>
      <c r="ER707" s="89">
        <v>1</v>
      </c>
      <c r="ES707" s="89"/>
      <c r="ET707" s="89"/>
      <c r="EU707" s="89">
        <v>1</v>
      </c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>
        <v>1</v>
      </c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>
        <v>1</v>
      </c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  <c r="IS707" s="89"/>
      <c r="IT707" s="89"/>
      <c r="IU707" s="89"/>
      <c r="IV707" s="89"/>
      <c r="IW707" s="89"/>
      <c r="IX707" s="89"/>
      <c r="IY707" s="89"/>
      <c r="IZ707" s="89"/>
      <c r="JA707" s="89"/>
      <c r="JB707" s="89"/>
      <c r="JC707" s="89"/>
      <c r="JD707" s="89"/>
      <c r="JE707" s="89"/>
      <c r="JF707" s="89"/>
      <c r="JG707" s="89"/>
      <c r="JH707" s="89"/>
      <c r="JI707" s="89"/>
      <c r="JJ707" s="89"/>
      <c r="JK707" s="89"/>
      <c r="JL707" s="89"/>
      <c r="JM707" s="89"/>
      <c r="JN707" s="89"/>
      <c r="JO707" s="89"/>
      <c r="JP707" s="89"/>
      <c r="JQ707" s="89"/>
      <c r="JR707" s="89"/>
      <c r="JS707" s="89"/>
      <c r="JT707" s="89"/>
      <c r="JU707" s="89"/>
      <c r="JV707" s="89"/>
      <c r="JW707" s="89"/>
      <c r="JX707" s="89"/>
      <c r="JY707" s="89"/>
      <c r="JZ707" s="89"/>
      <c r="KA707" s="89"/>
      <c r="KB707" s="89"/>
      <c r="KC707" s="89"/>
      <c r="KD707" s="89"/>
      <c r="KE707" s="89"/>
      <c r="KF707" s="89"/>
      <c r="KG707" s="89"/>
      <c r="KH707" s="89"/>
      <c r="KI707" s="89"/>
      <c r="KJ707" s="89"/>
      <c r="KK707" s="89"/>
      <c r="KL707" s="89"/>
      <c r="KM707" s="89"/>
      <c r="KN707" s="89"/>
      <c r="KO707" s="89"/>
      <c r="KP707" s="89"/>
      <c r="KQ707" s="89"/>
      <c r="KR707" s="89"/>
      <c r="KS707" s="89"/>
      <c r="KT707" s="89"/>
      <c r="KU707" s="89"/>
      <c r="KV707" s="89"/>
      <c r="KW707" s="89"/>
      <c r="KX707" s="89"/>
      <c r="KY707" s="89"/>
      <c r="KZ707" s="89"/>
      <c r="LA707" s="89"/>
      <c r="LB707" s="89"/>
      <c r="LC707" s="89"/>
      <c r="LD707" s="89"/>
      <c r="LE707" s="89"/>
      <c r="LF707" s="89"/>
      <c r="LG707" s="89"/>
      <c r="LH707" s="89"/>
      <c r="LI707" s="89"/>
      <c r="LJ707" s="89"/>
      <c r="LK707" s="89"/>
      <c r="LL707" s="89"/>
      <c r="LM707" s="89"/>
      <c r="LN707" s="89"/>
      <c r="LO707" s="89"/>
      <c r="LP707" s="89"/>
      <c r="LQ707" s="89"/>
      <c r="LR707" s="89"/>
      <c r="LS707" s="89"/>
      <c r="LT707" s="89"/>
      <c r="LU707" s="89"/>
      <c r="LV707" s="89"/>
      <c r="LW707" s="89"/>
      <c r="LX707" s="89"/>
      <c r="LY707" s="89"/>
      <c r="LZ707" s="89"/>
      <c r="MA707" s="89"/>
      <c r="MB707" s="89"/>
      <c r="MC707" s="89"/>
      <c r="MD707" s="89"/>
      <c r="ME707" s="89"/>
      <c r="MF707" s="89"/>
      <c r="MG707" s="89"/>
      <c r="MH707" s="89"/>
      <c r="MI707" s="89"/>
      <c r="MJ707" s="89"/>
      <c r="MK707" s="89"/>
      <c r="ML707" s="89"/>
      <c r="MM707" s="89"/>
      <c r="MN707" s="89"/>
      <c r="MO707" s="89"/>
      <c r="MP707" s="89"/>
      <c r="MQ707" s="89"/>
      <c r="MR707" s="89"/>
      <c r="MS707" s="89"/>
      <c r="MT707" s="89"/>
      <c r="MU707" s="89"/>
      <c r="MV707" s="89"/>
      <c r="MW707" s="89"/>
      <c r="MX707" s="89"/>
      <c r="MY707" s="89"/>
      <c r="MZ707" s="89"/>
      <c r="NA707" s="89"/>
      <c r="NB707" s="89"/>
      <c r="NC707" s="89"/>
      <c r="ND707" s="89"/>
      <c r="NE707" s="89"/>
      <c r="NF707" s="89"/>
      <c r="NG707" s="89"/>
      <c r="NH707" s="89"/>
      <c r="NI707" s="89"/>
      <c r="NJ707" s="89"/>
      <c r="NK707" s="89"/>
      <c r="NL707" s="89"/>
      <c r="NM707" s="89"/>
      <c r="NN707" s="89"/>
      <c r="NO707" s="89"/>
      <c r="NP707" s="89"/>
      <c r="NQ707" s="89"/>
      <c r="NR707" s="89"/>
      <c r="NS707" s="89"/>
      <c r="NT707" s="89"/>
      <c r="NU707" s="89"/>
      <c r="NV707" s="89"/>
      <c r="NW707" s="89"/>
      <c r="NX707" s="89"/>
      <c r="NY707" s="89"/>
      <c r="NZ707" s="89"/>
      <c r="OA707" s="89"/>
      <c r="OB707" s="89"/>
      <c r="OC707" s="89"/>
      <c r="OD707" s="89"/>
      <c r="OE707" s="89"/>
      <c r="OF707" s="89"/>
      <c r="OG707" s="89"/>
      <c r="OH707" s="89"/>
      <c r="OI707" s="89"/>
      <c r="OJ707" s="89"/>
      <c r="OK707" s="89"/>
      <c r="OL707" s="89"/>
      <c r="OM707" s="89"/>
      <c r="ON707" s="89"/>
      <c r="OO707" s="89"/>
      <c r="OP707" s="89"/>
      <c r="OQ707" s="89"/>
      <c r="OR707" s="89"/>
      <c r="OS707" s="89"/>
      <c r="OT707" s="89"/>
      <c r="OU707" s="89"/>
      <c r="OV707" s="89"/>
      <c r="OW707" s="89"/>
      <c r="OX707" s="89"/>
      <c r="OY707" s="89"/>
      <c r="OZ707" s="89"/>
      <c r="PA707" s="89"/>
      <c r="PB707" s="89"/>
      <c r="PC707" s="89"/>
      <c r="PD707" s="89"/>
      <c r="PE707" s="89"/>
      <c r="PF707" s="89"/>
      <c r="PG707" s="89"/>
      <c r="PH707" s="89"/>
      <c r="PI707" s="89"/>
      <c r="PJ707" s="89"/>
      <c r="PK707" s="89"/>
      <c r="PL707" s="89"/>
      <c r="PM707" s="89"/>
      <c r="PN707" s="89"/>
      <c r="PO707" s="89"/>
      <c r="PP707" s="89"/>
      <c r="PQ707" s="89"/>
      <c r="PR707" s="89"/>
      <c r="PS707" s="89"/>
      <c r="PT707" s="89"/>
      <c r="PU707" s="89"/>
      <c r="PV707" s="89"/>
      <c r="PW707" s="89"/>
      <c r="PX707" s="89"/>
      <c r="PY707" s="89"/>
      <c r="PZ707" s="89"/>
      <c r="QA707" s="89"/>
      <c r="QB707" s="89"/>
      <c r="QC707" s="89"/>
      <c r="QD707" s="89"/>
    </row>
    <row r="708" spans="1:446" x14ac:dyDescent="0.2">
      <c r="A708" s="66" t="s">
        <v>5400</v>
      </c>
      <c r="B708" s="89">
        <v>1</v>
      </c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>
        <v>1</v>
      </c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89"/>
      <c r="DB708" s="89"/>
      <c r="DC708" s="89"/>
      <c r="DD708" s="89"/>
      <c r="DE708" s="89"/>
      <c r="DF708" s="89"/>
      <c r="DG708" s="89"/>
      <c r="DH708" s="89"/>
      <c r="DI708" s="89"/>
      <c r="DJ708" s="89"/>
      <c r="DK708" s="89"/>
      <c r="DL708" s="89"/>
      <c r="DM708" s="89"/>
      <c r="DN708" s="89"/>
      <c r="DO708" s="89"/>
      <c r="DP708" s="89"/>
      <c r="DQ708" s="89"/>
      <c r="DR708" s="89"/>
      <c r="DS708" s="89"/>
      <c r="DT708" s="89"/>
      <c r="DU708" s="89"/>
      <c r="DV708" s="89"/>
      <c r="DW708" s="89"/>
      <c r="DX708" s="89"/>
      <c r="DY708" s="89"/>
      <c r="DZ708" s="89"/>
      <c r="EA708" s="89"/>
      <c r="EB708" s="89"/>
      <c r="EC708" s="89"/>
      <c r="ED708" s="89"/>
      <c r="EE708" s="89">
        <v>1</v>
      </c>
      <c r="EF708" s="89">
        <v>1</v>
      </c>
      <c r="EG708" s="89"/>
      <c r="EH708" s="89"/>
      <c r="EI708" s="89"/>
      <c r="EJ708" s="89"/>
      <c r="EK708" s="89"/>
      <c r="EL708" s="89"/>
      <c r="EM708" s="89"/>
      <c r="EN708" s="89"/>
      <c r="EO708" s="89"/>
      <c r="EP708" s="89"/>
      <c r="EQ708" s="89"/>
      <c r="ER708" s="89">
        <v>1</v>
      </c>
      <c r="ES708" s="89"/>
      <c r="ET708" s="89"/>
      <c r="EU708" s="89">
        <v>1</v>
      </c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>
        <v>1</v>
      </c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  <c r="IS708" s="89"/>
      <c r="IT708" s="89"/>
      <c r="IU708" s="89"/>
      <c r="IV708" s="89"/>
      <c r="IW708" s="89"/>
      <c r="IX708" s="89"/>
      <c r="IY708" s="89"/>
      <c r="IZ708" s="89"/>
      <c r="JA708" s="89"/>
      <c r="JB708" s="89"/>
      <c r="JC708" s="89"/>
      <c r="JD708" s="89"/>
      <c r="JE708" s="89"/>
      <c r="JF708" s="89"/>
      <c r="JG708" s="89"/>
      <c r="JH708" s="89"/>
      <c r="JI708" s="89"/>
      <c r="JJ708" s="89"/>
      <c r="JK708" s="89"/>
      <c r="JL708" s="89"/>
      <c r="JM708" s="89"/>
      <c r="JN708" s="89"/>
      <c r="JO708" s="89"/>
      <c r="JP708" s="89"/>
      <c r="JQ708" s="89"/>
      <c r="JR708" s="89"/>
      <c r="JS708" s="89"/>
      <c r="JT708" s="89"/>
      <c r="JU708" s="89"/>
      <c r="JV708" s="89"/>
      <c r="JW708" s="89"/>
      <c r="JX708" s="89"/>
      <c r="JY708" s="89"/>
      <c r="JZ708" s="89"/>
      <c r="KA708" s="89"/>
      <c r="KB708" s="89"/>
      <c r="KC708" s="89"/>
      <c r="KD708" s="89"/>
      <c r="KE708" s="89"/>
      <c r="KF708" s="89"/>
      <c r="KG708" s="89"/>
      <c r="KH708" s="89"/>
      <c r="KI708" s="89"/>
      <c r="KJ708" s="89"/>
      <c r="KK708" s="89"/>
      <c r="KL708" s="89"/>
      <c r="KM708" s="89"/>
      <c r="KN708" s="89"/>
      <c r="KO708" s="89"/>
      <c r="KP708" s="89"/>
      <c r="KQ708" s="89"/>
      <c r="KR708" s="89"/>
      <c r="KS708" s="89"/>
      <c r="KT708" s="89"/>
      <c r="KU708" s="89"/>
      <c r="KV708" s="89"/>
      <c r="KW708" s="89"/>
      <c r="KX708" s="89"/>
      <c r="KY708" s="89"/>
      <c r="KZ708" s="89"/>
      <c r="LA708" s="89"/>
      <c r="LB708" s="89"/>
      <c r="LC708" s="89"/>
      <c r="LD708" s="89"/>
      <c r="LE708" s="89"/>
      <c r="LF708" s="89"/>
      <c r="LG708" s="89"/>
      <c r="LH708" s="89"/>
      <c r="LI708" s="89"/>
      <c r="LJ708" s="89"/>
      <c r="LK708" s="89"/>
      <c r="LL708" s="89"/>
      <c r="LM708" s="89"/>
      <c r="LN708" s="89"/>
      <c r="LO708" s="89"/>
      <c r="LP708" s="89"/>
      <c r="LQ708" s="89"/>
      <c r="LR708" s="89"/>
      <c r="LS708" s="89"/>
      <c r="LT708" s="89"/>
      <c r="LU708" s="89"/>
      <c r="LV708" s="89"/>
      <c r="LW708" s="89"/>
      <c r="LX708" s="89"/>
      <c r="LY708" s="89"/>
      <c r="LZ708" s="89"/>
      <c r="MA708" s="89"/>
      <c r="MB708" s="89"/>
      <c r="MC708" s="89"/>
      <c r="MD708" s="89"/>
      <c r="ME708" s="89"/>
      <c r="MF708" s="89"/>
      <c r="MG708" s="89"/>
      <c r="MH708" s="89"/>
      <c r="MI708" s="89"/>
      <c r="MJ708" s="89"/>
      <c r="MK708" s="89"/>
      <c r="ML708" s="89"/>
      <c r="MM708" s="89"/>
      <c r="MN708" s="89"/>
      <c r="MO708" s="89"/>
      <c r="MP708" s="89"/>
      <c r="MQ708" s="89"/>
      <c r="MR708" s="89"/>
      <c r="MS708" s="89"/>
      <c r="MT708" s="89"/>
      <c r="MU708" s="89"/>
      <c r="MV708" s="89"/>
      <c r="MW708" s="89"/>
      <c r="MX708" s="89"/>
      <c r="MY708" s="89"/>
      <c r="MZ708" s="89"/>
      <c r="NA708" s="89"/>
      <c r="NB708" s="89"/>
      <c r="NC708" s="89"/>
      <c r="ND708" s="89"/>
      <c r="NE708" s="89"/>
      <c r="NF708" s="89"/>
      <c r="NG708" s="89"/>
      <c r="NH708" s="89"/>
      <c r="NI708" s="89"/>
      <c r="NJ708" s="89"/>
      <c r="NK708" s="89"/>
      <c r="NL708" s="89"/>
      <c r="NM708" s="89"/>
      <c r="NN708" s="89"/>
      <c r="NO708" s="89"/>
      <c r="NP708" s="89"/>
      <c r="NQ708" s="89"/>
      <c r="NR708" s="89"/>
      <c r="NS708" s="89"/>
      <c r="NT708" s="89"/>
      <c r="NU708" s="89"/>
      <c r="NV708" s="89"/>
      <c r="NW708" s="89"/>
      <c r="NX708" s="89"/>
      <c r="NY708" s="89"/>
      <c r="NZ708" s="89"/>
      <c r="OA708" s="89"/>
      <c r="OB708" s="89"/>
      <c r="OC708" s="89"/>
      <c r="OD708" s="89"/>
      <c r="OE708" s="89"/>
      <c r="OF708" s="89"/>
      <c r="OG708" s="89"/>
      <c r="OH708" s="89"/>
      <c r="OI708" s="89"/>
      <c r="OJ708" s="89"/>
      <c r="OK708" s="89"/>
      <c r="OL708" s="89"/>
      <c r="OM708" s="89"/>
      <c r="ON708" s="89"/>
      <c r="OO708" s="89"/>
      <c r="OP708" s="89"/>
      <c r="OQ708" s="89"/>
      <c r="OR708" s="89"/>
      <c r="OS708" s="89"/>
      <c r="OT708" s="89"/>
      <c r="OU708" s="89"/>
      <c r="OV708" s="89"/>
      <c r="OW708" s="89"/>
      <c r="OX708" s="89"/>
      <c r="OY708" s="89"/>
      <c r="OZ708" s="89"/>
      <c r="PA708" s="89"/>
      <c r="PB708" s="89"/>
      <c r="PC708" s="89"/>
      <c r="PD708" s="89"/>
      <c r="PE708" s="89"/>
      <c r="PF708" s="89"/>
      <c r="PG708" s="89"/>
      <c r="PH708" s="89"/>
      <c r="PI708" s="89"/>
      <c r="PJ708" s="89"/>
      <c r="PK708" s="89"/>
      <c r="PL708" s="89"/>
      <c r="PM708" s="89"/>
      <c r="PN708" s="89"/>
      <c r="PO708" s="89"/>
      <c r="PP708" s="89"/>
      <c r="PQ708" s="89"/>
      <c r="PR708" s="89"/>
      <c r="PS708" s="89"/>
      <c r="PT708" s="89"/>
      <c r="PU708" s="89"/>
      <c r="PV708" s="89"/>
      <c r="PW708" s="89"/>
      <c r="PX708" s="89"/>
      <c r="PY708" s="89"/>
      <c r="PZ708" s="89"/>
      <c r="QA708" s="89"/>
      <c r="QB708" s="89"/>
      <c r="QC708" s="89"/>
      <c r="QD708" s="89"/>
    </row>
    <row r="709" spans="1:446" x14ac:dyDescent="0.2">
      <c r="A709" s="66" t="s">
        <v>5412</v>
      </c>
      <c r="B709" s="89">
        <v>1</v>
      </c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>
        <v>1</v>
      </c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89"/>
      <c r="DB709" s="89"/>
      <c r="DC709" s="89"/>
      <c r="DD709" s="89"/>
      <c r="DE709" s="89"/>
      <c r="DF709" s="89"/>
      <c r="DG709" s="89"/>
      <c r="DH709" s="89"/>
      <c r="DI709" s="89"/>
      <c r="DJ709" s="89"/>
      <c r="DK709" s="89"/>
      <c r="DL709" s="89"/>
      <c r="DM709" s="89"/>
      <c r="DN709" s="89"/>
      <c r="DO709" s="89"/>
      <c r="DP709" s="89"/>
      <c r="DQ709" s="89"/>
      <c r="DR709" s="89"/>
      <c r="DS709" s="89"/>
      <c r="DT709" s="89"/>
      <c r="DU709" s="89"/>
      <c r="DV709" s="89"/>
      <c r="DW709" s="89"/>
      <c r="DX709" s="89"/>
      <c r="DY709" s="89"/>
      <c r="DZ709" s="89"/>
      <c r="EA709" s="89"/>
      <c r="EB709" s="89"/>
      <c r="EC709" s="89"/>
      <c r="ED709" s="89"/>
      <c r="EE709" s="89">
        <v>1</v>
      </c>
      <c r="EF709" s="89">
        <v>1</v>
      </c>
      <c r="EG709" s="89"/>
      <c r="EH709" s="89"/>
      <c r="EI709" s="89"/>
      <c r="EJ709" s="89"/>
      <c r="EK709" s="89"/>
      <c r="EL709" s="89"/>
      <c r="EM709" s="89"/>
      <c r="EN709" s="89"/>
      <c r="EO709" s="89"/>
      <c r="EP709" s="89"/>
      <c r="EQ709" s="89"/>
      <c r="ER709" s="89">
        <v>1</v>
      </c>
      <c r="ES709" s="89"/>
      <c r="ET709" s="89"/>
      <c r="EU709" s="89">
        <v>1</v>
      </c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>
        <v>1</v>
      </c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  <c r="IS709" s="89"/>
      <c r="IT709" s="89"/>
      <c r="IU709" s="89"/>
      <c r="IV709" s="89"/>
      <c r="IW709" s="89"/>
      <c r="IX709" s="89"/>
      <c r="IY709" s="89"/>
      <c r="IZ709" s="89"/>
      <c r="JA709" s="89"/>
      <c r="JB709" s="89"/>
      <c r="JC709" s="89"/>
      <c r="JD709" s="89"/>
      <c r="JE709" s="89"/>
      <c r="JF709" s="89"/>
      <c r="JG709" s="89"/>
      <c r="JH709" s="89"/>
      <c r="JI709" s="89"/>
      <c r="JJ709" s="89"/>
      <c r="JK709" s="89"/>
      <c r="JL709" s="89"/>
      <c r="JM709" s="89"/>
      <c r="JN709" s="89"/>
      <c r="JO709" s="89"/>
      <c r="JP709" s="89"/>
      <c r="JQ709" s="89"/>
      <c r="JR709" s="89"/>
      <c r="JS709" s="89"/>
      <c r="JT709" s="89"/>
      <c r="JU709" s="89"/>
      <c r="JV709" s="89"/>
      <c r="JW709" s="89"/>
      <c r="JX709" s="89"/>
      <c r="JY709" s="89"/>
      <c r="JZ709" s="89"/>
      <c r="KA709" s="89"/>
      <c r="KB709" s="89"/>
      <c r="KC709" s="89"/>
      <c r="KD709" s="89"/>
      <c r="KE709" s="89"/>
      <c r="KF709" s="89"/>
      <c r="KG709" s="89"/>
      <c r="KH709" s="89"/>
      <c r="KI709" s="89"/>
      <c r="KJ709" s="89"/>
      <c r="KK709" s="89"/>
      <c r="KL709" s="89"/>
      <c r="KM709" s="89"/>
      <c r="KN709" s="89"/>
      <c r="KO709" s="89"/>
      <c r="KP709" s="89"/>
      <c r="KQ709" s="89"/>
      <c r="KR709" s="89"/>
      <c r="KS709" s="89"/>
      <c r="KT709" s="89"/>
      <c r="KU709" s="89"/>
      <c r="KV709" s="89"/>
      <c r="KW709" s="89"/>
      <c r="KX709" s="89"/>
      <c r="KY709" s="89"/>
      <c r="KZ709" s="89"/>
      <c r="LA709" s="89"/>
      <c r="LB709" s="89"/>
      <c r="LC709" s="89"/>
      <c r="LD709" s="89"/>
      <c r="LE709" s="89"/>
      <c r="LF709" s="89"/>
      <c r="LG709" s="89"/>
      <c r="LH709" s="89"/>
      <c r="LI709" s="89"/>
      <c r="LJ709" s="89"/>
      <c r="LK709" s="89"/>
      <c r="LL709" s="89"/>
      <c r="LM709" s="89"/>
      <c r="LN709" s="89"/>
      <c r="LO709" s="89"/>
      <c r="LP709" s="89"/>
      <c r="LQ709" s="89"/>
      <c r="LR709" s="89"/>
      <c r="LS709" s="89"/>
      <c r="LT709" s="89"/>
      <c r="LU709" s="89"/>
      <c r="LV709" s="89"/>
      <c r="LW709" s="89"/>
      <c r="LX709" s="89"/>
      <c r="LY709" s="89"/>
      <c r="LZ709" s="89"/>
      <c r="MA709" s="89"/>
      <c r="MB709" s="89"/>
      <c r="MC709" s="89"/>
      <c r="MD709" s="89"/>
      <c r="ME709" s="89"/>
      <c r="MF709" s="89"/>
      <c r="MG709" s="89"/>
      <c r="MH709" s="89"/>
      <c r="MI709" s="89"/>
      <c r="MJ709" s="89"/>
      <c r="MK709" s="89"/>
      <c r="ML709" s="89"/>
      <c r="MM709" s="89"/>
      <c r="MN709" s="89"/>
      <c r="MO709" s="89"/>
      <c r="MP709" s="89"/>
      <c r="MQ709" s="89"/>
      <c r="MR709" s="89"/>
      <c r="MS709" s="89"/>
      <c r="MT709" s="89"/>
      <c r="MU709" s="89"/>
      <c r="MV709" s="89"/>
      <c r="MW709" s="89"/>
      <c r="MX709" s="89"/>
      <c r="MY709" s="89"/>
      <c r="MZ709" s="89"/>
      <c r="NA709" s="89"/>
      <c r="NB709" s="89"/>
      <c r="NC709" s="89"/>
      <c r="ND709" s="89"/>
      <c r="NE709" s="89"/>
      <c r="NF709" s="89"/>
      <c r="NG709" s="89"/>
      <c r="NH709" s="89"/>
      <c r="NI709" s="89"/>
      <c r="NJ709" s="89"/>
      <c r="NK709" s="89"/>
      <c r="NL709" s="89"/>
      <c r="NM709" s="89"/>
      <c r="NN709" s="89"/>
      <c r="NO709" s="89"/>
      <c r="NP709" s="89"/>
      <c r="NQ709" s="89"/>
      <c r="NR709" s="89"/>
      <c r="NS709" s="89"/>
      <c r="NT709" s="89"/>
      <c r="NU709" s="89"/>
      <c r="NV709" s="89"/>
      <c r="NW709" s="89"/>
      <c r="NX709" s="89"/>
      <c r="NY709" s="89"/>
      <c r="NZ709" s="89"/>
      <c r="OA709" s="89"/>
      <c r="OB709" s="89"/>
      <c r="OC709" s="89"/>
      <c r="OD709" s="89"/>
      <c r="OE709" s="89"/>
      <c r="OF709" s="89"/>
      <c r="OG709" s="89"/>
      <c r="OH709" s="89"/>
      <c r="OI709" s="89"/>
      <c r="OJ709" s="89"/>
      <c r="OK709" s="89"/>
      <c r="OL709" s="89"/>
      <c r="OM709" s="89"/>
      <c r="ON709" s="89"/>
      <c r="OO709" s="89"/>
      <c r="OP709" s="89"/>
      <c r="OQ709" s="89"/>
      <c r="OR709" s="89"/>
      <c r="OS709" s="89"/>
      <c r="OT709" s="89"/>
      <c r="OU709" s="89"/>
      <c r="OV709" s="89"/>
      <c r="OW709" s="89"/>
      <c r="OX709" s="89"/>
      <c r="OY709" s="89"/>
      <c r="OZ709" s="89"/>
      <c r="PA709" s="89"/>
      <c r="PB709" s="89"/>
      <c r="PC709" s="89"/>
      <c r="PD709" s="89"/>
      <c r="PE709" s="89"/>
      <c r="PF709" s="89"/>
      <c r="PG709" s="89"/>
      <c r="PH709" s="89"/>
      <c r="PI709" s="89"/>
      <c r="PJ709" s="89"/>
      <c r="PK709" s="89"/>
      <c r="PL709" s="89"/>
      <c r="PM709" s="89"/>
      <c r="PN709" s="89"/>
      <c r="PO709" s="89"/>
      <c r="PP709" s="89"/>
      <c r="PQ709" s="89"/>
      <c r="PR709" s="89"/>
      <c r="PS709" s="89"/>
      <c r="PT709" s="89"/>
      <c r="PU709" s="89"/>
      <c r="PV709" s="89"/>
      <c r="PW709" s="89"/>
      <c r="PX709" s="89"/>
      <c r="PY709" s="89"/>
      <c r="PZ709" s="89"/>
      <c r="QA709" s="89"/>
      <c r="QB709" s="89"/>
      <c r="QC709" s="89"/>
      <c r="QD709" s="89"/>
    </row>
    <row r="710" spans="1:446" x14ac:dyDescent="0.2">
      <c r="A710" s="66" t="s">
        <v>5405</v>
      </c>
      <c r="B710" s="89">
        <v>1</v>
      </c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>
        <v>1</v>
      </c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>
        <v>1</v>
      </c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>
        <v>1</v>
      </c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>
        <v>1</v>
      </c>
      <c r="CY710" s="89"/>
      <c r="CZ710" s="89"/>
      <c r="DA710" s="89"/>
      <c r="DB710" s="89"/>
      <c r="DC710" s="89"/>
      <c r="DD710" s="89"/>
      <c r="DE710" s="89"/>
      <c r="DF710" s="89"/>
      <c r="DG710" s="89"/>
      <c r="DH710" s="89"/>
      <c r="DI710" s="89">
        <v>1</v>
      </c>
      <c r="DJ710" s="89"/>
      <c r="DK710" s="89"/>
      <c r="DL710" s="89"/>
      <c r="DM710" s="89"/>
      <c r="DN710" s="89"/>
      <c r="DO710" s="89"/>
      <c r="DP710" s="89"/>
      <c r="DQ710" s="89"/>
      <c r="DR710" s="89"/>
      <c r="DS710" s="89"/>
      <c r="DT710" s="89"/>
      <c r="DU710" s="89"/>
      <c r="DV710" s="89"/>
      <c r="DW710" s="89"/>
      <c r="DX710" s="89"/>
      <c r="DY710" s="89"/>
      <c r="DZ710" s="89"/>
      <c r="EA710" s="89"/>
      <c r="EB710" s="89"/>
      <c r="EC710" s="89"/>
      <c r="ED710" s="89"/>
      <c r="EE710" s="89">
        <v>1</v>
      </c>
      <c r="EF710" s="89">
        <v>1</v>
      </c>
      <c r="EG710" s="89"/>
      <c r="EH710" s="89"/>
      <c r="EI710" s="89"/>
      <c r="EJ710" s="89"/>
      <c r="EK710" s="89"/>
      <c r="EL710" s="89"/>
      <c r="EM710" s="89"/>
      <c r="EN710" s="89"/>
      <c r="EO710" s="89"/>
      <c r="EP710" s="89"/>
      <c r="EQ710" s="89"/>
      <c r="ER710" s="89">
        <v>1</v>
      </c>
      <c r="ES710" s="89"/>
      <c r="ET710" s="89"/>
      <c r="EU710" s="89">
        <v>1</v>
      </c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>
        <v>1</v>
      </c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>
        <v>1</v>
      </c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  <c r="IS710" s="89"/>
      <c r="IT710" s="89"/>
      <c r="IU710" s="89"/>
      <c r="IV710" s="89"/>
      <c r="IW710" s="89"/>
      <c r="IX710" s="89"/>
      <c r="IY710" s="89"/>
      <c r="IZ710" s="89"/>
      <c r="JA710" s="89"/>
      <c r="JB710" s="89"/>
      <c r="JC710" s="89"/>
      <c r="JD710" s="89"/>
      <c r="JE710" s="89"/>
      <c r="JF710" s="89"/>
      <c r="JG710" s="89"/>
      <c r="JH710" s="89"/>
      <c r="JI710" s="89"/>
      <c r="JJ710" s="89"/>
      <c r="JK710" s="89"/>
      <c r="JL710" s="89"/>
      <c r="JM710" s="89"/>
      <c r="JN710" s="89"/>
      <c r="JO710" s="89"/>
      <c r="JP710" s="89"/>
      <c r="JQ710" s="89"/>
      <c r="JR710" s="89"/>
      <c r="JS710" s="89"/>
      <c r="JT710" s="89"/>
      <c r="JU710" s="89"/>
      <c r="JV710" s="89"/>
      <c r="JW710" s="89"/>
      <c r="JX710" s="89"/>
      <c r="JY710" s="89"/>
      <c r="JZ710" s="89"/>
      <c r="KA710" s="89"/>
      <c r="KB710" s="89"/>
      <c r="KC710" s="89"/>
      <c r="KD710" s="89"/>
      <c r="KE710" s="89"/>
      <c r="KF710" s="89"/>
      <c r="KG710" s="89"/>
      <c r="KH710" s="89"/>
      <c r="KI710" s="89"/>
      <c r="KJ710" s="89"/>
      <c r="KK710" s="89"/>
      <c r="KL710" s="89"/>
      <c r="KM710" s="89"/>
      <c r="KN710" s="89"/>
      <c r="KO710" s="89"/>
      <c r="KP710" s="89"/>
      <c r="KQ710" s="89"/>
      <c r="KR710" s="89"/>
      <c r="KS710" s="89"/>
      <c r="KT710" s="89"/>
      <c r="KU710" s="89"/>
      <c r="KV710" s="89"/>
      <c r="KW710" s="89"/>
      <c r="KX710" s="89"/>
      <c r="KY710" s="89"/>
      <c r="KZ710" s="89"/>
      <c r="LA710" s="89"/>
      <c r="LB710" s="89"/>
      <c r="LC710" s="89"/>
      <c r="LD710" s="89"/>
      <c r="LE710" s="89"/>
      <c r="LF710" s="89"/>
      <c r="LG710" s="89"/>
      <c r="LH710" s="89"/>
      <c r="LI710" s="89"/>
      <c r="LJ710" s="89"/>
      <c r="LK710" s="89"/>
      <c r="LL710" s="89"/>
      <c r="LM710" s="89"/>
      <c r="LN710" s="89"/>
      <c r="LO710" s="89"/>
      <c r="LP710" s="89"/>
      <c r="LQ710" s="89"/>
      <c r="LR710" s="89"/>
      <c r="LS710" s="89"/>
      <c r="LT710" s="89"/>
      <c r="LU710" s="89"/>
      <c r="LV710" s="89"/>
      <c r="LW710" s="89"/>
      <c r="LX710" s="89"/>
      <c r="LY710" s="89"/>
      <c r="LZ710" s="89"/>
      <c r="MA710" s="89"/>
      <c r="MB710" s="89"/>
      <c r="MC710" s="89"/>
      <c r="MD710" s="89"/>
      <c r="ME710" s="89"/>
      <c r="MF710" s="89"/>
      <c r="MG710" s="89"/>
      <c r="MH710" s="89"/>
      <c r="MI710" s="89"/>
      <c r="MJ710" s="89"/>
      <c r="MK710" s="89"/>
      <c r="ML710" s="89"/>
      <c r="MM710" s="89"/>
      <c r="MN710" s="89"/>
      <c r="MO710" s="89"/>
      <c r="MP710" s="89"/>
      <c r="MQ710" s="89"/>
      <c r="MR710" s="89"/>
      <c r="MS710" s="89"/>
      <c r="MT710" s="89"/>
      <c r="MU710" s="89"/>
      <c r="MV710" s="89"/>
      <c r="MW710" s="89"/>
      <c r="MX710" s="89"/>
      <c r="MY710" s="89"/>
      <c r="MZ710" s="89"/>
      <c r="NA710" s="89"/>
      <c r="NB710" s="89"/>
      <c r="NC710" s="89"/>
      <c r="ND710" s="89"/>
      <c r="NE710" s="89"/>
      <c r="NF710" s="89"/>
      <c r="NG710" s="89"/>
      <c r="NH710" s="89"/>
      <c r="NI710" s="89"/>
      <c r="NJ710" s="89"/>
      <c r="NK710" s="89"/>
      <c r="NL710" s="89"/>
      <c r="NM710" s="89"/>
      <c r="NN710" s="89"/>
      <c r="NO710" s="89"/>
      <c r="NP710" s="89"/>
      <c r="NQ710" s="89"/>
      <c r="NR710" s="89"/>
      <c r="NS710" s="89"/>
      <c r="NT710" s="89"/>
      <c r="NU710" s="89"/>
      <c r="NV710" s="89"/>
      <c r="NW710" s="89"/>
      <c r="NX710" s="89"/>
      <c r="NY710" s="89"/>
      <c r="NZ710" s="89"/>
      <c r="OA710" s="89"/>
      <c r="OB710" s="89"/>
      <c r="OC710" s="89"/>
      <c r="OD710" s="89"/>
      <c r="OE710" s="89"/>
      <c r="OF710" s="89"/>
      <c r="OG710" s="89"/>
      <c r="OH710" s="89"/>
      <c r="OI710" s="89"/>
      <c r="OJ710" s="89"/>
      <c r="OK710" s="89"/>
      <c r="OL710" s="89"/>
      <c r="OM710" s="89"/>
      <c r="ON710" s="89"/>
      <c r="OO710" s="89"/>
      <c r="OP710" s="89"/>
      <c r="OQ710" s="89"/>
      <c r="OR710" s="89"/>
      <c r="OS710" s="89"/>
      <c r="OT710" s="89"/>
      <c r="OU710" s="89"/>
      <c r="OV710" s="89"/>
      <c r="OW710" s="89"/>
      <c r="OX710" s="89"/>
      <c r="OY710" s="89"/>
      <c r="OZ710" s="89"/>
      <c r="PA710" s="89"/>
      <c r="PB710" s="89"/>
      <c r="PC710" s="89"/>
      <c r="PD710" s="89"/>
      <c r="PE710" s="89"/>
      <c r="PF710" s="89"/>
      <c r="PG710" s="89"/>
      <c r="PH710" s="89"/>
      <c r="PI710" s="89"/>
      <c r="PJ710" s="89"/>
      <c r="PK710" s="89"/>
      <c r="PL710" s="89"/>
      <c r="PM710" s="89"/>
      <c r="PN710" s="89"/>
      <c r="PO710" s="89"/>
      <c r="PP710" s="89"/>
      <c r="PQ710" s="89"/>
      <c r="PR710" s="89"/>
      <c r="PS710" s="89"/>
      <c r="PT710" s="89"/>
      <c r="PU710" s="89"/>
      <c r="PV710" s="89"/>
      <c r="PW710" s="89"/>
      <c r="PX710" s="89"/>
      <c r="PY710" s="89"/>
      <c r="PZ710" s="89"/>
      <c r="QA710" s="89"/>
      <c r="QB710" s="89"/>
      <c r="QC710" s="89"/>
      <c r="QD710" s="89"/>
    </row>
    <row r="711" spans="1:446" x14ac:dyDescent="0.2">
      <c r="A711" s="66" t="s">
        <v>5396</v>
      </c>
      <c r="B711" s="89">
        <v>1</v>
      </c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>
        <v>1</v>
      </c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>
        <v>1</v>
      </c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>
        <v>1</v>
      </c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>
        <v>1</v>
      </c>
      <c r="CY711" s="89"/>
      <c r="CZ711" s="89"/>
      <c r="DA711" s="89"/>
      <c r="DB711" s="89"/>
      <c r="DC711" s="89"/>
      <c r="DD711" s="89"/>
      <c r="DE711" s="89"/>
      <c r="DF711" s="89"/>
      <c r="DG711" s="89"/>
      <c r="DH711" s="89"/>
      <c r="DI711" s="89">
        <v>1</v>
      </c>
      <c r="DJ711" s="89"/>
      <c r="DK711" s="89"/>
      <c r="DL711" s="89"/>
      <c r="DM711" s="89"/>
      <c r="DN711" s="89"/>
      <c r="DO711" s="89"/>
      <c r="DP711" s="89"/>
      <c r="DQ711" s="89"/>
      <c r="DR711" s="89"/>
      <c r="DS711" s="89"/>
      <c r="DT711" s="89"/>
      <c r="DU711" s="89"/>
      <c r="DV711" s="89"/>
      <c r="DW711" s="89"/>
      <c r="DX711" s="89"/>
      <c r="DY711" s="89"/>
      <c r="DZ711" s="89"/>
      <c r="EA711" s="89"/>
      <c r="EB711" s="89"/>
      <c r="EC711" s="89"/>
      <c r="ED711" s="89"/>
      <c r="EE711" s="89">
        <v>1</v>
      </c>
      <c r="EF711" s="89">
        <v>1</v>
      </c>
      <c r="EG711" s="89"/>
      <c r="EH711" s="89"/>
      <c r="EI711" s="89"/>
      <c r="EJ711" s="89"/>
      <c r="EK711" s="89"/>
      <c r="EL711" s="89"/>
      <c r="EM711" s="89"/>
      <c r="EN711" s="89"/>
      <c r="EO711" s="89"/>
      <c r="EP711" s="89"/>
      <c r="EQ711" s="89"/>
      <c r="ER711" s="89">
        <v>1</v>
      </c>
      <c r="ES711" s="89"/>
      <c r="ET711" s="89"/>
      <c r="EU711" s="89">
        <v>1</v>
      </c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>
        <v>1</v>
      </c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>
        <v>1</v>
      </c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  <c r="IS711" s="89"/>
      <c r="IT711" s="89"/>
      <c r="IU711" s="89"/>
      <c r="IV711" s="89"/>
      <c r="IW711" s="89"/>
      <c r="IX711" s="89"/>
      <c r="IY711" s="89"/>
      <c r="IZ711" s="89"/>
      <c r="JA711" s="89"/>
      <c r="JB711" s="89"/>
      <c r="JC711" s="89"/>
      <c r="JD711" s="89"/>
      <c r="JE711" s="89"/>
      <c r="JF711" s="89"/>
      <c r="JG711" s="89"/>
      <c r="JH711" s="89"/>
      <c r="JI711" s="89"/>
      <c r="JJ711" s="89"/>
      <c r="JK711" s="89"/>
      <c r="JL711" s="89"/>
      <c r="JM711" s="89"/>
      <c r="JN711" s="89"/>
      <c r="JO711" s="89"/>
      <c r="JP711" s="89"/>
      <c r="JQ711" s="89"/>
      <c r="JR711" s="89"/>
      <c r="JS711" s="89"/>
      <c r="JT711" s="89"/>
      <c r="JU711" s="89"/>
      <c r="JV711" s="89"/>
      <c r="JW711" s="89"/>
      <c r="JX711" s="89"/>
      <c r="JY711" s="89"/>
      <c r="JZ711" s="89"/>
      <c r="KA711" s="89"/>
      <c r="KB711" s="89"/>
      <c r="KC711" s="89"/>
      <c r="KD711" s="89"/>
      <c r="KE711" s="89"/>
      <c r="KF711" s="89"/>
      <c r="KG711" s="89"/>
      <c r="KH711" s="89"/>
      <c r="KI711" s="89"/>
      <c r="KJ711" s="89"/>
      <c r="KK711" s="89"/>
      <c r="KL711" s="89"/>
      <c r="KM711" s="89"/>
      <c r="KN711" s="89"/>
      <c r="KO711" s="89"/>
      <c r="KP711" s="89"/>
      <c r="KQ711" s="89"/>
      <c r="KR711" s="89"/>
      <c r="KS711" s="89"/>
      <c r="KT711" s="89"/>
      <c r="KU711" s="89"/>
      <c r="KV711" s="89"/>
      <c r="KW711" s="89"/>
      <c r="KX711" s="89"/>
      <c r="KY711" s="89"/>
      <c r="KZ711" s="89"/>
      <c r="LA711" s="89"/>
      <c r="LB711" s="89"/>
      <c r="LC711" s="89"/>
      <c r="LD711" s="89"/>
      <c r="LE711" s="89"/>
      <c r="LF711" s="89"/>
      <c r="LG711" s="89"/>
      <c r="LH711" s="89"/>
      <c r="LI711" s="89"/>
      <c r="LJ711" s="89"/>
      <c r="LK711" s="89"/>
      <c r="LL711" s="89"/>
      <c r="LM711" s="89"/>
      <c r="LN711" s="89"/>
      <c r="LO711" s="89"/>
      <c r="LP711" s="89"/>
      <c r="LQ711" s="89"/>
      <c r="LR711" s="89"/>
      <c r="LS711" s="89"/>
      <c r="LT711" s="89"/>
      <c r="LU711" s="89"/>
      <c r="LV711" s="89"/>
      <c r="LW711" s="89"/>
      <c r="LX711" s="89"/>
      <c r="LY711" s="89"/>
      <c r="LZ711" s="89"/>
      <c r="MA711" s="89"/>
      <c r="MB711" s="89"/>
      <c r="MC711" s="89"/>
      <c r="MD711" s="89"/>
      <c r="ME711" s="89"/>
      <c r="MF711" s="89"/>
      <c r="MG711" s="89"/>
      <c r="MH711" s="89"/>
      <c r="MI711" s="89"/>
      <c r="MJ711" s="89"/>
      <c r="MK711" s="89"/>
      <c r="ML711" s="89"/>
      <c r="MM711" s="89"/>
      <c r="MN711" s="89"/>
      <c r="MO711" s="89"/>
      <c r="MP711" s="89"/>
      <c r="MQ711" s="89"/>
      <c r="MR711" s="89"/>
      <c r="MS711" s="89"/>
      <c r="MT711" s="89"/>
      <c r="MU711" s="89"/>
      <c r="MV711" s="89"/>
      <c r="MW711" s="89"/>
      <c r="MX711" s="89"/>
      <c r="MY711" s="89"/>
      <c r="MZ711" s="89"/>
      <c r="NA711" s="89"/>
      <c r="NB711" s="89"/>
      <c r="NC711" s="89"/>
      <c r="ND711" s="89"/>
      <c r="NE711" s="89"/>
      <c r="NF711" s="89"/>
      <c r="NG711" s="89"/>
      <c r="NH711" s="89"/>
      <c r="NI711" s="89"/>
      <c r="NJ711" s="89"/>
      <c r="NK711" s="89"/>
      <c r="NL711" s="89"/>
      <c r="NM711" s="89"/>
      <c r="NN711" s="89"/>
      <c r="NO711" s="89"/>
      <c r="NP711" s="89"/>
      <c r="NQ711" s="89"/>
      <c r="NR711" s="89"/>
      <c r="NS711" s="89"/>
      <c r="NT711" s="89"/>
      <c r="NU711" s="89"/>
      <c r="NV711" s="89"/>
      <c r="NW711" s="89"/>
      <c r="NX711" s="89"/>
      <c r="NY711" s="89"/>
      <c r="NZ711" s="89"/>
      <c r="OA711" s="89"/>
      <c r="OB711" s="89"/>
      <c r="OC711" s="89"/>
      <c r="OD711" s="89"/>
      <c r="OE711" s="89"/>
      <c r="OF711" s="89"/>
      <c r="OG711" s="89"/>
      <c r="OH711" s="89"/>
      <c r="OI711" s="89"/>
      <c r="OJ711" s="89"/>
      <c r="OK711" s="89"/>
      <c r="OL711" s="89"/>
      <c r="OM711" s="89"/>
      <c r="ON711" s="89"/>
      <c r="OO711" s="89"/>
      <c r="OP711" s="89"/>
      <c r="OQ711" s="89"/>
      <c r="OR711" s="89"/>
      <c r="OS711" s="89"/>
      <c r="OT711" s="89"/>
      <c r="OU711" s="89"/>
      <c r="OV711" s="89"/>
      <c r="OW711" s="89"/>
      <c r="OX711" s="89"/>
      <c r="OY711" s="89"/>
      <c r="OZ711" s="89"/>
      <c r="PA711" s="89"/>
      <c r="PB711" s="89"/>
      <c r="PC711" s="89"/>
      <c r="PD711" s="89"/>
      <c r="PE711" s="89"/>
      <c r="PF711" s="89"/>
      <c r="PG711" s="89"/>
      <c r="PH711" s="89"/>
      <c r="PI711" s="89"/>
      <c r="PJ711" s="89"/>
      <c r="PK711" s="89"/>
      <c r="PL711" s="89"/>
      <c r="PM711" s="89"/>
      <c r="PN711" s="89"/>
      <c r="PO711" s="89"/>
      <c r="PP711" s="89"/>
      <c r="PQ711" s="89"/>
      <c r="PR711" s="89"/>
      <c r="PS711" s="89"/>
      <c r="PT711" s="89"/>
      <c r="PU711" s="89"/>
      <c r="PV711" s="89"/>
      <c r="PW711" s="89"/>
      <c r="PX711" s="89"/>
      <c r="PY711" s="89"/>
      <c r="PZ711" s="89"/>
      <c r="QA711" s="89"/>
      <c r="QB711" s="89"/>
      <c r="QC711" s="89"/>
      <c r="QD711" s="89"/>
    </row>
    <row r="712" spans="1:446" x14ac:dyDescent="0.2">
      <c r="A712" s="66" t="s">
        <v>5398</v>
      </c>
      <c r="B712" s="89">
        <v>1</v>
      </c>
      <c r="C712" s="89">
        <v>1</v>
      </c>
      <c r="D712" s="89">
        <v>1</v>
      </c>
      <c r="E712" s="89">
        <v>1</v>
      </c>
      <c r="F712" s="89">
        <v>1</v>
      </c>
      <c r="G712" s="89">
        <v>1</v>
      </c>
      <c r="H712" s="89">
        <v>1</v>
      </c>
      <c r="I712" s="89">
        <v>1</v>
      </c>
      <c r="J712" s="89">
        <v>1</v>
      </c>
      <c r="K712" s="89">
        <v>1</v>
      </c>
      <c r="L712" s="89">
        <v>1</v>
      </c>
      <c r="M712" s="89">
        <v>1</v>
      </c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>
        <v>1</v>
      </c>
      <c r="AB712" s="89">
        <v>1</v>
      </c>
      <c r="AC712" s="89">
        <v>1</v>
      </c>
      <c r="AD712" s="89">
        <v>1</v>
      </c>
      <c r="AE712" s="89">
        <v>1</v>
      </c>
      <c r="AF712" s="89">
        <v>1</v>
      </c>
      <c r="AG712" s="89">
        <v>1</v>
      </c>
      <c r="AH712" s="89">
        <v>1</v>
      </c>
      <c r="AI712" s="89">
        <v>1</v>
      </c>
      <c r="AJ712" s="89">
        <v>1</v>
      </c>
      <c r="AK712" s="89">
        <v>1</v>
      </c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89"/>
      <c r="DB712" s="89"/>
      <c r="DC712" s="89"/>
      <c r="DD712" s="89"/>
      <c r="DE712" s="89"/>
      <c r="DF712" s="89"/>
      <c r="DG712" s="89"/>
      <c r="DH712" s="89"/>
      <c r="DI712" s="89"/>
      <c r="DJ712" s="89"/>
      <c r="DK712" s="89"/>
      <c r="DL712" s="89"/>
      <c r="DM712" s="89"/>
      <c r="DN712" s="89"/>
      <c r="DO712" s="89"/>
      <c r="DP712" s="89"/>
      <c r="DQ712" s="89"/>
      <c r="DR712" s="89"/>
      <c r="DS712" s="89"/>
      <c r="DT712" s="89"/>
      <c r="DU712" s="89"/>
      <c r="DV712" s="89"/>
      <c r="DW712" s="89"/>
      <c r="DX712" s="89"/>
      <c r="DY712" s="89"/>
      <c r="DZ712" s="89"/>
      <c r="EA712" s="89"/>
      <c r="EB712" s="89"/>
      <c r="EC712" s="89"/>
      <c r="ED712" s="89"/>
      <c r="EE712" s="89"/>
      <c r="EF712" s="89"/>
      <c r="EG712" s="89"/>
      <c r="EH712" s="89"/>
      <c r="EI712" s="89"/>
      <c r="EJ712" s="89"/>
      <c r="EK712" s="89"/>
      <c r="EL712" s="89"/>
      <c r="EM712" s="89"/>
      <c r="EN712" s="89"/>
      <c r="EO712" s="89"/>
      <c r="EP712" s="89"/>
      <c r="EQ712" s="89"/>
      <c r="ER712" s="89">
        <v>1</v>
      </c>
      <c r="ES712" s="89"/>
      <c r="ET712" s="89"/>
      <c r="EU712" s="89">
        <v>1</v>
      </c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>
        <v>1</v>
      </c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  <c r="IS712" s="89"/>
      <c r="IT712" s="89"/>
      <c r="IU712" s="89"/>
      <c r="IV712" s="89"/>
      <c r="IW712" s="89"/>
      <c r="IX712" s="89"/>
      <c r="IY712" s="89"/>
      <c r="IZ712" s="89"/>
      <c r="JA712" s="89"/>
      <c r="JB712" s="89"/>
      <c r="JC712" s="89"/>
      <c r="JD712" s="89"/>
      <c r="JE712" s="89"/>
      <c r="JF712" s="89"/>
      <c r="JG712" s="89"/>
      <c r="JH712" s="89"/>
      <c r="JI712" s="89"/>
      <c r="JJ712" s="89"/>
      <c r="JK712" s="89"/>
      <c r="JL712" s="89"/>
      <c r="JM712" s="89"/>
      <c r="JN712" s="89"/>
      <c r="JO712" s="89"/>
      <c r="JP712" s="89"/>
      <c r="JQ712" s="89"/>
      <c r="JR712" s="89"/>
      <c r="JS712" s="89"/>
      <c r="JT712" s="89"/>
      <c r="JU712" s="89"/>
      <c r="JV712" s="89"/>
      <c r="JW712" s="89"/>
      <c r="JX712" s="89"/>
      <c r="JY712" s="89"/>
      <c r="JZ712" s="89"/>
      <c r="KA712" s="89"/>
      <c r="KB712" s="89"/>
      <c r="KC712" s="89"/>
      <c r="KD712" s="89"/>
      <c r="KE712" s="89"/>
      <c r="KF712" s="89"/>
      <c r="KG712" s="89"/>
      <c r="KH712" s="89"/>
      <c r="KI712" s="89"/>
      <c r="KJ712" s="89"/>
      <c r="KK712" s="89"/>
      <c r="KL712" s="89"/>
      <c r="KM712" s="89"/>
      <c r="KN712" s="89"/>
      <c r="KO712" s="89"/>
      <c r="KP712" s="89"/>
      <c r="KQ712" s="89"/>
      <c r="KR712" s="89"/>
      <c r="KS712" s="89"/>
      <c r="KT712" s="89"/>
      <c r="KU712" s="89"/>
      <c r="KV712" s="89"/>
      <c r="KW712" s="89"/>
      <c r="KX712" s="89"/>
      <c r="KY712" s="89"/>
      <c r="KZ712" s="89"/>
      <c r="LA712" s="89"/>
      <c r="LB712" s="89"/>
      <c r="LC712" s="89"/>
      <c r="LD712" s="89"/>
      <c r="LE712" s="89"/>
      <c r="LF712" s="89"/>
      <c r="LG712" s="89"/>
      <c r="LH712" s="89"/>
      <c r="LI712" s="89"/>
      <c r="LJ712" s="89"/>
      <c r="LK712" s="89"/>
      <c r="LL712" s="89"/>
      <c r="LM712" s="89"/>
      <c r="LN712" s="89"/>
      <c r="LO712" s="89"/>
      <c r="LP712" s="89"/>
      <c r="LQ712" s="89"/>
      <c r="LR712" s="89"/>
      <c r="LS712" s="89"/>
      <c r="LT712" s="89"/>
      <c r="LU712" s="89"/>
      <c r="LV712" s="89"/>
      <c r="LW712" s="89"/>
      <c r="LX712" s="89"/>
      <c r="LY712" s="89"/>
      <c r="LZ712" s="89"/>
      <c r="MA712" s="89"/>
      <c r="MB712" s="89"/>
      <c r="MC712" s="89"/>
      <c r="MD712" s="89"/>
      <c r="ME712" s="89"/>
      <c r="MF712" s="89"/>
      <c r="MG712" s="89"/>
      <c r="MH712" s="89"/>
      <c r="MI712" s="89"/>
      <c r="MJ712" s="89"/>
      <c r="MK712" s="89"/>
      <c r="ML712" s="89"/>
      <c r="MM712" s="89"/>
      <c r="MN712" s="89"/>
      <c r="MO712" s="89"/>
      <c r="MP712" s="89"/>
      <c r="MQ712" s="89"/>
      <c r="MR712" s="89"/>
      <c r="MS712" s="89"/>
      <c r="MT712" s="89"/>
      <c r="MU712" s="89"/>
      <c r="MV712" s="89"/>
      <c r="MW712" s="89"/>
      <c r="MX712" s="89"/>
      <c r="MY712" s="89"/>
      <c r="MZ712" s="89"/>
      <c r="NA712" s="89"/>
      <c r="NB712" s="89"/>
      <c r="NC712" s="89"/>
      <c r="ND712" s="89"/>
      <c r="NE712" s="89"/>
      <c r="NF712" s="89"/>
      <c r="NG712" s="89"/>
      <c r="NH712" s="89"/>
      <c r="NI712" s="89"/>
      <c r="NJ712" s="89"/>
      <c r="NK712" s="89"/>
      <c r="NL712" s="89"/>
      <c r="NM712" s="89"/>
      <c r="NN712" s="89"/>
      <c r="NO712" s="89"/>
      <c r="NP712" s="89"/>
      <c r="NQ712" s="89"/>
      <c r="NR712" s="89"/>
      <c r="NS712" s="89"/>
      <c r="NT712" s="89"/>
      <c r="NU712" s="89"/>
      <c r="NV712" s="89"/>
      <c r="NW712" s="89"/>
      <c r="NX712" s="89"/>
      <c r="NY712" s="89"/>
      <c r="NZ712" s="89"/>
      <c r="OA712" s="89"/>
      <c r="OB712" s="89"/>
      <c r="OC712" s="89"/>
      <c r="OD712" s="89"/>
      <c r="OE712" s="89"/>
      <c r="OF712" s="89"/>
      <c r="OG712" s="89"/>
      <c r="OH712" s="89"/>
      <c r="OI712" s="89"/>
      <c r="OJ712" s="89"/>
      <c r="OK712" s="89"/>
      <c r="OL712" s="89"/>
      <c r="OM712" s="89"/>
      <c r="ON712" s="89"/>
      <c r="OO712" s="89"/>
      <c r="OP712" s="89"/>
      <c r="OQ712" s="89"/>
      <c r="OR712" s="89"/>
      <c r="OS712" s="89"/>
      <c r="OT712" s="89"/>
      <c r="OU712" s="89"/>
      <c r="OV712" s="89"/>
      <c r="OW712" s="89"/>
      <c r="OX712" s="89"/>
      <c r="OY712" s="89"/>
      <c r="OZ712" s="89"/>
      <c r="PA712" s="89"/>
      <c r="PB712" s="89"/>
      <c r="PC712" s="89"/>
      <c r="PD712" s="89"/>
      <c r="PE712" s="89"/>
      <c r="PF712" s="89"/>
      <c r="PG712" s="89"/>
      <c r="PH712" s="89"/>
      <c r="PI712" s="89"/>
      <c r="PJ712" s="89"/>
      <c r="PK712" s="89"/>
      <c r="PL712" s="89"/>
      <c r="PM712" s="89"/>
      <c r="PN712" s="89"/>
      <c r="PO712" s="89"/>
      <c r="PP712" s="89"/>
      <c r="PQ712" s="89"/>
      <c r="PR712" s="89"/>
      <c r="PS712" s="89"/>
      <c r="PT712" s="89"/>
      <c r="PU712" s="89"/>
      <c r="PV712" s="89"/>
      <c r="PW712" s="89"/>
      <c r="PX712" s="89"/>
      <c r="PY712" s="89"/>
      <c r="PZ712" s="89"/>
      <c r="QA712" s="89"/>
      <c r="QB712" s="89"/>
      <c r="QC712" s="89"/>
      <c r="QD712" s="89"/>
    </row>
    <row r="713" spans="1:446" x14ac:dyDescent="0.2">
      <c r="A713" s="66" t="s">
        <v>5392</v>
      </c>
      <c r="B713" s="89">
        <v>1</v>
      </c>
      <c r="C713" s="89">
        <v>1</v>
      </c>
      <c r="D713" s="89">
        <v>1</v>
      </c>
      <c r="E713" s="89">
        <v>1</v>
      </c>
      <c r="F713" s="89">
        <v>1</v>
      </c>
      <c r="G713" s="89">
        <v>1</v>
      </c>
      <c r="H713" s="89">
        <v>1</v>
      </c>
      <c r="I713" s="89">
        <v>1</v>
      </c>
      <c r="J713" s="89">
        <v>1</v>
      </c>
      <c r="K713" s="89">
        <v>1</v>
      </c>
      <c r="L713" s="89">
        <v>1</v>
      </c>
      <c r="M713" s="89">
        <v>1</v>
      </c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>
        <v>1</v>
      </c>
      <c r="AB713" s="89">
        <v>1</v>
      </c>
      <c r="AC713" s="89">
        <v>1</v>
      </c>
      <c r="AD713" s="89">
        <v>1</v>
      </c>
      <c r="AE713" s="89">
        <v>1</v>
      </c>
      <c r="AF713" s="89">
        <v>1</v>
      </c>
      <c r="AG713" s="89">
        <v>1</v>
      </c>
      <c r="AH713" s="89">
        <v>1</v>
      </c>
      <c r="AI713" s="89">
        <v>1</v>
      </c>
      <c r="AJ713" s="89">
        <v>1</v>
      </c>
      <c r="AK713" s="89">
        <v>1</v>
      </c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89"/>
      <c r="DB713" s="89"/>
      <c r="DC713" s="89"/>
      <c r="DD713" s="89"/>
      <c r="DE713" s="89"/>
      <c r="DF713" s="89"/>
      <c r="DG713" s="89"/>
      <c r="DH713" s="89"/>
      <c r="DI713" s="89"/>
      <c r="DJ713" s="89"/>
      <c r="DK713" s="89"/>
      <c r="DL713" s="89"/>
      <c r="DM713" s="89"/>
      <c r="DN713" s="89"/>
      <c r="DO713" s="89"/>
      <c r="DP713" s="89"/>
      <c r="DQ713" s="89"/>
      <c r="DR713" s="89"/>
      <c r="DS713" s="89"/>
      <c r="DT713" s="89"/>
      <c r="DU713" s="89"/>
      <c r="DV713" s="89"/>
      <c r="DW713" s="89"/>
      <c r="DX713" s="89"/>
      <c r="DY713" s="89"/>
      <c r="DZ713" s="89"/>
      <c r="EA713" s="89"/>
      <c r="EB713" s="89"/>
      <c r="EC713" s="89"/>
      <c r="ED713" s="89"/>
      <c r="EE713" s="89"/>
      <c r="EF713" s="89"/>
      <c r="EG713" s="89"/>
      <c r="EH713" s="89"/>
      <c r="EI713" s="89"/>
      <c r="EJ713" s="89"/>
      <c r="EK713" s="89"/>
      <c r="EL713" s="89"/>
      <c r="EM713" s="89"/>
      <c r="EN713" s="89"/>
      <c r="EO713" s="89"/>
      <c r="EP713" s="89"/>
      <c r="EQ713" s="89"/>
      <c r="ER713" s="89">
        <v>1</v>
      </c>
      <c r="ES713" s="89"/>
      <c r="ET713" s="89"/>
      <c r="EU713" s="89">
        <v>1</v>
      </c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>
        <v>1</v>
      </c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  <c r="IS713" s="89"/>
      <c r="IT713" s="89"/>
      <c r="IU713" s="89"/>
      <c r="IV713" s="89"/>
      <c r="IW713" s="89"/>
      <c r="IX713" s="89"/>
      <c r="IY713" s="89"/>
      <c r="IZ713" s="89"/>
      <c r="JA713" s="89"/>
      <c r="JB713" s="89"/>
      <c r="JC713" s="89"/>
      <c r="JD713" s="89"/>
      <c r="JE713" s="89"/>
      <c r="JF713" s="89"/>
      <c r="JG713" s="89"/>
      <c r="JH713" s="89"/>
      <c r="JI713" s="89"/>
      <c r="JJ713" s="89"/>
      <c r="JK713" s="89"/>
      <c r="JL713" s="89"/>
      <c r="JM713" s="89"/>
      <c r="JN713" s="89"/>
      <c r="JO713" s="89"/>
      <c r="JP713" s="89"/>
      <c r="JQ713" s="89"/>
      <c r="JR713" s="89"/>
      <c r="JS713" s="89"/>
      <c r="JT713" s="89"/>
      <c r="JU713" s="89"/>
      <c r="JV713" s="89"/>
      <c r="JW713" s="89"/>
      <c r="JX713" s="89"/>
      <c r="JY713" s="89"/>
      <c r="JZ713" s="89"/>
      <c r="KA713" s="89"/>
      <c r="KB713" s="89"/>
      <c r="KC713" s="89"/>
      <c r="KD713" s="89"/>
      <c r="KE713" s="89"/>
      <c r="KF713" s="89"/>
      <c r="KG713" s="89"/>
      <c r="KH713" s="89"/>
      <c r="KI713" s="89"/>
      <c r="KJ713" s="89"/>
      <c r="KK713" s="89"/>
      <c r="KL713" s="89"/>
      <c r="KM713" s="89"/>
      <c r="KN713" s="89"/>
      <c r="KO713" s="89"/>
      <c r="KP713" s="89"/>
      <c r="KQ713" s="89"/>
      <c r="KR713" s="89"/>
      <c r="KS713" s="89"/>
      <c r="KT713" s="89"/>
      <c r="KU713" s="89"/>
      <c r="KV713" s="89"/>
      <c r="KW713" s="89"/>
      <c r="KX713" s="89"/>
      <c r="KY713" s="89"/>
      <c r="KZ713" s="89"/>
      <c r="LA713" s="89"/>
      <c r="LB713" s="89"/>
      <c r="LC713" s="89"/>
      <c r="LD713" s="89"/>
      <c r="LE713" s="89"/>
      <c r="LF713" s="89"/>
      <c r="LG713" s="89"/>
      <c r="LH713" s="89"/>
      <c r="LI713" s="89"/>
      <c r="LJ713" s="89"/>
      <c r="LK713" s="89"/>
      <c r="LL713" s="89"/>
      <c r="LM713" s="89"/>
      <c r="LN713" s="89"/>
      <c r="LO713" s="89"/>
      <c r="LP713" s="89"/>
      <c r="LQ713" s="89"/>
      <c r="LR713" s="89"/>
      <c r="LS713" s="89"/>
      <c r="LT713" s="89"/>
      <c r="LU713" s="89"/>
      <c r="LV713" s="89"/>
      <c r="LW713" s="89"/>
      <c r="LX713" s="89"/>
      <c r="LY713" s="89"/>
      <c r="LZ713" s="89"/>
      <c r="MA713" s="89"/>
      <c r="MB713" s="89"/>
      <c r="MC713" s="89"/>
      <c r="MD713" s="89"/>
      <c r="ME713" s="89"/>
      <c r="MF713" s="89"/>
      <c r="MG713" s="89"/>
      <c r="MH713" s="89"/>
      <c r="MI713" s="89"/>
      <c r="MJ713" s="89"/>
      <c r="MK713" s="89"/>
      <c r="ML713" s="89"/>
      <c r="MM713" s="89"/>
      <c r="MN713" s="89"/>
      <c r="MO713" s="89"/>
      <c r="MP713" s="89"/>
      <c r="MQ713" s="89"/>
      <c r="MR713" s="89"/>
      <c r="MS713" s="89"/>
      <c r="MT713" s="89"/>
      <c r="MU713" s="89"/>
      <c r="MV713" s="89"/>
      <c r="MW713" s="89"/>
      <c r="MX713" s="89"/>
      <c r="MY713" s="89"/>
      <c r="MZ713" s="89"/>
      <c r="NA713" s="89"/>
      <c r="NB713" s="89"/>
      <c r="NC713" s="89"/>
      <c r="ND713" s="89"/>
      <c r="NE713" s="89"/>
      <c r="NF713" s="89"/>
      <c r="NG713" s="89"/>
      <c r="NH713" s="89"/>
      <c r="NI713" s="89"/>
      <c r="NJ713" s="89"/>
      <c r="NK713" s="89"/>
      <c r="NL713" s="89"/>
      <c r="NM713" s="89"/>
      <c r="NN713" s="89"/>
      <c r="NO713" s="89"/>
      <c r="NP713" s="89"/>
      <c r="NQ713" s="89"/>
      <c r="NR713" s="89"/>
      <c r="NS713" s="89"/>
      <c r="NT713" s="89"/>
      <c r="NU713" s="89"/>
      <c r="NV713" s="89"/>
      <c r="NW713" s="89"/>
      <c r="NX713" s="89"/>
      <c r="NY713" s="89"/>
      <c r="NZ713" s="89"/>
      <c r="OA713" s="89"/>
      <c r="OB713" s="89"/>
      <c r="OC713" s="89"/>
      <c r="OD713" s="89"/>
      <c r="OE713" s="89"/>
      <c r="OF713" s="89"/>
      <c r="OG713" s="89"/>
      <c r="OH713" s="89"/>
      <c r="OI713" s="89"/>
      <c r="OJ713" s="89"/>
      <c r="OK713" s="89"/>
      <c r="OL713" s="89"/>
      <c r="OM713" s="89"/>
      <c r="ON713" s="89"/>
      <c r="OO713" s="89"/>
      <c r="OP713" s="89"/>
      <c r="OQ713" s="89"/>
      <c r="OR713" s="89"/>
      <c r="OS713" s="89"/>
      <c r="OT713" s="89"/>
      <c r="OU713" s="89"/>
      <c r="OV713" s="89"/>
      <c r="OW713" s="89"/>
      <c r="OX713" s="89"/>
      <c r="OY713" s="89"/>
      <c r="OZ713" s="89"/>
      <c r="PA713" s="89"/>
      <c r="PB713" s="89"/>
      <c r="PC713" s="89"/>
      <c r="PD713" s="89"/>
      <c r="PE713" s="89"/>
      <c r="PF713" s="89"/>
      <c r="PG713" s="89"/>
      <c r="PH713" s="89"/>
      <c r="PI713" s="89"/>
      <c r="PJ713" s="89"/>
      <c r="PK713" s="89"/>
      <c r="PL713" s="89"/>
      <c r="PM713" s="89"/>
      <c r="PN713" s="89"/>
      <c r="PO713" s="89"/>
      <c r="PP713" s="89"/>
      <c r="PQ713" s="89"/>
      <c r="PR713" s="89"/>
      <c r="PS713" s="89"/>
      <c r="PT713" s="89"/>
      <c r="PU713" s="89"/>
      <c r="PV713" s="89"/>
      <c r="PW713" s="89"/>
      <c r="PX713" s="89"/>
      <c r="PY713" s="89"/>
      <c r="PZ713" s="89"/>
      <c r="QA713" s="89"/>
      <c r="QB713" s="89"/>
      <c r="QC713" s="89"/>
      <c r="QD713" s="89"/>
    </row>
    <row r="714" spans="1:446" x14ac:dyDescent="0.2">
      <c r="A714" s="66" t="s">
        <v>5411</v>
      </c>
      <c r="B714" s="89">
        <v>1</v>
      </c>
      <c r="C714" s="89">
        <v>1</v>
      </c>
      <c r="D714" s="89">
        <v>1</v>
      </c>
      <c r="E714" s="89">
        <v>1</v>
      </c>
      <c r="F714" s="89">
        <v>1</v>
      </c>
      <c r="G714" s="89">
        <v>1</v>
      </c>
      <c r="H714" s="89">
        <v>1</v>
      </c>
      <c r="I714" s="89">
        <v>1</v>
      </c>
      <c r="J714" s="89">
        <v>1</v>
      </c>
      <c r="K714" s="89">
        <v>1</v>
      </c>
      <c r="L714" s="89">
        <v>1</v>
      </c>
      <c r="M714" s="89">
        <v>1</v>
      </c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>
        <v>1</v>
      </c>
      <c r="AB714" s="89">
        <v>1</v>
      </c>
      <c r="AC714" s="89">
        <v>1</v>
      </c>
      <c r="AD714" s="89">
        <v>1</v>
      </c>
      <c r="AE714" s="89">
        <v>1</v>
      </c>
      <c r="AF714" s="89">
        <v>1</v>
      </c>
      <c r="AG714" s="89">
        <v>1</v>
      </c>
      <c r="AH714" s="89">
        <v>1</v>
      </c>
      <c r="AI714" s="89">
        <v>1</v>
      </c>
      <c r="AJ714" s="89">
        <v>1</v>
      </c>
      <c r="AK714" s="89">
        <v>1</v>
      </c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89"/>
      <c r="DB714" s="89"/>
      <c r="DC714" s="89"/>
      <c r="DD714" s="89"/>
      <c r="DE714" s="89"/>
      <c r="DF714" s="89"/>
      <c r="DG714" s="89"/>
      <c r="DH714" s="89"/>
      <c r="DI714" s="89"/>
      <c r="DJ714" s="89"/>
      <c r="DK714" s="89"/>
      <c r="DL714" s="89"/>
      <c r="DM714" s="89"/>
      <c r="DN714" s="89"/>
      <c r="DO714" s="89"/>
      <c r="DP714" s="89"/>
      <c r="DQ714" s="89"/>
      <c r="DR714" s="89"/>
      <c r="DS714" s="89"/>
      <c r="DT714" s="89"/>
      <c r="DU714" s="89"/>
      <c r="DV714" s="89"/>
      <c r="DW714" s="89"/>
      <c r="DX714" s="89"/>
      <c r="DY714" s="89"/>
      <c r="DZ714" s="89"/>
      <c r="EA714" s="89"/>
      <c r="EB714" s="89"/>
      <c r="EC714" s="89"/>
      <c r="ED714" s="89"/>
      <c r="EE714" s="89"/>
      <c r="EF714" s="89"/>
      <c r="EG714" s="89"/>
      <c r="EH714" s="89"/>
      <c r="EI714" s="89"/>
      <c r="EJ714" s="89"/>
      <c r="EK714" s="89"/>
      <c r="EL714" s="89"/>
      <c r="EM714" s="89"/>
      <c r="EN714" s="89"/>
      <c r="EO714" s="89"/>
      <c r="EP714" s="89"/>
      <c r="EQ714" s="89"/>
      <c r="ER714" s="89">
        <v>1</v>
      </c>
      <c r="ES714" s="89"/>
      <c r="ET714" s="89"/>
      <c r="EU714" s="89">
        <v>1</v>
      </c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>
        <v>1</v>
      </c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  <c r="IS714" s="89"/>
      <c r="IT714" s="89"/>
      <c r="IU714" s="89"/>
      <c r="IV714" s="89"/>
      <c r="IW714" s="89"/>
      <c r="IX714" s="89"/>
      <c r="IY714" s="89"/>
      <c r="IZ714" s="89"/>
      <c r="JA714" s="89"/>
      <c r="JB714" s="89"/>
      <c r="JC714" s="89"/>
      <c r="JD714" s="89"/>
      <c r="JE714" s="89"/>
      <c r="JF714" s="89"/>
      <c r="JG714" s="89"/>
      <c r="JH714" s="89"/>
      <c r="JI714" s="89"/>
      <c r="JJ714" s="89"/>
      <c r="JK714" s="89"/>
      <c r="JL714" s="89"/>
      <c r="JM714" s="89"/>
      <c r="JN714" s="89"/>
      <c r="JO714" s="89"/>
      <c r="JP714" s="89"/>
      <c r="JQ714" s="89"/>
      <c r="JR714" s="89"/>
      <c r="JS714" s="89"/>
      <c r="JT714" s="89"/>
      <c r="JU714" s="89"/>
      <c r="JV714" s="89"/>
      <c r="JW714" s="89"/>
      <c r="JX714" s="89"/>
      <c r="JY714" s="89"/>
      <c r="JZ714" s="89"/>
      <c r="KA714" s="89"/>
      <c r="KB714" s="89"/>
      <c r="KC714" s="89"/>
      <c r="KD714" s="89"/>
      <c r="KE714" s="89"/>
      <c r="KF714" s="89"/>
      <c r="KG714" s="89"/>
      <c r="KH714" s="89"/>
      <c r="KI714" s="89"/>
      <c r="KJ714" s="89"/>
      <c r="KK714" s="89"/>
      <c r="KL714" s="89"/>
      <c r="KM714" s="89"/>
      <c r="KN714" s="89"/>
      <c r="KO714" s="89"/>
      <c r="KP714" s="89"/>
      <c r="KQ714" s="89"/>
      <c r="KR714" s="89"/>
      <c r="KS714" s="89"/>
      <c r="KT714" s="89"/>
      <c r="KU714" s="89"/>
      <c r="KV714" s="89"/>
      <c r="KW714" s="89"/>
      <c r="KX714" s="89"/>
      <c r="KY714" s="89"/>
      <c r="KZ714" s="89"/>
      <c r="LA714" s="89"/>
      <c r="LB714" s="89"/>
      <c r="LC714" s="89"/>
      <c r="LD714" s="89"/>
      <c r="LE714" s="89"/>
      <c r="LF714" s="89"/>
      <c r="LG714" s="89"/>
      <c r="LH714" s="89"/>
      <c r="LI714" s="89"/>
      <c r="LJ714" s="89"/>
      <c r="LK714" s="89"/>
      <c r="LL714" s="89"/>
      <c r="LM714" s="89"/>
      <c r="LN714" s="89"/>
      <c r="LO714" s="89"/>
      <c r="LP714" s="89"/>
      <c r="LQ714" s="89"/>
      <c r="LR714" s="89"/>
      <c r="LS714" s="89"/>
      <c r="LT714" s="89"/>
      <c r="LU714" s="89"/>
      <c r="LV714" s="89"/>
      <c r="LW714" s="89"/>
      <c r="LX714" s="89"/>
      <c r="LY714" s="89"/>
      <c r="LZ714" s="89"/>
      <c r="MA714" s="89"/>
      <c r="MB714" s="89"/>
      <c r="MC714" s="89"/>
      <c r="MD714" s="89"/>
      <c r="ME714" s="89"/>
      <c r="MF714" s="89"/>
      <c r="MG714" s="89"/>
      <c r="MH714" s="89"/>
      <c r="MI714" s="89"/>
      <c r="MJ714" s="89"/>
      <c r="MK714" s="89"/>
      <c r="ML714" s="89"/>
      <c r="MM714" s="89"/>
      <c r="MN714" s="89"/>
      <c r="MO714" s="89"/>
      <c r="MP714" s="89"/>
      <c r="MQ714" s="89"/>
      <c r="MR714" s="89"/>
      <c r="MS714" s="89"/>
      <c r="MT714" s="89"/>
      <c r="MU714" s="89"/>
      <c r="MV714" s="89"/>
      <c r="MW714" s="89"/>
      <c r="MX714" s="89"/>
      <c r="MY714" s="89"/>
      <c r="MZ714" s="89"/>
      <c r="NA714" s="89"/>
      <c r="NB714" s="89"/>
      <c r="NC714" s="89"/>
      <c r="ND714" s="89"/>
      <c r="NE714" s="89"/>
      <c r="NF714" s="89"/>
      <c r="NG714" s="89"/>
      <c r="NH714" s="89"/>
      <c r="NI714" s="89"/>
      <c r="NJ714" s="89"/>
      <c r="NK714" s="89"/>
      <c r="NL714" s="89"/>
      <c r="NM714" s="89"/>
      <c r="NN714" s="89"/>
      <c r="NO714" s="89"/>
      <c r="NP714" s="89"/>
      <c r="NQ714" s="89"/>
      <c r="NR714" s="89"/>
      <c r="NS714" s="89"/>
      <c r="NT714" s="89"/>
      <c r="NU714" s="89"/>
      <c r="NV714" s="89"/>
      <c r="NW714" s="89"/>
      <c r="NX714" s="89"/>
      <c r="NY714" s="89"/>
      <c r="NZ714" s="89"/>
      <c r="OA714" s="89"/>
      <c r="OB714" s="89"/>
      <c r="OC714" s="89"/>
      <c r="OD714" s="89"/>
      <c r="OE714" s="89"/>
      <c r="OF714" s="89"/>
      <c r="OG714" s="89"/>
      <c r="OH714" s="89"/>
      <c r="OI714" s="89"/>
      <c r="OJ714" s="89"/>
      <c r="OK714" s="89"/>
      <c r="OL714" s="89"/>
      <c r="OM714" s="89"/>
      <c r="ON714" s="89"/>
      <c r="OO714" s="89"/>
      <c r="OP714" s="89"/>
      <c r="OQ714" s="89"/>
      <c r="OR714" s="89"/>
      <c r="OS714" s="89"/>
      <c r="OT714" s="89"/>
      <c r="OU714" s="89"/>
      <c r="OV714" s="89"/>
      <c r="OW714" s="89"/>
      <c r="OX714" s="89"/>
      <c r="OY714" s="89"/>
      <c r="OZ714" s="89"/>
      <c r="PA714" s="89"/>
      <c r="PB714" s="89"/>
      <c r="PC714" s="89"/>
      <c r="PD714" s="89"/>
      <c r="PE714" s="89"/>
      <c r="PF714" s="89"/>
      <c r="PG714" s="89"/>
      <c r="PH714" s="89"/>
      <c r="PI714" s="89"/>
      <c r="PJ714" s="89"/>
      <c r="PK714" s="89"/>
      <c r="PL714" s="89"/>
      <c r="PM714" s="89"/>
      <c r="PN714" s="89"/>
      <c r="PO714" s="89"/>
      <c r="PP714" s="89"/>
      <c r="PQ714" s="89"/>
      <c r="PR714" s="89"/>
      <c r="PS714" s="89"/>
      <c r="PT714" s="89"/>
      <c r="PU714" s="89"/>
      <c r="PV714" s="89"/>
      <c r="PW714" s="89"/>
      <c r="PX714" s="89"/>
      <c r="PY714" s="89"/>
      <c r="PZ714" s="89"/>
      <c r="QA714" s="89"/>
      <c r="QB714" s="89"/>
      <c r="QC714" s="89"/>
      <c r="QD714" s="89"/>
    </row>
    <row r="715" spans="1:446" x14ac:dyDescent="0.2">
      <c r="A715" s="66" t="s">
        <v>5407</v>
      </c>
      <c r="B715" s="89">
        <v>1</v>
      </c>
      <c r="C715" s="89">
        <v>1</v>
      </c>
      <c r="D715" s="89">
        <v>1</v>
      </c>
      <c r="E715" s="89">
        <v>1</v>
      </c>
      <c r="F715" s="89">
        <v>1</v>
      </c>
      <c r="G715" s="89">
        <v>1</v>
      </c>
      <c r="H715" s="89">
        <v>1</v>
      </c>
      <c r="I715" s="89">
        <v>1</v>
      </c>
      <c r="J715" s="89">
        <v>1</v>
      </c>
      <c r="K715" s="89">
        <v>1</v>
      </c>
      <c r="L715" s="89">
        <v>1</v>
      </c>
      <c r="M715" s="89">
        <v>1</v>
      </c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>
        <v>1</v>
      </c>
      <c r="AB715" s="89">
        <v>1</v>
      </c>
      <c r="AC715" s="89">
        <v>1</v>
      </c>
      <c r="AD715" s="89">
        <v>1</v>
      </c>
      <c r="AE715" s="89">
        <v>1</v>
      </c>
      <c r="AF715" s="89">
        <v>1</v>
      </c>
      <c r="AG715" s="89">
        <v>1</v>
      </c>
      <c r="AH715" s="89">
        <v>1</v>
      </c>
      <c r="AI715" s="89">
        <v>1</v>
      </c>
      <c r="AJ715" s="89">
        <v>1</v>
      </c>
      <c r="AK715" s="89">
        <v>1</v>
      </c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89"/>
      <c r="DB715" s="89"/>
      <c r="DC715" s="89"/>
      <c r="DD715" s="89"/>
      <c r="DE715" s="89"/>
      <c r="DF715" s="89"/>
      <c r="DG715" s="89"/>
      <c r="DH715" s="89"/>
      <c r="DI715" s="89"/>
      <c r="DJ715" s="89"/>
      <c r="DK715" s="89"/>
      <c r="DL715" s="89"/>
      <c r="DM715" s="89"/>
      <c r="DN715" s="89"/>
      <c r="DO715" s="89"/>
      <c r="DP715" s="89"/>
      <c r="DQ715" s="89"/>
      <c r="DR715" s="89"/>
      <c r="DS715" s="89"/>
      <c r="DT715" s="89"/>
      <c r="DU715" s="89"/>
      <c r="DV715" s="89"/>
      <c r="DW715" s="89"/>
      <c r="DX715" s="89"/>
      <c r="DY715" s="89"/>
      <c r="DZ715" s="89"/>
      <c r="EA715" s="89"/>
      <c r="EB715" s="89"/>
      <c r="EC715" s="89"/>
      <c r="ED715" s="89"/>
      <c r="EE715" s="89"/>
      <c r="EF715" s="89"/>
      <c r="EG715" s="89"/>
      <c r="EH715" s="89"/>
      <c r="EI715" s="89"/>
      <c r="EJ715" s="89"/>
      <c r="EK715" s="89"/>
      <c r="EL715" s="89"/>
      <c r="EM715" s="89"/>
      <c r="EN715" s="89"/>
      <c r="EO715" s="89"/>
      <c r="EP715" s="89"/>
      <c r="EQ715" s="89"/>
      <c r="ER715" s="89">
        <v>1</v>
      </c>
      <c r="ES715" s="89"/>
      <c r="ET715" s="89"/>
      <c r="EU715" s="89">
        <v>1</v>
      </c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>
        <v>1</v>
      </c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  <c r="IS715" s="89"/>
      <c r="IT715" s="89"/>
      <c r="IU715" s="89"/>
      <c r="IV715" s="89"/>
      <c r="IW715" s="89"/>
      <c r="IX715" s="89"/>
      <c r="IY715" s="89"/>
      <c r="IZ715" s="89"/>
      <c r="JA715" s="89"/>
      <c r="JB715" s="89"/>
      <c r="JC715" s="89"/>
      <c r="JD715" s="89"/>
      <c r="JE715" s="89"/>
      <c r="JF715" s="89"/>
      <c r="JG715" s="89"/>
      <c r="JH715" s="89"/>
      <c r="JI715" s="89"/>
      <c r="JJ715" s="89"/>
      <c r="JK715" s="89"/>
      <c r="JL715" s="89"/>
      <c r="JM715" s="89"/>
      <c r="JN715" s="89"/>
      <c r="JO715" s="89"/>
      <c r="JP715" s="89"/>
      <c r="JQ715" s="89"/>
      <c r="JR715" s="89"/>
      <c r="JS715" s="89"/>
      <c r="JT715" s="89"/>
      <c r="JU715" s="89"/>
      <c r="JV715" s="89"/>
      <c r="JW715" s="89"/>
      <c r="JX715" s="89"/>
      <c r="JY715" s="89"/>
      <c r="JZ715" s="89"/>
      <c r="KA715" s="89"/>
      <c r="KB715" s="89"/>
      <c r="KC715" s="89"/>
      <c r="KD715" s="89"/>
      <c r="KE715" s="89"/>
      <c r="KF715" s="89"/>
      <c r="KG715" s="89"/>
      <c r="KH715" s="89"/>
      <c r="KI715" s="89"/>
      <c r="KJ715" s="89"/>
      <c r="KK715" s="89"/>
      <c r="KL715" s="89"/>
      <c r="KM715" s="89"/>
      <c r="KN715" s="89"/>
      <c r="KO715" s="89"/>
      <c r="KP715" s="89"/>
      <c r="KQ715" s="89"/>
      <c r="KR715" s="89"/>
      <c r="KS715" s="89"/>
      <c r="KT715" s="89"/>
      <c r="KU715" s="89"/>
      <c r="KV715" s="89"/>
      <c r="KW715" s="89"/>
      <c r="KX715" s="89"/>
      <c r="KY715" s="89"/>
      <c r="KZ715" s="89"/>
      <c r="LA715" s="89"/>
      <c r="LB715" s="89"/>
      <c r="LC715" s="89"/>
      <c r="LD715" s="89"/>
      <c r="LE715" s="89"/>
      <c r="LF715" s="89"/>
      <c r="LG715" s="89"/>
      <c r="LH715" s="89"/>
      <c r="LI715" s="89"/>
      <c r="LJ715" s="89"/>
      <c r="LK715" s="89"/>
      <c r="LL715" s="89"/>
      <c r="LM715" s="89"/>
      <c r="LN715" s="89"/>
      <c r="LO715" s="89"/>
      <c r="LP715" s="89"/>
      <c r="LQ715" s="89"/>
      <c r="LR715" s="89"/>
      <c r="LS715" s="89"/>
      <c r="LT715" s="89"/>
      <c r="LU715" s="89"/>
      <c r="LV715" s="89"/>
      <c r="LW715" s="89"/>
      <c r="LX715" s="89"/>
      <c r="LY715" s="89"/>
      <c r="LZ715" s="89"/>
      <c r="MA715" s="89"/>
      <c r="MB715" s="89"/>
      <c r="MC715" s="89"/>
      <c r="MD715" s="89"/>
      <c r="ME715" s="89"/>
      <c r="MF715" s="89"/>
      <c r="MG715" s="89"/>
      <c r="MH715" s="89"/>
      <c r="MI715" s="89"/>
      <c r="MJ715" s="89"/>
      <c r="MK715" s="89"/>
      <c r="ML715" s="89"/>
      <c r="MM715" s="89"/>
      <c r="MN715" s="89"/>
      <c r="MO715" s="89"/>
      <c r="MP715" s="89"/>
      <c r="MQ715" s="89"/>
      <c r="MR715" s="89"/>
      <c r="MS715" s="89"/>
      <c r="MT715" s="89"/>
      <c r="MU715" s="89"/>
      <c r="MV715" s="89"/>
      <c r="MW715" s="89"/>
      <c r="MX715" s="89"/>
      <c r="MY715" s="89"/>
      <c r="MZ715" s="89"/>
      <c r="NA715" s="89"/>
      <c r="NB715" s="89"/>
      <c r="NC715" s="89"/>
      <c r="ND715" s="89"/>
      <c r="NE715" s="89"/>
      <c r="NF715" s="89"/>
      <c r="NG715" s="89"/>
      <c r="NH715" s="89"/>
      <c r="NI715" s="89"/>
      <c r="NJ715" s="89"/>
      <c r="NK715" s="89"/>
      <c r="NL715" s="89"/>
      <c r="NM715" s="89"/>
      <c r="NN715" s="89"/>
      <c r="NO715" s="89"/>
      <c r="NP715" s="89"/>
      <c r="NQ715" s="89"/>
      <c r="NR715" s="89"/>
      <c r="NS715" s="89"/>
      <c r="NT715" s="89"/>
      <c r="NU715" s="89"/>
      <c r="NV715" s="89"/>
      <c r="NW715" s="89"/>
      <c r="NX715" s="89"/>
      <c r="NY715" s="89"/>
      <c r="NZ715" s="89"/>
      <c r="OA715" s="89"/>
      <c r="OB715" s="89"/>
      <c r="OC715" s="89"/>
      <c r="OD715" s="89"/>
      <c r="OE715" s="89"/>
      <c r="OF715" s="89"/>
      <c r="OG715" s="89"/>
      <c r="OH715" s="89"/>
      <c r="OI715" s="89"/>
      <c r="OJ715" s="89"/>
      <c r="OK715" s="89"/>
      <c r="OL715" s="89"/>
      <c r="OM715" s="89"/>
      <c r="ON715" s="89"/>
      <c r="OO715" s="89"/>
      <c r="OP715" s="89"/>
      <c r="OQ715" s="89"/>
      <c r="OR715" s="89"/>
      <c r="OS715" s="89"/>
      <c r="OT715" s="89"/>
      <c r="OU715" s="89"/>
      <c r="OV715" s="89"/>
      <c r="OW715" s="89"/>
      <c r="OX715" s="89"/>
      <c r="OY715" s="89"/>
      <c r="OZ715" s="89"/>
      <c r="PA715" s="89"/>
      <c r="PB715" s="89"/>
      <c r="PC715" s="89"/>
      <c r="PD715" s="89"/>
      <c r="PE715" s="89"/>
      <c r="PF715" s="89"/>
      <c r="PG715" s="89"/>
      <c r="PH715" s="89"/>
      <c r="PI715" s="89"/>
      <c r="PJ715" s="89"/>
      <c r="PK715" s="89"/>
      <c r="PL715" s="89"/>
      <c r="PM715" s="89"/>
      <c r="PN715" s="89"/>
      <c r="PO715" s="89"/>
      <c r="PP715" s="89"/>
      <c r="PQ715" s="89"/>
      <c r="PR715" s="89"/>
      <c r="PS715" s="89"/>
      <c r="PT715" s="89"/>
      <c r="PU715" s="89"/>
      <c r="PV715" s="89"/>
      <c r="PW715" s="89"/>
      <c r="PX715" s="89"/>
      <c r="PY715" s="89"/>
      <c r="PZ715" s="89"/>
      <c r="QA715" s="89"/>
      <c r="QB715" s="89"/>
      <c r="QC715" s="89"/>
      <c r="QD715" s="89"/>
    </row>
    <row r="716" spans="1:446" x14ac:dyDescent="0.2">
      <c r="A716" s="99" t="s">
        <v>5736</v>
      </c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89"/>
      <c r="DB716" s="89"/>
      <c r="DC716" s="89"/>
      <c r="DD716" s="89"/>
      <c r="DE716" s="89"/>
      <c r="DF716" s="89"/>
      <c r="DG716" s="89"/>
      <c r="DH716" s="89"/>
      <c r="DI716" s="89"/>
      <c r="DJ716" s="89"/>
      <c r="DK716" s="89"/>
      <c r="DL716" s="89"/>
      <c r="DM716" s="89"/>
      <c r="DN716" s="89"/>
      <c r="DO716" s="89"/>
      <c r="DP716" s="89"/>
      <c r="DQ716" s="89"/>
      <c r="DR716" s="89"/>
      <c r="DS716" s="89"/>
      <c r="DT716" s="89"/>
      <c r="DU716" s="89"/>
      <c r="DV716" s="89"/>
      <c r="DW716" s="89"/>
      <c r="DX716" s="89"/>
      <c r="DY716" s="89"/>
      <c r="DZ716" s="89"/>
      <c r="EA716" s="89"/>
      <c r="EB716" s="89"/>
      <c r="EC716" s="89"/>
      <c r="ED716" s="89"/>
      <c r="EE716" s="89"/>
      <c r="EF716" s="89"/>
      <c r="EG716" s="89"/>
      <c r="EH716" s="89"/>
      <c r="EI716" s="89"/>
      <c r="EJ716" s="89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  <c r="IS716" s="89"/>
      <c r="IT716" s="89"/>
      <c r="IU716" s="89"/>
      <c r="IV716" s="89"/>
      <c r="IW716" s="89"/>
      <c r="IX716" s="89"/>
      <c r="IY716" s="89"/>
      <c r="IZ716" s="89"/>
      <c r="JA716" s="89"/>
      <c r="JB716" s="89"/>
      <c r="JC716" s="89"/>
      <c r="JD716" s="89"/>
      <c r="JE716" s="89"/>
      <c r="JF716" s="89"/>
      <c r="JG716" s="89"/>
      <c r="JH716" s="89"/>
      <c r="JI716" s="89"/>
      <c r="JJ716" s="89"/>
      <c r="JK716" s="89"/>
      <c r="JL716" s="89"/>
      <c r="JM716" s="89"/>
      <c r="JN716" s="89"/>
      <c r="JO716" s="89"/>
      <c r="JP716" s="89"/>
      <c r="JQ716" s="89"/>
      <c r="JR716" s="89"/>
      <c r="JS716" s="89"/>
      <c r="JT716" s="89"/>
      <c r="JU716" s="89"/>
      <c r="JV716" s="89"/>
      <c r="JW716" s="89"/>
      <c r="JX716" s="89"/>
      <c r="JY716" s="89"/>
      <c r="JZ716" s="89"/>
      <c r="KA716" s="89"/>
      <c r="KB716" s="89"/>
      <c r="KC716" s="89"/>
      <c r="KD716" s="89"/>
      <c r="KE716" s="89"/>
      <c r="KF716" s="89"/>
      <c r="KG716" s="89"/>
      <c r="KH716" s="89"/>
      <c r="KI716" s="89"/>
      <c r="KJ716" s="89"/>
      <c r="KK716" s="89"/>
      <c r="KL716" s="89"/>
      <c r="KM716" s="89"/>
      <c r="KN716" s="89"/>
      <c r="KO716" s="89"/>
      <c r="KP716" s="89"/>
      <c r="KQ716" s="89"/>
      <c r="KR716" s="89"/>
      <c r="KS716" s="89"/>
      <c r="KT716" s="89"/>
      <c r="KU716" s="89"/>
      <c r="KV716" s="89"/>
      <c r="KW716" s="89"/>
      <c r="KX716" s="89"/>
      <c r="KY716" s="89"/>
      <c r="KZ716" s="89"/>
      <c r="LA716" s="89"/>
      <c r="LB716" s="89"/>
      <c r="LC716" s="89"/>
      <c r="LD716" s="89"/>
      <c r="LE716" s="89"/>
      <c r="LF716" s="89"/>
      <c r="LG716" s="89"/>
      <c r="LH716" s="89"/>
      <c r="LI716" s="89"/>
      <c r="LJ716" s="89"/>
      <c r="LK716" s="89"/>
      <c r="LL716" s="89"/>
      <c r="LM716" s="89"/>
      <c r="LN716" s="89"/>
      <c r="LO716" s="89"/>
      <c r="LP716" s="89"/>
      <c r="LQ716" s="89"/>
      <c r="LR716" s="89"/>
      <c r="LS716" s="89"/>
      <c r="LT716" s="89"/>
      <c r="LU716" s="89"/>
      <c r="LV716" s="89"/>
      <c r="LW716" s="89"/>
      <c r="LX716" s="89"/>
      <c r="LY716" s="89"/>
      <c r="LZ716" s="89"/>
      <c r="MA716" s="89"/>
      <c r="MB716" s="89"/>
      <c r="MC716" s="89"/>
      <c r="MD716" s="89"/>
      <c r="ME716" s="89"/>
      <c r="MF716" s="89"/>
      <c r="MG716" s="89"/>
      <c r="MH716" s="89"/>
      <c r="MI716" s="89"/>
      <c r="MJ716" s="89"/>
      <c r="MK716" s="89"/>
      <c r="ML716" s="89"/>
      <c r="MM716" s="89"/>
      <c r="MN716" s="89"/>
      <c r="MO716" s="89"/>
      <c r="MP716" s="89"/>
      <c r="MQ716" s="89"/>
      <c r="MR716" s="89"/>
      <c r="MS716" s="89"/>
      <c r="MT716" s="89"/>
      <c r="MU716" s="89"/>
      <c r="MV716" s="89"/>
      <c r="MW716" s="89"/>
      <c r="MX716" s="89"/>
      <c r="MY716" s="89"/>
      <c r="MZ716" s="89"/>
      <c r="NA716" s="89"/>
      <c r="NB716" s="89"/>
      <c r="NC716" s="89"/>
      <c r="ND716" s="89"/>
      <c r="NE716" s="89"/>
      <c r="NF716" s="89"/>
      <c r="NG716" s="89"/>
      <c r="NH716" s="89"/>
      <c r="NI716" s="89"/>
      <c r="NJ716" s="89"/>
      <c r="NK716" s="89"/>
      <c r="NL716" s="89"/>
      <c r="NM716" s="89"/>
      <c r="NN716" s="89"/>
      <c r="NO716" s="89"/>
      <c r="NP716" s="89"/>
      <c r="NQ716" s="89"/>
      <c r="NR716" s="89"/>
      <c r="NS716" s="89"/>
      <c r="NT716" s="89"/>
      <c r="NU716" s="89"/>
      <c r="NV716" s="89"/>
      <c r="NW716" s="89"/>
      <c r="NX716" s="89"/>
      <c r="NY716" s="89"/>
      <c r="NZ716" s="89"/>
      <c r="OA716" s="89"/>
      <c r="OB716" s="89"/>
      <c r="OC716" s="89"/>
      <c r="OD716" s="89"/>
      <c r="OE716" s="89"/>
      <c r="OF716" s="89"/>
      <c r="OG716" s="89"/>
      <c r="OH716" s="89"/>
      <c r="OI716" s="89"/>
      <c r="OJ716" s="89"/>
      <c r="OK716" s="89"/>
      <c r="OL716" s="89"/>
      <c r="OM716" s="89"/>
      <c r="ON716" s="89"/>
      <c r="OO716" s="89"/>
      <c r="OP716" s="89"/>
      <c r="OQ716" s="89"/>
      <c r="OR716" s="89"/>
      <c r="OS716" s="89"/>
      <c r="OT716" s="89"/>
      <c r="OU716" s="89"/>
      <c r="OV716" s="89"/>
      <c r="OW716" s="89"/>
      <c r="OX716" s="89"/>
      <c r="OY716" s="89"/>
      <c r="OZ716" s="89"/>
      <c r="PA716" s="89"/>
      <c r="PB716" s="89"/>
      <c r="PC716" s="89"/>
      <c r="PD716" s="89"/>
      <c r="PE716" s="89"/>
      <c r="PF716" s="89"/>
      <c r="PG716" s="89"/>
      <c r="PH716" s="89"/>
      <c r="PI716" s="89"/>
      <c r="PJ716" s="89"/>
      <c r="PK716" s="89"/>
      <c r="PL716" s="89"/>
      <c r="PM716" s="89"/>
      <c r="PN716" s="89"/>
      <c r="PO716" s="89"/>
      <c r="PP716" s="89"/>
      <c r="PQ716" s="89"/>
      <c r="PR716" s="89"/>
      <c r="PS716" s="89"/>
      <c r="PT716" s="89"/>
      <c r="PU716" s="89"/>
      <c r="PV716" s="89"/>
      <c r="PW716" s="89"/>
      <c r="PX716" s="89"/>
      <c r="PY716" s="89"/>
      <c r="PZ716" s="89"/>
      <c r="QA716" s="89"/>
      <c r="QB716" s="89"/>
      <c r="QC716" s="89"/>
      <c r="QD716" s="89"/>
    </row>
    <row r="717" spans="1:446" x14ac:dyDescent="0.2">
      <c r="A717" s="66" t="s">
        <v>5403</v>
      </c>
      <c r="B717" s="89">
        <v>1</v>
      </c>
      <c r="C717" s="89">
        <v>1</v>
      </c>
      <c r="D717" s="89">
        <v>1</v>
      </c>
      <c r="E717" s="89">
        <v>1</v>
      </c>
      <c r="F717" s="89">
        <v>1</v>
      </c>
      <c r="G717" s="89">
        <v>1</v>
      </c>
      <c r="H717" s="89">
        <v>1</v>
      </c>
      <c r="I717" s="89">
        <v>1</v>
      </c>
      <c r="J717" s="89">
        <v>1</v>
      </c>
      <c r="K717" s="89">
        <v>1</v>
      </c>
      <c r="L717" s="89">
        <v>1</v>
      </c>
      <c r="M717" s="89">
        <v>1</v>
      </c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>
        <v>1</v>
      </c>
      <c r="AB717" s="89">
        <v>1</v>
      </c>
      <c r="AC717" s="89">
        <v>1</v>
      </c>
      <c r="AD717" s="89">
        <v>1</v>
      </c>
      <c r="AE717" s="89">
        <v>1</v>
      </c>
      <c r="AF717" s="89">
        <v>1</v>
      </c>
      <c r="AG717" s="89">
        <v>1</v>
      </c>
      <c r="AH717" s="89">
        <v>1</v>
      </c>
      <c r="AI717" s="89">
        <v>1</v>
      </c>
      <c r="AJ717" s="89">
        <v>1</v>
      </c>
      <c r="AK717" s="89">
        <v>1</v>
      </c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89"/>
      <c r="DB717" s="89"/>
      <c r="DC717" s="89"/>
      <c r="DD717" s="89"/>
      <c r="DE717" s="89"/>
      <c r="DF717" s="89"/>
      <c r="DG717" s="89"/>
      <c r="DH717" s="89"/>
      <c r="DI717" s="89"/>
      <c r="DJ717" s="89"/>
      <c r="DK717" s="89"/>
      <c r="DL717" s="89"/>
      <c r="DM717" s="89"/>
      <c r="DN717" s="89"/>
      <c r="DO717" s="89"/>
      <c r="DP717" s="89"/>
      <c r="DQ717" s="89"/>
      <c r="DR717" s="89"/>
      <c r="DS717" s="89"/>
      <c r="DT717" s="89"/>
      <c r="DU717" s="89"/>
      <c r="DV717" s="89"/>
      <c r="DW717" s="89"/>
      <c r="DX717" s="89"/>
      <c r="DY717" s="89"/>
      <c r="DZ717" s="89"/>
      <c r="EA717" s="89"/>
      <c r="EB717" s="89"/>
      <c r="EC717" s="89"/>
      <c r="ED717" s="89"/>
      <c r="EE717" s="89"/>
      <c r="EF717" s="89"/>
      <c r="EG717" s="89"/>
      <c r="EH717" s="89"/>
      <c r="EI717" s="89"/>
      <c r="EJ717" s="89"/>
      <c r="EK717" s="89"/>
      <c r="EL717" s="89"/>
      <c r="EM717" s="89"/>
      <c r="EN717" s="89"/>
      <c r="EO717" s="89"/>
      <c r="EP717" s="89"/>
      <c r="EQ717" s="89"/>
      <c r="ER717" s="89">
        <v>1</v>
      </c>
      <c r="ES717" s="89"/>
      <c r="ET717" s="89"/>
      <c r="EU717" s="89">
        <v>1</v>
      </c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>
        <v>1</v>
      </c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  <c r="IS717" s="89"/>
      <c r="IT717" s="89"/>
      <c r="IU717" s="89"/>
      <c r="IV717" s="89"/>
      <c r="IW717" s="89"/>
      <c r="IX717" s="89"/>
      <c r="IY717" s="89"/>
      <c r="IZ717" s="89"/>
      <c r="JA717" s="89"/>
      <c r="JB717" s="89"/>
      <c r="JC717" s="89"/>
      <c r="JD717" s="89"/>
      <c r="JE717" s="89"/>
      <c r="JF717" s="89"/>
      <c r="JG717" s="89"/>
      <c r="JH717" s="89"/>
      <c r="JI717" s="89"/>
      <c r="JJ717" s="89"/>
      <c r="JK717" s="89"/>
      <c r="JL717" s="89"/>
      <c r="JM717" s="89"/>
      <c r="JN717" s="89"/>
      <c r="JO717" s="89"/>
      <c r="JP717" s="89"/>
      <c r="JQ717" s="89"/>
      <c r="JR717" s="89"/>
      <c r="JS717" s="89"/>
      <c r="JT717" s="89"/>
      <c r="JU717" s="89"/>
      <c r="JV717" s="89"/>
      <c r="JW717" s="89"/>
      <c r="JX717" s="89"/>
      <c r="JY717" s="89"/>
      <c r="JZ717" s="89"/>
      <c r="KA717" s="89"/>
      <c r="KB717" s="89"/>
      <c r="KC717" s="89"/>
      <c r="KD717" s="89"/>
      <c r="KE717" s="89"/>
      <c r="KF717" s="89"/>
      <c r="KG717" s="89"/>
      <c r="KH717" s="89"/>
      <c r="KI717" s="89"/>
      <c r="KJ717" s="89"/>
      <c r="KK717" s="89"/>
      <c r="KL717" s="89"/>
      <c r="KM717" s="89"/>
      <c r="KN717" s="89"/>
      <c r="KO717" s="89"/>
      <c r="KP717" s="89"/>
      <c r="KQ717" s="89"/>
      <c r="KR717" s="89"/>
      <c r="KS717" s="89"/>
      <c r="KT717" s="89"/>
      <c r="KU717" s="89"/>
      <c r="KV717" s="89"/>
      <c r="KW717" s="89"/>
      <c r="KX717" s="89"/>
      <c r="KY717" s="89"/>
      <c r="KZ717" s="89"/>
      <c r="LA717" s="89"/>
      <c r="LB717" s="89"/>
      <c r="LC717" s="89"/>
      <c r="LD717" s="89"/>
      <c r="LE717" s="89"/>
      <c r="LF717" s="89"/>
      <c r="LG717" s="89"/>
      <c r="LH717" s="89"/>
      <c r="LI717" s="89"/>
      <c r="LJ717" s="89"/>
      <c r="LK717" s="89"/>
      <c r="LL717" s="89"/>
      <c r="LM717" s="89"/>
      <c r="LN717" s="89"/>
      <c r="LO717" s="89"/>
      <c r="LP717" s="89"/>
      <c r="LQ717" s="89"/>
      <c r="LR717" s="89"/>
      <c r="LS717" s="89"/>
      <c r="LT717" s="89"/>
      <c r="LU717" s="89"/>
      <c r="LV717" s="89"/>
      <c r="LW717" s="89"/>
      <c r="LX717" s="89"/>
      <c r="LY717" s="89"/>
      <c r="LZ717" s="89"/>
      <c r="MA717" s="89"/>
      <c r="MB717" s="89"/>
      <c r="MC717" s="89"/>
      <c r="MD717" s="89"/>
      <c r="ME717" s="89"/>
      <c r="MF717" s="89"/>
      <c r="MG717" s="89"/>
      <c r="MH717" s="89"/>
      <c r="MI717" s="89"/>
      <c r="MJ717" s="89"/>
      <c r="MK717" s="89"/>
      <c r="ML717" s="89"/>
      <c r="MM717" s="89"/>
      <c r="MN717" s="89"/>
      <c r="MO717" s="89"/>
      <c r="MP717" s="89"/>
      <c r="MQ717" s="89"/>
      <c r="MR717" s="89"/>
      <c r="MS717" s="89"/>
      <c r="MT717" s="89"/>
      <c r="MU717" s="89"/>
      <c r="MV717" s="89"/>
      <c r="MW717" s="89"/>
      <c r="MX717" s="89"/>
      <c r="MY717" s="89"/>
      <c r="MZ717" s="89"/>
      <c r="NA717" s="89"/>
      <c r="NB717" s="89"/>
      <c r="NC717" s="89"/>
      <c r="ND717" s="89"/>
      <c r="NE717" s="89"/>
      <c r="NF717" s="89"/>
      <c r="NG717" s="89"/>
      <c r="NH717" s="89"/>
      <c r="NI717" s="89"/>
      <c r="NJ717" s="89"/>
      <c r="NK717" s="89"/>
      <c r="NL717" s="89"/>
      <c r="NM717" s="89"/>
      <c r="NN717" s="89"/>
      <c r="NO717" s="89"/>
      <c r="NP717" s="89"/>
      <c r="NQ717" s="89"/>
      <c r="NR717" s="89"/>
      <c r="NS717" s="89"/>
      <c r="NT717" s="89"/>
      <c r="NU717" s="89"/>
      <c r="NV717" s="89"/>
      <c r="NW717" s="89"/>
      <c r="NX717" s="89"/>
      <c r="NY717" s="89"/>
      <c r="NZ717" s="89"/>
      <c r="OA717" s="89"/>
      <c r="OB717" s="89"/>
      <c r="OC717" s="89"/>
      <c r="OD717" s="89"/>
      <c r="OE717" s="89"/>
      <c r="OF717" s="89"/>
      <c r="OG717" s="89"/>
      <c r="OH717" s="89"/>
      <c r="OI717" s="89"/>
      <c r="OJ717" s="89"/>
      <c r="OK717" s="89"/>
      <c r="OL717" s="89"/>
      <c r="OM717" s="89"/>
      <c r="ON717" s="89"/>
      <c r="OO717" s="89"/>
      <c r="OP717" s="89"/>
      <c r="OQ717" s="89"/>
      <c r="OR717" s="89"/>
      <c r="OS717" s="89"/>
      <c r="OT717" s="89"/>
      <c r="OU717" s="89"/>
      <c r="OV717" s="89"/>
      <c r="OW717" s="89"/>
      <c r="OX717" s="89"/>
      <c r="OY717" s="89"/>
      <c r="OZ717" s="89"/>
      <c r="PA717" s="89"/>
      <c r="PB717" s="89"/>
      <c r="PC717" s="89"/>
      <c r="PD717" s="89"/>
      <c r="PE717" s="89"/>
      <c r="PF717" s="89"/>
      <c r="PG717" s="89"/>
      <c r="PH717" s="89"/>
      <c r="PI717" s="89"/>
      <c r="PJ717" s="89"/>
      <c r="PK717" s="89"/>
      <c r="PL717" s="89"/>
      <c r="PM717" s="89"/>
      <c r="PN717" s="89"/>
      <c r="PO717" s="89"/>
      <c r="PP717" s="89"/>
      <c r="PQ717" s="89"/>
      <c r="PR717" s="89"/>
      <c r="PS717" s="89"/>
      <c r="PT717" s="89"/>
      <c r="PU717" s="89"/>
      <c r="PV717" s="89"/>
      <c r="PW717" s="89"/>
      <c r="PX717" s="89"/>
      <c r="PY717" s="89"/>
      <c r="PZ717" s="89"/>
      <c r="QA717" s="89"/>
      <c r="QB717" s="89"/>
      <c r="QC717" s="89"/>
      <c r="QD717" s="89"/>
    </row>
    <row r="718" spans="1:446" x14ac:dyDescent="0.2">
      <c r="A718" s="102" t="s">
        <v>4386</v>
      </c>
      <c r="B718" s="89">
        <v>1</v>
      </c>
      <c r="C718" s="89">
        <v>1</v>
      </c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>
        <v>1</v>
      </c>
      <c r="AB718" s="89">
        <v>1</v>
      </c>
      <c r="AC718" s="89"/>
      <c r="AD718" s="89"/>
      <c r="AE718" s="89"/>
      <c r="AF718" s="89"/>
      <c r="AG718" s="89"/>
      <c r="AH718" s="89"/>
      <c r="AI718" s="89"/>
      <c r="AJ718" s="89"/>
      <c r="AK718" s="89"/>
      <c r="AL718" s="89">
        <v>1</v>
      </c>
      <c r="AM718" s="89">
        <v>1</v>
      </c>
      <c r="AN718" s="89"/>
      <c r="AO718" s="89"/>
      <c r="AP718" s="89"/>
      <c r="AQ718" s="89"/>
      <c r="AR718" s="89"/>
      <c r="AS718" s="89"/>
      <c r="AT718" s="89"/>
      <c r="AU718" s="89"/>
      <c r="AV718" s="89"/>
      <c r="AW718" s="89">
        <v>1</v>
      </c>
      <c r="AX718" s="89">
        <v>1</v>
      </c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89"/>
      <c r="DB718" s="89"/>
      <c r="DC718" s="89"/>
      <c r="DD718" s="89"/>
      <c r="DE718" s="89"/>
      <c r="DF718" s="89"/>
      <c r="DG718" s="89"/>
      <c r="DH718" s="89"/>
      <c r="DI718" s="89"/>
      <c r="DJ718" s="89"/>
      <c r="DK718" s="89"/>
      <c r="DL718" s="89"/>
      <c r="DM718" s="89"/>
      <c r="DN718" s="89"/>
      <c r="DO718" s="89"/>
      <c r="DP718" s="89"/>
      <c r="DQ718" s="89"/>
      <c r="DR718" s="89"/>
      <c r="DS718" s="89"/>
      <c r="DT718" s="89"/>
      <c r="DU718" s="89"/>
      <c r="DV718" s="89"/>
      <c r="DW718" s="89"/>
      <c r="DX718" s="89"/>
      <c r="DY718" s="89"/>
      <c r="DZ718" s="89"/>
      <c r="EA718" s="89"/>
      <c r="EB718" s="89"/>
      <c r="EC718" s="89"/>
      <c r="ED718" s="89"/>
      <c r="EE718" s="89"/>
      <c r="EF718" s="89"/>
      <c r="EG718" s="89"/>
      <c r="EH718" s="89"/>
      <c r="EI718" s="89"/>
      <c r="EJ718" s="89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>
        <v>1</v>
      </c>
      <c r="EX718" s="89">
        <v>1</v>
      </c>
      <c r="EY718" s="89">
        <v>1</v>
      </c>
      <c r="EZ718" s="89">
        <v>1</v>
      </c>
      <c r="FA718" s="89">
        <v>1</v>
      </c>
      <c r="FB718" s="89">
        <v>1</v>
      </c>
      <c r="FC718" s="89">
        <v>1</v>
      </c>
      <c r="FD718" s="89"/>
      <c r="FE718" s="89">
        <v>1</v>
      </c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>
        <v>1</v>
      </c>
      <c r="GJ718" s="89">
        <v>1</v>
      </c>
      <c r="GK718" s="89">
        <v>1</v>
      </c>
      <c r="GL718" s="89"/>
      <c r="GM718" s="89"/>
      <c r="GN718" s="89">
        <v>1</v>
      </c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>
        <v>1</v>
      </c>
      <c r="HQ718" s="89">
        <v>1</v>
      </c>
      <c r="HR718" s="89">
        <v>1</v>
      </c>
      <c r="HS718" s="89">
        <v>1</v>
      </c>
      <c r="HT718" s="89">
        <v>1</v>
      </c>
      <c r="HU718" s="89">
        <v>1</v>
      </c>
      <c r="HV718" s="89">
        <v>1</v>
      </c>
      <c r="HW718" s="89"/>
      <c r="HX718" s="89">
        <v>1</v>
      </c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  <c r="IS718" s="89"/>
      <c r="IT718" s="89"/>
      <c r="IU718" s="89"/>
      <c r="IV718" s="89"/>
      <c r="IW718" s="89"/>
      <c r="IX718" s="89"/>
      <c r="IY718" s="89"/>
      <c r="IZ718" s="89"/>
      <c r="JA718" s="89"/>
      <c r="JB718" s="89"/>
      <c r="JC718" s="89"/>
      <c r="JD718" s="89"/>
      <c r="JE718" s="89"/>
      <c r="JF718" s="89"/>
      <c r="JG718" s="89"/>
      <c r="JH718" s="89"/>
      <c r="JI718" s="89"/>
      <c r="JJ718" s="89"/>
      <c r="JK718" s="89"/>
      <c r="JL718" s="89"/>
      <c r="JM718" s="89"/>
      <c r="JN718" s="89"/>
      <c r="JO718" s="89"/>
      <c r="JP718" s="89"/>
      <c r="JQ718" s="89"/>
      <c r="JR718" s="89"/>
      <c r="JS718" s="89"/>
      <c r="JT718" s="89"/>
      <c r="JU718" s="89"/>
      <c r="JV718" s="89"/>
      <c r="JW718" s="89"/>
      <c r="JX718" s="89"/>
      <c r="JY718" s="89"/>
      <c r="JZ718" s="89"/>
      <c r="KA718" s="89"/>
      <c r="KB718" s="89"/>
      <c r="KC718" s="89"/>
      <c r="KD718" s="89"/>
      <c r="KE718" s="89"/>
      <c r="KF718" s="89"/>
      <c r="KG718" s="89"/>
      <c r="KH718" s="89"/>
      <c r="KI718" s="89"/>
      <c r="KJ718" s="89"/>
      <c r="KK718" s="89"/>
      <c r="KL718" s="89"/>
      <c r="KM718" s="89"/>
      <c r="KN718" s="89"/>
      <c r="KO718" s="89"/>
      <c r="KP718" s="89"/>
      <c r="KQ718" s="89"/>
      <c r="KR718" s="89"/>
      <c r="KS718" s="89"/>
      <c r="KT718" s="89"/>
      <c r="KU718" s="89"/>
      <c r="KV718" s="89"/>
      <c r="KW718" s="89"/>
      <c r="KX718" s="89"/>
      <c r="KY718" s="89"/>
      <c r="KZ718" s="89"/>
      <c r="LA718" s="89"/>
      <c r="LB718" s="89"/>
      <c r="LC718" s="89"/>
      <c r="LD718" s="89"/>
      <c r="LE718" s="89"/>
      <c r="LF718" s="89"/>
      <c r="LG718" s="89"/>
      <c r="LH718" s="89"/>
      <c r="LI718" s="89"/>
      <c r="LJ718" s="89"/>
      <c r="LK718" s="89"/>
      <c r="LL718" s="89"/>
      <c r="LM718" s="89"/>
      <c r="LN718" s="89"/>
      <c r="LO718" s="89"/>
      <c r="LP718" s="89"/>
      <c r="LQ718" s="89"/>
      <c r="LR718" s="89"/>
      <c r="LS718" s="89"/>
      <c r="LT718" s="89"/>
      <c r="LU718" s="89"/>
      <c r="LV718" s="89"/>
      <c r="LW718" s="89"/>
      <c r="LX718" s="89"/>
      <c r="LY718" s="89"/>
      <c r="LZ718" s="89"/>
      <c r="MA718" s="89"/>
      <c r="MB718" s="89"/>
      <c r="MC718" s="89"/>
      <c r="MD718" s="89"/>
      <c r="ME718" s="89"/>
      <c r="MF718" s="89"/>
      <c r="MG718" s="89"/>
      <c r="MH718" s="89"/>
      <c r="MI718" s="89"/>
      <c r="MJ718" s="89"/>
      <c r="MK718" s="89"/>
      <c r="ML718" s="89"/>
      <c r="MM718" s="89"/>
      <c r="MN718" s="89"/>
      <c r="MO718" s="89"/>
      <c r="MP718" s="89"/>
      <c r="MQ718" s="89"/>
      <c r="MR718" s="89"/>
      <c r="MS718" s="89"/>
      <c r="MT718" s="89"/>
      <c r="MU718" s="89"/>
      <c r="MV718" s="89"/>
      <c r="MW718" s="89"/>
      <c r="MX718" s="89"/>
      <c r="MY718" s="89"/>
      <c r="MZ718" s="89"/>
      <c r="NA718" s="89"/>
      <c r="NB718" s="89"/>
      <c r="NC718" s="89"/>
      <c r="ND718" s="89"/>
      <c r="NE718" s="89"/>
      <c r="NF718" s="89"/>
      <c r="NG718" s="89"/>
      <c r="NH718" s="89"/>
      <c r="NI718" s="89"/>
      <c r="NJ718" s="89"/>
      <c r="NK718" s="89"/>
      <c r="NL718" s="89"/>
      <c r="NM718" s="89"/>
      <c r="NN718" s="89"/>
      <c r="NO718" s="89"/>
      <c r="NP718" s="89"/>
      <c r="NQ718" s="89"/>
      <c r="NR718" s="89"/>
      <c r="NS718" s="89"/>
      <c r="NT718" s="89"/>
      <c r="NU718" s="89"/>
      <c r="NV718" s="89"/>
      <c r="NW718" s="89"/>
      <c r="NX718" s="89"/>
      <c r="NY718" s="89"/>
      <c r="NZ718" s="89"/>
      <c r="OA718" s="89"/>
      <c r="OB718" s="89"/>
      <c r="OC718" s="89"/>
      <c r="OD718" s="89"/>
      <c r="OE718" s="89"/>
      <c r="OF718" s="89"/>
      <c r="OG718" s="89"/>
      <c r="OH718" s="89"/>
      <c r="OI718" s="89"/>
      <c r="OJ718" s="89"/>
      <c r="OK718" s="89"/>
      <c r="OL718" s="89"/>
      <c r="OM718" s="89"/>
      <c r="ON718" s="89"/>
      <c r="OO718" s="89"/>
      <c r="OP718" s="89"/>
      <c r="OQ718" s="89"/>
      <c r="OR718" s="89"/>
      <c r="OS718" s="89"/>
      <c r="OT718" s="89"/>
      <c r="OU718" s="89"/>
      <c r="OV718" s="89"/>
      <c r="OW718" s="89"/>
      <c r="OX718" s="89"/>
      <c r="OY718" s="89"/>
      <c r="OZ718" s="89"/>
      <c r="PA718" s="89"/>
      <c r="PB718" s="89"/>
      <c r="PC718" s="89"/>
      <c r="PD718" s="89"/>
      <c r="PE718" s="89"/>
      <c r="PF718" s="89"/>
      <c r="PG718" s="89"/>
      <c r="PH718" s="89"/>
      <c r="PI718" s="89"/>
      <c r="PJ718" s="89"/>
      <c r="PK718" s="89"/>
      <c r="PL718" s="89"/>
      <c r="PM718" s="89"/>
      <c r="PN718" s="89"/>
      <c r="PO718" s="89"/>
      <c r="PP718" s="89"/>
      <c r="PQ718" s="89"/>
      <c r="PR718" s="89"/>
      <c r="PS718" s="89"/>
      <c r="PT718" s="89"/>
      <c r="PU718" s="89"/>
      <c r="PV718" s="89"/>
      <c r="PW718" s="89"/>
      <c r="PX718" s="89"/>
      <c r="PY718" s="89"/>
      <c r="PZ718" s="89"/>
      <c r="QA718" s="89"/>
      <c r="QB718" s="89"/>
      <c r="QC718" s="89"/>
      <c r="QD718" s="89"/>
    </row>
    <row r="719" spans="1:446" x14ac:dyDescent="0.2">
      <c r="A719" s="99" t="s">
        <v>5019</v>
      </c>
      <c r="B719" s="89">
        <v>1</v>
      </c>
      <c r="C719" s="89">
        <v>1</v>
      </c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>
        <v>1</v>
      </c>
      <c r="Q719" s="89">
        <v>1</v>
      </c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>
        <v>1</v>
      </c>
      <c r="BI719" s="89">
        <v>1</v>
      </c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>
        <v>1</v>
      </c>
      <c r="BU719" s="89"/>
      <c r="BV719" s="89"/>
      <c r="BW719" s="89"/>
      <c r="BX719" s="89"/>
      <c r="BY719" s="89"/>
      <c r="BZ719" s="89"/>
      <c r="CA719" s="89"/>
      <c r="CB719" s="89"/>
      <c r="CC719" s="89">
        <v>1</v>
      </c>
      <c r="CD719" s="89">
        <v>1</v>
      </c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>
        <v>1</v>
      </c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89"/>
      <c r="DB719" s="89"/>
      <c r="DC719" s="89"/>
      <c r="DD719" s="89"/>
      <c r="DE719" s="89"/>
      <c r="DF719" s="89"/>
      <c r="DG719" s="89"/>
      <c r="DH719" s="89"/>
      <c r="DI719" s="89"/>
      <c r="DJ719" s="89"/>
      <c r="DK719" s="89"/>
      <c r="DL719" s="89"/>
      <c r="DM719" s="89"/>
      <c r="DN719" s="89"/>
      <c r="DO719" s="89"/>
      <c r="DP719" s="89"/>
      <c r="DQ719" s="89"/>
      <c r="DR719" s="89"/>
      <c r="DS719" s="89"/>
      <c r="DT719" s="89"/>
      <c r="DU719" s="89"/>
      <c r="DV719" s="89"/>
      <c r="DW719" s="89"/>
      <c r="DX719" s="89"/>
      <c r="DY719" s="89"/>
      <c r="DZ719" s="89"/>
      <c r="EA719" s="89"/>
      <c r="EB719" s="89"/>
      <c r="EC719" s="89"/>
      <c r="ED719" s="89"/>
      <c r="EE719" s="89">
        <v>1</v>
      </c>
      <c r="EF719" s="89"/>
      <c r="EG719" s="89">
        <v>1</v>
      </c>
      <c r="EH719" s="89"/>
      <c r="EI719" s="89"/>
      <c r="EJ719" s="89">
        <v>1</v>
      </c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>
        <v>1</v>
      </c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>
        <v>1</v>
      </c>
      <c r="GK719" s="89">
        <v>1</v>
      </c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>
        <v>1</v>
      </c>
      <c r="GX719" s="89"/>
      <c r="GY719" s="89"/>
      <c r="GZ719" s="89">
        <v>1</v>
      </c>
      <c r="HA719" s="89"/>
      <c r="HB719" s="89"/>
      <c r="HC719" s="89">
        <v>1</v>
      </c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  <c r="IS719" s="89"/>
      <c r="IT719" s="89"/>
      <c r="IU719" s="89"/>
      <c r="IV719" s="89"/>
      <c r="IW719" s="89"/>
      <c r="IX719" s="89"/>
      <c r="IY719" s="89"/>
      <c r="IZ719" s="89"/>
      <c r="JA719" s="89"/>
      <c r="JB719" s="89"/>
      <c r="JC719" s="89"/>
      <c r="JD719" s="89"/>
      <c r="JE719" s="89"/>
      <c r="JF719" s="89"/>
      <c r="JG719" s="89"/>
      <c r="JH719" s="89"/>
      <c r="JI719" s="89"/>
      <c r="JJ719" s="89"/>
      <c r="JK719" s="89"/>
      <c r="JL719" s="89"/>
      <c r="JM719" s="89"/>
      <c r="JN719" s="89"/>
      <c r="JO719" s="89"/>
      <c r="JP719" s="89"/>
      <c r="JQ719" s="89"/>
      <c r="JR719" s="89"/>
      <c r="JS719" s="89"/>
      <c r="JT719" s="89"/>
      <c r="JU719" s="89"/>
      <c r="JV719" s="89"/>
      <c r="JW719" s="89"/>
      <c r="JX719" s="89"/>
      <c r="JY719" s="89"/>
      <c r="JZ719" s="89"/>
      <c r="KA719" s="89"/>
      <c r="KB719" s="89"/>
      <c r="KC719" s="89"/>
      <c r="KD719" s="89"/>
      <c r="KE719" s="89"/>
      <c r="KF719" s="89"/>
      <c r="KG719" s="89"/>
      <c r="KH719" s="89"/>
      <c r="KI719" s="89"/>
      <c r="KJ719" s="89"/>
      <c r="KK719" s="89"/>
      <c r="KL719" s="89"/>
      <c r="KM719" s="89"/>
      <c r="KN719" s="89"/>
      <c r="KO719" s="89"/>
      <c r="KP719" s="89"/>
      <c r="KQ719" s="89"/>
      <c r="KR719" s="89"/>
      <c r="KS719" s="89"/>
      <c r="KT719" s="89"/>
      <c r="KU719" s="89"/>
      <c r="KV719" s="89"/>
      <c r="KW719" s="89"/>
      <c r="KX719" s="89"/>
      <c r="KY719" s="89"/>
      <c r="KZ719" s="89"/>
      <c r="LA719" s="89"/>
      <c r="LB719" s="89"/>
      <c r="LC719" s="89"/>
      <c r="LD719" s="89"/>
      <c r="LE719" s="89"/>
      <c r="LF719" s="89"/>
      <c r="LG719" s="89">
        <v>1</v>
      </c>
      <c r="LH719" s="89"/>
      <c r="LI719" s="89"/>
      <c r="LJ719" s="89"/>
      <c r="LK719" s="89"/>
      <c r="LL719" s="89"/>
      <c r="LM719" s="89"/>
      <c r="LN719" s="89"/>
      <c r="LO719" s="89"/>
      <c r="LP719" s="89"/>
      <c r="LQ719" s="89"/>
      <c r="LR719" s="89"/>
      <c r="LS719" s="89"/>
      <c r="LT719" s="89"/>
      <c r="LU719" s="89"/>
      <c r="LV719" s="89"/>
      <c r="LW719" s="89"/>
      <c r="LX719" s="89"/>
      <c r="LY719" s="89"/>
      <c r="LZ719" s="89"/>
      <c r="MA719" s="89"/>
      <c r="MB719" s="89"/>
      <c r="MC719" s="89"/>
      <c r="MD719" s="89"/>
      <c r="ME719" s="89"/>
      <c r="MF719" s="89"/>
      <c r="MG719" s="89"/>
      <c r="MH719" s="89"/>
      <c r="MI719" s="89"/>
      <c r="MJ719" s="89"/>
      <c r="MK719" s="89"/>
      <c r="ML719" s="89"/>
      <c r="MM719" s="89"/>
      <c r="MN719" s="89"/>
      <c r="MO719" s="89"/>
      <c r="MP719" s="89"/>
      <c r="MQ719" s="89"/>
      <c r="MR719" s="89"/>
      <c r="MS719" s="89"/>
      <c r="MT719" s="89"/>
      <c r="MU719" s="89"/>
      <c r="MV719" s="89"/>
      <c r="MW719" s="89"/>
      <c r="MX719" s="89"/>
      <c r="MY719" s="89"/>
      <c r="MZ719" s="89"/>
      <c r="NA719" s="89"/>
      <c r="NB719" s="89"/>
      <c r="NC719" s="89"/>
      <c r="ND719" s="89"/>
      <c r="NE719" s="89"/>
      <c r="NF719" s="89"/>
      <c r="NG719" s="89"/>
      <c r="NH719" s="89"/>
      <c r="NI719" s="89"/>
      <c r="NJ719" s="89"/>
      <c r="NK719" s="89"/>
      <c r="NL719" s="89"/>
      <c r="NM719" s="89"/>
      <c r="NN719" s="89"/>
      <c r="NO719" s="89"/>
      <c r="NP719" s="89"/>
      <c r="NQ719" s="89"/>
      <c r="NR719" s="89"/>
      <c r="NS719" s="89"/>
      <c r="NT719" s="89"/>
      <c r="NU719" s="89"/>
      <c r="NV719" s="89"/>
      <c r="NW719" s="89"/>
      <c r="NX719" s="89"/>
      <c r="NY719" s="89"/>
      <c r="NZ719" s="89"/>
      <c r="OA719" s="89"/>
      <c r="OB719" s="89"/>
      <c r="OC719" s="89"/>
      <c r="OD719" s="89"/>
      <c r="OE719" s="89"/>
      <c r="OF719" s="89"/>
      <c r="OG719" s="89"/>
      <c r="OH719" s="89"/>
      <c r="OI719" s="89"/>
      <c r="OJ719" s="89"/>
      <c r="OK719" s="89"/>
      <c r="OL719" s="89"/>
      <c r="OM719" s="89"/>
      <c r="ON719" s="89"/>
      <c r="OO719" s="89"/>
      <c r="OP719" s="89"/>
      <c r="OQ719" s="89"/>
      <c r="OR719" s="89"/>
      <c r="OS719" s="89"/>
      <c r="OT719" s="89"/>
      <c r="OU719" s="89"/>
      <c r="OV719" s="89"/>
      <c r="OW719" s="89"/>
      <c r="OX719" s="89"/>
      <c r="OY719" s="89"/>
      <c r="OZ719" s="89"/>
      <c r="PA719" s="89"/>
      <c r="PB719" s="89"/>
      <c r="PC719" s="89"/>
      <c r="PD719" s="89"/>
      <c r="PE719" s="89"/>
      <c r="PF719" s="89"/>
      <c r="PG719" s="89"/>
      <c r="PH719" s="89"/>
      <c r="PI719" s="89"/>
      <c r="PJ719" s="89"/>
      <c r="PK719" s="89"/>
      <c r="PL719" s="89"/>
      <c r="PM719" s="89"/>
      <c r="PN719" s="89"/>
      <c r="PO719" s="89"/>
      <c r="PP719" s="89"/>
      <c r="PQ719" s="89"/>
      <c r="PR719" s="89"/>
      <c r="PS719" s="89"/>
      <c r="PT719" s="89"/>
      <c r="PU719" s="89"/>
      <c r="PV719" s="89"/>
      <c r="PW719" s="89"/>
      <c r="PX719" s="89"/>
      <c r="PY719" s="89"/>
      <c r="PZ719" s="89"/>
      <c r="QA719" s="89"/>
      <c r="QB719" s="89"/>
      <c r="QC719" s="89"/>
      <c r="QD719" s="89"/>
    </row>
    <row r="720" spans="1:446" x14ac:dyDescent="0.2">
      <c r="A720" s="99" t="s">
        <v>5022</v>
      </c>
      <c r="B720" s="89">
        <v>1</v>
      </c>
      <c r="C720" s="89">
        <v>1</v>
      </c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>
        <v>1</v>
      </c>
      <c r="Q720" s="89">
        <v>1</v>
      </c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>
        <v>1</v>
      </c>
      <c r="BI720" s="89">
        <v>1</v>
      </c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>
        <v>1</v>
      </c>
      <c r="BU720" s="89"/>
      <c r="BV720" s="89"/>
      <c r="BW720" s="89"/>
      <c r="BX720" s="89"/>
      <c r="BY720" s="89"/>
      <c r="BZ720" s="89"/>
      <c r="CA720" s="89"/>
      <c r="CB720" s="89"/>
      <c r="CC720" s="89">
        <v>1</v>
      </c>
      <c r="CD720" s="89">
        <v>1</v>
      </c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>
        <v>1</v>
      </c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89"/>
      <c r="DB720" s="89"/>
      <c r="DC720" s="89"/>
      <c r="DD720" s="89"/>
      <c r="DE720" s="89"/>
      <c r="DF720" s="89"/>
      <c r="DG720" s="89"/>
      <c r="DH720" s="89"/>
      <c r="DI720" s="89"/>
      <c r="DJ720" s="89"/>
      <c r="DK720" s="89"/>
      <c r="DL720" s="89"/>
      <c r="DM720" s="89"/>
      <c r="DN720" s="89"/>
      <c r="DO720" s="89"/>
      <c r="DP720" s="89"/>
      <c r="DQ720" s="89"/>
      <c r="DR720" s="89"/>
      <c r="DS720" s="89"/>
      <c r="DT720" s="89"/>
      <c r="DU720" s="89"/>
      <c r="DV720" s="89"/>
      <c r="DW720" s="89"/>
      <c r="DX720" s="89"/>
      <c r="DY720" s="89"/>
      <c r="DZ720" s="89"/>
      <c r="EA720" s="89"/>
      <c r="EB720" s="89"/>
      <c r="EC720" s="89"/>
      <c r="ED720" s="89"/>
      <c r="EE720" s="89">
        <v>1</v>
      </c>
      <c r="EF720" s="89"/>
      <c r="EG720" s="89">
        <v>1</v>
      </c>
      <c r="EH720" s="89"/>
      <c r="EI720" s="89"/>
      <c r="EJ720" s="89"/>
      <c r="EK720" s="89"/>
      <c r="EL720" s="89">
        <v>1</v>
      </c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>
        <v>1</v>
      </c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>
        <v>1</v>
      </c>
      <c r="GK720" s="89">
        <v>1</v>
      </c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>
        <v>1</v>
      </c>
      <c r="GX720" s="89"/>
      <c r="GY720" s="89"/>
      <c r="GZ720" s="89">
        <v>1</v>
      </c>
      <c r="HA720" s="89"/>
      <c r="HB720" s="89"/>
      <c r="HC720" s="89"/>
      <c r="HD720" s="89"/>
      <c r="HE720" s="89">
        <v>1</v>
      </c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  <c r="IS720" s="89"/>
      <c r="IT720" s="89"/>
      <c r="IU720" s="89"/>
      <c r="IV720" s="89"/>
      <c r="IW720" s="89"/>
      <c r="IX720" s="89"/>
      <c r="IY720" s="89"/>
      <c r="IZ720" s="89"/>
      <c r="JA720" s="89"/>
      <c r="JB720" s="89"/>
      <c r="JC720" s="89"/>
      <c r="JD720" s="89"/>
      <c r="JE720" s="89"/>
      <c r="JF720" s="89"/>
      <c r="JG720" s="89"/>
      <c r="JH720" s="89"/>
      <c r="JI720" s="89"/>
      <c r="JJ720" s="89"/>
      <c r="JK720" s="89"/>
      <c r="JL720" s="89"/>
      <c r="JM720" s="89"/>
      <c r="JN720" s="89"/>
      <c r="JO720" s="89"/>
      <c r="JP720" s="89"/>
      <c r="JQ720" s="89"/>
      <c r="JR720" s="89"/>
      <c r="JS720" s="89"/>
      <c r="JT720" s="89"/>
      <c r="JU720" s="89"/>
      <c r="JV720" s="89"/>
      <c r="JW720" s="89"/>
      <c r="JX720" s="89"/>
      <c r="JY720" s="89"/>
      <c r="JZ720" s="89"/>
      <c r="KA720" s="89"/>
      <c r="KB720" s="89"/>
      <c r="KC720" s="89"/>
      <c r="KD720" s="89"/>
      <c r="KE720" s="89"/>
      <c r="KF720" s="89"/>
      <c r="KG720" s="89"/>
      <c r="KH720" s="89"/>
      <c r="KI720" s="89"/>
      <c r="KJ720" s="89"/>
      <c r="KK720" s="89"/>
      <c r="KL720" s="89"/>
      <c r="KM720" s="89"/>
      <c r="KN720" s="89"/>
      <c r="KO720" s="89"/>
      <c r="KP720" s="89"/>
      <c r="KQ720" s="89"/>
      <c r="KR720" s="89"/>
      <c r="KS720" s="89"/>
      <c r="KT720" s="89"/>
      <c r="KU720" s="89"/>
      <c r="KV720" s="89"/>
      <c r="KW720" s="89"/>
      <c r="KX720" s="89"/>
      <c r="KY720" s="89"/>
      <c r="KZ720" s="89"/>
      <c r="LA720" s="89"/>
      <c r="LB720" s="89"/>
      <c r="LC720" s="89"/>
      <c r="LD720" s="89"/>
      <c r="LE720" s="89"/>
      <c r="LF720" s="89"/>
      <c r="LG720" s="89"/>
      <c r="LH720" s="89"/>
      <c r="LI720" s="89">
        <v>1</v>
      </c>
      <c r="LJ720" s="89"/>
      <c r="LK720" s="89"/>
      <c r="LL720" s="89"/>
      <c r="LM720" s="89"/>
      <c r="LN720" s="89"/>
      <c r="LO720" s="89"/>
      <c r="LP720" s="89"/>
      <c r="LQ720" s="89"/>
      <c r="LR720" s="89"/>
      <c r="LS720" s="89"/>
      <c r="LT720" s="89"/>
      <c r="LU720" s="89"/>
      <c r="LV720" s="89"/>
      <c r="LW720" s="89"/>
      <c r="LX720" s="89"/>
      <c r="LY720" s="89"/>
      <c r="LZ720" s="89"/>
      <c r="MA720" s="89"/>
      <c r="MB720" s="89"/>
      <c r="MC720" s="89"/>
      <c r="MD720" s="89"/>
      <c r="ME720" s="89"/>
      <c r="MF720" s="89"/>
      <c r="MG720" s="89"/>
      <c r="MH720" s="89"/>
      <c r="MI720" s="89"/>
      <c r="MJ720" s="89"/>
      <c r="MK720" s="89"/>
      <c r="ML720" s="89"/>
      <c r="MM720" s="89"/>
      <c r="MN720" s="89"/>
      <c r="MO720" s="89"/>
      <c r="MP720" s="89"/>
      <c r="MQ720" s="89"/>
      <c r="MR720" s="89"/>
      <c r="MS720" s="89"/>
      <c r="MT720" s="89"/>
      <c r="MU720" s="89"/>
      <c r="MV720" s="89"/>
      <c r="MW720" s="89"/>
      <c r="MX720" s="89"/>
      <c r="MY720" s="89"/>
      <c r="MZ720" s="89"/>
      <c r="NA720" s="89"/>
      <c r="NB720" s="89"/>
      <c r="NC720" s="89"/>
      <c r="ND720" s="89"/>
      <c r="NE720" s="89"/>
      <c r="NF720" s="89"/>
      <c r="NG720" s="89"/>
      <c r="NH720" s="89"/>
      <c r="NI720" s="89"/>
      <c r="NJ720" s="89"/>
      <c r="NK720" s="89"/>
      <c r="NL720" s="89"/>
      <c r="NM720" s="89"/>
      <c r="NN720" s="89"/>
      <c r="NO720" s="89"/>
      <c r="NP720" s="89"/>
      <c r="NQ720" s="89"/>
      <c r="NR720" s="89"/>
      <c r="NS720" s="89"/>
      <c r="NT720" s="89"/>
      <c r="NU720" s="89"/>
      <c r="NV720" s="89"/>
      <c r="NW720" s="89"/>
      <c r="NX720" s="89"/>
      <c r="NY720" s="89"/>
      <c r="NZ720" s="89"/>
      <c r="OA720" s="89"/>
      <c r="OB720" s="89"/>
      <c r="OC720" s="89"/>
      <c r="OD720" s="89"/>
      <c r="OE720" s="89"/>
      <c r="OF720" s="89"/>
      <c r="OG720" s="89"/>
      <c r="OH720" s="89"/>
      <c r="OI720" s="89"/>
      <c r="OJ720" s="89"/>
      <c r="OK720" s="89"/>
      <c r="OL720" s="89"/>
      <c r="OM720" s="89"/>
      <c r="ON720" s="89"/>
      <c r="OO720" s="89"/>
      <c r="OP720" s="89"/>
      <c r="OQ720" s="89"/>
      <c r="OR720" s="89"/>
      <c r="OS720" s="89"/>
      <c r="OT720" s="89"/>
      <c r="OU720" s="89"/>
      <c r="OV720" s="89"/>
      <c r="OW720" s="89"/>
      <c r="OX720" s="89"/>
      <c r="OY720" s="89"/>
      <c r="OZ720" s="89"/>
      <c r="PA720" s="89"/>
      <c r="PB720" s="89"/>
      <c r="PC720" s="89"/>
      <c r="PD720" s="89"/>
      <c r="PE720" s="89"/>
      <c r="PF720" s="89"/>
      <c r="PG720" s="89"/>
      <c r="PH720" s="89"/>
      <c r="PI720" s="89"/>
      <c r="PJ720" s="89"/>
      <c r="PK720" s="89"/>
      <c r="PL720" s="89"/>
      <c r="PM720" s="89"/>
      <c r="PN720" s="89"/>
      <c r="PO720" s="89"/>
      <c r="PP720" s="89"/>
      <c r="PQ720" s="89"/>
      <c r="PR720" s="89"/>
      <c r="PS720" s="89"/>
      <c r="PT720" s="89"/>
      <c r="PU720" s="89"/>
      <c r="PV720" s="89"/>
      <c r="PW720" s="89"/>
      <c r="PX720" s="89"/>
      <c r="PY720" s="89"/>
      <c r="PZ720" s="89"/>
      <c r="QA720" s="89"/>
      <c r="QB720" s="89"/>
      <c r="QC720" s="89"/>
      <c r="QD720" s="89"/>
    </row>
    <row r="721" spans="1:446" x14ac:dyDescent="0.2">
      <c r="A721" s="99" t="s">
        <v>5023</v>
      </c>
      <c r="B721" s="89">
        <v>1</v>
      </c>
      <c r="C721" s="89">
        <v>1</v>
      </c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>
        <v>1</v>
      </c>
      <c r="Q721" s="89">
        <v>1</v>
      </c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89"/>
      <c r="DB721" s="89"/>
      <c r="DC721" s="89"/>
      <c r="DD721" s="89"/>
      <c r="DE721" s="89"/>
      <c r="DF721" s="89"/>
      <c r="DG721" s="89"/>
      <c r="DH721" s="89"/>
      <c r="DI721" s="89"/>
      <c r="DJ721" s="89"/>
      <c r="DK721" s="89"/>
      <c r="DL721" s="89"/>
      <c r="DM721" s="89"/>
      <c r="DN721" s="89"/>
      <c r="DO721" s="89"/>
      <c r="DP721" s="89"/>
      <c r="DQ721" s="89"/>
      <c r="DR721" s="89"/>
      <c r="DS721" s="89"/>
      <c r="DT721" s="89"/>
      <c r="DU721" s="89"/>
      <c r="DV721" s="89"/>
      <c r="DW721" s="89"/>
      <c r="DX721" s="89"/>
      <c r="DY721" s="89"/>
      <c r="DZ721" s="89"/>
      <c r="EA721" s="89"/>
      <c r="EB721" s="89"/>
      <c r="EC721" s="89"/>
      <c r="ED721" s="89"/>
      <c r="EE721" s="89">
        <v>1</v>
      </c>
      <c r="EF721" s="89"/>
      <c r="EG721" s="89">
        <v>1</v>
      </c>
      <c r="EH721" s="89"/>
      <c r="EI721" s="89"/>
      <c r="EJ721" s="89"/>
      <c r="EK721" s="89"/>
      <c r="EL721" s="89">
        <v>1</v>
      </c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>
        <v>1</v>
      </c>
      <c r="GK721" s="89">
        <v>1</v>
      </c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>
        <v>1</v>
      </c>
      <c r="GX721" s="89"/>
      <c r="GY721" s="89"/>
      <c r="GZ721" s="89">
        <v>1</v>
      </c>
      <c r="HA721" s="89"/>
      <c r="HB721" s="89"/>
      <c r="HC721" s="89"/>
      <c r="HD721" s="89"/>
      <c r="HE721" s="89">
        <v>1</v>
      </c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  <c r="IS721" s="89"/>
      <c r="IT721" s="89"/>
      <c r="IU721" s="89"/>
      <c r="IV721" s="89"/>
      <c r="IW721" s="89"/>
      <c r="IX721" s="89"/>
      <c r="IY721" s="89"/>
      <c r="IZ721" s="89"/>
      <c r="JA721" s="89"/>
      <c r="JB721" s="89"/>
      <c r="JC721" s="89"/>
      <c r="JD721" s="89"/>
      <c r="JE721" s="89"/>
      <c r="JF721" s="89"/>
      <c r="JG721" s="89"/>
      <c r="JH721" s="89"/>
      <c r="JI721" s="89"/>
      <c r="JJ721" s="89"/>
      <c r="JK721" s="89"/>
      <c r="JL721" s="89"/>
      <c r="JM721" s="89"/>
      <c r="JN721" s="89"/>
      <c r="JO721" s="89"/>
      <c r="JP721" s="89"/>
      <c r="JQ721" s="89"/>
      <c r="JR721" s="89"/>
      <c r="JS721" s="89"/>
      <c r="JT721" s="89"/>
      <c r="JU721" s="89"/>
      <c r="JV721" s="89"/>
      <c r="JW721" s="89"/>
      <c r="JX721" s="89"/>
      <c r="JY721" s="89"/>
      <c r="JZ721" s="89"/>
      <c r="KA721" s="89"/>
      <c r="KB721" s="89"/>
      <c r="KC721" s="89"/>
      <c r="KD721" s="89"/>
      <c r="KE721" s="89"/>
      <c r="KF721" s="89"/>
      <c r="KG721" s="89"/>
      <c r="KH721" s="89"/>
      <c r="KI721" s="89"/>
      <c r="KJ721" s="89"/>
      <c r="KK721" s="89"/>
      <c r="KL721" s="89"/>
      <c r="KM721" s="89"/>
      <c r="KN721" s="89"/>
      <c r="KO721" s="89"/>
      <c r="KP721" s="89"/>
      <c r="KQ721" s="89"/>
      <c r="KR721" s="89"/>
      <c r="KS721" s="89"/>
      <c r="KT721" s="89"/>
      <c r="KU721" s="89"/>
      <c r="KV721" s="89"/>
      <c r="KW721" s="89"/>
      <c r="KX721" s="89"/>
      <c r="KY721" s="89"/>
      <c r="KZ721" s="89"/>
      <c r="LA721" s="89"/>
      <c r="LB721" s="89"/>
      <c r="LC721" s="89"/>
      <c r="LD721" s="89"/>
      <c r="LE721" s="89"/>
      <c r="LF721" s="89"/>
      <c r="LG721" s="89"/>
      <c r="LH721" s="89"/>
      <c r="LI721" s="89"/>
      <c r="LJ721" s="89"/>
      <c r="LK721" s="89"/>
      <c r="LL721" s="89"/>
      <c r="LM721" s="89"/>
      <c r="LN721" s="89"/>
      <c r="LO721" s="89"/>
      <c r="LP721" s="89"/>
      <c r="LQ721" s="89"/>
      <c r="LR721" s="89"/>
      <c r="LS721" s="89"/>
      <c r="LT721" s="89"/>
      <c r="LU721" s="89"/>
      <c r="LV721" s="89"/>
      <c r="LW721" s="89"/>
      <c r="LX721" s="89"/>
      <c r="LY721" s="89"/>
      <c r="LZ721" s="89"/>
      <c r="MA721" s="89"/>
      <c r="MB721" s="89"/>
      <c r="MC721" s="89"/>
      <c r="MD721" s="89"/>
      <c r="ME721" s="89"/>
      <c r="MF721" s="89"/>
      <c r="MG721" s="89"/>
      <c r="MH721" s="89"/>
      <c r="MI721" s="89"/>
      <c r="MJ721" s="89"/>
      <c r="MK721" s="89"/>
      <c r="ML721" s="89"/>
      <c r="MM721" s="89"/>
      <c r="MN721" s="89"/>
      <c r="MO721" s="89"/>
      <c r="MP721" s="89"/>
      <c r="MQ721" s="89"/>
      <c r="MR721" s="89"/>
      <c r="MS721" s="89"/>
      <c r="MT721" s="89"/>
      <c r="MU721" s="89"/>
      <c r="MV721" s="89"/>
      <c r="MW721" s="89"/>
      <c r="MX721" s="89"/>
      <c r="MY721" s="89"/>
      <c r="MZ721" s="89"/>
      <c r="NA721" s="89"/>
      <c r="NB721" s="89"/>
      <c r="NC721" s="89"/>
      <c r="ND721" s="89"/>
      <c r="NE721" s="89"/>
      <c r="NF721" s="89"/>
      <c r="NG721" s="89"/>
      <c r="NH721" s="89"/>
      <c r="NI721" s="89"/>
      <c r="NJ721" s="89"/>
      <c r="NK721" s="89"/>
      <c r="NL721" s="89"/>
      <c r="NM721" s="89"/>
      <c r="NN721" s="89"/>
      <c r="NO721" s="89"/>
      <c r="NP721" s="89"/>
      <c r="NQ721" s="89"/>
      <c r="NR721" s="89"/>
      <c r="NS721" s="89"/>
      <c r="NT721" s="89"/>
      <c r="NU721" s="89"/>
      <c r="NV721" s="89"/>
      <c r="NW721" s="89"/>
      <c r="NX721" s="89"/>
      <c r="NY721" s="89"/>
      <c r="NZ721" s="89"/>
      <c r="OA721" s="89"/>
      <c r="OB721" s="89"/>
      <c r="OC721" s="89"/>
      <c r="OD721" s="89"/>
      <c r="OE721" s="89"/>
      <c r="OF721" s="89"/>
      <c r="OG721" s="89"/>
      <c r="OH721" s="89"/>
      <c r="OI721" s="89"/>
      <c r="OJ721" s="89"/>
      <c r="OK721" s="89"/>
      <c r="OL721" s="89"/>
      <c r="OM721" s="89"/>
      <c r="ON721" s="89"/>
      <c r="OO721" s="89"/>
      <c r="OP721" s="89"/>
      <c r="OQ721" s="89"/>
      <c r="OR721" s="89"/>
      <c r="OS721" s="89"/>
      <c r="OT721" s="89"/>
      <c r="OU721" s="89"/>
      <c r="OV721" s="89"/>
      <c r="OW721" s="89"/>
      <c r="OX721" s="89"/>
      <c r="OY721" s="89"/>
      <c r="OZ721" s="89"/>
      <c r="PA721" s="89"/>
      <c r="PB721" s="89"/>
      <c r="PC721" s="89"/>
      <c r="PD721" s="89"/>
      <c r="PE721" s="89"/>
      <c r="PF721" s="89"/>
      <c r="PG721" s="89"/>
      <c r="PH721" s="89"/>
      <c r="PI721" s="89"/>
      <c r="PJ721" s="89"/>
      <c r="PK721" s="89"/>
      <c r="PL721" s="89"/>
      <c r="PM721" s="89"/>
      <c r="PN721" s="89"/>
      <c r="PO721" s="89"/>
      <c r="PP721" s="89"/>
      <c r="PQ721" s="89"/>
      <c r="PR721" s="89"/>
      <c r="PS721" s="89"/>
      <c r="PT721" s="89"/>
      <c r="PU721" s="89"/>
      <c r="PV721" s="89"/>
      <c r="PW721" s="89"/>
      <c r="PX721" s="89"/>
      <c r="PY721" s="89"/>
      <c r="PZ721" s="89"/>
      <c r="QA721" s="89"/>
      <c r="QB721" s="89"/>
      <c r="QC721" s="89"/>
      <c r="QD721" s="89"/>
    </row>
    <row r="722" spans="1:446" x14ac:dyDescent="0.2">
      <c r="A722" s="99" t="s">
        <v>5026</v>
      </c>
      <c r="B722" s="89">
        <v>1</v>
      </c>
      <c r="C722" s="89">
        <v>1</v>
      </c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>
        <v>1</v>
      </c>
      <c r="Q722" s="89">
        <v>1</v>
      </c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89"/>
      <c r="DB722" s="89"/>
      <c r="DC722" s="89"/>
      <c r="DD722" s="89"/>
      <c r="DE722" s="89"/>
      <c r="DF722" s="89"/>
      <c r="DG722" s="89"/>
      <c r="DH722" s="89"/>
      <c r="DI722" s="89"/>
      <c r="DJ722" s="89"/>
      <c r="DK722" s="89"/>
      <c r="DL722" s="89"/>
      <c r="DM722" s="89"/>
      <c r="DN722" s="89"/>
      <c r="DO722" s="89"/>
      <c r="DP722" s="89"/>
      <c r="DQ722" s="89"/>
      <c r="DR722" s="89"/>
      <c r="DS722" s="89"/>
      <c r="DT722" s="89"/>
      <c r="DU722" s="89"/>
      <c r="DV722" s="89"/>
      <c r="DW722" s="89"/>
      <c r="DX722" s="89"/>
      <c r="DY722" s="89"/>
      <c r="DZ722" s="89"/>
      <c r="EA722" s="89"/>
      <c r="EB722" s="89"/>
      <c r="EC722" s="89"/>
      <c r="ED722" s="89"/>
      <c r="EE722" s="89">
        <v>1</v>
      </c>
      <c r="EF722" s="89"/>
      <c r="EG722" s="89">
        <v>1</v>
      </c>
      <c r="EH722" s="89"/>
      <c r="EI722" s="89"/>
      <c r="EJ722" s="89"/>
      <c r="EK722" s="89"/>
      <c r="EL722" s="89">
        <v>1</v>
      </c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>
        <v>1</v>
      </c>
      <c r="GK722" s="89">
        <v>1</v>
      </c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>
        <v>1</v>
      </c>
      <c r="GX722" s="89"/>
      <c r="GY722" s="89"/>
      <c r="GZ722" s="89">
        <v>1</v>
      </c>
      <c r="HA722" s="89"/>
      <c r="HB722" s="89"/>
      <c r="HC722" s="89"/>
      <c r="HD722" s="89"/>
      <c r="HE722" s="89">
        <v>1</v>
      </c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  <c r="IS722" s="89"/>
      <c r="IT722" s="89"/>
      <c r="IU722" s="89"/>
      <c r="IV722" s="89"/>
      <c r="IW722" s="89"/>
      <c r="IX722" s="89"/>
      <c r="IY722" s="89"/>
      <c r="IZ722" s="89"/>
      <c r="JA722" s="89"/>
      <c r="JB722" s="89"/>
      <c r="JC722" s="89"/>
      <c r="JD722" s="89"/>
      <c r="JE722" s="89"/>
      <c r="JF722" s="89"/>
      <c r="JG722" s="89"/>
      <c r="JH722" s="89"/>
      <c r="JI722" s="89"/>
      <c r="JJ722" s="89"/>
      <c r="JK722" s="89"/>
      <c r="JL722" s="89"/>
      <c r="JM722" s="89"/>
      <c r="JN722" s="89"/>
      <c r="JO722" s="89"/>
      <c r="JP722" s="89"/>
      <c r="JQ722" s="89"/>
      <c r="JR722" s="89"/>
      <c r="JS722" s="89"/>
      <c r="JT722" s="89"/>
      <c r="JU722" s="89"/>
      <c r="JV722" s="89"/>
      <c r="JW722" s="89"/>
      <c r="JX722" s="89"/>
      <c r="JY722" s="89"/>
      <c r="JZ722" s="89"/>
      <c r="KA722" s="89"/>
      <c r="KB722" s="89"/>
      <c r="KC722" s="89"/>
      <c r="KD722" s="89"/>
      <c r="KE722" s="89"/>
      <c r="KF722" s="89"/>
      <c r="KG722" s="89"/>
      <c r="KH722" s="89"/>
      <c r="KI722" s="89"/>
      <c r="KJ722" s="89"/>
      <c r="KK722" s="89"/>
      <c r="KL722" s="89"/>
      <c r="KM722" s="89"/>
      <c r="KN722" s="89"/>
      <c r="KO722" s="89"/>
      <c r="KP722" s="89"/>
      <c r="KQ722" s="89"/>
      <c r="KR722" s="89"/>
      <c r="KS722" s="89"/>
      <c r="KT722" s="89"/>
      <c r="KU722" s="89"/>
      <c r="KV722" s="89"/>
      <c r="KW722" s="89"/>
      <c r="KX722" s="89"/>
      <c r="KY722" s="89"/>
      <c r="KZ722" s="89"/>
      <c r="LA722" s="89"/>
      <c r="LB722" s="89"/>
      <c r="LC722" s="89"/>
      <c r="LD722" s="89"/>
      <c r="LE722" s="89"/>
      <c r="LF722" s="89"/>
      <c r="LG722" s="89"/>
      <c r="LH722" s="89"/>
      <c r="LI722" s="89"/>
      <c r="LJ722" s="89"/>
      <c r="LK722" s="89"/>
      <c r="LL722" s="89"/>
      <c r="LM722" s="89"/>
      <c r="LN722" s="89"/>
      <c r="LO722" s="89"/>
      <c r="LP722" s="89"/>
      <c r="LQ722" s="89"/>
      <c r="LR722" s="89"/>
      <c r="LS722" s="89"/>
      <c r="LT722" s="89"/>
      <c r="LU722" s="89"/>
      <c r="LV722" s="89"/>
      <c r="LW722" s="89"/>
      <c r="LX722" s="89"/>
      <c r="LY722" s="89"/>
      <c r="LZ722" s="89"/>
      <c r="MA722" s="89"/>
      <c r="MB722" s="89"/>
      <c r="MC722" s="89"/>
      <c r="MD722" s="89"/>
      <c r="ME722" s="89"/>
      <c r="MF722" s="89"/>
      <c r="MG722" s="89"/>
      <c r="MH722" s="89"/>
      <c r="MI722" s="89"/>
      <c r="MJ722" s="89"/>
      <c r="MK722" s="89"/>
      <c r="ML722" s="89"/>
      <c r="MM722" s="89"/>
      <c r="MN722" s="89"/>
      <c r="MO722" s="89"/>
      <c r="MP722" s="89"/>
      <c r="MQ722" s="89"/>
      <c r="MR722" s="89"/>
      <c r="MS722" s="89"/>
      <c r="MT722" s="89"/>
      <c r="MU722" s="89"/>
      <c r="MV722" s="89"/>
      <c r="MW722" s="89"/>
      <c r="MX722" s="89"/>
      <c r="MY722" s="89"/>
      <c r="MZ722" s="89"/>
      <c r="NA722" s="89"/>
      <c r="NB722" s="89"/>
      <c r="NC722" s="89"/>
      <c r="ND722" s="89"/>
      <c r="NE722" s="89"/>
      <c r="NF722" s="89"/>
      <c r="NG722" s="89"/>
      <c r="NH722" s="89"/>
      <c r="NI722" s="89"/>
      <c r="NJ722" s="89"/>
      <c r="NK722" s="89"/>
      <c r="NL722" s="89"/>
      <c r="NM722" s="89"/>
      <c r="NN722" s="89"/>
      <c r="NO722" s="89"/>
      <c r="NP722" s="89"/>
      <c r="NQ722" s="89"/>
      <c r="NR722" s="89"/>
      <c r="NS722" s="89"/>
      <c r="NT722" s="89"/>
      <c r="NU722" s="89"/>
      <c r="NV722" s="89"/>
      <c r="NW722" s="89"/>
      <c r="NX722" s="89"/>
      <c r="NY722" s="89"/>
      <c r="NZ722" s="89"/>
      <c r="OA722" s="89"/>
      <c r="OB722" s="89"/>
      <c r="OC722" s="89"/>
      <c r="OD722" s="89"/>
      <c r="OE722" s="89"/>
      <c r="OF722" s="89"/>
      <c r="OG722" s="89"/>
      <c r="OH722" s="89"/>
      <c r="OI722" s="89"/>
      <c r="OJ722" s="89"/>
      <c r="OK722" s="89"/>
      <c r="OL722" s="89"/>
      <c r="OM722" s="89"/>
      <c r="ON722" s="89"/>
      <c r="OO722" s="89"/>
      <c r="OP722" s="89"/>
      <c r="OQ722" s="89"/>
      <c r="OR722" s="89"/>
      <c r="OS722" s="89"/>
      <c r="OT722" s="89"/>
      <c r="OU722" s="89"/>
      <c r="OV722" s="89"/>
      <c r="OW722" s="89"/>
      <c r="OX722" s="89"/>
      <c r="OY722" s="89"/>
      <c r="OZ722" s="89"/>
      <c r="PA722" s="89"/>
      <c r="PB722" s="89"/>
      <c r="PC722" s="89"/>
      <c r="PD722" s="89"/>
      <c r="PE722" s="89"/>
      <c r="PF722" s="89"/>
      <c r="PG722" s="89"/>
      <c r="PH722" s="89"/>
      <c r="PI722" s="89"/>
      <c r="PJ722" s="89"/>
      <c r="PK722" s="89"/>
      <c r="PL722" s="89"/>
      <c r="PM722" s="89"/>
      <c r="PN722" s="89"/>
      <c r="PO722" s="89"/>
      <c r="PP722" s="89"/>
      <c r="PQ722" s="89"/>
      <c r="PR722" s="89"/>
      <c r="PS722" s="89"/>
      <c r="PT722" s="89"/>
      <c r="PU722" s="89"/>
      <c r="PV722" s="89"/>
      <c r="PW722" s="89"/>
      <c r="PX722" s="89"/>
      <c r="PY722" s="89"/>
      <c r="PZ722" s="89"/>
      <c r="QA722" s="89"/>
      <c r="QB722" s="89"/>
      <c r="QC722" s="89"/>
      <c r="QD722" s="89"/>
    </row>
    <row r="723" spans="1:446" x14ac:dyDescent="0.2">
      <c r="A723" s="99" t="s">
        <v>5021</v>
      </c>
      <c r="B723" s="89">
        <v>1</v>
      </c>
      <c r="C723" s="89">
        <v>1</v>
      </c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>
        <v>1</v>
      </c>
      <c r="Q723" s="89">
        <v>1</v>
      </c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89"/>
      <c r="DB723" s="89"/>
      <c r="DC723" s="89"/>
      <c r="DD723" s="89"/>
      <c r="DE723" s="89"/>
      <c r="DF723" s="89"/>
      <c r="DG723" s="89"/>
      <c r="DH723" s="89"/>
      <c r="DI723" s="89"/>
      <c r="DJ723" s="89"/>
      <c r="DK723" s="89"/>
      <c r="DL723" s="89"/>
      <c r="DM723" s="89"/>
      <c r="DN723" s="89"/>
      <c r="DO723" s="89"/>
      <c r="DP723" s="89"/>
      <c r="DQ723" s="89"/>
      <c r="DR723" s="89"/>
      <c r="DS723" s="89"/>
      <c r="DT723" s="89"/>
      <c r="DU723" s="89"/>
      <c r="DV723" s="89"/>
      <c r="DW723" s="89"/>
      <c r="DX723" s="89"/>
      <c r="DY723" s="89"/>
      <c r="DZ723" s="89"/>
      <c r="EA723" s="89"/>
      <c r="EB723" s="89"/>
      <c r="EC723" s="89"/>
      <c r="ED723" s="89"/>
      <c r="EE723" s="89"/>
      <c r="EF723" s="89"/>
      <c r="EG723" s="89"/>
      <c r="EH723" s="89"/>
      <c r="EI723" s="89"/>
      <c r="EJ723" s="89"/>
      <c r="EK723" s="89"/>
      <c r="EL723" s="89">
        <v>1</v>
      </c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>
        <v>1</v>
      </c>
      <c r="GK723" s="89">
        <v>1</v>
      </c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>
        <v>1</v>
      </c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  <c r="IS723" s="89"/>
      <c r="IT723" s="89"/>
      <c r="IU723" s="89"/>
      <c r="IV723" s="89"/>
      <c r="IW723" s="89"/>
      <c r="IX723" s="89"/>
      <c r="IY723" s="89"/>
      <c r="IZ723" s="89"/>
      <c r="JA723" s="89"/>
      <c r="JB723" s="89"/>
      <c r="JC723" s="89"/>
      <c r="JD723" s="89"/>
      <c r="JE723" s="89"/>
      <c r="JF723" s="89"/>
      <c r="JG723" s="89"/>
      <c r="JH723" s="89"/>
      <c r="JI723" s="89"/>
      <c r="JJ723" s="89"/>
      <c r="JK723" s="89"/>
      <c r="JL723" s="89"/>
      <c r="JM723" s="89"/>
      <c r="JN723" s="89"/>
      <c r="JO723" s="89"/>
      <c r="JP723" s="89"/>
      <c r="JQ723" s="89"/>
      <c r="JR723" s="89"/>
      <c r="JS723" s="89"/>
      <c r="JT723" s="89"/>
      <c r="JU723" s="89"/>
      <c r="JV723" s="89"/>
      <c r="JW723" s="89"/>
      <c r="JX723" s="89"/>
      <c r="JY723" s="89"/>
      <c r="JZ723" s="89"/>
      <c r="KA723" s="89"/>
      <c r="KB723" s="89"/>
      <c r="KC723" s="89"/>
      <c r="KD723" s="89"/>
      <c r="KE723" s="89"/>
      <c r="KF723" s="89"/>
      <c r="KG723" s="89"/>
      <c r="KH723" s="89"/>
      <c r="KI723" s="89"/>
      <c r="KJ723" s="89"/>
      <c r="KK723" s="89"/>
      <c r="KL723" s="89"/>
      <c r="KM723" s="89"/>
      <c r="KN723" s="89"/>
      <c r="KO723" s="89"/>
      <c r="KP723" s="89"/>
      <c r="KQ723" s="89"/>
      <c r="KR723" s="89"/>
      <c r="KS723" s="89"/>
      <c r="KT723" s="89"/>
      <c r="KU723" s="89"/>
      <c r="KV723" s="89"/>
      <c r="KW723" s="89"/>
      <c r="KX723" s="89"/>
      <c r="KY723" s="89"/>
      <c r="KZ723" s="89"/>
      <c r="LA723" s="89"/>
      <c r="LB723" s="89"/>
      <c r="LC723" s="89"/>
      <c r="LD723" s="89"/>
      <c r="LE723" s="89"/>
      <c r="LF723" s="89"/>
      <c r="LG723" s="89"/>
      <c r="LH723" s="89"/>
      <c r="LI723" s="89"/>
      <c r="LJ723" s="89"/>
      <c r="LK723" s="89"/>
      <c r="LL723" s="89"/>
      <c r="LM723" s="89"/>
      <c r="LN723" s="89"/>
      <c r="LO723" s="89"/>
      <c r="LP723" s="89"/>
      <c r="LQ723" s="89"/>
      <c r="LR723" s="89"/>
      <c r="LS723" s="89"/>
      <c r="LT723" s="89"/>
      <c r="LU723" s="89"/>
      <c r="LV723" s="89"/>
      <c r="LW723" s="89"/>
      <c r="LX723" s="89"/>
      <c r="LY723" s="89"/>
      <c r="LZ723" s="89"/>
      <c r="MA723" s="89"/>
      <c r="MB723" s="89"/>
      <c r="MC723" s="89"/>
      <c r="MD723" s="89"/>
      <c r="ME723" s="89"/>
      <c r="MF723" s="89"/>
      <c r="MG723" s="89"/>
      <c r="MH723" s="89"/>
      <c r="MI723" s="89"/>
      <c r="MJ723" s="89"/>
      <c r="MK723" s="89"/>
      <c r="ML723" s="89"/>
      <c r="MM723" s="89"/>
      <c r="MN723" s="89"/>
      <c r="MO723" s="89"/>
      <c r="MP723" s="89"/>
      <c r="MQ723" s="89"/>
      <c r="MR723" s="89"/>
      <c r="MS723" s="89"/>
      <c r="MT723" s="89"/>
      <c r="MU723" s="89"/>
      <c r="MV723" s="89"/>
      <c r="MW723" s="89"/>
      <c r="MX723" s="89"/>
      <c r="MY723" s="89"/>
      <c r="MZ723" s="89"/>
      <c r="NA723" s="89"/>
      <c r="NB723" s="89"/>
      <c r="NC723" s="89"/>
      <c r="ND723" s="89"/>
      <c r="NE723" s="89"/>
      <c r="NF723" s="89"/>
      <c r="NG723" s="89"/>
      <c r="NH723" s="89"/>
      <c r="NI723" s="89"/>
      <c r="NJ723" s="89"/>
      <c r="NK723" s="89"/>
      <c r="NL723" s="89"/>
      <c r="NM723" s="89"/>
      <c r="NN723" s="89"/>
      <c r="NO723" s="89"/>
      <c r="NP723" s="89"/>
      <c r="NQ723" s="89"/>
      <c r="NR723" s="89"/>
      <c r="NS723" s="89"/>
      <c r="NT723" s="89"/>
      <c r="NU723" s="89"/>
      <c r="NV723" s="89"/>
      <c r="NW723" s="89"/>
      <c r="NX723" s="89"/>
      <c r="NY723" s="89"/>
      <c r="NZ723" s="89"/>
      <c r="OA723" s="89"/>
      <c r="OB723" s="89"/>
      <c r="OC723" s="89"/>
      <c r="OD723" s="89"/>
      <c r="OE723" s="89"/>
      <c r="OF723" s="89"/>
      <c r="OG723" s="89"/>
      <c r="OH723" s="89"/>
      <c r="OI723" s="89"/>
      <c r="OJ723" s="89"/>
      <c r="OK723" s="89"/>
      <c r="OL723" s="89"/>
      <c r="OM723" s="89"/>
      <c r="ON723" s="89"/>
      <c r="OO723" s="89"/>
      <c r="OP723" s="89"/>
      <c r="OQ723" s="89"/>
      <c r="OR723" s="89"/>
      <c r="OS723" s="89"/>
      <c r="OT723" s="89"/>
      <c r="OU723" s="89"/>
      <c r="OV723" s="89"/>
      <c r="OW723" s="89"/>
      <c r="OX723" s="89"/>
      <c r="OY723" s="89"/>
      <c r="OZ723" s="89"/>
      <c r="PA723" s="89"/>
      <c r="PB723" s="89"/>
      <c r="PC723" s="89"/>
      <c r="PD723" s="89"/>
      <c r="PE723" s="89"/>
      <c r="PF723" s="89"/>
      <c r="PG723" s="89"/>
      <c r="PH723" s="89"/>
      <c r="PI723" s="89"/>
      <c r="PJ723" s="89"/>
      <c r="PK723" s="89"/>
      <c r="PL723" s="89"/>
      <c r="PM723" s="89"/>
      <c r="PN723" s="89"/>
      <c r="PO723" s="89"/>
      <c r="PP723" s="89"/>
      <c r="PQ723" s="89"/>
      <c r="PR723" s="89"/>
      <c r="PS723" s="89"/>
      <c r="PT723" s="89"/>
      <c r="PU723" s="89"/>
      <c r="PV723" s="89"/>
      <c r="PW723" s="89"/>
      <c r="PX723" s="89"/>
      <c r="PY723" s="89"/>
      <c r="PZ723" s="89"/>
      <c r="QA723" s="89"/>
      <c r="QB723" s="89"/>
      <c r="QC723" s="89"/>
      <c r="QD723" s="89"/>
    </row>
    <row r="724" spans="1:446" x14ac:dyDescent="0.2">
      <c r="A724" s="99" t="s">
        <v>5024</v>
      </c>
      <c r="B724" s="89">
        <v>1</v>
      </c>
      <c r="C724" s="89">
        <v>1</v>
      </c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>
        <v>1</v>
      </c>
      <c r="Q724" s="89">
        <v>1</v>
      </c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>
        <v>1</v>
      </c>
      <c r="BI724" s="89">
        <v>1</v>
      </c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>
        <v>1</v>
      </c>
      <c r="BU724" s="89"/>
      <c r="BV724" s="89"/>
      <c r="BW724" s="89"/>
      <c r="BX724" s="89"/>
      <c r="BY724" s="89"/>
      <c r="BZ724" s="89"/>
      <c r="CA724" s="89"/>
      <c r="CB724" s="89"/>
      <c r="CC724" s="89">
        <v>1</v>
      </c>
      <c r="CD724" s="89">
        <v>1</v>
      </c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>
        <v>1</v>
      </c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89"/>
      <c r="DB724" s="89"/>
      <c r="DC724" s="89"/>
      <c r="DD724" s="89"/>
      <c r="DE724" s="89"/>
      <c r="DF724" s="89"/>
      <c r="DG724" s="89"/>
      <c r="DH724" s="89"/>
      <c r="DI724" s="89"/>
      <c r="DJ724" s="89"/>
      <c r="DK724" s="89"/>
      <c r="DL724" s="89"/>
      <c r="DM724" s="89"/>
      <c r="DN724" s="89"/>
      <c r="DO724" s="89"/>
      <c r="DP724" s="89"/>
      <c r="DQ724" s="89"/>
      <c r="DR724" s="89"/>
      <c r="DS724" s="89"/>
      <c r="DT724" s="89"/>
      <c r="DU724" s="89"/>
      <c r="DV724" s="89"/>
      <c r="DW724" s="89"/>
      <c r="DX724" s="89"/>
      <c r="DY724" s="89"/>
      <c r="DZ724" s="89"/>
      <c r="EA724" s="89"/>
      <c r="EB724" s="89"/>
      <c r="EC724" s="89"/>
      <c r="ED724" s="89"/>
      <c r="EE724" s="89">
        <v>1</v>
      </c>
      <c r="EF724" s="89"/>
      <c r="EG724" s="89">
        <v>1</v>
      </c>
      <c r="EH724" s="89"/>
      <c r="EI724" s="89"/>
      <c r="EJ724" s="89"/>
      <c r="EK724" s="89"/>
      <c r="EL724" s="89">
        <v>1</v>
      </c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>
        <v>1</v>
      </c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>
        <v>1</v>
      </c>
      <c r="GK724" s="89">
        <v>1</v>
      </c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>
        <v>1</v>
      </c>
      <c r="GX724" s="89"/>
      <c r="GY724" s="89"/>
      <c r="GZ724" s="89">
        <v>1</v>
      </c>
      <c r="HA724" s="89"/>
      <c r="HB724" s="89"/>
      <c r="HC724" s="89"/>
      <c r="HD724" s="89"/>
      <c r="HE724" s="89">
        <v>1</v>
      </c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  <c r="IS724" s="89"/>
      <c r="IT724" s="89"/>
      <c r="IU724" s="89"/>
      <c r="IV724" s="89"/>
      <c r="IW724" s="89"/>
      <c r="IX724" s="89"/>
      <c r="IY724" s="89"/>
      <c r="IZ724" s="89"/>
      <c r="JA724" s="89"/>
      <c r="JB724" s="89"/>
      <c r="JC724" s="89"/>
      <c r="JD724" s="89"/>
      <c r="JE724" s="89"/>
      <c r="JF724" s="89"/>
      <c r="JG724" s="89"/>
      <c r="JH724" s="89"/>
      <c r="JI724" s="89"/>
      <c r="JJ724" s="89"/>
      <c r="JK724" s="89"/>
      <c r="JL724" s="89"/>
      <c r="JM724" s="89"/>
      <c r="JN724" s="89"/>
      <c r="JO724" s="89"/>
      <c r="JP724" s="89"/>
      <c r="JQ724" s="89"/>
      <c r="JR724" s="89"/>
      <c r="JS724" s="89"/>
      <c r="JT724" s="89"/>
      <c r="JU724" s="89"/>
      <c r="JV724" s="89"/>
      <c r="JW724" s="89"/>
      <c r="JX724" s="89"/>
      <c r="JY724" s="89"/>
      <c r="JZ724" s="89"/>
      <c r="KA724" s="89"/>
      <c r="KB724" s="89"/>
      <c r="KC724" s="89"/>
      <c r="KD724" s="89"/>
      <c r="KE724" s="89"/>
      <c r="KF724" s="89"/>
      <c r="KG724" s="89"/>
      <c r="KH724" s="89"/>
      <c r="KI724" s="89"/>
      <c r="KJ724" s="89"/>
      <c r="KK724" s="89"/>
      <c r="KL724" s="89"/>
      <c r="KM724" s="89"/>
      <c r="KN724" s="89"/>
      <c r="KO724" s="89"/>
      <c r="KP724" s="89"/>
      <c r="KQ724" s="89"/>
      <c r="KR724" s="89"/>
      <c r="KS724" s="89"/>
      <c r="KT724" s="89"/>
      <c r="KU724" s="89"/>
      <c r="KV724" s="89"/>
      <c r="KW724" s="89"/>
      <c r="KX724" s="89"/>
      <c r="KY724" s="89"/>
      <c r="KZ724" s="89"/>
      <c r="LA724" s="89"/>
      <c r="LB724" s="89"/>
      <c r="LC724" s="89"/>
      <c r="LD724" s="89"/>
      <c r="LE724" s="89"/>
      <c r="LF724" s="89"/>
      <c r="LG724" s="89"/>
      <c r="LH724" s="89"/>
      <c r="LI724" s="89">
        <v>1</v>
      </c>
      <c r="LJ724" s="89"/>
      <c r="LK724" s="89"/>
      <c r="LL724" s="89"/>
      <c r="LM724" s="89"/>
      <c r="LN724" s="89"/>
      <c r="LO724" s="89"/>
      <c r="LP724" s="89"/>
      <c r="LQ724" s="89"/>
      <c r="LR724" s="89"/>
      <c r="LS724" s="89"/>
      <c r="LT724" s="89"/>
      <c r="LU724" s="89"/>
      <c r="LV724" s="89"/>
      <c r="LW724" s="89"/>
      <c r="LX724" s="89"/>
      <c r="LY724" s="89"/>
      <c r="LZ724" s="89"/>
      <c r="MA724" s="89"/>
      <c r="MB724" s="89"/>
      <c r="MC724" s="89"/>
      <c r="MD724" s="89"/>
      <c r="ME724" s="89"/>
      <c r="MF724" s="89"/>
      <c r="MG724" s="89"/>
      <c r="MH724" s="89"/>
      <c r="MI724" s="89"/>
      <c r="MJ724" s="89"/>
      <c r="MK724" s="89"/>
      <c r="ML724" s="89"/>
      <c r="MM724" s="89"/>
      <c r="MN724" s="89"/>
      <c r="MO724" s="89"/>
      <c r="MP724" s="89"/>
      <c r="MQ724" s="89"/>
      <c r="MR724" s="89"/>
      <c r="MS724" s="89"/>
      <c r="MT724" s="89"/>
      <c r="MU724" s="89"/>
      <c r="MV724" s="89"/>
      <c r="MW724" s="89"/>
      <c r="MX724" s="89"/>
      <c r="MY724" s="89"/>
      <c r="MZ724" s="89"/>
      <c r="NA724" s="89"/>
      <c r="NB724" s="89"/>
      <c r="NC724" s="89"/>
      <c r="ND724" s="89"/>
      <c r="NE724" s="89"/>
      <c r="NF724" s="89"/>
      <c r="NG724" s="89"/>
      <c r="NH724" s="89"/>
      <c r="NI724" s="89"/>
      <c r="NJ724" s="89"/>
      <c r="NK724" s="89"/>
      <c r="NL724" s="89"/>
      <c r="NM724" s="89"/>
      <c r="NN724" s="89"/>
      <c r="NO724" s="89"/>
      <c r="NP724" s="89"/>
      <c r="NQ724" s="89"/>
      <c r="NR724" s="89"/>
      <c r="NS724" s="89"/>
      <c r="NT724" s="89"/>
      <c r="NU724" s="89"/>
      <c r="NV724" s="89"/>
      <c r="NW724" s="89"/>
      <c r="NX724" s="89"/>
      <c r="NY724" s="89"/>
      <c r="NZ724" s="89"/>
      <c r="OA724" s="89"/>
      <c r="OB724" s="89"/>
      <c r="OC724" s="89"/>
      <c r="OD724" s="89"/>
      <c r="OE724" s="89"/>
      <c r="OF724" s="89"/>
      <c r="OG724" s="89"/>
      <c r="OH724" s="89"/>
      <c r="OI724" s="89"/>
      <c r="OJ724" s="89"/>
      <c r="OK724" s="89"/>
      <c r="OL724" s="89"/>
      <c r="OM724" s="89"/>
      <c r="ON724" s="89"/>
      <c r="OO724" s="89"/>
      <c r="OP724" s="89"/>
      <c r="OQ724" s="89"/>
      <c r="OR724" s="89"/>
      <c r="OS724" s="89"/>
      <c r="OT724" s="89"/>
      <c r="OU724" s="89"/>
      <c r="OV724" s="89"/>
      <c r="OW724" s="89"/>
      <c r="OX724" s="89"/>
      <c r="OY724" s="89"/>
      <c r="OZ724" s="89"/>
      <c r="PA724" s="89"/>
      <c r="PB724" s="89"/>
      <c r="PC724" s="89"/>
      <c r="PD724" s="89"/>
      <c r="PE724" s="89"/>
      <c r="PF724" s="89"/>
      <c r="PG724" s="89"/>
      <c r="PH724" s="89"/>
      <c r="PI724" s="89"/>
      <c r="PJ724" s="89"/>
      <c r="PK724" s="89"/>
      <c r="PL724" s="89"/>
      <c r="PM724" s="89"/>
      <c r="PN724" s="89"/>
      <c r="PO724" s="89"/>
      <c r="PP724" s="89"/>
      <c r="PQ724" s="89"/>
      <c r="PR724" s="89"/>
      <c r="PS724" s="89"/>
      <c r="PT724" s="89"/>
      <c r="PU724" s="89"/>
      <c r="PV724" s="89"/>
      <c r="PW724" s="89"/>
      <c r="PX724" s="89"/>
      <c r="PY724" s="89"/>
      <c r="PZ724" s="89"/>
      <c r="QA724" s="89"/>
      <c r="QB724" s="89"/>
      <c r="QC724" s="89"/>
      <c r="QD724" s="89"/>
    </row>
    <row r="725" spans="1:446" x14ac:dyDescent="0.2">
      <c r="A725" s="66" t="s">
        <v>5016</v>
      </c>
      <c r="B725" s="89">
        <v>1</v>
      </c>
      <c r="C725" s="89">
        <v>1</v>
      </c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>
        <v>1</v>
      </c>
      <c r="AB725" s="89">
        <v>1</v>
      </c>
      <c r="AC725" s="89"/>
      <c r="AD725" s="89"/>
      <c r="AE725" s="89"/>
      <c r="AF725" s="89"/>
      <c r="AG725" s="89"/>
      <c r="AH725" s="89"/>
      <c r="AI725" s="89"/>
      <c r="AJ725" s="89"/>
      <c r="AK725" s="89"/>
      <c r="AL725" s="89">
        <v>1</v>
      </c>
      <c r="AM725" s="89">
        <v>1</v>
      </c>
      <c r="AN725" s="89"/>
      <c r="AO725" s="89"/>
      <c r="AP725" s="89"/>
      <c r="AQ725" s="89"/>
      <c r="AR725" s="89"/>
      <c r="AS725" s="89"/>
      <c r="AT725" s="89"/>
      <c r="AU725" s="89"/>
      <c r="AV725" s="89"/>
      <c r="AW725" s="89">
        <v>1</v>
      </c>
      <c r="AX725" s="89">
        <v>1</v>
      </c>
      <c r="AY725" s="89"/>
      <c r="AZ725" s="89"/>
      <c r="BA725" s="89"/>
      <c r="BB725" s="89"/>
      <c r="BC725" s="89"/>
      <c r="BD725" s="89"/>
      <c r="BE725" s="89"/>
      <c r="BF725" s="89"/>
      <c r="BG725" s="89"/>
      <c r="BH725" s="89">
        <v>1</v>
      </c>
      <c r="BI725" s="89">
        <v>1</v>
      </c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>
        <v>1</v>
      </c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>
        <v>1</v>
      </c>
      <c r="CY725" s="89">
        <v>1</v>
      </c>
      <c r="CZ725" s="89"/>
      <c r="DA725" s="89"/>
      <c r="DB725" s="89"/>
      <c r="DC725" s="89"/>
      <c r="DD725" s="89"/>
      <c r="DE725" s="89"/>
      <c r="DF725" s="89"/>
      <c r="DG725" s="89"/>
      <c r="DH725" s="89"/>
      <c r="DI725" s="89"/>
      <c r="DJ725" s="89">
        <v>1</v>
      </c>
      <c r="DK725" s="89"/>
      <c r="DL725" s="89"/>
      <c r="DM725" s="89"/>
      <c r="DN725" s="89"/>
      <c r="DO725" s="89"/>
      <c r="DP725" s="89"/>
      <c r="DQ725" s="89"/>
      <c r="DR725" s="89"/>
      <c r="DS725" s="89">
        <v>1</v>
      </c>
      <c r="DT725" s="89">
        <v>1</v>
      </c>
      <c r="DU725" s="89"/>
      <c r="DV725" s="89"/>
      <c r="DW725" s="89"/>
      <c r="DX725" s="89"/>
      <c r="DY725" s="89">
        <v>1</v>
      </c>
      <c r="DZ725" s="89">
        <v>1</v>
      </c>
      <c r="EA725" s="89"/>
      <c r="EB725" s="89"/>
      <c r="EC725" s="89"/>
      <c r="ED725" s="89"/>
      <c r="EE725" s="89">
        <v>1</v>
      </c>
      <c r="EF725" s="89">
        <v>1</v>
      </c>
      <c r="EG725" s="89"/>
      <c r="EH725" s="89">
        <v>1</v>
      </c>
      <c r="EI725" s="89">
        <v>1</v>
      </c>
      <c r="EJ725" s="89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>
        <v>1</v>
      </c>
      <c r="EX725" s="89"/>
      <c r="EY725" s="89"/>
      <c r="EZ725" s="89"/>
      <c r="FA725" s="89"/>
      <c r="FB725" s="89"/>
      <c r="FC725" s="89">
        <v>1</v>
      </c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>
        <v>1</v>
      </c>
      <c r="FV725" s="89"/>
      <c r="FW725" s="89"/>
      <c r="FX725" s="89"/>
      <c r="FY725" s="89"/>
      <c r="FZ725" s="89"/>
      <c r="GA725" s="89">
        <v>1</v>
      </c>
      <c r="GB725" s="89"/>
      <c r="GC725" s="89"/>
      <c r="GD725" s="89"/>
      <c r="GE725" s="89"/>
      <c r="GF725" s="89"/>
      <c r="GG725" s="89"/>
      <c r="GH725" s="89"/>
      <c r="GI725" s="89">
        <v>1</v>
      </c>
      <c r="GJ725" s="89">
        <v>1</v>
      </c>
      <c r="GK725" s="89">
        <v>1</v>
      </c>
      <c r="GL725" s="89"/>
      <c r="GM725" s="89"/>
      <c r="GN725" s="89">
        <v>1</v>
      </c>
      <c r="GO725" s="89"/>
      <c r="GP725" s="89"/>
      <c r="GQ725" s="89">
        <v>1</v>
      </c>
      <c r="GR725" s="89"/>
      <c r="GS725" s="89"/>
      <c r="GT725" s="89"/>
      <c r="GU725" s="89"/>
      <c r="GV725" s="89"/>
      <c r="GW725" s="89">
        <v>1</v>
      </c>
      <c r="GX725" s="89">
        <v>1</v>
      </c>
      <c r="GY725" s="89">
        <v>1</v>
      </c>
      <c r="GZ725" s="89"/>
      <c r="HA725" s="89"/>
      <c r="HB725" s="89">
        <v>1</v>
      </c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>
        <v>1</v>
      </c>
      <c r="HQ725" s="89"/>
      <c r="HR725" s="89"/>
      <c r="HS725" s="89"/>
      <c r="HT725" s="89"/>
      <c r="HU725" s="89"/>
      <c r="HV725" s="89">
        <v>1</v>
      </c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  <c r="IS725" s="89"/>
      <c r="IT725" s="89"/>
      <c r="IU725" s="89"/>
      <c r="IV725" s="89"/>
      <c r="IW725" s="89"/>
      <c r="IX725" s="89"/>
      <c r="IY725" s="89"/>
      <c r="IZ725" s="89"/>
      <c r="JA725" s="89"/>
      <c r="JB725" s="89"/>
      <c r="JC725" s="89"/>
      <c r="JD725" s="89"/>
      <c r="JE725" s="89"/>
      <c r="JF725" s="89"/>
      <c r="JG725" s="89"/>
      <c r="JH725" s="89"/>
      <c r="JI725" s="89"/>
      <c r="JJ725" s="89"/>
      <c r="JK725" s="89"/>
      <c r="JL725" s="89"/>
      <c r="JM725" s="89"/>
      <c r="JN725" s="89"/>
      <c r="JO725" s="89"/>
      <c r="JP725" s="89"/>
      <c r="JQ725" s="89"/>
      <c r="JR725" s="89"/>
      <c r="JS725" s="89"/>
      <c r="JT725" s="89"/>
      <c r="JU725" s="89"/>
      <c r="JV725" s="89"/>
      <c r="JW725" s="89"/>
      <c r="JX725" s="89"/>
      <c r="JY725" s="89"/>
      <c r="JZ725" s="89"/>
      <c r="KA725" s="89"/>
      <c r="KB725" s="89"/>
      <c r="KC725" s="89"/>
      <c r="KD725" s="89"/>
      <c r="KE725" s="89"/>
      <c r="KF725" s="89"/>
      <c r="KG725" s="89"/>
      <c r="KH725" s="89"/>
      <c r="KI725" s="89"/>
      <c r="KJ725" s="89"/>
      <c r="KK725" s="89"/>
      <c r="KL725" s="89"/>
      <c r="KM725" s="89"/>
      <c r="KN725" s="89"/>
      <c r="KO725" s="89"/>
      <c r="KP725" s="89"/>
      <c r="KQ725" s="89"/>
      <c r="KR725" s="89"/>
      <c r="KS725" s="89"/>
      <c r="KT725" s="89"/>
      <c r="KU725" s="89"/>
      <c r="KV725" s="89"/>
      <c r="KW725" s="89"/>
      <c r="KX725" s="89"/>
      <c r="KY725" s="89"/>
      <c r="KZ725" s="89"/>
      <c r="LA725" s="89"/>
      <c r="LB725" s="89"/>
      <c r="LC725" s="89"/>
      <c r="LD725" s="89"/>
      <c r="LE725" s="89"/>
      <c r="LF725" s="89"/>
      <c r="LG725" s="89"/>
      <c r="LH725" s="89"/>
      <c r="LI725" s="89"/>
      <c r="LJ725" s="89"/>
      <c r="LK725" s="89"/>
      <c r="LL725" s="89"/>
      <c r="LM725" s="89"/>
      <c r="LN725" s="89"/>
      <c r="LO725" s="89"/>
      <c r="LP725" s="89"/>
      <c r="LQ725" s="89"/>
      <c r="LR725" s="89"/>
      <c r="LS725" s="89">
        <v>1</v>
      </c>
      <c r="LT725" s="89"/>
      <c r="LU725" s="89"/>
      <c r="LV725" s="89"/>
      <c r="LW725" s="89"/>
      <c r="LX725" s="89"/>
      <c r="LY725" s="89">
        <v>1</v>
      </c>
      <c r="LZ725" s="89"/>
      <c r="MA725" s="89"/>
      <c r="MB725" s="89"/>
      <c r="MC725" s="89"/>
      <c r="MD725" s="89"/>
      <c r="ME725" s="89"/>
      <c r="MF725" s="89"/>
      <c r="MG725" s="89"/>
      <c r="MH725" s="89"/>
      <c r="MI725" s="89"/>
      <c r="MJ725" s="89"/>
      <c r="MK725" s="89"/>
      <c r="ML725" s="89"/>
      <c r="MM725" s="89"/>
      <c r="MN725" s="89"/>
      <c r="MO725" s="89"/>
      <c r="MP725" s="89"/>
      <c r="MQ725" s="89"/>
      <c r="MR725" s="89"/>
      <c r="MS725" s="89"/>
      <c r="MT725" s="89"/>
      <c r="MU725" s="89"/>
      <c r="MV725" s="89"/>
      <c r="MW725" s="89"/>
      <c r="MX725" s="89"/>
      <c r="MY725" s="89"/>
      <c r="MZ725" s="89"/>
      <c r="NA725" s="89"/>
      <c r="NB725" s="89"/>
      <c r="NC725" s="89"/>
      <c r="ND725" s="89"/>
      <c r="NE725" s="89"/>
      <c r="NF725" s="89"/>
      <c r="NG725" s="89"/>
      <c r="NH725" s="89"/>
      <c r="NI725" s="89"/>
      <c r="NJ725" s="89"/>
      <c r="NK725" s="89"/>
      <c r="NL725" s="89"/>
      <c r="NM725" s="89"/>
      <c r="NN725" s="89"/>
      <c r="NO725" s="89"/>
      <c r="NP725" s="89"/>
      <c r="NQ725" s="89"/>
      <c r="NR725" s="89"/>
      <c r="NS725" s="89"/>
      <c r="NT725" s="89"/>
      <c r="NU725" s="89"/>
      <c r="NV725" s="89"/>
      <c r="NW725" s="89"/>
      <c r="NX725" s="89"/>
      <c r="NY725" s="89"/>
      <c r="NZ725" s="89"/>
      <c r="OA725" s="89"/>
      <c r="OB725" s="89"/>
      <c r="OC725" s="89"/>
      <c r="OD725" s="89"/>
      <c r="OE725" s="89"/>
      <c r="OF725" s="89"/>
      <c r="OG725" s="89"/>
      <c r="OH725" s="89"/>
      <c r="OI725" s="89"/>
      <c r="OJ725" s="89"/>
      <c r="OK725" s="89"/>
      <c r="OL725" s="89"/>
      <c r="OM725" s="89"/>
      <c r="ON725" s="89"/>
      <c r="OO725" s="89"/>
      <c r="OP725" s="89"/>
      <c r="OQ725" s="89"/>
      <c r="OR725" s="89"/>
      <c r="OS725" s="89"/>
      <c r="OT725" s="89"/>
      <c r="OU725" s="89"/>
      <c r="OV725" s="89"/>
      <c r="OW725" s="89"/>
      <c r="OX725" s="89"/>
      <c r="OY725" s="89"/>
      <c r="OZ725" s="89"/>
      <c r="PA725" s="89"/>
      <c r="PB725" s="89"/>
      <c r="PC725" s="89"/>
      <c r="PD725" s="89"/>
      <c r="PE725" s="89"/>
      <c r="PF725" s="89"/>
      <c r="PG725" s="89"/>
      <c r="PH725" s="89"/>
      <c r="PI725" s="89"/>
      <c r="PJ725" s="89"/>
      <c r="PK725" s="89"/>
      <c r="PL725" s="89"/>
      <c r="PM725" s="89"/>
      <c r="PN725" s="89"/>
      <c r="PO725" s="89"/>
      <c r="PP725" s="89"/>
      <c r="PQ725" s="89"/>
      <c r="PR725" s="89"/>
      <c r="PS725" s="89"/>
      <c r="PT725" s="89"/>
      <c r="PU725" s="89"/>
      <c r="PV725" s="89"/>
      <c r="PW725" s="89"/>
      <c r="PX725" s="89"/>
      <c r="PY725" s="89"/>
      <c r="PZ725" s="89"/>
      <c r="QA725" s="89"/>
      <c r="QB725" s="89"/>
      <c r="QC725" s="89"/>
      <c r="QD725" s="89"/>
    </row>
    <row r="726" spans="1:446" x14ac:dyDescent="0.2">
      <c r="A726" s="99" t="s">
        <v>5737</v>
      </c>
      <c r="B726" s="89">
        <v>1</v>
      </c>
      <c r="C726" s="89">
        <v>1</v>
      </c>
      <c r="D726" s="89">
        <v>1</v>
      </c>
      <c r="E726" s="89">
        <v>1</v>
      </c>
      <c r="F726" s="89">
        <v>1</v>
      </c>
      <c r="G726" s="89">
        <v>1</v>
      </c>
      <c r="H726" s="89">
        <v>1</v>
      </c>
      <c r="I726" s="89">
        <v>1</v>
      </c>
      <c r="J726" s="89">
        <v>1</v>
      </c>
      <c r="K726" s="89">
        <v>1</v>
      </c>
      <c r="L726" s="89">
        <v>1</v>
      </c>
      <c r="M726" s="89">
        <v>1</v>
      </c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>
        <v>1</v>
      </c>
      <c r="AB726" s="89">
        <v>1</v>
      </c>
      <c r="AC726" s="89">
        <v>1</v>
      </c>
      <c r="AD726" s="89">
        <v>1</v>
      </c>
      <c r="AE726" s="89">
        <v>1</v>
      </c>
      <c r="AF726" s="89">
        <v>1</v>
      </c>
      <c r="AG726" s="89">
        <v>1</v>
      </c>
      <c r="AH726" s="89">
        <v>1</v>
      </c>
      <c r="AI726" s="89">
        <v>1</v>
      </c>
      <c r="AJ726" s="89">
        <v>1</v>
      </c>
      <c r="AK726" s="89">
        <v>1</v>
      </c>
      <c r="AL726" s="89">
        <v>1</v>
      </c>
      <c r="AM726" s="89">
        <v>1</v>
      </c>
      <c r="AN726" s="89">
        <v>1</v>
      </c>
      <c r="AO726" s="89">
        <v>1</v>
      </c>
      <c r="AP726" s="89">
        <v>1</v>
      </c>
      <c r="AQ726" s="89">
        <v>1</v>
      </c>
      <c r="AR726" s="89">
        <v>1</v>
      </c>
      <c r="AS726" s="89">
        <v>1</v>
      </c>
      <c r="AT726" s="89">
        <v>1</v>
      </c>
      <c r="AU726" s="89">
        <v>1</v>
      </c>
      <c r="AV726" s="89">
        <v>1</v>
      </c>
      <c r="AW726" s="89">
        <v>1</v>
      </c>
      <c r="AX726" s="89">
        <v>1</v>
      </c>
      <c r="AY726" s="89">
        <v>1</v>
      </c>
      <c r="AZ726" s="89">
        <v>1</v>
      </c>
      <c r="BA726" s="89">
        <v>1</v>
      </c>
      <c r="BB726" s="89">
        <v>1</v>
      </c>
      <c r="BC726" s="89">
        <v>1</v>
      </c>
      <c r="BD726" s="89">
        <v>1</v>
      </c>
      <c r="BE726" s="89">
        <v>1</v>
      </c>
      <c r="BF726" s="89">
        <v>1</v>
      </c>
      <c r="BG726" s="89">
        <v>1</v>
      </c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89"/>
      <c r="DB726" s="89"/>
      <c r="DC726" s="89"/>
      <c r="DD726" s="89"/>
      <c r="DE726" s="89"/>
      <c r="DF726" s="89"/>
      <c r="DG726" s="89"/>
      <c r="DH726" s="89"/>
      <c r="DI726" s="89"/>
      <c r="DJ726" s="89"/>
      <c r="DK726" s="89"/>
      <c r="DL726" s="89"/>
      <c r="DM726" s="89"/>
      <c r="DN726" s="89"/>
      <c r="DO726" s="89"/>
      <c r="DP726" s="89"/>
      <c r="DQ726" s="89"/>
      <c r="DR726" s="89"/>
      <c r="DS726" s="89"/>
      <c r="DT726" s="89"/>
      <c r="DU726" s="89"/>
      <c r="DV726" s="89"/>
      <c r="DW726" s="89"/>
      <c r="DX726" s="89"/>
      <c r="DY726" s="89"/>
      <c r="DZ726" s="89"/>
      <c r="EA726" s="89"/>
      <c r="EB726" s="89"/>
      <c r="EC726" s="89"/>
      <c r="ED726" s="89"/>
      <c r="EE726" s="89"/>
      <c r="EF726" s="89"/>
      <c r="EG726" s="89"/>
      <c r="EH726" s="89"/>
      <c r="EI726" s="89"/>
      <c r="EJ726" s="89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  <c r="IS726" s="89"/>
      <c r="IT726" s="89"/>
      <c r="IU726" s="89"/>
      <c r="IV726" s="89"/>
      <c r="IW726" s="89"/>
      <c r="IX726" s="89"/>
      <c r="IY726" s="89"/>
      <c r="IZ726" s="89"/>
      <c r="JA726" s="89"/>
      <c r="JB726" s="89"/>
      <c r="JC726" s="89"/>
      <c r="JD726" s="89"/>
      <c r="JE726" s="89"/>
      <c r="JF726" s="89"/>
      <c r="JG726" s="89"/>
      <c r="JH726" s="89"/>
      <c r="JI726" s="89"/>
      <c r="JJ726" s="89"/>
      <c r="JK726" s="89"/>
      <c r="JL726" s="89"/>
      <c r="JM726" s="89"/>
      <c r="JN726" s="89"/>
      <c r="JO726" s="89"/>
      <c r="JP726" s="89"/>
      <c r="JQ726" s="89"/>
      <c r="JR726" s="89"/>
      <c r="JS726" s="89"/>
      <c r="JT726" s="89"/>
      <c r="JU726" s="89"/>
      <c r="JV726" s="89"/>
      <c r="JW726" s="89"/>
      <c r="JX726" s="89"/>
      <c r="JY726" s="89"/>
      <c r="JZ726" s="89"/>
      <c r="KA726" s="89"/>
      <c r="KB726" s="89"/>
      <c r="KC726" s="89"/>
      <c r="KD726" s="89"/>
      <c r="KE726" s="89"/>
      <c r="KF726" s="89"/>
      <c r="KG726" s="89"/>
      <c r="KH726" s="89"/>
      <c r="KI726" s="89"/>
      <c r="KJ726" s="89"/>
      <c r="KK726" s="89"/>
      <c r="KL726" s="89"/>
      <c r="KM726" s="89"/>
      <c r="KN726" s="89"/>
      <c r="KO726" s="89"/>
      <c r="KP726" s="89"/>
      <c r="KQ726" s="89"/>
      <c r="KR726" s="89"/>
      <c r="KS726" s="89"/>
      <c r="KT726" s="89"/>
      <c r="KU726" s="89"/>
      <c r="KV726" s="89"/>
      <c r="KW726" s="89"/>
      <c r="KX726" s="89"/>
      <c r="KY726" s="89"/>
      <c r="KZ726" s="89"/>
      <c r="LA726" s="89"/>
      <c r="LB726" s="89"/>
      <c r="LC726" s="89"/>
      <c r="LD726" s="89"/>
      <c r="LE726" s="89"/>
      <c r="LF726" s="89"/>
      <c r="LG726" s="89"/>
      <c r="LH726" s="89"/>
      <c r="LI726" s="89"/>
      <c r="LJ726" s="89"/>
      <c r="LK726" s="89"/>
      <c r="LL726" s="89"/>
      <c r="LM726" s="89"/>
      <c r="LN726" s="89"/>
      <c r="LO726" s="89"/>
      <c r="LP726" s="89"/>
      <c r="LQ726" s="89"/>
      <c r="LR726" s="89"/>
      <c r="LS726" s="89"/>
      <c r="LT726" s="89"/>
      <c r="LU726" s="89"/>
      <c r="LV726" s="89"/>
      <c r="LW726" s="89"/>
      <c r="LX726" s="89"/>
      <c r="LY726" s="89"/>
      <c r="LZ726" s="89"/>
      <c r="MA726" s="89"/>
      <c r="MB726" s="89"/>
      <c r="MC726" s="89"/>
      <c r="MD726" s="89"/>
      <c r="ME726" s="89"/>
      <c r="MF726" s="89"/>
      <c r="MG726" s="89"/>
      <c r="MH726" s="89"/>
      <c r="MI726" s="89"/>
      <c r="MJ726" s="89"/>
      <c r="MK726" s="89"/>
      <c r="ML726" s="89"/>
      <c r="MM726" s="89"/>
      <c r="MN726" s="89"/>
      <c r="MO726" s="89"/>
      <c r="MP726" s="89"/>
      <c r="MQ726" s="89"/>
      <c r="MR726" s="89"/>
      <c r="MS726" s="89"/>
      <c r="MT726" s="89"/>
      <c r="MU726" s="89"/>
      <c r="MV726" s="89"/>
      <c r="MW726" s="89"/>
      <c r="MX726" s="89"/>
      <c r="MY726" s="89"/>
      <c r="MZ726" s="89"/>
      <c r="NA726" s="89"/>
      <c r="NB726" s="89"/>
      <c r="NC726" s="89"/>
      <c r="ND726" s="89"/>
      <c r="NE726" s="89"/>
      <c r="NF726" s="89"/>
      <c r="NG726" s="89"/>
      <c r="NH726" s="89"/>
      <c r="NI726" s="89"/>
      <c r="NJ726" s="89"/>
      <c r="NK726" s="89"/>
      <c r="NL726" s="89"/>
      <c r="NM726" s="89"/>
      <c r="NN726" s="89"/>
      <c r="NO726" s="89"/>
      <c r="NP726" s="89"/>
      <c r="NQ726" s="89"/>
      <c r="NR726" s="89"/>
      <c r="NS726" s="89"/>
      <c r="NT726" s="89"/>
      <c r="NU726" s="89"/>
      <c r="NV726" s="89"/>
      <c r="NW726" s="89"/>
      <c r="NX726" s="89"/>
      <c r="NY726" s="89"/>
      <c r="NZ726" s="89"/>
      <c r="OA726" s="89"/>
      <c r="OB726" s="89"/>
      <c r="OC726" s="89"/>
      <c r="OD726" s="89"/>
      <c r="OE726" s="89"/>
      <c r="OF726" s="89"/>
      <c r="OG726" s="89"/>
      <c r="OH726" s="89"/>
      <c r="OI726" s="89"/>
      <c r="OJ726" s="89"/>
      <c r="OK726" s="89"/>
      <c r="OL726" s="89"/>
      <c r="OM726" s="89"/>
      <c r="ON726" s="89"/>
      <c r="OO726" s="89"/>
      <c r="OP726" s="89"/>
      <c r="OQ726" s="89"/>
      <c r="OR726" s="89"/>
      <c r="OS726" s="89"/>
      <c r="OT726" s="89"/>
      <c r="OU726" s="89"/>
      <c r="OV726" s="89"/>
      <c r="OW726" s="89"/>
      <c r="OX726" s="89"/>
      <c r="OY726" s="89"/>
      <c r="OZ726" s="89"/>
      <c r="PA726" s="89"/>
      <c r="PB726" s="89"/>
      <c r="PC726" s="89"/>
      <c r="PD726" s="89"/>
      <c r="PE726" s="89"/>
      <c r="PF726" s="89"/>
      <c r="PG726" s="89"/>
      <c r="PH726" s="89"/>
      <c r="PI726" s="89"/>
      <c r="PJ726" s="89"/>
      <c r="PK726" s="89"/>
      <c r="PL726" s="89"/>
      <c r="PM726" s="89"/>
      <c r="PN726" s="89"/>
      <c r="PO726" s="89"/>
      <c r="PP726" s="89"/>
      <c r="PQ726" s="89"/>
      <c r="PR726" s="89"/>
      <c r="PS726" s="89"/>
      <c r="PT726" s="89"/>
      <c r="PU726" s="89"/>
      <c r="PV726" s="89"/>
      <c r="PW726" s="89"/>
      <c r="PX726" s="89"/>
      <c r="PY726" s="89"/>
      <c r="PZ726" s="89"/>
      <c r="QA726" s="89"/>
      <c r="QB726" s="89"/>
      <c r="QC726" s="89"/>
      <c r="QD726" s="89"/>
    </row>
    <row r="727" spans="1:446" x14ac:dyDescent="0.2">
      <c r="A727" s="66" t="s">
        <v>5395</v>
      </c>
      <c r="B727" s="89">
        <v>1</v>
      </c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>
        <v>1</v>
      </c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>
        <v>1</v>
      </c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>
        <v>1</v>
      </c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>
        <v>1</v>
      </c>
      <c r="CY727" s="89"/>
      <c r="CZ727" s="89"/>
      <c r="DA727" s="89"/>
      <c r="DB727" s="89"/>
      <c r="DC727" s="89"/>
      <c r="DD727" s="89"/>
      <c r="DE727" s="89"/>
      <c r="DF727" s="89"/>
      <c r="DG727" s="89"/>
      <c r="DH727" s="89"/>
      <c r="DI727" s="89">
        <v>1</v>
      </c>
      <c r="DJ727" s="89"/>
      <c r="DK727" s="89"/>
      <c r="DL727" s="89"/>
      <c r="DM727" s="89"/>
      <c r="DN727" s="89"/>
      <c r="DO727" s="89"/>
      <c r="DP727" s="89"/>
      <c r="DQ727" s="89"/>
      <c r="DR727" s="89"/>
      <c r="DS727" s="89"/>
      <c r="DT727" s="89"/>
      <c r="DU727" s="89"/>
      <c r="DV727" s="89"/>
      <c r="DW727" s="89"/>
      <c r="DX727" s="89"/>
      <c r="DY727" s="89"/>
      <c r="DZ727" s="89"/>
      <c r="EA727" s="89"/>
      <c r="EB727" s="89"/>
      <c r="EC727" s="89"/>
      <c r="ED727" s="89"/>
      <c r="EE727" s="89">
        <v>1</v>
      </c>
      <c r="EF727" s="89">
        <v>1</v>
      </c>
      <c r="EG727" s="89"/>
      <c r="EH727" s="89"/>
      <c r="EI727" s="89"/>
      <c r="EJ727" s="89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>
        <v>1</v>
      </c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  <c r="IS727" s="89"/>
      <c r="IT727" s="89"/>
      <c r="IU727" s="89"/>
      <c r="IV727" s="89"/>
      <c r="IW727" s="89"/>
      <c r="IX727" s="89"/>
      <c r="IY727" s="89"/>
      <c r="IZ727" s="89"/>
      <c r="JA727" s="89"/>
      <c r="JB727" s="89"/>
      <c r="JC727" s="89"/>
      <c r="JD727" s="89"/>
      <c r="JE727" s="89"/>
      <c r="JF727" s="89"/>
      <c r="JG727" s="89"/>
      <c r="JH727" s="89"/>
      <c r="JI727" s="89"/>
      <c r="JJ727" s="89"/>
      <c r="JK727" s="89"/>
      <c r="JL727" s="89"/>
      <c r="JM727" s="89"/>
      <c r="JN727" s="89"/>
      <c r="JO727" s="89"/>
      <c r="JP727" s="89"/>
      <c r="JQ727" s="89"/>
      <c r="JR727" s="89"/>
      <c r="JS727" s="89"/>
      <c r="JT727" s="89"/>
      <c r="JU727" s="89"/>
      <c r="JV727" s="89"/>
      <c r="JW727" s="89"/>
      <c r="JX727" s="89"/>
      <c r="JY727" s="89"/>
      <c r="JZ727" s="89"/>
      <c r="KA727" s="89"/>
      <c r="KB727" s="89"/>
      <c r="KC727" s="89"/>
      <c r="KD727" s="89"/>
      <c r="KE727" s="89"/>
      <c r="KF727" s="89"/>
      <c r="KG727" s="89"/>
      <c r="KH727" s="89"/>
      <c r="KI727" s="89"/>
      <c r="KJ727" s="89"/>
      <c r="KK727" s="89"/>
      <c r="KL727" s="89"/>
      <c r="KM727" s="89"/>
      <c r="KN727" s="89"/>
      <c r="KO727" s="89"/>
      <c r="KP727" s="89"/>
      <c r="KQ727" s="89"/>
      <c r="KR727" s="89"/>
      <c r="KS727" s="89"/>
      <c r="KT727" s="89"/>
      <c r="KU727" s="89"/>
      <c r="KV727" s="89"/>
      <c r="KW727" s="89"/>
      <c r="KX727" s="89"/>
      <c r="KY727" s="89"/>
      <c r="KZ727" s="89"/>
      <c r="LA727" s="89"/>
      <c r="LB727" s="89"/>
      <c r="LC727" s="89"/>
      <c r="LD727" s="89"/>
      <c r="LE727" s="89"/>
      <c r="LF727" s="89"/>
      <c r="LG727" s="89"/>
      <c r="LH727" s="89"/>
      <c r="LI727" s="89"/>
      <c r="LJ727" s="89"/>
      <c r="LK727" s="89"/>
      <c r="LL727" s="89"/>
      <c r="LM727" s="89"/>
      <c r="LN727" s="89"/>
      <c r="LO727" s="89"/>
      <c r="LP727" s="89"/>
      <c r="LQ727" s="89"/>
      <c r="LR727" s="89"/>
      <c r="LS727" s="89"/>
      <c r="LT727" s="89"/>
      <c r="LU727" s="89"/>
      <c r="LV727" s="89"/>
      <c r="LW727" s="89"/>
      <c r="LX727" s="89"/>
      <c r="LY727" s="89"/>
      <c r="LZ727" s="89"/>
      <c r="MA727" s="89"/>
      <c r="MB727" s="89"/>
      <c r="MC727" s="89"/>
      <c r="MD727" s="89"/>
      <c r="ME727" s="89"/>
      <c r="MF727" s="89"/>
      <c r="MG727" s="89"/>
      <c r="MH727" s="89"/>
      <c r="MI727" s="89"/>
      <c r="MJ727" s="89"/>
      <c r="MK727" s="89"/>
      <c r="ML727" s="89"/>
      <c r="MM727" s="89"/>
      <c r="MN727" s="89"/>
      <c r="MO727" s="89"/>
      <c r="MP727" s="89"/>
      <c r="MQ727" s="89"/>
      <c r="MR727" s="89"/>
      <c r="MS727" s="89"/>
      <c r="MT727" s="89"/>
      <c r="MU727" s="89"/>
      <c r="MV727" s="89"/>
      <c r="MW727" s="89"/>
      <c r="MX727" s="89"/>
      <c r="MY727" s="89"/>
      <c r="MZ727" s="89"/>
      <c r="NA727" s="89"/>
      <c r="NB727" s="89"/>
      <c r="NC727" s="89"/>
      <c r="ND727" s="89"/>
      <c r="NE727" s="89"/>
      <c r="NF727" s="89"/>
      <c r="NG727" s="89"/>
      <c r="NH727" s="89"/>
      <c r="NI727" s="89"/>
      <c r="NJ727" s="89"/>
      <c r="NK727" s="89"/>
      <c r="NL727" s="89"/>
      <c r="NM727" s="89"/>
      <c r="NN727" s="89"/>
      <c r="NO727" s="89"/>
      <c r="NP727" s="89"/>
      <c r="NQ727" s="89"/>
      <c r="NR727" s="89"/>
      <c r="NS727" s="89"/>
      <c r="NT727" s="89"/>
      <c r="NU727" s="89"/>
      <c r="NV727" s="89"/>
      <c r="NW727" s="89"/>
      <c r="NX727" s="89"/>
      <c r="NY727" s="89"/>
      <c r="NZ727" s="89"/>
      <c r="OA727" s="89"/>
      <c r="OB727" s="89"/>
      <c r="OC727" s="89"/>
      <c r="OD727" s="89"/>
      <c r="OE727" s="89"/>
      <c r="OF727" s="89"/>
      <c r="OG727" s="89"/>
      <c r="OH727" s="89"/>
      <c r="OI727" s="89"/>
      <c r="OJ727" s="89"/>
      <c r="OK727" s="89"/>
      <c r="OL727" s="89"/>
      <c r="OM727" s="89"/>
      <c r="ON727" s="89"/>
      <c r="OO727" s="89"/>
      <c r="OP727" s="89"/>
      <c r="OQ727" s="89"/>
      <c r="OR727" s="89"/>
      <c r="OS727" s="89"/>
      <c r="OT727" s="89"/>
      <c r="OU727" s="89"/>
      <c r="OV727" s="89"/>
      <c r="OW727" s="89"/>
      <c r="OX727" s="89"/>
      <c r="OY727" s="89"/>
      <c r="OZ727" s="89"/>
      <c r="PA727" s="89"/>
      <c r="PB727" s="89"/>
      <c r="PC727" s="89"/>
      <c r="PD727" s="89"/>
      <c r="PE727" s="89"/>
      <c r="PF727" s="89"/>
      <c r="PG727" s="89"/>
      <c r="PH727" s="89"/>
      <c r="PI727" s="89"/>
      <c r="PJ727" s="89"/>
      <c r="PK727" s="89"/>
      <c r="PL727" s="89"/>
      <c r="PM727" s="89"/>
      <c r="PN727" s="89"/>
      <c r="PO727" s="89"/>
      <c r="PP727" s="89"/>
      <c r="PQ727" s="89"/>
      <c r="PR727" s="89"/>
      <c r="PS727" s="89"/>
      <c r="PT727" s="89"/>
      <c r="PU727" s="89"/>
      <c r="PV727" s="89"/>
      <c r="PW727" s="89"/>
      <c r="PX727" s="89"/>
      <c r="PY727" s="89"/>
      <c r="PZ727" s="89"/>
      <c r="QA727" s="89"/>
      <c r="QB727" s="89"/>
      <c r="QC727" s="89"/>
      <c r="QD727" s="89"/>
    </row>
    <row r="728" spans="1:446" x14ac:dyDescent="0.2">
      <c r="A728" s="99" t="s">
        <v>5738</v>
      </c>
      <c r="B728" s="89">
        <v>1</v>
      </c>
      <c r="C728" s="89">
        <v>1</v>
      </c>
      <c r="D728" s="89">
        <v>1</v>
      </c>
      <c r="E728" s="89">
        <v>1</v>
      </c>
      <c r="F728" s="89">
        <v>1</v>
      </c>
      <c r="G728" s="89">
        <v>1</v>
      </c>
      <c r="H728" s="89">
        <v>1</v>
      </c>
      <c r="I728" s="89">
        <v>1</v>
      </c>
      <c r="J728" s="89">
        <v>1</v>
      </c>
      <c r="K728" s="89">
        <v>1</v>
      </c>
      <c r="L728" s="89">
        <v>1</v>
      </c>
      <c r="M728" s="89">
        <v>1</v>
      </c>
      <c r="N728" s="89"/>
      <c r="O728" s="89"/>
      <c r="P728" s="89">
        <v>1</v>
      </c>
      <c r="Q728" s="89">
        <v>1</v>
      </c>
      <c r="R728" s="89">
        <v>1</v>
      </c>
      <c r="S728" s="89">
        <v>1</v>
      </c>
      <c r="T728" s="89">
        <v>1</v>
      </c>
      <c r="U728" s="89">
        <v>1</v>
      </c>
      <c r="V728" s="89">
        <v>1</v>
      </c>
      <c r="W728" s="89">
        <v>1</v>
      </c>
      <c r="X728" s="89">
        <v>1</v>
      </c>
      <c r="Y728" s="89">
        <v>1</v>
      </c>
      <c r="Z728" s="89">
        <v>1</v>
      </c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89"/>
      <c r="DB728" s="89"/>
      <c r="DC728" s="89"/>
      <c r="DD728" s="89"/>
      <c r="DE728" s="89"/>
      <c r="DF728" s="89"/>
      <c r="DG728" s="89"/>
      <c r="DH728" s="89"/>
      <c r="DI728" s="89"/>
      <c r="DJ728" s="89"/>
      <c r="DK728" s="89"/>
      <c r="DL728" s="89"/>
      <c r="DM728" s="89"/>
      <c r="DN728" s="89"/>
      <c r="DO728" s="89"/>
      <c r="DP728" s="89"/>
      <c r="DQ728" s="89"/>
      <c r="DR728" s="89"/>
      <c r="DS728" s="89"/>
      <c r="DT728" s="89"/>
      <c r="DU728" s="89"/>
      <c r="DV728" s="89"/>
      <c r="DW728" s="89"/>
      <c r="DX728" s="89"/>
      <c r="DY728" s="89"/>
      <c r="DZ728" s="89"/>
      <c r="EA728" s="89"/>
      <c r="EB728" s="89"/>
      <c r="EC728" s="89"/>
      <c r="ED728" s="89"/>
      <c r="EE728" s="89"/>
      <c r="EF728" s="89"/>
      <c r="EG728" s="89"/>
      <c r="EH728" s="89"/>
      <c r="EI728" s="89"/>
      <c r="EJ728" s="89">
        <v>1</v>
      </c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  <c r="IS728" s="89"/>
      <c r="IT728" s="89"/>
      <c r="IU728" s="89"/>
      <c r="IV728" s="89"/>
      <c r="IW728" s="89"/>
      <c r="IX728" s="89"/>
      <c r="IY728" s="89"/>
      <c r="IZ728" s="89"/>
      <c r="JA728" s="89"/>
      <c r="JB728" s="89"/>
      <c r="JC728" s="89"/>
      <c r="JD728" s="89"/>
      <c r="JE728" s="89"/>
      <c r="JF728" s="89"/>
      <c r="JG728" s="89"/>
      <c r="JH728" s="89"/>
      <c r="JI728" s="89"/>
      <c r="JJ728" s="89"/>
      <c r="JK728" s="89"/>
      <c r="JL728" s="89"/>
      <c r="JM728" s="89"/>
      <c r="JN728" s="89"/>
      <c r="JO728" s="89"/>
      <c r="JP728" s="89"/>
      <c r="JQ728" s="89"/>
      <c r="JR728" s="89"/>
      <c r="JS728" s="89"/>
      <c r="JT728" s="89"/>
      <c r="JU728" s="89"/>
      <c r="JV728" s="89"/>
      <c r="JW728" s="89"/>
      <c r="JX728" s="89"/>
      <c r="JY728" s="89"/>
      <c r="JZ728" s="89"/>
      <c r="KA728" s="89"/>
      <c r="KB728" s="89"/>
      <c r="KC728" s="89"/>
      <c r="KD728" s="89"/>
      <c r="KE728" s="89"/>
      <c r="KF728" s="89"/>
      <c r="KG728" s="89"/>
      <c r="KH728" s="89"/>
      <c r="KI728" s="89"/>
      <c r="KJ728" s="89"/>
      <c r="KK728" s="89"/>
      <c r="KL728" s="89"/>
      <c r="KM728" s="89"/>
      <c r="KN728" s="89"/>
      <c r="KO728" s="89"/>
      <c r="KP728" s="89"/>
      <c r="KQ728" s="89"/>
      <c r="KR728" s="89"/>
      <c r="KS728" s="89"/>
      <c r="KT728" s="89"/>
      <c r="KU728" s="89"/>
      <c r="KV728" s="89"/>
      <c r="KW728" s="89"/>
      <c r="KX728" s="89"/>
      <c r="KY728" s="89"/>
      <c r="KZ728" s="89"/>
      <c r="LA728" s="89"/>
      <c r="LB728" s="89"/>
      <c r="LC728" s="89"/>
      <c r="LD728" s="89"/>
      <c r="LE728" s="89"/>
      <c r="LF728" s="89"/>
      <c r="LG728" s="89"/>
      <c r="LH728" s="89"/>
      <c r="LI728" s="89"/>
      <c r="LJ728" s="89"/>
      <c r="LK728" s="89"/>
      <c r="LL728" s="89"/>
      <c r="LM728" s="89"/>
      <c r="LN728" s="89"/>
      <c r="LO728" s="89"/>
      <c r="LP728" s="89"/>
      <c r="LQ728" s="89"/>
      <c r="LR728" s="89"/>
      <c r="LS728" s="89"/>
      <c r="LT728" s="89"/>
      <c r="LU728" s="89"/>
      <c r="LV728" s="89"/>
      <c r="LW728" s="89"/>
      <c r="LX728" s="89"/>
      <c r="LY728" s="89"/>
      <c r="LZ728" s="89"/>
      <c r="MA728" s="89"/>
      <c r="MB728" s="89"/>
      <c r="MC728" s="89"/>
      <c r="MD728" s="89"/>
      <c r="ME728" s="89"/>
      <c r="MF728" s="89"/>
      <c r="MG728" s="89"/>
      <c r="MH728" s="89"/>
      <c r="MI728" s="89"/>
      <c r="MJ728" s="89"/>
      <c r="MK728" s="89"/>
      <c r="ML728" s="89"/>
      <c r="MM728" s="89"/>
      <c r="MN728" s="89"/>
      <c r="MO728" s="89"/>
      <c r="MP728" s="89"/>
      <c r="MQ728" s="89"/>
      <c r="MR728" s="89"/>
      <c r="MS728" s="89"/>
      <c r="MT728" s="89"/>
      <c r="MU728" s="89"/>
      <c r="MV728" s="89"/>
      <c r="MW728" s="89"/>
      <c r="MX728" s="89"/>
      <c r="MY728" s="89"/>
      <c r="MZ728" s="89"/>
      <c r="NA728" s="89"/>
      <c r="NB728" s="89"/>
      <c r="NC728" s="89"/>
      <c r="ND728" s="89"/>
      <c r="NE728" s="89"/>
      <c r="NF728" s="89"/>
      <c r="NG728" s="89"/>
      <c r="NH728" s="89"/>
      <c r="NI728" s="89"/>
      <c r="NJ728" s="89"/>
      <c r="NK728" s="89"/>
      <c r="NL728" s="89"/>
      <c r="NM728" s="89"/>
      <c r="NN728" s="89"/>
      <c r="NO728" s="89"/>
      <c r="NP728" s="89"/>
      <c r="NQ728" s="89"/>
      <c r="NR728" s="89"/>
      <c r="NS728" s="89"/>
      <c r="NT728" s="89"/>
      <c r="NU728" s="89"/>
      <c r="NV728" s="89"/>
      <c r="NW728" s="89"/>
      <c r="NX728" s="89"/>
      <c r="NY728" s="89"/>
      <c r="NZ728" s="89"/>
      <c r="OA728" s="89"/>
      <c r="OB728" s="89"/>
      <c r="OC728" s="89"/>
      <c r="OD728" s="89"/>
      <c r="OE728" s="89"/>
      <c r="OF728" s="89"/>
      <c r="OG728" s="89"/>
      <c r="OH728" s="89"/>
      <c r="OI728" s="89"/>
      <c r="OJ728" s="89"/>
      <c r="OK728" s="89"/>
      <c r="OL728" s="89"/>
      <c r="OM728" s="89"/>
      <c r="ON728" s="89"/>
      <c r="OO728" s="89"/>
      <c r="OP728" s="89"/>
      <c r="OQ728" s="89"/>
      <c r="OR728" s="89"/>
      <c r="OS728" s="89"/>
      <c r="OT728" s="89"/>
      <c r="OU728" s="89"/>
      <c r="OV728" s="89"/>
      <c r="OW728" s="89"/>
      <c r="OX728" s="89"/>
      <c r="OY728" s="89"/>
      <c r="OZ728" s="89"/>
      <c r="PA728" s="89"/>
      <c r="PB728" s="89"/>
      <c r="PC728" s="89"/>
      <c r="PD728" s="89"/>
      <c r="PE728" s="89"/>
      <c r="PF728" s="89"/>
      <c r="PG728" s="89"/>
      <c r="PH728" s="89"/>
      <c r="PI728" s="89"/>
      <c r="PJ728" s="89"/>
      <c r="PK728" s="89"/>
      <c r="PL728" s="89"/>
      <c r="PM728" s="89"/>
      <c r="PN728" s="89"/>
      <c r="PO728" s="89"/>
      <c r="PP728" s="89"/>
      <c r="PQ728" s="89"/>
      <c r="PR728" s="89"/>
      <c r="PS728" s="89"/>
      <c r="PT728" s="89"/>
      <c r="PU728" s="89"/>
      <c r="PV728" s="89"/>
      <c r="PW728" s="89"/>
      <c r="PX728" s="89"/>
      <c r="PY728" s="89"/>
      <c r="PZ728" s="89"/>
      <c r="QA728" s="89"/>
      <c r="QB728" s="89"/>
      <c r="QC728" s="89"/>
      <c r="QD728" s="89"/>
    </row>
    <row r="729" spans="1:446" x14ac:dyDescent="0.2">
      <c r="A729" s="99" t="s">
        <v>5739</v>
      </c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89"/>
      <c r="DB729" s="89"/>
      <c r="DC729" s="89"/>
      <c r="DD729" s="89"/>
      <c r="DE729" s="89"/>
      <c r="DF729" s="89"/>
      <c r="DG729" s="89"/>
      <c r="DH729" s="89"/>
      <c r="DI729" s="89"/>
      <c r="DJ729" s="89"/>
      <c r="DK729" s="89"/>
      <c r="DL729" s="89"/>
      <c r="DM729" s="89"/>
      <c r="DN729" s="89"/>
      <c r="DO729" s="89"/>
      <c r="DP729" s="89"/>
      <c r="DQ729" s="89"/>
      <c r="DR729" s="89"/>
      <c r="DS729" s="89"/>
      <c r="DT729" s="89"/>
      <c r="DU729" s="89"/>
      <c r="DV729" s="89"/>
      <c r="DW729" s="89"/>
      <c r="DX729" s="89"/>
      <c r="DY729" s="89"/>
      <c r="DZ729" s="89"/>
      <c r="EA729" s="89"/>
      <c r="EB729" s="89"/>
      <c r="EC729" s="89"/>
      <c r="ED729" s="89"/>
      <c r="EE729" s="89"/>
      <c r="EF729" s="89"/>
      <c r="EG729" s="89"/>
      <c r="EH729" s="89"/>
      <c r="EI729" s="89"/>
      <c r="EJ729" s="89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  <c r="IS729" s="89"/>
      <c r="IT729" s="89"/>
      <c r="IU729" s="89"/>
      <c r="IV729" s="89"/>
      <c r="IW729" s="89"/>
      <c r="IX729" s="89"/>
      <c r="IY729" s="89"/>
      <c r="IZ729" s="89"/>
      <c r="JA729" s="89"/>
      <c r="JB729" s="89"/>
      <c r="JC729" s="89"/>
      <c r="JD729" s="89"/>
      <c r="JE729" s="89"/>
      <c r="JF729" s="89"/>
      <c r="JG729" s="89"/>
      <c r="JH729" s="89"/>
      <c r="JI729" s="89"/>
      <c r="JJ729" s="89"/>
      <c r="JK729" s="89"/>
      <c r="JL729" s="89"/>
      <c r="JM729" s="89"/>
      <c r="JN729" s="89"/>
      <c r="JO729" s="89"/>
      <c r="JP729" s="89"/>
      <c r="JQ729" s="89"/>
      <c r="JR729" s="89"/>
      <c r="JS729" s="89"/>
      <c r="JT729" s="89"/>
      <c r="JU729" s="89"/>
      <c r="JV729" s="89"/>
      <c r="JW729" s="89"/>
      <c r="JX729" s="89"/>
      <c r="JY729" s="89"/>
      <c r="JZ729" s="89"/>
      <c r="KA729" s="89"/>
      <c r="KB729" s="89"/>
      <c r="KC729" s="89"/>
      <c r="KD729" s="89"/>
      <c r="KE729" s="89"/>
      <c r="KF729" s="89"/>
      <c r="KG729" s="89"/>
      <c r="KH729" s="89"/>
      <c r="KI729" s="89"/>
      <c r="KJ729" s="89"/>
      <c r="KK729" s="89"/>
      <c r="KL729" s="89"/>
      <c r="KM729" s="89"/>
      <c r="KN729" s="89"/>
      <c r="KO729" s="89"/>
      <c r="KP729" s="89"/>
      <c r="KQ729" s="89"/>
      <c r="KR729" s="89"/>
      <c r="KS729" s="89"/>
      <c r="KT729" s="89"/>
      <c r="KU729" s="89"/>
      <c r="KV729" s="89"/>
      <c r="KW729" s="89"/>
      <c r="KX729" s="89"/>
      <c r="KY729" s="89"/>
      <c r="KZ729" s="89"/>
      <c r="LA729" s="89"/>
      <c r="LB729" s="89"/>
      <c r="LC729" s="89"/>
      <c r="LD729" s="89"/>
      <c r="LE729" s="89"/>
      <c r="LF729" s="89"/>
      <c r="LG729" s="89"/>
      <c r="LH729" s="89"/>
      <c r="LI729" s="89"/>
      <c r="LJ729" s="89"/>
      <c r="LK729" s="89"/>
      <c r="LL729" s="89"/>
      <c r="LM729" s="89"/>
      <c r="LN729" s="89"/>
      <c r="LO729" s="89"/>
      <c r="LP729" s="89"/>
      <c r="LQ729" s="89"/>
      <c r="LR729" s="89"/>
      <c r="LS729" s="89"/>
      <c r="LT729" s="89"/>
      <c r="LU729" s="89"/>
      <c r="LV729" s="89"/>
      <c r="LW729" s="89"/>
      <c r="LX729" s="89"/>
      <c r="LY729" s="89"/>
      <c r="LZ729" s="89"/>
      <c r="MA729" s="89"/>
      <c r="MB729" s="89"/>
      <c r="MC729" s="89"/>
      <c r="MD729" s="89"/>
      <c r="ME729" s="89"/>
      <c r="MF729" s="89"/>
      <c r="MG729" s="89"/>
      <c r="MH729" s="89"/>
      <c r="MI729" s="89"/>
      <c r="MJ729" s="89"/>
      <c r="MK729" s="89"/>
      <c r="ML729" s="89"/>
      <c r="MM729" s="89"/>
      <c r="MN729" s="89"/>
      <c r="MO729" s="89"/>
      <c r="MP729" s="89"/>
      <c r="MQ729" s="89"/>
      <c r="MR729" s="89"/>
      <c r="MS729" s="89"/>
      <c r="MT729" s="89"/>
      <c r="MU729" s="89"/>
      <c r="MV729" s="89"/>
      <c r="MW729" s="89"/>
      <c r="MX729" s="89"/>
      <c r="MY729" s="89"/>
      <c r="MZ729" s="89"/>
      <c r="NA729" s="89"/>
      <c r="NB729" s="89"/>
      <c r="NC729" s="89"/>
      <c r="ND729" s="89"/>
      <c r="NE729" s="89"/>
      <c r="NF729" s="89"/>
      <c r="NG729" s="89"/>
      <c r="NH729" s="89"/>
      <c r="NI729" s="89"/>
      <c r="NJ729" s="89"/>
      <c r="NK729" s="89"/>
      <c r="NL729" s="89"/>
      <c r="NM729" s="89"/>
      <c r="NN729" s="89"/>
      <c r="NO729" s="89"/>
      <c r="NP729" s="89"/>
      <c r="NQ729" s="89"/>
      <c r="NR729" s="89"/>
      <c r="NS729" s="89"/>
      <c r="NT729" s="89"/>
      <c r="NU729" s="89"/>
      <c r="NV729" s="89"/>
      <c r="NW729" s="89"/>
      <c r="NX729" s="89"/>
      <c r="NY729" s="89"/>
      <c r="NZ729" s="89"/>
      <c r="OA729" s="89"/>
      <c r="OB729" s="89"/>
      <c r="OC729" s="89"/>
      <c r="OD729" s="89"/>
      <c r="OE729" s="89"/>
      <c r="OF729" s="89"/>
      <c r="OG729" s="89"/>
      <c r="OH729" s="89"/>
      <c r="OI729" s="89"/>
      <c r="OJ729" s="89"/>
      <c r="OK729" s="89"/>
      <c r="OL729" s="89"/>
      <c r="OM729" s="89"/>
      <c r="ON729" s="89"/>
      <c r="OO729" s="89"/>
      <c r="OP729" s="89"/>
      <c r="OQ729" s="89"/>
      <c r="OR729" s="89"/>
      <c r="OS729" s="89"/>
      <c r="OT729" s="89"/>
      <c r="OU729" s="89"/>
      <c r="OV729" s="89"/>
      <c r="OW729" s="89"/>
      <c r="OX729" s="89"/>
      <c r="OY729" s="89"/>
      <c r="OZ729" s="89"/>
      <c r="PA729" s="89"/>
      <c r="PB729" s="89"/>
      <c r="PC729" s="89"/>
      <c r="PD729" s="89"/>
      <c r="PE729" s="89"/>
      <c r="PF729" s="89"/>
      <c r="PG729" s="89"/>
      <c r="PH729" s="89"/>
      <c r="PI729" s="89"/>
      <c r="PJ729" s="89"/>
      <c r="PK729" s="89"/>
      <c r="PL729" s="89"/>
      <c r="PM729" s="89"/>
      <c r="PN729" s="89"/>
      <c r="PO729" s="89"/>
      <c r="PP729" s="89"/>
      <c r="PQ729" s="89"/>
      <c r="PR729" s="89"/>
      <c r="PS729" s="89"/>
      <c r="PT729" s="89"/>
      <c r="PU729" s="89"/>
      <c r="PV729" s="89"/>
      <c r="PW729" s="89"/>
      <c r="PX729" s="89"/>
      <c r="PY729" s="89"/>
      <c r="PZ729" s="89"/>
      <c r="QA729" s="89"/>
      <c r="QB729" s="89"/>
      <c r="QC729" s="89"/>
      <c r="QD729" s="89"/>
    </row>
    <row r="730" spans="1:446" x14ac:dyDescent="0.2">
      <c r="A730" s="66" t="s">
        <v>5402</v>
      </c>
      <c r="B730" s="89">
        <v>1</v>
      </c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>
        <v>1</v>
      </c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89"/>
      <c r="DB730" s="89"/>
      <c r="DC730" s="89"/>
      <c r="DD730" s="89"/>
      <c r="DE730" s="89"/>
      <c r="DF730" s="89"/>
      <c r="DG730" s="89"/>
      <c r="DH730" s="89"/>
      <c r="DI730" s="89"/>
      <c r="DJ730" s="89"/>
      <c r="DK730" s="89"/>
      <c r="DL730" s="89"/>
      <c r="DM730" s="89"/>
      <c r="DN730" s="89"/>
      <c r="DO730" s="89"/>
      <c r="DP730" s="89"/>
      <c r="DQ730" s="89"/>
      <c r="DR730" s="89"/>
      <c r="DS730" s="89"/>
      <c r="DT730" s="89"/>
      <c r="DU730" s="89"/>
      <c r="DV730" s="89"/>
      <c r="DW730" s="89"/>
      <c r="DX730" s="89"/>
      <c r="DY730" s="89"/>
      <c r="DZ730" s="89"/>
      <c r="EA730" s="89"/>
      <c r="EB730" s="89"/>
      <c r="EC730" s="89"/>
      <c r="ED730" s="89"/>
      <c r="EE730" s="89"/>
      <c r="EF730" s="89"/>
      <c r="EG730" s="89"/>
      <c r="EH730" s="89"/>
      <c r="EI730" s="89"/>
      <c r="EJ730" s="89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>
        <v>1</v>
      </c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  <c r="IS730" s="89"/>
      <c r="IT730" s="89"/>
      <c r="IU730" s="89"/>
      <c r="IV730" s="89"/>
      <c r="IW730" s="89"/>
      <c r="IX730" s="89"/>
      <c r="IY730" s="89"/>
      <c r="IZ730" s="89"/>
      <c r="JA730" s="89"/>
      <c r="JB730" s="89"/>
      <c r="JC730" s="89"/>
      <c r="JD730" s="89"/>
      <c r="JE730" s="89"/>
      <c r="JF730" s="89"/>
      <c r="JG730" s="89"/>
      <c r="JH730" s="89"/>
      <c r="JI730" s="89"/>
      <c r="JJ730" s="89"/>
      <c r="JK730" s="89"/>
      <c r="JL730" s="89"/>
      <c r="JM730" s="89"/>
      <c r="JN730" s="89"/>
      <c r="JO730" s="89"/>
      <c r="JP730" s="89"/>
      <c r="JQ730" s="89"/>
      <c r="JR730" s="89"/>
      <c r="JS730" s="89"/>
      <c r="JT730" s="89"/>
      <c r="JU730" s="89"/>
      <c r="JV730" s="89"/>
      <c r="JW730" s="89"/>
      <c r="JX730" s="89"/>
      <c r="JY730" s="89"/>
      <c r="JZ730" s="89"/>
      <c r="KA730" s="89"/>
      <c r="KB730" s="89"/>
      <c r="KC730" s="89"/>
      <c r="KD730" s="89"/>
      <c r="KE730" s="89"/>
      <c r="KF730" s="89"/>
      <c r="KG730" s="89"/>
      <c r="KH730" s="89"/>
      <c r="KI730" s="89"/>
      <c r="KJ730" s="89"/>
      <c r="KK730" s="89"/>
      <c r="KL730" s="89"/>
      <c r="KM730" s="89"/>
      <c r="KN730" s="89"/>
      <c r="KO730" s="89"/>
      <c r="KP730" s="89"/>
      <c r="KQ730" s="89"/>
      <c r="KR730" s="89"/>
      <c r="KS730" s="89"/>
      <c r="KT730" s="89"/>
      <c r="KU730" s="89"/>
      <c r="KV730" s="89"/>
      <c r="KW730" s="89"/>
      <c r="KX730" s="89"/>
      <c r="KY730" s="89"/>
      <c r="KZ730" s="89"/>
      <c r="LA730" s="89"/>
      <c r="LB730" s="89"/>
      <c r="LC730" s="89"/>
      <c r="LD730" s="89"/>
      <c r="LE730" s="89"/>
      <c r="LF730" s="89"/>
      <c r="LG730" s="89"/>
      <c r="LH730" s="89"/>
      <c r="LI730" s="89"/>
      <c r="LJ730" s="89"/>
      <c r="LK730" s="89"/>
      <c r="LL730" s="89"/>
      <c r="LM730" s="89"/>
      <c r="LN730" s="89"/>
      <c r="LO730" s="89"/>
      <c r="LP730" s="89"/>
      <c r="LQ730" s="89"/>
      <c r="LR730" s="89"/>
      <c r="LS730" s="89"/>
      <c r="LT730" s="89"/>
      <c r="LU730" s="89"/>
      <c r="LV730" s="89"/>
      <c r="LW730" s="89"/>
      <c r="LX730" s="89"/>
      <c r="LY730" s="89"/>
      <c r="LZ730" s="89"/>
      <c r="MA730" s="89"/>
      <c r="MB730" s="89"/>
      <c r="MC730" s="89"/>
      <c r="MD730" s="89"/>
      <c r="ME730" s="89"/>
      <c r="MF730" s="89"/>
      <c r="MG730" s="89"/>
      <c r="MH730" s="89"/>
      <c r="MI730" s="89"/>
      <c r="MJ730" s="89"/>
      <c r="MK730" s="89"/>
      <c r="ML730" s="89"/>
      <c r="MM730" s="89"/>
      <c r="MN730" s="89"/>
      <c r="MO730" s="89"/>
      <c r="MP730" s="89"/>
      <c r="MQ730" s="89"/>
      <c r="MR730" s="89"/>
      <c r="MS730" s="89"/>
      <c r="MT730" s="89"/>
      <c r="MU730" s="89"/>
      <c r="MV730" s="89"/>
      <c r="MW730" s="89"/>
      <c r="MX730" s="89"/>
      <c r="MY730" s="89"/>
      <c r="MZ730" s="89"/>
      <c r="NA730" s="89"/>
      <c r="NB730" s="89"/>
      <c r="NC730" s="89"/>
      <c r="ND730" s="89"/>
      <c r="NE730" s="89"/>
      <c r="NF730" s="89"/>
      <c r="NG730" s="89"/>
      <c r="NH730" s="89"/>
      <c r="NI730" s="89"/>
      <c r="NJ730" s="89"/>
      <c r="NK730" s="89"/>
      <c r="NL730" s="89"/>
      <c r="NM730" s="89"/>
      <c r="NN730" s="89"/>
      <c r="NO730" s="89"/>
      <c r="NP730" s="89"/>
      <c r="NQ730" s="89"/>
      <c r="NR730" s="89"/>
      <c r="NS730" s="89"/>
      <c r="NT730" s="89"/>
      <c r="NU730" s="89"/>
      <c r="NV730" s="89"/>
      <c r="NW730" s="89"/>
      <c r="NX730" s="89"/>
      <c r="NY730" s="89"/>
      <c r="NZ730" s="89"/>
      <c r="OA730" s="89"/>
      <c r="OB730" s="89"/>
      <c r="OC730" s="89"/>
      <c r="OD730" s="89"/>
      <c r="OE730" s="89"/>
      <c r="OF730" s="89"/>
      <c r="OG730" s="89"/>
      <c r="OH730" s="89"/>
      <c r="OI730" s="89"/>
      <c r="OJ730" s="89"/>
      <c r="OK730" s="89"/>
      <c r="OL730" s="89"/>
      <c r="OM730" s="89"/>
      <c r="ON730" s="89"/>
      <c r="OO730" s="89"/>
      <c r="OP730" s="89"/>
      <c r="OQ730" s="89"/>
      <c r="OR730" s="89"/>
      <c r="OS730" s="89"/>
      <c r="OT730" s="89"/>
      <c r="OU730" s="89"/>
      <c r="OV730" s="89"/>
      <c r="OW730" s="89"/>
      <c r="OX730" s="89"/>
      <c r="OY730" s="89"/>
      <c r="OZ730" s="89"/>
      <c r="PA730" s="89"/>
      <c r="PB730" s="89"/>
      <c r="PC730" s="89"/>
      <c r="PD730" s="89"/>
      <c r="PE730" s="89"/>
      <c r="PF730" s="89"/>
      <c r="PG730" s="89"/>
      <c r="PH730" s="89"/>
      <c r="PI730" s="89"/>
      <c r="PJ730" s="89"/>
      <c r="PK730" s="89"/>
      <c r="PL730" s="89"/>
      <c r="PM730" s="89"/>
      <c r="PN730" s="89"/>
      <c r="PO730" s="89"/>
      <c r="PP730" s="89"/>
      <c r="PQ730" s="89"/>
      <c r="PR730" s="89"/>
      <c r="PS730" s="89"/>
      <c r="PT730" s="89"/>
      <c r="PU730" s="89"/>
      <c r="PV730" s="89"/>
      <c r="PW730" s="89"/>
      <c r="PX730" s="89"/>
      <c r="PY730" s="89"/>
      <c r="PZ730" s="89"/>
      <c r="QA730" s="89"/>
      <c r="QB730" s="89"/>
      <c r="QC730" s="89"/>
      <c r="QD730" s="89"/>
    </row>
    <row r="731" spans="1:446" x14ac:dyDescent="0.2">
      <c r="A731" s="66" t="s">
        <v>5404</v>
      </c>
      <c r="B731" s="89">
        <v>1</v>
      </c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>
        <v>1</v>
      </c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89"/>
      <c r="DB731" s="89"/>
      <c r="DC731" s="89"/>
      <c r="DD731" s="89"/>
      <c r="DE731" s="89"/>
      <c r="DF731" s="89"/>
      <c r="DG731" s="89"/>
      <c r="DH731" s="89"/>
      <c r="DI731" s="89"/>
      <c r="DJ731" s="89"/>
      <c r="DK731" s="89"/>
      <c r="DL731" s="89"/>
      <c r="DM731" s="89"/>
      <c r="DN731" s="89"/>
      <c r="DO731" s="89"/>
      <c r="DP731" s="89"/>
      <c r="DQ731" s="89"/>
      <c r="DR731" s="89"/>
      <c r="DS731" s="89"/>
      <c r="DT731" s="89"/>
      <c r="DU731" s="89"/>
      <c r="DV731" s="89"/>
      <c r="DW731" s="89"/>
      <c r="DX731" s="89"/>
      <c r="DY731" s="89"/>
      <c r="DZ731" s="89"/>
      <c r="EA731" s="89"/>
      <c r="EB731" s="89"/>
      <c r="EC731" s="89"/>
      <c r="ED731" s="89"/>
      <c r="EE731" s="89"/>
      <c r="EF731" s="89"/>
      <c r="EG731" s="89"/>
      <c r="EH731" s="89"/>
      <c r="EI731" s="89"/>
      <c r="EJ731" s="89"/>
      <c r="EK731" s="89"/>
      <c r="EL731" s="89"/>
      <c r="EM731" s="89"/>
      <c r="EN731" s="89"/>
      <c r="EO731" s="89"/>
      <c r="EP731" s="89"/>
      <c r="EQ731" s="89"/>
      <c r="ER731" s="89">
        <v>1</v>
      </c>
      <c r="ES731" s="89"/>
      <c r="ET731" s="89"/>
      <c r="EU731" s="89">
        <v>1</v>
      </c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>
        <v>1</v>
      </c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  <c r="IS731" s="89"/>
      <c r="IT731" s="89"/>
      <c r="IU731" s="89"/>
      <c r="IV731" s="89"/>
      <c r="IW731" s="89"/>
      <c r="IX731" s="89"/>
      <c r="IY731" s="89"/>
      <c r="IZ731" s="89"/>
      <c r="JA731" s="89"/>
      <c r="JB731" s="89"/>
      <c r="JC731" s="89"/>
      <c r="JD731" s="89"/>
      <c r="JE731" s="89"/>
      <c r="JF731" s="89"/>
      <c r="JG731" s="89"/>
      <c r="JH731" s="89"/>
      <c r="JI731" s="89"/>
      <c r="JJ731" s="89"/>
      <c r="JK731" s="89"/>
      <c r="JL731" s="89"/>
      <c r="JM731" s="89"/>
      <c r="JN731" s="89"/>
      <c r="JO731" s="89"/>
      <c r="JP731" s="89"/>
      <c r="JQ731" s="89"/>
      <c r="JR731" s="89"/>
      <c r="JS731" s="89"/>
      <c r="JT731" s="89"/>
      <c r="JU731" s="89"/>
      <c r="JV731" s="89"/>
      <c r="JW731" s="89"/>
      <c r="JX731" s="89"/>
      <c r="JY731" s="89"/>
      <c r="JZ731" s="89"/>
      <c r="KA731" s="89"/>
      <c r="KB731" s="89"/>
      <c r="KC731" s="89"/>
      <c r="KD731" s="89"/>
      <c r="KE731" s="89"/>
      <c r="KF731" s="89"/>
      <c r="KG731" s="89"/>
      <c r="KH731" s="89"/>
      <c r="KI731" s="89"/>
      <c r="KJ731" s="89"/>
      <c r="KK731" s="89"/>
      <c r="KL731" s="89"/>
      <c r="KM731" s="89"/>
      <c r="KN731" s="89"/>
      <c r="KO731" s="89"/>
      <c r="KP731" s="89"/>
      <c r="KQ731" s="89"/>
      <c r="KR731" s="89"/>
      <c r="KS731" s="89"/>
      <c r="KT731" s="89"/>
      <c r="KU731" s="89"/>
      <c r="KV731" s="89"/>
      <c r="KW731" s="89"/>
      <c r="KX731" s="89"/>
      <c r="KY731" s="89"/>
      <c r="KZ731" s="89"/>
      <c r="LA731" s="89"/>
      <c r="LB731" s="89"/>
      <c r="LC731" s="89"/>
      <c r="LD731" s="89"/>
      <c r="LE731" s="89"/>
      <c r="LF731" s="89"/>
      <c r="LG731" s="89"/>
      <c r="LH731" s="89"/>
      <c r="LI731" s="89"/>
      <c r="LJ731" s="89"/>
      <c r="LK731" s="89"/>
      <c r="LL731" s="89"/>
      <c r="LM731" s="89"/>
      <c r="LN731" s="89"/>
      <c r="LO731" s="89"/>
      <c r="LP731" s="89"/>
      <c r="LQ731" s="89"/>
      <c r="LR731" s="89"/>
      <c r="LS731" s="89"/>
      <c r="LT731" s="89"/>
      <c r="LU731" s="89"/>
      <c r="LV731" s="89"/>
      <c r="LW731" s="89"/>
      <c r="LX731" s="89"/>
      <c r="LY731" s="89"/>
      <c r="LZ731" s="89"/>
      <c r="MA731" s="89"/>
      <c r="MB731" s="89"/>
      <c r="MC731" s="89"/>
      <c r="MD731" s="89"/>
      <c r="ME731" s="89"/>
      <c r="MF731" s="89"/>
      <c r="MG731" s="89"/>
      <c r="MH731" s="89"/>
      <c r="MI731" s="89"/>
      <c r="MJ731" s="89"/>
      <c r="MK731" s="89"/>
      <c r="ML731" s="89"/>
      <c r="MM731" s="89"/>
      <c r="MN731" s="89"/>
      <c r="MO731" s="89"/>
      <c r="MP731" s="89"/>
      <c r="MQ731" s="89"/>
      <c r="MR731" s="89"/>
      <c r="MS731" s="89"/>
      <c r="MT731" s="89"/>
      <c r="MU731" s="89"/>
      <c r="MV731" s="89"/>
      <c r="MW731" s="89"/>
      <c r="MX731" s="89"/>
      <c r="MY731" s="89"/>
      <c r="MZ731" s="89"/>
      <c r="NA731" s="89"/>
      <c r="NB731" s="89"/>
      <c r="NC731" s="89"/>
      <c r="ND731" s="89"/>
      <c r="NE731" s="89"/>
      <c r="NF731" s="89"/>
      <c r="NG731" s="89"/>
      <c r="NH731" s="89"/>
      <c r="NI731" s="89"/>
      <c r="NJ731" s="89"/>
      <c r="NK731" s="89"/>
      <c r="NL731" s="89"/>
      <c r="NM731" s="89"/>
      <c r="NN731" s="89"/>
      <c r="NO731" s="89"/>
      <c r="NP731" s="89"/>
      <c r="NQ731" s="89"/>
      <c r="NR731" s="89"/>
      <c r="NS731" s="89"/>
      <c r="NT731" s="89"/>
      <c r="NU731" s="89"/>
      <c r="NV731" s="89"/>
      <c r="NW731" s="89"/>
      <c r="NX731" s="89"/>
      <c r="NY731" s="89"/>
      <c r="NZ731" s="89"/>
      <c r="OA731" s="89"/>
      <c r="OB731" s="89"/>
      <c r="OC731" s="89"/>
      <c r="OD731" s="89"/>
      <c r="OE731" s="89"/>
      <c r="OF731" s="89"/>
      <c r="OG731" s="89"/>
      <c r="OH731" s="89"/>
      <c r="OI731" s="89"/>
      <c r="OJ731" s="89"/>
      <c r="OK731" s="89"/>
      <c r="OL731" s="89"/>
      <c r="OM731" s="89"/>
      <c r="ON731" s="89"/>
      <c r="OO731" s="89"/>
      <c r="OP731" s="89"/>
      <c r="OQ731" s="89"/>
      <c r="OR731" s="89"/>
      <c r="OS731" s="89"/>
      <c r="OT731" s="89"/>
      <c r="OU731" s="89"/>
      <c r="OV731" s="89"/>
      <c r="OW731" s="89"/>
      <c r="OX731" s="89"/>
      <c r="OY731" s="89"/>
      <c r="OZ731" s="89"/>
      <c r="PA731" s="89"/>
      <c r="PB731" s="89"/>
      <c r="PC731" s="89"/>
      <c r="PD731" s="89"/>
      <c r="PE731" s="89"/>
      <c r="PF731" s="89"/>
      <c r="PG731" s="89"/>
      <c r="PH731" s="89"/>
      <c r="PI731" s="89"/>
      <c r="PJ731" s="89"/>
      <c r="PK731" s="89"/>
      <c r="PL731" s="89"/>
      <c r="PM731" s="89"/>
      <c r="PN731" s="89"/>
      <c r="PO731" s="89"/>
      <c r="PP731" s="89"/>
      <c r="PQ731" s="89"/>
      <c r="PR731" s="89"/>
      <c r="PS731" s="89"/>
      <c r="PT731" s="89"/>
      <c r="PU731" s="89"/>
      <c r="PV731" s="89"/>
      <c r="PW731" s="89"/>
      <c r="PX731" s="89"/>
      <c r="PY731" s="89"/>
      <c r="PZ731" s="89"/>
      <c r="QA731" s="89"/>
      <c r="QB731" s="89"/>
      <c r="QC731" s="89"/>
      <c r="QD731" s="89"/>
    </row>
    <row r="732" spans="1:446" x14ac:dyDescent="0.2">
      <c r="A732" s="66" t="s">
        <v>5416</v>
      </c>
      <c r="B732" s="89">
        <v>1</v>
      </c>
      <c r="C732" s="89">
        <v>1</v>
      </c>
      <c r="D732" s="89">
        <v>1</v>
      </c>
      <c r="E732" s="89">
        <v>1</v>
      </c>
      <c r="F732" s="89">
        <v>1</v>
      </c>
      <c r="G732" s="89">
        <v>1</v>
      </c>
      <c r="H732" s="89">
        <v>1</v>
      </c>
      <c r="I732" s="89">
        <v>1</v>
      </c>
      <c r="J732" s="89">
        <v>1</v>
      </c>
      <c r="K732" s="89">
        <v>1</v>
      </c>
      <c r="L732" s="89">
        <v>1</v>
      </c>
      <c r="M732" s="89">
        <v>1</v>
      </c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>
        <v>1</v>
      </c>
      <c r="AB732" s="89">
        <v>1</v>
      </c>
      <c r="AC732" s="89">
        <v>1</v>
      </c>
      <c r="AD732" s="89">
        <v>1</v>
      </c>
      <c r="AE732" s="89">
        <v>1</v>
      </c>
      <c r="AF732" s="89">
        <v>1</v>
      </c>
      <c r="AG732" s="89">
        <v>1</v>
      </c>
      <c r="AH732" s="89">
        <v>1</v>
      </c>
      <c r="AI732" s="89">
        <v>1</v>
      </c>
      <c r="AJ732" s="89">
        <v>1</v>
      </c>
      <c r="AK732" s="89">
        <v>1</v>
      </c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89"/>
      <c r="DB732" s="89"/>
      <c r="DC732" s="89"/>
      <c r="DD732" s="89"/>
      <c r="DE732" s="89"/>
      <c r="DF732" s="89"/>
      <c r="DG732" s="89"/>
      <c r="DH732" s="89"/>
      <c r="DI732" s="89"/>
      <c r="DJ732" s="89"/>
      <c r="DK732" s="89"/>
      <c r="DL732" s="89"/>
      <c r="DM732" s="89"/>
      <c r="DN732" s="89"/>
      <c r="DO732" s="89"/>
      <c r="DP732" s="89"/>
      <c r="DQ732" s="89"/>
      <c r="DR732" s="89"/>
      <c r="DS732" s="89"/>
      <c r="DT732" s="89"/>
      <c r="DU732" s="89"/>
      <c r="DV732" s="89"/>
      <c r="DW732" s="89"/>
      <c r="DX732" s="89"/>
      <c r="DY732" s="89"/>
      <c r="DZ732" s="89"/>
      <c r="EA732" s="89"/>
      <c r="EB732" s="89"/>
      <c r="EC732" s="89"/>
      <c r="ED732" s="89"/>
      <c r="EE732" s="89"/>
      <c r="EF732" s="89"/>
      <c r="EG732" s="89"/>
      <c r="EH732" s="89"/>
      <c r="EI732" s="89"/>
      <c r="EJ732" s="89"/>
      <c r="EK732" s="89"/>
      <c r="EL732" s="89"/>
      <c r="EM732" s="89"/>
      <c r="EN732" s="89"/>
      <c r="EO732" s="89"/>
      <c r="EP732" s="89"/>
      <c r="EQ732" s="89"/>
      <c r="ER732" s="89">
        <v>1</v>
      </c>
      <c r="ES732" s="89"/>
      <c r="ET732" s="89"/>
      <c r="EU732" s="89">
        <v>1</v>
      </c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>
        <v>1</v>
      </c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  <c r="IS732" s="89"/>
      <c r="IT732" s="89"/>
      <c r="IU732" s="89"/>
      <c r="IV732" s="89"/>
      <c r="IW732" s="89"/>
      <c r="IX732" s="89"/>
      <c r="IY732" s="89"/>
      <c r="IZ732" s="89"/>
      <c r="JA732" s="89"/>
      <c r="JB732" s="89"/>
      <c r="JC732" s="89"/>
      <c r="JD732" s="89"/>
      <c r="JE732" s="89"/>
      <c r="JF732" s="89"/>
      <c r="JG732" s="89"/>
      <c r="JH732" s="89"/>
      <c r="JI732" s="89"/>
      <c r="JJ732" s="89"/>
      <c r="JK732" s="89"/>
      <c r="JL732" s="89"/>
      <c r="JM732" s="89"/>
      <c r="JN732" s="89"/>
      <c r="JO732" s="89"/>
      <c r="JP732" s="89"/>
      <c r="JQ732" s="89"/>
      <c r="JR732" s="89"/>
      <c r="JS732" s="89"/>
      <c r="JT732" s="89"/>
      <c r="JU732" s="89"/>
      <c r="JV732" s="89"/>
      <c r="JW732" s="89"/>
      <c r="JX732" s="89"/>
      <c r="JY732" s="89"/>
      <c r="JZ732" s="89"/>
      <c r="KA732" s="89"/>
      <c r="KB732" s="89"/>
      <c r="KC732" s="89"/>
      <c r="KD732" s="89"/>
      <c r="KE732" s="89"/>
      <c r="KF732" s="89"/>
      <c r="KG732" s="89"/>
      <c r="KH732" s="89"/>
      <c r="KI732" s="89"/>
      <c r="KJ732" s="89"/>
      <c r="KK732" s="89"/>
      <c r="KL732" s="89"/>
      <c r="KM732" s="89"/>
      <c r="KN732" s="89"/>
      <c r="KO732" s="89"/>
      <c r="KP732" s="89"/>
      <c r="KQ732" s="89"/>
      <c r="KR732" s="89"/>
      <c r="KS732" s="89"/>
      <c r="KT732" s="89"/>
      <c r="KU732" s="89"/>
      <c r="KV732" s="89"/>
      <c r="KW732" s="89"/>
      <c r="KX732" s="89"/>
      <c r="KY732" s="89"/>
      <c r="KZ732" s="89"/>
      <c r="LA732" s="89"/>
      <c r="LB732" s="89"/>
      <c r="LC732" s="89"/>
      <c r="LD732" s="89"/>
      <c r="LE732" s="89"/>
      <c r="LF732" s="89"/>
      <c r="LG732" s="89"/>
      <c r="LH732" s="89"/>
      <c r="LI732" s="89"/>
      <c r="LJ732" s="89"/>
      <c r="LK732" s="89"/>
      <c r="LL732" s="89"/>
      <c r="LM732" s="89"/>
      <c r="LN732" s="89"/>
      <c r="LO732" s="89"/>
      <c r="LP732" s="89"/>
      <c r="LQ732" s="89"/>
      <c r="LR732" s="89"/>
      <c r="LS732" s="89"/>
      <c r="LT732" s="89"/>
      <c r="LU732" s="89"/>
      <c r="LV732" s="89"/>
      <c r="LW732" s="89"/>
      <c r="LX732" s="89"/>
      <c r="LY732" s="89"/>
      <c r="LZ732" s="89"/>
      <c r="MA732" s="89"/>
      <c r="MB732" s="89"/>
      <c r="MC732" s="89"/>
      <c r="MD732" s="89"/>
      <c r="ME732" s="89"/>
      <c r="MF732" s="89"/>
      <c r="MG732" s="89"/>
      <c r="MH732" s="89"/>
      <c r="MI732" s="89"/>
      <c r="MJ732" s="89"/>
      <c r="MK732" s="89"/>
      <c r="ML732" s="89"/>
      <c r="MM732" s="89"/>
      <c r="MN732" s="89"/>
      <c r="MO732" s="89"/>
      <c r="MP732" s="89"/>
      <c r="MQ732" s="89"/>
      <c r="MR732" s="89"/>
      <c r="MS732" s="89"/>
      <c r="MT732" s="89"/>
      <c r="MU732" s="89"/>
      <c r="MV732" s="89"/>
      <c r="MW732" s="89"/>
      <c r="MX732" s="89"/>
      <c r="MY732" s="89"/>
      <c r="MZ732" s="89"/>
      <c r="NA732" s="89"/>
      <c r="NB732" s="89"/>
      <c r="NC732" s="89"/>
      <c r="ND732" s="89"/>
      <c r="NE732" s="89"/>
      <c r="NF732" s="89"/>
      <c r="NG732" s="89"/>
      <c r="NH732" s="89"/>
      <c r="NI732" s="89"/>
      <c r="NJ732" s="89"/>
      <c r="NK732" s="89"/>
      <c r="NL732" s="89"/>
      <c r="NM732" s="89"/>
      <c r="NN732" s="89"/>
      <c r="NO732" s="89"/>
      <c r="NP732" s="89"/>
      <c r="NQ732" s="89"/>
      <c r="NR732" s="89"/>
      <c r="NS732" s="89"/>
      <c r="NT732" s="89"/>
      <c r="NU732" s="89"/>
      <c r="NV732" s="89"/>
      <c r="NW732" s="89"/>
      <c r="NX732" s="89"/>
      <c r="NY732" s="89"/>
      <c r="NZ732" s="89"/>
      <c r="OA732" s="89"/>
      <c r="OB732" s="89"/>
      <c r="OC732" s="89"/>
      <c r="OD732" s="89"/>
      <c r="OE732" s="89"/>
      <c r="OF732" s="89"/>
      <c r="OG732" s="89"/>
      <c r="OH732" s="89"/>
      <c r="OI732" s="89"/>
      <c r="OJ732" s="89"/>
      <c r="OK732" s="89"/>
      <c r="OL732" s="89"/>
      <c r="OM732" s="89"/>
      <c r="ON732" s="89"/>
      <c r="OO732" s="89"/>
      <c r="OP732" s="89"/>
      <c r="OQ732" s="89"/>
      <c r="OR732" s="89"/>
      <c r="OS732" s="89"/>
      <c r="OT732" s="89"/>
      <c r="OU732" s="89"/>
      <c r="OV732" s="89"/>
      <c r="OW732" s="89"/>
      <c r="OX732" s="89"/>
      <c r="OY732" s="89"/>
      <c r="OZ732" s="89"/>
      <c r="PA732" s="89"/>
      <c r="PB732" s="89"/>
      <c r="PC732" s="89"/>
      <c r="PD732" s="89"/>
      <c r="PE732" s="89"/>
      <c r="PF732" s="89"/>
      <c r="PG732" s="89"/>
      <c r="PH732" s="89"/>
      <c r="PI732" s="89"/>
      <c r="PJ732" s="89"/>
      <c r="PK732" s="89"/>
      <c r="PL732" s="89"/>
      <c r="PM732" s="89"/>
      <c r="PN732" s="89"/>
      <c r="PO732" s="89"/>
      <c r="PP732" s="89"/>
      <c r="PQ732" s="89"/>
      <c r="PR732" s="89"/>
      <c r="PS732" s="89"/>
      <c r="PT732" s="89"/>
      <c r="PU732" s="89"/>
      <c r="PV732" s="89"/>
      <c r="PW732" s="89"/>
      <c r="PX732" s="89"/>
      <c r="PY732" s="89"/>
      <c r="PZ732" s="89"/>
      <c r="QA732" s="89"/>
      <c r="QB732" s="89"/>
      <c r="QC732" s="89"/>
      <c r="QD732" s="89"/>
    </row>
    <row r="733" spans="1:446" x14ac:dyDescent="0.2">
      <c r="A733" s="66" t="s">
        <v>5409</v>
      </c>
      <c r="B733" s="89">
        <v>1</v>
      </c>
      <c r="C733" s="89">
        <v>1</v>
      </c>
      <c r="D733" s="89">
        <v>1</v>
      </c>
      <c r="E733" s="89">
        <v>1</v>
      </c>
      <c r="F733" s="89">
        <v>1</v>
      </c>
      <c r="G733" s="89">
        <v>1</v>
      </c>
      <c r="H733" s="89">
        <v>1</v>
      </c>
      <c r="I733" s="89">
        <v>1</v>
      </c>
      <c r="J733" s="89">
        <v>1</v>
      </c>
      <c r="K733" s="89">
        <v>1</v>
      </c>
      <c r="L733" s="89">
        <v>1</v>
      </c>
      <c r="M733" s="89">
        <v>1</v>
      </c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>
        <v>1</v>
      </c>
      <c r="AB733" s="89">
        <v>1</v>
      </c>
      <c r="AC733" s="89">
        <v>1</v>
      </c>
      <c r="AD733" s="89">
        <v>1</v>
      </c>
      <c r="AE733" s="89">
        <v>1</v>
      </c>
      <c r="AF733" s="89">
        <v>1</v>
      </c>
      <c r="AG733" s="89">
        <v>1</v>
      </c>
      <c r="AH733" s="89">
        <v>1</v>
      </c>
      <c r="AI733" s="89">
        <v>1</v>
      </c>
      <c r="AJ733" s="89">
        <v>1</v>
      </c>
      <c r="AK733" s="89">
        <v>1</v>
      </c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89"/>
      <c r="DB733" s="89"/>
      <c r="DC733" s="89"/>
      <c r="DD733" s="89"/>
      <c r="DE733" s="89"/>
      <c r="DF733" s="89"/>
      <c r="DG733" s="89"/>
      <c r="DH733" s="89"/>
      <c r="DI733" s="89"/>
      <c r="DJ733" s="89"/>
      <c r="DK733" s="89"/>
      <c r="DL733" s="89"/>
      <c r="DM733" s="89"/>
      <c r="DN733" s="89"/>
      <c r="DO733" s="89"/>
      <c r="DP733" s="89"/>
      <c r="DQ733" s="89"/>
      <c r="DR733" s="89"/>
      <c r="DS733" s="89"/>
      <c r="DT733" s="89"/>
      <c r="DU733" s="89"/>
      <c r="DV733" s="89"/>
      <c r="DW733" s="89"/>
      <c r="DX733" s="89"/>
      <c r="DY733" s="89"/>
      <c r="DZ733" s="89"/>
      <c r="EA733" s="89"/>
      <c r="EB733" s="89"/>
      <c r="EC733" s="89"/>
      <c r="ED733" s="89"/>
      <c r="EE733" s="89"/>
      <c r="EF733" s="89"/>
      <c r="EG733" s="89"/>
      <c r="EH733" s="89"/>
      <c r="EI733" s="89"/>
      <c r="EJ733" s="89"/>
      <c r="EK733" s="89"/>
      <c r="EL733" s="89"/>
      <c r="EM733" s="89"/>
      <c r="EN733" s="89"/>
      <c r="EO733" s="89"/>
      <c r="EP733" s="89"/>
      <c r="EQ733" s="89"/>
      <c r="ER733" s="89">
        <v>1</v>
      </c>
      <c r="ES733" s="89"/>
      <c r="ET733" s="89"/>
      <c r="EU733" s="89">
        <v>1</v>
      </c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>
        <v>1</v>
      </c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  <c r="IS733" s="89"/>
      <c r="IT733" s="89"/>
      <c r="IU733" s="89"/>
      <c r="IV733" s="89"/>
      <c r="IW733" s="89"/>
      <c r="IX733" s="89"/>
      <c r="IY733" s="89"/>
      <c r="IZ733" s="89"/>
      <c r="JA733" s="89"/>
      <c r="JB733" s="89"/>
      <c r="JC733" s="89"/>
      <c r="JD733" s="89"/>
      <c r="JE733" s="89"/>
      <c r="JF733" s="89"/>
      <c r="JG733" s="89"/>
      <c r="JH733" s="89"/>
      <c r="JI733" s="89"/>
      <c r="JJ733" s="89"/>
      <c r="JK733" s="89"/>
      <c r="JL733" s="89"/>
      <c r="JM733" s="89"/>
      <c r="JN733" s="89"/>
      <c r="JO733" s="89"/>
      <c r="JP733" s="89"/>
      <c r="JQ733" s="89"/>
      <c r="JR733" s="89"/>
      <c r="JS733" s="89"/>
      <c r="JT733" s="89"/>
      <c r="JU733" s="89"/>
      <c r="JV733" s="89"/>
      <c r="JW733" s="89"/>
      <c r="JX733" s="89"/>
      <c r="JY733" s="89"/>
      <c r="JZ733" s="89"/>
      <c r="KA733" s="89"/>
      <c r="KB733" s="89"/>
      <c r="KC733" s="89"/>
      <c r="KD733" s="89"/>
      <c r="KE733" s="89"/>
      <c r="KF733" s="89"/>
      <c r="KG733" s="89"/>
      <c r="KH733" s="89"/>
      <c r="KI733" s="89"/>
      <c r="KJ733" s="89"/>
      <c r="KK733" s="89"/>
      <c r="KL733" s="89"/>
      <c r="KM733" s="89"/>
      <c r="KN733" s="89"/>
      <c r="KO733" s="89"/>
      <c r="KP733" s="89"/>
      <c r="KQ733" s="89"/>
      <c r="KR733" s="89"/>
      <c r="KS733" s="89"/>
      <c r="KT733" s="89"/>
      <c r="KU733" s="89"/>
      <c r="KV733" s="89"/>
      <c r="KW733" s="89"/>
      <c r="KX733" s="89"/>
      <c r="KY733" s="89"/>
      <c r="KZ733" s="89"/>
      <c r="LA733" s="89"/>
      <c r="LB733" s="89"/>
      <c r="LC733" s="89"/>
      <c r="LD733" s="89"/>
      <c r="LE733" s="89"/>
      <c r="LF733" s="89"/>
      <c r="LG733" s="89"/>
      <c r="LH733" s="89"/>
      <c r="LI733" s="89"/>
      <c r="LJ733" s="89"/>
      <c r="LK733" s="89"/>
      <c r="LL733" s="89"/>
      <c r="LM733" s="89"/>
      <c r="LN733" s="89"/>
      <c r="LO733" s="89"/>
      <c r="LP733" s="89"/>
      <c r="LQ733" s="89"/>
      <c r="LR733" s="89"/>
      <c r="LS733" s="89"/>
      <c r="LT733" s="89"/>
      <c r="LU733" s="89"/>
      <c r="LV733" s="89"/>
      <c r="LW733" s="89"/>
      <c r="LX733" s="89"/>
      <c r="LY733" s="89"/>
      <c r="LZ733" s="89"/>
      <c r="MA733" s="89"/>
      <c r="MB733" s="89"/>
      <c r="MC733" s="89"/>
      <c r="MD733" s="89"/>
      <c r="ME733" s="89"/>
      <c r="MF733" s="89"/>
      <c r="MG733" s="89"/>
      <c r="MH733" s="89"/>
      <c r="MI733" s="89"/>
      <c r="MJ733" s="89"/>
      <c r="MK733" s="89"/>
      <c r="ML733" s="89"/>
      <c r="MM733" s="89"/>
      <c r="MN733" s="89"/>
      <c r="MO733" s="89"/>
      <c r="MP733" s="89"/>
      <c r="MQ733" s="89"/>
      <c r="MR733" s="89"/>
      <c r="MS733" s="89"/>
      <c r="MT733" s="89"/>
      <c r="MU733" s="89"/>
      <c r="MV733" s="89"/>
      <c r="MW733" s="89"/>
      <c r="MX733" s="89"/>
      <c r="MY733" s="89"/>
      <c r="MZ733" s="89"/>
      <c r="NA733" s="89"/>
      <c r="NB733" s="89"/>
      <c r="NC733" s="89"/>
      <c r="ND733" s="89"/>
      <c r="NE733" s="89"/>
      <c r="NF733" s="89"/>
      <c r="NG733" s="89"/>
      <c r="NH733" s="89"/>
      <c r="NI733" s="89"/>
      <c r="NJ733" s="89"/>
      <c r="NK733" s="89"/>
      <c r="NL733" s="89"/>
      <c r="NM733" s="89"/>
      <c r="NN733" s="89"/>
      <c r="NO733" s="89"/>
      <c r="NP733" s="89"/>
      <c r="NQ733" s="89"/>
      <c r="NR733" s="89"/>
      <c r="NS733" s="89"/>
      <c r="NT733" s="89"/>
      <c r="NU733" s="89"/>
      <c r="NV733" s="89"/>
      <c r="NW733" s="89"/>
      <c r="NX733" s="89"/>
      <c r="NY733" s="89"/>
      <c r="NZ733" s="89"/>
      <c r="OA733" s="89"/>
      <c r="OB733" s="89"/>
      <c r="OC733" s="89"/>
      <c r="OD733" s="89"/>
      <c r="OE733" s="89"/>
      <c r="OF733" s="89"/>
      <c r="OG733" s="89"/>
      <c r="OH733" s="89"/>
      <c r="OI733" s="89"/>
      <c r="OJ733" s="89"/>
      <c r="OK733" s="89"/>
      <c r="OL733" s="89"/>
      <c r="OM733" s="89"/>
      <c r="ON733" s="89"/>
      <c r="OO733" s="89"/>
      <c r="OP733" s="89"/>
      <c r="OQ733" s="89"/>
      <c r="OR733" s="89"/>
      <c r="OS733" s="89"/>
      <c r="OT733" s="89"/>
      <c r="OU733" s="89"/>
      <c r="OV733" s="89"/>
      <c r="OW733" s="89"/>
      <c r="OX733" s="89"/>
      <c r="OY733" s="89"/>
      <c r="OZ733" s="89"/>
      <c r="PA733" s="89"/>
      <c r="PB733" s="89"/>
      <c r="PC733" s="89"/>
      <c r="PD733" s="89"/>
      <c r="PE733" s="89"/>
      <c r="PF733" s="89"/>
      <c r="PG733" s="89"/>
      <c r="PH733" s="89"/>
      <c r="PI733" s="89"/>
      <c r="PJ733" s="89"/>
      <c r="PK733" s="89"/>
      <c r="PL733" s="89"/>
      <c r="PM733" s="89"/>
      <c r="PN733" s="89"/>
      <c r="PO733" s="89"/>
      <c r="PP733" s="89"/>
      <c r="PQ733" s="89"/>
      <c r="PR733" s="89"/>
      <c r="PS733" s="89"/>
      <c r="PT733" s="89"/>
      <c r="PU733" s="89"/>
      <c r="PV733" s="89"/>
      <c r="PW733" s="89"/>
      <c r="PX733" s="89"/>
      <c r="PY733" s="89"/>
      <c r="PZ733" s="89"/>
      <c r="QA733" s="89"/>
      <c r="QB733" s="89"/>
      <c r="QC733" s="89"/>
      <c r="QD733" s="89"/>
    </row>
    <row r="734" spans="1:446" x14ac:dyDescent="0.2">
      <c r="A734" s="66" t="s">
        <v>5415</v>
      </c>
      <c r="B734" s="89">
        <v>1</v>
      </c>
      <c r="C734" s="89">
        <v>1</v>
      </c>
      <c r="D734" s="89">
        <v>1</v>
      </c>
      <c r="E734" s="89">
        <v>1</v>
      </c>
      <c r="F734" s="89">
        <v>1</v>
      </c>
      <c r="G734" s="89">
        <v>1</v>
      </c>
      <c r="H734" s="89">
        <v>1</v>
      </c>
      <c r="I734" s="89">
        <v>1</v>
      </c>
      <c r="J734" s="89">
        <v>1</v>
      </c>
      <c r="K734" s="89">
        <v>1</v>
      </c>
      <c r="L734" s="89">
        <v>1</v>
      </c>
      <c r="M734" s="89">
        <v>1</v>
      </c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>
        <v>1</v>
      </c>
      <c r="AB734" s="89">
        <v>1</v>
      </c>
      <c r="AC734" s="89">
        <v>1</v>
      </c>
      <c r="AD734" s="89">
        <v>1</v>
      </c>
      <c r="AE734" s="89">
        <v>1</v>
      </c>
      <c r="AF734" s="89">
        <v>1</v>
      </c>
      <c r="AG734" s="89">
        <v>1</v>
      </c>
      <c r="AH734" s="89">
        <v>1</v>
      </c>
      <c r="AI734" s="89">
        <v>1</v>
      </c>
      <c r="AJ734" s="89">
        <v>1</v>
      </c>
      <c r="AK734" s="89">
        <v>1</v>
      </c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89"/>
      <c r="DB734" s="89"/>
      <c r="DC734" s="89"/>
      <c r="DD734" s="89"/>
      <c r="DE734" s="89"/>
      <c r="DF734" s="89"/>
      <c r="DG734" s="89"/>
      <c r="DH734" s="89"/>
      <c r="DI734" s="89"/>
      <c r="DJ734" s="89"/>
      <c r="DK734" s="89"/>
      <c r="DL734" s="89"/>
      <c r="DM734" s="89"/>
      <c r="DN734" s="89"/>
      <c r="DO734" s="89"/>
      <c r="DP734" s="89"/>
      <c r="DQ734" s="89"/>
      <c r="DR734" s="89"/>
      <c r="DS734" s="89"/>
      <c r="DT734" s="89"/>
      <c r="DU734" s="89"/>
      <c r="DV734" s="89"/>
      <c r="DW734" s="89"/>
      <c r="DX734" s="89"/>
      <c r="DY734" s="89"/>
      <c r="DZ734" s="89"/>
      <c r="EA734" s="89"/>
      <c r="EB734" s="89"/>
      <c r="EC734" s="89"/>
      <c r="ED734" s="89"/>
      <c r="EE734" s="89"/>
      <c r="EF734" s="89"/>
      <c r="EG734" s="89"/>
      <c r="EH734" s="89"/>
      <c r="EI734" s="89"/>
      <c r="EJ734" s="89"/>
      <c r="EK734" s="89"/>
      <c r="EL734" s="89"/>
      <c r="EM734" s="89"/>
      <c r="EN734" s="89"/>
      <c r="EO734" s="89"/>
      <c r="EP734" s="89"/>
      <c r="EQ734" s="89"/>
      <c r="ER734" s="89">
        <v>1</v>
      </c>
      <c r="ES734" s="89"/>
      <c r="ET734" s="89"/>
      <c r="EU734" s="89">
        <v>1</v>
      </c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>
        <v>1</v>
      </c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  <c r="IS734" s="89"/>
      <c r="IT734" s="89"/>
      <c r="IU734" s="89"/>
      <c r="IV734" s="89"/>
      <c r="IW734" s="89"/>
      <c r="IX734" s="89"/>
      <c r="IY734" s="89"/>
      <c r="IZ734" s="89"/>
      <c r="JA734" s="89"/>
      <c r="JB734" s="89"/>
      <c r="JC734" s="89"/>
      <c r="JD734" s="89"/>
      <c r="JE734" s="89"/>
      <c r="JF734" s="89"/>
      <c r="JG734" s="89"/>
      <c r="JH734" s="89"/>
      <c r="JI734" s="89"/>
      <c r="JJ734" s="89"/>
      <c r="JK734" s="89"/>
      <c r="JL734" s="89"/>
      <c r="JM734" s="89"/>
      <c r="JN734" s="89"/>
      <c r="JO734" s="89"/>
      <c r="JP734" s="89"/>
      <c r="JQ734" s="89"/>
      <c r="JR734" s="89"/>
      <c r="JS734" s="89"/>
      <c r="JT734" s="89"/>
      <c r="JU734" s="89"/>
      <c r="JV734" s="89"/>
      <c r="JW734" s="89"/>
      <c r="JX734" s="89"/>
      <c r="JY734" s="89"/>
      <c r="JZ734" s="89"/>
      <c r="KA734" s="89"/>
      <c r="KB734" s="89"/>
      <c r="KC734" s="89"/>
      <c r="KD734" s="89"/>
      <c r="KE734" s="89"/>
      <c r="KF734" s="89"/>
      <c r="KG734" s="89"/>
      <c r="KH734" s="89"/>
      <c r="KI734" s="89"/>
      <c r="KJ734" s="89"/>
      <c r="KK734" s="89"/>
      <c r="KL734" s="89"/>
      <c r="KM734" s="89"/>
      <c r="KN734" s="89"/>
      <c r="KO734" s="89"/>
      <c r="KP734" s="89"/>
      <c r="KQ734" s="89"/>
      <c r="KR734" s="89"/>
      <c r="KS734" s="89"/>
      <c r="KT734" s="89"/>
      <c r="KU734" s="89"/>
      <c r="KV734" s="89"/>
      <c r="KW734" s="89"/>
      <c r="KX734" s="89"/>
      <c r="KY734" s="89"/>
      <c r="KZ734" s="89"/>
      <c r="LA734" s="89"/>
      <c r="LB734" s="89"/>
      <c r="LC734" s="89"/>
      <c r="LD734" s="89"/>
      <c r="LE734" s="89"/>
      <c r="LF734" s="89"/>
      <c r="LG734" s="89"/>
      <c r="LH734" s="89"/>
      <c r="LI734" s="89"/>
      <c r="LJ734" s="89"/>
      <c r="LK734" s="89"/>
      <c r="LL734" s="89"/>
      <c r="LM734" s="89"/>
      <c r="LN734" s="89"/>
      <c r="LO734" s="89"/>
      <c r="LP734" s="89"/>
      <c r="LQ734" s="89"/>
      <c r="LR734" s="89"/>
      <c r="LS734" s="89"/>
      <c r="LT734" s="89"/>
      <c r="LU734" s="89"/>
      <c r="LV734" s="89"/>
      <c r="LW734" s="89"/>
      <c r="LX734" s="89"/>
      <c r="LY734" s="89"/>
      <c r="LZ734" s="89"/>
      <c r="MA734" s="89"/>
      <c r="MB734" s="89"/>
      <c r="MC734" s="89"/>
      <c r="MD734" s="89"/>
      <c r="ME734" s="89"/>
      <c r="MF734" s="89"/>
      <c r="MG734" s="89"/>
      <c r="MH734" s="89"/>
      <c r="MI734" s="89"/>
      <c r="MJ734" s="89"/>
      <c r="MK734" s="89"/>
      <c r="ML734" s="89"/>
      <c r="MM734" s="89"/>
      <c r="MN734" s="89"/>
      <c r="MO734" s="89"/>
      <c r="MP734" s="89"/>
      <c r="MQ734" s="89"/>
      <c r="MR734" s="89"/>
      <c r="MS734" s="89"/>
      <c r="MT734" s="89"/>
      <c r="MU734" s="89"/>
      <c r="MV734" s="89"/>
      <c r="MW734" s="89"/>
      <c r="MX734" s="89"/>
      <c r="MY734" s="89"/>
      <c r="MZ734" s="89"/>
      <c r="NA734" s="89"/>
      <c r="NB734" s="89"/>
      <c r="NC734" s="89"/>
      <c r="ND734" s="89"/>
      <c r="NE734" s="89"/>
      <c r="NF734" s="89"/>
      <c r="NG734" s="89"/>
      <c r="NH734" s="89"/>
      <c r="NI734" s="89"/>
      <c r="NJ734" s="89"/>
      <c r="NK734" s="89"/>
      <c r="NL734" s="89"/>
      <c r="NM734" s="89"/>
      <c r="NN734" s="89"/>
      <c r="NO734" s="89"/>
      <c r="NP734" s="89"/>
      <c r="NQ734" s="89"/>
      <c r="NR734" s="89"/>
      <c r="NS734" s="89"/>
      <c r="NT734" s="89"/>
      <c r="NU734" s="89"/>
      <c r="NV734" s="89"/>
      <c r="NW734" s="89"/>
      <c r="NX734" s="89"/>
      <c r="NY734" s="89"/>
      <c r="NZ734" s="89"/>
      <c r="OA734" s="89"/>
      <c r="OB734" s="89"/>
      <c r="OC734" s="89"/>
      <c r="OD734" s="89"/>
      <c r="OE734" s="89"/>
      <c r="OF734" s="89"/>
      <c r="OG734" s="89"/>
      <c r="OH734" s="89"/>
      <c r="OI734" s="89"/>
      <c r="OJ734" s="89"/>
      <c r="OK734" s="89"/>
      <c r="OL734" s="89"/>
      <c r="OM734" s="89"/>
      <c r="ON734" s="89"/>
      <c r="OO734" s="89"/>
      <c r="OP734" s="89"/>
      <c r="OQ734" s="89"/>
      <c r="OR734" s="89"/>
      <c r="OS734" s="89"/>
      <c r="OT734" s="89"/>
      <c r="OU734" s="89"/>
      <c r="OV734" s="89"/>
      <c r="OW734" s="89"/>
      <c r="OX734" s="89"/>
      <c r="OY734" s="89"/>
      <c r="OZ734" s="89"/>
      <c r="PA734" s="89"/>
      <c r="PB734" s="89"/>
      <c r="PC734" s="89"/>
      <c r="PD734" s="89"/>
      <c r="PE734" s="89"/>
      <c r="PF734" s="89"/>
      <c r="PG734" s="89"/>
      <c r="PH734" s="89"/>
      <c r="PI734" s="89"/>
      <c r="PJ734" s="89"/>
      <c r="PK734" s="89"/>
      <c r="PL734" s="89"/>
      <c r="PM734" s="89"/>
      <c r="PN734" s="89"/>
      <c r="PO734" s="89"/>
      <c r="PP734" s="89"/>
      <c r="PQ734" s="89"/>
      <c r="PR734" s="89"/>
      <c r="PS734" s="89"/>
      <c r="PT734" s="89"/>
      <c r="PU734" s="89"/>
      <c r="PV734" s="89"/>
      <c r="PW734" s="89"/>
      <c r="PX734" s="89"/>
      <c r="PY734" s="89"/>
      <c r="PZ734" s="89"/>
      <c r="QA734" s="89"/>
      <c r="QB734" s="89"/>
      <c r="QC734" s="89"/>
      <c r="QD734" s="89"/>
    </row>
    <row r="735" spans="1:446" x14ac:dyDescent="0.2">
      <c r="A735" s="99" t="s">
        <v>5740</v>
      </c>
      <c r="B735" s="89">
        <v>1</v>
      </c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>
        <v>1</v>
      </c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>
        <v>1</v>
      </c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>
        <v>1</v>
      </c>
      <c r="BT735" s="89"/>
      <c r="BU735" s="89"/>
      <c r="BV735" s="89"/>
      <c r="BW735" s="89"/>
      <c r="BX735" s="89"/>
      <c r="BY735" s="89"/>
      <c r="BZ735" s="89"/>
      <c r="CA735" s="89"/>
      <c r="CB735" s="89"/>
      <c r="CC735" s="89">
        <v>1</v>
      </c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>
        <v>1</v>
      </c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89"/>
      <c r="DB735" s="89"/>
      <c r="DC735" s="89"/>
      <c r="DD735" s="89"/>
      <c r="DE735" s="89"/>
      <c r="DF735" s="89"/>
      <c r="DG735" s="89"/>
      <c r="DH735" s="89"/>
      <c r="DI735" s="89"/>
      <c r="DJ735" s="89"/>
      <c r="DK735" s="89"/>
      <c r="DL735" s="89"/>
      <c r="DM735" s="89"/>
      <c r="DN735" s="89"/>
      <c r="DO735" s="89"/>
      <c r="DP735" s="89"/>
      <c r="DQ735" s="89"/>
      <c r="DR735" s="89"/>
      <c r="DS735" s="89"/>
      <c r="DT735" s="89"/>
      <c r="DU735" s="89"/>
      <c r="DV735" s="89"/>
      <c r="DW735" s="89"/>
      <c r="DX735" s="89"/>
      <c r="DY735" s="89"/>
      <c r="DZ735" s="89"/>
      <c r="EA735" s="89"/>
      <c r="EB735" s="89"/>
      <c r="EC735" s="89"/>
      <c r="ED735" s="89"/>
      <c r="EE735" s="89">
        <v>1</v>
      </c>
      <c r="EF735" s="89"/>
      <c r="EG735" s="89">
        <v>1</v>
      </c>
      <c r="EH735" s="89"/>
      <c r="EI735" s="89"/>
      <c r="EJ735" s="89"/>
      <c r="EK735" s="89"/>
      <c r="EL735" s="89"/>
      <c r="EM735" s="89"/>
      <c r="EN735" s="89"/>
      <c r="EO735" s="89">
        <v>1</v>
      </c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>
        <v>1</v>
      </c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  <c r="IS735" s="89"/>
      <c r="IT735" s="89"/>
      <c r="IU735" s="89"/>
      <c r="IV735" s="89"/>
      <c r="IW735" s="89"/>
      <c r="IX735" s="89"/>
      <c r="IY735" s="89"/>
      <c r="IZ735" s="89"/>
      <c r="JA735" s="89"/>
      <c r="JB735" s="89"/>
      <c r="JC735" s="89"/>
      <c r="JD735" s="89"/>
      <c r="JE735" s="89"/>
      <c r="JF735" s="89"/>
      <c r="JG735" s="89"/>
      <c r="JH735" s="89"/>
      <c r="JI735" s="89"/>
      <c r="JJ735" s="89"/>
      <c r="JK735" s="89"/>
      <c r="JL735" s="89"/>
      <c r="JM735" s="89"/>
      <c r="JN735" s="89"/>
      <c r="JO735" s="89"/>
      <c r="JP735" s="89"/>
      <c r="JQ735" s="89"/>
      <c r="JR735" s="89"/>
      <c r="JS735" s="89"/>
      <c r="JT735" s="89"/>
      <c r="JU735" s="89"/>
      <c r="JV735" s="89"/>
      <c r="JW735" s="89"/>
      <c r="JX735" s="89"/>
      <c r="JY735" s="89"/>
      <c r="JZ735" s="89"/>
      <c r="KA735" s="89"/>
      <c r="KB735" s="89"/>
      <c r="KC735" s="89"/>
      <c r="KD735" s="89"/>
      <c r="KE735" s="89"/>
      <c r="KF735" s="89"/>
      <c r="KG735" s="89"/>
      <c r="KH735" s="89"/>
      <c r="KI735" s="89"/>
      <c r="KJ735" s="89"/>
      <c r="KK735" s="89"/>
      <c r="KL735" s="89"/>
      <c r="KM735" s="89"/>
      <c r="KN735" s="89"/>
      <c r="KO735" s="89"/>
      <c r="KP735" s="89"/>
      <c r="KQ735" s="89"/>
      <c r="KR735" s="89"/>
      <c r="KS735" s="89"/>
      <c r="KT735" s="89"/>
      <c r="KU735" s="89"/>
      <c r="KV735" s="89"/>
      <c r="KW735" s="89"/>
      <c r="KX735" s="89"/>
      <c r="KY735" s="89"/>
      <c r="KZ735" s="89"/>
      <c r="LA735" s="89"/>
      <c r="LB735" s="89"/>
      <c r="LC735" s="89"/>
      <c r="LD735" s="89"/>
      <c r="LE735" s="89"/>
      <c r="LF735" s="89"/>
      <c r="LG735" s="89"/>
      <c r="LH735" s="89"/>
      <c r="LI735" s="89"/>
      <c r="LJ735" s="89"/>
      <c r="LK735" s="89"/>
      <c r="LL735" s="89"/>
      <c r="LM735" s="89"/>
      <c r="LN735" s="89"/>
      <c r="LO735" s="89"/>
      <c r="LP735" s="89"/>
      <c r="LQ735" s="89"/>
      <c r="LR735" s="89"/>
      <c r="LS735" s="89"/>
      <c r="LT735" s="89"/>
      <c r="LU735" s="89"/>
      <c r="LV735" s="89"/>
      <c r="LW735" s="89"/>
      <c r="LX735" s="89"/>
      <c r="LY735" s="89"/>
      <c r="LZ735" s="89"/>
      <c r="MA735" s="89"/>
      <c r="MB735" s="89"/>
      <c r="MC735" s="89"/>
      <c r="MD735" s="89"/>
      <c r="ME735" s="89"/>
      <c r="MF735" s="89"/>
      <c r="MG735" s="89"/>
      <c r="MH735" s="89"/>
      <c r="MI735" s="89"/>
      <c r="MJ735" s="89"/>
      <c r="MK735" s="89"/>
      <c r="ML735" s="89"/>
      <c r="MM735" s="89"/>
      <c r="MN735" s="89"/>
      <c r="MO735" s="89"/>
      <c r="MP735" s="89"/>
      <c r="MQ735" s="89"/>
      <c r="MR735" s="89"/>
      <c r="MS735" s="89"/>
      <c r="MT735" s="89"/>
      <c r="MU735" s="89"/>
      <c r="MV735" s="89"/>
      <c r="MW735" s="89"/>
      <c r="MX735" s="89"/>
      <c r="MY735" s="89"/>
      <c r="MZ735" s="89"/>
      <c r="NA735" s="89"/>
      <c r="NB735" s="89"/>
      <c r="NC735" s="89"/>
      <c r="ND735" s="89"/>
      <c r="NE735" s="89"/>
      <c r="NF735" s="89"/>
      <c r="NG735" s="89"/>
      <c r="NH735" s="89"/>
      <c r="NI735" s="89"/>
      <c r="NJ735" s="89"/>
      <c r="NK735" s="89"/>
      <c r="NL735" s="89"/>
      <c r="NM735" s="89"/>
      <c r="NN735" s="89"/>
      <c r="NO735" s="89"/>
      <c r="NP735" s="89"/>
      <c r="NQ735" s="89"/>
      <c r="NR735" s="89"/>
      <c r="NS735" s="89"/>
      <c r="NT735" s="89"/>
      <c r="NU735" s="89"/>
      <c r="NV735" s="89"/>
      <c r="NW735" s="89"/>
      <c r="NX735" s="89"/>
      <c r="NY735" s="89"/>
      <c r="NZ735" s="89"/>
      <c r="OA735" s="89"/>
      <c r="OB735" s="89"/>
      <c r="OC735" s="89"/>
      <c r="OD735" s="89"/>
      <c r="OE735" s="89"/>
      <c r="OF735" s="89"/>
      <c r="OG735" s="89"/>
      <c r="OH735" s="89"/>
      <c r="OI735" s="89"/>
      <c r="OJ735" s="89"/>
      <c r="OK735" s="89"/>
      <c r="OL735" s="89"/>
      <c r="OM735" s="89"/>
      <c r="ON735" s="89"/>
      <c r="OO735" s="89"/>
      <c r="OP735" s="89"/>
      <c r="OQ735" s="89"/>
      <c r="OR735" s="89"/>
      <c r="OS735" s="89"/>
      <c r="OT735" s="89"/>
      <c r="OU735" s="89"/>
      <c r="OV735" s="89"/>
      <c r="OW735" s="89"/>
      <c r="OX735" s="89"/>
      <c r="OY735" s="89"/>
      <c r="OZ735" s="89"/>
      <c r="PA735" s="89"/>
      <c r="PB735" s="89"/>
      <c r="PC735" s="89"/>
      <c r="PD735" s="89"/>
      <c r="PE735" s="89"/>
      <c r="PF735" s="89"/>
      <c r="PG735" s="89"/>
      <c r="PH735" s="89"/>
      <c r="PI735" s="89"/>
      <c r="PJ735" s="89"/>
      <c r="PK735" s="89"/>
      <c r="PL735" s="89"/>
      <c r="PM735" s="89"/>
      <c r="PN735" s="89"/>
      <c r="PO735" s="89"/>
      <c r="PP735" s="89"/>
      <c r="PQ735" s="89"/>
      <c r="PR735" s="89"/>
      <c r="PS735" s="89"/>
      <c r="PT735" s="89"/>
      <c r="PU735" s="89"/>
      <c r="PV735" s="89"/>
      <c r="PW735" s="89"/>
      <c r="PX735" s="89"/>
      <c r="PY735" s="89"/>
      <c r="PZ735" s="89"/>
      <c r="QA735" s="89"/>
      <c r="QB735" s="89"/>
      <c r="QC735" s="89"/>
      <c r="QD735" s="89"/>
    </row>
    <row r="736" spans="1:446" x14ac:dyDescent="0.2">
      <c r="A736" s="99" t="s">
        <v>5741</v>
      </c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89"/>
      <c r="BM736" s="89"/>
      <c r="BN736" s="89"/>
      <c r="BO736" s="89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89"/>
      <c r="DB736" s="89"/>
      <c r="DC736" s="89"/>
      <c r="DD736" s="89"/>
      <c r="DE736" s="89"/>
      <c r="DF736" s="89"/>
      <c r="DG736" s="89"/>
      <c r="DH736" s="89"/>
      <c r="DI736" s="89"/>
      <c r="DJ736" s="89"/>
      <c r="DK736" s="89"/>
      <c r="DL736" s="89"/>
      <c r="DM736" s="89"/>
      <c r="DN736" s="89"/>
      <c r="DO736" s="89"/>
      <c r="DP736" s="89"/>
      <c r="DQ736" s="89"/>
      <c r="DR736" s="89"/>
      <c r="DS736" s="89"/>
      <c r="DT736" s="89"/>
      <c r="DU736" s="89"/>
      <c r="DV736" s="89"/>
      <c r="DW736" s="89"/>
      <c r="DX736" s="89"/>
      <c r="DY736" s="89"/>
      <c r="DZ736" s="89"/>
      <c r="EA736" s="89"/>
      <c r="EB736" s="89"/>
      <c r="EC736" s="89"/>
      <c r="ED736" s="89"/>
      <c r="EE736" s="89"/>
      <c r="EF736" s="89"/>
      <c r="EG736" s="89"/>
      <c r="EH736" s="89"/>
      <c r="EI736" s="89"/>
      <c r="EJ736" s="89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  <c r="IS736" s="89"/>
      <c r="IT736" s="89"/>
      <c r="IU736" s="89"/>
      <c r="IV736" s="89"/>
      <c r="IW736" s="89"/>
      <c r="IX736" s="89"/>
      <c r="IY736" s="89"/>
      <c r="IZ736" s="89"/>
      <c r="JA736" s="89"/>
      <c r="JB736" s="89"/>
      <c r="JC736" s="89"/>
      <c r="JD736" s="89"/>
      <c r="JE736" s="89"/>
      <c r="JF736" s="89"/>
      <c r="JG736" s="89"/>
      <c r="JH736" s="89"/>
      <c r="JI736" s="89"/>
      <c r="JJ736" s="89"/>
      <c r="JK736" s="89"/>
      <c r="JL736" s="89"/>
      <c r="JM736" s="89"/>
      <c r="JN736" s="89"/>
      <c r="JO736" s="89"/>
      <c r="JP736" s="89"/>
      <c r="JQ736" s="89"/>
      <c r="JR736" s="89"/>
      <c r="JS736" s="89"/>
      <c r="JT736" s="89"/>
      <c r="JU736" s="89"/>
      <c r="JV736" s="89"/>
      <c r="JW736" s="89"/>
      <c r="JX736" s="89"/>
      <c r="JY736" s="89"/>
      <c r="JZ736" s="89"/>
      <c r="KA736" s="89"/>
      <c r="KB736" s="89"/>
      <c r="KC736" s="89"/>
      <c r="KD736" s="89"/>
      <c r="KE736" s="89"/>
      <c r="KF736" s="89"/>
      <c r="KG736" s="89"/>
      <c r="KH736" s="89"/>
      <c r="KI736" s="89"/>
      <c r="KJ736" s="89"/>
      <c r="KK736" s="89"/>
      <c r="KL736" s="89"/>
      <c r="KM736" s="89"/>
      <c r="KN736" s="89"/>
      <c r="KO736" s="89"/>
      <c r="KP736" s="89"/>
      <c r="KQ736" s="89"/>
      <c r="KR736" s="89"/>
      <c r="KS736" s="89"/>
      <c r="KT736" s="89"/>
      <c r="KU736" s="89"/>
      <c r="KV736" s="89"/>
      <c r="KW736" s="89"/>
      <c r="KX736" s="89"/>
      <c r="KY736" s="89"/>
      <c r="KZ736" s="89"/>
      <c r="LA736" s="89"/>
      <c r="LB736" s="89"/>
      <c r="LC736" s="89"/>
      <c r="LD736" s="89"/>
      <c r="LE736" s="89"/>
      <c r="LF736" s="89"/>
      <c r="LG736" s="89"/>
      <c r="LH736" s="89"/>
      <c r="LI736" s="89"/>
      <c r="LJ736" s="89"/>
      <c r="LK736" s="89"/>
      <c r="LL736" s="89"/>
      <c r="LM736" s="89"/>
      <c r="LN736" s="89"/>
      <c r="LO736" s="89"/>
      <c r="LP736" s="89"/>
      <c r="LQ736" s="89"/>
      <c r="LR736" s="89"/>
      <c r="LS736" s="89"/>
      <c r="LT736" s="89"/>
      <c r="LU736" s="89"/>
      <c r="LV736" s="89"/>
      <c r="LW736" s="89"/>
      <c r="LX736" s="89"/>
      <c r="LY736" s="89"/>
      <c r="LZ736" s="89"/>
      <c r="MA736" s="89"/>
      <c r="MB736" s="89"/>
      <c r="MC736" s="89"/>
      <c r="MD736" s="89"/>
      <c r="ME736" s="89"/>
      <c r="MF736" s="89"/>
      <c r="MG736" s="89"/>
      <c r="MH736" s="89"/>
      <c r="MI736" s="89"/>
      <c r="MJ736" s="89"/>
      <c r="MK736" s="89"/>
      <c r="ML736" s="89"/>
      <c r="MM736" s="89"/>
      <c r="MN736" s="89"/>
      <c r="MO736" s="89"/>
      <c r="MP736" s="89"/>
      <c r="MQ736" s="89"/>
      <c r="MR736" s="89"/>
      <c r="MS736" s="89"/>
      <c r="MT736" s="89"/>
      <c r="MU736" s="89"/>
      <c r="MV736" s="89"/>
      <c r="MW736" s="89"/>
      <c r="MX736" s="89"/>
      <c r="MY736" s="89"/>
      <c r="MZ736" s="89"/>
      <c r="NA736" s="89"/>
      <c r="NB736" s="89"/>
      <c r="NC736" s="89"/>
      <c r="ND736" s="89"/>
      <c r="NE736" s="89"/>
      <c r="NF736" s="89"/>
      <c r="NG736" s="89"/>
      <c r="NH736" s="89"/>
      <c r="NI736" s="89"/>
      <c r="NJ736" s="89"/>
      <c r="NK736" s="89"/>
      <c r="NL736" s="89"/>
      <c r="NM736" s="89"/>
      <c r="NN736" s="89"/>
      <c r="NO736" s="89"/>
      <c r="NP736" s="89"/>
      <c r="NQ736" s="89"/>
      <c r="NR736" s="89"/>
      <c r="NS736" s="89"/>
      <c r="NT736" s="89"/>
      <c r="NU736" s="89"/>
      <c r="NV736" s="89"/>
      <c r="NW736" s="89"/>
      <c r="NX736" s="89"/>
      <c r="NY736" s="89"/>
      <c r="NZ736" s="89"/>
      <c r="OA736" s="89"/>
      <c r="OB736" s="89"/>
      <c r="OC736" s="89"/>
      <c r="OD736" s="89"/>
      <c r="OE736" s="89"/>
      <c r="OF736" s="89"/>
      <c r="OG736" s="89"/>
      <c r="OH736" s="89"/>
      <c r="OI736" s="89"/>
      <c r="OJ736" s="89"/>
      <c r="OK736" s="89"/>
      <c r="OL736" s="89"/>
      <c r="OM736" s="89"/>
      <c r="ON736" s="89"/>
      <c r="OO736" s="89"/>
      <c r="OP736" s="89"/>
      <c r="OQ736" s="89"/>
      <c r="OR736" s="89"/>
      <c r="OS736" s="89"/>
      <c r="OT736" s="89"/>
      <c r="OU736" s="89"/>
      <c r="OV736" s="89"/>
      <c r="OW736" s="89"/>
      <c r="OX736" s="89"/>
      <c r="OY736" s="89"/>
      <c r="OZ736" s="89"/>
      <c r="PA736" s="89"/>
      <c r="PB736" s="89"/>
      <c r="PC736" s="89"/>
      <c r="PD736" s="89"/>
      <c r="PE736" s="89"/>
      <c r="PF736" s="89"/>
      <c r="PG736" s="89"/>
      <c r="PH736" s="89"/>
      <c r="PI736" s="89"/>
      <c r="PJ736" s="89"/>
      <c r="PK736" s="89"/>
      <c r="PL736" s="89"/>
      <c r="PM736" s="89"/>
      <c r="PN736" s="89"/>
      <c r="PO736" s="89"/>
      <c r="PP736" s="89"/>
      <c r="PQ736" s="89"/>
      <c r="PR736" s="89"/>
      <c r="PS736" s="89"/>
      <c r="PT736" s="89"/>
      <c r="PU736" s="89"/>
      <c r="PV736" s="89"/>
      <c r="PW736" s="89"/>
      <c r="PX736" s="89"/>
      <c r="PY736" s="89"/>
      <c r="PZ736" s="89"/>
      <c r="QA736" s="89"/>
      <c r="QB736" s="89"/>
      <c r="QC736" s="89"/>
      <c r="QD736" s="89"/>
    </row>
    <row r="737" spans="1:446" x14ac:dyDescent="0.2">
      <c r="A737" s="99" t="s">
        <v>5742</v>
      </c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89"/>
      <c r="DB737" s="89"/>
      <c r="DC737" s="89"/>
      <c r="DD737" s="89"/>
      <c r="DE737" s="89"/>
      <c r="DF737" s="89"/>
      <c r="DG737" s="89"/>
      <c r="DH737" s="89"/>
      <c r="DI737" s="89"/>
      <c r="DJ737" s="89"/>
      <c r="DK737" s="89"/>
      <c r="DL737" s="89"/>
      <c r="DM737" s="89"/>
      <c r="DN737" s="89"/>
      <c r="DO737" s="89"/>
      <c r="DP737" s="89"/>
      <c r="DQ737" s="89"/>
      <c r="DR737" s="89"/>
      <c r="DS737" s="89"/>
      <c r="DT737" s="89"/>
      <c r="DU737" s="89"/>
      <c r="DV737" s="89"/>
      <c r="DW737" s="89"/>
      <c r="DX737" s="89"/>
      <c r="DY737" s="89"/>
      <c r="DZ737" s="89"/>
      <c r="EA737" s="89"/>
      <c r="EB737" s="89"/>
      <c r="EC737" s="89"/>
      <c r="ED737" s="89"/>
      <c r="EE737" s="89"/>
      <c r="EF737" s="89"/>
      <c r="EG737" s="89"/>
      <c r="EH737" s="89"/>
      <c r="EI737" s="89"/>
      <c r="EJ737" s="89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  <c r="IS737" s="89"/>
      <c r="IT737" s="89"/>
      <c r="IU737" s="89"/>
      <c r="IV737" s="89"/>
      <c r="IW737" s="89"/>
      <c r="IX737" s="89"/>
      <c r="IY737" s="89"/>
      <c r="IZ737" s="89"/>
      <c r="JA737" s="89"/>
      <c r="JB737" s="89"/>
      <c r="JC737" s="89"/>
      <c r="JD737" s="89"/>
      <c r="JE737" s="89"/>
      <c r="JF737" s="89"/>
      <c r="JG737" s="89"/>
      <c r="JH737" s="89"/>
      <c r="JI737" s="89"/>
      <c r="JJ737" s="89"/>
      <c r="JK737" s="89"/>
      <c r="JL737" s="89"/>
      <c r="JM737" s="89"/>
      <c r="JN737" s="89"/>
      <c r="JO737" s="89"/>
      <c r="JP737" s="89"/>
      <c r="JQ737" s="89"/>
      <c r="JR737" s="89"/>
      <c r="JS737" s="89"/>
      <c r="JT737" s="89"/>
      <c r="JU737" s="89"/>
      <c r="JV737" s="89"/>
      <c r="JW737" s="89"/>
      <c r="JX737" s="89"/>
      <c r="JY737" s="89"/>
      <c r="JZ737" s="89"/>
      <c r="KA737" s="89"/>
      <c r="KB737" s="89"/>
      <c r="KC737" s="89"/>
      <c r="KD737" s="89"/>
      <c r="KE737" s="89"/>
      <c r="KF737" s="89"/>
      <c r="KG737" s="89"/>
      <c r="KH737" s="89"/>
      <c r="KI737" s="89"/>
      <c r="KJ737" s="89"/>
      <c r="KK737" s="89"/>
      <c r="KL737" s="89"/>
      <c r="KM737" s="89"/>
      <c r="KN737" s="89"/>
      <c r="KO737" s="89"/>
      <c r="KP737" s="89"/>
      <c r="KQ737" s="89"/>
      <c r="KR737" s="89"/>
      <c r="KS737" s="89"/>
      <c r="KT737" s="89"/>
      <c r="KU737" s="89"/>
      <c r="KV737" s="89"/>
      <c r="KW737" s="89"/>
      <c r="KX737" s="89"/>
      <c r="KY737" s="89"/>
      <c r="KZ737" s="89"/>
      <c r="LA737" s="89"/>
      <c r="LB737" s="89"/>
      <c r="LC737" s="89"/>
      <c r="LD737" s="89"/>
      <c r="LE737" s="89"/>
      <c r="LF737" s="89"/>
      <c r="LG737" s="89"/>
      <c r="LH737" s="89"/>
      <c r="LI737" s="89"/>
      <c r="LJ737" s="89"/>
      <c r="LK737" s="89"/>
      <c r="LL737" s="89"/>
      <c r="LM737" s="89"/>
      <c r="LN737" s="89"/>
      <c r="LO737" s="89"/>
      <c r="LP737" s="89"/>
      <c r="LQ737" s="89"/>
      <c r="LR737" s="89"/>
      <c r="LS737" s="89"/>
      <c r="LT737" s="89"/>
      <c r="LU737" s="89"/>
      <c r="LV737" s="89"/>
      <c r="LW737" s="89"/>
      <c r="LX737" s="89"/>
      <c r="LY737" s="89"/>
      <c r="LZ737" s="89"/>
      <c r="MA737" s="89"/>
      <c r="MB737" s="89"/>
      <c r="MC737" s="89"/>
      <c r="MD737" s="89"/>
      <c r="ME737" s="89"/>
      <c r="MF737" s="89"/>
      <c r="MG737" s="89"/>
      <c r="MH737" s="89"/>
      <c r="MI737" s="89"/>
      <c r="MJ737" s="89"/>
      <c r="MK737" s="89"/>
      <c r="ML737" s="89"/>
      <c r="MM737" s="89"/>
      <c r="MN737" s="89"/>
      <c r="MO737" s="89"/>
      <c r="MP737" s="89"/>
      <c r="MQ737" s="89"/>
      <c r="MR737" s="89"/>
      <c r="MS737" s="89"/>
      <c r="MT737" s="89"/>
      <c r="MU737" s="89"/>
      <c r="MV737" s="89"/>
      <c r="MW737" s="89"/>
      <c r="MX737" s="89"/>
      <c r="MY737" s="89"/>
      <c r="MZ737" s="89"/>
      <c r="NA737" s="89"/>
      <c r="NB737" s="89"/>
      <c r="NC737" s="89"/>
      <c r="ND737" s="89"/>
      <c r="NE737" s="89"/>
      <c r="NF737" s="89"/>
      <c r="NG737" s="89"/>
      <c r="NH737" s="89"/>
      <c r="NI737" s="89"/>
      <c r="NJ737" s="89"/>
      <c r="NK737" s="89"/>
      <c r="NL737" s="89"/>
      <c r="NM737" s="89"/>
      <c r="NN737" s="89"/>
      <c r="NO737" s="89"/>
      <c r="NP737" s="89"/>
      <c r="NQ737" s="89"/>
      <c r="NR737" s="89"/>
      <c r="NS737" s="89"/>
      <c r="NT737" s="89"/>
      <c r="NU737" s="89"/>
      <c r="NV737" s="89"/>
      <c r="NW737" s="89"/>
      <c r="NX737" s="89"/>
      <c r="NY737" s="89"/>
      <c r="NZ737" s="89"/>
      <c r="OA737" s="89"/>
      <c r="OB737" s="89"/>
      <c r="OC737" s="89"/>
      <c r="OD737" s="89"/>
      <c r="OE737" s="89"/>
      <c r="OF737" s="89"/>
      <c r="OG737" s="89"/>
      <c r="OH737" s="89"/>
      <c r="OI737" s="89"/>
      <c r="OJ737" s="89"/>
      <c r="OK737" s="89"/>
      <c r="OL737" s="89"/>
      <c r="OM737" s="89"/>
      <c r="ON737" s="89"/>
      <c r="OO737" s="89"/>
      <c r="OP737" s="89"/>
      <c r="OQ737" s="89"/>
      <c r="OR737" s="89"/>
      <c r="OS737" s="89"/>
      <c r="OT737" s="89"/>
      <c r="OU737" s="89"/>
      <c r="OV737" s="89"/>
      <c r="OW737" s="89"/>
      <c r="OX737" s="89"/>
      <c r="OY737" s="89"/>
      <c r="OZ737" s="89"/>
      <c r="PA737" s="89"/>
      <c r="PB737" s="89"/>
      <c r="PC737" s="89"/>
      <c r="PD737" s="89"/>
      <c r="PE737" s="89"/>
      <c r="PF737" s="89"/>
      <c r="PG737" s="89"/>
      <c r="PH737" s="89"/>
      <c r="PI737" s="89"/>
      <c r="PJ737" s="89"/>
      <c r="PK737" s="89"/>
      <c r="PL737" s="89"/>
      <c r="PM737" s="89"/>
      <c r="PN737" s="89"/>
      <c r="PO737" s="89"/>
      <c r="PP737" s="89"/>
      <c r="PQ737" s="89"/>
      <c r="PR737" s="89"/>
      <c r="PS737" s="89"/>
      <c r="PT737" s="89"/>
      <c r="PU737" s="89"/>
      <c r="PV737" s="89"/>
      <c r="PW737" s="89"/>
      <c r="PX737" s="89"/>
      <c r="PY737" s="89"/>
      <c r="PZ737" s="89"/>
      <c r="QA737" s="89"/>
      <c r="QB737" s="89"/>
      <c r="QC737" s="89"/>
      <c r="QD737" s="89"/>
    </row>
    <row r="738" spans="1:446" x14ac:dyDescent="0.2">
      <c r="A738" s="99" t="s">
        <v>5743</v>
      </c>
      <c r="B738" s="89">
        <v>1</v>
      </c>
      <c r="C738" s="89">
        <v>1</v>
      </c>
      <c r="D738" s="89">
        <v>1</v>
      </c>
      <c r="E738" s="89">
        <v>1</v>
      </c>
      <c r="F738" s="89">
        <v>1</v>
      </c>
      <c r="G738" s="89">
        <v>1</v>
      </c>
      <c r="H738" s="89">
        <v>1</v>
      </c>
      <c r="I738" s="89">
        <v>1</v>
      </c>
      <c r="J738" s="89">
        <v>1</v>
      </c>
      <c r="K738" s="89">
        <v>1</v>
      </c>
      <c r="L738" s="89">
        <v>1</v>
      </c>
      <c r="M738" s="89">
        <v>1</v>
      </c>
      <c r="N738" s="89"/>
      <c r="O738" s="89"/>
      <c r="P738" s="89">
        <v>1</v>
      </c>
      <c r="Q738" s="89">
        <v>1</v>
      </c>
      <c r="R738" s="89">
        <v>1</v>
      </c>
      <c r="S738" s="89">
        <v>1</v>
      </c>
      <c r="T738" s="89">
        <v>1</v>
      </c>
      <c r="U738" s="89">
        <v>1</v>
      </c>
      <c r="V738" s="89">
        <v>1</v>
      </c>
      <c r="W738" s="89">
        <v>1</v>
      </c>
      <c r="X738" s="89">
        <v>1</v>
      </c>
      <c r="Y738" s="89">
        <v>1</v>
      </c>
      <c r="Z738" s="89">
        <v>1</v>
      </c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89"/>
      <c r="DB738" s="89"/>
      <c r="DC738" s="89"/>
      <c r="DD738" s="89"/>
      <c r="DE738" s="89"/>
      <c r="DF738" s="89"/>
      <c r="DG738" s="89"/>
      <c r="DH738" s="89"/>
      <c r="DI738" s="89"/>
      <c r="DJ738" s="89"/>
      <c r="DK738" s="89"/>
      <c r="DL738" s="89"/>
      <c r="DM738" s="89"/>
      <c r="DN738" s="89"/>
      <c r="DO738" s="89"/>
      <c r="DP738" s="89"/>
      <c r="DQ738" s="89"/>
      <c r="DR738" s="89"/>
      <c r="DS738" s="89"/>
      <c r="DT738" s="89"/>
      <c r="DU738" s="89"/>
      <c r="DV738" s="89"/>
      <c r="DW738" s="89"/>
      <c r="DX738" s="89"/>
      <c r="DY738" s="89"/>
      <c r="DZ738" s="89"/>
      <c r="EA738" s="89"/>
      <c r="EB738" s="89"/>
      <c r="EC738" s="89"/>
      <c r="ED738" s="89"/>
      <c r="EE738" s="89"/>
      <c r="EF738" s="89"/>
      <c r="EG738" s="89"/>
      <c r="EH738" s="89"/>
      <c r="EI738" s="89"/>
      <c r="EJ738" s="89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  <c r="IS738" s="89"/>
      <c r="IT738" s="89"/>
      <c r="IU738" s="89"/>
      <c r="IV738" s="89"/>
      <c r="IW738" s="89"/>
      <c r="IX738" s="89"/>
      <c r="IY738" s="89"/>
      <c r="IZ738" s="89"/>
      <c r="JA738" s="89"/>
      <c r="JB738" s="89"/>
      <c r="JC738" s="89"/>
      <c r="JD738" s="89"/>
      <c r="JE738" s="89"/>
      <c r="JF738" s="89"/>
      <c r="JG738" s="89"/>
      <c r="JH738" s="89"/>
      <c r="JI738" s="89"/>
      <c r="JJ738" s="89"/>
      <c r="JK738" s="89"/>
      <c r="JL738" s="89"/>
      <c r="JM738" s="89"/>
      <c r="JN738" s="89"/>
      <c r="JO738" s="89"/>
      <c r="JP738" s="89"/>
      <c r="JQ738" s="89"/>
      <c r="JR738" s="89"/>
      <c r="JS738" s="89"/>
      <c r="JT738" s="89"/>
      <c r="JU738" s="89"/>
      <c r="JV738" s="89"/>
      <c r="JW738" s="89"/>
      <c r="JX738" s="89"/>
      <c r="JY738" s="89"/>
      <c r="JZ738" s="89"/>
      <c r="KA738" s="89"/>
      <c r="KB738" s="89"/>
      <c r="KC738" s="89"/>
      <c r="KD738" s="89"/>
      <c r="KE738" s="89"/>
      <c r="KF738" s="89"/>
      <c r="KG738" s="89"/>
      <c r="KH738" s="89"/>
      <c r="KI738" s="89"/>
      <c r="KJ738" s="89"/>
      <c r="KK738" s="89"/>
      <c r="KL738" s="89"/>
      <c r="KM738" s="89"/>
      <c r="KN738" s="89"/>
      <c r="KO738" s="89"/>
      <c r="KP738" s="89"/>
      <c r="KQ738" s="89"/>
      <c r="KR738" s="89"/>
      <c r="KS738" s="89"/>
      <c r="KT738" s="89"/>
      <c r="KU738" s="89"/>
      <c r="KV738" s="89"/>
      <c r="KW738" s="89"/>
      <c r="KX738" s="89"/>
      <c r="KY738" s="89"/>
      <c r="KZ738" s="89"/>
      <c r="LA738" s="89"/>
      <c r="LB738" s="89"/>
      <c r="LC738" s="89"/>
      <c r="LD738" s="89"/>
      <c r="LE738" s="89"/>
      <c r="LF738" s="89"/>
      <c r="LG738" s="89"/>
      <c r="LH738" s="89"/>
      <c r="LI738" s="89"/>
      <c r="LJ738" s="89"/>
      <c r="LK738" s="89"/>
      <c r="LL738" s="89"/>
      <c r="LM738" s="89"/>
      <c r="LN738" s="89"/>
      <c r="LO738" s="89"/>
      <c r="LP738" s="89"/>
      <c r="LQ738" s="89"/>
      <c r="LR738" s="89"/>
      <c r="LS738" s="89"/>
      <c r="LT738" s="89"/>
      <c r="LU738" s="89"/>
      <c r="LV738" s="89"/>
      <c r="LW738" s="89"/>
      <c r="LX738" s="89"/>
      <c r="LY738" s="89"/>
      <c r="LZ738" s="89"/>
      <c r="MA738" s="89"/>
      <c r="MB738" s="89"/>
      <c r="MC738" s="89"/>
      <c r="MD738" s="89"/>
      <c r="ME738" s="89"/>
      <c r="MF738" s="89"/>
      <c r="MG738" s="89"/>
      <c r="MH738" s="89"/>
      <c r="MI738" s="89"/>
      <c r="MJ738" s="89"/>
      <c r="MK738" s="89"/>
      <c r="ML738" s="89"/>
      <c r="MM738" s="89"/>
      <c r="MN738" s="89"/>
      <c r="MO738" s="89"/>
      <c r="MP738" s="89"/>
      <c r="MQ738" s="89"/>
      <c r="MR738" s="89"/>
      <c r="MS738" s="89"/>
      <c r="MT738" s="89"/>
      <c r="MU738" s="89"/>
      <c r="MV738" s="89"/>
      <c r="MW738" s="89"/>
      <c r="MX738" s="89"/>
      <c r="MY738" s="89"/>
      <c r="MZ738" s="89"/>
      <c r="NA738" s="89"/>
      <c r="NB738" s="89"/>
      <c r="NC738" s="89"/>
      <c r="ND738" s="89"/>
      <c r="NE738" s="89"/>
      <c r="NF738" s="89"/>
      <c r="NG738" s="89"/>
      <c r="NH738" s="89"/>
      <c r="NI738" s="89"/>
      <c r="NJ738" s="89"/>
      <c r="NK738" s="89"/>
      <c r="NL738" s="89"/>
      <c r="NM738" s="89"/>
      <c r="NN738" s="89"/>
      <c r="NO738" s="89"/>
      <c r="NP738" s="89"/>
      <c r="NQ738" s="89"/>
      <c r="NR738" s="89"/>
      <c r="NS738" s="89"/>
      <c r="NT738" s="89"/>
      <c r="NU738" s="89"/>
      <c r="NV738" s="89"/>
      <c r="NW738" s="89"/>
      <c r="NX738" s="89"/>
      <c r="NY738" s="89"/>
      <c r="NZ738" s="89"/>
      <c r="OA738" s="89"/>
      <c r="OB738" s="89"/>
      <c r="OC738" s="89"/>
      <c r="OD738" s="89"/>
      <c r="OE738" s="89"/>
      <c r="OF738" s="89"/>
      <c r="OG738" s="89"/>
      <c r="OH738" s="89"/>
      <c r="OI738" s="89"/>
      <c r="OJ738" s="89"/>
      <c r="OK738" s="89"/>
      <c r="OL738" s="89"/>
      <c r="OM738" s="89"/>
      <c r="ON738" s="89"/>
      <c r="OO738" s="89"/>
      <c r="OP738" s="89"/>
      <c r="OQ738" s="89"/>
      <c r="OR738" s="89"/>
      <c r="OS738" s="89"/>
      <c r="OT738" s="89"/>
      <c r="OU738" s="89"/>
      <c r="OV738" s="89"/>
      <c r="OW738" s="89"/>
      <c r="OX738" s="89"/>
      <c r="OY738" s="89"/>
      <c r="OZ738" s="89"/>
      <c r="PA738" s="89"/>
      <c r="PB738" s="89"/>
      <c r="PC738" s="89"/>
      <c r="PD738" s="89"/>
      <c r="PE738" s="89"/>
      <c r="PF738" s="89"/>
      <c r="PG738" s="89"/>
      <c r="PH738" s="89"/>
      <c r="PI738" s="89"/>
      <c r="PJ738" s="89"/>
      <c r="PK738" s="89"/>
      <c r="PL738" s="89"/>
      <c r="PM738" s="89"/>
      <c r="PN738" s="89"/>
      <c r="PO738" s="89"/>
      <c r="PP738" s="89"/>
      <c r="PQ738" s="89"/>
      <c r="PR738" s="89"/>
      <c r="PS738" s="89"/>
      <c r="PT738" s="89"/>
      <c r="PU738" s="89"/>
      <c r="PV738" s="89"/>
      <c r="PW738" s="89"/>
      <c r="PX738" s="89"/>
      <c r="PY738" s="89"/>
      <c r="PZ738" s="89"/>
      <c r="QA738" s="89"/>
      <c r="QB738" s="89"/>
      <c r="QC738" s="89"/>
      <c r="QD738" s="89"/>
    </row>
    <row r="739" spans="1:446" x14ac:dyDescent="0.2">
      <c r="A739" s="99" t="s">
        <v>5744</v>
      </c>
      <c r="B739" s="89">
        <v>1</v>
      </c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>
        <v>1</v>
      </c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>
        <v>1</v>
      </c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>
        <v>1</v>
      </c>
      <c r="BT739" s="89"/>
      <c r="BU739" s="89"/>
      <c r="BV739" s="89"/>
      <c r="BW739" s="89"/>
      <c r="BX739" s="89"/>
      <c r="BY739" s="89"/>
      <c r="BZ739" s="89"/>
      <c r="CA739" s="89"/>
      <c r="CB739" s="89"/>
      <c r="CC739" s="89">
        <v>1</v>
      </c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>
        <v>1</v>
      </c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89"/>
      <c r="DB739" s="89"/>
      <c r="DC739" s="89"/>
      <c r="DD739" s="89"/>
      <c r="DE739" s="89"/>
      <c r="DF739" s="89"/>
      <c r="DG739" s="89"/>
      <c r="DH739" s="89"/>
      <c r="DI739" s="89"/>
      <c r="DJ739" s="89"/>
      <c r="DK739" s="89"/>
      <c r="DL739" s="89"/>
      <c r="DM739" s="89"/>
      <c r="DN739" s="89"/>
      <c r="DO739" s="89"/>
      <c r="DP739" s="89"/>
      <c r="DQ739" s="89"/>
      <c r="DR739" s="89"/>
      <c r="DS739" s="89"/>
      <c r="DT739" s="89"/>
      <c r="DU739" s="89"/>
      <c r="DV739" s="89"/>
      <c r="DW739" s="89"/>
      <c r="DX739" s="89"/>
      <c r="DY739" s="89"/>
      <c r="DZ739" s="89"/>
      <c r="EA739" s="89"/>
      <c r="EB739" s="89"/>
      <c r="EC739" s="89"/>
      <c r="ED739" s="89"/>
      <c r="EE739" s="89">
        <v>1</v>
      </c>
      <c r="EF739" s="89"/>
      <c r="EG739" s="89">
        <v>1</v>
      </c>
      <c r="EH739" s="89"/>
      <c r="EI739" s="89"/>
      <c r="EJ739" s="89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  <c r="IS739" s="89"/>
      <c r="IT739" s="89"/>
      <c r="IU739" s="89"/>
      <c r="IV739" s="89"/>
      <c r="IW739" s="89"/>
      <c r="IX739" s="89"/>
      <c r="IY739" s="89"/>
      <c r="IZ739" s="89"/>
      <c r="JA739" s="89"/>
      <c r="JB739" s="89"/>
      <c r="JC739" s="89"/>
      <c r="JD739" s="89"/>
      <c r="JE739" s="89"/>
      <c r="JF739" s="89"/>
      <c r="JG739" s="89"/>
      <c r="JH739" s="89"/>
      <c r="JI739" s="89"/>
      <c r="JJ739" s="89"/>
      <c r="JK739" s="89"/>
      <c r="JL739" s="89"/>
      <c r="JM739" s="89"/>
      <c r="JN739" s="89"/>
      <c r="JO739" s="89"/>
      <c r="JP739" s="89"/>
      <c r="JQ739" s="89"/>
      <c r="JR739" s="89"/>
      <c r="JS739" s="89"/>
      <c r="JT739" s="89"/>
      <c r="JU739" s="89"/>
      <c r="JV739" s="89"/>
      <c r="JW739" s="89"/>
      <c r="JX739" s="89"/>
      <c r="JY739" s="89"/>
      <c r="JZ739" s="89"/>
      <c r="KA739" s="89"/>
      <c r="KB739" s="89"/>
      <c r="KC739" s="89"/>
      <c r="KD739" s="89"/>
      <c r="KE739" s="89"/>
      <c r="KF739" s="89"/>
      <c r="KG739" s="89"/>
      <c r="KH739" s="89"/>
      <c r="KI739" s="89"/>
      <c r="KJ739" s="89"/>
      <c r="KK739" s="89"/>
      <c r="KL739" s="89"/>
      <c r="KM739" s="89"/>
      <c r="KN739" s="89"/>
      <c r="KO739" s="89"/>
      <c r="KP739" s="89"/>
      <c r="KQ739" s="89"/>
      <c r="KR739" s="89"/>
      <c r="KS739" s="89"/>
      <c r="KT739" s="89"/>
      <c r="KU739" s="89"/>
      <c r="KV739" s="89"/>
      <c r="KW739" s="89"/>
      <c r="KX739" s="89"/>
      <c r="KY739" s="89"/>
      <c r="KZ739" s="89"/>
      <c r="LA739" s="89"/>
      <c r="LB739" s="89"/>
      <c r="LC739" s="89"/>
      <c r="LD739" s="89"/>
      <c r="LE739" s="89"/>
      <c r="LF739" s="89"/>
      <c r="LG739" s="89"/>
      <c r="LH739" s="89"/>
      <c r="LI739" s="89"/>
      <c r="LJ739" s="89"/>
      <c r="LK739" s="89"/>
      <c r="LL739" s="89"/>
      <c r="LM739" s="89"/>
      <c r="LN739" s="89"/>
      <c r="LO739" s="89"/>
      <c r="LP739" s="89"/>
      <c r="LQ739" s="89"/>
      <c r="LR739" s="89"/>
      <c r="LS739" s="89"/>
      <c r="LT739" s="89"/>
      <c r="LU739" s="89"/>
      <c r="LV739" s="89"/>
      <c r="LW739" s="89"/>
      <c r="LX739" s="89"/>
      <c r="LY739" s="89"/>
      <c r="LZ739" s="89"/>
      <c r="MA739" s="89"/>
      <c r="MB739" s="89"/>
      <c r="MC739" s="89"/>
      <c r="MD739" s="89"/>
      <c r="ME739" s="89"/>
      <c r="MF739" s="89"/>
      <c r="MG739" s="89"/>
      <c r="MH739" s="89"/>
      <c r="MI739" s="89"/>
      <c r="MJ739" s="89"/>
      <c r="MK739" s="89"/>
      <c r="ML739" s="89"/>
      <c r="MM739" s="89"/>
      <c r="MN739" s="89"/>
      <c r="MO739" s="89"/>
      <c r="MP739" s="89"/>
      <c r="MQ739" s="89"/>
      <c r="MR739" s="89"/>
      <c r="MS739" s="89"/>
      <c r="MT739" s="89"/>
      <c r="MU739" s="89"/>
      <c r="MV739" s="89"/>
      <c r="MW739" s="89"/>
      <c r="MX739" s="89"/>
      <c r="MY739" s="89"/>
      <c r="MZ739" s="89"/>
      <c r="NA739" s="89"/>
      <c r="NB739" s="89"/>
      <c r="NC739" s="89"/>
      <c r="ND739" s="89"/>
      <c r="NE739" s="89"/>
      <c r="NF739" s="89"/>
      <c r="NG739" s="89"/>
      <c r="NH739" s="89"/>
      <c r="NI739" s="89"/>
      <c r="NJ739" s="89"/>
      <c r="NK739" s="89"/>
      <c r="NL739" s="89"/>
      <c r="NM739" s="89"/>
      <c r="NN739" s="89"/>
      <c r="NO739" s="89"/>
      <c r="NP739" s="89"/>
      <c r="NQ739" s="89"/>
      <c r="NR739" s="89"/>
      <c r="NS739" s="89"/>
      <c r="NT739" s="89"/>
      <c r="NU739" s="89"/>
      <c r="NV739" s="89"/>
      <c r="NW739" s="89"/>
      <c r="NX739" s="89"/>
      <c r="NY739" s="89"/>
      <c r="NZ739" s="89"/>
      <c r="OA739" s="89"/>
      <c r="OB739" s="89"/>
      <c r="OC739" s="89"/>
      <c r="OD739" s="89"/>
      <c r="OE739" s="89"/>
      <c r="OF739" s="89"/>
      <c r="OG739" s="89"/>
      <c r="OH739" s="89"/>
      <c r="OI739" s="89"/>
      <c r="OJ739" s="89"/>
      <c r="OK739" s="89"/>
      <c r="OL739" s="89"/>
      <c r="OM739" s="89"/>
      <c r="ON739" s="89"/>
      <c r="OO739" s="89"/>
      <c r="OP739" s="89"/>
      <c r="OQ739" s="89"/>
      <c r="OR739" s="89"/>
      <c r="OS739" s="89"/>
      <c r="OT739" s="89"/>
      <c r="OU739" s="89"/>
      <c r="OV739" s="89"/>
      <c r="OW739" s="89"/>
      <c r="OX739" s="89"/>
      <c r="OY739" s="89"/>
      <c r="OZ739" s="89"/>
      <c r="PA739" s="89"/>
      <c r="PB739" s="89"/>
      <c r="PC739" s="89"/>
      <c r="PD739" s="89"/>
      <c r="PE739" s="89"/>
      <c r="PF739" s="89"/>
      <c r="PG739" s="89"/>
      <c r="PH739" s="89"/>
      <c r="PI739" s="89"/>
      <c r="PJ739" s="89"/>
      <c r="PK739" s="89"/>
      <c r="PL739" s="89"/>
      <c r="PM739" s="89"/>
      <c r="PN739" s="89"/>
      <c r="PO739" s="89"/>
      <c r="PP739" s="89"/>
      <c r="PQ739" s="89"/>
      <c r="PR739" s="89"/>
      <c r="PS739" s="89"/>
      <c r="PT739" s="89"/>
      <c r="PU739" s="89"/>
      <c r="PV739" s="89"/>
      <c r="PW739" s="89"/>
      <c r="PX739" s="89"/>
      <c r="PY739" s="89"/>
      <c r="PZ739" s="89"/>
      <c r="QA739" s="89"/>
      <c r="QB739" s="89"/>
      <c r="QC739" s="89"/>
      <c r="QD739" s="89"/>
    </row>
    <row r="740" spans="1:446" x14ac:dyDescent="0.2">
      <c r="A740" s="99" t="s">
        <v>5745</v>
      </c>
      <c r="B740" s="89">
        <v>1</v>
      </c>
      <c r="C740" s="89">
        <v>1</v>
      </c>
      <c r="D740" s="89">
        <v>1</v>
      </c>
      <c r="E740" s="89">
        <v>1</v>
      </c>
      <c r="F740" s="89">
        <v>1</v>
      </c>
      <c r="G740" s="89">
        <v>1</v>
      </c>
      <c r="H740" s="89">
        <v>1</v>
      </c>
      <c r="I740" s="89">
        <v>1</v>
      </c>
      <c r="J740" s="89">
        <v>1</v>
      </c>
      <c r="K740" s="89">
        <v>1</v>
      </c>
      <c r="L740" s="89">
        <v>1</v>
      </c>
      <c r="M740" s="89">
        <v>1</v>
      </c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>
        <v>1</v>
      </c>
      <c r="AB740" s="89">
        <v>1</v>
      </c>
      <c r="AC740" s="89">
        <v>1</v>
      </c>
      <c r="AD740" s="89">
        <v>1</v>
      </c>
      <c r="AE740" s="89">
        <v>1</v>
      </c>
      <c r="AF740" s="89">
        <v>1</v>
      </c>
      <c r="AG740" s="89">
        <v>1</v>
      </c>
      <c r="AH740" s="89">
        <v>1</v>
      </c>
      <c r="AI740" s="89">
        <v>1</v>
      </c>
      <c r="AJ740" s="89">
        <v>1</v>
      </c>
      <c r="AK740" s="89">
        <v>1</v>
      </c>
      <c r="AL740" s="89">
        <v>1</v>
      </c>
      <c r="AM740" s="89">
        <v>1</v>
      </c>
      <c r="AN740" s="89">
        <v>1</v>
      </c>
      <c r="AO740" s="89">
        <v>1</v>
      </c>
      <c r="AP740" s="89">
        <v>1</v>
      </c>
      <c r="AQ740" s="89">
        <v>1</v>
      </c>
      <c r="AR740" s="89">
        <v>1</v>
      </c>
      <c r="AS740" s="89">
        <v>1</v>
      </c>
      <c r="AT740" s="89">
        <v>1</v>
      </c>
      <c r="AU740" s="89">
        <v>1</v>
      </c>
      <c r="AV740" s="89">
        <v>1</v>
      </c>
      <c r="AW740" s="89">
        <v>1</v>
      </c>
      <c r="AX740" s="89">
        <v>1</v>
      </c>
      <c r="AY740" s="89">
        <v>1</v>
      </c>
      <c r="AZ740" s="89">
        <v>1</v>
      </c>
      <c r="BA740" s="89">
        <v>1</v>
      </c>
      <c r="BB740" s="89">
        <v>1</v>
      </c>
      <c r="BC740" s="89">
        <v>1</v>
      </c>
      <c r="BD740" s="89">
        <v>1</v>
      </c>
      <c r="BE740" s="89">
        <v>1</v>
      </c>
      <c r="BF740" s="89">
        <v>1</v>
      </c>
      <c r="BG740" s="89">
        <v>1</v>
      </c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  <c r="DD740" s="89"/>
      <c r="DE740" s="89"/>
      <c r="DF740" s="89"/>
      <c r="DG740" s="89"/>
      <c r="DH740" s="89"/>
      <c r="DI740" s="89"/>
      <c r="DJ740" s="89"/>
      <c r="DK740" s="89"/>
      <c r="DL740" s="89"/>
      <c r="DM740" s="89"/>
      <c r="DN740" s="89"/>
      <c r="DO740" s="89"/>
      <c r="DP740" s="89"/>
      <c r="DQ740" s="89"/>
      <c r="DR740" s="89"/>
      <c r="DS740" s="89"/>
      <c r="DT740" s="89"/>
      <c r="DU740" s="89"/>
      <c r="DV740" s="89"/>
      <c r="DW740" s="89"/>
      <c r="DX740" s="89"/>
      <c r="DY740" s="89"/>
      <c r="DZ740" s="89"/>
      <c r="EA740" s="89"/>
      <c r="EB740" s="89"/>
      <c r="EC740" s="89"/>
      <c r="ED740" s="89"/>
      <c r="EE740" s="89"/>
      <c r="EF740" s="89"/>
      <c r="EG740" s="89"/>
      <c r="EH740" s="89"/>
      <c r="EI740" s="89"/>
      <c r="EJ740" s="89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>
        <v>1</v>
      </c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  <c r="IS740" s="89"/>
      <c r="IT740" s="89"/>
      <c r="IU740" s="89"/>
      <c r="IV740" s="89"/>
      <c r="IW740" s="89"/>
      <c r="IX740" s="89"/>
      <c r="IY740" s="89"/>
      <c r="IZ740" s="89"/>
      <c r="JA740" s="89"/>
      <c r="JB740" s="89"/>
      <c r="JC740" s="89"/>
      <c r="JD740" s="89"/>
      <c r="JE740" s="89"/>
      <c r="JF740" s="89"/>
      <c r="JG740" s="89"/>
      <c r="JH740" s="89"/>
      <c r="JI740" s="89"/>
      <c r="JJ740" s="89"/>
      <c r="JK740" s="89"/>
      <c r="JL740" s="89"/>
      <c r="JM740" s="89"/>
      <c r="JN740" s="89"/>
      <c r="JO740" s="89"/>
      <c r="JP740" s="89"/>
      <c r="JQ740" s="89"/>
      <c r="JR740" s="89"/>
      <c r="JS740" s="89"/>
      <c r="JT740" s="89"/>
      <c r="JU740" s="89"/>
      <c r="JV740" s="89"/>
      <c r="JW740" s="89"/>
      <c r="JX740" s="89"/>
      <c r="JY740" s="89"/>
      <c r="JZ740" s="89"/>
      <c r="KA740" s="89"/>
      <c r="KB740" s="89"/>
      <c r="KC740" s="89"/>
      <c r="KD740" s="89"/>
      <c r="KE740" s="89"/>
      <c r="KF740" s="89"/>
      <c r="KG740" s="89"/>
      <c r="KH740" s="89"/>
      <c r="KI740" s="89"/>
      <c r="KJ740" s="89"/>
      <c r="KK740" s="89"/>
      <c r="KL740" s="89"/>
      <c r="KM740" s="89"/>
      <c r="KN740" s="89"/>
      <c r="KO740" s="89"/>
      <c r="KP740" s="89"/>
      <c r="KQ740" s="89"/>
      <c r="KR740" s="89"/>
      <c r="KS740" s="89"/>
      <c r="KT740" s="89"/>
      <c r="KU740" s="89"/>
      <c r="KV740" s="89"/>
      <c r="KW740" s="89"/>
      <c r="KX740" s="89"/>
      <c r="KY740" s="89"/>
      <c r="KZ740" s="89"/>
      <c r="LA740" s="89"/>
      <c r="LB740" s="89"/>
      <c r="LC740" s="89"/>
      <c r="LD740" s="89"/>
      <c r="LE740" s="89"/>
      <c r="LF740" s="89"/>
      <c r="LG740" s="89"/>
      <c r="LH740" s="89"/>
      <c r="LI740" s="89"/>
      <c r="LJ740" s="89"/>
      <c r="LK740" s="89"/>
      <c r="LL740" s="89"/>
      <c r="LM740" s="89"/>
      <c r="LN740" s="89"/>
      <c r="LO740" s="89"/>
      <c r="LP740" s="89"/>
      <c r="LQ740" s="89"/>
      <c r="LR740" s="89"/>
      <c r="LS740" s="89"/>
      <c r="LT740" s="89"/>
      <c r="LU740" s="89"/>
      <c r="LV740" s="89"/>
      <c r="LW740" s="89"/>
      <c r="LX740" s="89"/>
      <c r="LY740" s="89"/>
      <c r="LZ740" s="89"/>
      <c r="MA740" s="89"/>
      <c r="MB740" s="89"/>
      <c r="MC740" s="89"/>
      <c r="MD740" s="89"/>
      <c r="ME740" s="89"/>
      <c r="MF740" s="89"/>
      <c r="MG740" s="89"/>
      <c r="MH740" s="89"/>
      <c r="MI740" s="89"/>
      <c r="MJ740" s="89"/>
      <c r="MK740" s="89"/>
      <c r="ML740" s="89"/>
      <c r="MM740" s="89"/>
      <c r="MN740" s="89"/>
      <c r="MO740" s="89"/>
      <c r="MP740" s="89"/>
      <c r="MQ740" s="89"/>
      <c r="MR740" s="89"/>
      <c r="MS740" s="89"/>
      <c r="MT740" s="89"/>
      <c r="MU740" s="89"/>
      <c r="MV740" s="89"/>
      <c r="MW740" s="89"/>
      <c r="MX740" s="89"/>
      <c r="MY740" s="89"/>
      <c r="MZ740" s="89"/>
      <c r="NA740" s="89"/>
      <c r="NB740" s="89"/>
      <c r="NC740" s="89"/>
      <c r="ND740" s="89"/>
      <c r="NE740" s="89"/>
      <c r="NF740" s="89"/>
      <c r="NG740" s="89"/>
      <c r="NH740" s="89"/>
      <c r="NI740" s="89"/>
      <c r="NJ740" s="89"/>
      <c r="NK740" s="89"/>
      <c r="NL740" s="89"/>
      <c r="NM740" s="89"/>
      <c r="NN740" s="89"/>
      <c r="NO740" s="89"/>
      <c r="NP740" s="89"/>
      <c r="NQ740" s="89"/>
      <c r="NR740" s="89"/>
      <c r="NS740" s="89"/>
      <c r="NT740" s="89"/>
      <c r="NU740" s="89"/>
      <c r="NV740" s="89"/>
      <c r="NW740" s="89"/>
      <c r="NX740" s="89"/>
      <c r="NY740" s="89"/>
      <c r="NZ740" s="89"/>
      <c r="OA740" s="89"/>
      <c r="OB740" s="89"/>
      <c r="OC740" s="89"/>
      <c r="OD740" s="89"/>
      <c r="OE740" s="89"/>
      <c r="OF740" s="89"/>
      <c r="OG740" s="89"/>
      <c r="OH740" s="89"/>
      <c r="OI740" s="89"/>
      <c r="OJ740" s="89"/>
      <c r="OK740" s="89"/>
      <c r="OL740" s="89"/>
      <c r="OM740" s="89"/>
      <c r="ON740" s="89"/>
      <c r="OO740" s="89"/>
      <c r="OP740" s="89"/>
      <c r="OQ740" s="89"/>
      <c r="OR740" s="89"/>
      <c r="OS740" s="89"/>
      <c r="OT740" s="89"/>
      <c r="OU740" s="89"/>
      <c r="OV740" s="89"/>
      <c r="OW740" s="89"/>
      <c r="OX740" s="89"/>
      <c r="OY740" s="89"/>
      <c r="OZ740" s="89"/>
      <c r="PA740" s="89"/>
      <c r="PB740" s="89"/>
      <c r="PC740" s="89"/>
      <c r="PD740" s="89"/>
      <c r="PE740" s="89"/>
      <c r="PF740" s="89"/>
      <c r="PG740" s="89"/>
      <c r="PH740" s="89"/>
      <c r="PI740" s="89"/>
      <c r="PJ740" s="89"/>
      <c r="PK740" s="89"/>
      <c r="PL740" s="89"/>
      <c r="PM740" s="89"/>
      <c r="PN740" s="89"/>
      <c r="PO740" s="89"/>
      <c r="PP740" s="89"/>
      <c r="PQ740" s="89"/>
      <c r="PR740" s="89"/>
      <c r="PS740" s="89"/>
      <c r="PT740" s="89"/>
      <c r="PU740" s="89"/>
      <c r="PV740" s="89"/>
      <c r="PW740" s="89"/>
      <c r="PX740" s="89"/>
      <c r="PY740" s="89"/>
      <c r="PZ740" s="89"/>
      <c r="QA740" s="89"/>
      <c r="QB740" s="89"/>
      <c r="QC740" s="89"/>
      <c r="QD740" s="89"/>
    </row>
    <row r="741" spans="1:446" x14ac:dyDescent="0.2">
      <c r="A741" s="99" t="s">
        <v>5746</v>
      </c>
      <c r="B741" s="89">
        <v>1</v>
      </c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>
        <v>1</v>
      </c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89"/>
      <c r="DB741" s="89"/>
      <c r="DC741" s="89"/>
      <c r="DD741" s="89"/>
      <c r="DE741" s="89"/>
      <c r="DF741" s="89"/>
      <c r="DG741" s="89"/>
      <c r="DH741" s="89"/>
      <c r="DI741" s="89"/>
      <c r="DJ741" s="89"/>
      <c r="DK741" s="89"/>
      <c r="DL741" s="89"/>
      <c r="DM741" s="89"/>
      <c r="DN741" s="89"/>
      <c r="DO741" s="89"/>
      <c r="DP741" s="89"/>
      <c r="DQ741" s="89"/>
      <c r="DR741" s="89"/>
      <c r="DS741" s="89"/>
      <c r="DT741" s="89"/>
      <c r="DU741" s="89"/>
      <c r="DV741" s="89"/>
      <c r="DW741" s="89"/>
      <c r="DX741" s="89"/>
      <c r="DY741" s="89"/>
      <c r="DZ741" s="89"/>
      <c r="EA741" s="89"/>
      <c r="EB741" s="89"/>
      <c r="EC741" s="89"/>
      <c r="ED741" s="89"/>
      <c r="EE741" s="89">
        <v>1</v>
      </c>
      <c r="EF741" s="89"/>
      <c r="EG741" s="89">
        <v>1</v>
      </c>
      <c r="EH741" s="89"/>
      <c r="EI741" s="89"/>
      <c r="EJ741" s="89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  <c r="IS741" s="89"/>
      <c r="IT741" s="89"/>
      <c r="IU741" s="89"/>
      <c r="IV741" s="89"/>
      <c r="IW741" s="89"/>
      <c r="IX741" s="89"/>
      <c r="IY741" s="89"/>
      <c r="IZ741" s="89"/>
      <c r="JA741" s="89"/>
      <c r="JB741" s="89"/>
      <c r="JC741" s="89"/>
      <c r="JD741" s="89"/>
      <c r="JE741" s="89"/>
      <c r="JF741" s="89"/>
      <c r="JG741" s="89"/>
      <c r="JH741" s="89"/>
      <c r="JI741" s="89"/>
      <c r="JJ741" s="89"/>
      <c r="JK741" s="89"/>
      <c r="JL741" s="89"/>
      <c r="JM741" s="89"/>
      <c r="JN741" s="89"/>
      <c r="JO741" s="89"/>
      <c r="JP741" s="89"/>
      <c r="JQ741" s="89"/>
      <c r="JR741" s="89"/>
      <c r="JS741" s="89"/>
      <c r="JT741" s="89"/>
      <c r="JU741" s="89"/>
      <c r="JV741" s="89"/>
      <c r="JW741" s="89"/>
      <c r="JX741" s="89"/>
      <c r="JY741" s="89"/>
      <c r="JZ741" s="89"/>
      <c r="KA741" s="89"/>
      <c r="KB741" s="89"/>
      <c r="KC741" s="89"/>
      <c r="KD741" s="89"/>
      <c r="KE741" s="89"/>
      <c r="KF741" s="89"/>
      <c r="KG741" s="89"/>
      <c r="KH741" s="89"/>
      <c r="KI741" s="89"/>
      <c r="KJ741" s="89"/>
      <c r="KK741" s="89"/>
      <c r="KL741" s="89"/>
      <c r="KM741" s="89"/>
      <c r="KN741" s="89"/>
      <c r="KO741" s="89"/>
      <c r="KP741" s="89"/>
      <c r="KQ741" s="89"/>
      <c r="KR741" s="89"/>
      <c r="KS741" s="89"/>
      <c r="KT741" s="89"/>
      <c r="KU741" s="89"/>
      <c r="KV741" s="89"/>
      <c r="KW741" s="89"/>
      <c r="KX741" s="89"/>
      <c r="KY741" s="89"/>
      <c r="KZ741" s="89"/>
      <c r="LA741" s="89"/>
      <c r="LB741" s="89"/>
      <c r="LC741" s="89"/>
      <c r="LD741" s="89"/>
      <c r="LE741" s="89"/>
      <c r="LF741" s="89"/>
      <c r="LG741" s="89"/>
      <c r="LH741" s="89"/>
      <c r="LI741" s="89"/>
      <c r="LJ741" s="89"/>
      <c r="LK741" s="89"/>
      <c r="LL741" s="89"/>
      <c r="LM741" s="89"/>
      <c r="LN741" s="89"/>
      <c r="LO741" s="89"/>
      <c r="LP741" s="89"/>
      <c r="LQ741" s="89"/>
      <c r="LR741" s="89"/>
      <c r="LS741" s="89"/>
      <c r="LT741" s="89"/>
      <c r="LU741" s="89"/>
      <c r="LV741" s="89"/>
      <c r="LW741" s="89"/>
      <c r="LX741" s="89"/>
      <c r="LY741" s="89"/>
      <c r="LZ741" s="89"/>
      <c r="MA741" s="89"/>
      <c r="MB741" s="89"/>
      <c r="MC741" s="89"/>
      <c r="MD741" s="89"/>
      <c r="ME741" s="89"/>
      <c r="MF741" s="89"/>
      <c r="MG741" s="89"/>
      <c r="MH741" s="89"/>
      <c r="MI741" s="89"/>
      <c r="MJ741" s="89"/>
      <c r="MK741" s="89"/>
      <c r="ML741" s="89"/>
      <c r="MM741" s="89"/>
      <c r="MN741" s="89"/>
      <c r="MO741" s="89"/>
      <c r="MP741" s="89"/>
      <c r="MQ741" s="89"/>
      <c r="MR741" s="89"/>
      <c r="MS741" s="89"/>
      <c r="MT741" s="89"/>
      <c r="MU741" s="89"/>
      <c r="MV741" s="89"/>
      <c r="MW741" s="89"/>
      <c r="MX741" s="89"/>
      <c r="MY741" s="89"/>
      <c r="MZ741" s="89"/>
      <c r="NA741" s="89"/>
      <c r="NB741" s="89"/>
      <c r="NC741" s="89"/>
      <c r="ND741" s="89"/>
      <c r="NE741" s="89"/>
      <c r="NF741" s="89"/>
      <c r="NG741" s="89"/>
      <c r="NH741" s="89"/>
      <c r="NI741" s="89"/>
      <c r="NJ741" s="89"/>
      <c r="NK741" s="89"/>
      <c r="NL741" s="89"/>
      <c r="NM741" s="89"/>
      <c r="NN741" s="89"/>
      <c r="NO741" s="89"/>
      <c r="NP741" s="89"/>
      <c r="NQ741" s="89"/>
      <c r="NR741" s="89"/>
      <c r="NS741" s="89"/>
      <c r="NT741" s="89"/>
      <c r="NU741" s="89"/>
      <c r="NV741" s="89"/>
      <c r="NW741" s="89"/>
      <c r="NX741" s="89"/>
      <c r="NY741" s="89"/>
      <c r="NZ741" s="89"/>
      <c r="OA741" s="89"/>
      <c r="OB741" s="89"/>
      <c r="OC741" s="89"/>
      <c r="OD741" s="89"/>
      <c r="OE741" s="89"/>
      <c r="OF741" s="89"/>
      <c r="OG741" s="89"/>
      <c r="OH741" s="89"/>
      <c r="OI741" s="89"/>
      <c r="OJ741" s="89"/>
      <c r="OK741" s="89"/>
      <c r="OL741" s="89"/>
      <c r="OM741" s="89"/>
      <c r="ON741" s="89"/>
      <c r="OO741" s="89"/>
      <c r="OP741" s="89"/>
      <c r="OQ741" s="89"/>
      <c r="OR741" s="89"/>
      <c r="OS741" s="89"/>
      <c r="OT741" s="89"/>
      <c r="OU741" s="89"/>
      <c r="OV741" s="89"/>
      <c r="OW741" s="89"/>
      <c r="OX741" s="89"/>
      <c r="OY741" s="89"/>
      <c r="OZ741" s="89"/>
      <c r="PA741" s="89"/>
      <c r="PB741" s="89"/>
      <c r="PC741" s="89"/>
      <c r="PD741" s="89"/>
      <c r="PE741" s="89"/>
      <c r="PF741" s="89"/>
      <c r="PG741" s="89"/>
      <c r="PH741" s="89"/>
      <c r="PI741" s="89"/>
      <c r="PJ741" s="89"/>
      <c r="PK741" s="89"/>
      <c r="PL741" s="89"/>
      <c r="PM741" s="89"/>
      <c r="PN741" s="89"/>
      <c r="PO741" s="89"/>
      <c r="PP741" s="89"/>
      <c r="PQ741" s="89"/>
      <c r="PR741" s="89"/>
      <c r="PS741" s="89"/>
      <c r="PT741" s="89"/>
      <c r="PU741" s="89"/>
      <c r="PV741" s="89"/>
      <c r="PW741" s="89"/>
      <c r="PX741" s="89"/>
      <c r="PY741" s="89"/>
      <c r="PZ741" s="89"/>
      <c r="QA741" s="89"/>
      <c r="QB741" s="89"/>
      <c r="QC741" s="89"/>
      <c r="QD741" s="89"/>
    </row>
    <row r="742" spans="1:446" x14ac:dyDescent="0.2">
      <c r="A742" s="99" t="s">
        <v>5747</v>
      </c>
      <c r="B742" s="89">
        <v>1</v>
      </c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>
        <v>1</v>
      </c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  <c r="DD742" s="89"/>
      <c r="DE742" s="89"/>
      <c r="DF742" s="89"/>
      <c r="DG742" s="89"/>
      <c r="DH742" s="89"/>
      <c r="DI742" s="89"/>
      <c r="DJ742" s="89"/>
      <c r="DK742" s="89"/>
      <c r="DL742" s="89"/>
      <c r="DM742" s="89"/>
      <c r="DN742" s="89"/>
      <c r="DO742" s="89"/>
      <c r="DP742" s="89"/>
      <c r="DQ742" s="89"/>
      <c r="DR742" s="89"/>
      <c r="DS742" s="89"/>
      <c r="DT742" s="89"/>
      <c r="DU742" s="89"/>
      <c r="DV742" s="89"/>
      <c r="DW742" s="89"/>
      <c r="DX742" s="89"/>
      <c r="DY742" s="89"/>
      <c r="DZ742" s="89"/>
      <c r="EA742" s="89"/>
      <c r="EB742" s="89"/>
      <c r="EC742" s="89"/>
      <c r="ED742" s="89"/>
      <c r="EE742" s="89">
        <v>1</v>
      </c>
      <c r="EF742" s="89"/>
      <c r="EG742" s="89">
        <v>1</v>
      </c>
      <c r="EH742" s="89"/>
      <c r="EI742" s="89"/>
      <c r="EJ742" s="89">
        <v>1</v>
      </c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  <c r="IS742" s="89"/>
      <c r="IT742" s="89"/>
      <c r="IU742" s="89"/>
      <c r="IV742" s="89"/>
      <c r="IW742" s="89"/>
      <c r="IX742" s="89"/>
      <c r="IY742" s="89"/>
      <c r="IZ742" s="89"/>
      <c r="JA742" s="89"/>
      <c r="JB742" s="89"/>
      <c r="JC742" s="89"/>
      <c r="JD742" s="89"/>
      <c r="JE742" s="89"/>
      <c r="JF742" s="89"/>
      <c r="JG742" s="89"/>
      <c r="JH742" s="89"/>
      <c r="JI742" s="89"/>
      <c r="JJ742" s="89"/>
      <c r="JK742" s="89"/>
      <c r="JL742" s="89"/>
      <c r="JM742" s="89"/>
      <c r="JN742" s="89"/>
      <c r="JO742" s="89"/>
      <c r="JP742" s="89"/>
      <c r="JQ742" s="89"/>
      <c r="JR742" s="89"/>
      <c r="JS742" s="89"/>
      <c r="JT742" s="89"/>
      <c r="JU742" s="89"/>
      <c r="JV742" s="89"/>
      <c r="JW742" s="89"/>
      <c r="JX742" s="89"/>
      <c r="JY742" s="89"/>
      <c r="JZ742" s="89"/>
      <c r="KA742" s="89"/>
      <c r="KB742" s="89"/>
      <c r="KC742" s="89"/>
      <c r="KD742" s="89"/>
      <c r="KE742" s="89"/>
      <c r="KF742" s="89"/>
      <c r="KG742" s="89"/>
      <c r="KH742" s="89"/>
      <c r="KI742" s="89"/>
      <c r="KJ742" s="89"/>
      <c r="KK742" s="89"/>
      <c r="KL742" s="89"/>
      <c r="KM742" s="89"/>
      <c r="KN742" s="89"/>
      <c r="KO742" s="89"/>
      <c r="KP742" s="89"/>
      <c r="KQ742" s="89"/>
      <c r="KR742" s="89"/>
      <c r="KS742" s="89"/>
      <c r="KT742" s="89"/>
      <c r="KU742" s="89"/>
      <c r="KV742" s="89"/>
      <c r="KW742" s="89"/>
      <c r="KX742" s="89"/>
      <c r="KY742" s="89"/>
      <c r="KZ742" s="89"/>
      <c r="LA742" s="89"/>
      <c r="LB742" s="89"/>
      <c r="LC742" s="89"/>
      <c r="LD742" s="89"/>
      <c r="LE742" s="89"/>
      <c r="LF742" s="89"/>
      <c r="LG742" s="89"/>
      <c r="LH742" s="89"/>
      <c r="LI742" s="89"/>
      <c r="LJ742" s="89"/>
      <c r="LK742" s="89"/>
      <c r="LL742" s="89"/>
      <c r="LM742" s="89"/>
      <c r="LN742" s="89"/>
      <c r="LO742" s="89"/>
      <c r="LP742" s="89"/>
      <c r="LQ742" s="89"/>
      <c r="LR742" s="89"/>
      <c r="LS742" s="89"/>
      <c r="LT742" s="89"/>
      <c r="LU742" s="89"/>
      <c r="LV742" s="89"/>
      <c r="LW742" s="89"/>
      <c r="LX742" s="89"/>
      <c r="LY742" s="89"/>
      <c r="LZ742" s="89"/>
      <c r="MA742" s="89"/>
      <c r="MB742" s="89"/>
      <c r="MC742" s="89"/>
      <c r="MD742" s="89"/>
      <c r="ME742" s="89"/>
      <c r="MF742" s="89"/>
      <c r="MG742" s="89"/>
      <c r="MH742" s="89"/>
      <c r="MI742" s="89"/>
      <c r="MJ742" s="89"/>
      <c r="MK742" s="89"/>
      <c r="ML742" s="89"/>
      <c r="MM742" s="89"/>
      <c r="MN742" s="89"/>
      <c r="MO742" s="89"/>
      <c r="MP742" s="89"/>
      <c r="MQ742" s="89"/>
      <c r="MR742" s="89"/>
      <c r="MS742" s="89"/>
      <c r="MT742" s="89"/>
      <c r="MU742" s="89"/>
      <c r="MV742" s="89"/>
      <c r="MW742" s="89"/>
      <c r="MX742" s="89"/>
      <c r="MY742" s="89"/>
      <c r="MZ742" s="89"/>
      <c r="NA742" s="89"/>
      <c r="NB742" s="89"/>
      <c r="NC742" s="89"/>
      <c r="ND742" s="89"/>
      <c r="NE742" s="89"/>
      <c r="NF742" s="89"/>
      <c r="NG742" s="89"/>
      <c r="NH742" s="89"/>
      <c r="NI742" s="89"/>
      <c r="NJ742" s="89"/>
      <c r="NK742" s="89"/>
      <c r="NL742" s="89"/>
      <c r="NM742" s="89"/>
      <c r="NN742" s="89"/>
      <c r="NO742" s="89"/>
      <c r="NP742" s="89"/>
      <c r="NQ742" s="89"/>
      <c r="NR742" s="89"/>
      <c r="NS742" s="89"/>
      <c r="NT742" s="89"/>
      <c r="NU742" s="89"/>
      <c r="NV742" s="89"/>
      <c r="NW742" s="89"/>
      <c r="NX742" s="89"/>
      <c r="NY742" s="89"/>
      <c r="NZ742" s="89"/>
      <c r="OA742" s="89"/>
      <c r="OB742" s="89"/>
      <c r="OC742" s="89"/>
      <c r="OD742" s="89"/>
      <c r="OE742" s="89"/>
      <c r="OF742" s="89"/>
      <c r="OG742" s="89"/>
      <c r="OH742" s="89"/>
      <c r="OI742" s="89"/>
      <c r="OJ742" s="89"/>
      <c r="OK742" s="89"/>
      <c r="OL742" s="89"/>
      <c r="OM742" s="89"/>
      <c r="ON742" s="89"/>
      <c r="OO742" s="89"/>
      <c r="OP742" s="89"/>
      <c r="OQ742" s="89"/>
      <c r="OR742" s="89"/>
      <c r="OS742" s="89"/>
      <c r="OT742" s="89"/>
      <c r="OU742" s="89"/>
      <c r="OV742" s="89"/>
      <c r="OW742" s="89"/>
      <c r="OX742" s="89"/>
      <c r="OY742" s="89"/>
      <c r="OZ742" s="89"/>
      <c r="PA742" s="89"/>
      <c r="PB742" s="89"/>
      <c r="PC742" s="89"/>
      <c r="PD742" s="89"/>
      <c r="PE742" s="89"/>
      <c r="PF742" s="89"/>
      <c r="PG742" s="89"/>
      <c r="PH742" s="89"/>
      <c r="PI742" s="89"/>
      <c r="PJ742" s="89"/>
      <c r="PK742" s="89"/>
      <c r="PL742" s="89"/>
      <c r="PM742" s="89"/>
      <c r="PN742" s="89"/>
      <c r="PO742" s="89"/>
      <c r="PP742" s="89"/>
      <c r="PQ742" s="89"/>
      <c r="PR742" s="89"/>
      <c r="PS742" s="89"/>
      <c r="PT742" s="89"/>
      <c r="PU742" s="89"/>
      <c r="PV742" s="89"/>
      <c r="PW742" s="89"/>
      <c r="PX742" s="89"/>
      <c r="PY742" s="89"/>
      <c r="PZ742" s="89"/>
      <c r="QA742" s="89"/>
      <c r="QB742" s="89"/>
      <c r="QC742" s="89"/>
      <c r="QD742" s="89"/>
    </row>
    <row r="743" spans="1:446" x14ac:dyDescent="0.2">
      <c r="A743" s="99" t="s">
        <v>5748</v>
      </c>
      <c r="B743" s="89">
        <v>1</v>
      </c>
      <c r="C743" s="89">
        <v>1</v>
      </c>
      <c r="D743" s="89">
        <v>1</v>
      </c>
      <c r="E743" s="89">
        <v>1</v>
      </c>
      <c r="F743" s="89">
        <v>1</v>
      </c>
      <c r="G743" s="89">
        <v>1</v>
      </c>
      <c r="H743" s="89">
        <v>1</v>
      </c>
      <c r="I743" s="89">
        <v>1</v>
      </c>
      <c r="J743" s="89">
        <v>1</v>
      </c>
      <c r="K743" s="89">
        <v>1</v>
      </c>
      <c r="L743" s="89">
        <v>1</v>
      </c>
      <c r="M743" s="89">
        <v>1</v>
      </c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>
        <v>1</v>
      </c>
      <c r="AB743" s="89">
        <v>1</v>
      </c>
      <c r="AC743" s="89">
        <v>1</v>
      </c>
      <c r="AD743" s="89">
        <v>1</v>
      </c>
      <c r="AE743" s="89">
        <v>1</v>
      </c>
      <c r="AF743" s="89">
        <v>1</v>
      </c>
      <c r="AG743" s="89">
        <v>1</v>
      </c>
      <c r="AH743" s="89">
        <v>1</v>
      </c>
      <c r="AI743" s="89">
        <v>1</v>
      </c>
      <c r="AJ743" s="89">
        <v>1</v>
      </c>
      <c r="AK743" s="89">
        <v>1</v>
      </c>
      <c r="AL743" s="89">
        <v>1</v>
      </c>
      <c r="AM743" s="89">
        <v>1</v>
      </c>
      <c r="AN743" s="89">
        <v>1</v>
      </c>
      <c r="AO743" s="89">
        <v>1</v>
      </c>
      <c r="AP743" s="89">
        <v>1</v>
      </c>
      <c r="AQ743" s="89">
        <v>1</v>
      </c>
      <c r="AR743" s="89">
        <v>1</v>
      </c>
      <c r="AS743" s="89">
        <v>1</v>
      </c>
      <c r="AT743" s="89">
        <v>1</v>
      </c>
      <c r="AU743" s="89">
        <v>1</v>
      </c>
      <c r="AV743" s="89">
        <v>1</v>
      </c>
      <c r="AW743" s="89">
        <v>1</v>
      </c>
      <c r="AX743" s="89">
        <v>1</v>
      </c>
      <c r="AY743" s="89">
        <v>1</v>
      </c>
      <c r="AZ743" s="89">
        <v>1</v>
      </c>
      <c r="BA743" s="89">
        <v>1</v>
      </c>
      <c r="BB743" s="89">
        <v>1</v>
      </c>
      <c r="BC743" s="89">
        <v>1</v>
      </c>
      <c r="BD743" s="89">
        <v>1</v>
      </c>
      <c r="BE743" s="89">
        <v>1</v>
      </c>
      <c r="BF743" s="89">
        <v>1</v>
      </c>
      <c r="BG743" s="89">
        <v>1</v>
      </c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  <c r="DD743" s="89"/>
      <c r="DE743" s="89"/>
      <c r="DF743" s="89"/>
      <c r="DG743" s="89"/>
      <c r="DH743" s="89"/>
      <c r="DI743" s="89"/>
      <c r="DJ743" s="89"/>
      <c r="DK743" s="89"/>
      <c r="DL743" s="89"/>
      <c r="DM743" s="89"/>
      <c r="DN743" s="89"/>
      <c r="DO743" s="89"/>
      <c r="DP743" s="89"/>
      <c r="DQ743" s="89"/>
      <c r="DR743" s="89"/>
      <c r="DS743" s="89"/>
      <c r="DT743" s="89"/>
      <c r="DU743" s="89"/>
      <c r="DV743" s="89"/>
      <c r="DW743" s="89"/>
      <c r="DX743" s="89"/>
      <c r="DY743" s="89"/>
      <c r="DZ743" s="89"/>
      <c r="EA743" s="89"/>
      <c r="EB743" s="89"/>
      <c r="EC743" s="89"/>
      <c r="ED743" s="89"/>
      <c r="EE743" s="89"/>
      <c r="EF743" s="89"/>
      <c r="EG743" s="89"/>
      <c r="EH743" s="89"/>
      <c r="EI743" s="89"/>
      <c r="EJ743" s="89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>
        <v>1</v>
      </c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  <c r="IS743" s="89"/>
      <c r="IT743" s="89"/>
      <c r="IU743" s="89"/>
      <c r="IV743" s="89"/>
      <c r="IW743" s="89"/>
      <c r="IX743" s="89"/>
      <c r="IY743" s="89"/>
      <c r="IZ743" s="89"/>
      <c r="JA743" s="89"/>
      <c r="JB743" s="89"/>
      <c r="JC743" s="89"/>
      <c r="JD743" s="89"/>
      <c r="JE743" s="89"/>
      <c r="JF743" s="89"/>
      <c r="JG743" s="89"/>
      <c r="JH743" s="89"/>
      <c r="JI743" s="89"/>
      <c r="JJ743" s="89"/>
      <c r="JK743" s="89"/>
      <c r="JL743" s="89"/>
      <c r="JM743" s="89"/>
      <c r="JN743" s="89"/>
      <c r="JO743" s="89"/>
      <c r="JP743" s="89"/>
      <c r="JQ743" s="89"/>
      <c r="JR743" s="89"/>
      <c r="JS743" s="89"/>
      <c r="JT743" s="89"/>
      <c r="JU743" s="89"/>
      <c r="JV743" s="89"/>
      <c r="JW743" s="89"/>
      <c r="JX743" s="89"/>
      <c r="JY743" s="89"/>
      <c r="JZ743" s="89"/>
      <c r="KA743" s="89"/>
      <c r="KB743" s="89"/>
      <c r="KC743" s="89"/>
      <c r="KD743" s="89"/>
      <c r="KE743" s="89"/>
      <c r="KF743" s="89"/>
      <c r="KG743" s="89"/>
      <c r="KH743" s="89"/>
      <c r="KI743" s="89"/>
      <c r="KJ743" s="89"/>
      <c r="KK743" s="89"/>
      <c r="KL743" s="89"/>
      <c r="KM743" s="89"/>
      <c r="KN743" s="89"/>
      <c r="KO743" s="89"/>
      <c r="KP743" s="89"/>
      <c r="KQ743" s="89"/>
      <c r="KR743" s="89"/>
      <c r="KS743" s="89"/>
      <c r="KT743" s="89"/>
      <c r="KU743" s="89"/>
      <c r="KV743" s="89"/>
      <c r="KW743" s="89"/>
      <c r="KX743" s="89"/>
      <c r="KY743" s="89"/>
      <c r="KZ743" s="89"/>
      <c r="LA743" s="89"/>
      <c r="LB743" s="89"/>
      <c r="LC743" s="89"/>
      <c r="LD743" s="89"/>
      <c r="LE743" s="89"/>
      <c r="LF743" s="89"/>
      <c r="LG743" s="89"/>
      <c r="LH743" s="89"/>
      <c r="LI743" s="89"/>
      <c r="LJ743" s="89"/>
      <c r="LK743" s="89"/>
      <c r="LL743" s="89"/>
      <c r="LM743" s="89"/>
      <c r="LN743" s="89"/>
      <c r="LO743" s="89"/>
      <c r="LP743" s="89"/>
      <c r="LQ743" s="89"/>
      <c r="LR743" s="89"/>
      <c r="LS743" s="89"/>
      <c r="LT743" s="89"/>
      <c r="LU743" s="89"/>
      <c r="LV743" s="89"/>
      <c r="LW743" s="89"/>
      <c r="LX743" s="89"/>
      <c r="LY743" s="89"/>
      <c r="LZ743" s="89"/>
      <c r="MA743" s="89"/>
      <c r="MB743" s="89"/>
      <c r="MC743" s="89"/>
      <c r="MD743" s="89"/>
      <c r="ME743" s="89"/>
      <c r="MF743" s="89"/>
      <c r="MG743" s="89"/>
      <c r="MH743" s="89"/>
      <c r="MI743" s="89"/>
      <c r="MJ743" s="89"/>
      <c r="MK743" s="89"/>
      <c r="ML743" s="89"/>
      <c r="MM743" s="89"/>
      <c r="MN743" s="89"/>
      <c r="MO743" s="89"/>
      <c r="MP743" s="89"/>
      <c r="MQ743" s="89"/>
      <c r="MR743" s="89"/>
      <c r="MS743" s="89"/>
      <c r="MT743" s="89"/>
      <c r="MU743" s="89"/>
      <c r="MV743" s="89"/>
      <c r="MW743" s="89"/>
      <c r="MX743" s="89"/>
      <c r="MY743" s="89"/>
      <c r="MZ743" s="89"/>
      <c r="NA743" s="89"/>
      <c r="NB743" s="89"/>
      <c r="NC743" s="89"/>
      <c r="ND743" s="89"/>
      <c r="NE743" s="89"/>
      <c r="NF743" s="89"/>
      <c r="NG743" s="89"/>
      <c r="NH743" s="89"/>
      <c r="NI743" s="89"/>
      <c r="NJ743" s="89"/>
      <c r="NK743" s="89"/>
      <c r="NL743" s="89"/>
      <c r="NM743" s="89"/>
      <c r="NN743" s="89"/>
      <c r="NO743" s="89"/>
      <c r="NP743" s="89"/>
      <c r="NQ743" s="89"/>
      <c r="NR743" s="89"/>
      <c r="NS743" s="89"/>
      <c r="NT743" s="89"/>
      <c r="NU743" s="89"/>
      <c r="NV743" s="89"/>
      <c r="NW743" s="89"/>
      <c r="NX743" s="89"/>
      <c r="NY743" s="89"/>
      <c r="NZ743" s="89"/>
      <c r="OA743" s="89"/>
      <c r="OB743" s="89"/>
      <c r="OC743" s="89"/>
      <c r="OD743" s="89"/>
      <c r="OE743" s="89"/>
      <c r="OF743" s="89"/>
      <c r="OG743" s="89"/>
      <c r="OH743" s="89"/>
      <c r="OI743" s="89"/>
      <c r="OJ743" s="89"/>
      <c r="OK743" s="89"/>
      <c r="OL743" s="89"/>
      <c r="OM743" s="89"/>
      <c r="ON743" s="89"/>
      <c r="OO743" s="89"/>
      <c r="OP743" s="89"/>
      <c r="OQ743" s="89"/>
      <c r="OR743" s="89"/>
      <c r="OS743" s="89"/>
      <c r="OT743" s="89"/>
      <c r="OU743" s="89"/>
      <c r="OV743" s="89"/>
      <c r="OW743" s="89"/>
      <c r="OX743" s="89"/>
      <c r="OY743" s="89"/>
      <c r="OZ743" s="89"/>
      <c r="PA743" s="89"/>
      <c r="PB743" s="89"/>
      <c r="PC743" s="89"/>
      <c r="PD743" s="89"/>
      <c r="PE743" s="89"/>
      <c r="PF743" s="89"/>
      <c r="PG743" s="89"/>
      <c r="PH743" s="89"/>
      <c r="PI743" s="89"/>
      <c r="PJ743" s="89"/>
      <c r="PK743" s="89"/>
      <c r="PL743" s="89"/>
      <c r="PM743" s="89"/>
      <c r="PN743" s="89"/>
      <c r="PO743" s="89"/>
      <c r="PP743" s="89"/>
      <c r="PQ743" s="89"/>
      <c r="PR743" s="89"/>
      <c r="PS743" s="89"/>
      <c r="PT743" s="89"/>
      <c r="PU743" s="89"/>
      <c r="PV743" s="89"/>
      <c r="PW743" s="89"/>
      <c r="PX743" s="89"/>
      <c r="PY743" s="89"/>
      <c r="PZ743" s="89"/>
      <c r="QA743" s="89"/>
      <c r="QB743" s="89"/>
      <c r="QC743" s="89"/>
      <c r="QD743" s="89"/>
    </row>
    <row r="744" spans="1:446" x14ac:dyDescent="0.2">
      <c r="A744" s="99" t="s">
        <v>5749</v>
      </c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  <c r="DD744" s="89"/>
      <c r="DE744" s="89"/>
      <c r="DF744" s="89"/>
      <c r="DG744" s="89"/>
      <c r="DH744" s="89"/>
      <c r="DI744" s="89"/>
      <c r="DJ744" s="89"/>
      <c r="DK744" s="89"/>
      <c r="DL744" s="89"/>
      <c r="DM744" s="89"/>
      <c r="DN744" s="89"/>
      <c r="DO744" s="89"/>
      <c r="DP744" s="89"/>
      <c r="DQ744" s="89"/>
      <c r="DR744" s="89"/>
      <c r="DS744" s="89"/>
      <c r="DT744" s="89"/>
      <c r="DU744" s="89"/>
      <c r="DV744" s="89"/>
      <c r="DW744" s="89"/>
      <c r="DX744" s="89"/>
      <c r="DY744" s="89"/>
      <c r="DZ744" s="89"/>
      <c r="EA744" s="89"/>
      <c r="EB744" s="89"/>
      <c r="EC744" s="89"/>
      <c r="ED744" s="89"/>
      <c r="EE744" s="89"/>
      <c r="EF744" s="89"/>
      <c r="EG744" s="89"/>
      <c r="EH744" s="89"/>
      <c r="EI744" s="89"/>
      <c r="EJ744" s="89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  <c r="IS744" s="89"/>
      <c r="IT744" s="89"/>
      <c r="IU744" s="89"/>
      <c r="IV744" s="89"/>
      <c r="IW744" s="89"/>
      <c r="IX744" s="89"/>
      <c r="IY744" s="89"/>
      <c r="IZ744" s="89"/>
      <c r="JA744" s="89"/>
      <c r="JB744" s="89"/>
      <c r="JC744" s="89"/>
      <c r="JD744" s="89"/>
      <c r="JE744" s="89"/>
      <c r="JF744" s="89"/>
      <c r="JG744" s="89"/>
      <c r="JH744" s="89"/>
      <c r="JI744" s="89"/>
      <c r="JJ744" s="89"/>
      <c r="JK744" s="89"/>
      <c r="JL744" s="89"/>
      <c r="JM744" s="89"/>
      <c r="JN744" s="89"/>
      <c r="JO744" s="89"/>
      <c r="JP744" s="89"/>
      <c r="JQ744" s="89"/>
      <c r="JR744" s="89"/>
      <c r="JS744" s="89"/>
      <c r="JT744" s="89"/>
      <c r="JU744" s="89"/>
      <c r="JV744" s="89"/>
      <c r="JW744" s="89"/>
      <c r="JX744" s="89"/>
      <c r="JY744" s="89"/>
      <c r="JZ744" s="89"/>
      <c r="KA744" s="89"/>
      <c r="KB744" s="89"/>
      <c r="KC744" s="89"/>
      <c r="KD744" s="89"/>
      <c r="KE744" s="89"/>
      <c r="KF744" s="89"/>
      <c r="KG744" s="89"/>
      <c r="KH744" s="89"/>
      <c r="KI744" s="89"/>
      <c r="KJ744" s="89"/>
      <c r="KK744" s="89"/>
      <c r="KL744" s="89"/>
      <c r="KM744" s="89"/>
      <c r="KN744" s="89"/>
      <c r="KO744" s="89"/>
      <c r="KP744" s="89"/>
      <c r="KQ744" s="89"/>
      <c r="KR744" s="89"/>
      <c r="KS744" s="89"/>
      <c r="KT744" s="89"/>
      <c r="KU744" s="89"/>
      <c r="KV744" s="89"/>
      <c r="KW744" s="89"/>
      <c r="KX744" s="89"/>
      <c r="KY744" s="89"/>
      <c r="KZ744" s="89"/>
      <c r="LA744" s="89"/>
      <c r="LB744" s="89"/>
      <c r="LC744" s="89"/>
      <c r="LD744" s="89"/>
      <c r="LE744" s="89"/>
      <c r="LF744" s="89"/>
      <c r="LG744" s="89"/>
      <c r="LH744" s="89"/>
      <c r="LI744" s="89"/>
      <c r="LJ744" s="89"/>
      <c r="LK744" s="89"/>
      <c r="LL744" s="89"/>
      <c r="LM744" s="89"/>
      <c r="LN744" s="89"/>
      <c r="LO744" s="89"/>
      <c r="LP744" s="89"/>
      <c r="LQ744" s="89"/>
      <c r="LR744" s="89"/>
      <c r="LS744" s="89"/>
      <c r="LT744" s="89"/>
      <c r="LU744" s="89"/>
      <c r="LV744" s="89"/>
      <c r="LW744" s="89"/>
      <c r="LX744" s="89"/>
      <c r="LY744" s="89"/>
      <c r="LZ744" s="89"/>
      <c r="MA744" s="89"/>
      <c r="MB744" s="89"/>
      <c r="MC744" s="89"/>
      <c r="MD744" s="89"/>
      <c r="ME744" s="89"/>
      <c r="MF744" s="89"/>
      <c r="MG744" s="89"/>
      <c r="MH744" s="89"/>
      <c r="MI744" s="89"/>
      <c r="MJ744" s="89"/>
      <c r="MK744" s="89"/>
      <c r="ML744" s="89"/>
      <c r="MM744" s="89"/>
      <c r="MN744" s="89"/>
      <c r="MO744" s="89"/>
      <c r="MP744" s="89"/>
      <c r="MQ744" s="89"/>
      <c r="MR744" s="89"/>
      <c r="MS744" s="89"/>
      <c r="MT744" s="89"/>
      <c r="MU744" s="89"/>
      <c r="MV744" s="89"/>
      <c r="MW744" s="89"/>
      <c r="MX744" s="89"/>
      <c r="MY744" s="89"/>
      <c r="MZ744" s="89"/>
      <c r="NA744" s="89"/>
      <c r="NB744" s="89"/>
      <c r="NC744" s="89"/>
      <c r="ND744" s="89"/>
      <c r="NE744" s="89"/>
      <c r="NF744" s="89"/>
      <c r="NG744" s="89"/>
      <c r="NH744" s="89"/>
      <c r="NI744" s="89"/>
      <c r="NJ744" s="89"/>
      <c r="NK744" s="89"/>
      <c r="NL744" s="89"/>
      <c r="NM744" s="89"/>
      <c r="NN744" s="89"/>
      <c r="NO744" s="89"/>
      <c r="NP744" s="89"/>
      <c r="NQ744" s="89"/>
      <c r="NR744" s="89"/>
      <c r="NS744" s="89"/>
      <c r="NT744" s="89"/>
      <c r="NU744" s="89"/>
      <c r="NV744" s="89"/>
      <c r="NW744" s="89"/>
      <c r="NX744" s="89"/>
      <c r="NY744" s="89"/>
      <c r="NZ744" s="89"/>
      <c r="OA744" s="89"/>
      <c r="OB744" s="89"/>
      <c r="OC744" s="89"/>
      <c r="OD744" s="89"/>
      <c r="OE744" s="89"/>
      <c r="OF744" s="89"/>
      <c r="OG744" s="89"/>
      <c r="OH744" s="89"/>
      <c r="OI744" s="89"/>
      <c r="OJ744" s="89"/>
      <c r="OK744" s="89"/>
      <c r="OL744" s="89"/>
      <c r="OM744" s="89"/>
      <c r="ON744" s="89"/>
      <c r="OO744" s="89"/>
      <c r="OP744" s="89"/>
      <c r="OQ744" s="89"/>
      <c r="OR744" s="89"/>
      <c r="OS744" s="89"/>
      <c r="OT744" s="89"/>
      <c r="OU744" s="89"/>
      <c r="OV744" s="89"/>
      <c r="OW744" s="89"/>
      <c r="OX744" s="89"/>
      <c r="OY744" s="89"/>
      <c r="OZ744" s="89"/>
      <c r="PA744" s="89"/>
      <c r="PB744" s="89"/>
      <c r="PC744" s="89"/>
      <c r="PD744" s="89"/>
      <c r="PE744" s="89"/>
      <c r="PF744" s="89"/>
      <c r="PG744" s="89"/>
      <c r="PH744" s="89"/>
      <c r="PI744" s="89"/>
      <c r="PJ744" s="89"/>
      <c r="PK744" s="89"/>
      <c r="PL744" s="89"/>
      <c r="PM744" s="89"/>
      <c r="PN744" s="89"/>
      <c r="PO744" s="89"/>
      <c r="PP744" s="89"/>
      <c r="PQ744" s="89"/>
      <c r="PR744" s="89"/>
      <c r="PS744" s="89"/>
      <c r="PT744" s="89"/>
      <c r="PU744" s="89"/>
      <c r="PV744" s="89"/>
      <c r="PW744" s="89"/>
      <c r="PX744" s="89"/>
      <c r="PY744" s="89"/>
      <c r="PZ744" s="89"/>
      <c r="QA744" s="89"/>
      <c r="QB744" s="89"/>
      <c r="QC744" s="89"/>
      <c r="QD744" s="89"/>
    </row>
    <row r="745" spans="1:446" x14ac:dyDescent="0.2">
      <c r="A745" s="99" t="s">
        <v>5750</v>
      </c>
      <c r="B745" s="89">
        <v>1</v>
      </c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>
        <v>1</v>
      </c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>
        <v>1</v>
      </c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>
        <v>1</v>
      </c>
      <c r="BT745" s="89"/>
      <c r="BU745" s="89"/>
      <c r="BV745" s="89"/>
      <c r="BW745" s="89"/>
      <c r="BX745" s="89"/>
      <c r="BY745" s="89"/>
      <c r="BZ745" s="89"/>
      <c r="CA745" s="89"/>
      <c r="CB745" s="89"/>
      <c r="CC745" s="89">
        <v>1</v>
      </c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>
        <v>1</v>
      </c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>
        <v>1</v>
      </c>
      <c r="EF745" s="89"/>
      <c r="EG745" s="89">
        <v>1</v>
      </c>
      <c r="EH745" s="89"/>
      <c r="EI745" s="89"/>
      <c r="EJ745" s="89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  <c r="IS745" s="89"/>
      <c r="IT745" s="89"/>
      <c r="IU745" s="89"/>
      <c r="IV745" s="89"/>
      <c r="IW745" s="89"/>
      <c r="IX745" s="89"/>
      <c r="IY745" s="89"/>
      <c r="IZ745" s="89"/>
      <c r="JA745" s="89"/>
      <c r="JB745" s="89"/>
      <c r="JC745" s="89"/>
      <c r="JD745" s="89"/>
      <c r="JE745" s="89"/>
      <c r="JF745" s="89"/>
      <c r="JG745" s="89"/>
      <c r="JH745" s="89"/>
      <c r="JI745" s="89"/>
      <c r="JJ745" s="89"/>
      <c r="JK745" s="89"/>
      <c r="JL745" s="89"/>
      <c r="JM745" s="89"/>
      <c r="JN745" s="89"/>
      <c r="JO745" s="89"/>
      <c r="JP745" s="89"/>
      <c r="JQ745" s="89"/>
      <c r="JR745" s="89"/>
      <c r="JS745" s="89"/>
      <c r="JT745" s="89"/>
      <c r="JU745" s="89"/>
      <c r="JV745" s="89"/>
      <c r="JW745" s="89"/>
      <c r="JX745" s="89"/>
      <c r="JY745" s="89"/>
      <c r="JZ745" s="89"/>
      <c r="KA745" s="89"/>
      <c r="KB745" s="89"/>
      <c r="KC745" s="89"/>
      <c r="KD745" s="89"/>
      <c r="KE745" s="89"/>
      <c r="KF745" s="89"/>
      <c r="KG745" s="89"/>
      <c r="KH745" s="89"/>
      <c r="KI745" s="89"/>
      <c r="KJ745" s="89"/>
      <c r="KK745" s="89"/>
      <c r="KL745" s="89"/>
      <c r="KM745" s="89"/>
      <c r="KN745" s="89"/>
      <c r="KO745" s="89"/>
      <c r="KP745" s="89"/>
      <c r="KQ745" s="89"/>
      <c r="KR745" s="89"/>
      <c r="KS745" s="89"/>
      <c r="KT745" s="89"/>
      <c r="KU745" s="89"/>
      <c r="KV745" s="89"/>
      <c r="KW745" s="89"/>
      <c r="KX745" s="89"/>
      <c r="KY745" s="89"/>
      <c r="KZ745" s="89"/>
      <c r="LA745" s="89"/>
      <c r="LB745" s="89"/>
      <c r="LC745" s="89"/>
      <c r="LD745" s="89"/>
      <c r="LE745" s="89"/>
      <c r="LF745" s="89"/>
      <c r="LG745" s="89"/>
      <c r="LH745" s="89"/>
      <c r="LI745" s="89"/>
      <c r="LJ745" s="89"/>
      <c r="LK745" s="89"/>
      <c r="LL745" s="89"/>
      <c r="LM745" s="89"/>
      <c r="LN745" s="89"/>
      <c r="LO745" s="89"/>
      <c r="LP745" s="89"/>
      <c r="LQ745" s="89"/>
      <c r="LR745" s="89"/>
      <c r="LS745" s="89"/>
      <c r="LT745" s="89"/>
      <c r="LU745" s="89"/>
      <c r="LV745" s="89"/>
      <c r="LW745" s="89"/>
      <c r="LX745" s="89"/>
      <c r="LY745" s="89"/>
      <c r="LZ745" s="89"/>
      <c r="MA745" s="89"/>
      <c r="MB745" s="89"/>
      <c r="MC745" s="89"/>
      <c r="MD745" s="89"/>
      <c r="ME745" s="89"/>
      <c r="MF745" s="89"/>
      <c r="MG745" s="89"/>
      <c r="MH745" s="89"/>
      <c r="MI745" s="89"/>
      <c r="MJ745" s="89"/>
      <c r="MK745" s="89"/>
      <c r="ML745" s="89"/>
      <c r="MM745" s="89"/>
      <c r="MN745" s="89"/>
      <c r="MO745" s="89"/>
      <c r="MP745" s="89"/>
      <c r="MQ745" s="89"/>
      <c r="MR745" s="89"/>
      <c r="MS745" s="89"/>
      <c r="MT745" s="89"/>
      <c r="MU745" s="89"/>
      <c r="MV745" s="89"/>
      <c r="MW745" s="89"/>
      <c r="MX745" s="89"/>
      <c r="MY745" s="89"/>
      <c r="MZ745" s="89"/>
      <c r="NA745" s="89"/>
      <c r="NB745" s="89"/>
      <c r="NC745" s="89"/>
      <c r="ND745" s="89"/>
      <c r="NE745" s="89"/>
      <c r="NF745" s="89"/>
      <c r="NG745" s="89"/>
      <c r="NH745" s="89"/>
      <c r="NI745" s="89"/>
      <c r="NJ745" s="89"/>
      <c r="NK745" s="89"/>
      <c r="NL745" s="89"/>
      <c r="NM745" s="89"/>
      <c r="NN745" s="89"/>
      <c r="NO745" s="89"/>
      <c r="NP745" s="89"/>
      <c r="NQ745" s="89"/>
      <c r="NR745" s="89"/>
      <c r="NS745" s="89"/>
      <c r="NT745" s="89"/>
      <c r="NU745" s="89"/>
      <c r="NV745" s="89"/>
      <c r="NW745" s="89"/>
      <c r="NX745" s="89"/>
      <c r="NY745" s="89"/>
      <c r="NZ745" s="89"/>
      <c r="OA745" s="89"/>
      <c r="OB745" s="89"/>
      <c r="OC745" s="89"/>
      <c r="OD745" s="89"/>
      <c r="OE745" s="89"/>
      <c r="OF745" s="89"/>
      <c r="OG745" s="89"/>
      <c r="OH745" s="89"/>
      <c r="OI745" s="89"/>
      <c r="OJ745" s="89"/>
      <c r="OK745" s="89"/>
      <c r="OL745" s="89"/>
      <c r="OM745" s="89"/>
      <c r="ON745" s="89"/>
      <c r="OO745" s="89"/>
      <c r="OP745" s="89"/>
      <c r="OQ745" s="89"/>
      <c r="OR745" s="89"/>
      <c r="OS745" s="89"/>
      <c r="OT745" s="89"/>
      <c r="OU745" s="89"/>
      <c r="OV745" s="89"/>
      <c r="OW745" s="89"/>
      <c r="OX745" s="89"/>
      <c r="OY745" s="89"/>
      <c r="OZ745" s="89"/>
      <c r="PA745" s="89"/>
      <c r="PB745" s="89"/>
      <c r="PC745" s="89"/>
      <c r="PD745" s="89"/>
      <c r="PE745" s="89"/>
      <c r="PF745" s="89"/>
      <c r="PG745" s="89"/>
      <c r="PH745" s="89"/>
      <c r="PI745" s="89"/>
      <c r="PJ745" s="89"/>
      <c r="PK745" s="89"/>
      <c r="PL745" s="89"/>
      <c r="PM745" s="89"/>
      <c r="PN745" s="89"/>
      <c r="PO745" s="89"/>
      <c r="PP745" s="89"/>
      <c r="PQ745" s="89"/>
      <c r="PR745" s="89"/>
      <c r="PS745" s="89"/>
      <c r="PT745" s="89"/>
      <c r="PU745" s="89"/>
      <c r="PV745" s="89"/>
      <c r="PW745" s="89"/>
      <c r="PX745" s="89"/>
      <c r="PY745" s="89"/>
      <c r="PZ745" s="89"/>
      <c r="QA745" s="89"/>
      <c r="QB745" s="89"/>
      <c r="QC745" s="89"/>
      <c r="QD745" s="89"/>
    </row>
    <row r="746" spans="1:446" x14ac:dyDescent="0.2">
      <c r="A746" s="99" t="s">
        <v>5751</v>
      </c>
      <c r="B746" s="89">
        <v>1</v>
      </c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>
        <v>1</v>
      </c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>
        <v>1</v>
      </c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>
        <v>1</v>
      </c>
      <c r="BT746" s="89"/>
      <c r="BU746" s="89"/>
      <c r="BV746" s="89"/>
      <c r="BW746" s="89"/>
      <c r="BX746" s="89"/>
      <c r="BY746" s="89"/>
      <c r="BZ746" s="89"/>
      <c r="CA746" s="89"/>
      <c r="CB746" s="89"/>
      <c r="CC746" s="89">
        <v>1</v>
      </c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>
        <v>1</v>
      </c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89"/>
      <c r="DB746" s="89"/>
      <c r="DC746" s="89"/>
      <c r="DD746" s="89"/>
      <c r="DE746" s="89"/>
      <c r="DF746" s="89"/>
      <c r="DG746" s="89"/>
      <c r="DH746" s="89"/>
      <c r="DI746" s="89"/>
      <c r="DJ746" s="89"/>
      <c r="DK746" s="89"/>
      <c r="DL746" s="89"/>
      <c r="DM746" s="89"/>
      <c r="DN746" s="89"/>
      <c r="DO746" s="89"/>
      <c r="DP746" s="89"/>
      <c r="DQ746" s="89"/>
      <c r="DR746" s="89"/>
      <c r="DS746" s="89"/>
      <c r="DT746" s="89"/>
      <c r="DU746" s="89"/>
      <c r="DV746" s="89"/>
      <c r="DW746" s="89"/>
      <c r="DX746" s="89"/>
      <c r="DY746" s="89"/>
      <c r="DZ746" s="89"/>
      <c r="EA746" s="89"/>
      <c r="EB746" s="89"/>
      <c r="EC746" s="89"/>
      <c r="ED746" s="89"/>
      <c r="EE746" s="89">
        <v>1</v>
      </c>
      <c r="EF746" s="89"/>
      <c r="EG746" s="89">
        <v>1</v>
      </c>
      <c r="EH746" s="89"/>
      <c r="EI746" s="89"/>
      <c r="EJ746" s="89"/>
      <c r="EK746" s="89"/>
      <c r="EL746" s="89"/>
      <c r="EM746" s="89">
        <v>1</v>
      </c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>
        <v>1</v>
      </c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  <c r="IS746" s="89"/>
      <c r="IT746" s="89"/>
      <c r="IU746" s="89"/>
      <c r="IV746" s="89"/>
      <c r="IW746" s="89"/>
      <c r="IX746" s="89"/>
      <c r="IY746" s="89"/>
      <c r="IZ746" s="89"/>
      <c r="JA746" s="89"/>
      <c r="JB746" s="89"/>
      <c r="JC746" s="89"/>
      <c r="JD746" s="89"/>
      <c r="JE746" s="89"/>
      <c r="JF746" s="89"/>
      <c r="JG746" s="89"/>
      <c r="JH746" s="89"/>
      <c r="JI746" s="89"/>
      <c r="JJ746" s="89"/>
      <c r="JK746" s="89"/>
      <c r="JL746" s="89"/>
      <c r="JM746" s="89"/>
      <c r="JN746" s="89"/>
      <c r="JO746" s="89"/>
      <c r="JP746" s="89"/>
      <c r="JQ746" s="89"/>
      <c r="JR746" s="89"/>
      <c r="JS746" s="89"/>
      <c r="JT746" s="89"/>
      <c r="JU746" s="89"/>
      <c r="JV746" s="89"/>
      <c r="JW746" s="89"/>
      <c r="JX746" s="89"/>
      <c r="JY746" s="89"/>
      <c r="JZ746" s="89"/>
      <c r="KA746" s="89"/>
      <c r="KB746" s="89"/>
      <c r="KC746" s="89"/>
      <c r="KD746" s="89"/>
      <c r="KE746" s="89"/>
      <c r="KF746" s="89"/>
      <c r="KG746" s="89"/>
      <c r="KH746" s="89"/>
      <c r="KI746" s="89"/>
      <c r="KJ746" s="89"/>
      <c r="KK746" s="89"/>
      <c r="KL746" s="89"/>
      <c r="KM746" s="89"/>
      <c r="KN746" s="89"/>
      <c r="KO746" s="89"/>
      <c r="KP746" s="89"/>
      <c r="KQ746" s="89"/>
      <c r="KR746" s="89"/>
      <c r="KS746" s="89"/>
      <c r="KT746" s="89"/>
      <c r="KU746" s="89"/>
      <c r="KV746" s="89"/>
      <c r="KW746" s="89"/>
      <c r="KX746" s="89"/>
      <c r="KY746" s="89"/>
      <c r="KZ746" s="89"/>
      <c r="LA746" s="89"/>
      <c r="LB746" s="89"/>
      <c r="LC746" s="89"/>
      <c r="LD746" s="89"/>
      <c r="LE746" s="89"/>
      <c r="LF746" s="89"/>
      <c r="LG746" s="89"/>
      <c r="LH746" s="89"/>
      <c r="LI746" s="89"/>
      <c r="LJ746" s="89"/>
      <c r="LK746" s="89"/>
      <c r="LL746" s="89"/>
      <c r="LM746" s="89"/>
      <c r="LN746" s="89"/>
      <c r="LO746" s="89"/>
      <c r="LP746" s="89"/>
      <c r="LQ746" s="89"/>
      <c r="LR746" s="89"/>
      <c r="LS746" s="89"/>
      <c r="LT746" s="89"/>
      <c r="LU746" s="89"/>
      <c r="LV746" s="89"/>
      <c r="LW746" s="89"/>
      <c r="LX746" s="89"/>
      <c r="LY746" s="89"/>
      <c r="LZ746" s="89"/>
      <c r="MA746" s="89"/>
      <c r="MB746" s="89"/>
      <c r="MC746" s="89"/>
      <c r="MD746" s="89"/>
      <c r="ME746" s="89"/>
      <c r="MF746" s="89"/>
      <c r="MG746" s="89"/>
      <c r="MH746" s="89"/>
      <c r="MI746" s="89"/>
      <c r="MJ746" s="89"/>
      <c r="MK746" s="89"/>
      <c r="ML746" s="89"/>
      <c r="MM746" s="89"/>
      <c r="MN746" s="89"/>
      <c r="MO746" s="89"/>
      <c r="MP746" s="89"/>
      <c r="MQ746" s="89"/>
      <c r="MR746" s="89"/>
      <c r="MS746" s="89"/>
      <c r="MT746" s="89"/>
      <c r="MU746" s="89"/>
      <c r="MV746" s="89"/>
      <c r="MW746" s="89"/>
      <c r="MX746" s="89"/>
      <c r="MY746" s="89"/>
      <c r="MZ746" s="89"/>
      <c r="NA746" s="89"/>
      <c r="NB746" s="89"/>
      <c r="NC746" s="89"/>
      <c r="ND746" s="89"/>
      <c r="NE746" s="89"/>
      <c r="NF746" s="89"/>
      <c r="NG746" s="89"/>
      <c r="NH746" s="89"/>
      <c r="NI746" s="89"/>
      <c r="NJ746" s="89"/>
      <c r="NK746" s="89"/>
      <c r="NL746" s="89"/>
      <c r="NM746" s="89"/>
      <c r="NN746" s="89"/>
      <c r="NO746" s="89"/>
      <c r="NP746" s="89"/>
      <c r="NQ746" s="89"/>
      <c r="NR746" s="89"/>
      <c r="NS746" s="89"/>
      <c r="NT746" s="89"/>
      <c r="NU746" s="89"/>
      <c r="NV746" s="89"/>
      <c r="NW746" s="89"/>
      <c r="NX746" s="89"/>
      <c r="NY746" s="89"/>
      <c r="NZ746" s="89"/>
      <c r="OA746" s="89"/>
      <c r="OB746" s="89"/>
      <c r="OC746" s="89"/>
      <c r="OD746" s="89"/>
      <c r="OE746" s="89"/>
      <c r="OF746" s="89"/>
      <c r="OG746" s="89"/>
      <c r="OH746" s="89"/>
      <c r="OI746" s="89"/>
      <c r="OJ746" s="89"/>
      <c r="OK746" s="89"/>
      <c r="OL746" s="89"/>
      <c r="OM746" s="89"/>
      <c r="ON746" s="89"/>
      <c r="OO746" s="89"/>
      <c r="OP746" s="89"/>
      <c r="OQ746" s="89"/>
      <c r="OR746" s="89"/>
      <c r="OS746" s="89"/>
      <c r="OT746" s="89"/>
      <c r="OU746" s="89"/>
      <c r="OV746" s="89"/>
      <c r="OW746" s="89"/>
      <c r="OX746" s="89"/>
      <c r="OY746" s="89"/>
      <c r="OZ746" s="89"/>
      <c r="PA746" s="89"/>
      <c r="PB746" s="89"/>
      <c r="PC746" s="89"/>
      <c r="PD746" s="89"/>
      <c r="PE746" s="89"/>
      <c r="PF746" s="89"/>
      <c r="PG746" s="89"/>
      <c r="PH746" s="89"/>
      <c r="PI746" s="89"/>
      <c r="PJ746" s="89"/>
      <c r="PK746" s="89"/>
      <c r="PL746" s="89"/>
      <c r="PM746" s="89"/>
      <c r="PN746" s="89"/>
      <c r="PO746" s="89"/>
      <c r="PP746" s="89"/>
      <c r="PQ746" s="89"/>
      <c r="PR746" s="89"/>
      <c r="PS746" s="89"/>
      <c r="PT746" s="89"/>
      <c r="PU746" s="89"/>
      <c r="PV746" s="89"/>
      <c r="PW746" s="89"/>
      <c r="PX746" s="89"/>
      <c r="PY746" s="89"/>
      <c r="PZ746" s="89"/>
      <c r="QA746" s="89"/>
      <c r="QB746" s="89"/>
      <c r="QC746" s="89"/>
      <c r="QD746" s="89"/>
    </row>
    <row r="747" spans="1:446" x14ac:dyDescent="0.2">
      <c r="A747" s="99" t="s">
        <v>5752</v>
      </c>
      <c r="B747" s="89">
        <v>1</v>
      </c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>
        <v>1</v>
      </c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  <c r="BM747" s="89"/>
      <c r="BN747" s="89"/>
      <c r="BO747" s="89"/>
      <c r="BP747" s="89"/>
      <c r="BQ747" s="89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89"/>
      <c r="CW747" s="89"/>
      <c r="CX747" s="89"/>
      <c r="CY747" s="89"/>
      <c r="CZ747" s="89"/>
      <c r="DA747" s="89"/>
      <c r="DB747" s="89"/>
      <c r="DC747" s="89"/>
      <c r="DD747" s="89"/>
      <c r="DE747" s="89"/>
      <c r="DF747" s="89"/>
      <c r="DG747" s="89"/>
      <c r="DH747" s="89"/>
      <c r="DI747" s="89"/>
      <c r="DJ747" s="89"/>
      <c r="DK747" s="89"/>
      <c r="DL747" s="89"/>
      <c r="DM747" s="89"/>
      <c r="DN747" s="89"/>
      <c r="DO747" s="89"/>
      <c r="DP747" s="89"/>
      <c r="DQ747" s="89"/>
      <c r="DR747" s="89"/>
      <c r="DS747" s="89"/>
      <c r="DT747" s="89"/>
      <c r="DU747" s="89"/>
      <c r="DV747" s="89"/>
      <c r="DW747" s="89"/>
      <c r="DX747" s="89"/>
      <c r="DY747" s="89"/>
      <c r="DZ747" s="89"/>
      <c r="EA747" s="89"/>
      <c r="EB747" s="89"/>
      <c r="EC747" s="89"/>
      <c r="ED747" s="89"/>
      <c r="EE747" s="89">
        <v>1</v>
      </c>
      <c r="EF747" s="89"/>
      <c r="EG747" s="89">
        <v>1</v>
      </c>
      <c r="EH747" s="89"/>
      <c r="EI747" s="89"/>
      <c r="EJ747" s="89"/>
      <c r="EK747" s="89"/>
      <c r="EL747" s="89"/>
      <c r="EM747" s="89"/>
      <c r="EN747" s="89">
        <v>1</v>
      </c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  <c r="IS747" s="89"/>
      <c r="IT747" s="89"/>
      <c r="IU747" s="89"/>
      <c r="IV747" s="89"/>
      <c r="IW747" s="89"/>
      <c r="IX747" s="89"/>
      <c r="IY747" s="89"/>
      <c r="IZ747" s="89"/>
      <c r="JA747" s="89"/>
      <c r="JB747" s="89"/>
      <c r="JC747" s="89"/>
      <c r="JD747" s="89"/>
      <c r="JE747" s="89"/>
      <c r="JF747" s="89"/>
      <c r="JG747" s="89"/>
      <c r="JH747" s="89"/>
      <c r="JI747" s="89"/>
      <c r="JJ747" s="89"/>
      <c r="JK747" s="89"/>
      <c r="JL747" s="89"/>
      <c r="JM747" s="89"/>
      <c r="JN747" s="89"/>
      <c r="JO747" s="89"/>
      <c r="JP747" s="89"/>
      <c r="JQ747" s="89"/>
      <c r="JR747" s="89"/>
      <c r="JS747" s="89"/>
      <c r="JT747" s="89"/>
      <c r="JU747" s="89"/>
      <c r="JV747" s="89"/>
      <c r="JW747" s="89"/>
      <c r="JX747" s="89"/>
      <c r="JY747" s="89"/>
      <c r="JZ747" s="89"/>
      <c r="KA747" s="89"/>
      <c r="KB747" s="89"/>
      <c r="KC747" s="89"/>
      <c r="KD747" s="89"/>
      <c r="KE747" s="89"/>
      <c r="KF747" s="89"/>
      <c r="KG747" s="89"/>
      <c r="KH747" s="89"/>
      <c r="KI747" s="89"/>
      <c r="KJ747" s="89"/>
      <c r="KK747" s="89"/>
      <c r="KL747" s="89"/>
      <c r="KM747" s="89"/>
      <c r="KN747" s="89"/>
      <c r="KO747" s="89"/>
      <c r="KP747" s="89"/>
      <c r="KQ747" s="89"/>
      <c r="KR747" s="89"/>
      <c r="KS747" s="89"/>
      <c r="KT747" s="89"/>
      <c r="KU747" s="89"/>
      <c r="KV747" s="89"/>
      <c r="KW747" s="89"/>
      <c r="KX747" s="89"/>
      <c r="KY747" s="89"/>
      <c r="KZ747" s="89"/>
      <c r="LA747" s="89"/>
      <c r="LB747" s="89"/>
      <c r="LC747" s="89"/>
      <c r="LD747" s="89"/>
      <c r="LE747" s="89"/>
      <c r="LF747" s="89"/>
      <c r="LG747" s="89"/>
      <c r="LH747" s="89"/>
      <c r="LI747" s="89"/>
      <c r="LJ747" s="89"/>
      <c r="LK747" s="89"/>
      <c r="LL747" s="89"/>
      <c r="LM747" s="89"/>
      <c r="LN747" s="89"/>
      <c r="LO747" s="89"/>
      <c r="LP747" s="89"/>
      <c r="LQ747" s="89"/>
      <c r="LR747" s="89"/>
      <c r="LS747" s="89"/>
      <c r="LT747" s="89"/>
      <c r="LU747" s="89"/>
      <c r="LV747" s="89"/>
      <c r="LW747" s="89"/>
      <c r="LX747" s="89"/>
      <c r="LY747" s="89"/>
      <c r="LZ747" s="89"/>
      <c r="MA747" s="89"/>
      <c r="MB747" s="89"/>
      <c r="MC747" s="89"/>
      <c r="MD747" s="89"/>
      <c r="ME747" s="89"/>
      <c r="MF747" s="89"/>
      <c r="MG747" s="89"/>
      <c r="MH747" s="89"/>
      <c r="MI747" s="89"/>
      <c r="MJ747" s="89"/>
      <c r="MK747" s="89"/>
      <c r="ML747" s="89"/>
      <c r="MM747" s="89"/>
      <c r="MN747" s="89"/>
      <c r="MO747" s="89"/>
      <c r="MP747" s="89"/>
      <c r="MQ747" s="89"/>
      <c r="MR747" s="89"/>
      <c r="MS747" s="89"/>
      <c r="MT747" s="89"/>
      <c r="MU747" s="89"/>
      <c r="MV747" s="89"/>
      <c r="MW747" s="89"/>
      <c r="MX747" s="89"/>
      <c r="MY747" s="89"/>
      <c r="MZ747" s="89"/>
      <c r="NA747" s="89"/>
      <c r="NB747" s="89"/>
      <c r="NC747" s="89"/>
      <c r="ND747" s="89"/>
      <c r="NE747" s="89"/>
      <c r="NF747" s="89"/>
      <c r="NG747" s="89"/>
      <c r="NH747" s="89"/>
      <c r="NI747" s="89"/>
      <c r="NJ747" s="89"/>
      <c r="NK747" s="89"/>
      <c r="NL747" s="89"/>
      <c r="NM747" s="89"/>
      <c r="NN747" s="89"/>
      <c r="NO747" s="89"/>
      <c r="NP747" s="89"/>
      <c r="NQ747" s="89"/>
      <c r="NR747" s="89"/>
      <c r="NS747" s="89"/>
      <c r="NT747" s="89"/>
      <c r="NU747" s="89"/>
      <c r="NV747" s="89"/>
      <c r="NW747" s="89"/>
      <c r="NX747" s="89"/>
      <c r="NY747" s="89"/>
      <c r="NZ747" s="89"/>
      <c r="OA747" s="89"/>
      <c r="OB747" s="89"/>
      <c r="OC747" s="89"/>
      <c r="OD747" s="89"/>
      <c r="OE747" s="89"/>
      <c r="OF747" s="89"/>
      <c r="OG747" s="89"/>
      <c r="OH747" s="89"/>
      <c r="OI747" s="89"/>
      <c r="OJ747" s="89"/>
      <c r="OK747" s="89"/>
      <c r="OL747" s="89"/>
      <c r="OM747" s="89"/>
      <c r="ON747" s="89"/>
      <c r="OO747" s="89"/>
      <c r="OP747" s="89"/>
      <c r="OQ747" s="89"/>
      <c r="OR747" s="89"/>
      <c r="OS747" s="89"/>
      <c r="OT747" s="89"/>
      <c r="OU747" s="89"/>
      <c r="OV747" s="89"/>
      <c r="OW747" s="89"/>
      <c r="OX747" s="89"/>
      <c r="OY747" s="89"/>
      <c r="OZ747" s="89"/>
      <c r="PA747" s="89"/>
      <c r="PB747" s="89"/>
      <c r="PC747" s="89"/>
      <c r="PD747" s="89"/>
      <c r="PE747" s="89"/>
      <c r="PF747" s="89"/>
      <c r="PG747" s="89"/>
      <c r="PH747" s="89"/>
      <c r="PI747" s="89"/>
      <c r="PJ747" s="89"/>
      <c r="PK747" s="89"/>
      <c r="PL747" s="89"/>
      <c r="PM747" s="89"/>
      <c r="PN747" s="89"/>
      <c r="PO747" s="89"/>
      <c r="PP747" s="89"/>
      <c r="PQ747" s="89"/>
      <c r="PR747" s="89"/>
      <c r="PS747" s="89"/>
      <c r="PT747" s="89"/>
      <c r="PU747" s="89"/>
      <c r="PV747" s="89"/>
      <c r="PW747" s="89"/>
      <c r="PX747" s="89"/>
      <c r="PY747" s="89"/>
      <c r="PZ747" s="89"/>
      <c r="QA747" s="89"/>
      <c r="QB747" s="89"/>
      <c r="QC747" s="89"/>
      <c r="QD747" s="89"/>
    </row>
    <row r="748" spans="1:446" x14ac:dyDescent="0.2">
      <c r="A748" s="99" t="s">
        <v>5753</v>
      </c>
      <c r="B748" s="89">
        <v>1</v>
      </c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>
        <v>1</v>
      </c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>
        <v>1</v>
      </c>
      <c r="BI748" s="89"/>
      <c r="BJ748" s="89"/>
      <c r="BK748" s="89"/>
      <c r="BL748" s="89"/>
      <c r="BM748" s="89"/>
      <c r="BN748" s="89"/>
      <c r="BO748" s="89"/>
      <c r="BP748" s="89"/>
      <c r="BQ748" s="89"/>
      <c r="BR748" s="89"/>
      <c r="BS748" s="89">
        <v>1</v>
      </c>
      <c r="BT748" s="89"/>
      <c r="BU748" s="89"/>
      <c r="BV748" s="89"/>
      <c r="BW748" s="89"/>
      <c r="BX748" s="89"/>
      <c r="BY748" s="89"/>
      <c r="BZ748" s="89"/>
      <c r="CA748" s="89"/>
      <c r="CB748" s="89"/>
      <c r="CC748" s="89">
        <v>1</v>
      </c>
      <c r="CD748" s="89"/>
      <c r="CE748" s="89"/>
      <c r="CF748" s="89"/>
      <c r="CG748" s="89"/>
      <c r="CH748" s="89"/>
      <c r="CI748" s="89"/>
      <c r="CJ748" s="89"/>
      <c r="CK748" s="89"/>
      <c r="CL748" s="89"/>
      <c r="CM748" s="89"/>
      <c r="CN748" s="89">
        <v>1</v>
      </c>
      <c r="CO748" s="89"/>
      <c r="CP748" s="89"/>
      <c r="CQ748" s="89"/>
      <c r="CR748" s="89"/>
      <c r="CS748" s="89"/>
      <c r="CT748" s="89"/>
      <c r="CU748" s="89"/>
      <c r="CV748" s="89"/>
      <c r="CW748" s="89"/>
      <c r="CX748" s="89"/>
      <c r="CY748" s="89"/>
      <c r="CZ748" s="89"/>
      <c r="DA748" s="89"/>
      <c r="DB748" s="89"/>
      <c r="DC748" s="89"/>
      <c r="DD748" s="89"/>
      <c r="DE748" s="89"/>
      <c r="DF748" s="89"/>
      <c r="DG748" s="89"/>
      <c r="DH748" s="89"/>
      <c r="DI748" s="89"/>
      <c r="DJ748" s="89"/>
      <c r="DK748" s="89"/>
      <c r="DL748" s="89"/>
      <c r="DM748" s="89"/>
      <c r="DN748" s="89"/>
      <c r="DO748" s="89"/>
      <c r="DP748" s="89"/>
      <c r="DQ748" s="89"/>
      <c r="DR748" s="89"/>
      <c r="DS748" s="89"/>
      <c r="DT748" s="89"/>
      <c r="DU748" s="89"/>
      <c r="DV748" s="89"/>
      <c r="DW748" s="89"/>
      <c r="DX748" s="89"/>
      <c r="DY748" s="89"/>
      <c r="DZ748" s="89"/>
      <c r="EA748" s="89"/>
      <c r="EB748" s="89"/>
      <c r="EC748" s="89"/>
      <c r="ED748" s="89"/>
      <c r="EE748" s="89">
        <v>1</v>
      </c>
      <c r="EF748" s="89"/>
      <c r="EG748" s="89">
        <v>1</v>
      </c>
      <c r="EH748" s="89"/>
      <c r="EI748" s="89"/>
      <c r="EJ748" s="89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  <c r="IS748" s="89"/>
      <c r="IT748" s="89"/>
      <c r="IU748" s="89"/>
      <c r="IV748" s="89"/>
      <c r="IW748" s="89"/>
      <c r="IX748" s="89"/>
      <c r="IY748" s="89"/>
      <c r="IZ748" s="89"/>
      <c r="JA748" s="89"/>
      <c r="JB748" s="89"/>
      <c r="JC748" s="89"/>
      <c r="JD748" s="89"/>
      <c r="JE748" s="89"/>
      <c r="JF748" s="89"/>
      <c r="JG748" s="89"/>
      <c r="JH748" s="89"/>
      <c r="JI748" s="89"/>
      <c r="JJ748" s="89"/>
      <c r="JK748" s="89"/>
      <c r="JL748" s="89"/>
      <c r="JM748" s="89"/>
      <c r="JN748" s="89"/>
      <c r="JO748" s="89"/>
      <c r="JP748" s="89"/>
      <c r="JQ748" s="89"/>
      <c r="JR748" s="89"/>
      <c r="JS748" s="89"/>
      <c r="JT748" s="89"/>
      <c r="JU748" s="89"/>
      <c r="JV748" s="89"/>
      <c r="JW748" s="89"/>
      <c r="JX748" s="89"/>
      <c r="JY748" s="89"/>
      <c r="JZ748" s="89"/>
      <c r="KA748" s="89"/>
      <c r="KB748" s="89"/>
      <c r="KC748" s="89"/>
      <c r="KD748" s="89"/>
      <c r="KE748" s="89"/>
      <c r="KF748" s="89"/>
      <c r="KG748" s="89"/>
      <c r="KH748" s="89"/>
      <c r="KI748" s="89"/>
      <c r="KJ748" s="89"/>
      <c r="KK748" s="89"/>
      <c r="KL748" s="89"/>
      <c r="KM748" s="89"/>
      <c r="KN748" s="89"/>
      <c r="KO748" s="89"/>
      <c r="KP748" s="89"/>
      <c r="KQ748" s="89"/>
      <c r="KR748" s="89"/>
      <c r="KS748" s="89"/>
      <c r="KT748" s="89"/>
      <c r="KU748" s="89"/>
      <c r="KV748" s="89"/>
      <c r="KW748" s="89"/>
      <c r="KX748" s="89"/>
      <c r="KY748" s="89"/>
      <c r="KZ748" s="89"/>
      <c r="LA748" s="89"/>
      <c r="LB748" s="89"/>
      <c r="LC748" s="89"/>
      <c r="LD748" s="89"/>
      <c r="LE748" s="89"/>
      <c r="LF748" s="89"/>
      <c r="LG748" s="89"/>
      <c r="LH748" s="89"/>
      <c r="LI748" s="89"/>
      <c r="LJ748" s="89"/>
      <c r="LK748" s="89"/>
      <c r="LL748" s="89"/>
      <c r="LM748" s="89"/>
      <c r="LN748" s="89"/>
      <c r="LO748" s="89"/>
      <c r="LP748" s="89"/>
      <c r="LQ748" s="89"/>
      <c r="LR748" s="89"/>
      <c r="LS748" s="89"/>
      <c r="LT748" s="89"/>
      <c r="LU748" s="89"/>
      <c r="LV748" s="89"/>
      <c r="LW748" s="89"/>
      <c r="LX748" s="89"/>
      <c r="LY748" s="89"/>
      <c r="LZ748" s="89"/>
      <c r="MA748" s="89"/>
      <c r="MB748" s="89"/>
      <c r="MC748" s="89"/>
      <c r="MD748" s="89"/>
      <c r="ME748" s="89"/>
      <c r="MF748" s="89"/>
      <c r="MG748" s="89"/>
      <c r="MH748" s="89"/>
      <c r="MI748" s="89"/>
      <c r="MJ748" s="89"/>
      <c r="MK748" s="89"/>
      <c r="ML748" s="89"/>
      <c r="MM748" s="89"/>
      <c r="MN748" s="89"/>
      <c r="MO748" s="89"/>
      <c r="MP748" s="89"/>
      <c r="MQ748" s="89"/>
      <c r="MR748" s="89"/>
      <c r="MS748" s="89"/>
      <c r="MT748" s="89"/>
      <c r="MU748" s="89"/>
      <c r="MV748" s="89"/>
      <c r="MW748" s="89"/>
      <c r="MX748" s="89"/>
      <c r="MY748" s="89"/>
      <c r="MZ748" s="89"/>
      <c r="NA748" s="89"/>
      <c r="NB748" s="89"/>
      <c r="NC748" s="89"/>
      <c r="ND748" s="89"/>
      <c r="NE748" s="89"/>
      <c r="NF748" s="89"/>
      <c r="NG748" s="89"/>
      <c r="NH748" s="89"/>
      <c r="NI748" s="89"/>
      <c r="NJ748" s="89"/>
      <c r="NK748" s="89"/>
      <c r="NL748" s="89"/>
      <c r="NM748" s="89"/>
      <c r="NN748" s="89"/>
      <c r="NO748" s="89"/>
      <c r="NP748" s="89"/>
      <c r="NQ748" s="89"/>
      <c r="NR748" s="89"/>
      <c r="NS748" s="89"/>
      <c r="NT748" s="89"/>
      <c r="NU748" s="89"/>
      <c r="NV748" s="89"/>
      <c r="NW748" s="89"/>
      <c r="NX748" s="89"/>
      <c r="NY748" s="89"/>
      <c r="NZ748" s="89"/>
      <c r="OA748" s="89"/>
      <c r="OB748" s="89"/>
      <c r="OC748" s="89"/>
      <c r="OD748" s="89"/>
      <c r="OE748" s="89"/>
      <c r="OF748" s="89"/>
      <c r="OG748" s="89"/>
      <c r="OH748" s="89"/>
      <c r="OI748" s="89"/>
      <c r="OJ748" s="89"/>
      <c r="OK748" s="89"/>
      <c r="OL748" s="89"/>
      <c r="OM748" s="89"/>
      <c r="ON748" s="89"/>
      <c r="OO748" s="89"/>
      <c r="OP748" s="89"/>
      <c r="OQ748" s="89"/>
      <c r="OR748" s="89"/>
      <c r="OS748" s="89"/>
      <c r="OT748" s="89"/>
      <c r="OU748" s="89"/>
      <c r="OV748" s="89"/>
      <c r="OW748" s="89"/>
      <c r="OX748" s="89"/>
      <c r="OY748" s="89"/>
      <c r="OZ748" s="89"/>
      <c r="PA748" s="89"/>
      <c r="PB748" s="89"/>
      <c r="PC748" s="89"/>
      <c r="PD748" s="89"/>
      <c r="PE748" s="89"/>
      <c r="PF748" s="89"/>
      <c r="PG748" s="89"/>
      <c r="PH748" s="89"/>
      <c r="PI748" s="89"/>
      <c r="PJ748" s="89"/>
      <c r="PK748" s="89"/>
      <c r="PL748" s="89"/>
      <c r="PM748" s="89"/>
      <c r="PN748" s="89"/>
      <c r="PO748" s="89"/>
      <c r="PP748" s="89"/>
      <c r="PQ748" s="89"/>
      <c r="PR748" s="89"/>
      <c r="PS748" s="89"/>
      <c r="PT748" s="89"/>
      <c r="PU748" s="89"/>
      <c r="PV748" s="89"/>
      <c r="PW748" s="89"/>
      <c r="PX748" s="89"/>
      <c r="PY748" s="89"/>
      <c r="PZ748" s="89"/>
      <c r="QA748" s="89"/>
      <c r="QB748" s="89"/>
      <c r="QC748" s="89"/>
      <c r="QD748" s="89"/>
    </row>
    <row r="749" spans="1:446" x14ac:dyDescent="0.2">
      <c r="A749" s="99" t="s">
        <v>5754</v>
      </c>
      <c r="B749" s="89">
        <v>1</v>
      </c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>
        <v>1</v>
      </c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>
        <v>1</v>
      </c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>
        <v>1</v>
      </c>
      <c r="BT749" s="89"/>
      <c r="BU749" s="89"/>
      <c r="BV749" s="89"/>
      <c r="BW749" s="89"/>
      <c r="BX749" s="89"/>
      <c r="BY749" s="89"/>
      <c r="BZ749" s="89"/>
      <c r="CA749" s="89"/>
      <c r="CB749" s="89"/>
      <c r="CC749" s="89">
        <v>1</v>
      </c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>
        <v>1</v>
      </c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89"/>
      <c r="DB749" s="89"/>
      <c r="DC749" s="89"/>
      <c r="DD749" s="89"/>
      <c r="DE749" s="89"/>
      <c r="DF749" s="89"/>
      <c r="DG749" s="89"/>
      <c r="DH749" s="89"/>
      <c r="DI749" s="89"/>
      <c r="DJ749" s="89"/>
      <c r="DK749" s="89"/>
      <c r="DL749" s="89"/>
      <c r="DM749" s="89"/>
      <c r="DN749" s="89"/>
      <c r="DO749" s="89"/>
      <c r="DP749" s="89"/>
      <c r="DQ749" s="89"/>
      <c r="DR749" s="89"/>
      <c r="DS749" s="89"/>
      <c r="DT749" s="89"/>
      <c r="DU749" s="89"/>
      <c r="DV749" s="89"/>
      <c r="DW749" s="89"/>
      <c r="DX749" s="89"/>
      <c r="DY749" s="89"/>
      <c r="DZ749" s="89"/>
      <c r="EA749" s="89"/>
      <c r="EB749" s="89"/>
      <c r="EC749" s="89"/>
      <c r="ED749" s="89"/>
      <c r="EE749" s="89">
        <v>1</v>
      </c>
      <c r="EF749" s="89"/>
      <c r="EG749" s="89">
        <v>1</v>
      </c>
      <c r="EH749" s="89"/>
      <c r="EI749" s="89"/>
      <c r="EJ749" s="89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  <c r="IS749" s="89"/>
      <c r="IT749" s="89"/>
      <c r="IU749" s="89"/>
      <c r="IV749" s="89"/>
      <c r="IW749" s="89"/>
      <c r="IX749" s="89"/>
      <c r="IY749" s="89"/>
      <c r="IZ749" s="89"/>
      <c r="JA749" s="89"/>
      <c r="JB749" s="89"/>
      <c r="JC749" s="89"/>
      <c r="JD749" s="89"/>
      <c r="JE749" s="89"/>
      <c r="JF749" s="89"/>
      <c r="JG749" s="89"/>
      <c r="JH749" s="89"/>
      <c r="JI749" s="89"/>
      <c r="JJ749" s="89"/>
      <c r="JK749" s="89"/>
      <c r="JL749" s="89"/>
      <c r="JM749" s="89"/>
      <c r="JN749" s="89"/>
      <c r="JO749" s="89"/>
      <c r="JP749" s="89"/>
      <c r="JQ749" s="89"/>
      <c r="JR749" s="89"/>
      <c r="JS749" s="89"/>
      <c r="JT749" s="89"/>
      <c r="JU749" s="89"/>
      <c r="JV749" s="89"/>
      <c r="JW749" s="89"/>
      <c r="JX749" s="89"/>
      <c r="JY749" s="89"/>
      <c r="JZ749" s="89"/>
      <c r="KA749" s="89"/>
      <c r="KB749" s="89"/>
      <c r="KC749" s="89"/>
      <c r="KD749" s="89"/>
      <c r="KE749" s="89"/>
      <c r="KF749" s="89"/>
      <c r="KG749" s="89"/>
      <c r="KH749" s="89"/>
      <c r="KI749" s="89"/>
      <c r="KJ749" s="89"/>
      <c r="KK749" s="89"/>
      <c r="KL749" s="89"/>
      <c r="KM749" s="89"/>
      <c r="KN749" s="89"/>
      <c r="KO749" s="89"/>
      <c r="KP749" s="89"/>
      <c r="KQ749" s="89"/>
      <c r="KR749" s="89"/>
      <c r="KS749" s="89"/>
      <c r="KT749" s="89"/>
      <c r="KU749" s="89"/>
      <c r="KV749" s="89"/>
      <c r="KW749" s="89"/>
      <c r="KX749" s="89"/>
      <c r="KY749" s="89"/>
      <c r="KZ749" s="89"/>
      <c r="LA749" s="89"/>
      <c r="LB749" s="89"/>
      <c r="LC749" s="89"/>
      <c r="LD749" s="89"/>
      <c r="LE749" s="89"/>
      <c r="LF749" s="89"/>
      <c r="LG749" s="89"/>
      <c r="LH749" s="89"/>
      <c r="LI749" s="89"/>
      <c r="LJ749" s="89"/>
      <c r="LK749" s="89"/>
      <c r="LL749" s="89"/>
      <c r="LM749" s="89"/>
      <c r="LN749" s="89"/>
      <c r="LO749" s="89"/>
      <c r="LP749" s="89"/>
      <c r="LQ749" s="89"/>
      <c r="LR749" s="89"/>
      <c r="LS749" s="89"/>
      <c r="LT749" s="89"/>
      <c r="LU749" s="89"/>
      <c r="LV749" s="89"/>
      <c r="LW749" s="89"/>
      <c r="LX749" s="89"/>
      <c r="LY749" s="89"/>
      <c r="LZ749" s="89"/>
      <c r="MA749" s="89"/>
      <c r="MB749" s="89"/>
      <c r="MC749" s="89"/>
      <c r="MD749" s="89"/>
      <c r="ME749" s="89"/>
      <c r="MF749" s="89"/>
      <c r="MG749" s="89"/>
      <c r="MH749" s="89"/>
      <c r="MI749" s="89"/>
      <c r="MJ749" s="89"/>
      <c r="MK749" s="89"/>
      <c r="ML749" s="89"/>
      <c r="MM749" s="89"/>
      <c r="MN749" s="89"/>
      <c r="MO749" s="89"/>
      <c r="MP749" s="89"/>
      <c r="MQ749" s="89"/>
      <c r="MR749" s="89"/>
      <c r="MS749" s="89"/>
      <c r="MT749" s="89"/>
      <c r="MU749" s="89"/>
      <c r="MV749" s="89"/>
      <c r="MW749" s="89"/>
      <c r="MX749" s="89"/>
      <c r="MY749" s="89"/>
      <c r="MZ749" s="89"/>
      <c r="NA749" s="89"/>
      <c r="NB749" s="89"/>
      <c r="NC749" s="89"/>
      <c r="ND749" s="89"/>
      <c r="NE749" s="89"/>
      <c r="NF749" s="89"/>
      <c r="NG749" s="89"/>
      <c r="NH749" s="89"/>
      <c r="NI749" s="89"/>
      <c r="NJ749" s="89"/>
      <c r="NK749" s="89"/>
      <c r="NL749" s="89"/>
      <c r="NM749" s="89"/>
      <c r="NN749" s="89"/>
      <c r="NO749" s="89"/>
      <c r="NP749" s="89"/>
      <c r="NQ749" s="89"/>
      <c r="NR749" s="89"/>
      <c r="NS749" s="89"/>
      <c r="NT749" s="89"/>
      <c r="NU749" s="89"/>
      <c r="NV749" s="89"/>
      <c r="NW749" s="89"/>
      <c r="NX749" s="89"/>
      <c r="NY749" s="89"/>
      <c r="NZ749" s="89"/>
      <c r="OA749" s="89"/>
      <c r="OB749" s="89"/>
      <c r="OC749" s="89"/>
      <c r="OD749" s="89"/>
      <c r="OE749" s="89"/>
      <c r="OF749" s="89"/>
      <c r="OG749" s="89"/>
      <c r="OH749" s="89"/>
      <c r="OI749" s="89"/>
      <c r="OJ749" s="89"/>
      <c r="OK749" s="89"/>
      <c r="OL749" s="89"/>
      <c r="OM749" s="89"/>
      <c r="ON749" s="89"/>
      <c r="OO749" s="89"/>
      <c r="OP749" s="89"/>
      <c r="OQ749" s="89"/>
      <c r="OR749" s="89"/>
      <c r="OS749" s="89"/>
      <c r="OT749" s="89"/>
      <c r="OU749" s="89"/>
      <c r="OV749" s="89"/>
      <c r="OW749" s="89"/>
      <c r="OX749" s="89"/>
      <c r="OY749" s="89"/>
      <c r="OZ749" s="89"/>
      <c r="PA749" s="89"/>
      <c r="PB749" s="89"/>
      <c r="PC749" s="89"/>
      <c r="PD749" s="89"/>
      <c r="PE749" s="89"/>
      <c r="PF749" s="89"/>
      <c r="PG749" s="89"/>
      <c r="PH749" s="89"/>
      <c r="PI749" s="89"/>
      <c r="PJ749" s="89"/>
      <c r="PK749" s="89"/>
      <c r="PL749" s="89"/>
      <c r="PM749" s="89"/>
      <c r="PN749" s="89"/>
      <c r="PO749" s="89"/>
      <c r="PP749" s="89"/>
      <c r="PQ749" s="89"/>
      <c r="PR749" s="89"/>
      <c r="PS749" s="89"/>
      <c r="PT749" s="89"/>
      <c r="PU749" s="89"/>
      <c r="PV749" s="89"/>
      <c r="PW749" s="89"/>
      <c r="PX749" s="89"/>
      <c r="PY749" s="89"/>
      <c r="PZ749" s="89"/>
      <c r="QA749" s="89"/>
      <c r="QB749" s="89"/>
      <c r="QC749" s="89"/>
      <c r="QD749" s="89"/>
    </row>
    <row r="750" spans="1:446" x14ac:dyDescent="0.2">
      <c r="A750" s="99" t="s">
        <v>5755</v>
      </c>
      <c r="B750" s="89">
        <v>1</v>
      </c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>
        <v>1</v>
      </c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89"/>
      <c r="BM750" s="89"/>
      <c r="BN750" s="89"/>
      <c r="BO750" s="89"/>
      <c r="BP750" s="89"/>
      <c r="BQ750" s="89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89"/>
      <c r="CW750" s="89"/>
      <c r="CX750" s="89"/>
      <c r="CY750" s="89"/>
      <c r="CZ750" s="89"/>
      <c r="DA750" s="89"/>
      <c r="DB750" s="89"/>
      <c r="DC750" s="89"/>
      <c r="DD750" s="89"/>
      <c r="DE750" s="89"/>
      <c r="DF750" s="89"/>
      <c r="DG750" s="89"/>
      <c r="DH750" s="89"/>
      <c r="DI750" s="89"/>
      <c r="DJ750" s="89"/>
      <c r="DK750" s="89"/>
      <c r="DL750" s="89"/>
      <c r="DM750" s="89"/>
      <c r="DN750" s="89"/>
      <c r="DO750" s="89"/>
      <c r="DP750" s="89"/>
      <c r="DQ750" s="89"/>
      <c r="DR750" s="89"/>
      <c r="DS750" s="89"/>
      <c r="DT750" s="89"/>
      <c r="DU750" s="89"/>
      <c r="DV750" s="89"/>
      <c r="DW750" s="89"/>
      <c r="DX750" s="89"/>
      <c r="DY750" s="89"/>
      <c r="DZ750" s="89"/>
      <c r="EA750" s="89"/>
      <c r="EB750" s="89"/>
      <c r="EC750" s="89"/>
      <c r="ED750" s="89"/>
      <c r="EE750" s="89">
        <v>1</v>
      </c>
      <c r="EF750" s="89"/>
      <c r="EG750" s="89">
        <v>1</v>
      </c>
      <c r="EH750" s="89"/>
      <c r="EI750" s="89"/>
      <c r="EJ750" s="89">
        <v>1</v>
      </c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  <c r="IS750" s="89"/>
      <c r="IT750" s="89"/>
      <c r="IU750" s="89"/>
      <c r="IV750" s="89"/>
      <c r="IW750" s="89"/>
      <c r="IX750" s="89"/>
      <c r="IY750" s="89"/>
      <c r="IZ750" s="89"/>
      <c r="JA750" s="89"/>
      <c r="JB750" s="89"/>
      <c r="JC750" s="89"/>
      <c r="JD750" s="89"/>
      <c r="JE750" s="89"/>
      <c r="JF750" s="89"/>
      <c r="JG750" s="89"/>
      <c r="JH750" s="89"/>
      <c r="JI750" s="89"/>
      <c r="JJ750" s="89"/>
      <c r="JK750" s="89"/>
      <c r="JL750" s="89"/>
      <c r="JM750" s="89"/>
      <c r="JN750" s="89"/>
      <c r="JO750" s="89"/>
      <c r="JP750" s="89"/>
      <c r="JQ750" s="89"/>
      <c r="JR750" s="89"/>
      <c r="JS750" s="89"/>
      <c r="JT750" s="89"/>
      <c r="JU750" s="89"/>
      <c r="JV750" s="89"/>
      <c r="JW750" s="89"/>
      <c r="JX750" s="89"/>
      <c r="JY750" s="89"/>
      <c r="JZ750" s="89"/>
      <c r="KA750" s="89"/>
      <c r="KB750" s="89"/>
      <c r="KC750" s="89"/>
      <c r="KD750" s="89"/>
      <c r="KE750" s="89"/>
      <c r="KF750" s="89"/>
      <c r="KG750" s="89"/>
      <c r="KH750" s="89"/>
      <c r="KI750" s="89"/>
      <c r="KJ750" s="89"/>
      <c r="KK750" s="89"/>
      <c r="KL750" s="89"/>
      <c r="KM750" s="89"/>
      <c r="KN750" s="89"/>
      <c r="KO750" s="89"/>
      <c r="KP750" s="89"/>
      <c r="KQ750" s="89"/>
      <c r="KR750" s="89"/>
      <c r="KS750" s="89"/>
      <c r="KT750" s="89"/>
      <c r="KU750" s="89"/>
      <c r="KV750" s="89"/>
      <c r="KW750" s="89"/>
      <c r="KX750" s="89"/>
      <c r="KY750" s="89"/>
      <c r="KZ750" s="89"/>
      <c r="LA750" s="89"/>
      <c r="LB750" s="89"/>
      <c r="LC750" s="89"/>
      <c r="LD750" s="89"/>
      <c r="LE750" s="89"/>
      <c r="LF750" s="89"/>
      <c r="LG750" s="89"/>
      <c r="LH750" s="89"/>
      <c r="LI750" s="89"/>
      <c r="LJ750" s="89"/>
      <c r="LK750" s="89"/>
      <c r="LL750" s="89"/>
      <c r="LM750" s="89"/>
      <c r="LN750" s="89"/>
      <c r="LO750" s="89"/>
      <c r="LP750" s="89"/>
      <c r="LQ750" s="89"/>
      <c r="LR750" s="89"/>
      <c r="LS750" s="89"/>
      <c r="LT750" s="89"/>
      <c r="LU750" s="89"/>
      <c r="LV750" s="89"/>
      <c r="LW750" s="89"/>
      <c r="LX750" s="89"/>
      <c r="LY750" s="89"/>
      <c r="LZ750" s="89"/>
      <c r="MA750" s="89"/>
      <c r="MB750" s="89"/>
      <c r="MC750" s="89"/>
      <c r="MD750" s="89"/>
      <c r="ME750" s="89"/>
      <c r="MF750" s="89"/>
      <c r="MG750" s="89"/>
      <c r="MH750" s="89"/>
      <c r="MI750" s="89"/>
      <c r="MJ750" s="89"/>
      <c r="MK750" s="89"/>
      <c r="ML750" s="89"/>
      <c r="MM750" s="89"/>
      <c r="MN750" s="89"/>
      <c r="MO750" s="89"/>
      <c r="MP750" s="89"/>
      <c r="MQ750" s="89"/>
      <c r="MR750" s="89"/>
      <c r="MS750" s="89"/>
      <c r="MT750" s="89"/>
      <c r="MU750" s="89"/>
      <c r="MV750" s="89"/>
      <c r="MW750" s="89"/>
      <c r="MX750" s="89"/>
      <c r="MY750" s="89"/>
      <c r="MZ750" s="89"/>
      <c r="NA750" s="89"/>
      <c r="NB750" s="89"/>
      <c r="NC750" s="89"/>
      <c r="ND750" s="89"/>
      <c r="NE750" s="89"/>
      <c r="NF750" s="89"/>
      <c r="NG750" s="89"/>
      <c r="NH750" s="89"/>
      <c r="NI750" s="89"/>
      <c r="NJ750" s="89"/>
      <c r="NK750" s="89"/>
      <c r="NL750" s="89"/>
      <c r="NM750" s="89"/>
      <c r="NN750" s="89"/>
      <c r="NO750" s="89"/>
      <c r="NP750" s="89"/>
      <c r="NQ750" s="89"/>
      <c r="NR750" s="89"/>
      <c r="NS750" s="89"/>
      <c r="NT750" s="89"/>
      <c r="NU750" s="89"/>
      <c r="NV750" s="89"/>
      <c r="NW750" s="89"/>
      <c r="NX750" s="89"/>
      <c r="NY750" s="89"/>
      <c r="NZ750" s="89"/>
      <c r="OA750" s="89"/>
      <c r="OB750" s="89"/>
      <c r="OC750" s="89"/>
      <c r="OD750" s="89"/>
      <c r="OE750" s="89"/>
      <c r="OF750" s="89"/>
      <c r="OG750" s="89"/>
      <c r="OH750" s="89"/>
      <c r="OI750" s="89"/>
      <c r="OJ750" s="89"/>
      <c r="OK750" s="89"/>
      <c r="OL750" s="89"/>
      <c r="OM750" s="89"/>
      <c r="ON750" s="89"/>
      <c r="OO750" s="89"/>
      <c r="OP750" s="89"/>
      <c r="OQ750" s="89"/>
      <c r="OR750" s="89"/>
      <c r="OS750" s="89"/>
      <c r="OT750" s="89"/>
      <c r="OU750" s="89"/>
      <c r="OV750" s="89"/>
      <c r="OW750" s="89"/>
      <c r="OX750" s="89"/>
      <c r="OY750" s="89"/>
      <c r="OZ750" s="89"/>
      <c r="PA750" s="89"/>
      <c r="PB750" s="89"/>
      <c r="PC750" s="89"/>
      <c r="PD750" s="89"/>
      <c r="PE750" s="89"/>
      <c r="PF750" s="89"/>
      <c r="PG750" s="89"/>
      <c r="PH750" s="89"/>
      <c r="PI750" s="89"/>
      <c r="PJ750" s="89"/>
      <c r="PK750" s="89"/>
      <c r="PL750" s="89"/>
      <c r="PM750" s="89"/>
      <c r="PN750" s="89"/>
      <c r="PO750" s="89"/>
      <c r="PP750" s="89"/>
      <c r="PQ750" s="89"/>
      <c r="PR750" s="89"/>
      <c r="PS750" s="89"/>
      <c r="PT750" s="89"/>
      <c r="PU750" s="89"/>
      <c r="PV750" s="89"/>
      <c r="PW750" s="89"/>
      <c r="PX750" s="89"/>
      <c r="PY750" s="89"/>
      <c r="PZ750" s="89"/>
      <c r="QA750" s="89"/>
      <c r="QB750" s="89"/>
      <c r="QC750" s="89"/>
      <c r="QD750" s="89"/>
    </row>
    <row r="751" spans="1:446" x14ac:dyDescent="0.2">
      <c r="A751" s="99" t="s">
        <v>5756</v>
      </c>
      <c r="B751" s="89">
        <v>1</v>
      </c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>
        <v>1</v>
      </c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>
        <v>1</v>
      </c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>
        <v>1</v>
      </c>
      <c r="BT751" s="89"/>
      <c r="BU751" s="89"/>
      <c r="BV751" s="89"/>
      <c r="BW751" s="89"/>
      <c r="BX751" s="89"/>
      <c r="BY751" s="89"/>
      <c r="BZ751" s="89"/>
      <c r="CA751" s="89"/>
      <c r="CB751" s="89"/>
      <c r="CC751" s="89">
        <v>1</v>
      </c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>
        <v>1</v>
      </c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89"/>
      <c r="DB751" s="89"/>
      <c r="DC751" s="89"/>
      <c r="DD751" s="89"/>
      <c r="DE751" s="89"/>
      <c r="DF751" s="89"/>
      <c r="DG751" s="89"/>
      <c r="DH751" s="89"/>
      <c r="DI751" s="89"/>
      <c r="DJ751" s="89"/>
      <c r="DK751" s="89"/>
      <c r="DL751" s="89"/>
      <c r="DM751" s="89"/>
      <c r="DN751" s="89"/>
      <c r="DO751" s="89"/>
      <c r="DP751" s="89"/>
      <c r="DQ751" s="89"/>
      <c r="DR751" s="89"/>
      <c r="DS751" s="89"/>
      <c r="DT751" s="89"/>
      <c r="DU751" s="89"/>
      <c r="DV751" s="89"/>
      <c r="DW751" s="89"/>
      <c r="DX751" s="89"/>
      <c r="DY751" s="89"/>
      <c r="DZ751" s="89"/>
      <c r="EA751" s="89"/>
      <c r="EB751" s="89"/>
      <c r="EC751" s="89"/>
      <c r="ED751" s="89"/>
      <c r="EE751" s="89">
        <v>1</v>
      </c>
      <c r="EF751" s="89"/>
      <c r="EG751" s="89">
        <v>1</v>
      </c>
      <c r="EH751" s="89"/>
      <c r="EI751" s="89"/>
      <c r="EJ751" s="89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>
        <v>1</v>
      </c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>
        <v>1</v>
      </c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  <c r="IS751" s="89"/>
      <c r="IT751" s="89"/>
      <c r="IU751" s="89"/>
      <c r="IV751" s="89"/>
      <c r="IW751" s="89"/>
      <c r="IX751" s="89"/>
      <c r="IY751" s="89"/>
      <c r="IZ751" s="89"/>
      <c r="JA751" s="89"/>
      <c r="JB751" s="89"/>
      <c r="JC751" s="89"/>
      <c r="JD751" s="89"/>
      <c r="JE751" s="89"/>
      <c r="JF751" s="89"/>
      <c r="JG751" s="89"/>
      <c r="JH751" s="89"/>
      <c r="JI751" s="89"/>
      <c r="JJ751" s="89"/>
      <c r="JK751" s="89"/>
      <c r="JL751" s="89"/>
      <c r="JM751" s="89"/>
      <c r="JN751" s="89"/>
      <c r="JO751" s="89"/>
      <c r="JP751" s="89"/>
      <c r="JQ751" s="89"/>
      <c r="JR751" s="89"/>
      <c r="JS751" s="89"/>
      <c r="JT751" s="89"/>
      <c r="JU751" s="89"/>
      <c r="JV751" s="89"/>
      <c r="JW751" s="89"/>
      <c r="JX751" s="89"/>
      <c r="JY751" s="89"/>
      <c r="JZ751" s="89"/>
      <c r="KA751" s="89"/>
      <c r="KB751" s="89"/>
      <c r="KC751" s="89"/>
      <c r="KD751" s="89"/>
      <c r="KE751" s="89"/>
      <c r="KF751" s="89"/>
      <c r="KG751" s="89"/>
      <c r="KH751" s="89"/>
      <c r="KI751" s="89"/>
      <c r="KJ751" s="89"/>
      <c r="KK751" s="89"/>
      <c r="KL751" s="89"/>
      <c r="KM751" s="89"/>
      <c r="KN751" s="89"/>
      <c r="KO751" s="89"/>
      <c r="KP751" s="89"/>
      <c r="KQ751" s="89"/>
      <c r="KR751" s="89"/>
      <c r="KS751" s="89"/>
      <c r="KT751" s="89"/>
      <c r="KU751" s="89"/>
      <c r="KV751" s="89"/>
      <c r="KW751" s="89"/>
      <c r="KX751" s="89"/>
      <c r="KY751" s="89"/>
      <c r="KZ751" s="89"/>
      <c r="LA751" s="89"/>
      <c r="LB751" s="89"/>
      <c r="LC751" s="89"/>
      <c r="LD751" s="89"/>
      <c r="LE751" s="89"/>
      <c r="LF751" s="89"/>
      <c r="LG751" s="89"/>
      <c r="LH751" s="89"/>
      <c r="LI751" s="89"/>
      <c r="LJ751" s="89"/>
      <c r="LK751" s="89"/>
      <c r="LL751" s="89"/>
      <c r="LM751" s="89"/>
      <c r="LN751" s="89"/>
      <c r="LO751" s="89"/>
      <c r="LP751" s="89"/>
      <c r="LQ751" s="89"/>
      <c r="LR751" s="89"/>
      <c r="LS751" s="89"/>
      <c r="LT751" s="89"/>
      <c r="LU751" s="89"/>
      <c r="LV751" s="89"/>
      <c r="LW751" s="89"/>
      <c r="LX751" s="89"/>
      <c r="LY751" s="89"/>
      <c r="LZ751" s="89"/>
      <c r="MA751" s="89"/>
      <c r="MB751" s="89"/>
      <c r="MC751" s="89"/>
      <c r="MD751" s="89"/>
      <c r="ME751" s="89"/>
      <c r="MF751" s="89"/>
      <c r="MG751" s="89"/>
      <c r="MH751" s="89"/>
      <c r="MI751" s="89"/>
      <c r="MJ751" s="89"/>
      <c r="MK751" s="89"/>
      <c r="ML751" s="89"/>
      <c r="MM751" s="89"/>
      <c r="MN751" s="89"/>
      <c r="MO751" s="89"/>
      <c r="MP751" s="89"/>
      <c r="MQ751" s="89"/>
      <c r="MR751" s="89"/>
      <c r="MS751" s="89"/>
      <c r="MT751" s="89"/>
      <c r="MU751" s="89"/>
      <c r="MV751" s="89"/>
      <c r="MW751" s="89"/>
      <c r="MX751" s="89"/>
      <c r="MY751" s="89"/>
      <c r="MZ751" s="89"/>
      <c r="NA751" s="89"/>
      <c r="NB751" s="89"/>
      <c r="NC751" s="89"/>
      <c r="ND751" s="89"/>
      <c r="NE751" s="89"/>
      <c r="NF751" s="89"/>
      <c r="NG751" s="89"/>
      <c r="NH751" s="89"/>
      <c r="NI751" s="89"/>
      <c r="NJ751" s="89"/>
      <c r="NK751" s="89"/>
      <c r="NL751" s="89"/>
      <c r="NM751" s="89"/>
      <c r="NN751" s="89"/>
      <c r="NO751" s="89"/>
      <c r="NP751" s="89"/>
      <c r="NQ751" s="89"/>
      <c r="NR751" s="89"/>
      <c r="NS751" s="89"/>
      <c r="NT751" s="89"/>
      <c r="NU751" s="89"/>
      <c r="NV751" s="89"/>
      <c r="NW751" s="89"/>
      <c r="NX751" s="89"/>
      <c r="NY751" s="89"/>
      <c r="NZ751" s="89"/>
      <c r="OA751" s="89"/>
      <c r="OB751" s="89"/>
      <c r="OC751" s="89"/>
      <c r="OD751" s="89"/>
      <c r="OE751" s="89"/>
      <c r="OF751" s="89"/>
      <c r="OG751" s="89"/>
      <c r="OH751" s="89"/>
      <c r="OI751" s="89"/>
      <c r="OJ751" s="89"/>
      <c r="OK751" s="89"/>
      <c r="OL751" s="89"/>
      <c r="OM751" s="89"/>
      <c r="ON751" s="89"/>
      <c r="OO751" s="89"/>
      <c r="OP751" s="89"/>
      <c r="OQ751" s="89"/>
      <c r="OR751" s="89"/>
      <c r="OS751" s="89"/>
      <c r="OT751" s="89"/>
      <c r="OU751" s="89"/>
      <c r="OV751" s="89"/>
      <c r="OW751" s="89"/>
      <c r="OX751" s="89"/>
      <c r="OY751" s="89"/>
      <c r="OZ751" s="89"/>
      <c r="PA751" s="89"/>
      <c r="PB751" s="89"/>
      <c r="PC751" s="89"/>
      <c r="PD751" s="89"/>
      <c r="PE751" s="89"/>
      <c r="PF751" s="89"/>
      <c r="PG751" s="89"/>
      <c r="PH751" s="89"/>
      <c r="PI751" s="89"/>
      <c r="PJ751" s="89"/>
      <c r="PK751" s="89"/>
      <c r="PL751" s="89"/>
      <c r="PM751" s="89"/>
      <c r="PN751" s="89"/>
      <c r="PO751" s="89"/>
      <c r="PP751" s="89"/>
      <c r="PQ751" s="89"/>
      <c r="PR751" s="89"/>
      <c r="PS751" s="89"/>
      <c r="PT751" s="89"/>
      <c r="PU751" s="89"/>
      <c r="PV751" s="89"/>
      <c r="PW751" s="89"/>
      <c r="PX751" s="89"/>
      <c r="PY751" s="89"/>
      <c r="PZ751" s="89"/>
      <c r="QA751" s="89"/>
      <c r="QB751" s="89"/>
      <c r="QC751" s="89"/>
      <c r="QD751" s="89"/>
    </row>
    <row r="752" spans="1:446" x14ac:dyDescent="0.2">
      <c r="A752" s="99" t="s">
        <v>5757</v>
      </c>
      <c r="B752" s="89">
        <v>1</v>
      </c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>
        <v>1</v>
      </c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89"/>
      <c r="BM752" s="89"/>
      <c r="BN752" s="89"/>
      <c r="BO752" s="89"/>
      <c r="BP752" s="89"/>
      <c r="BQ752" s="89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89"/>
      <c r="CW752" s="89"/>
      <c r="CX752" s="89"/>
      <c r="CY752" s="89"/>
      <c r="CZ752" s="89"/>
      <c r="DA752" s="89"/>
      <c r="DB752" s="89"/>
      <c r="DC752" s="89"/>
      <c r="DD752" s="89"/>
      <c r="DE752" s="89"/>
      <c r="DF752" s="89"/>
      <c r="DG752" s="89"/>
      <c r="DH752" s="89"/>
      <c r="DI752" s="89"/>
      <c r="DJ752" s="89"/>
      <c r="DK752" s="89"/>
      <c r="DL752" s="89"/>
      <c r="DM752" s="89"/>
      <c r="DN752" s="89"/>
      <c r="DO752" s="89"/>
      <c r="DP752" s="89"/>
      <c r="DQ752" s="89"/>
      <c r="DR752" s="89"/>
      <c r="DS752" s="89"/>
      <c r="DT752" s="89"/>
      <c r="DU752" s="89"/>
      <c r="DV752" s="89"/>
      <c r="DW752" s="89"/>
      <c r="DX752" s="89"/>
      <c r="DY752" s="89"/>
      <c r="DZ752" s="89"/>
      <c r="EA752" s="89"/>
      <c r="EB752" s="89"/>
      <c r="EC752" s="89"/>
      <c r="ED752" s="89"/>
      <c r="EE752" s="89">
        <v>1</v>
      </c>
      <c r="EF752" s="89"/>
      <c r="EG752" s="89">
        <v>1</v>
      </c>
      <c r="EH752" s="89"/>
      <c r="EI752" s="89"/>
      <c r="EJ752" s="89"/>
      <c r="EK752" s="89"/>
      <c r="EL752" s="89"/>
      <c r="EM752" s="89"/>
      <c r="EN752" s="89">
        <v>1</v>
      </c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  <c r="IS752" s="89"/>
      <c r="IT752" s="89"/>
      <c r="IU752" s="89"/>
      <c r="IV752" s="89"/>
      <c r="IW752" s="89"/>
      <c r="IX752" s="89"/>
      <c r="IY752" s="89"/>
      <c r="IZ752" s="89"/>
      <c r="JA752" s="89"/>
      <c r="JB752" s="89"/>
      <c r="JC752" s="89"/>
      <c r="JD752" s="89"/>
      <c r="JE752" s="89"/>
      <c r="JF752" s="89"/>
      <c r="JG752" s="89"/>
      <c r="JH752" s="89"/>
      <c r="JI752" s="89"/>
      <c r="JJ752" s="89"/>
      <c r="JK752" s="89"/>
      <c r="JL752" s="89"/>
      <c r="JM752" s="89"/>
      <c r="JN752" s="89"/>
      <c r="JO752" s="89"/>
      <c r="JP752" s="89"/>
      <c r="JQ752" s="89"/>
      <c r="JR752" s="89"/>
      <c r="JS752" s="89"/>
      <c r="JT752" s="89"/>
      <c r="JU752" s="89"/>
      <c r="JV752" s="89"/>
      <c r="JW752" s="89"/>
      <c r="JX752" s="89"/>
      <c r="JY752" s="89"/>
      <c r="JZ752" s="89"/>
      <c r="KA752" s="89"/>
      <c r="KB752" s="89"/>
      <c r="KC752" s="89"/>
      <c r="KD752" s="89"/>
      <c r="KE752" s="89"/>
      <c r="KF752" s="89"/>
      <c r="KG752" s="89"/>
      <c r="KH752" s="89"/>
      <c r="KI752" s="89"/>
      <c r="KJ752" s="89"/>
      <c r="KK752" s="89"/>
      <c r="KL752" s="89"/>
      <c r="KM752" s="89"/>
      <c r="KN752" s="89"/>
      <c r="KO752" s="89"/>
      <c r="KP752" s="89"/>
      <c r="KQ752" s="89"/>
      <c r="KR752" s="89"/>
      <c r="KS752" s="89"/>
      <c r="KT752" s="89"/>
      <c r="KU752" s="89"/>
      <c r="KV752" s="89"/>
      <c r="KW752" s="89"/>
      <c r="KX752" s="89"/>
      <c r="KY752" s="89"/>
      <c r="KZ752" s="89"/>
      <c r="LA752" s="89"/>
      <c r="LB752" s="89"/>
      <c r="LC752" s="89"/>
      <c r="LD752" s="89"/>
      <c r="LE752" s="89"/>
      <c r="LF752" s="89"/>
      <c r="LG752" s="89"/>
      <c r="LH752" s="89"/>
      <c r="LI752" s="89"/>
      <c r="LJ752" s="89"/>
      <c r="LK752" s="89"/>
      <c r="LL752" s="89"/>
      <c r="LM752" s="89"/>
      <c r="LN752" s="89"/>
      <c r="LO752" s="89"/>
      <c r="LP752" s="89"/>
      <c r="LQ752" s="89"/>
      <c r="LR752" s="89"/>
      <c r="LS752" s="89"/>
      <c r="LT752" s="89"/>
      <c r="LU752" s="89"/>
      <c r="LV752" s="89"/>
      <c r="LW752" s="89"/>
      <c r="LX752" s="89"/>
      <c r="LY752" s="89"/>
      <c r="LZ752" s="89"/>
      <c r="MA752" s="89"/>
      <c r="MB752" s="89"/>
      <c r="MC752" s="89"/>
      <c r="MD752" s="89"/>
      <c r="ME752" s="89"/>
      <c r="MF752" s="89"/>
      <c r="MG752" s="89"/>
      <c r="MH752" s="89"/>
      <c r="MI752" s="89"/>
      <c r="MJ752" s="89"/>
      <c r="MK752" s="89"/>
      <c r="ML752" s="89"/>
      <c r="MM752" s="89"/>
      <c r="MN752" s="89"/>
      <c r="MO752" s="89"/>
      <c r="MP752" s="89"/>
      <c r="MQ752" s="89"/>
      <c r="MR752" s="89"/>
      <c r="MS752" s="89"/>
      <c r="MT752" s="89"/>
      <c r="MU752" s="89"/>
      <c r="MV752" s="89"/>
      <c r="MW752" s="89"/>
      <c r="MX752" s="89"/>
      <c r="MY752" s="89"/>
      <c r="MZ752" s="89"/>
      <c r="NA752" s="89"/>
      <c r="NB752" s="89"/>
      <c r="NC752" s="89"/>
      <c r="ND752" s="89"/>
      <c r="NE752" s="89"/>
      <c r="NF752" s="89"/>
      <c r="NG752" s="89"/>
      <c r="NH752" s="89"/>
      <c r="NI752" s="89"/>
      <c r="NJ752" s="89"/>
      <c r="NK752" s="89"/>
      <c r="NL752" s="89"/>
      <c r="NM752" s="89"/>
      <c r="NN752" s="89"/>
      <c r="NO752" s="89"/>
      <c r="NP752" s="89"/>
      <c r="NQ752" s="89"/>
      <c r="NR752" s="89"/>
      <c r="NS752" s="89"/>
      <c r="NT752" s="89"/>
      <c r="NU752" s="89"/>
      <c r="NV752" s="89"/>
      <c r="NW752" s="89"/>
      <c r="NX752" s="89"/>
      <c r="NY752" s="89"/>
      <c r="NZ752" s="89"/>
      <c r="OA752" s="89"/>
      <c r="OB752" s="89"/>
      <c r="OC752" s="89"/>
      <c r="OD752" s="89"/>
      <c r="OE752" s="89"/>
      <c r="OF752" s="89"/>
      <c r="OG752" s="89"/>
      <c r="OH752" s="89"/>
      <c r="OI752" s="89"/>
      <c r="OJ752" s="89"/>
      <c r="OK752" s="89"/>
      <c r="OL752" s="89"/>
      <c r="OM752" s="89"/>
      <c r="ON752" s="89"/>
      <c r="OO752" s="89"/>
      <c r="OP752" s="89"/>
      <c r="OQ752" s="89"/>
      <c r="OR752" s="89"/>
      <c r="OS752" s="89"/>
      <c r="OT752" s="89"/>
      <c r="OU752" s="89"/>
      <c r="OV752" s="89"/>
      <c r="OW752" s="89"/>
      <c r="OX752" s="89"/>
      <c r="OY752" s="89"/>
      <c r="OZ752" s="89"/>
      <c r="PA752" s="89"/>
      <c r="PB752" s="89"/>
      <c r="PC752" s="89"/>
      <c r="PD752" s="89"/>
      <c r="PE752" s="89"/>
      <c r="PF752" s="89"/>
      <c r="PG752" s="89"/>
      <c r="PH752" s="89"/>
      <c r="PI752" s="89"/>
      <c r="PJ752" s="89"/>
      <c r="PK752" s="89"/>
      <c r="PL752" s="89"/>
      <c r="PM752" s="89"/>
      <c r="PN752" s="89"/>
      <c r="PO752" s="89"/>
      <c r="PP752" s="89"/>
      <c r="PQ752" s="89"/>
      <c r="PR752" s="89"/>
      <c r="PS752" s="89"/>
      <c r="PT752" s="89"/>
      <c r="PU752" s="89"/>
      <c r="PV752" s="89"/>
      <c r="PW752" s="89"/>
      <c r="PX752" s="89"/>
      <c r="PY752" s="89"/>
      <c r="PZ752" s="89"/>
      <c r="QA752" s="89"/>
      <c r="QB752" s="89"/>
      <c r="QC752" s="89"/>
      <c r="QD752" s="89"/>
    </row>
    <row r="753" spans="1:446" x14ac:dyDescent="0.2">
      <c r="A753" s="99" t="s">
        <v>5758</v>
      </c>
      <c r="B753" s="89">
        <v>1</v>
      </c>
      <c r="C753" s="89">
        <v>1</v>
      </c>
      <c r="D753" s="89">
        <v>1</v>
      </c>
      <c r="E753" s="89">
        <v>1</v>
      </c>
      <c r="F753" s="89">
        <v>1</v>
      </c>
      <c r="G753" s="89">
        <v>1</v>
      </c>
      <c r="H753" s="89">
        <v>1</v>
      </c>
      <c r="I753" s="89">
        <v>1</v>
      </c>
      <c r="J753" s="89">
        <v>1</v>
      </c>
      <c r="K753" s="89">
        <v>1</v>
      </c>
      <c r="L753" s="89">
        <v>1</v>
      </c>
      <c r="M753" s="89">
        <v>1</v>
      </c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>
        <v>1</v>
      </c>
      <c r="AB753" s="89">
        <v>1</v>
      </c>
      <c r="AC753" s="89">
        <v>1</v>
      </c>
      <c r="AD753" s="89">
        <v>1</v>
      </c>
      <c r="AE753" s="89">
        <v>1</v>
      </c>
      <c r="AF753" s="89">
        <v>1</v>
      </c>
      <c r="AG753" s="89">
        <v>1</v>
      </c>
      <c r="AH753" s="89">
        <v>1</v>
      </c>
      <c r="AI753" s="89">
        <v>1</v>
      </c>
      <c r="AJ753" s="89">
        <v>1</v>
      </c>
      <c r="AK753" s="89">
        <v>1</v>
      </c>
      <c r="AL753" s="89">
        <v>1</v>
      </c>
      <c r="AM753" s="89">
        <v>1</v>
      </c>
      <c r="AN753" s="89">
        <v>1</v>
      </c>
      <c r="AO753" s="89">
        <v>1</v>
      </c>
      <c r="AP753" s="89">
        <v>1</v>
      </c>
      <c r="AQ753" s="89">
        <v>1</v>
      </c>
      <c r="AR753" s="89">
        <v>1</v>
      </c>
      <c r="AS753" s="89">
        <v>1</v>
      </c>
      <c r="AT753" s="89">
        <v>1</v>
      </c>
      <c r="AU753" s="89">
        <v>1</v>
      </c>
      <c r="AV753" s="89">
        <v>1</v>
      </c>
      <c r="AW753" s="89">
        <v>1</v>
      </c>
      <c r="AX753" s="89">
        <v>1</v>
      </c>
      <c r="AY753" s="89">
        <v>1</v>
      </c>
      <c r="AZ753" s="89">
        <v>1</v>
      </c>
      <c r="BA753" s="89">
        <v>1</v>
      </c>
      <c r="BB753" s="89">
        <v>1</v>
      </c>
      <c r="BC753" s="89">
        <v>1</v>
      </c>
      <c r="BD753" s="89">
        <v>1</v>
      </c>
      <c r="BE753" s="89">
        <v>1</v>
      </c>
      <c r="BF753" s="89">
        <v>1</v>
      </c>
      <c r="BG753" s="89">
        <v>1</v>
      </c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89"/>
      <c r="DB753" s="89"/>
      <c r="DC753" s="89"/>
      <c r="DD753" s="89"/>
      <c r="DE753" s="89"/>
      <c r="DF753" s="89"/>
      <c r="DG753" s="89"/>
      <c r="DH753" s="89"/>
      <c r="DI753" s="89"/>
      <c r="DJ753" s="89"/>
      <c r="DK753" s="89"/>
      <c r="DL753" s="89"/>
      <c r="DM753" s="89"/>
      <c r="DN753" s="89"/>
      <c r="DO753" s="89"/>
      <c r="DP753" s="89"/>
      <c r="DQ753" s="89"/>
      <c r="DR753" s="89"/>
      <c r="DS753" s="89"/>
      <c r="DT753" s="89"/>
      <c r="DU753" s="89"/>
      <c r="DV753" s="89"/>
      <c r="DW753" s="89"/>
      <c r="DX753" s="89"/>
      <c r="DY753" s="89"/>
      <c r="DZ753" s="89"/>
      <c r="EA753" s="89"/>
      <c r="EB753" s="89"/>
      <c r="EC753" s="89"/>
      <c r="ED753" s="89"/>
      <c r="EE753" s="89"/>
      <c r="EF753" s="89"/>
      <c r="EG753" s="89"/>
      <c r="EH753" s="89"/>
      <c r="EI753" s="89"/>
      <c r="EJ753" s="89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>
        <v>1</v>
      </c>
      <c r="EX753" s="89">
        <v>1</v>
      </c>
      <c r="EY753" s="89"/>
      <c r="EZ753" s="89"/>
      <c r="FA753" s="89"/>
      <c r="FB753" s="89"/>
      <c r="FC753" s="89">
        <v>1</v>
      </c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  <c r="IS753" s="89"/>
      <c r="IT753" s="89"/>
      <c r="IU753" s="89"/>
      <c r="IV753" s="89"/>
      <c r="IW753" s="89"/>
      <c r="IX753" s="89"/>
      <c r="IY753" s="89"/>
      <c r="IZ753" s="89"/>
      <c r="JA753" s="89"/>
      <c r="JB753" s="89"/>
      <c r="JC753" s="89"/>
      <c r="JD753" s="89"/>
      <c r="JE753" s="89"/>
      <c r="JF753" s="89"/>
      <c r="JG753" s="89"/>
      <c r="JH753" s="89"/>
      <c r="JI753" s="89"/>
      <c r="JJ753" s="89"/>
      <c r="JK753" s="89"/>
      <c r="JL753" s="89"/>
      <c r="JM753" s="89"/>
      <c r="JN753" s="89"/>
      <c r="JO753" s="89"/>
      <c r="JP753" s="89"/>
      <c r="JQ753" s="89"/>
      <c r="JR753" s="89"/>
      <c r="JS753" s="89"/>
      <c r="JT753" s="89"/>
      <c r="JU753" s="89"/>
      <c r="JV753" s="89"/>
      <c r="JW753" s="89"/>
      <c r="JX753" s="89"/>
      <c r="JY753" s="89"/>
      <c r="JZ753" s="89"/>
      <c r="KA753" s="89"/>
      <c r="KB753" s="89"/>
      <c r="KC753" s="89"/>
      <c r="KD753" s="89"/>
      <c r="KE753" s="89"/>
      <c r="KF753" s="89"/>
      <c r="KG753" s="89"/>
      <c r="KH753" s="89"/>
      <c r="KI753" s="89"/>
      <c r="KJ753" s="89"/>
      <c r="KK753" s="89"/>
      <c r="KL753" s="89"/>
      <c r="KM753" s="89"/>
      <c r="KN753" s="89"/>
      <c r="KO753" s="89"/>
      <c r="KP753" s="89"/>
      <c r="KQ753" s="89"/>
      <c r="KR753" s="89"/>
      <c r="KS753" s="89"/>
      <c r="KT753" s="89"/>
      <c r="KU753" s="89"/>
      <c r="KV753" s="89"/>
      <c r="KW753" s="89"/>
      <c r="KX753" s="89"/>
      <c r="KY753" s="89"/>
      <c r="KZ753" s="89"/>
      <c r="LA753" s="89"/>
      <c r="LB753" s="89"/>
      <c r="LC753" s="89"/>
      <c r="LD753" s="89"/>
      <c r="LE753" s="89"/>
      <c r="LF753" s="89"/>
      <c r="LG753" s="89"/>
      <c r="LH753" s="89"/>
      <c r="LI753" s="89"/>
      <c r="LJ753" s="89"/>
      <c r="LK753" s="89"/>
      <c r="LL753" s="89"/>
      <c r="LM753" s="89"/>
      <c r="LN753" s="89"/>
      <c r="LO753" s="89"/>
      <c r="LP753" s="89"/>
      <c r="LQ753" s="89"/>
      <c r="LR753" s="89"/>
      <c r="LS753" s="89"/>
      <c r="LT753" s="89"/>
      <c r="LU753" s="89"/>
      <c r="LV753" s="89"/>
      <c r="LW753" s="89"/>
      <c r="LX753" s="89"/>
      <c r="LY753" s="89"/>
      <c r="LZ753" s="89"/>
      <c r="MA753" s="89"/>
      <c r="MB753" s="89"/>
      <c r="MC753" s="89"/>
      <c r="MD753" s="89"/>
      <c r="ME753" s="89"/>
      <c r="MF753" s="89"/>
      <c r="MG753" s="89"/>
      <c r="MH753" s="89"/>
      <c r="MI753" s="89"/>
      <c r="MJ753" s="89"/>
      <c r="MK753" s="89"/>
      <c r="ML753" s="89"/>
      <c r="MM753" s="89"/>
      <c r="MN753" s="89"/>
      <c r="MO753" s="89"/>
      <c r="MP753" s="89"/>
      <c r="MQ753" s="89"/>
      <c r="MR753" s="89"/>
      <c r="MS753" s="89"/>
      <c r="MT753" s="89"/>
      <c r="MU753" s="89"/>
      <c r="MV753" s="89"/>
      <c r="MW753" s="89"/>
      <c r="MX753" s="89"/>
      <c r="MY753" s="89"/>
      <c r="MZ753" s="89"/>
      <c r="NA753" s="89"/>
      <c r="NB753" s="89"/>
      <c r="NC753" s="89"/>
      <c r="ND753" s="89"/>
      <c r="NE753" s="89"/>
      <c r="NF753" s="89"/>
      <c r="NG753" s="89"/>
      <c r="NH753" s="89"/>
      <c r="NI753" s="89"/>
      <c r="NJ753" s="89"/>
      <c r="NK753" s="89"/>
      <c r="NL753" s="89"/>
      <c r="NM753" s="89"/>
      <c r="NN753" s="89"/>
      <c r="NO753" s="89"/>
      <c r="NP753" s="89"/>
      <c r="NQ753" s="89"/>
      <c r="NR753" s="89"/>
      <c r="NS753" s="89"/>
      <c r="NT753" s="89"/>
      <c r="NU753" s="89"/>
      <c r="NV753" s="89"/>
      <c r="NW753" s="89"/>
      <c r="NX753" s="89"/>
      <c r="NY753" s="89"/>
      <c r="NZ753" s="89"/>
      <c r="OA753" s="89"/>
      <c r="OB753" s="89"/>
      <c r="OC753" s="89"/>
      <c r="OD753" s="89"/>
      <c r="OE753" s="89"/>
      <c r="OF753" s="89"/>
      <c r="OG753" s="89"/>
      <c r="OH753" s="89"/>
      <c r="OI753" s="89"/>
      <c r="OJ753" s="89"/>
      <c r="OK753" s="89"/>
      <c r="OL753" s="89"/>
      <c r="OM753" s="89"/>
      <c r="ON753" s="89"/>
      <c r="OO753" s="89"/>
      <c r="OP753" s="89"/>
      <c r="OQ753" s="89"/>
      <c r="OR753" s="89"/>
      <c r="OS753" s="89"/>
      <c r="OT753" s="89"/>
      <c r="OU753" s="89"/>
      <c r="OV753" s="89"/>
      <c r="OW753" s="89"/>
      <c r="OX753" s="89"/>
      <c r="OY753" s="89"/>
      <c r="OZ753" s="89"/>
      <c r="PA753" s="89"/>
      <c r="PB753" s="89"/>
      <c r="PC753" s="89"/>
      <c r="PD753" s="89"/>
      <c r="PE753" s="89"/>
      <c r="PF753" s="89"/>
      <c r="PG753" s="89"/>
      <c r="PH753" s="89"/>
      <c r="PI753" s="89"/>
      <c r="PJ753" s="89"/>
      <c r="PK753" s="89"/>
      <c r="PL753" s="89"/>
      <c r="PM753" s="89"/>
      <c r="PN753" s="89"/>
      <c r="PO753" s="89"/>
      <c r="PP753" s="89"/>
      <c r="PQ753" s="89"/>
      <c r="PR753" s="89"/>
      <c r="PS753" s="89"/>
      <c r="PT753" s="89"/>
      <c r="PU753" s="89"/>
      <c r="PV753" s="89"/>
      <c r="PW753" s="89"/>
      <c r="PX753" s="89"/>
      <c r="PY753" s="89"/>
      <c r="PZ753" s="89"/>
      <c r="QA753" s="89"/>
      <c r="QB753" s="89"/>
      <c r="QC753" s="89"/>
      <c r="QD753" s="89"/>
    </row>
    <row r="754" spans="1:446" x14ac:dyDescent="0.2">
      <c r="A754" s="99" t="s">
        <v>5759</v>
      </c>
      <c r="B754" s="89">
        <v>1</v>
      </c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>
        <v>1</v>
      </c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89"/>
      <c r="CW754" s="89"/>
      <c r="CX754" s="89"/>
      <c r="CY754" s="89"/>
      <c r="CZ754" s="89"/>
      <c r="DA754" s="89"/>
      <c r="DB754" s="89"/>
      <c r="DC754" s="89"/>
      <c r="DD754" s="89"/>
      <c r="DE754" s="89"/>
      <c r="DF754" s="89"/>
      <c r="DG754" s="89"/>
      <c r="DH754" s="89"/>
      <c r="DI754" s="89"/>
      <c r="DJ754" s="89"/>
      <c r="DK754" s="89"/>
      <c r="DL754" s="89"/>
      <c r="DM754" s="89"/>
      <c r="DN754" s="89"/>
      <c r="DO754" s="89"/>
      <c r="DP754" s="89"/>
      <c r="DQ754" s="89"/>
      <c r="DR754" s="89"/>
      <c r="DS754" s="89"/>
      <c r="DT754" s="89"/>
      <c r="DU754" s="89"/>
      <c r="DV754" s="89"/>
      <c r="DW754" s="89"/>
      <c r="DX754" s="89"/>
      <c r="DY754" s="89"/>
      <c r="DZ754" s="89"/>
      <c r="EA754" s="89"/>
      <c r="EB754" s="89"/>
      <c r="EC754" s="89"/>
      <c r="ED754" s="89"/>
      <c r="EE754" s="89">
        <v>1</v>
      </c>
      <c r="EF754" s="89"/>
      <c r="EG754" s="89">
        <v>1</v>
      </c>
      <c r="EH754" s="89"/>
      <c r="EI754" s="89"/>
      <c r="EJ754" s="89"/>
      <c r="EK754" s="89"/>
      <c r="EL754" s="89"/>
      <c r="EM754" s="89"/>
      <c r="EN754" s="89"/>
      <c r="EO754" s="89"/>
      <c r="EP754" s="89"/>
      <c r="EQ754" s="89">
        <v>1</v>
      </c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  <c r="IS754" s="89"/>
      <c r="IT754" s="89"/>
      <c r="IU754" s="89"/>
      <c r="IV754" s="89"/>
      <c r="IW754" s="89"/>
      <c r="IX754" s="89"/>
      <c r="IY754" s="89"/>
      <c r="IZ754" s="89"/>
      <c r="JA754" s="89"/>
      <c r="JB754" s="89"/>
      <c r="JC754" s="89"/>
      <c r="JD754" s="89"/>
      <c r="JE754" s="89"/>
      <c r="JF754" s="89"/>
      <c r="JG754" s="89"/>
      <c r="JH754" s="89"/>
      <c r="JI754" s="89"/>
      <c r="JJ754" s="89"/>
      <c r="JK754" s="89"/>
      <c r="JL754" s="89"/>
      <c r="JM754" s="89"/>
      <c r="JN754" s="89"/>
      <c r="JO754" s="89"/>
      <c r="JP754" s="89"/>
      <c r="JQ754" s="89"/>
      <c r="JR754" s="89"/>
      <c r="JS754" s="89"/>
      <c r="JT754" s="89"/>
      <c r="JU754" s="89"/>
      <c r="JV754" s="89"/>
      <c r="JW754" s="89"/>
      <c r="JX754" s="89"/>
      <c r="JY754" s="89"/>
      <c r="JZ754" s="89"/>
      <c r="KA754" s="89"/>
      <c r="KB754" s="89"/>
      <c r="KC754" s="89"/>
      <c r="KD754" s="89"/>
      <c r="KE754" s="89"/>
      <c r="KF754" s="89"/>
      <c r="KG754" s="89"/>
      <c r="KH754" s="89"/>
      <c r="KI754" s="89"/>
      <c r="KJ754" s="89"/>
      <c r="KK754" s="89"/>
      <c r="KL754" s="89"/>
      <c r="KM754" s="89"/>
      <c r="KN754" s="89"/>
      <c r="KO754" s="89"/>
      <c r="KP754" s="89"/>
      <c r="KQ754" s="89"/>
      <c r="KR754" s="89"/>
      <c r="KS754" s="89"/>
      <c r="KT754" s="89"/>
      <c r="KU754" s="89"/>
      <c r="KV754" s="89"/>
      <c r="KW754" s="89"/>
      <c r="KX754" s="89"/>
      <c r="KY754" s="89"/>
      <c r="KZ754" s="89"/>
      <c r="LA754" s="89"/>
      <c r="LB754" s="89"/>
      <c r="LC754" s="89"/>
      <c r="LD754" s="89"/>
      <c r="LE754" s="89"/>
      <c r="LF754" s="89"/>
      <c r="LG754" s="89"/>
      <c r="LH754" s="89"/>
      <c r="LI754" s="89"/>
      <c r="LJ754" s="89"/>
      <c r="LK754" s="89"/>
      <c r="LL754" s="89"/>
      <c r="LM754" s="89"/>
      <c r="LN754" s="89"/>
      <c r="LO754" s="89"/>
      <c r="LP754" s="89"/>
      <c r="LQ754" s="89"/>
      <c r="LR754" s="89"/>
      <c r="LS754" s="89"/>
      <c r="LT754" s="89"/>
      <c r="LU754" s="89"/>
      <c r="LV754" s="89"/>
      <c r="LW754" s="89"/>
      <c r="LX754" s="89"/>
      <c r="LY754" s="89"/>
      <c r="LZ754" s="89"/>
      <c r="MA754" s="89"/>
      <c r="MB754" s="89"/>
      <c r="MC754" s="89"/>
      <c r="MD754" s="89"/>
      <c r="ME754" s="89"/>
      <c r="MF754" s="89"/>
      <c r="MG754" s="89"/>
      <c r="MH754" s="89"/>
      <c r="MI754" s="89"/>
      <c r="MJ754" s="89"/>
      <c r="MK754" s="89"/>
      <c r="ML754" s="89"/>
      <c r="MM754" s="89"/>
      <c r="MN754" s="89"/>
      <c r="MO754" s="89"/>
      <c r="MP754" s="89"/>
      <c r="MQ754" s="89"/>
      <c r="MR754" s="89"/>
      <c r="MS754" s="89"/>
      <c r="MT754" s="89"/>
      <c r="MU754" s="89"/>
      <c r="MV754" s="89"/>
      <c r="MW754" s="89"/>
      <c r="MX754" s="89"/>
      <c r="MY754" s="89"/>
      <c r="MZ754" s="89"/>
      <c r="NA754" s="89"/>
      <c r="NB754" s="89"/>
      <c r="NC754" s="89"/>
      <c r="ND754" s="89"/>
      <c r="NE754" s="89"/>
      <c r="NF754" s="89"/>
      <c r="NG754" s="89"/>
      <c r="NH754" s="89"/>
      <c r="NI754" s="89"/>
      <c r="NJ754" s="89"/>
      <c r="NK754" s="89"/>
      <c r="NL754" s="89"/>
      <c r="NM754" s="89"/>
      <c r="NN754" s="89"/>
      <c r="NO754" s="89"/>
      <c r="NP754" s="89"/>
      <c r="NQ754" s="89"/>
      <c r="NR754" s="89"/>
      <c r="NS754" s="89"/>
      <c r="NT754" s="89"/>
      <c r="NU754" s="89"/>
      <c r="NV754" s="89"/>
      <c r="NW754" s="89"/>
      <c r="NX754" s="89"/>
      <c r="NY754" s="89"/>
      <c r="NZ754" s="89"/>
      <c r="OA754" s="89"/>
      <c r="OB754" s="89"/>
      <c r="OC754" s="89"/>
      <c r="OD754" s="89"/>
      <c r="OE754" s="89"/>
      <c r="OF754" s="89"/>
      <c r="OG754" s="89"/>
      <c r="OH754" s="89"/>
      <c r="OI754" s="89"/>
      <c r="OJ754" s="89"/>
      <c r="OK754" s="89"/>
      <c r="OL754" s="89"/>
      <c r="OM754" s="89"/>
      <c r="ON754" s="89"/>
      <c r="OO754" s="89"/>
      <c r="OP754" s="89"/>
      <c r="OQ754" s="89"/>
      <c r="OR754" s="89"/>
      <c r="OS754" s="89"/>
      <c r="OT754" s="89"/>
      <c r="OU754" s="89"/>
      <c r="OV754" s="89"/>
      <c r="OW754" s="89"/>
      <c r="OX754" s="89"/>
      <c r="OY754" s="89"/>
      <c r="OZ754" s="89"/>
      <c r="PA754" s="89"/>
      <c r="PB754" s="89"/>
      <c r="PC754" s="89"/>
      <c r="PD754" s="89"/>
      <c r="PE754" s="89"/>
      <c r="PF754" s="89"/>
      <c r="PG754" s="89"/>
      <c r="PH754" s="89"/>
      <c r="PI754" s="89"/>
      <c r="PJ754" s="89"/>
      <c r="PK754" s="89"/>
      <c r="PL754" s="89"/>
      <c r="PM754" s="89"/>
      <c r="PN754" s="89"/>
      <c r="PO754" s="89"/>
      <c r="PP754" s="89"/>
      <c r="PQ754" s="89"/>
      <c r="PR754" s="89"/>
      <c r="PS754" s="89"/>
      <c r="PT754" s="89"/>
      <c r="PU754" s="89"/>
      <c r="PV754" s="89"/>
      <c r="PW754" s="89"/>
      <c r="PX754" s="89"/>
      <c r="PY754" s="89"/>
      <c r="PZ754" s="89"/>
      <c r="QA754" s="89"/>
      <c r="QB754" s="89"/>
      <c r="QC754" s="89"/>
      <c r="QD754" s="89"/>
    </row>
    <row r="755" spans="1:446" x14ac:dyDescent="0.2">
      <c r="A755" s="99" t="s">
        <v>5760</v>
      </c>
      <c r="B755" s="89">
        <v>1</v>
      </c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>
        <v>1</v>
      </c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89"/>
      <c r="DB755" s="89"/>
      <c r="DC755" s="89"/>
      <c r="DD755" s="89"/>
      <c r="DE755" s="89"/>
      <c r="DF755" s="89"/>
      <c r="DG755" s="89"/>
      <c r="DH755" s="89"/>
      <c r="DI755" s="89"/>
      <c r="DJ755" s="89"/>
      <c r="DK755" s="89"/>
      <c r="DL755" s="89"/>
      <c r="DM755" s="89"/>
      <c r="DN755" s="89"/>
      <c r="DO755" s="89"/>
      <c r="DP755" s="89"/>
      <c r="DQ755" s="89"/>
      <c r="DR755" s="89"/>
      <c r="DS755" s="89"/>
      <c r="DT755" s="89"/>
      <c r="DU755" s="89"/>
      <c r="DV755" s="89"/>
      <c r="DW755" s="89"/>
      <c r="DX755" s="89"/>
      <c r="DY755" s="89"/>
      <c r="DZ755" s="89"/>
      <c r="EA755" s="89"/>
      <c r="EB755" s="89"/>
      <c r="EC755" s="89"/>
      <c r="ED755" s="89"/>
      <c r="EE755" s="89"/>
      <c r="EF755" s="89"/>
      <c r="EG755" s="89"/>
      <c r="EH755" s="89"/>
      <c r="EI755" s="89"/>
      <c r="EJ755" s="89"/>
      <c r="EK755" s="89"/>
      <c r="EL755" s="89"/>
      <c r="EM755" s="89">
        <v>1</v>
      </c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  <c r="IS755" s="89"/>
      <c r="IT755" s="89"/>
      <c r="IU755" s="89"/>
      <c r="IV755" s="89"/>
      <c r="IW755" s="89"/>
      <c r="IX755" s="89"/>
      <c r="IY755" s="89"/>
      <c r="IZ755" s="89"/>
      <c r="JA755" s="89"/>
      <c r="JB755" s="89"/>
      <c r="JC755" s="89"/>
      <c r="JD755" s="89"/>
      <c r="JE755" s="89"/>
      <c r="JF755" s="89"/>
      <c r="JG755" s="89"/>
      <c r="JH755" s="89"/>
      <c r="JI755" s="89"/>
      <c r="JJ755" s="89"/>
      <c r="JK755" s="89"/>
      <c r="JL755" s="89"/>
      <c r="JM755" s="89"/>
      <c r="JN755" s="89"/>
      <c r="JO755" s="89"/>
      <c r="JP755" s="89"/>
      <c r="JQ755" s="89"/>
      <c r="JR755" s="89"/>
      <c r="JS755" s="89"/>
      <c r="JT755" s="89"/>
      <c r="JU755" s="89"/>
      <c r="JV755" s="89"/>
      <c r="JW755" s="89"/>
      <c r="JX755" s="89"/>
      <c r="JY755" s="89"/>
      <c r="JZ755" s="89"/>
      <c r="KA755" s="89"/>
      <c r="KB755" s="89"/>
      <c r="KC755" s="89"/>
      <c r="KD755" s="89"/>
      <c r="KE755" s="89"/>
      <c r="KF755" s="89"/>
      <c r="KG755" s="89"/>
      <c r="KH755" s="89"/>
      <c r="KI755" s="89"/>
      <c r="KJ755" s="89"/>
      <c r="KK755" s="89"/>
      <c r="KL755" s="89"/>
      <c r="KM755" s="89"/>
      <c r="KN755" s="89"/>
      <c r="KO755" s="89"/>
      <c r="KP755" s="89"/>
      <c r="KQ755" s="89"/>
      <c r="KR755" s="89"/>
      <c r="KS755" s="89"/>
      <c r="KT755" s="89"/>
      <c r="KU755" s="89"/>
      <c r="KV755" s="89"/>
      <c r="KW755" s="89"/>
      <c r="KX755" s="89"/>
      <c r="KY755" s="89"/>
      <c r="KZ755" s="89"/>
      <c r="LA755" s="89"/>
      <c r="LB755" s="89"/>
      <c r="LC755" s="89"/>
      <c r="LD755" s="89"/>
      <c r="LE755" s="89"/>
      <c r="LF755" s="89"/>
      <c r="LG755" s="89"/>
      <c r="LH755" s="89"/>
      <c r="LI755" s="89"/>
      <c r="LJ755" s="89"/>
      <c r="LK755" s="89"/>
      <c r="LL755" s="89"/>
      <c r="LM755" s="89"/>
      <c r="LN755" s="89"/>
      <c r="LO755" s="89"/>
      <c r="LP755" s="89"/>
      <c r="LQ755" s="89"/>
      <c r="LR755" s="89"/>
      <c r="LS755" s="89"/>
      <c r="LT755" s="89"/>
      <c r="LU755" s="89"/>
      <c r="LV755" s="89"/>
      <c r="LW755" s="89"/>
      <c r="LX755" s="89"/>
      <c r="LY755" s="89"/>
      <c r="LZ755" s="89"/>
      <c r="MA755" s="89"/>
      <c r="MB755" s="89"/>
      <c r="MC755" s="89"/>
      <c r="MD755" s="89"/>
      <c r="ME755" s="89"/>
      <c r="MF755" s="89"/>
      <c r="MG755" s="89"/>
      <c r="MH755" s="89"/>
      <c r="MI755" s="89"/>
      <c r="MJ755" s="89"/>
      <c r="MK755" s="89"/>
      <c r="ML755" s="89"/>
      <c r="MM755" s="89"/>
      <c r="MN755" s="89"/>
      <c r="MO755" s="89"/>
      <c r="MP755" s="89"/>
      <c r="MQ755" s="89"/>
      <c r="MR755" s="89"/>
      <c r="MS755" s="89"/>
      <c r="MT755" s="89"/>
      <c r="MU755" s="89"/>
      <c r="MV755" s="89"/>
      <c r="MW755" s="89"/>
      <c r="MX755" s="89"/>
      <c r="MY755" s="89"/>
      <c r="MZ755" s="89"/>
      <c r="NA755" s="89"/>
      <c r="NB755" s="89"/>
      <c r="NC755" s="89"/>
      <c r="ND755" s="89"/>
      <c r="NE755" s="89"/>
      <c r="NF755" s="89"/>
      <c r="NG755" s="89"/>
      <c r="NH755" s="89"/>
      <c r="NI755" s="89"/>
      <c r="NJ755" s="89"/>
      <c r="NK755" s="89"/>
      <c r="NL755" s="89"/>
      <c r="NM755" s="89"/>
      <c r="NN755" s="89"/>
      <c r="NO755" s="89"/>
      <c r="NP755" s="89"/>
      <c r="NQ755" s="89"/>
      <c r="NR755" s="89"/>
      <c r="NS755" s="89"/>
      <c r="NT755" s="89"/>
      <c r="NU755" s="89"/>
      <c r="NV755" s="89"/>
      <c r="NW755" s="89"/>
      <c r="NX755" s="89"/>
      <c r="NY755" s="89"/>
      <c r="NZ755" s="89"/>
      <c r="OA755" s="89"/>
      <c r="OB755" s="89"/>
      <c r="OC755" s="89"/>
      <c r="OD755" s="89"/>
      <c r="OE755" s="89"/>
      <c r="OF755" s="89"/>
      <c r="OG755" s="89"/>
      <c r="OH755" s="89"/>
      <c r="OI755" s="89"/>
      <c r="OJ755" s="89"/>
      <c r="OK755" s="89"/>
      <c r="OL755" s="89"/>
      <c r="OM755" s="89"/>
      <c r="ON755" s="89"/>
      <c r="OO755" s="89"/>
      <c r="OP755" s="89"/>
      <c r="OQ755" s="89"/>
      <c r="OR755" s="89"/>
      <c r="OS755" s="89"/>
      <c r="OT755" s="89"/>
      <c r="OU755" s="89"/>
      <c r="OV755" s="89"/>
      <c r="OW755" s="89"/>
      <c r="OX755" s="89"/>
      <c r="OY755" s="89"/>
      <c r="OZ755" s="89"/>
      <c r="PA755" s="89"/>
      <c r="PB755" s="89"/>
      <c r="PC755" s="89"/>
      <c r="PD755" s="89"/>
      <c r="PE755" s="89"/>
      <c r="PF755" s="89"/>
      <c r="PG755" s="89"/>
      <c r="PH755" s="89"/>
      <c r="PI755" s="89"/>
      <c r="PJ755" s="89"/>
      <c r="PK755" s="89"/>
      <c r="PL755" s="89"/>
      <c r="PM755" s="89"/>
      <c r="PN755" s="89"/>
      <c r="PO755" s="89"/>
      <c r="PP755" s="89"/>
      <c r="PQ755" s="89"/>
      <c r="PR755" s="89"/>
      <c r="PS755" s="89"/>
      <c r="PT755" s="89"/>
      <c r="PU755" s="89"/>
      <c r="PV755" s="89"/>
      <c r="PW755" s="89"/>
      <c r="PX755" s="89"/>
      <c r="PY755" s="89"/>
      <c r="PZ755" s="89"/>
      <c r="QA755" s="89"/>
      <c r="QB755" s="89"/>
      <c r="QC755" s="89"/>
      <c r="QD755" s="89"/>
    </row>
    <row r="756" spans="1:446" x14ac:dyDescent="0.2">
      <c r="A756" s="99" t="s">
        <v>5761</v>
      </c>
      <c r="B756" s="89">
        <v>1</v>
      </c>
      <c r="C756" s="89">
        <v>1</v>
      </c>
      <c r="D756" s="89">
        <v>1</v>
      </c>
      <c r="E756" s="89">
        <v>1</v>
      </c>
      <c r="F756" s="89">
        <v>1</v>
      </c>
      <c r="G756" s="89">
        <v>1</v>
      </c>
      <c r="H756" s="89">
        <v>1</v>
      </c>
      <c r="I756" s="89">
        <v>1</v>
      </c>
      <c r="J756" s="89">
        <v>1</v>
      </c>
      <c r="K756" s="89">
        <v>1</v>
      </c>
      <c r="L756" s="89">
        <v>1</v>
      </c>
      <c r="M756" s="89">
        <v>1</v>
      </c>
      <c r="N756" s="89"/>
      <c r="O756" s="89"/>
      <c r="P756" s="89">
        <v>1</v>
      </c>
      <c r="Q756" s="89">
        <v>1</v>
      </c>
      <c r="R756" s="89">
        <v>1</v>
      </c>
      <c r="S756" s="89">
        <v>1</v>
      </c>
      <c r="T756" s="89">
        <v>1</v>
      </c>
      <c r="U756" s="89">
        <v>1</v>
      </c>
      <c r="V756" s="89">
        <v>1</v>
      </c>
      <c r="W756" s="89">
        <v>1</v>
      </c>
      <c r="X756" s="89">
        <v>1</v>
      </c>
      <c r="Y756" s="89">
        <v>1</v>
      </c>
      <c r="Z756" s="89">
        <v>1</v>
      </c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  <c r="DD756" s="89"/>
      <c r="DE756" s="89"/>
      <c r="DF756" s="89"/>
      <c r="DG756" s="89"/>
      <c r="DH756" s="89"/>
      <c r="DI756" s="89"/>
      <c r="DJ756" s="89"/>
      <c r="DK756" s="89"/>
      <c r="DL756" s="89"/>
      <c r="DM756" s="89"/>
      <c r="DN756" s="89"/>
      <c r="DO756" s="89"/>
      <c r="DP756" s="89"/>
      <c r="DQ756" s="89"/>
      <c r="DR756" s="89"/>
      <c r="DS756" s="89"/>
      <c r="DT756" s="89"/>
      <c r="DU756" s="89"/>
      <c r="DV756" s="89"/>
      <c r="DW756" s="89"/>
      <c r="DX756" s="89"/>
      <c r="DY756" s="89"/>
      <c r="DZ756" s="89"/>
      <c r="EA756" s="89"/>
      <c r="EB756" s="89"/>
      <c r="EC756" s="89"/>
      <c r="ED756" s="89"/>
      <c r="EE756" s="89"/>
      <c r="EF756" s="89"/>
      <c r="EG756" s="89"/>
      <c r="EH756" s="89"/>
      <c r="EI756" s="89"/>
      <c r="EJ756" s="89"/>
      <c r="EK756" s="89"/>
      <c r="EL756" s="89"/>
      <c r="EM756" s="89"/>
      <c r="EN756" s="89"/>
      <c r="EO756" s="89">
        <v>1</v>
      </c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  <c r="IS756" s="89"/>
      <c r="IT756" s="89"/>
      <c r="IU756" s="89"/>
      <c r="IV756" s="89"/>
      <c r="IW756" s="89"/>
      <c r="IX756" s="89"/>
      <c r="IY756" s="89"/>
      <c r="IZ756" s="89"/>
      <c r="JA756" s="89"/>
      <c r="JB756" s="89"/>
      <c r="JC756" s="89"/>
      <c r="JD756" s="89"/>
      <c r="JE756" s="89"/>
      <c r="JF756" s="89"/>
      <c r="JG756" s="89"/>
      <c r="JH756" s="89"/>
      <c r="JI756" s="89"/>
      <c r="JJ756" s="89"/>
      <c r="JK756" s="89"/>
      <c r="JL756" s="89"/>
      <c r="JM756" s="89"/>
      <c r="JN756" s="89"/>
      <c r="JO756" s="89"/>
      <c r="JP756" s="89"/>
      <c r="JQ756" s="89"/>
      <c r="JR756" s="89"/>
      <c r="JS756" s="89"/>
      <c r="JT756" s="89"/>
      <c r="JU756" s="89"/>
      <c r="JV756" s="89"/>
      <c r="JW756" s="89"/>
      <c r="JX756" s="89"/>
      <c r="JY756" s="89"/>
      <c r="JZ756" s="89"/>
      <c r="KA756" s="89"/>
      <c r="KB756" s="89"/>
      <c r="KC756" s="89"/>
      <c r="KD756" s="89"/>
      <c r="KE756" s="89"/>
      <c r="KF756" s="89"/>
      <c r="KG756" s="89"/>
      <c r="KH756" s="89"/>
      <c r="KI756" s="89"/>
      <c r="KJ756" s="89"/>
      <c r="KK756" s="89"/>
      <c r="KL756" s="89"/>
      <c r="KM756" s="89"/>
      <c r="KN756" s="89"/>
      <c r="KO756" s="89"/>
      <c r="KP756" s="89"/>
      <c r="KQ756" s="89"/>
      <c r="KR756" s="89"/>
      <c r="KS756" s="89"/>
      <c r="KT756" s="89"/>
      <c r="KU756" s="89"/>
      <c r="KV756" s="89"/>
      <c r="KW756" s="89"/>
      <c r="KX756" s="89"/>
      <c r="KY756" s="89"/>
      <c r="KZ756" s="89"/>
      <c r="LA756" s="89"/>
      <c r="LB756" s="89"/>
      <c r="LC756" s="89"/>
      <c r="LD756" s="89"/>
      <c r="LE756" s="89"/>
      <c r="LF756" s="89"/>
      <c r="LG756" s="89"/>
      <c r="LH756" s="89"/>
      <c r="LI756" s="89"/>
      <c r="LJ756" s="89"/>
      <c r="LK756" s="89"/>
      <c r="LL756" s="89"/>
      <c r="LM756" s="89"/>
      <c r="LN756" s="89"/>
      <c r="LO756" s="89"/>
      <c r="LP756" s="89"/>
      <c r="LQ756" s="89"/>
      <c r="LR756" s="89"/>
      <c r="LS756" s="89"/>
      <c r="LT756" s="89"/>
      <c r="LU756" s="89"/>
      <c r="LV756" s="89"/>
      <c r="LW756" s="89"/>
      <c r="LX756" s="89"/>
      <c r="LY756" s="89"/>
      <c r="LZ756" s="89"/>
      <c r="MA756" s="89"/>
      <c r="MB756" s="89"/>
      <c r="MC756" s="89"/>
      <c r="MD756" s="89"/>
      <c r="ME756" s="89"/>
      <c r="MF756" s="89"/>
      <c r="MG756" s="89"/>
      <c r="MH756" s="89"/>
      <c r="MI756" s="89"/>
      <c r="MJ756" s="89"/>
      <c r="MK756" s="89"/>
      <c r="ML756" s="89"/>
      <c r="MM756" s="89"/>
      <c r="MN756" s="89"/>
      <c r="MO756" s="89"/>
      <c r="MP756" s="89"/>
      <c r="MQ756" s="89"/>
      <c r="MR756" s="89"/>
      <c r="MS756" s="89"/>
      <c r="MT756" s="89"/>
      <c r="MU756" s="89"/>
      <c r="MV756" s="89"/>
      <c r="MW756" s="89"/>
      <c r="MX756" s="89"/>
      <c r="MY756" s="89"/>
      <c r="MZ756" s="89"/>
      <c r="NA756" s="89"/>
      <c r="NB756" s="89"/>
      <c r="NC756" s="89"/>
      <c r="ND756" s="89"/>
      <c r="NE756" s="89"/>
      <c r="NF756" s="89"/>
      <c r="NG756" s="89"/>
      <c r="NH756" s="89"/>
      <c r="NI756" s="89"/>
      <c r="NJ756" s="89"/>
      <c r="NK756" s="89"/>
      <c r="NL756" s="89"/>
      <c r="NM756" s="89"/>
      <c r="NN756" s="89"/>
      <c r="NO756" s="89"/>
      <c r="NP756" s="89"/>
      <c r="NQ756" s="89"/>
      <c r="NR756" s="89"/>
      <c r="NS756" s="89"/>
      <c r="NT756" s="89"/>
      <c r="NU756" s="89"/>
      <c r="NV756" s="89"/>
      <c r="NW756" s="89"/>
      <c r="NX756" s="89"/>
      <c r="NY756" s="89"/>
      <c r="NZ756" s="89"/>
      <c r="OA756" s="89"/>
      <c r="OB756" s="89"/>
      <c r="OC756" s="89"/>
      <c r="OD756" s="89"/>
      <c r="OE756" s="89"/>
      <c r="OF756" s="89"/>
      <c r="OG756" s="89"/>
      <c r="OH756" s="89"/>
      <c r="OI756" s="89"/>
      <c r="OJ756" s="89"/>
      <c r="OK756" s="89"/>
      <c r="OL756" s="89"/>
      <c r="OM756" s="89"/>
      <c r="ON756" s="89"/>
      <c r="OO756" s="89"/>
      <c r="OP756" s="89"/>
      <c r="OQ756" s="89"/>
      <c r="OR756" s="89"/>
      <c r="OS756" s="89"/>
      <c r="OT756" s="89"/>
      <c r="OU756" s="89"/>
      <c r="OV756" s="89"/>
      <c r="OW756" s="89"/>
      <c r="OX756" s="89"/>
      <c r="OY756" s="89"/>
      <c r="OZ756" s="89"/>
      <c r="PA756" s="89"/>
      <c r="PB756" s="89"/>
      <c r="PC756" s="89"/>
      <c r="PD756" s="89"/>
      <c r="PE756" s="89"/>
      <c r="PF756" s="89"/>
      <c r="PG756" s="89"/>
      <c r="PH756" s="89"/>
      <c r="PI756" s="89"/>
      <c r="PJ756" s="89"/>
      <c r="PK756" s="89"/>
      <c r="PL756" s="89"/>
      <c r="PM756" s="89"/>
      <c r="PN756" s="89"/>
      <c r="PO756" s="89"/>
      <c r="PP756" s="89"/>
      <c r="PQ756" s="89"/>
      <c r="PR756" s="89"/>
      <c r="PS756" s="89"/>
      <c r="PT756" s="89"/>
      <c r="PU756" s="89"/>
      <c r="PV756" s="89"/>
      <c r="PW756" s="89"/>
      <c r="PX756" s="89"/>
      <c r="PY756" s="89"/>
      <c r="PZ756" s="89"/>
      <c r="QA756" s="89"/>
      <c r="QB756" s="89"/>
      <c r="QC756" s="89"/>
      <c r="QD756" s="89"/>
    </row>
    <row r="757" spans="1:446" x14ac:dyDescent="0.2">
      <c r="A757" s="99" t="s">
        <v>5762</v>
      </c>
      <c r="B757" s="89">
        <v>1</v>
      </c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>
        <v>1</v>
      </c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>
        <v>1</v>
      </c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89"/>
      <c r="BM757" s="89"/>
      <c r="BN757" s="89"/>
      <c r="BO757" s="89"/>
      <c r="BP757" s="89"/>
      <c r="BQ757" s="89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89"/>
      <c r="CW757" s="89"/>
      <c r="CX757" s="89"/>
      <c r="CY757" s="89"/>
      <c r="CZ757" s="89"/>
      <c r="DA757" s="89"/>
      <c r="DB757" s="89"/>
      <c r="DC757" s="89"/>
      <c r="DD757" s="89"/>
      <c r="DE757" s="89"/>
      <c r="DF757" s="89"/>
      <c r="DG757" s="89"/>
      <c r="DH757" s="89"/>
      <c r="DI757" s="89"/>
      <c r="DJ757" s="89"/>
      <c r="DK757" s="89"/>
      <c r="DL757" s="89"/>
      <c r="DM757" s="89"/>
      <c r="DN757" s="89"/>
      <c r="DO757" s="89"/>
      <c r="DP757" s="89"/>
      <c r="DQ757" s="89"/>
      <c r="DR757" s="89"/>
      <c r="DS757" s="89"/>
      <c r="DT757" s="89"/>
      <c r="DU757" s="89"/>
      <c r="DV757" s="89"/>
      <c r="DW757" s="89"/>
      <c r="DX757" s="89"/>
      <c r="DY757" s="89"/>
      <c r="DZ757" s="89"/>
      <c r="EA757" s="89"/>
      <c r="EB757" s="89"/>
      <c r="EC757" s="89"/>
      <c r="ED757" s="89"/>
      <c r="EE757" s="89">
        <v>1</v>
      </c>
      <c r="EF757" s="89"/>
      <c r="EG757" s="89">
        <v>1</v>
      </c>
      <c r="EH757" s="89">
        <v>1</v>
      </c>
      <c r="EI757" s="89"/>
      <c r="EJ757" s="89"/>
      <c r="EK757" s="89"/>
      <c r="EL757" s="89"/>
      <c r="EM757" s="89"/>
      <c r="EN757" s="89"/>
      <c r="EO757" s="89"/>
      <c r="EP757" s="89">
        <v>1</v>
      </c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>
        <v>1</v>
      </c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  <c r="IS757" s="89"/>
      <c r="IT757" s="89"/>
      <c r="IU757" s="89"/>
      <c r="IV757" s="89"/>
      <c r="IW757" s="89"/>
      <c r="IX757" s="89"/>
      <c r="IY757" s="89"/>
      <c r="IZ757" s="89"/>
      <c r="JA757" s="89"/>
      <c r="JB757" s="89"/>
      <c r="JC757" s="89"/>
      <c r="JD757" s="89"/>
      <c r="JE757" s="89"/>
      <c r="JF757" s="89"/>
      <c r="JG757" s="89"/>
      <c r="JH757" s="89"/>
      <c r="JI757" s="89"/>
      <c r="JJ757" s="89"/>
      <c r="JK757" s="89"/>
      <c r="JL757" s="89"/>
      <c r="JM757" s="89"/>
      <c r="JN757" s="89"/>
      <c r="JO757" s="89"/>
      <c r="JP757" s="89"/>
      <c r="JQ757" s="89"/>
      <c r="JR757" s="89"/>
      <c r="JS757" s="89"/>
      <c r="JT757" s="89"/>
      <c r="JU757" s="89"/>
      <c r="JV757" s="89"/>
      <c r="JW757" s="89"/>
      <c r="JX757" s="89"/>
      <c r="JY757" s="89"/>
      <c r="JZ757" s="89"/>
      <c r="KA757" s="89"/>
      <c r="KB757" s="89"/>
      <c r="KC757" s="89"/>
      <c r="KD757" s="89"/>
      <c r="KE757" s="89"/>
      <c r="KF757" s="89"/>
      <c r="KG757" s="89"/>
      <c r="KH757" s="89"/>
      <c r="KI757" s="89"/>
      <c r="KJ757" s="89"/>
      <c r="KK757" s="89"/>
      <c r="KL757" s="89"/>
      <c r="KM757" s="89"/>
      <c r="KN757" s="89"/>
      <c r="KO757" s="89"/>
      <c r="KP757" s="89"/>
      <c r="KQ757" s="89"/>
      <c r="KR757" s="89"/>
      <c r="KS757" s="89"/>
      <c r="KT757" s="89"/>
      <c r="KU757" s="89"/>
      <c r="KV757" s="89"/>
      <c r="KW757" s="89"/>
      <c r="KX757" s="89"/>
      <c r="KY757" s="89"/>
      <c r="KZ757" s="89"/>
      <c r="LA757" s="89"/>
      <c r="LB757" s="89"/>
      <c r="LC757" s="89"/>
      <c r="LD757" s="89"/>
      <c r="LE757" s="89"/>
      <c r="LF757" s="89"/>
      <c r="LG757" s="89"/>
      <c r="LH757" s="89"/>
      <c r="LI757" s="89"/>
      <c r="LJ757" s="89"/>
      <c r="LK757" s="89"/>
      <c r="LL757" s="89"/>
      <c r="LM757" s="89"/>
      <c r="LN757" s="89"/>
      <c r="LO757" s="89"/>
      <c r="LP757" s="89"/>
      <c r="LQ757" s="89"/>
      <c r="LR757" s="89"/>
      <c r="LS757" s="89"/>
      <c r="LT757" s="89"/>
      <c r="LU757" s="89"/>
      <c r="LV757" s="89"/>
      <c r="LW757" s="89"/>
      <c r="LX757" s="89"/>
      <c r="LY757" s="89"/>
      <c r="LZ757" s="89"/>
      <c r="MA757" s="89"/>
      <c r="MB757" s="89"/>
      <c r="MC757" s="89"/>
      <c r="MD757" s="89"/>
      <c r="ME757" s="89"/>
      <c r="MF757" s="89"/>
      <c r="MG757" s="89"/>
      <c r="MH757" s="89"/>
      <c r="MI757" s="89"/>
      <c r="MJ757" s="89"/>
      <c r="MK757" s="89"/>
      <c r="ML757" s="89"/>
      <c r="MM757" s="89"/>
      <c r="MN757" s="89"/>
      <c r="MO757" s="89"/>
      <c r="MP757" s="89"/>
      <c r="MQ757" s="89"/>
      <c r="MR757" s="89"/>
      <c r="MS757" s="89"/>
      <c r="MT757" s="89"/>
      <c r="MU757" s="89"/>
      <c r="MV757" s="89"/>
      <c r="MW757" s="89"/>
      <c r="MX757" s="89"/>
      <c r="MY757" s="89"/>
      <c r="MZ757" s="89"/>
      <c r="NA757" s="89"/>
      <c r="NB757" s="89"/>
      <c r="NC757" s="89"/>
      <c r="ND757" s="89"/>
      <c r="NE757" s="89"/>
      <c r="NF757" s="89"/>
      <c r="NG757" s="89"/>
      <c r="NH757" s="89"/>
      <c r="NI757" s="89"/>
      <c r="NJ757" s="89"/>
      <c r="NK757" s="89"/>
      <c r="NL757" s="89"/>
      <c r="NM757" s="89"/>
      <c r="NN757" s="89"/>
      <c r="NO757" s="89"/>
      <c r="NP757" s="89"/>
      <c r="NQ757" s="89"/>
      <c r="NR757" s="89"/>
      <c r="NS757" s="89"/>
      <c r="NT757" s="89"/>
      <c r="NU757" s="89"/>
      <c r="NV757" s="89"/>
      <c r="NW757" s="89"/>
      <c r="NX757" s="89"/>
      <c r="NY757" s="89"/>
      <c r="NZ757" s="89"/>
      <c r="OA757" s="89"/>
      <c r="OB757" s="89"/>
      <c r="OC757" s="89"/>
      <c r="OD757" s="89"/>
      <c r="OE757" s="89"/>
      <c r="OF757" s="89"/>
      <c r="OG757" s="89"/>
      <c r="OH757" s="89"/>
      <c r="OI757" s="89"/>
      <c r="OJ757" s="89"/>
      <c r="OK757" s="89"/>
      <c r="OL757" s="89"/>
      <c r="OM757" s="89"/>
      <c r="ON757" s="89"/>
      <c r="OO757" s="89"/>
      <c r="OP757" s="89"/>
      <c r="OQ757" s="89"/>
      <c r="OR757" s="89"/>
      <c r="OS757" s="89"/>
      <c r="OT757" s="89"/>
      <c r="OU757" s="89"/>
      <c r="OV757" s="89"/>
      <c r="OW757" s="89"/>
      <c r="OX757" s="89"/>
      <c r="OY757" s="89"/>
      <c r="OZ757" s="89"/>
      <c r="PA757" s="89"/>
      <c r="PB757" s="89"/>
      <c r="PC757" s="89"/>
      <c r="PD757" s="89"/>
      <c r="PE757" s="89"/>
      <c r="PF757" s="89"/>
      <c r="PG757" s="89"/>
      <c r="PH757" s="89"/>
      <c r="PI757" s="89"/>
      <c r="PJ757" s="89"/>
      <c r="PK757" s="89"/>
      <c r="PL757" s="89"/>
      <c r="PM757" s="89"/>
      <c r="PN757" s="89"/>
      <c r="PO757" s="89"/>
      <c r="PP757" s="89"/>
      <c r="PQ757" s="89"/>
      <c r="PR757" s="89"/>
      <c r="PS757" s="89"/>
      <c r="PT757" s="89"/>
      <c r="PU757" s="89"/>
      <c r="PV757" s="89"/>
      <c r="PW757" s="89"/>
      <c r="PX757" s="89"/>
      <c r="PY757" s="89"/>
      <c r="PZ757" s="89"/>
      <c r="QA757" s="89"/>
      <c r="QB757" s="89"/>
      <c r="QC757" s="89"/>
      <c r="QD757" s="89"/>
    </row>
    <row r="758" spans="1:446" x14ac:dyDescent="0.2">
      <c r="A758" s="99" t="s">
        <v>5763</v>
      </c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89"/>
      <c r="DB758" s="89"/>
      <c r="DC758" s="89"/>
      <c r="DD758" s="89"/>
      <c r="DE758" s="89"/>
      <c r="DF758" s="89"/>
      <c r="DG758" s="89"/>
      <c r="DH758" s="89"/>
      <c r="DI758" s="89"/>
      <c r="DJ758" s="89"/>
      <c r="DK758" s="89"/>
      <c r="DL758" s="89"/>
      <c r="DM758" s="89"/>
      <c r="DN758" s="89"/>
      <c r="DO758" s="89"/>
      <c r="DP758" s="89"/>
      <c r="DQ758" s="89"/>
      <c r="DR758" s="89"/>
      <c r="DS758" s="89"/>
      <c r="DT758" s="89"/>
      <c r="DU758" s="89"/>
      <c r="DV758" s="89"/>
      <c r="DW758" s="89"/>
      <c r="DX758" s="89"/>
      <c r="DY758" s="89"/>
      <c r="DZ758" s="89"/>
      <c r="EA758" s="89"/>
      <c r="EB758" s="89"/>
      <c r="EC758" s="89"/>
      <c r="ED758" s="89"/>
      <c r="EE758" s="89"/>
      <c r="EF758" s="89"/>
      <c r="EG758" s="89"/>
      <c r="EH758" s="89"/>
      <c r="EI758" s="89"/>
      <c r="EJ758" s="89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  <c r="IS758" s="89"/>
      <c r="IT758" s="89"/>
      <c r="IU758" s="89"/>
      <c r="IV758" s="89"/>
      <c r="IW758" s="89"/>
      <c r="IX758" s="89"/>
      <c r="IY758" s="89"/>
      <c r="IZ758" s="89"/>
      <c r="JA758" s="89"/>
      <c r="JB758" s="89"/>
      <c r="JC758" s="89"/>
      <c r="JD758" s="89"/>
      <c r="JE758" s="89"/>
      <c r="JF758" s="89"/>
      <c r="JG758" s="89"/>
      <c r="JH758" s="89"/>
      <c r="JI758" s="89"/>
      <c r="JJ758" s="89"/>
      <c r="JK758" s="89"/>
      <c r="JL758" s="89"/>
      <c r="JM758" s="89"/>
      <c r="JN758" s="89"/>
      <c r="JO758" s="89"/>
      <c r="JP758" s="89"/>
      <c r="JQ758" s="89"/>
      <c r="JR758" s="89"/>
      <c r="JS758" s="89"/>
      <c r="JT758" s="89"/>
      <c r="JU758" s="89"/>
      <c r="JV758" s="89"/>
      <c r="JW758" s="89"/>
      <c r="JX758" s="89"/>
      <c r="JY758" s="89"/>
      <c r="JZ758" s="89"/>
      <c r="KA758" s="89"/>
      <c r="KB758" s="89"/>
      <c r="KC758" s="89"/>
      <c r="KD758" s="89"/>
      <c r="KE758" s="89"/>
      <c r="KF758" s="89"/>
      <c r="KG758" s="89"/>
      <c r="KH758" s="89"/>
      <c r="KI758" s="89"/>
      <c r="KJ758" s="89"/>
      <c r="KK758" s="89"/>
      <c r="KL758" s="89"/>
      <c r="KM758" s="89"/>
      <c r="KN758" s="89"/>
      <c r="KO758" s="89"/>
      <c r="KP758" s="89"/>
      <c r="KQ758" s="89"/>
      <c r="KR758" s="89"/>
      <c r="KS758" s="89"/>
      <c r="KT758" s="89"/>
      <c r="KU758" s="89"/>
      <c r="KV758" s="89"/>
      <c r="KW758" s="89"/>
      <c r="KX758" s="89"/>
      <c r="KY758" s="89"/>
      <c r="KZ758" s="89"/>
      <c r="LA758" s="89"/>
      <c r="LB758" s="89"/>
      <c r="LC758" s="89"/>
      <c r="LD758" s="89"/>
      <c r="LE758" s="89"/>
      <c r="LF758" s="89"/>
      <c r="LG758" s="89"/>
      <c r="LH758" s="89"/>
      <c r="LI758" s="89"/>
      <c r="LJ758" s="89"/>
      <c r="LK758" s="89"/>
      <c r="LL758" s="89"/>
      <c r="LM758" s="89"/>
      <c r="LN758" s="89"/>
      <c r="LO758" s="89"/>
      <c r="LP758" s="89"/>
      <c r="LQ758" s="89"/>
      <c r="LR758" s="89"/>
      <c r="LS758" s="89"/>
      <c r="LT758" s="89"/>
      <c r="LU758" s="89"/>
      <c r="LV758" s="89"/>
      <c r="LW758" s="89"/>
      <c r="LX758" s="89"/>
      <c r="LY758" s="89"/>
      <c r="LZ758" s="89"/>
      <c r="MA758" s="89"/>
      <c r="MB758" s="89"/>
      <c r="MC758" s="89"/>
      <c r="MD758" s="89"/>
      <c r="ME758" s="89"/>
      <c r="MF758" s="89"/>
      <c r="MG758" s="89"/>
      <c r="MH758" s="89"/>
      <c r="MI758" s="89"/>
      <c r="MJ758" s="89"/>
      <c r="MK758" s="89"/>
      <c r="ML758" s="89"/>
      <c r="MM758" s="89"/>
      <c r="MN758" s="89"/>
      <c r="MO758" s="89"/>
      <c r="MP758" s="89"/>
      <c r="MQ758" s="89"/>
      <c r="MR758" s="89"/>
      <c r="MS758" s="89"/>
      <c r="MT758" s="89"/>
      <c r="MU758" s="89"/>
      <c r="MV758" s="89"/>
      <c r="MW758" s="89"/>
      <c r="MX758" s="89"/>
      <c r="MY758" s="89"/>
      <c r="MZ758" s="89"/>
      <c r="NA758" s="89"/>
      <c r="NB758" s="89"/>
      <c r="NC758" s="89"/>
      <c r="ND758" s="89"/>
      <c r="NE758" s="89"/>
      <c r="NF758" s="89"/>
      <c r="NG758" s="89"/>
      <c r="NH758" s="89"/>
      <c r="NI758" s="89"/>
      <c r="NJ758" s="89"/>
      <c r="NK758" s="89"/>
      <c r="NL758" s="89"/>
      <c r="NM758" s="89"/>
      <c r="NN758" s="89"/>
      <c r="NO758" s="89"/>
      <c r="NP758" s="89"/>
      <c r="NQ758" s="89"/>
      <c r="NR758" s="89"/>
      <c r="NS758" s="89"/>
      <c r="NT758" s="89"/>
      <c r="NU758" s="89"/>
      <c r="NV758" s="89"/>
      <c r="NW758" s="89"/>
      <c r="NX758" s="89"/>
      <c r="NY758" s="89"/>
      <c r="NZ758" s="89"/>
      <c r="OA758" s="89"/>
      <c r="OB758" s="89"/>
      <c r="OC758" s="89"/>
      <c r="OD758" s="89"/>
      <c r="OE758" s="89"/>
      <c r="OF758" s="89"/>
      <c r="OG758" s="89"/>
      <c r="OH758" s="89"/>
      <c r="OI758" s="89"/>
      <c r="OJ758" s="89"/>
      <c r="OK758" s="89"/>
      <c r="OL758" s="89"/>
      <c r="OM758" s="89"/>
      <c r="ON758" s="89"/>
      <c r="OO758" s="89"/>
      <c r="OP758" s="89"/>
      <c r="OQ758" s="89"/>
      <c r="OR758" s="89"/>
      <c r="OS758" s="89"/>
      <c r="OT758" s="89"/>
      <c r="OU758" s="89"/>
      <c r="OV758" s="89"/>
      <c r="OW758" s="89"/>
      <c r="OX758" s="89"/>
      <c r="OY758" s="89"/>
      <c r="OZ758" s="89"/>
      <c r="PA758" s="89"/>
      <c r="PB758" s="89"/>
      <c r="PC758" s="89"/>
      <c r="PD758" s="89"/>
      <c r="PE758" s="89"/>
      <c r="PF758" s="89"/>
      <c r="PG758" s="89"/>
      <c r="PH758" s="89"/>
      <c r="PI758" s="89"/>
      <c r="PJ758" s="89"/>
      <c r="PK758" s="89"/>
      <c r="PL758" s="89"/>
      <c r="PM758" s="89"/>
      <c r="PN758" s="89"/>
      <c r="PO758" s="89"/>
      <c r="PP758" s="89"/>
      <c r="PQ758" s="89"/>
      <c r="PR758" s="89"/>
      <c r="PS758" s="89"/>
      <c r="PT758" s="89"/>
      <c r="PU758" s="89"/>
      <c r="PV758" s="89"/>
      <c r="PW758" s="89"/>
      <c r="PX758" s="89"/>
      <c r="PY758" s="89"/>
      <c r="PZ758" s="89"/>
      <c r="QA758" s="89"/>
      <c r="QB758" s="89"/>
      <c r="QC758" s="89"/>
      <c r="QD758" s="89"/>
    </row>
    <row r="759" spans="1:446" x14ac:dyDescent="0.2">
      <c r="A759" s="99" t="s">
        <v>5764</v>
      </c>
      <c r="B759" s="89">
        <v>1</v>
      </c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>
        <v>1</v>
      </c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>
        <v>1</v>
      </c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>
        <v>1</v>
      </c>
      <c r="BT759" s="89"/>
      <c r="BU759" s="89"/>
      <c r="BV759" s="89"/>
      <c r="BW759" s="89"/>
      <c r="BX759" s="89"/>
      <c r="BY759" s="89"/>
      <c r="BZ759" s="89"/>
      <c r="CA759" s="89"/>
      <c r="CB759" s="89"/>
      <c r="CC759" s="89">
        <v>1</v>
      </c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>
        <v>1</v>
      </c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89"/>
      <c r="DB759" s="89"/>
      <c r="DC759" s="89"/>
      <c r="DD759" s="89"/>
      <c r="DE759" s="89"/>
      <c r="DF759" s="89"/>
      <c r="DG759" s="89"/>
      <c r="DH759" s="89"/>
      <c r="DI759" s="89"/>
      <c r="DJ759" s="89"/>
      <c r="DK759" s="89"/>
      <c r="DL759" s="89"/>
      <c r="DM759" s="89"/>
      <c r="DN759" s="89"/>
      <c r="DO759" s="89"/>
      <c r="DP759" s="89"/>
      <c r="DQ759" s="89"/>
      <c r="DR759" s="89"/>
      <c r="DS759" s="89"/>
      <c r="DT759" s="89"/>
      <c r="DU759" s="89"/>
      <c r="DV759" s="89"/>
      <c r="DW759" s="89"/>
      <c r="DX759" s="89"/>
      <c r="DY759" s="89"/>
      <c r="DZ759" s="89"/>
      <c r="EA759" s="89"/>
      <c r="EB759" s="89"/>
      <c r="EC759" s="89"/>
      <c r="ED759" s="89"/>
      <c r="EE759" s="89">
        <v>1</v>
      </c>
      <c r="EF759" s="89"/>
      <c r="EG759" s="89">
        <v>1</v>
      </c>
      <c r="EH759" s="89"/>
      <c r="EI759" s="89"/>
      <c r="EJ759" s="89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>
        <v>1</v>
      </c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>
        <v>1</v>
      </c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  <c r="IS759" s="89"/>
      <c r="IT759" s="89"/>
      <c r="IU759" s="89"/>
      <c r="IV759" s="89"/>
      <c r="IW759" s="89"/>
      <c r="IX759" s="89"/>
      <c r="IY759" s="89"/>
      <c r="IZ759" s="89"/>
      <c r="JA759" s="89"/>
      <c r="JB759" s="89"/>
      <c r="JC759" s="89"/>
      <c r="JD759" s="89"/>
      <c r="JE759" s="89"/>
      <c r="JF759" s="89"/>
      <c r="JG759" s="89"/>
      <c r="JH759" s="89"/>
      <c r="JI759" s="89"/>
      <c r="JJ759" s="89"/>
      <c r="JK759" s="89"/>
      <c r="JL759" s="89"/>
      <c r="JM759" s="89"/>
      <c r="JN759" s="89"/>
      <c r="JO759" s="89"/>
      <c r="JP759" s="89"/>
      <c r="JQ759" s="89"/>
      <c r="JR759" s="89"/>
      <c r="JS759" s="89"/>
      <c r="JT759" s="89"/>
      <c r="JU759" s="89"/>
      <c r="JV759" s="89"/>
      <c r="JW759" s="89"/>
      <c r="JX759" s="89"/>
      <c r="JY759" s="89"/>
      <c r="JZ759" s="89"/>
      <c r="KA759" s="89"/>
      <c r="KB759" s="89"/>
      <c r="KC759" s="89"/>
      <c r="KD759" s="89"/>
      <c r="KE759" s="89"/>
      <c r="KF759" s="89"/>
      <c r="KG759" s="89"/>
      <c r="KH759" s="89"/>
      <c r="KI759" s="89"/>
      <c r="KJ759" s="89"/>
      <c r="KK759" s="89"/>
      <c r="KL759" s="89"/>
      <c r="KM759" s="89"/>
      <c r="KN759" s="89"/>
      <c r="KO759" s="89"/>
      <c r="KP759" s="89"/>
      <c r="KQ759" s="89"/>
      <c r="KR759" s="89"/>
      <c r="KS759" s="89"/>
      <c r="KT759" s="89"/>
      <c r="KU759" s="89"/>
      <c r="KV759" s="89"/>
      <c r="KW759" s="89"/>
      <c r="KX759" s="89"/>
      <c r="KY759" s="89"/>
      <c r="KZ759" s="89"/>
      <c r="LA759" s="89"/>
      <c r="LB759" s="89"/>
      <c r="LC759" s="89"/>
      <c r="LD759" s="89"/>
      <c r="LE759" s="89"/>
      <c r="LF759" s="89"/>
      <c r="LG759" s="89"/>
      <c r="LH759" s="89"/>
      <c r="LI759" s="89"/>
      <c r="LJ759" s="89"/>
      <c r="LK759" s="89"/>
      <c r="LL759" s="89"/>
      <c r="LM759" s="89"/>
      <c r="LN759" s="89"/>
      <c r="LO759" s="89"/>
      <c r="LP759" s="89"/>
      <c r="LQ759" s="89"/>
      <c r="LR759" s="89"/>
      <c r="LS759" s="89"/>
      <c r="LT759" s="89"/>
      <c r="LU759" s="89"/>
      <c r="LV759" s="89"/>
      <c r="LW759" s="89"/>
      <c r="LX759" s="89"/>
      <c r="LY759" s="89"/>
      <c r="LZ759" s="89"/>
      <c r="MA759" s="89"/>
      <c r="MB759" s="89"/>
      <c r="MC759" s="89"/>
      <c r="MD759" s="89"/>
      <c r="ME759" s="89"/>
      <c r="MF759" s="89"/>
      <c r="MG759" s="89"/>
      <c r="MH759" s="89"/>
      <c r="MI759" s="89"/>
      <c r="MJ759" s="89"/>
      <c r="MK759" s="89"/>
      <c r="ML759" s="89"/>
      <c r="MM759" s="89"/>
      <c r="MN759" s="89"/>
      <c r="MO759" s="89"/>
      <c r="MP759" s="89"/>
      <c r="MQ759" s="89"/>
      <c r="MR759" s="89"/>
      <c r="MS759" s="89"/>
      <c r="MT759" s="89"/>
      <c r="MU759" s="89"/>
      <c r="MV759" s="89"/>
      <c r="MW759" s="89"/>
      <c r="MX759" s="89"/>
      <c r="MY759" s="89"/>
      <c r="MZ759" s="89"/>
      <c r="NA759" s="89"/>
      <c r="NB759" s="89"/>
      <c r="NC759" s="89"/>
      <c r="ND759" s="89"/>
      <c r="NE759" s="89"/>
      <c r="NF759" s="89"/>
      <c r="NG759" s="89"/>
      <c r="NH759" s="89"/>
      <c r="NI759" s="89"/>
      <c r="NJ759" s="89"/>
      <c r="NK759" s="89"/>
      <c r="NL759" s="89"/>
      <c r="NM759" s="89"/>
      <c r="NN759" s="89"/>
      <c r="NO759" s="89"/>
      <c r="NP759" s="89"/>
      <c r="NQ759" s="89"/>
      <c r="NR759" s="89"/>
      <c r="NS759" s="89"/>
      <c r="NT759" s="89"/>
      <c r="NU759" s="89"/>
      <c r="NV759" s="89"/>
      <c r="NW759" s="89"/>
      <c r="NX759" s="89"/>
      <c r="NY759" s="89"/>
      <c r="NZ759" s="89"/>
      <c r="OA759" s="89"/>
      <c r="OB759" s="89"/>
      <c r="OC759" s="89"/>
      <c r="OD759" s="89"/>
      <c r="OE759" s="89"/>
      <c r="OF759" s="89"/>
      <c r="OG759" s="89"/>
      <c r="OH759" s="89"/>
      <c r="OI759" s="89"/>
      <c r="OJ759" s="89"/>
      <c r="OK759" s="89"/>
      <c r="OL759" s="89"/>
      <c r="OM759" s="89"/>
      <c r="ON759" s="89"/>
      <c r="OO759" s="89"/>
      <c r="OP759" s="89"/>
      <c r="OQ759" s="89"/>
      <c r="OR759" s="89"/>
      <c r="OS759" s="89"/>
      <c r="OT759" s="89"/>
      <c r="OU759" s="89"/>
      <c r="OV759" s="89"/>
      <c r="OW759" s="89"/>
      <c r="OX759" s="89"/>
      <c r="OY759" s="89"/>
      <c r="OZ759" s="89"/>
      <c r="PA759" s="89"/>
      <c r="PB759" s="89"/>
      <c r="PC759" s="89"/>
      <c r="PD759" s="89"/>
      <c r="PE759" s="89"/>
      <c r="PF759" s="89"/>
      <c r="PG759" s="89"/>
      <c r="PH759" s="89"/>
      <c r="PI759" s="89"/>
      <c r="PJ759" s="89"/>
      <c r="PK759" s="89"/>
      <c r="PL759" s="89"/>
      <c r="PM759" s="89"/>
      <c r="PN759" s="89"/>
      <c r="PO759" s="89"/>
      <c r="PP759" s="89"/>
      <c r="PQ759" s="89"/>
      <c r="PR759" s="89"/>
      <c r="PS759" s="89"/>
      <c r="PT759" s="89"/>
      <c r="PU759" s="89"/>
      <c r="PV759" s="89"/>
      <c r="PW759" s="89"/>
      <c r="PX759" s="89"/>
      <c r="PY759" s="89"/>
      <c r="PZ759" s="89"/>
      <c r="QA759" s="89"/>
      <c r="QB759" s="89"/>
      <c r="QC759" s="89"/>
      <c r="QD759" s="89"/>
    </row>
    <row r="760" spans="1:446" x14ac:dyDescent="0.2">
      <c r="A760" s="99" t="s">
        <v>5765</v>
      </c>
      <c r="B760" s="89">
        <v>1</v>
      </c>
      <c r="C760" s="89">
        <v>1</v>
      </c>
      <c r="D760" s="89">
        <v>1</v>
      </c>
      <c r="E760" s="89">
        <v>1</v>
      </c>
      <c r="F760" s="89">
        <v>1</v>
      </c>
      <c r="G760" s="89">
        <v>1</v>
      </c>
      <c r="H760" s="89">
        <v>1</v>
      </c>
      <c r="I760" s="89">
        <v>1</v>
      </c>
      <c r="J760" s="89">
        <v>1</v>
      </c>
      <c r="K760" s="89">
        <v>1</v>
      </c>
      <c r="L760" s="89">
        <v>1</v>
      </c>
      <c r="M760" s="89">
        <v>1</v>
      </c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>
        <v>1</v>
      </c>
      <c r="AB760" s="89">
        <v>1</v>
      </c>
      <c r="AC760" s="89">
        <v>1</v>
      </c>
      <c r="AD760" s="89">
        <v>1</v>
      </c>
      <c r="AE760" s="89">
        <v>1</v>
      </c>
      <c r="AF760" s="89">
        <v>1</v>
      </c>
      <c r="AG760" s="89">
        <v>1</v>
      </c>
      <c r="AH760" s="89">
        <v>1</v>
      </c>
      <c r="AI760" s="89">
        <v>1</v>
      </c>
      <c r="AJ760" s="89">
        <v>1</v>
      </c>
      <c r="AK760" s="89">
        <v>1</v>
      </c>
      <c r="AL760" s="89">
        <v>1</v>
      </c>
      <c r="AM760" s="89">
        <v>1</v>
      </c>
      <c r="AN760" s="89">
        <v>1</v>
      </c>
      <c r="AO760" s="89">
        <v>1</v>
      </c>
      <c r="AP760" s="89">
        <v>1</v>
      </c>
      <c r="AQ760" s="89">
        <v>1</v>
      </c>
      <c r="AR760" s="89">
        <v>1</v>
      </c>
      <c r="AS760" s="89">
        <v>1</v>
      </c>
      <c r="AT760" s="89">
        <v>1</v>
      </c>
      <c r="AU760" s="89">
        <v>1</v>
      </c>
      <c r="AV760" s="89">
        <v>1</v>
      </c>
      <c r="AW760" s="89">
        <v>1</v>
      </c>
      <c r="AX760" s="89">
        <v>1</v>
      </c>
      <c r="AY760" s="89">
        <v>1</v>
      </c>
      <c r="AZ760" s="89">
        <v>1</v>
      </c>
      <c r="BA760" s="89">
        <v>1</v>
      </c>
      <c r="BB760" s="89">
        <v>1</v>
      </c>
      <c r="BC760" s="89">
        <v>1</v>
      </c>
      <c r="BD760" s="89">
        <v>1</v>
      </c>
      <c r="BE760" s="89">
        <v>1</v>
      </c>
      <c r="BF760" s="89">
        <v>1</v>
      </c>
      <c r="BG760" s="89">
        <v>1</v>
      </c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89"/>
      <c r="DB760" s="89"/>
      <c r="DC760" s="89"/>
      <c r="DD760" s="89"/>
      <c r="DE760" s="89"/>
      <c r="DF760" s="89"/>
      <c r="DG760" s="89"/>
      <c r="DH760" s="89"/>
      <c r="DI760" s="89"/>
      <c r="DJ760" s="89"/>
      <c r="DK760" s="89"/>
      <c r="DL760" s="89"/>
      <c r="DM760" s="89"/>
      <c r="DN760" s="89"/>
      <c r="DO760" s="89"/>
      <c r="DP760" s="89"/>
      <c r="DQ760" s="89"/>
      <c r="DR760" s="89"/>
      <c r="DS760" s="89"/>
      <c r="DT760" s="89"/>
      <c r="DU760" s="89"/>
      <c r="DV760" s="89"/>
      <c r="DW760" s="89"/>
      <c r="DX760" s="89"/>
      <c r="DY760" s="89"/>
      <c r="DZ760" s="89"/>
      <c r="EA760" s="89"/>
      <c r="EB760" s="89"/>
      <c r="EC760" s="89"/>
      <c r="ED760" s="89"/>
      <c r="EE760" s="89"/>
      <c r="EF760" s="89"/>
      <c r="EG760" s="89"/>
      <c r="EH760" s="89"/>
      <c r="EI760" s="89"/>
      <c r="EJ760" s="89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>
        <v>1</v>
      </c>
      <c r="FC760" s="89">
        <v>1</v>
      </c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  <c r="IS760" s="89"/>
      <c r="IT760" s="89"/>
      <c r="IU760" s="89"/>
      <c r="IV760" s="89"/>
      <c r="IW760" s="89"/>
      <c r="IX760" s="89"/>
      <c r="IY760" s="89"/>
      <c r="IZ760" s="89"/>
      <c r="JA760" s="89"/>
      <c r="JB760" s="89"/>
      <c r="JC760" s="89"/>
      <c r="JD760" s="89"/>
      <c r="JE760" s="89"/>
      <c r="JF760" s="89"/>
      <c r="JG760" s="89"/>
      <c r="JH760" s="89"/>
      <c r="JI760" s="89"/>
      <c r="JJ760" s="89"/>
      <c r="JK760" s="89"/>
      <c r="JL760" s="89"/>
      <c r="JM760" s="89"/>
      <c r="JN760" s="89"/>
      <c r="JO760" s="89"/>
      <c r="JP760" s="89"/>
      <c r="JQ760" s="89"/>
      <c r="JR760" s="89"/>
      <c r="JS760" s="89"/>
      <c r="JT760" s="89"/>
      <c r="JU760" s="89"/>
      <c r="JV760" s="89"/>
      <c r="JW760" s="89"/>
      <c r="JX760" s="89"/>
      <c r="JY760" s="89"/>
      <c r="JZ760" s="89"/>
      <c r="KA760" s="89"/>
      <c r="KB760" s="89"/>
      <c r="KC760" s="89"/>
      <c r="KD760" s="89"/>
      <c r="KE760" s="89"/>
      <c r="KF760" s="89"/>
      <c r="KG760" s="89"/>
      <c r="KH760" s="89"/>
      <c r="KI760" s="89"/>
      <c r="KJ760" s="89"/>
      <c r="KK760" s="89"/>
      <c r="KL760" s="89"/>
      <c r="KM760" s="89"/>
      <c r="KN760" s="89"/>
      <c r="KO760" s="89"/>
      <c r="KP760" s="89"/>
      <c r="KQ760" s="89"/>
      <c r="KR760" s="89"/>
      <c r="KS760" s="89"/>
      <c r="KT760" s="89"/>
      <c r="KU760" s="89"/>
      <c r="KV760" s="89"/>
      <c r="KW760" s="89"/>
      <c r="KX760" s="89"/>
      <c r="KY760" s="89"/>
      <c r="KZ760" s="89"/>
      <c r="LA760" s="89"/>
      <c r="LB760" s="89"/>
      <c r="LC760" s="89"/>
      <c r="LD760" s="89"/>
      <c r="LE760" s="89"/>
      <c r="LF760" s="89"/>
      <c r="LG760" s="89"/>
      <c r="LH760" s="89"/>
      <c r="LI760" s="89"/>
      <c r="LJ760" s="89"/>
      <c r="LK760" s="89"/>
      <c r="LL760" s="89"/>
      <c r="LM760" s="89"/>
      <c r="LN760" s="89"/>
      <c r="LO760" s="89"/>
      <c r="LP760" s="89"/>
      <c r="LQ760" s="89"/>
      <c r="LR760" s="89"/>
      <c r="LS760" s="89"/>
      <c r="LT760" s="89"/>
      <c r="LU760" s="89"/>
      <c r="LV760" s="89"/>
      <c r="LW760" s="89"/>
      <c r="LX760" s="89"/>
      <c r="LY760" s="89"/>
      <c r="LZ760" s="89"/>
      <c r="MA760" s="89"/>
      <c r="MB760" s="89"/>
      <c r="MC760" s="89"/>
      <c r="MD760" s="89"/>
      <c r="ME760" s="89"/>
      <c r="MF760" s="89"/>
      <c r="MG760" s="89"/>
      <c r="MH760" s="89"/>
      <c r="MI760" s="89"/>
      <c r="MJ760" s="89"/>
      <c r="MK760" s="89"/>
      <c r="ML760" s="89"/>
      <c r="MM760" s="89"/>
      <c r="MN760" s="89"/>
      <c r="MO760" s="89"/>
      <c r="MP760" s="89"/>
      <c r="MQ760" s="89"/>
      <c r="MR760" s="89"/>
      <c r="MS760" s="89"/>
      <c r="MT760" s="89"/>
      <c r="MU760" s="89"/>
      <c r="MV760" s="89"/>
      <c r="MW760" s="89"/>
      <c r="MX760" s="89"/>
      <c r="MY760" s="89"/>
      <c r="MZ760" s="89"/>
      <c r="NA760" s="89"/>
      <c r="NB760" s="89"/>
      <c r="NC760" s="89"/>
      <c r="ND760" s="89"/>
      <c r="NE760" s="89"/>
      <c r="NF760" s="89"/>
      <c r="NG760" s="89"/>
      <c r="NH760" s="89"/>
      <c r="NI760" s="89"/>
      <c r="NJ760" s="89"/>
      <c r="NK760" s="89"/>
      <c r="NL760" s="89"/>
      <c r="NM760" s="89"/>
      <c r="NN760" s="89"/>
      <c r="NO760" s="89"/>
      <c r="NP760" s="89"/>
      <c r="NQ760" s="89"/>
      <c r="NR760" s="89"/>
      <c r="NS760" s="89"/>
      <c r="NT760" s="89"/>
      <c r="NU760" s="89"/>
      <c r="NV760" s="89"/>
      <c r="NW760" s="89"/>
      <c r="NX760" s="89"/>
      <c r="NY760" s="89"/>
      <c r="NZ760" s="89"/>
      <c r="OA760" s="89"/>
      <c r="OB760" s="89"/>
      <c r="OC760" s="89"/>
      <c r="OD760" s="89"/>
      <c r="OE760" s="89"/>
      <c r="OF760" s="89"/>
      <c r="OG760" s="89"/>
      <c r="OH760" s="89"/>
      <c r="OI760" s="89"/>
      <c r="OJ760" s="89"/>
      <c r="OK760" s="89"/>
      <c r="OL760" s="89"/>
      <c r="OM760" s="89"/>
      <c r="ON760" s="89"/>
      <c r="OO760" s="89"/>
      <c r="OP760" s="89"/>
      <c r="OQ760" s="89"/>
      <c r="OR760" s="89"/>
      <c r="OS760" s="89"/>
      <c r="OT760" s="89"/>
      <c r="OU760" s="89"/>
      <c r="OV760" s="89"/>
      <c r="OW760" s="89"/>
      <c r="OX760" s="89"/>
      <c r="OY760" s="89"/>
      <c r="OZ760" s="89"/>
      <c r="PA760" s="89"/>
      <c r="PB760" s="89"/>
      <c r="PC760" s="89"/>
      <c r="PD760" s="89"/>
      <c r="PE760" s="89"/>
      <c r="PF760" s="89"/>
      <c r="PG760" s="89"/>
      <c r="PH760" s="89"/>
      <c r="PI760" s="89"/>
      <c r="PJ760" s="89"/>
      <c r="PK760" s="89"/>
      <c r="PL760" s="89"/>
      <c r="PM760" s="89"/>
      <c r="PN760" s="89"/>
      <c r="PO760" s="89"/>
      <c r="PP760" s="89"/>
      <c r="PQ760" s="89"/>
      <c r="PR760" s="89"/>
      <c r="PS760" s="89"/>
      <c r="PT760" s="89"/>
      <c r="PU760" s="89"/>
      <c r="PV760" s="89"/>
      <c r="PW760" s="89"/>
      <c r="PX760" s="89"/>
      <c r="PY760" s="89"/>
      <c r="PZ760" s="89"/>
      <c r="QA760" s="89"/>
      <c r="QB760" s="89"/>
      <c r="QC760" s="89"/>
      <c r="QD760" s="89"/>
    </row>
    <row r="761" spans="1:446" x14ac:dyDescent="0.2">
      <c r="A761" s="99" t="s">
        <v>5766</v>
      </c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89"/>
      <c r="DB761" s="89"/>
      <c r="DC761" s="89"/>
      <c r="DD761" s="89"/>
      <c r="DE761" s="89"/>
      <c r="DF761" s="89"/>
      <c r="DG761" s="89"/>
      <c r="DH761" s="89"/>
      <c r="DI761" s="89"/>
      <c r="DJ761" s="89"/>
      <c r="DK761" s="89"/>
      <c r="DL761" s="89"/>
      <c r="DM761" s="89"/>
      <c r="DN761" s="89"/>
      <c r="DO761" s="89"/>
      <c r="DP761" s="89"/>
      <c r="DQ761" s="89"/>
      <c r="DR761" s="89"/>
      <c r="DS761" s="89"/>
      <c r="DT761" s="89"/>
      <c r="DU761" s="89"/>
      <c r="DV761" s="89"/>
      <c r="DW761" s="89"/>
      <c r="DX761" s="89"/>
      <c r="DY761" s="89"/>
      <c r="DZ761" s="89"/>
      <c r="EA761" s="89"/>
      <c r="EB761" s="89"/>
      <c r="EC761" s="89"/>
      <c r="ED761" s="89"/>
      <c r="EE761" s="89"/>
      <c r="EF761" s="89"/>
      <c r="EG761" s="89"/>
      <c r="EH761" s="89"/>
      <c r="EI761" s="89"/>
      <c r="EJ761" s="89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  <c r="IS761" s="89"/>
      <c r="IT761" s="89"/>
      <c r="IU761" s="89"/>
      <c r="IV761" s="89"/>
      <c r="IW761" s="89"/>
      <c r="IX761" s="89"/>
      <c r="IY761" s="89"/>
      <c r="IZ761" s="89"/>
      <c r="JA761" s="89"/>
      <c r="JB761" s="89"/>
      <c r="JC761" s="89"/>
      <c r="JD761" s="89"/>
      <c r="JE761" s="89"/>
      <c r="JF761" s="89"/>
      <c r="JG761" s="89"/>
      <c r="JH761" s="89"/>
      <c r="JI761" s="89"/>
      <c r="JJ761" s="89"/>
      <c r="JK761" s="89"/>
      <c r="JL761" s="89"/>
      <c r="JM761" s="89"/>
      <c r="JN761" s="89"/>
      <c r="JO761" s="89"/>
      <c r="JP761" s="89"/>
      <c r="JQ761" s="89"/>
      <c r="JR761" s="89"/>
      <c r="JS761" s="89"/>
      <c r="JT761" s="89"/>
      <c r="JU761" s="89"/>
      <c r="JV761" s="89"/>
      <c r="JW761" s="89"/>
      <c r="JX761" s="89"/>
      <c r="JY761" s="89"/>
      <c r="JZ761" s="89"/>
      <c r="KA761" s="89"/>
      <c r="KB761" s="89"/>
      <c r="KC761" s="89"/>
      <c r="KD761" s="89"/>
      <c r="KE761" s="89"/>
      <c r="KF761" s="89"/>
      <c r="KG761" s="89"/>
      <c r="KH761" s="89"/>
      <c r="KI761" s="89"/>
      <c r="KJ761" s="89"/>
      <c r="KK761" s="89"/>
      <c r="KL761" s="89"/>
      <c r="KM761" s="89"/>
      <c r="KN761" s="89"/>
      <c r="KO761" s="89"/>
      <c r="KP761" s="89"/>
      <c r="KQ761" s="89"/>
      <c r="KR761" s="89"/>
      <c r="KS761" s="89"/>
      <c r="KT761" s="89"/>
      <c r="KU761" s="89"/>
      <c r="KV761" s="89"/>
      <c r="KW761" s="89"/>
      <c r="KX761" s="89"/>
      <c r="KY761" s="89"/>
      <c r="KZ761" s="89"/>
      <c r="LA761" s="89"/>
      <c r="LB761" s="89"/>
      <c r="LC761" s="89"/>
      <c r="LD761" s="89"/>
      <c r="LE761" s="89"/>
      <c r="LF761" s="89"/>
      <c r="LG761" s="89"/>
      <c r="LH761" s="89"/>
      <c r="LI761" s="89"/>
      <c r="LJ761" s="89"/>
      <c r="LK761" s="89"/>
      <c r="LL761" s="89"/>
      <c r="LM761" s="89"/>
      <c r="LN761" s="89"/>
      <c r="LO761" s="89"/>
      <c r="LP761" s="89"/>
      <c r="LQ761" s="89"/>
      <c r="LR761" s="89"/>
      <c r="LS761" s="89"/>
      <c r="LT761" s="89"/>
      <c r="LU761" s="89"/>
      <c r="LV761" s="89"/>
      <c r="LW761" s="89"/>
      <c r="LX761" s="89"/>
      <c r="LY761" s="89"/>
      <c r="LZ761" s="89"/>
      <c r="MA761" s="89"/>
      <c r="MB761" s="89"/>
      <c r="MC761" s="89"/>
      <c r="MD761" s="89"/>
      <c r="ME761" s="89"/>
      <c r="MF761" s="89"/>
      <c r="MG761" s="89"/>
      <c r="MH761" s="89"/>
      <c r="MI761" s="89"/>
      <c r="MJ761" s="89"/>
      <c r="MK761" s="89"/>
      <c r="ML761" s="89"/>
      <c r="MM761" s="89"/>
      <c r="MN761" s="89"/>
      <c r="MO761" s="89"/>
      <c r="MP761" s="89"/>
      <c r="MQ761" s="89"/>
      <c r="MR761" s="89"/>
      <c r="MS761" s="89"/>
      <c r="MT761" s="89"/>
      <c r="MU761" s="89"/>
      <c r="MV761" s="89"/>
      <c r="MW761" s="89"/>
      <c r="MX761" s="89"/>
      <c r="MY761" s="89"/>
      <c r="MZ761" s="89"/>
      <c r="NA761" s="89"/>
      <c r="NB761" s="89"/>
      <c r="NC761" s="89"/>
      <c r="ND761" s="89"/>
      <c r="NE761" s="89"/>
      <c r="NF761" s="89"/>
      <c r="NG761" s="89"/>
      <c r="NH761" s="89"/>
      <c r="NI761" s="89"/>
      <c r="NJ761" s="89"/>
      <c r="NK761" s="89"/>
      <c r="NL761" s="89"/>
      <c r="NM761" s="89"/>
      <c r="NN761" s="89"/>
      <c r="NO761" s="89"/>
      <c r="NP761" s="89"/>
      <c r="NQ761" s="89"/>
      <c r="NR761" s="89"/>
      <c r="NS761" s="89"/>
      <c r="NT761" s="89"/>
      <c r="NU761" s="89"/>
      <c r="NV761" s="89"/>
      <c r="NW761" s="89"/>
      <c r="NX761" s="89"/>
      <c r="NY761" s="89"/>
      <c r="NZ761" s="89"/>
      <c r="OA761" s="89"/>
      <c r="OB761" s="89"/>
      <c r="OC761" s="89"/>
      <c r="OD761" s="89"/>
      <c r="OE761" s="89"/>
      <c r="OF761" s="89"/>
      <c r="OG761" s="89"/>
      <c r="OH761" s="89"/>
      <c r="OI761" s="89"/>
      <c r="OJ761" s="89"/>
      <c r="OK761" s="89"/>
      <c r="OL761" s="89"/>
      <c r="OM761" s="89"/>
      <c r="ON761" s="89"/>
      <c r="OO761" s="89"/>
      <c r="OP761" s="89"/>
      <c r="OQ761" s="89"/>
      <c r="OR761" s="89"/>
      <c r="OS761" s="89"/>
      <c r="OT761" s="89"/>
      <c r="OU761" s="89"/>
      <c r="OV761" s="89"/>
      <c r="OW761" s="89"/>
      <c r="OX761" s="89"/>
      <c r="OY761" s="89"/>
      <c r="OZ761" s="89"/>
      <c r="PA761" s="89"/>
      <c r="PB761" s="89"/>
      <c r="PC761" s="89"/>
      <c r="PD761" s="89"/>
      <c r="PE761" s="89"/>
      <c r="PF761" s="89"/>
      <c r="PG761" s="89"/>
      <c r="PH761" s="89"/>
      <c r="PI761" s="89"/>
      <c r="PJ761" s="89"/>
      <c r="PK761" s="89"/>
      <c r="PL761" s="89"/>
      <c r="PM761" s="89"/>
      <c r="PN761" s="89"/>
      <c r="PO761" s="89"/>
      <c r="PP761" s="89"/>
      <c r="PQ761" s="89"/>
      <c r="PR761" s="89"/>
      <c r="PS761" s="89"/>
      <c r="PT761" s="89"/>
      <c r="PU761" s="89"/>
      <c r="PV761" s="89"/>
      <c r="PW761" s="89"/>
      <c r="PX761" s="89"/>
      <c r="PY761" s="89"/>
      <c r="PZ761" s="89"/>
      <c r="QA761" s="89"/>
      <c r="QB761" s="89"/>
      <c r="QC761" s="89"/>
      <c r="QD761" s="89"/>
    </row>
    <row r="762" spans="1:446" x14ac:dyDescent="0.2">
      <c r="A762" s="99" t="s">
        <v>5767</v>
      </c>
      <c r="B762" s="89">
        <v>1</v>
      </c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>
        <v>1</v>
      </c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>
        <v>1</v>
      </c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>
        <v>1</v>
      </c>
      <c r="BT762" s="89"/>
      <c r="BU762" s="89"/>
      <c r="BV762" s="89"/>
      <c r="BW762" s="89"/>
      <c r="BX762" s="89"/>
      <c r="BY762" s="89"/>
      <c r="BZ762" s="89"/>
      <c r="CA762" s="89"/>
      <c r="CB762" s="89"/>
      <c r="CC762" s="89">
        <v>1</v>
      </c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>
        <v>1</v>
      </c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89"/>
      <c r="DB762" s="89"/>
      <c r="DC762" s="89"/>
      <c r="DD762" s="89"/>
      <c r="DE762" s="89"/>
      <c r="DF762" s="89"/>
      <c r="DG762" s="89"/>
      <c r="DH762" s="89"/>
      <c r="DI762" s="89"/>
      <c r="DJ762" s="89"/>
      <c r="DK762" s="89"/>
      <c r="DL762" s="89"/>
      <c r="DM762" s="89"/>
      <c r="DN762" s="89"/>
      <c r="DO762" s="89"/>
      <c r="DP762" s="89"/>
      <c r="DQ762" s="89"/>
      <c r="DR762" s="89"/>
      <c r="DS762" s="89"/>
      <c r="DT762" s="89"/>
      <c r="DU762" s="89"/>
      <c r="DV762" s="89"/>
      <c r="DW762" s="89"/>
      <c r="DX762" s="89"/>
      <c r="DY762" s="89"/>
      <c r="DZ762" s="89"/>
      <c r="EA762" s="89"/>
      <c r="EB762" s="89"/>
      <c r="EC762" s="89"/>
      <c r="ED762" s="89"/>
      <c r="EE762" s="89">
        <v>1</v>
      </c>
      <c r="EF762" s="89"/>
      <c r="EG762" s="89">
        <v>1</v>
      </c>
      <c r="EH762" s="89"/>
      <c r="EI762" s="89"/>
      <c r="EJ762" s="89"/>
      <c r="EK762" s="89"/>
      <c r="EL762" s="89"/>
      <c r="EM762" s="89"/>
      <c r="EN762" s="89">
        <v>1</v>
      </c>
      <c r="EO762" s="89"/>
      <c r="EP762" s="89"/>
      <c r="EQ762" s="89">
        <v>1</v>
      </c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>
        <v>1</v>
      </c>
      <c r="FN762" s="89"/>
      <c r="FO762" s="89"/>
      <c r="FP762" s="89">
        <v>1</v>
      </c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  <c r="IS762" s="89"/>
      <c r="IT762" s="89"/>
      <c r="IU762" s="89"/>
      <c r="IV762" s="89"/>
      <c r="IW762" s="89"/>
      <c r="IX762" s="89"/>
      <c r="IY762" s="89"/>
      <c r="IZ762" s="89"/>
      <c r="JA762" s="89"/>
      <c r="JB762" s="89"/>
      <c r="JC762" s="89"/>
      <c r="JD762" s="89"/>
      <c r="JE762" s="89"/>
      <c r="JF762" s="89"/>
      <c r="JG762" s="89"/>
      <c r="JH762" s="89"/>
      <c r="JI762" s="89"/>
      <c r="JJ762" s="89"/>
      <c r="JK762" s="89"/>
      <c r="JL762" s="89"/>
      <c r="JM762" s="89"/>
      <c r="JN762" s="89"/>
      <c r="JO762" s="89"/>
      <c r="JP762" s="89"/>
      <c r="JQ762" s="89"/>
      <c r="JR762" s="89"/>
      <c r="JS762" s="89"/>
      <c r="JT762" s="89"/>
      <c r="JU762" s="89"/>
      <c r="JV762" s="89"/>
      <c r="JW762" s="89"/>
      <c r="JX762" s="89"/>
      <c r="JY762" s="89"/>
      <c r="JZ762" s="89"/>
      <c r="KA762" s="89"/>
      <c r="KB762" s="89"/>
      <c r="KC762" s="89"/>
      <c r="KD762" s="89"/>
      <c r="KE762" s="89"/>
      <c r="KF762" s="89"/>
      <c r="KG762" s="89"/>
      <c r="KH762" s="89"/>
      <c r="KI762" s="89"/>
      <c r="KJ762" s="89"/>
      <c r="KK762" s="89"/>
      <c r="KL762" s="89"/>
      <c r="KM762" s="89"/>
      <c r="KN762" s="89"/>
      <c r="KO762" s="89"/>
      <c r="KP762" s="89"/>
      <c r="KQ762" s="89"/>
      <c r="KR762" s="89"/>
      <c r="KS762" s="89"/>
      <c r="KT762" s="89"/>
      <c r="KU762" s="89"/>
      <c r="KV762" s="89"/>
      <c r="KW762" s="89"/>
      <c r="KX762" s="89"/>
      <c r="KY762" s="89"/>
      <c r="KZ762" s="89"/>
      <c r="LA762" s="89"/>
      <c r="LB762" s="89"/>
      <c r="LC762" s="89"/>
      <c r="LD762" s="89"/>
      <c r="LE762" s="89"/>
      <c r="LF762" s="89"/>
      <c r="LG762" s="89"/>
      <c r="LH762" s="89"/>
      <c r="LI762" s="89"/>
      <c r="LJ762" s="89"/>
      <c r="LK762" s="89"/>
      <c r="LL762" s="89"/>
      <c r="LM762" s="89"/>
      <c r="LN762" s="89"/>
      <c r="LO762" s="89"/>
      <c r="LP762" s="89"/>
      <c r="LQ762" s="89"/>
      <c r="LR762" s="89"/>
      <c r="LS762" s="89"/>
      <c r="LT762" s="89"/>
      <c r="LU762" s="89"/>
      <c r="LV762" s="89"/>
      <c r="LW762" s="89"/>
      <c r="LX762" s="89"/>
      <c r="LY762" s="89"/>
      <c r="LZ762" s="89"/>
      <c r="MA762" s="89"/>
      <c r="MB762" s="89"/>
      <c r="MC762" s="89"/>
      <c r="MD762" s="89"/>
      <c r="ME762" s="89"/>
      <c r="MF762" s="89"/>
      <c r="MG762" s="89"/>
      <c r="MH762" s="89"/>
      <c r="MI762" s="89"/>
      <c r="MJ762" s="89"/>
      <c r="MK762" s="89"/>
      <c r="ML762" s="89"/>
      <c r="MM762" s="89"/>
      <c r="MN762" s="89"/>
      <c r="MO762" s="89"/>
      <c r="MP762" s="89"/>
      <c r="MQ762" s="89"/>
      <c r="MR762" s="89"/>
      <c r="MS762" s="89"/>
      <c r="MT762" s="89"/>
      <c r="MU762" s="89"/>
      <c r="MV762" s="89"/>
      <c r="MW762" s="89"/>
      <c r="MX762" s="89"/>
      <c r="MY762" s="89"/>
      <c r="MZ762" s="89"/>
      <c r="NA762" s="89"/>
      <c r="NB762" s="89"/>
      <c r="NC762" s="89"/>
      <c r="ND762" s="89"/>
      <c r="NE762" s="89"/>
      <c r="NF762" s="89"/>
      <c r="NG762" s="89"/>
      <c r="NH762" s="89"/>
      <c r="NI762" s="89"/>
      <c r="NJ762" s="89"/>
      <c r="NK762" s="89"/>
      <c r="NL762" s="89"/>
      <c r="NM762" s="89"/>
      <c r="NN762" s="89"/>
      <c r="NO762" s="89"/>
      <c r="NP762" s="89"/>
      <c r="NQ762" s="89"/>
      <c r="NR762" s="89"/>
      <c r="NS762" s="89"/>
      <c r="NT762" s="89"/>
      <c r="NU762" s="89"/>
      <c r="NV762" s="89"/>
      <c r="NW762" s="89"/>
      <c r="NX762" s="89"/>
      <c r="NY762" s="89"/>
      <c r="NZ762" s="89"/>
      <c r="OA762" s="89"/>
      <c r="OB762" s="89"/>
      <c r="OC762" s="89"/>
      <c r="OD762" s="89"/>
      <c r="OE762" s="89"/>
      <c r="OF762" s="89"/>
      <c r="OG762" s="89"/>
      <c r="OH762" s="89"/>
      <c r="OI762" s="89"/>
      <c r="OJ762" s="89"/>
      <c r="OK762" s="89"/>
      <c r="OL762" s="89"/>
      <c r="OM762" s="89"/>
      <c r="ON762" s="89"/>
      <c r="OO762" s="89"/>
      <c r="OP762" s="89"/>
      <c r="OQ762" s="89"/>
      <c r="OR762" s="89"/>
      <c r="OS762" s="89"/>
      <c r="OT762" s="89"/>
      <c r="OU762" s="89"/>
      <c r="OV762" s="89"/>
      <c r="OW762" s="89"/>
      <c r="OX762" s="89"/>
      <c r="OY762" s="89"/>
      <c r="OZ762" s="89"/>
      <c r="PA762" s="89"/>
      <c r="PB762" s="89"/>
      <c r="PC762" s="89"/>
      <c r="PD762" s="89"/>
      <c r="PE762" s="89"/>
      <c r="PF762" s="89"/>
      <c r="PG762" s="89"/>
      <c r="PH762" s="89"/>
      <c r="PI762" s="89"/>
      <c r="PJ762" s="89"/>
      <c r="PK762" s="89"/>
      <c r="PL762" s="89"/>
      <c r="PM762" s="89"/>
      <c r="PN762" s="89"/>
      <c r="PO762" s="89"/>
      <c r="PP762" s="89"/>
      <c r="PQ762" s="89"/>
      <c r="PR762" s="89"/>
      <c r="PS762" s="89"/>
      <c r="PT762" s="89"/>
      <c r="PU762" s="89"/>
      <c r="PV762" s="89"/>
      <c r="PW762" s="89"/>
      <c r="PX762" s="89"/>
      <c r="PY762" s="89"/>
      <c r="PZ762" s="89"/>
      <c r="QA762" s="89"/>
      <c r="QB762" s="89"/>
      <c r="QC762" s="89"/>
      <c r="QD762" s="89"/>
    </row>
    <row r="763" spans="1:446" x14ac:dyDescent="0.2">
      <c r="A763" s="99" t="s">
        <v>5768</v>
      </c>
      <c r="B763" s="89">
        <v>1</v>
      </c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>
        <v>1</v>
      </c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89"/>
      <c r="DB763" s="89"/>
      <c r="DC763" s="89"/>
      <c r="DD763" s="89"/>
      <c r="DE763" s="89"/>
      <c r="DF763" s="89"/>
      <c r="DG763" s="89"/>
      <c r="DH763" s="89"/>
      <c r="DI763" s="89"/>
      <c r="DJ763" s="89"/>
      <c r="DK763" s="89"/>
      <c r="DL763" s="89"/>
      <c r="DM763" s="89"/>
      <c r="DN763" s="89"/>
      <c r="DO763" s="89"/>
      <c r="DP763" s="89"/>
      <c r="DQ763" s="89"/>
      <c r="DR763" s="89"/>
      <c r="DS763" s="89"/>
      <c r="DT763" s="89"/>
      <c r="DU763" s="89"/>
      <c r="DV763" s="89"/>
      <c r="DW763" s="89"/>
      <c r="DX763" s="89"/>
      <c r="DY763" s="89"/>
      <c r="DZ763" s="89"/>
      <c r="EA763" s="89"/>
      <c r="EB763" s="89"/>
      <c r="EC763" s="89"/>
      <c r="ED763" s="89"/>
      <c r="EE763" s="89">
        <v>1</v>
      </c>
      <c r="EF763" s="89"/>
      <c r="EG763" s="89">
        <v>1</v>
      </c>
      <c r="EH763" s="89"/>
      <c r="EI763" s="89"/>
      <c r="EJ763" s="89"/>
      <c r="EK763" s="89"/>
      <c r="EL763" s="89"/>
      <c r="EM763" s="89"/>
      <c r="EN763" s="89"/>
      <c r="EO763" s="89"/>
      <c r="EP763" s="89"/>
      <c r="EQ763" s="89">
        <v>1</v>
      </c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  <c r="IS763" s="89"/>
      <c r="IT763" s="89"/>
      <c r="IU763" s="89"/>
      <c r="IV763" s="89"/>
      <c r="IW763" s="89"/>
      <c r="IX763" s="89"/>
      <c r="IY763" s="89"/>
      <c r="IZ763" s="89"/>
      <c r="JA763" s="89"/>
      <c r="JB763" s="89"/>
      <c r="JC763" s="89"/>
      <c r="JD763" s="89"/>
      <c r="JE763" s="89"/>
      <c r="JF763" s="89"/>
      <c r="JG763" s="89"/>
      <c r="JH763" s="89"/>
      <c r="JI763" s="89"/>
      <c r="JJ763" s="89"/>
      <c r="JK763" s="89"/>
      <c r="JL763" s="89"/>
      <c r="JM763" s="89"/>
      <c r="JN763" s="89"/>
      <c r="JO763" s="89"/>
      <c r="JP763" s="89"/>
      <c r="JQ763" s="89"/>
      <c r="JR763" s="89"/>
      <c r="JS763" s="89"/>
      <c r="JT763" s="89"/>
      <c r="JU763" s="89"/>
      <c r="JV763" s="89"/>
      <c r="JW763" s="89"/>
      <c r="JX763" s="89"/>
      <c r="JY763" s="89"/>
      <c r="JZ763" s="89"/>
      <c r="KA763" s="89"/>
      <c r="KB763" s="89"/>
      <c r="KC763" s="89"/>
      <c r="KD763" s="89"/>
      <c r="KE763" s="89"/>
      <c r="KF763" s="89"/>
      <c r="KG763" s="89"/>
      <c r="KH763" s="89"/>
      <c r="KI763" s="89"/>
      <c r="KJ763" s="89"/>
      <c r="KK763" s="89"/>
      <c r="KL763" s="89"/>
      <c r="KM763" s="89"/>
      <c r="KN763" s="89"/>
      <c r="KO763" s="89"/>
      <c r="KP763" s="89"/>
      <c r="KQ763" s="89"/>
      <c r="KR763" s="89"/>
      <c r="KS763" s="89"/>
      <c r="KT763" s="89"/>
      <c r="KU763" s="89"/>
      <c r="KV763" s="89"/>
      <c r="KW763" s="89"/>
      <c r="KX763" s="89"/>
      <c r="KY763" s="89"/>
      <c r="KZ763" s="89"/>
      <c r="LA763" s="89"/>
      <c r="LB763" s="89"/>
      <c r="LC763" s="89"/>
      <c r="LD763" s="89"/>
      <c r="LE763" s="89"/>
      <c r="LF763" s="89"/>
      <c r="LG763" s="89"/>
      <c r="LH763" s="89"/>
      <c r="LI763" s="89"/>
      <c r="LJ763" s="89"/>
      <c r="LK763" s="89"/>
      <c r="LL763" s="89"/>
      <c r="LM763" s="89"/>
      <c r="LN763" s="89"/>
      <c r="LO763" s="89"/>
      <c r="LP763" s="89"/>
      <c r="LQ763" s="89"/>
      <c r="LR763" s="89"/>
      <c r="LS763" s="89"/>
      <c r="LT763" s="89"/>
      <c r="LU763" s="89"/>
      <c r="LV763" s="89"/>
      <c r="LW763" s="89"/>
      <c r="LX763" s="89"/>
      <c r="LY763" s="89"/>
      <c r="LZ763" s="89"/>
      <c r="MA763" s="89"/>
      <c r="MB763" s="89"/>
      <c r="MC763" s="89"/>
      <c r="MD763" s="89"/>
      <c r="ME763" s="89"/>
      <c r="MF763" s="89"/>
      <c r="MG763" s="89"/>
      <c r="MH763" s="89"/>
      <c r="MI763" s="89"/>
      <c r="MJ763" s="89"/>
      <c r="MK763" s="89"/>
      <c r="ML763" s="89"/>
      <c r="MM763" s="89"/>
      <c r="MN763" s="89"/>
      <c r="MO763" s="89"/>
      <c r="MP763" s="89"/>
      <c r="MQ763" s="89"/>
      <c r="MR763" s="89"/>
      <c r="MS763" s="89"/>
      <c r="MT763" s="89"/>
      <c r="MU763" s="89"/>
      <c r="MV763" s="89"/>
      <c r="MW763" s="89"/>
      <c r="MX763" s="89"/>
      <c r="MY763" s="89"/>
      <c r="MZ763" s="89"/>
      <c r="NA763" s="89"/>
      <c r="NB763" s="89"/>
      <c r="NC763" s="89"/>
      <c r="ND763" s="89"/>
      <c r="NE763" s="89"/>
      <c r="NF763" s="89"/>
      <c r="NG763" s="89"/>
      <c r="NH763" s="89"/>
      <c r="NI763" s="89"/>
      <c r="NJ763" s="89"/>
      <c r="NK763" s="89"/>
      <c r="NL763" s="89"/>
      <c r="NM763" s="89"/>
      <c r="NN763" s="89"/>
      <c r="NO763" s="89"/>
      <c r="NP763" s="89"/>
      <c r="NQ763" s="89"/>
      <c r="NR763" s="89"/>
      <c r="NS763" s="89"/>
      <c r="NT763" s="89"/>
      <c r="NU763" s="89"/>
      <c r="NV763" s="89"/>
      <c r="NW763" s="89"/>
      <c r="NX763" s="89"/>
      <c r="NY763" s="89"/>
      <c r="NZ763" s="89"/>
      <c r="OA763" s="89"/>
      <c r="OB763" s="89"/>
      <c r="OC763" s="89"/>
      <c r="OD763" s="89"/>
      <c r="OE763" s="89"/>
      <c r="OF763" s="89"/>
      <c r="OG763" s="89"/>
      <c r="OH763" s="89"/>
      <c r="OI763" s="89"/>
      <c r="OJ763" s="89"/>
      <c r="OK763" s="89"/>
      <c r="OL763" s="89"/>
      <c r="OM763" s="89"/>
      <c r="ON763" s="89"/>
      <c r="OO763" s="89"/>
      <c r="OP763" s="89"/>
      <c r="OQ763" s="89"/>
      <c r="OR763" s="89"/>
      <c r="OS763" s="89"/>
      <c r="OT763" s="89"/>
      <c r="OU763" s="89"/>
      <c r="OV763" s="89"/>
      <c r="OW763" s="89"/>
      <c r="OX763" s="89"/>
      <c r="OY763" s="89"/>
      <c r="OZ763" s="89"/>
      <c r="PA763" s="89"/>
      <c r="PB763" s="89"/>
      <c r="PC763" s="89"/>
      <c r="PD763" s="89"/>
      <c r="PE763" s="89"/>
      <c r="PF763" s="89"/>
      <c r="PG763" s="89"/>
      <c r="PH763" s="89"/>
      <c r="PI763" s="89"/>
      <c r="PJ763" s="89"/>
      <c r="PK763" s="89"/>
      <c r="PL763" s="89"/>
      <c r="PM763" s="89"/>
      <c r="PN763" s="89"/>
      <c r="PO763" s="89"/>
      <c r="PP763" s="89"/>
      <c r="PQ763" s="89"/>
      <c r="PR763" s="89"/>
      <c r="PS763" s="89"/>
      <c r="PT763" s="89"/>
      <c r="PU763" s="89"/>
      <c r="PV763" s="89"/>
      <c r="PW763" s="89"/>
      <c r="PX763" s="89"/>
      <c r="PY763" s="89"/>
      <c r="PZ763" s="89"/>
      <c r="QA763" s="89"/>
      <c r="QB763" s="89"/>
      <c r="QC763" s="89"/>
      <c r="QD763" s="89"/>
    </row>
    <row r="764" spans="1:446" x14ac:dyDescent="0.2">
      <c r="A764" s="99" t="s">
        <v>5769</v>
      </c>
      <c r="B764" s="89">
        <v>1</v>
      </c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>
        <v>1</v>
      </c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>
        <v>1</v>
      </c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>
        <v>1</v>
      </c>
      <c r="BT764" s="89"/>
      <c r="BU764" s="89"/>
      <c r="BV764" s="89"/>
      <c r="BW764" s="89"/>
      <c r="BX764" s="89"/>
      <c r="BY764" s="89"/>
      <c r="BZ764" s="89"/>
      <c r="CA764" s="89"/>
      <c r="CB764" s="89"/>
      <c r="CC764" s="89">
        <v>1</v>
      </c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>
        <v>1</v>
      </c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89"/>
      <c r="DB764" s="89"/>
      <c r="DC764" s="89"/>
      <c r="DD764" s="89"/>
      <c r="DE764" s="89"/>
      <c r="DF764" s="89"/>
      <c r="DG764" s="89"/>
      <c r="DH764" s="89"/>
      <c r="DI764" s="89"/>
      <c r="DJ764" s="89"/>
      <c r="DK764" s="89"/>
      <c r="DL764" s="89"/>
      <c r="DM764" s="89"/>
      <c r="DN764" s="89"/>
      <c r="DO764" s="89"/>
      <c r="DP764" s="89"/>
      <c r="DQ764" s="89"/>
      <c r="DR764" s="89"/>
      <c r="DS764" s="89"/>
      <c r="DT764" s="89"/>
      <c r="DU764" s="89"/>
      <c r="DV764" s="89"/>
      <c r="DW764" s="89"/>
      <c r="DX764" s="89"/>
      <c r="DY764" s="89"/>
      <c r="DZ764" s="89"/>
      <c r="EA764" s="89"/>
      <c r="EB764" s="89"/>
      <c r="EC764" s="89"/>
      <c r="ED764" s="89"/>
      <c r="EE764" s="89">
        <v>1</v>
      </c>
      <c r="EF764" s="89"/>
      <c r="EG764" s="89">
        <v>1</v>
      </c>
      <c r="EH764" s="89"/>
      <c r="EI764" s="89"/>
      <c r="EJ764" s="89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  <c r="IS764" s="89"/>
      <c r="IT764" s="89"/>
      <c r="IU764" s="89"/>
      <c r="IV764" s="89"/>
      <c r="IW764" s="89"/>
      <c r="IX764" s="89"/>
      <c r="IY764" s="89"/>
      <c r="IZ764" s="89"/>
      <c r="JA764" s="89"/>
      <c r="JB764" s="89"/>
      <c r="JC764" s="89"/>
      <c r="JD764" s="89"/>
      <c r="JE764" s="89"/>
      <c r="JF764" s="89"/>
      <c r="JG764" s="89"/>
      <c r="JH764" s="89"/>
      <c r="JI764" s="89"/>
      <c r="JJ764" s="89"/>
      <c r="JK764" s="89"/>
      <c r="JL764" s="89"/>
      <c r="JM764" s="89"/>
      <c r="JN764" s="89"/>
      <c r="JO764" s="89"/>
      <c r="JP764" s="89"/>
      <c r="JQ764" s="89"/>
      <c r="JR764" s="89"/>
      <c r="JS764" s="89"/>
      <c r="JT764" s="89"/>
      <c r="JU764" s="89"/>
      <c r="JV764" s="89"/>
      <c r="JW764" s="89"/>
      <c r="JX764" s="89"/>
      <c r="JY764" s="89"/>
      <c r="JZ764" s="89"/>
      <c r="KA764" s="89"/>
      <c r="KB764" s="89"/>
      <c r="KC764" s="89"/>
      <c r="KD764" s="89"/>
      <c r="KE764" s="89"/>
      <c r="KF764" s="89"/>
      <c r="KG764" s="89"/>
      <c r="KH764" s="89"/>
      <c r="KI764" s="89"/>
      <c r="KJ764" s="89"/>
      <c r="KK764" s="89"/>
      <c r="KL764" s="89"/>
      <c r="KM764" s="89"/>
      <c r="KN764" s="89"/>
      <c r="KO764" s="89"/>
      <c r="KP764" s="89"/>
      <c r="KQ764" s="89"/>
      <c r="KR764" s="89"/>
      <c r="KS764" s="89"/>
      <c r="KT764" s="89"/>
      <c r="KU764" s="89"/>
      <c r="KV764" s="89"/>
      <c r="KW764" s="89"/>
      <c r="KX764" s="89"/>
      <c r="KY764" s="89"/>
      <c r="KZ764" s="89"/>
      <c r="LA764" s="89"/>
      <c r="LB764" s="89"/>
      <c r="LC764" s="89"/>
      <c r="LD764" s="89"/>
      <c r="LE764" s="89"/>
      <c r="LF764" s="89"/>
      <c r="LG764" s="89"/>
      <c r="LH764" s="89"/>
      <c r="LI764" s="89"/>
      <c r="LJ764" s="89"/>
      <c r="LK764" s="89"/>
      <c r="LL764" s="89"/>
      <c r="LM764" s="89"/>
      <c r="LN764" s="89"/>
      <c r="LO764" s="89"/>
      <c r="LP764" s="89"/>
      <c r="LQ764" s="89"/>
      <c r="LR764" s="89"/>
      <c r="LS764" s="89"/>
      <c r="LT764" s="89"/>
      <c r="LU764" s="89"/>
      <c r="LV764" s="89"/>
      <c r="LW764" s="89"/>
      <c r="LX764" s="89"/>
      <c r="LY764" s="89"/>
      <c r="LZ764" s="89"/>
      <c r="MA764" s="89"/>
      <c r="MB764" s="89"/>
      <c r="MC764" s="89"/>
      <c r="MD764" s="89"/>
      <c r="ME764" s="89"/>
      <c r="MF764" s="89"/>
      <c r="MG764" s="89"/>
      <c r="MH764" s="89"/>
      <c r="MI764" s="89"/>
      <c r="MJ764" s="89"/>
      <c r="MK764" s="89"/>
      <c r="ML764" s="89"/>
      <c r="MM764" s="89"/>
      <c r="MN764" s="89"/>
      <c r="MO764" s="89"/>
      <c r="MP764" s="89"/>
      <c r="MQ764" s="89"/>
      <c r="MR764" s="89"/>
      <c r="MS764" s="89"/>
      <c r="MT764" s="89"/>
      <c r="MU764" s="89"/>
      <c r="MV764" s="89"/>
      <c r="MW764" s="89"/>
      <c r="MX764" s="89"/>
      <c r="MY764" s="89"/>
      <c r="MZ764" s="89"/>
      <c r="NA764" s="89"/>
      <c r="NB764" s="89"/>
      <c r="NC764" s="89"/>
      <c r="ND764" s="89"/>
      <c r="NE764" s="89"/>
      <c r="NF764" s="89"/>
      <c r="NG764" s="89"/>
      <c r="NH764" s="89"/>
      <c r="NI764" s="89"/>
      <c r="NJ764" s="89"/>
      <c r="NK764" s="89"/>
      <c r="NL764" s="89"/>
      <c r="NM764" s="89"/>
      <c r="NN764" s="89"/>
      <c r="NO764" s="89"/>
      <c r="NP764" s="89"/>
      <c r="NQ764" s="89"/>
      <c r="NR764" s="89"/>
      <c r="NS764" s="89"/>
      <c r="NT764" s="89"/>
      <c r="NU764" s="89"/>
      <c r="NV764" s="89"/>
      <c r="NW764" s="89"/>
      <c r="NX764" s="89"/>
      <c r="NY764" s="89"/>
      <c r="NZ764" s="89"/>
      <c r="OA764" s="89"/>
      <c r="OB764" s="89"/>
      <c r="OC764" s="89"/>
      <c r="OD764" s="89"/>
      <c r="OE764" s="89"/>
      <c r="OF764" s="89"/>
      <c r="OG764" s="89"/>
      <c r="OH764" s="89"/>
      <c r="OI764" s="89"/>
      <c r="OJ764" s="89"/>
      <c r="OK764" s="89"/>
      <c r="OL764" s="89"/>
      <c r="OM764" s="89"/>
      <c r="ON764" s="89"/>
      <c r="OO764" s="89"/>
      <c r="OP764" s="89"/>
      <c r="OQ764" s="89"/>
      <c r="OR764" s="89"/>
      <c r="OS764" s="89"/>
      <c r="OT764" s="89"/>
      <c r="OU764" s="89"/>
      <c r="OV764" s="89"/>
      <c r="OW764" s="89"/>
      <c r="OX764" s="89"/>
      <c r="OY764" s="89"/>
      <c r="OZ764" s="89"/>
      <c r="PA764" s="89"/>
      <c r="PB764" s="89"/>
      <c r="PC764" s="89"/>
      <c r="PD764" s="89"/>
      <c r="PE764" s="89"/>
      <c r="PF764" s="89"/>
      <c r="PG764" s="89"/>
      <c r="PH764" s="89"/>
      <c r="PI764" s="89"/>
      <c r="PJ764" s="89"/>
      <c r="PK764" s="89"/>
      <c r="PL764" s="89"/>
      <c r="PM764" s="89"/>
      <c r="PN764" s="89"/>
      <c r="PO764" s="89"/>
      <c r="PP764" s="89"/>
      <c r="PQ764" s="89"/>
      <c r="PR764" s="89"/>
      <c r="PS764" s="89"/>
      <c r="PT764" s="89"/>
      <c r="PU764" s="89"/>
      <c r="PV764" s="89"/>
      <c r="PW764" s="89"/>
      <c r="PX764" s="89"/>
      <c r="PY764" s="89"/>
      <c r="PZ764" s="89"/>
      <c r="QA764" s="89"/>
      <c r="QB764" s="89"/>
      <c r="QC764" s="89"/>
      <c r="QD764" s="89"/>
    </row>
    <row r="765" spans="1:446" x14ac:dyDescent="0.2">
      <c r="A765" s="99" t="s">
        <v>5770</v>
      </c>
      <c r="B765" s="89">
        <v>1</v>
      </c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>
        <v>1</v>
      </c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>
        <v>1</v>
      </c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>
        <v>1</v>
      </c>
      <c r="BT765" s="89"/>
      <c r="BU765" s="89"/>
      <c r="BV765" s="89"/>
      <c r="BW765" s="89"/>
      <c r="BX765" s="89"/>
      <c r="BY765" s="89"/>
      <c r="BZ765" s="89"/>
      <c r="CA765" s="89"/>
      <c r="CB765" s="89"/>
      <c r="CC765" s="89">
        <v>1</v>
      </c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>
        <v>1</v>
      </c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89"/>
      <c r="DB765" s="89"/>
      <c r="DC765" s="89"/>
      <c r="DD765" s="89"/>
      <c r="DE765" s="89"/>
      <c r="DF765" s="89"/>
      <c r="DG765" s="89"/>
      <c r="DH765" s="89"/>
      <c r="DI765" s="89"/>
      <c r="DJ765" s="89"/>
      <c r="DK765" s="89"/>
      <c r="DL765" s="89"/>
      <c r="DM765" s="89"/>
      <c r="DN765" s="89"/>
      <c r="DO765" s="89"/>
      <c r="DP765" s="89"/>
      <c r="DQ765" s="89"/>
      <c r="DR765" s="89"/>
      <c r="DS765" s="89"/>
      <c r="DT765" s="89"/>
      <c r="DU765" s="89"/>
      <c r="DV765" s="89"/>
      <c r="DW765" s="89"/>
      <c r="DX765" s="89"/>
      <c r="DY765" s="89"/>
      <c r="DZ765" s="89"/>
      <c r="EA765" s="89"/>
      <c r="EB765" s="89"/>
      <c r="EC765" s="89"/>
      <c r="ED765" s="89"/>
      <c r="EE765" s="89">
        <v>1</v>
      </c>
      <c r="EF765" s="89"/>
      <c r="EG765" s="89">
        <v>1</v>
      </c>
      <c r="EH765" s="89"/>
      <c r="EI765" s="89"/>
      <c r="EJ765" s="89"/>
      <c r="EK765" s="89"/>
      <c r="EL765" s="89">
        <v>1</v>
      </c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>
        <v>1</v>
      </c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  <c r="IS765" s="89"/>
      <c r="IT765" s="89"/>
      <c r="IU765" s="89"/>
      <c r="IV765" s="89"/>
      <c r="IW765" s="89"/>
      <c r="IX765" s="89"/>
      <c r="IY765" s="89"/>
      <c r="IZ765" s="89"/>
      <c r="JA765" s="89"/>
      <c r="JB765" s="89"/>
      <c r="JC765" s="89"/>
      <c r="JD765" s="89"/>
      <c r="JE765" s="89"/>
      <c r="JF765" s="89"/>
      <c r="JG765" s="89"/>
      <c r="JH765" s="89"/>
      <c r="JI765" s="89"/>
      <c r="JJ765" s="89"/>
      <c r="JK765" s="89"/>
      <c r="JL765" s="89"/>
      <c r="JM765" s="89"/>
      <c r="JN765" s="89"/>
      <c r="JO765" s="89"/>
      <c r="JP765" s="89"/>
      <c r="JQ765" s="89"/>
      <c r="JR765" s="89"/>
      <c r="JS765" s="89"/>
      <c r="JT765" s="89"/>
      <c r="JU765" s="89"/>
      <c r="JV765" s="89"/>
      <c r="JW765" s="89"/>
      <c r="JX765" s="89"/>
      <c r="JY765" s="89"/>
      <c r="JZ765" s="89"/>
      <c r="KA765" s="89"/>
      <c r="KB765" s="89"/>
      <c r="KC765" s="89"/>
      <c r="KD765" s="89"/>
      <c r="KE765" s="89"/>
      <c r="KF765" s="89"/>
      <c r="KG765" s="89"/>
      <c r="KH765" s="89"/>
      <c r="KI765" s="89"/>
      <c r="KJ765" s="89"/>
      <c r="KK765" s="89"/>
      <c r="KL765" s="89"/>
      <c r="KM765" s="89"/>
      <c r="KN765" s="89"/>
      <c r="KO765" s="89"/>
      <c r="KP765" s="89"/>
      <c r="KQ765" s="89"/>
      <c r="KR765" s="89"/>
      <c r="KS765" s="89"/>
      <c r="KT765" s="89"/>
      <c r="KU765" s="89"/>
      <c r="KV765" s="89"/>
      <c r="KW765" s="89"/>
      <c r="KX765" s="89"/>
      <c r="KY765" s="89"/>
      <c r="KZ765" s="89"/>
      <c r="LA765" s="89"/>
      <c r="LB765" s="89"/>
      <c r="LC765" s="89"/>
      <c r="LD765" s="89"/>
      <c r="LE765" s="89"/>
      <c r="LF765" s="89"/>
      <c r="LG765" s="89"/>
      <c r="LH765" s="89"/>
      <c r="LI765" s="89"/>
      <c r="LJ765" s="89"/>
      <c r="LK765" s="89"/>
      <c r="LL765" s="89"/>
      <c r="LM765" s="89"/>
      <c r="LN765" s="89"/>
      <c r="LO765" s="89"/>
      <c r="LP765" s="89"/>
      <c r="LQ765" s="89"/>
      <c r="LR765" s="89"/>
      <c r="LS765" s="89"/>
      <c r="LT765" s="89"/>
      <c r="LU765" s="89"/>
      <c r="LV765" s="89"/>
      <c r="LW765" s="89"/>
      <c r="LX765" s="89"/>
      <c r="LY765" s="89"/>
      <c r="LZ765" s="89"/>
      <c r="MA765" s="89"/>
      <c r="MB765" s="89"/>
      <c r="MC765" s="89"/>
      <c r="MD765" s="89"/>
      <c r="ME765" s="89"/>
      <c r="MF765" s="89"/>
      <c r="MG765" s="89"/>
      <c r="MH765" s="89"/>
      <c r="MI765" s="89"/>
      <c r="MJ765" s="89"/>
      <c r="MK765" s="89"/>
      <c r="ML765" s="89"/>
      <c r="MM765" s="89"/>
      <c r="MN765" s="89"/>
      <c r="MO765" s="89"/>
      <c r="MP765" s="89"/>
      <c r="MQ765" s="89"/>
      <c r="MR765" s="89"/>
      <c r="MS765" s="89"/>
      <c r="MT765" s="89"/>
      <c r="MU765" s="89"/>
      <c r="MV765" s="89"/>
      <c r="MW765" s="89"/>
      <c r="MX765" s="89"/>
      <c r="MY765" s="89"/>
      <c r="MZ765" s="89"/>
      <c r="NA765" s="89"/>
      <c r="NB765" s="89"/>
      <c r="NC765" s="89"/>
      <c r="ND765" s="89"/>
      <c r="NE765" s="89"/>
      <c r="NF765" s="89"/>
      <c r="NG765" s="89"/>
      <c r="NH765" s="89"/>
      <c r="NI765" s="89"/>
      <c r="NJ765" s="89"/>
      <c r="NK765" s="89"/>
      <c r="NL765" s="89"/>
      <c r="NM765" s="89"/>
      <c r="NN765" s="89"/>
      <c r="NO765" s="89"/>
      <c r="NP765" s="89"/>
      <c r="NQ765" s="89"/>
      <c r="NR765" s="89"/>
      <c r="NS765" s="89"/>
      <c r="NT765" s="89"/>
      <c r="NU765" s="89"/>
      <c r="NV765" s="89"/>
      <c r="NW765" s="89"/>
      <c r="NX765" s="89"/>
      <c r="NY765" s="89"/>
      <c r="NZ765" s="89"/>
      <c r="OA765" s="89"/>
      <c r="OB765" s="89"/>
      <c r="OC765" s="89"/>
      <c r="OD765" s="89"/>
      <c r="OE765" s="89"/>
      <c r="OF765" s="89"/>
      <c r="OG765" s="89"/>
      <c r="OH765" s="89"/>
      <c r="OI765" s="89"/>
      <c r="OJ765" s="89"/>
      <c r="OK765" s="89"/>
      <c r="OL765" s="89"/>
      <c r="OM765" s="89"/>
      <c r="ON765" s="89"/>
      <c r="OO765" s="89"/>
      <c r="OP765" s="89"/>
      <c r="OQ765" s="89"/>
      <c r="OR765" s="89"/>
      <c r="OS765" s="89"/>
      <c r="OT765" s="89"/>
      <c r="OU765" s="89"/>
      <c r="OV765" s="89"/>
      <c r="OW765" s="89"/>
      <c r="OX765" s="89"/>
      <c r="OY765" s="89"/>
      <c r="OZ765" s="89"/>
      <c r="PA765" s="89"/>
      <c r="PB765" s="89"/>
      <c r="PC765" s="89"/>
      <c r="PD765" s="89"/>
      <c r="PE765" s="89"/>
      <c r="PF765" s="89"/>
      <c r="PG765" s="89"/>
      <c r="PH765" s="89"/>
      <c r="PI765" s="89"/>
      <c r="PJ765" s="89"/>
      <c r="PK765" s="89"/>
      <c r="PL765" s="89"/>
      <c r="PM765" s="89"/>
      <c r="PN765" s="89"/>
      <c r="PO765" s="89"/>
      <c r="PP765" s="89"/>
      <c r="PQ765" s="89"/>
      <c r="PR765" s="89"/>
      <c r="PS765" s="89"/>
      <c r="PT765" s="89"/>
      <c r="PU765" s="89"/>
      <c r="PV765" s="89"/>
      <c r="PW765" s="89"/>
      <c r="PX765" s="89"/>
      <c r="PY765" s="89"/>
      <c r="PZ765" s="89"/>
      <c r="QA765" s="89"/>
      <c r="QB765" s="89"/>
      <c r="QC765" s="89"/>
      <c r="QD765" s="89"/>
    </row>
    <row r="766" spans="1:446" x14ac:dyDescent="0.2">
      <c r="A766" s="99" t="s">
        <v>5771</v>
      </c>
      <c r="B766" s="89">
        <v>1</v>
      </c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>
        <v>1</v>
      </c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>
        <v>1</v>
      </c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>
        <v>1</v>
      </c>
      <c r="BT766" s="89"/>
      <c r="BU766" s="89"/>
      <c r="BV766" s="89"/>
      <c r="BW766" s="89"/>
      <c r="BX766" s="89"/>
      <c r="BY766" s="89"/>
      <c r="BZ766" s="89"/>
      <c r="CA766" s="89"/>
      <c r="CB766" s="89"/>
      <c r="CC766" s="89">
        <v>1</v>
      </c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>
        <v>1</v>
      </c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89"/>
      <c r="DB766" s="89"/>
      <c r="DC766" s="89"/>
      <c r="DD766" s="89"/>
      <c r="DE766" s="89"/>
      <c r="DF766" s="89"/>
      <c r="DG766" s="89"/>
      <c r="DH766" s="89"/>
      <c r="DI766" s="89"/>
      <c r="DJ766" s="89"/>
      <c r="DK766" s="89"/>
      <c r="DL766" s="89"/>
      <c r="DM766" s="89"/>
      <c r="DN766" s="89"/>
      <c r="DO766" s="89"/>
      <c r="DP766" s="89"/>
      <c r="DQ766" s="89"/>
      <c r="DR766" s="89"/>
      <c r="DS766" s="89"/>
      <c r="DT766" s="89"/>
      <c r="DU766" s="89"/>
      <c r="DV766" s="89"/>
      <c r="DW766" s="89"/>
      <c r="DX766" s="89"/>
      <c r="DY766" s="89"/>
      <c r="DZ766" s="89"/>
      <c r="EA766" s="89"/>
      <c r="EB766" s="89"/>
      <c r="EC766" s="89"/>
      <c r="ED766" s="89"/>
      <c r="EE766" s="89">
        <v>1</v>
      </c>
      <c r="EF766" s="89"/>
      <c r="EG766" s="89">
        <v>1</v>
      </c>
      <c r="EH766" s="89"/>
      <c r="EI766" s="89"/>
      <c r="EJ766" s="89"/>
      <c r="EK766" s="89"/>
      <c r="EL766" s="89"/>
      <c r="EM766" s="89"/>
      <c r="EN766" s="89"/>
      <c r="EO766" s="89"/>
      <c r="EP766" s="89"/>
      <c r="EQ766" s="89">
        <v>1</v>
      </c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>
        <v>1</v>
      </c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  <c r="IS766" s="89"/>
      <c r="IT766" s="89"/>
      <c r="IU766" s="89"/>
      <c r="IV766" s="89"/>
      <c r="IW766" s="89"/>
      <c r="IX766" s="89"/>
      <c r="IY766" s="89"/>
      <c r="IZ766" s="89"/>
      <c r="JA766" s="89"/>
      <c r="JB766" s="89"/>
      <c r="JC766" s="89"/>
      <c r="JD766" s="89"/>
      <c r="JE766" s="89"/>
      <c r="JF766" s="89"/>
      <c r="JG766" s="89"/>
      <c r="JH766" s="89"/>
      <c r="JI766" s="89"/>
      <c r="JJ766" s="89"/>
      <c r="JK766" s="89"/>
      <c r="JL766" s="89"/>
      <c r="JM766" s="89"/>
      <c r="JN766" s="89"/>
      <c r="JO766" s="89"/>
      <c r="JP766" s="89"/>
      <c r="JQ766" s="89"/>
      <c r="JR766" s="89"/>
      <c r="JS766" s="89"/>
      <c r="JT766" s="89"/>
      <c r="JU766" s="89"/>
      <c r="JV766" s="89"/>
      <c r="JW766" s="89"/>
      <c r="JX766" s="89"/>
      <c r="JY766" s="89"/>
      <c r="JZ766" s="89"/>
      <c r="KA766" s="89"/>
      <c r="KB766" s="89"/>
      <c r="KC766" s="89"/>
      <c r="KD766" s="89"/>
      <c r="KE766" s="89"/>
      <c r="KF766" s="89"/>
      <c r="KG766" s="89"/>
      <c r="KH766" s="89"/>
      <c r="KI766" s="89"/>
      <c r="KJ766" s="89"/>
      <c r="KK766" s="89"/>
      <c r="KL766" s="89"/>
      <c r="KM766" s="89"/>
      <c r="KN766" s="89"/>
      <c r="KO766" s="89"/>
      <c r="KP766" s="89"/>
      <c r="KQ766" s="89"/>
      <c r="KR766" s="89"/>
      <c r="KS766" s="89"/>
      <c r="KT766" s="89"/>
      <c r="KU766" s="89"/>
      <c r="KV766" s="89"/>
      <c r="KW766" s="89"/>
      <c r="KX766" s="89"/>
      <c r="KY766" s="89"/>
      <c r="KZ766" s="89"/>
      <c r="LA766" s="89"/>
      <c r="LB766" s="89"/>
      <c r="LC766" s="89"/>
      <c r="LD766" s="89"/>
      <c r="LE766" s="89"/>
      <c r="LF766" s="89"/>
      <c r="LG766" s="89"/>
      <c r="LH766" s="89"/>
      <c r="LI766" s="89"/>
      <c r="LJ766" s="89"/>
      <c r="LK766" s="89"/>
      <c r="LL766" s="89"/>
      <c r="LM766" s="89"/>
      <c r="LN766" s="89"/>
      <c r="LO766" s="89"/>
      <c r="LP766" s="89"/>
      <c r="LQ766" s="89"/>
      <c r="LR766" s="89"/>
      <c r="LS766" s="89"/>
      <c r="LT766" s="89"/>
      <c r="LU766" s="89"/>
      <c r="LV766" s="89"/>
      <c r="LW766" s="89"/>
      <c r="LX766" s="89"/>
      <c r="LY766" s="89"/>
      <c r="LZ766" s="89"/>
      <c r="MA766" s="89"/>
      <c r="MB766" s="89"/>
      <c r="MC766" s="89"/>
      <c r="MD766" s="89"/>
      <c r="ME766" s="89"/>
      <c r="MF766" s="89"/>
      <c r="MG766" s="89"/>
      <c r="MH766" s="89"/>
      <c r="MI766" s="89"/>
      <c r="MJ766" s="89"/>
      <c r="MK766" s="89"/>
      <c r="ML766" s="89"/>
      <c r="MM766" s="89"/>
      <c r="MN766" s="89"/>
      <c r="MO766" s="89"/>
      <c r="MP766" s="89"/>
      <c r="MQ766" s="89"/>
      <c r="MR766" s="89"/>
      <c r="MS766" s="89"/>
      <c r="MT766" s="89"/>
      <c r="MU766" s="89"/>
      <c r="MV766" s="89"/>
      <c r="MW766" s="89"/>
      <c r="MX766" s="89"/>
      <c r="MY766" s="89"/>
      <c r="MZ766" s="89"/>
      <c r="NA766" s="89"/>
      <c r="NB766" s="89"/>
      <c r="NC766" s="89"/>
      <c r="ND766" s="89"/>
      <c r="NE766" s="89"/>
      <c r="NF766" s="89"/>
      <c r="NG766" s="89"/>
      <c r="NH766" s="89"/>
      <c r="NI766" s="89"/>
      <c r="NJ766" s="89"/>
      <c r="NK766" s="89"/>
      <c r="NL766" s="89"/>
      <c r="NM766" s="89"/>
      <c r="NN766" s="89"/>
      <c r="NO766" s="89"/>
      <c r="NP766" s="89"/>
      <c r="NQ766" s="89"/>
      <c r="NR766" s="89"/>
      <c r="NS766" s="89"/>
      <c r="NT766" s="89"/>
      <c r="NU766" s="89"/>
      <c r="NV766" s="89"/>
      <c r="NW766" s="89"/>
      <c r="NX766" s="89"/>
      <c r="NY766" s="89"/>
      <c r="NZ766" s="89"/>
      <c r="OA766" s="89"/>
      <c r="OB766" s="89"/>
      <c r="OC766" s="89"/>
      <c r="OD766" s="89"/>
      <c r="OE766" s="89"/>
      <c r="OF766" s="89"/>
      <c r="OG766" s="89"/>
      <c r="OH766" s="89"/>
      <c r="OI766" s="89"/>
      <c r="OJ766" s="89"/>
      <c r="OK766" s="89"/>
      <c r="OL766" s="89"/>
      <c r="OM766" s="89"/>
      <c r="ON766" s="89"/>
      <c r="OO766" s="89"/>
      <c r="OP766" s="89"/>
      <c r="OQ766" s="89"/>
      <c r="OR766" s="89"/>
      <c r="OS766" s="89"/>
      <c r="OT766" s="89"/>
      <c r="OU766" s="89"/>
      <c r="OV766" s="89"/>
      <c r="OW766" s="89"/>
      <c r="OX766" s="89"/>
      <c r="OY766" s="89"/>
      <c r="OZ766" s="89"/>
      <c r="PA766" s="89"/>
      <c r="PB766" s="89"/>
      <c r="PC766" s="89"/>
      <c r="PD766" s="89"/>
      <c r="PE766" s="89"/>
      <c r="PF766" s="89"/>
      <c r="PG766" s="89"/>
      <c r="PH766" s="89"/>
      <c r="PI766" s="89"/>
      <c r="PJ766" s="89"/>
      <c r="PK766" s="89"/>
      <c r="PL766" s="89"/>
      <c r="PM766" s="89"/>
      <c r="PN766" s="89"/>
      <c r="PO766" s="89"/>
      <c r="PP766" s="89"/>
      <c r="PQ766" s="89"/>
      <c r="PR766" s="89"/>
      <c r="PS766" s="89"/>
      <c r="PT766" s="89"/>
      <c r="PU766" s="89"/>
      <c r="PV766" s="89"/>
      <c r="PW766" s="89"/>
      <c r="PX766" s="89"/>
      <c r="PY766" s="89"/>
      <c r="PZ766" s="89"/>
      <c r="QA766" s="89"/>
      <c r="QB766" s="89"/>
      <c r="QC766" s="89"/>
      <c r="QD766" s="89"/>
    </row>
    <row r="767" spans="1:446" x14ac:dyDescent="0.2">
      <c r="A767" s="99" t="s">
        <v>5772</v>
      </c>
      <c r="B767" s="89">
        <v>1</v>
      </c>
      <c r="C767" s="89">
        <v>1</v>
      </c>
      <c r="D767" s="89">
        <v>1</v>
      </c>
      <c r="E767" s="89">
        <v>1</v>
      </c>
      <c r="F767" s="89">
        <v>1</v>
      </c>
      <c r="G767" s="89">
        <v>1</v>
      </c>
      <c r="H767" s="89">
        <v>1</v>
      </c>
      <c r="I767" s="89">
        <v>1</v>
      </c>
      <c r="J767" s="89">
        <v>1</v>
      </c>
      <c r="K767" s="89">
        <v>1</v>
      </c>
      <c r="L767" s="89">
        <v>1</v>
      </c>
      <c r="M767" s="89">
        <v>1</v>
      </c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>
        <v>1</v>
      </c>
      <c r="AB767" s="89">
        <v>1</v>
      </c>
      <c r="AC767" s="89">
        <v>1</v>
      </c>
      <c r="AD767" s="89">
        <v>1</v>
      </c>
      <c r="AE767" s="89">
        <v>1</v>
      </c>
      <c r="AF767" s="89">
        <v>1</v>
      </c>
      <c r="AG767" s="89">
        <v>1</v>
      </c>
      <c r="AH767" s="89">
        <v>1</v>
      </c>
      <c r="AI767" s="89">
        <v>1</v>
      </c>
      <c r="AJ767" s="89">
        <v>1</v>
      </c>
      <c r="AK767" s="89">
        <v>1</v>
      </c>
      <c r="AL767" s="89">
        <v>1</v>
      </c>
      <c r="AM767" s="89">
        <v>1</v>
      </c>
      <c r="AN767" s="89">
        <v>1</v>
      </c>
      <c r="AO767" s="89">
        <v>1</v>
      </c>
      <c r="AP767" s="89">
        <v>1</v>
      </c>
      <c r="AQ767" s="89">
        <v>1</v>
      </c>
      <c r="AR767" s="89">
        <v>1</v>
      </c>
      <c r="AS767" s="89">
        <v>1</v>
      </c>
      <c r="AT767" s="89">
        <v>1</v>
      </c>
      <c r="AU767" s="89">
        <v>1</v>
      </c>
      <c r="AV767" s="89">
        <v>1</v>
      </c>
      <c r="AW767" s="89">
        <v>1</v>
      </c>
      <c r="AX767" s="89">
        <v>1</v>
      </c>
      <c r="AY767" s="89">
        <v>1</v>
      </c>
      <c r="AZ767" s="89">
        <v>1</v>
      </c>
      <c r="BA767" s="89">
        <v>1</v>
      </c>
      <c r="BB767" s="89">
        <v>1</v>
      </c>
      <c r="BC767" s="89">
        <v>1</v>
      </c>
      <c r="BD767" s="89">
        <v>1</v>
      </c>
      <c r="BE767" s="89">
        <v>1</v>
      </c>
      <c r="BF767" s="89">
        <v>1</v>
      </c>
      <c r="BG767" s="89">
        <v>1</v>
      </c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89"/>
      <c r="DB767" s="89"/>
      <c r="DC767" s="89"/>
      <c r="DD767" s="89"/>
      <c r="DE767" s="89"/>
      <c r="DF767" s="89"/>
      <c r="DG767" s="89"/>
      <c r="DH767" s="89"/>
      <c r="DI767" s="89"/>
      <c r="DJ767" s="89"/>
      <c r="DK767" s="89"/>
      <c r="DL767" s="89"/>
      <c r="DM767" s="89"/>
      <c r="DN767" s="89"/>
      <c r="DO767" s="89"/>
      <c r="DP767" s="89"/>
      <c r="DQ767" s="89"/>
      <c r="DR767" s="89"/>
      <c r="DS767" s="89"/>
      <c r="DT767" s="89"/>
      <c r="DU767" s="89"/>
      <c r="DV767" s="89"/>
      <c r="DW767" s="89"/>
      <c r="DX767" s="89"/>
      <c r="DY767" s="89"/>
      <c r="DZ767" s="89"/>
      <c r="EA767" s="89"/>
      <c r="EB767" s="89"/>
      <c r="EC767" s="89"/>
      <c r="ED767" s="89"/>
      <c r="EE767" s="89"/>
      <c r="EF767" s="89"/>
      <c r="EG767" s="89"/>
      <c r="EH767" s="89"/>
      <c r="EI767" s="89"/>
      <c r="EJ767" s="89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>
        <v>1</v>
      </c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  <c r="IS767" s="89"/>
      <c r="IT767" s="89"/>
      <c r="IU767" s="89"/>
      <c r="IV767" s="89"/>
      <c r="IW767" s="89"/>
      <c r="IX767" s="89"/>
      <c r="IY767" s="89"/>
      <c r="IZ767" s="89"/>
      <c r="JA767" s="89"/>
      <c r="JB767" s="89"/>
      <c r="JC767" s="89"/>
      <c r="JD767" s="89"/>
      <c r="JE767" s="89"/>
      <c r="JF767" s="89"/>
      <c r="JG767" s="89"/>
      <c r="JH767" s="89"/>
      <c r="JI767" s="89"/>
      <c r="JJ767" s="89"/>
      <c r="JK767" s="89"/>
      <c r="JL767" s="89"/>
      <c r="JM767" s="89"/>
      <c r="JN767" s="89"/>
      <c r="JO767" s="89"/>
      <c r="JP767" s="89"/>
      <c r="JQ767" s="89"/>
      <c r="JR767" s="89"/>
      <c r="JS767" s="89"/>
      <c r="JT767" s="89"/>
      <c r="JU767" s="89"/>
      <c r="JV767" s="89"/>
      <c r="JW767" s="89"/>
      <c r="JX767" s="89"/>
      <c r="JY767" s="89"/>
      <c r="JZ767" s="89"/>
      <c r="KA767" s="89"/>
      <c r="KB767" s="89"/>
      <c r="KC767" s="89"/>
      <c r="KD767" s="89"/>
      <c r="KE767" s="89"/>
      <c r="KF767" s="89"/>
      <c r="KG767" s="89"/>
      <c r="KH767" s="89"/>
      <c r="KI767" s="89"/>
      <c r="KJ767" s="89"/>
      <c r="KK767" s="89"/>
      <c r="KL767" s="89"/>
      <c r="KM767" s="89"/>
      <c r="KN767" s="89"/>
      <c r="KO767" s="89"/>
      <c r="KP767" s="89"/>
      <c r="KQ767" s="89"/>
      <c r="KR767" s="89"/>
      <c r="KS767" s="89"/>
      <c r="KT767" s="89"/>
      <c r="KU767" s="89"/>
      <c r="KV767" s="89"/>
      <c r="KW767" s="89"/>
      <c r="KX767" s="89"/>
      <c r="KY767" s="89"/>
      <c r="KZ767" s="89"/>
      <c r="LA767" s="89"/>
      <c r="LB767" s="89"/>
      <c r="LC767" s="89"/>
      <c r="LD767" s="89"/>
      <c r="LE767" s="89"/>
      <c r="LF767" s="89"/>
      <c r="LG767" s="89"/>
      <c r="LH767" s="89"/>
      <c r="LI767" s="89"/>
      <c r="LJ767" s="89"/>
      <c r="LK767" s="89"/>
      <c r="LL767" s="89"/>
      <c r="LM767" s="89"/>
      <c r="LN767" s="89"/>
      <c r="LO767" s="89"/>
      <c r="LP767" s="89"/>
      <c r="LQ767" s="89"/>
      <c r="LR767" s="89"/>
      <c r="LS767" s="89"/>
      <c r="LT767" s="89"/>
      <c r="LU767" s="89"/>
      <c r="LV767" s="89"/>
      <c r="LW767" s="89"/>
      <c r="LX767" s="89"/>
      <c r="LY767" s="89"/>
      <c r="LZ767" s="89"/>
      <c r="MA767" s="89"/>
      <c r="MB767" s="89"/>
      <c r="MC767" s="89"/>
      <c r="MD767" s="89"/>
      <c r="ME767" s="89"/>
      <c r="MF767" s="89"/>
      <c r="MG767" s="89"/>
      <c r="MH767" s="89"/>
      <c r="MI767" s="89"/>
      <c r="MJ767" s="89"/>
      <c r="MK767" s="89"/>
      <c r="ML767" s="89"/>
      <c r="MM767" s="89"/>
      <c r="MN767" s="89"/>
      <c r="MO767" s="89"/>
      <c r="MP767" s="89"/>
      <c r="MQ767" s="89"/>
      <c r="MR767" s="89"/>
      <c r="MS767" s="89"/>
      <c r="MT767" s="89"/>
      <c r="MU767" s="89"/>
      <c r="MV767" s="89"/>
      <c r="MW767" s="89"/>
      <c r="MX767" s="89"/>
      <c r="MY767" s="89"/>
      <c r="MZ767" s="89"/>
      <c r="NA767" s="89"/>
      <c r="NB767" s="89"/>
      <c r="NC767" s="89"/>
      <c r="ND767" s="89"/>
      <c r="NE767" s="89"/>
      <c r="NF767" s="89"/>
      <c r="NG767" s="89"/>
      <c r="NH767" s="89"/>
      <c r="NI767" s="89"/>
      <c r="NJ767" s="89"/>
      <c r="NK767" s="89"/>
      <c r="NL767" s="89"/>
      <c r="NM767" s="89"/>
      <c r="NN767" s="89"/>
      <c r="NO767" s="89"/>
      <c r="NP767" s="89"/>
      <c r="NQ767" s="89"/>
      <c r="NR767" s="89"/>
      <c r="NS767" s="89"/>
      <c r="NT767" s="89"/>
      <c r="NU767" s="89"/>
      <c r="NV767" s="89"/>
      <c r="NW767" s="89"/>
      <c r="NX767" s="89"/>
      <c r="NY767" s="89"/>
      <c r="NZ767" s="89"/>
      <c r="OA767" s="89"/>
      <c r="OB767" s="89"/>
      <c r="OC767" s="89"/>
      <c r="OD767" s="89"/>
      <c r="OE767" s="89"/>
      <c r="OF767" s="89"/>
      <c r="OG767" s="89"/>
      <c r="OH767" s="89"/>
      <c r="OI767" s="89"/>
      <c r="OJ767" s="89"/>
      <c r="OK767" s="89"/>
      <c r="OL767" s="89"/>
      <c r="OM767" s="89"/>
      <c r="ON767" s="89"/>
      <c r="OO767" s="89"/>
      <c r="OP767" s="89"/>
      <c r="OQ767" s="89"/>
      <c r="OR767" s="89"/>
      <c r="OS767" s="89"/>
      <c r="OT767" s="89"/>
      <c r="OU767" s="89"/>
      <c r="OV767" s="89"/>
      <c r="OW767" s="89"/>
      <c r="OX767" s="89"/>
      <c r="OY767" s="89"/>
      <c r="OZ767" s="89"/>
      <c r="PA767" s="89"/>
      <c r="PB767" s="89"/>
      <c r="PC767" s="89"/>
      <c r="PD767" s="89"/>
      <c r="PE767" s="89"/>
      <c r="PF767" s="89"/>
      <c r="PG767" s="89"/>
      <c r="PH767" s="89"/>
      <c r="PI767" s="89"/>
      <c r="PJ767" s="89"/>
      <c r="PK767" s="89"/>
      <c r="PL767" s="89"/>
      <c r="PM767" s="89"/>
      <c r="PN767" s="89"/>
      <c r="PO767" s="89"/>
      <c r="PP767" s="89"/>
      <c r="PQ767" s="89"/>
      <c r="PR767" s="89"/>
      <c r="PS767" s="89"/>
      <c r="PT767" s="89"/>
      <c r="PU767" s="89"/>
      <c r="PV767" s="89"/>
      <c r="PW767" s="89"/>
      <c r="PX767" s="89"/>
      <c r="PY767" s="89"/>
      <c r="PZ767" s="89"/>
      <c r="QA767" s="89"/>
      <c r="QB767" s="89"/>
      <c r="QC767" s="89"/>
      <c r="QD767" s="89"/>
    </row>
    <row r="768" spans="1:446" x14ac:dyDescent="0.2">
      <c r="A768" s="99" t="s">
        <v>5773</v>
      </c>
      <c r="B768" s="89">
        <v>1</v>
      </c>
      <c r="C768" s="89">
        <v>1</v>
      </c>
      <c r="D768" s="89">
        <v>1</v>
      </c>
      <c r="E768" s="89">
        <v>1</v>
      </c>
      <c r="F768" s="89">
        <v>1</v>
      </c>
      <c r="G768" s="89">
        <v>1</v>
      </c>
      <c r="H768" s="89">
        <v>1</v>
      </c>
      <c r="I768" s="89">
        <v>1</v>
      </c>
      <c r="J768" s="89">
        <v>1</v>
      </c>
      <c r="K768" s="89">
        <v>1</v>
      </c>
      <c r="L768" s="89">
        <v>1</v>
      </c>
      <c r="M768" s="89">
        <v>1</v>
      </c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>
        <v>1</v>
      </c>
      <c r="AB768" s="89">
        <v>1</v>
      </c>
      <c r="AC768" s="89">
        <v>1</v>
      </c>
      <c r="AD768" s="89">
        <v>1</v>
      </c>
      <c r="AE768" s="89">
        <v>1</v>
      </c>
      <c r="AF768" s="89">
        <v>1</v>
      </c>
      <c r="AG768" s="89">
        <v>1</v>
      </c>
      <c r="AH768" s="89">
        <v>1</v>
      </c>
      <c r="AI768" s="89">
        <v>1</v>
      </c>
      <c r="AJ768" s="89">
        <v>1</v>
      </c>
      <c r="AK768" s="89">
        <v>1</v>
      </c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89"/>
      <c r="DB768" s="89"/>
      <c r="DC768" s="89"/>
      <c r="DD768" s="89"/>
      <c r="DE768" s="89"/>
      <c r="DF768" s="89"/>
      <c r="DG768" s="89"/>
      <c r="DH768" s="89"/>
      <c r="DI768" s="89"/>
      <c r="DJ768" s="89"/>
      <c r="DK768" s="89"/>
      <c r="DL768" s="89"/>
      <c r="DM768" s="89"/>
      <c r="DN768" s="89"/>
      <c r="DO768" s="89"/>
      <c r="DP768" s="89"/>
      <c r="DQ768" s="89"/>
      <c r="DR768" s="89"/>
      <c r="DS768" s="89"/>
      <c r="DT768" s="89"/>
      <c r="DU768" s="89"/>
      <c r="DV768" s="89"/>
      <c r="DW768" s="89"/>
      <c r="DX768" s="89"/>
      <c r="DY768" s="89"/>
      <c r="DZ768" s="89"/>
      <c r="EA768" s="89"/>
      <c r="EB768" s="89"/>
      <c r="EC768" s="89"/>
      <c r="ED768" s="89"/>
      <c r="EE768" s="89"/>
      <c r="EF768" s="89"/>
      <c r="EG768" s="89"/>
      <c r="EH768" s="89"/>
      <c r="EI768" s="89"/>
      <c r="EJ768" s="89"/>
      <c r="EK768" s="89"/>
      <c r="EL768" s="89"/>
      <c r="EM768" s="89"/>
      <c r="EN768" s="89"/>
      <c r="EO768" s="89"/>
      <c r="EP768" s="89"/>
      <c r="EQ768" s="89"/>
      <c r="ER768" s="89">
        <v>1</v>
      </c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  <c r="IS768" s="89"/>
      <c r="IT768" s="89"/>
      <c r="IU768" s="89"/>
      <c r="IV768" s="89"/>
      <c r="IW768" s="89"/>
      <c r="IX768" s="89"/>
      <c r="IY768" s="89"/>
      <c r="IZ768" s="89"/>
      <c r="JA768" s="89"/>
      <c r="JB768" s="89"/>
      <c r="JC768" s="89"/>
      <c r="JD768" s="89"/>
      <c r="JE768" s="89"/>
      <c r="JF768" s="89"/>
      <c r="JG768" s="89"/>
      <c r="JH768" s="89"/>
      <c r="JI768" s="89"/>
      <c r="JJ768" s="89"/>
      <c r="JK768" s="89"/>
      <c r="JL768" s="89"/>
      <c r="JM768" s="89"/>
      <c r="JN768" s="89"/>
      <c r="JO768" s="89"/>
      <c r="JP768" s="89"/>
      <c r="JQ768" s="89"/>
      <c r="JR768" s="89"/>
      <c r="JS768" s="89"/>
      <c r="JT768" s="89"/>
      <c r="JU768" s="89"/>
      <c r="JV768" s="89"/>
      <c r="JW768" s="89"/>
      <c r="JX768" s="89"/>
      <c r="JY768" s="89"/>
      <c r="JZ768" s="89"/>
      <c r="KA768" s="89"/>
      <c r="KB768" s="89"/>
      <c r="KC768" s="89"/>
      <c r="KD768" s="89"/>
      <c r="KE768" s="89"/>
      <c r="KF768" s="89"/>
      <c r="KG768" s="89"/>
      <c r="KH768" s="89"/>
      <c r="KI768" s="89"/>
      <c r="KJ768" s="89"/>
      <c r="KK768" s="89"/>
      <c r="KL768" s="89"/>
      <c r="KM768" s="89"/>
      <c r="KN768" s="89"/>
      <c r="KO768" s="89"/>
      <c r="KP768" s="89"/>
      <c r="KQ768" s="89"/>
      <c r="KR768" s="89"/>
      <c r="KS768" s="89"/>
      <c r="KT768" s="89"/>
      <c r="KU768" s="89"/>
      <c r="KV768" s="89"/>
      <c r="KW768" s="89"/>
      <c r="KX768" s="89"/>
      <c r="KY768" s="89"/>
      <c r="KZ768" s="89"/>
      <c r="LA768" s="89"/>
      <c r="LB768" s="89"/>
      <c r="LC768" s="89"/>
      <c r="LD768" s="89"/>
      <c r="LE768" s="89"/>
      <c r="LF768" s="89"/>
      <c r="LG768" s="89"/>
      <c r="LH768" s="89"/>
      <c r="LI768" s="89"/>
      <c r="LJ768" s="89"/>
      <c r="LK768" s="89"/>
      <c r="LL768" s="89"/>
      <c r="LM768" s="89"/>
      <c r="LN768" s="89"/>
      <c r="LO768" s="89"/>
      <c r="LP768" s="89"/>
      <c r="LQ768" s="89"/>
      <c r="LR768" s="89"/>
      <c r="LS768" s="89"/>
      <c r="LT768" s="89"/>
      <c r="LU768" s="89"/>
      <c r="LV768" s="89"/>
      <c r="LW768" s="89"/>
      <c r="LX768" s="89"/>
      <c r="LY768" s="89"/>
      <c r="LZ768" s="89"/>
      <c r="MA768" s="89"/>
      <c r="MB768" s="89"/>
      <c r="MC768" s="89"/>
      <c r="MD768" s="89"/>
      <c r="ME768" s="89"/>
      <c r="MF768" s="89"/>
      <c r="MG768" s="89"/>
      <c r="MH768" s="89"/>
      <c r="MI768" s="89"/>
      <c r="MJ768" s="89"/>
      <c r="MK768" s="89"/>
      <c r="ML768" s="89"/>
      <c r="MM768" s="89"/>
      <c r="MN768" s="89"/>
      <c r="MO768" s="89"/>
      <c r="MP768" s="89"/>
      <c r="MQ768" s="89"/>
      <c r="MR768" s="89"/>
      <c r="MS768" s="89"/>
      <c r="MT768" s="89"/>
      <c r="MU768" s="89"/>
      <c r="MV768" s="89"/>
      <c r="MW768" s="89"/>
      <c r="MX768" s="89"/>
      <c r="MY768" s="89"/>
      <c r="MZ768" s="89"/>
      <c r="NA768" s="89"/>
      <c r="NB768" s="89"/>
      <c r="NC768" s="89"/>
      <c r="ND768" s="89"/>
      <c r="NE768" s="89"/>
      <c r="NF768" s="89"/>
      <c r="NG768" s="89"/>
      <c r="NH768" s="89"/>
      <c r="NI768" s="89"/>
      <c r="NJ768" s="89"/>
      <c r="NK768" s="89"/>
      <c r="NL768" s="89"/>
      <c r="NM768" s="89"/>
      <c r="NN768" s="89"/>
      <c r="NO768" s="89"/>
      <c r="NP768" s="89"/>
      <c r="NQ768" s="89"/>
      <c r="NR768" s="89"/>
      <c r="NS768" s="89"/>
      <c r="NT768" s="89"/>
      <c r="NU768" s="89"/>
      <c r="NV768" s="89"/>
      <c r="NW768" s="89"/>
      <c r="NX768" s="89"/>
      <c r="NY768" s="89"/>
      <c r="NZ768" s="89"/>
      <c r="OA768" s="89"/>
      <c r="OB768" s="89"/>
      <c r="OC768" s="89"/>
      <c r="OD768" s="89"/>
      <c r="OE768" s="89"/>
      <c r="OF768" s="89"/>
      <c r="OG768" s="89"/>
      <c r="OH768" s="89"/>
      <c r="OI768" s="89"/>
      <c r="OJ768" s="89"/>
      <c r="OK768" s="89"/>
      <c r="OL768" s="89"/>
      <c r="OM768" s="89"/>
      <c r="ON768" s="89"/>
      <c r="OO768" s="89"/>
      <c r="OP768" s="89"/>
      <c r="OQ768" s="89"/>
      <c r="OR768" s="89"/>
      <c r="OS768" s="89"/>
      <c r="OT768" s="89"/>
      <c r="OU768" s="89"/>
      <c r="OV768" s="89"/>
      <c r="OW768" s="89"/>
      <c r="OX768" s="89"/>
      <c r="OY768" s="89"/>
      <c r="OZ768" s="89"/>
      <c r="PA768" s="89"/>
      <c r="PB768" s="89"/>
      <c r="PC768" s="89"/>
      <c r="PD768" s="89"/>
      <c r="PE768" s="89"/>
      <c r="PF768" s="89"/>
      <c r="PG768" s="89"/>
      <c r="PH768" s="89"/>
      <c r="PI768" s="89"/>
      <c r="PJ768" s="89"/>
      <c r="PK768" s="89"/>
      <c r="PL768" s="89"/>
      <c r="PM768" s="89"/>
      <c r="PN768" s="89"/>
      <c r="PO768" s="89"/>
      <c r="PP768" s="89"/>
      <c r="PQ768" s="89"/>
      <c r="PR768" s="89"/>
      <c r="PS768" s="89"/>
      <c r="PT768" s="89"/>
      <c r="PU768" s="89"/>
      <c r="PV768" s="89"/>
      <c r="PW768" s="89"/>
      <c r="PX768" s="89"/>
      <c r="PY768" s="89"/>
      <c r="PZ768" s="89"/>
      <c r="QA768" s="89"/>
      <c r="QB768" s="89"/>
      <c r="QC768" s="89"/>
      <c r="QD768" s="89"/>
    </row>
    <row r="769" spans="1:446" x14ac:dyDescent="0.2">
      <c r="A769" s="99" t="s">
        <v>5774</v>
      </c>
      <c r="B769" s="89">
        <v>1</v>
      </c>
      <c r="C769" s="89">
        <v>1</v>
      </c>
      <c r="D769" s="89">
        <v>1</v>
      </c>
      <c r="E769" s="89">
        <v>1</v>
      </c>
      <c r="F769" s="89">
        <v>1</v>
      </c>
      <c r="G769" s="89">
        <v>1</v>
      </c>
      <c r="H769" s="89">
        <v>1</v>
      </c>
      <c r="I769" s="89">
        <v>1</v>
      </c>
      <c r="J769" s="89">
        <v>1</v>
      </c>
      <c r="K769" s="89">
        <v>1</v>
      </c>
      <c r="L769" s="89">
        <v>1</v>
      </c>
      <c r="M769" s="89">
        <v>1</v>
      </c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>
        <v>1</v>
      </c>
      <c r="AB769" s="89">
        <v>1</v>
      </c>
      <c r="AC769" s="89">
        <v>1</v>
      </c>
      <c r="AD769" s="89">
        <v>1</v>
      </c>
      <c r="AE769" s="89">
        <v>1</v>
      </c>
      <c r="AF769" s="89">
        <v>1</v>
      </c>
      <c r="AG769" s="89">
        <v>1</v>
      </c>
      <c r="AH769" s="89">
        <v>1</v>
      </c>
      <c r="AI769" s="89">
        <v>1</v>
      </c>
      <c r="AJ769" s="89">
        <v>1</v>
      </c>
      <c r="AK769" s="89">
        <v>1</v>
      </c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89"/>
      <c r="DB769" s="89"/>
      <c r="DC769" s="89"/>
      <c r="DD769" s="89"/>
      <c r="DE769" s="89"/>
      <c r="DF769" s="89"/>
      <c r="DG769" s="89"/>
      <c r="DH769" s="89"/>
      <c r="DI769" s="89"/>
      <c r="DJ769" s="89"/>
      <c r="DK769" s="89"/>
      <c r="DL769" s="89"/>
      <c r="DM769" s="89"/>
      <c r="DN769" s="89"/>
      <c r="DO769" s="89"/>
      <c r="DP769" s="89"/>
      <c r="DQ769" s="89"/>
      <c r="DR769" s="89"/>
      <c r="DS769" s="89"/>
      <c r="DT769" s="89"/>
      <c r="DU769" s="89"/>
      <c r="DV769" s="89"/>
      <c r="DW769" s="89"/>
      <c r="DX769" s="89"/>
      <c r="DY769" s="89"/>
      <c r="DZ769" s="89"/>
      <c r="EA769" s="89"/>
      <c r="EB769" s="89"/>
      <c r="EC769" s="89"/>
      <c r="ED769" s="89"/>
      <c r="EE769" s="89"/>
      <c r="EF769" s="89"/>
      <c r="EG769" s="89"/>
      <c r="EH769" s="89"/>
      <c r="EI769" s="89"/>
      <c r="EJ769" s="89"/>
      <c r="EK769" s="89"/>
      <c r="EL769" s="89"/>
      <c r="EM769" s="89"/>
      <c r="EN769" s="89"/>
      <c r="EO769" s="89"/>
      <c r="EP769" s="89"/>
      <c r="EQ769" s="89"/>
      <c r="ER769" s="89">
        <v>1</v>
      </c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  <c r="IS769" s="89"/>
      <c r="IT769" s="89"/>
      <c r="IU769" s="89"/>
      <c r="IV769" s="89"/>
      <c r="IW769" s="89"/>
      <c r="IX769" s="89"/>
      <c r="IY769" s="89"/>
      <c r="IZ769" s="89"/>
      <c r="JA769" s="89"/>
      <c r="JB769" s="89"/>
      <c r="JC769" s="89"/>
      <c r="JD769" s="89"/>
      <c r="JE769" s="89"/>
      <c r="JF769" s="89"/>
      <c r="JG769" s="89"/>
      <c r="JH769" s="89"/>
      <c r="JI769" s="89"/>
      <c r="JJ769" s="89"/>
      <c r="JK769" s="89"/>
      <c r="JL769" s="89"/>
      <c r="JM769" s="89"/>
      <c r="JN769" s="89"/>
      <c r="JO769" s="89"/>
      <c r="JP769" s="89"/>
      <c r="JQ769" s="89"/>
      <c r="JR769" s="89"/>
      <c r="JS769" s="89"/>
      <c r="JT769" s="89"/>
      <c r="JU769" s="89"/>
      <c r="JV769" s="89"/>
      <c r="JW769" s="89"/>
      <c r="JX769" s="89"/>
      <c r="JY769" s="89"/>
      <c r="JZ769" s="89"/>
      <c r="KA769" s="89"/>
      <c r="KB769" s="89"/>
      <c r="KC769" s="89"/>
      <c r="KD769" s="89"/>
      <c r="KE769" s="89"/>
      <c r="KF769" s="89"/>
      <c r="KG769" s="89"/>
      <c r="KH769" s="89"/>
      <c r="KI769" s="89"/>
      <c r="KJ769" s="89"/>
      <c r="KK769" s="89"/>
      <c r="KL769" s="89"/>
      <c r="KM769" s="89"/>
      <c r="KN769" s="89"/>
      <c r="KO769" s="89"/>
      <c r="KP769" s="89"/>
      <c r="KQ769" s="89"/>
      <c r="KR769" s="89"/>
      <c r="KS769" s="89"/>
      <c r="KT769" s="89"/>
      <c r="KU769" s="89"/>
      <c r="KV769" s="89"/>
      <c r="KW769" s="89"/>
      <c r="KX769" s="89"/>
      <c r="KY769" s="89"/>
      <c r="KZ769" s="89"/>
      <c r="LA769" s="89"/>
      <c r="LB769" s="89"/>
      <c r="LC769" s="89"/>
      <c r="LD769" s="89"/>
      <c r="LE769" s="89"/>
      <c r="LF769" s="89"/>
      <c r="LG769" s="89"/>
      <c r="LH769" s="89"/>
      <c r="LI769" s="89"/>
      <c r="LJ769" s="89"/>
      <c r="LK769" s="89"/>
      <c r="LL769" s="89"/>
      <c r="LM769" s="89"/>
      <c r="LN769" s="89"/>
      <c r="LO769" s="89"/>
      <c r="LP769" s="89"/>
      <c r="LQ769" s="89"/>
      <c r="LR769" s="89"/>
      <c r="LS769" s="89"/>
      <c r="LT769" s="89"/>
      <c r="LU769" s="89"/>
      <c r="LV769" s="89"/>
      <c r="LW769" s="89"/>
      <c r="LX769" s="89"/>
      <c r="LY769" s="89"/>
      <c r="LZ769" s="89"/>
      <c r="MA769" s="89"/>
      <c r="MB769" s="89"/>
      <c r="MC769" s="89"/>
      <c r="MD769" s="89"/>
      <c r="ME769" s="89"/>
      <c r="MF769" s="89"/>
      <c r="MG769" s="89"/>
      <c r="MH769" s="89"/>
      <c r="MI769" s="89"/>
      <c r="MJ769" s="89"/>
      <c r="MK769" s="89"/>
      <c r="ML769" s="89"/>
      <c r="MM769" s="89"/>
      <c r="MN769" s="89"/>
      <c r="MO769" s="89"/>
      <c r="MP769" s="89"/>
      <c r="MQ769" s="89"/>
      <c r="MR769" s="89"/>
      <c r="MS769" s="89"/>
      <c r="MT769" s="89"/>
      <c r="MU769" s="89"/>
      <c r="MV769" s="89"/>
      <c r="MW769" s="89"/>
      <c r="MX769" s="89"/>
      <c r="MY769" s="89"/>
      <c r="MZ769" s="89"/>
      <c r="NA769" s="89"/>
      <c r="NB769" s="89"/>
      <c r="NC769" s="89"/>
      <c r="ND769" s="89"/>
      <c r="NE769" s="89"/>
      <c r="NF769" s="89"/>
      <c r="NG769" s="89"/>
      <c r="NH769" s="89"/>
      <c r="NI769" s="89"/>
      <c r="NJ769" s="89"/>
      <c r="NK769" s="89"/>
      <c r="NL769" s="89"/>
      <c r="NM769" s="89"/>
      <c r="NN769" s="89"/>
      <c r="NO769" s="89"/>
      <c r="NP769" s="89"/>
      <c r="NQ769" s="89"/>
      <c r="NR769" s="89"/>
      <c r="NS769" s="89"/>
      <c r="NT769" s="89"/>
      <c r="NU769" s="89"/>
      <c r="NV769" s="89"/>
      <c r="NW769" s="89"/>
      <c r="NX769" s="89"/>
      <c r="NY769" s="89"/>
      <c r="NZ769" s="89"/>
      <c r="OA769" s="89"/>
      <c r="OB769" s="89"/>
      <c r="OC769" s="89"/>
      <c r="OD769" s="89"/>
      <c r="OE769" s="89"/>
      <c r="OF769" s="89"/>
      <c r="OG769" s="89"/>
      <c r="OH769" s="89"/>
      <c r="OI769" s="89"/>
      <c r="OJ769" s="89"/>
      <c r="OK769" s="89"/>
      <c r="OL769" s="89"/>
      <c r="OM769" s="89"/>
      <c r="ON769" s="89"/>
      <c r="OO769" s="89"/>
      <c r="OP769" s="89"/>
      <c r="OQ769" s="89"/>
      <c r="OR769" s="89"/>
      <c r="OS769" s="89"/>
      <c r="OT769" s="89"/>
      <c r="OU769" s="89"/>
      <c r="OV769" s="89"/>
      <c r="OW769" s="89"/>
      <c r="OX769" s="89"/>
      <c r="OY769" s="89"/>
      <c r="OZ769" s="89"/>
      <c r="PA769" s="89"/>
      <c r="PB769" s="89"/>
      <c r="PC769" s="89"/>
      <c r="PD769" s="89"/>
      <c r="PE769" s="89"/>
      <c r="PF769" s="89"/>
      <c r="PG769" s="89"/>
      <c r="PH769" s="89"/>
      <c r="PI769" s="89"/>
      <c r="PJ769" s="89"/>
      <c r="PK769" s="89"/>
      <c r="PL769" s="89"/>
      <c r="PM769" s="89"/>
      <c r="PN769" s="89"/>
      <c r="PO769" s="89"/>
      <c r="PP769" s="89"/>
      <c r="PQ769" s="89"/>
      <c r="PR769" s="89"/>
      <c r="PS769" s="89"/>
      <c r="PT769" s="89"/>
      <c r="PU769" s="89"/>
      <c r="PV769" s="89"/>
      <c r="PW769" s="89"/>
      <c r="PX769" s="89"/>
      <c r="PY769" s="89"/>
      <c r="PZ769" s="89"/>
      <c r="QA769" s="89"/>
      <c r="QB769" s="89"/>
      <c r="QC769" s="89"/>
      <c r="QD769" s="89"/>
    </row>
    <row r="770" spans="1:446" x14ac:dyDescent="0.2">
      <c r="A770" s="143" t="s">
        <v>5775</v>
      </c>
      <c r="B770" s="89">
        <v>1</v>
      </c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>
        <v>1</v>
      </c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89"/>
      <c r="DB770" s="89"/>
      <c r="DC770" s="89"/>
      <c r="DD770" s="89"/>
      <c r="DE770" s="89"/>
      <c r="DF770" s="89"/>
      <c r="DG770" s="89"/>
      <c r="DH770" s="89"/>
      <c r="DI770" s="89"/>
      <c r="DJ770" s="89"/>
      <c r="DK770" s="89"/>
      <c r="DL770" s="89"/>
      <c r="DM770" s="89"/>
      <c r="DN770" s="89"/>
      <c r="DO770" s="89"/>
      <c r="DP770" s="89"/>
      <c r="DQ770" s="89"/>
      <c r="DR770" s="89"/>
      <c r="DS770" s="89"/>
      <c r="DT770" s="89"/>
      <c r="DU770" s="89"/>
      <c r="DV770" s="89"/>
      <c r="DW770" s="89"/>
      <c r="DX770" s="89"/>
      <c r="DY770" s="89"/>
      <c r="DZ770" s="89"/>
      <c r="EA770" s="89"/>
      <c r="EB770" s="89"/>
      <c r="EC770" s="89"/>
      <c r="ED770" s="89"/>
      <c r="EE770" s="89"/>
      <c r="EF770" s="89"/>
      <c r="EG770" s="89"/>
      <c r="EH770" s="89"/>
      <c r="EI770" s="89"/>
      <c r="EJ770" s="89"/>
      <c r="EK770" s="89"/>
      <c r="EL770" s="89"/>
      <c r="EM770" s="89">
        <v>1</v>
      </c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  <c r="IS770" s="89"/>
      <c r="IT770" s="89"/>
      <c r="IU770" s="89"/>
      <c r="IV770" s="89"/>
      <c r="IW770" s="89"/>
      <c r="IX770" s="89"/>
      <c r="IY770" s="89"/>
      <c r="IZ770" s="89"/>
      <c r="JA770" s="89"/>
      <c r="JB770" s="89"/>
      <c r="JC770" s="89"/>
      <c r="JD770" s="89"/>
      <c r="JE770" s="89"/>
      <c r="JF770" s="89"/>
      <c r="JG770" s="89"/>
      <c r="JH770" s="89"/>
      <c r="JI770" s="89"/>
      <c r="JJ770" s="89"/>
      <c r="JK770" s="89"/>
      <c r="JL770" s="89"/>
      <c r="JM770" s="89"/>
      <c r="JN770" s="89"/>
      <c r="JO770" s="89"/>
      <c r="JP770" s="89"/>
      <c r="JQ770" s="89"/>
      <c r="JR770" s="89"/>
      <c r="JS770" s="89"/>
      <c r="JT770" s="89"/>
      <c r="JU770" s="89"/>
      <c r="JV770" s="89"/>
      <c r="JW770" s="89"/>
      <c r="JX770" s="89"/>
      <c r="JY770" s="89"/>
      <c r="JZ770" s="89"/>
      <c r="KA770" s="89"/>
      <c r="KB770" s="89"/>
      <c r="KC770" s="89"/>
      <c r="KD770" s="89"/>
      <c r="KE770" s="89"/>
      <c r="KF770" s="89"/>
      <c r="KG770" s="89"/>
      <c r="KH770" s="89"/>
      <c r="KI770" s="89"/>
      <c r="KJ770" s="89"/>
      <c r="KK770" s="89"/>
      <c r="KL770" s="89"/>
      <c r="KM770" s="89"/>
      <c r="KN770" s="89"/>
      <c r="KO770" s="89"/>
      <c r="KP770" s="89"/>
      <c r="KQ770" s="89"/>
      <c r="KR770" s="89"/>
      <c r="KS770" s="89"/>
      <c r="KT770" s="89"/>
      <c r="KU770" s="89"/>
      <c r="KV770" s="89"/>
      <c r="KW770" s="89"/>
      <c r="KX770" s="89"/>
      <c r="KY770" s="89"/>
      <c r="KZ770" s="89"/>
      <c r="LA770" s="89"/>
      <c r="LB770" s="89"/>
      <c r="LC770" s="89"/>
      <c r="LD770" s="89"/>
      <c r="LE770" s="89"/>
      <c r="LF770" s="89"/>
      <c r="LG770" s="89"/>
      <c r="LH770" s="89"/>
      <c r="LI770" s="89"/>
      <c r="LJ770" s="89"/>
      <c r="LK770" s="89"/>
      <c r="LL770" s="89"/>
      <c r="LM770" s="89"/>
      <c r="LN770" s="89"/>
      <c r="LO770" s="89"/>
      <c r="LP770" s="89"/>
      <c r="LQ770" s="89"/>
      <c r="LR770" s="89"/>
      <c r="LS770" s="89"/>
      <c r="LT770" s="89"/>
      <c r="LU770" s="89"/>
      <c r="LV770" s="89"/>
      <c r="LW770" s="89"/>
      <c r="LX770" s="89"/>
      <c r="LY770" s="89"/>
      <c r="LZ770" s="89"/>
      <c r="MA770" s="89"/>
      <c r="MB770" s="89"/>
      <c r="MC770" s="89"/>
      <c r="MD770" s="89"/>
      <c r="ME770" s="89"/>
      <c r="MF770" s="89"/>
      <c r="MG770" s="89"/>
      <c r="MH770" s="89"/>
      <c r="MI770" s="89"/>
      <c r="MJ770" s="89"/>
      <c r="MK770" s="89"/>
      <c r="ML770" s="89"/>
      <c r="MM770" s="89"/>
      <c r="MN770" s="89"/>
      <c r="MO770" s="89"/>
      <c r="MP770" s="89"/>
      <c r="MQ770" s="89"/>
      <c r="MR770" s="89"/>
      <c r="MS770" s="89"/>
      <c r="MT770" s="89"/>
      <c r="MU770" s="89"/>
      <c r="MV770" s="89"/>
      <c r="MW770" s="89"/>
      <c r="MX770" s="89"/>
      <c r="MY770" s="89"/>
      <c r="MZ770" s="89"/>
      <c r="NA770" s="89"/>
      <c r="NB770" s="89"/>
      <c r="NC770" s="89"/>
      <c r="ND770" s="89"/>
      <c r="NE770" s="89"/>
      <c r="NF770" s="89"/>
      <c r="NG770" s="89"/>
      <c r="NH770" s="89"/>
      <c r="NI770" s="89"/>
      <c r="NJ770" s="89"/>
      <c r="NK770" s="89"/>
      <c r="NL770" s="89"/>
      <c r="NM770" s="89"/>
      <c r="NN770" s="89"/>
      <c r="NO770" s="89"/>
      <c r="NP770" s="89"/>
      <c r="NQ770" s="89"/>
      <c r="NR770" s="89"/>
      <c r="NS770" s="89"/>
      <c r="NT770" s="89"/>
      <c r="NU770" s="89"/>
      <c r="NV770" s="89"/>
      <c r="NW770" s="89"/>
      <c r="NX770" s="89"/>
      <c r="NY770" s="89"/>
      <c r="NZ770" s="89"/>
      <c r="OA770" s="89"/>
      <c r="OB770" s="89"/>
      <c r="OC770" s="89"/>
      <c r="OD770" s="89"/>
      <c r="OE770" s="89"/>
      <c r="OF770" s="89"/>
      <c r="OG770" s="89"/>
      <c r="OH770" s="89"/>
      <c r="OI770" s="89"/>
      <c r="OJ770" s="89"/>
      <c r="OK770" s="89"/>
      <c r="OL770" s="89"/>
      <c r="OM770" s="89"/>
      <c r="ON770" s="89"/>
      <c r="OO770" s="89"/>
      <c r="OP770" s="89"/>
      <c r="OQ770" s="89"/>
      <c r="OR770" s="89"/>
      <c r="OS770" s="89"/>
      <c r="OT770" s="89"/>
      <c r="OU770" s="89"/>
      <c r="OV770" s="89"/>
      <c r="OW770" s="89"/>
      <c r="OX770" s="89"/>
      <c r="OY770" s="89"/>
      <c r="OZ770" s="89"/>
      <c r="PA770" s="89"/>
      <c r="PB770" s="89"/>
      <c r="PC770" s="89"/>
      <c r="PD770" s="89"/>
      <c r="PE770" s="89"/>
      <c r="PF770" s="89"/>
      <c r="PG770" s="89"/>
      <c r="PH770" s="89"/>
      <c r="PI770" s="89"/>
      <c r="PJ770" s="89"/>
      <c r="PK770" s="89"/>
      <c r="PL770" s="89"/>
      <c r="PM770" s="89"/>
      <c r="PN770" s="89"/>
      <c r="PO770" s="89"/>
      <c r="PP770" s="89"/>
      <c r="PQ770" s="89"/>
      <c r="PR770" s="89"/>
      <c r="PS770" s="89"/>
      <c r="PT770" s="89"/>
      <c r="PU770" s="89"/>
      <c r="PV770" s="89"/>
      <c r="PW770" s="89"/>
      <c r="PX770" s="89"/>
      <c r="PY770" s="89"/>
      <c r="PZ770" s="89"/>
      <c r="QA770" s="89"/>
      <c r="QB770" s="89"/>
      <c r="QC770" s="89"/>
      <c r="QD770" s="89"/>
    </row>
    <row r="771" spans="1:446" x14ac:dyDescent="0.2">
      <c r="A771" s="99" t="s">
        <v>5776</v>
      </c>
      <c r="B771" s="89">
        <v>1</v>
      </c>
      <c r="C771" s="89">
        <v>1</v>
      </c>
      <c r="D771" s="89">
        <v>1</v>
      </c>
      <c r="E771" s="89">
        <v>1</v>
      </c>
      <c r="F771" s="89">
        <v>1</v>
      </c>
      <c r="G771" s="89">
        <v>1</v>
      </c>
      <c r="H771" s="89">
        <v>1</v>
      </c>
      <c r="I771" s="89">
        <v>1</v>
      </c>
      <c r="J771" s="89">
        <v>1</v>
      </c>
      <c r="K771" s="89">
        <v>1</v>
      </c>
      <c r="L771" s="89">
        <v>1</v>
      </c>
      <c r="M771" s="89">
        <v>1</v>
      </c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>
        <v>1</v>
      </c>
      <c r="AB771" s="89">
        <v>1</v>
      </c>
      <c r="AC771" s="89">
        <v>1</v>
      </c>
      <c r="AD771" s="89">
        <v>1</v>
      </c>
      <c r="AE771" s="89">
        <v>1</v>
      </c>
      <c r="AF771" s="89">
        <v>1</v>
      </c>
      <c r="AG771" s="89">
        <v>1</v>
      </c>
      <c r="AH771" s="89">
        <v>1</v>
      </c>
      <c r="AI771" s="89">
        <v>1</v>
      </c>
      <c r="AJ771" s="89">
        <v>1</v>
      </c>
      <c r="AK771" s="89">
        <v>1</v>
      </c>
      <c r="AL771" s="89">
        <v>1</v>
      </c>
      <c r="AM771" s="89">
        <v>1</v>
      </c>
      <c r="AN771" s="89">
        <v>1</v>
      </c>
      <c r="AO771" s="89">
        <v>1</v>
      </c>
      <c r="AP771" s="89">
        <v>1</v>
      </c>
      <c r="AQ771" s="89">
        <v>1</v>
      </c>
      <c r="AR771" s="89">
        <v>1</v>
      </c>
      <c r="AS771" s="89">
        <v>1</v>
      </c>
      <c r="AT771" s="89">
        <v>1</v>
      </c>
      <c r="AU771" s="89">
        <v>1</v>
      </c>
      <c r="AV771" s="89">
        <v>1</v>
      </c>
      <c r="AW771" s="89">
        <v>1</v>
      </c>
      <c r="AX771" s="89">
        <v>1</v>
      </c>
      <c r="AY771" s="89">
        <v>1</v>
      </c>
      <c r="AZ771" s="89">
        <v>1</v>
      </c>
      <c r="BA771" s="89">
        <v>1</v>
      </c>
      <c r="BB771" s="89">
        <v>1</v>
      </c>
      <c r="BC771" s="89">
        <v>1</v>
      </c>
      <c r="BD771" s="89">
        <v>1</v>
      </c>
      <c r="BE771" s="89">
        <v>1</v>
      </c>
      <c r="BF771" s="89">
        <v>1</v>
      </c>
      <c r="BG771" s="89">
        <v>1</v>
      </c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89"/>
      <c r="DB771" s="89"/>
      <c r="DC771" s="89"/>
      <c r="DD771" s="89"/>
      <c r="DE771" s="89"/>
      <c r="DF771" s="89"/>
      <c r="DG771" s="89"/>
      <c r="DH771" s="89"/>
      <c r="DI771" s="89"/>
      <c r="DJ771" s="89"/>
      <c r="DK771" s="89"/>
      <c r="DL771" s="89"/>
      <c r="DM771" s="89"/>
      <c r="DN771" s="89"/>
      <c r="DO771" s="89"/>
      <c r="DP771" s="89"/>
      <c r="DQ771" s="89"/>
      <c r="DR771" s="89"/>
      <c r="DS771" s="89"/>
      <c r="DT771" s="89"/>
      <c r="DU771" s="89"/>
      <c r="DV771" s="89"/>
      <c r="DW771" s="89"/>
      <c r="DX771" s="89"/>
      <c r="DY771" s="89"/>
      <c r="DZ771" s="89"/>
      <c r="EA771" s="89"/>
      <c r="EB771" s="89"/>
      <c r="EC771" s="89"/>
      <c r="ED771" s="89"/>
      <c r="EE771" s="89"/>
      <c r="EF771" s="89"/>
      <c r="EG771" s="89"/>
      <c r="EH771" s="89"/>
      <c r="EI771" s="89"/>
      <c r="EJ771" s="89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  <c r="IS771" s="89"/>
      <c r="IT771" s="89"/>
      <c r="IU771" s="89"/>
      <c r="IV771" s="89"/>
      <c r="IW771" s="89"/>
      <c r="IX771" s="89"/>
      <c r="IY771" s="89"/>
      <c r="IZ771" s="89"/>
      <c r="JA771" s="89"/>
      <c r="JB771" s="89"/>
      <c r="JC771" s="89"/>
      <c r="JD771" s="89"/>
      <c r="JE771" s="89"/>
      <c r="JF771" s="89"/>
      <c r="JG771" s="89"/>
      <c r="JH771" s="89"/>
      <c r="JI771" s="89"/>
      <c r="JJ771" s="89"/>
      <c r="JK771" s="89"/>
      <c r="JL771" s="89"/>
      <c r="JM771" s="89"/>
      <c r="JN771" s="89"/>
      <c r="JO771" s="89"/>
      <c r="JP771" s="89"/>
      <c r="JQ771" s="89"/>
      <c r="JR771" s="89"/>
      <c r="JS771" s="89"/>
      <c r="JT771" s="89"/>
      <c r="JU771" s="89"/>
      <c r="JV771" s="89"/>
      <c r="JW771" s="89"/>
      <c r="JX771" s="89"/>
      <c r="JY771" s="89"/>
      <c r="JZ771" s="89"/>
      <c r="KA771" s="89"/>
      <c r="KB771" s="89"/>
      <c r="KC771" s="89"/>
      <c r="KD771" s="89"/>
      <c r="KE771" s="89"/>
      <c r="KF771" s="89"/>
      <c r="KG771" s="89"/>
      <c r="KH771" s="89"/>
      <c r="KI771" s="89"/>
      <c r="KJ771" s="89"/>
      <c r="KK771" s="89"/>
      <c r="KL771" s="89"/>
      <c r="KM771" s="89"/>
      <c r="KN771" s="89"/>
      <c r="KO771" s="89"/>
      <c r="KP771" s="89"/>
      <c r="KQ771" s="89"/>
      <c r="KR771" s="89"/>
      <c r="KS771" s="89"/>
      <c r="KT771" s="89"/>
      <c r="KU771" s="89"/>
      <c r="KV771" s="89"/>
      <c r="KW771" s="89"/>
      <c r="KX771" s="89"/>
      <c r="KY771" s="89"/>
      <c r="KZ771" s="89"/>
      <c r="LA771" s="89"/>
      <c r="LB771" s="89"/>
      <c r="LC771" s="89"/>
      <c r="LD771" s="89"/>
      <c r="LE771" s="89"/>
      <c r="LF771" s="89"/>
      <c r="LG771" s="89"/>
      <c r="LH771" s="89"/>
      <c r="LI771" s="89"/>
      <c r="LJ771" s="89"/>
      <c r="LK771" s="89"/>
      <c r="LL771" s="89"/>
      <c r="LM771" s="89"/>
      <c r="LN771" s="89"/>
      <c r="LO771" s="89"/>
      <c r="LP771" s="89"/>
      <c r="LQ771" s="89"/>
      <c r="LR771" s="89"/>
      <c r="LS771" s="89"/>
      <c r="LT771" s="89"/>
      <c r="LU771" s="89"/>
      <c r="LV771" s="89"/>
      <c r="LW771" s="89"/>
      <c r="LX771" s="89"/>
      <c r="LY771" s="89"/>
      <c r="LZ771" s="89"/>
      <c r="MA771" s="89"/>
      <c r="MB771" s="89"/>
      <c r="MC771" s="89"/>
      <c r="MD771" s="89"/>
      <c r="ME771" s="89"/>
      <c r="MF771" s="89"/>
      <c r="MG771" s="89"/>
      <c r="MH771" s="89"/>
      <c r="MI771" s="89"/>
      <c r="MJ771" s="89"/>
      <c r="MK771" s="89"/>
      <c r="ML771" s="89"/>
      <c r="MM771" s="89"/>
      <c r="MN771" s="89"/>
      <c r="MO771" s="89"/>
      <c r="MP771" s="89"/>
      <c r="MQ771" s="89"/>
      <c r="MR771" s="89"/>
      <c r="MS771" s="89"/>
      <c r="MT771" s="89"/>
      <c r="MU771" s="89"/>
      <c r="MV771" s="89"/>
      <c r="MW771" s="89"/>
      <c r="MX771" s="89"/>
      <c r="MY771" s="89"/>
      <c r="MZ771" s="89"/>
      <c r="NA771" s="89"/>
      <c r="NB771" s="89"/>
      <c r="NC771" s="89"/>
      <c r="ND771" s="89"/>
      <c r="NE771" s="89"/>
      <c r="NF771" s="89"/>
      <c r="NG771" s="89"/>
      <c r="NH771" s="89"/>
      <c r="NI771" s="89"/>
      <c r="NJ771" s="89"/>
      <c r="NK771" s="89"/>
      <c r="NL771" s="89"/>
      <c r="NM771" s="89"/>
      <c r="NN771" s="89"/>
      <c r="NO771" s="89"/>
      <c r="NP771" s="89"/>
      <c r="NQ771" s="89"/>
      <c r="NR771" s="89"/>
      <c r="NS771" s="89"/>
      <c r="NT771" s="89"/>
      <c r="NU771" s="89"/>
      <c r="NV771" s="89"/>
      <c r="NW771" s="89"/>
      <c r="NX771" s="89"/>
      <c r="NY771" s="89"/>
      <c r="NZ771" s="89"/>
      <c r="OA771" s="89"/>
      <c r="OB771" s="89"/>
      <c r="OC771" s="89"/>
      <c r="OD771" s="89"/>
      <c r="OE771" s="89"/>
      <c r="OF771" s="89"/>
      <c r="OG771" s="89"/>
      <c r="OH771" s="89"/>
      <c r="OI771" s="89"/>
      <c r="OJ771" s="89"/>
      <c r="OK771" s="89"/>
      <c r="OL771" s="89"/>
      <c r="OM771" s="89"/>
      <c r="ON771" s="89"/>
      <c r="OO771" s="89"/>
      <c r="OP771" s="89"/>
      <c r="OQ771" s="89"/>
      <c r="OR771" s="89"/>
      <c r="OS771" s="89"/>
      <c r="OT771" s="89"/>
      <c r="OU771" s="89"/>
      <c r="OV771" s="89"/>
      <c r="OW771" s="89"/>
      <c r="OX771" s="89"/>
      <c r="OY771" s="89"/>
      <c r="OZ771" s="89"/>
      <c r="PA771" s="89"/>
      <c r="PB771" s="89"/>
      <c r="PC771" s="89"/>
      <c r="PD771" s="89"/>
      <c r="PE771" s="89"/>
      <c r="PF771" s="89"/>
      <c r="PG771" s="89"/>
      <c r="PH771" s="89"/>
      <c r="PI771" s="89"/>
      <c r="PJ771" s="89"/>
      <c r="PK771" s="89"/>
      <c r="PL771" s="89"/>
      <c r="PM771" s="89"/>
      <c r="PN771" s="89"/>
      <c r="PO771" s="89"/>
      <c r="PP771" s="89"/>
      <c r="PQ771" s="89"/>
      <c r="PR771" s="89"/>
      <c r="PS771" s="89"/>
      <c r="PT771" s="89"/>
      <c r="PU771" s="89"/>
      <c r="PV771" s="89"/>
      <c r="PW771" s="89"/>
      <c r="PX771" s="89"/>
      <c r="PY771" s="89"/>
      <c r="PZ771" s="89"/>
      <c r="QA771" s="89"/>
      <c r="QB771" s="89"/>
      <c r="QC771" s="89"/>
      <c r="QD771" s="89"/>
    </row>
    <row r="772" spans="1:446" x14ac:dyDescent="0.2">
      <c r="A772" s="99" t="s">
        <v>5777</v>
      </c>
      <c r="B772" s="89">
        <v>1</v>
      </c>
      <c r="C772" s="89">
        <v>1</v>
      </c>
      <c r="D772" s="89">
        <v>1</v>
      </c>
      <c r="E772" s="89">
        <v>1</v>
      </c>
      <c r="F772" s="89">
        <v>1</v>
      </c>
      <c r="G772" s="89">
        <v>1</v>
      </c>
      <c r="H772" s="89">
        <v>1</v>
      </c>
      <c r="I772" s="89">
        <v>1</v>
      </c>
      <c r="J772" s="89">
        <v>1</v>
      </c>
      <c r="K772" s="89">
        <v>1</v>
      </c>
      <c r="L772" s="89">
        <v>1</v>
      </c>
      <c r="M772" s="89">
        <v>1</v>
      </c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>
        <v>1</v>
      </c>
      <c r="AB772" s="89">
        <v>1</v>
      </c>
      <c r="AC772" s="89">
        <v>1</v>
      </c>
      <c r="AD772" s="89">
        <v>1</v>
      </c>
      <c r="AE772" s="89">
        <v>1</v>
      </c>
      <c r="AF772" s="89">
        <v>1</v>
      </c>
      <c r="AG772" s="89">
        <v>1</v>
      </c>
      <c r="AH772" s="89">
        <v>1</v>
      </c>
      <c r="AI772" s="89">
        <v>1</v>
      </c>
      <c r="AJ772" s="89">
        <v>1</v>
      </c>
      <c r="AK772" s="89">
        <v>1</v>
      </c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89"/>
      <c r="DB772" s="89"/>
      <c r="DC772" s="89"/>
      <c r="DD772" s="89"/>
      <c r="DE772" s="89"/>
      <c r="DF772" s="89"/>
      <c r="DG772" s="89"/>
      <c r="DH772" s="89"/>
      <c r="DI772" s="89"/>
      <c r="DJ772" s="89"/>
      <c r="DK772" s="89"/>
      <c r="DL772" s="89"/>
      <c r="DM772" s="89"/>
      <c r="DN772" s="89"/>
      <c r="DO772" s="89"/>
      <c r="DP772" s="89"/>
      <c r="DQ772" s="89"/>
      <c r="DR772" s="89"/>
      <c r="DS772" s="89"/>
      <c r="DT772" s="89"/>
      <c r="DU772" s="89"/>
      <c r="DV772" s="89"/>
      <c r="DW772" s="89"/>
      <c r="DX772" s="89"/>
      <c r="DY772" s="89"/>
      <c r="DZ772" s="89"/>
      <c r="EA772" s="89"/>
      <c r="EB772" s="89"/>
      <c r="EC772" s="89"/>
      <c r="ED772" s="89"/>
      <c r="EE772" s="89"/>
      <c r="EF772" s="89"/>
      <c r="EG772" s="89"/>
      <c r="EH772" s="89"/>
      <c r="EI772" s="89"/>
      <c r="EJ772" s="89"/>
      <c r="EK772" s="89"/>
      <c r="EL772" s="89"/>
      <c r="EM772" s="89"/>
      <c r="EN772" s="89"/>
      <c r="EO772" s="89"/>
      <c r="EP772" s="89"/>
      <c r="EQ772" s="89"/>
      <c r="ER772" s="89">
        <v>1</v>
      </c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  <c r="IS772" s="89"/>
      <c r="IT772" s="89"/>
      <c r="IU772" s="89"/>
      <c r="IV772" s="89"/>
      <c r="IW772" s="89"/>
      <c r="IX772" s="89"/>
      <c r="IY772" s="89"/>
      <c r="IZ772" s="89"/>
      <c r="JA772" s="89"/>
      <c r="JB772" s="89"/>
      <c r="JC772" s="89"/>
      <c r="JD772" s="89"/>
      <c r="JE772" s="89"/>
      <c r="JF772" s="89"/>
      <c r="JG772" s="89"/>
      <c r="JH772" s="89"/>
      <c r="JI772" s="89"/>
      <c r="JJ772" s="89"/>
      <c r="JK772" s="89"/>
      <c r="JL772" s="89"/>
      <c r="JM772" s="89"/>
      <c r="JN772" s="89"/>
      <c r="JO772" s="89"/>
      <c r="JP772" s="89"/>
      <c r="JQ772" s="89"/>
      <c r="JR772" s="89"/>
      <c r="JS772" s="89"/>
      <c r="JT772" s="89"/>
      <c r="JU772" s="89"/>
      <c r="JV772" s="89"/>
      <c r="JW772" s="89"/>
      <c r="JX772" s="89"/>
      <c r="JY772" s="89"/>
      <c r="JZ772" s="89"/>
      <c r="KA772" s="89"/>
      <c r="KB772" s="89"/>
      <c r="KC772" s="89"/>
      <c r="KD772" s="89"/>
      <c r="KE772" s="89"/>
      <c r="KF772" s="89"/>
      <c r="KG772" s="89"/>
      <c r="KH772" s="89"/>
      <c r="KI772" s="89"/>
      <c r="KJ772" s="89"/>
      <c r="KK772" s="89"/>
      <c r="KL772" s="89"/>
      <c r="KM772" s="89"/>
      <c r="KN772" s="89"/>
      <c r="KO772" s="89"/>
      <c r="KP772" s="89"/>
      <c r="KQ772" s="89"/>
      <c r="KR772" s="89"/>
      <c r="KS772" s="89"/>
      <c r="KT772" s="89"/>
      <c r="KU772" s="89"/>
      <c r="KV772" s="89"/>
      <c r="KW772" s="89"/>
      <c r="KX772" s="89"/>
      <c r="KY772" s="89"/>
      <c r="KZ772" s="89"/>
      <c r="LA772" s="89"/>
      <c r="LB772" s="89"/>
      <c r="LC772" s="89"/>
      <c r="LD772" s="89"/>
      <c r="LE772" s="89"/>
      <c r="LF772" s="89"/>
      <c r="LG772" s="89"/>
      <c r="LH772" s="89"/>
      <c r="LI772" s="89"/>
      <c r="LJ772" s="89"/>
      <c r="LK772" s="89"/>
      <c r="LL772" s="89"/>
      <c r="LM772" s="89"/>
      <c r="LN772" s="89"/>
      <c r="LO772" s="89"/>
      <c r="LP772" s="89"/>
      <c r="LQ772" s="89"/>
      <c r="LR772" s="89"/>
      <c r="LS772" s="89"/>
      <c r="LT772" s="89"/>
      <c r="LU772" s="89"/>
      <c r="LV772" s="89"/>
      <c r="LW772" s="89"/>
      <c r="LX772" s="89"/>
      <c r="LY772" s="89"/>
      <c r="LZ772" s="89"/>
      <c r="MA772" s="89"/>
      <c r="MB772" s="89"/>
      <c r="MC772" s="89"/>
      <c r="MD772" s="89"/>
      <c r="ME772" s="89"/>
      <c r="MF772" s="89"/>
      <c r="MG772" s="89"/>
      <c r="MH772" s="89"/>
      <c r="MI772" s="89"/>
      <c r="MJ772" s="89"/>
      <c r="MK772" s="89"/>
      <c r="ML772" s="89"/>
      <c r="MM772" s="89"/>
      <c r="MN772" s="89"/>
      <c r="MO772" s="89"/>
      <c r="MP772" s="89"/>
      <c r="MQ772" s="89"/>
      <c r="MR772" s="89"/>
      <c r="MS772" s="89"/>
      <c r="MT772" s="89"/>
      <c r="MU772" s="89"/>
      <c r="MV772" s="89"/>
      <c r="MW772" s="89"/>
      <c r="MX772" s="89"/>
      <c r="MY772" s="89"/>
      <c r="MZ772" s="89"/>
      <c r="NA772" s="89"/>
      <c r="NB772" s="89"/>
      <c r="NC772" s="89"/>
      <c r="ND772" s="89"/>
      <c r="NE772" s="89"/>
      <c r="NF772" s="89"/>
      <c r="NG772" s="89"/>
      <c r="NH772" s="89"/>
      <c r="NI772" s="89"/>
      <c r="NJ772" s="89"/>
      <c r="NK772" s="89"/>
      <c r="NL772" s="89"/>
      <c r="NM772" s="89"/>
      <c r="NN772" s="89"/>
      <c r="NO772" s="89"/>
      <c r="NP772" s="89"/>
      <c r="NQ772" s="89"/>
      <c r="NR772" s="89"/>
      <c r="NS772" s="89"/>
      <c r="NT772" s="89"/>
      <c r="NU772" s="89"/>
      <c r="NV772" s="89"/>
      <c r="NW772" s="89"/>
      <c r="NX772" s="89"/>
      <c r="NY772" s="89"/>
      <c r="NZ772" s="89"/>
      <c r="OA772" s="89"/>
      <c r="OB772" s="89"/>
      <c r="OC772" s="89"/>
      <c r="OD772" s="89"/>
      <c r="OE772" s="89"/>
      <c r="OF772" s="89"/>
      <c r="OG772" s="89"/>
      <c r="OH772" s="89"/>
      <c r="OI772" s="89"/>
      <c r="OJ772" s="89"/>
      <c r="OK772" s="89"/>
      <c r="OL772" s="89"/>
      <c r="OM772" s="89"/>
      <c r="ON772" s="89"/>
      <c r="OO772" s="89"/>
      <c r="OP772" s="89"/>
      <c r="OQ772" s="89"/>
      <c r="OR772" s="89"/>
      <c r="OS772" s="89"/>
      <c r="OT772" s="89"/>
      <c r="OU772" s="89"/>
      <c r="OV772" s="89"/>
      <c r="OW772" s="89"/>
      <c r="OX772" s="89"/>
      <c r="OY772" s="89"/>
      <c r="OZ772" s="89"/>
      <c r="PA772" s="89"/>
      <c r="PB772" s="89"/>
      <c r="PC772" s="89"/>
      <c r="PD772" s="89"/>
      <c r="PE772" s="89"/>
      <c r="PF772" s="89"/>
      <c r="PG772" s="89"/>
      <c r="PH772" s="89"/>
      <c r="PI772" s="89"/>
      <c r="PJ772" s="89"/>
      <c r="PK772" s="89"/>
      <c r="PL772" s="89"/>
      <c r="PM772" s="89"/>
      <c r="PN772" s="89"/>
      <c r="PO772" s="89"/>
      <c r="PP772" s="89"/>
      <c r="PQ772" s="89"/>
      <c r="PR772" s="89"/>
      <c r="PS772" s="89"/>
      <c r="PT772" s="89"/>
      <c r="PU772" s="89"/>
      <c r="PV772" s="89"/>
      <c r="PW772" s="89"/>
      <c r="PX772" s="89"/>
      <c r="PY772" s="89"/>
      <c r="PZ772" s="89"/>
      <c r="QA772" s="89"/>
      <c r="QB772" s="89"/>
      <c r="QC772" s="89"/>
      <c r="QD772" s="89"/>
    </row>
    <row r="773" spans="1:446" x14ac:dyDescent="0.2">
      <c r="A773" s="99" t="s">
        <v>5778</v>
      </c>
      <c r="B773" s="89">
        <v>1</v>
      </c>
      <c r="C773" s="89">
        <v>1</v>
      </c>
      <c r="D773" s="89">
        <v>1</v>
      </c>
      <c r="E773" s="89">
        <v>1</v>
      </c>
      <c r="F773" s="89">
        <v>1</v>
      </c>
      <c r="G773" s="89">
        <v>1</v>
      </c>
      <c r="H773" s="89">
        <v>1</v>
      </c>
      <c r="I773" s="89">
        <v>1</v>
      </c>
      <c r="J773" s="89">
        <v>1</v>
      </c>
      <c r="K773" s="89">
        <v>1</v>
      </c>
      <c r="L773" s="89">
        <v>1</v>
      </c>
      <c r="M773" s="89">
        <v>1</v>
      </c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>
        <v>1</v>
      </c>
      <c r="AB773" s="89">
        <v>1</v>
      </c>
      <c r="AC773" s="89">
        <v>1</v>
      </c>
      <c r="AD773" s="89">
        <v>1</v>
      </c>
      <c r="AE773" s="89">
        <v>1</v>
      </c>
      <c r="AF773" s="89">
        <v>1</v>
      </c>
      <c r="AG773" s="89">
        <v>1</v>
      </c>
      <c r="AH773" s="89">
        <v>1</v>
      </c>
      <c r="AI773" s="89">
        <v>1</v>
      </c>
      <c r="AJ773" s="89">
        <v>1</v>
      </c>
      <c r="AK773" s="89">
        <v>1</v>
      </c>
      <c r="AL773" s="89">
        <v>1</v>
      </c>
      <c r="AM773" s="89">
        <v>1</v>
      </c>
      <c r="AN773" s="89">
        <v>1</v>
      </c>
      <c r="AO773" s="89">
        <v>1</v>
      </c>
      <c r="AP773" s="89">
        <v>1</v>
      </c>
      <c r="AQ773" s="89">
        <v>1</v>
      </c>
      <c r="AR773" s="89">
        <v>1</v>
      </c>
      <c r="AS773" s="89">
        <v>1</v>
      </c>
      <c r="AT773" s="89">
        <v>1</v>
      </c>
      <c r="AU773" s="89">
        <v>1</v>
      </c>
      <c r="AV773" s="89">
        <v>1</v>
      </c>
      <c r="AW773" s="89">
        <v>1</v>
      </c>
      <c r="AX773" s="89">
        <v>1</v>
      </c>
      <c r="AY773" s="89">
        <v>1</v>
      </c>
      <c r="AZ773" s="89">
        <v>1</v>
      </c>
      <c r="BA773" s="89">
        <v>1</v>
      </c>
      <c r="BB773" s="89">
        <v>1</v>
      </c>
      <c r="BC773" s="89">
        <v>1</v>
      </c>
      <c r="BD773" s="89">
        <v>1</v>
      </c>
      <c r="BE773" s="89">
        <v>1</v>
      </c>
      <c r="BF773" s="89">
        <v>1</v>
      </c>
      <c r="BG773" s="89">
        <v>1</v>
      </c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89"/>
      <c r="DB773" s="89"/>
      <c r="DC773" s="89"/>
      <c r="DD773" s="89"/>
      <c r="DE773" s="89"/>
      <c r="DF773" s="89"/>
      <c r="DG773" s="89"/>
      <c r="DH773" s="89"/>
      <c r="DI773" s="89"/>
      <c r="DJ773" s="89"/>
      <c r="DK773" s="89"/>
      <c r="DL773" s="89"/>
      <c r="DM773" s="89"/>
      <c r="DN773" s="89"/>
      <c r="DO773" s="89"/>
      <c r="DP773" s="89"/>
      <c r="DQ773" s="89"/>
      <c r="DR773" s="89"/>
      <c r="DS773" s="89"/>
      <c r="DT773" s="89"/>
      <c r="DU773" s="89"/>
      <c r="DV773" s="89"/>
      <c r="DW773" s="89"/>
      <c r="DX773" s="89"/>
      <c r="DY773" s="89"/>
      <c r="DZ773" s="89"/>
      <c r="EA773" s="89"/>
      <c r="EB773" s="89"/>
      <c r="EC773" s="89"/>
      <c r="ED773" s="89"/>
      <c r="EE773" s="89"/>
      <c r="EF773" s="89"/>
      <c r="EG773" s="89"/>
      <c r="EH773" s="89"/>
      <c r="EI773" s="89"/>
      <c r="EJ773" s="89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  <c r="IS773" s="89"/>
      <c r="IT773" s="89"/>
      <c r="IU773" s="89"/>
      <c r="IV773" s="89"/>
      <c r="IW773" s="89"/>
      <c r="IX773" s="89"/>
      <c r="IY773" s="89"/>
      <c r="IZ773" s="89"/>
      <c r="JA773" s="89"/>
      <c r="JB773" s="89"/>
      <c r="JC773" s="89"/>
      <c r="JD773" s="89"/>
      <c r="JE773" s="89"/>
      <c r="JF773" s="89"/>
      <c r="JG773" s="89"/>
      <c r="JH773" s="89"/>
      <c r="JI773" s="89"/>
      <c r="JJ773" s="89"/>
      <c r="JK773" s="89"/>
      <c r="JL773" s="89"/>
      <c r="JM773" s="89"/>
      <c r="JN773" s="89"/>
      <c r="JO773" s="89"/>
      <c r="JP773" s="89"/>
      <c r="JQ773" s="89"/>
      <c r="JR773" s="89"/>
      <c r="JS773" s="89"/>
      <c r="JT773" s="89"/>
      <c r="JU773" s="89"/>
      <c r="JV773" s="89"/>
      <c r="JW773" s="89"/>
      <c r="JX773" s="89"/>
      <c r="JY773" s="89"/>
      <c r="JZ773" s="89"/>
      <c r="KA773" s="89"/>
      <c r="KB773" s="89"/>
      <c r="KC773" s="89"/>
      <c r="KD773" s="89"/>
      <c r="KE773" s="89"/>
      <c r="KF773" s="89"/>
      <c r="KG773" s="89"/>
      <c r="KH773" s="89"/>
      <c r="KI773" s="89"/>
      <c r="KJ773" s="89"/>
      <c r="KK773" s="89"/>
      <c r="KL773" s="89"/>
      <c r="KM773" s="89"/>
      <c r="KN773" s="89"/>
      <c r="KO773" s="89"/>
      <c r="KP773" s="89"/>
      <c r="KQ773" s="89"/>
      <c r="KR773" s="89"/>
      <c r="KS773" s="89"/>
      <c r="KT773" s="89"/>
      <c r="KU773" s="89"/>
      <c r="KV773" s="89"/>
      <c r="KW773" s="89"/>
      <c r="KX773" s="89"/>
      <c r="KY773" s="89"/>
      <c r="KZ773" s="89"/>
      <c r="LA773" s="89"/>
      <c r="LB773" s="89"/>
      <c r="LC773" s="89"/>
      <c r="LD773" s="89"/>
      <c r="LE773" s="89"/>
      <c r="LF773" s="89"/>
      <c r="LG773" s="89"/>
      <c r="LH773" s="89"/>
      <c r="LI773" s="89"/>
      <c r="LJ773" s="89"/>
      <c r="LK773" s="89"/>
      <c r="LL773" s="89"/>
      <c r="LM773" s="89"/>
      <c r="LN773" s="89"/>
      <c r="LO773" s="89"/>
      <c r="LP773" s="89"/>
      <c r="LQ773" s="89"/>
      <c r="LR773" s="89"/>
      <c r="LS773" s="89"/>
      <c r="LT773" s="89"/>
      <c r="LU773" s="89"/>
      <c r="LV773" s="89"/>
      <c r="LW773" s="89"/>
      <c r="LX773" s="89"/>
      <c r="LY773" s="89"/>
      <c r="LZ773" s="89"/>
      <c r="MA773" s="89"/>
      <c r="MB773" s="89"/>
      <c r="MC773" s="89"/>
      <c r="MD773" s="89"/>
      <c r="ME773" s="89"/>
      <c r="MF773" s="89"/>
      <c r="MG773" s="89"/>
      <c r="MH773" s="89"/>
      <c r="MI773" s="89"/>
      <c r="MJ773" s="89"/>
      <c r="MK773" s="89"/>
      <c r="ML773" s="89"/>
      <c r="MM773" s="89"/>
      <c r="MN773" s="89"/>
      <c r="MO773" s="89"/>
      <c r="MP773" s="89"/>
      <c r="MQ773" s="89"/>
      <c r="MR773" s="89"/>
      <c r="MS773" s="89"/>
      <c r="MT773" s="89"/>
      <c r="MU773" s="89"/>
      <c r="MV773" s="89"/>
      <c r="MW773" s="89"/>
      <c r="MX773" s="89"/>
      <c r="MY773" s="89"/>
      <c r="MZ773" s="89"/>
      <c r="NA773" s="89"/>
      <c r="NB773" s="89"/>
      <c r="NC773" s="89"/>
      <c r="ND773" s="89"/>
      <c r="NE773" s="89"/>
      <c r="NF773" s="89"/>
      <c r="NG773" s="89"/>
      <c r="NH773" s="89"/>
      <c r="NI773" s="89"/>
      <c r="NJ773" s="89"/>
      <c r="NK773" s="89"/>
      <c r="NL773" s="89"/>
      <c r="NM773" s="89"/>
      <c r="NN773" s="89"/>
      <c r="NO773" s="89"/>
      <c r="NP773" s="89"/>
      <c r="NQ773" s="89"/>
      <c r="NR773" s="89"/>
      <c r="NS773" s="89"/>
      <c r="NT773" s="89"/>
      <c r="NU773" s="89"/>
      <c r="NV773" s="89"/>
      <c r="NW773" s="89"/>
      <c r="NX773" s="89"/>
      <c r="NY773" s="89"/>
      <c r="NZ773" s="89"/>
      <c r="OA773" s="89"/>
      <c r="OB773" s="89"/>
      <c r="OC773" s="89"/>
      <c r="OD773" s="89"/>
      <c r="OE773" s="89"/>
      <c r="OF773" s="89"/>
      <c r="OG773" s="89"/>
      <c r="OH773" s="89"/>
      <c r="OI773" s="89"/>
      <c r="OJ773" s="89"/>
      <c r="OK773" s="89"/>
      <c r="OL773" s="89"/>
      <c r="OM773" s="89"/>
      <c r="ON773" s="89"/>
      <c r="OO773" s="89"/>
      <c r="OP773" s="89"/>
      <c r="OQ773" s="89"/>
      <c r="OR773" s="89"/>
      <c r="OS773" s="89"/>
      <c r="OT773" s="89"/>
      <c r="OU773" s="89"/>
      <c r="OV773" s="89"/>
      <c r="OW773" s="89"/>
      <c r="OX773" s="89"/>
      <c r="OY773" s="89"/>
      <c r="OZ773" s="89"/>
      <c r="PA773" s="89"/>
      <c r="PB773" s="89"/>
      <c r="PC773" s="89"/>
      <c r="PD773" s="89"/>
      <c r="PE773" s="89"/>
      <c r="PF773" s="89"/>
      <c r="PG773" s="89"/>
      <c r="PH773" s="89"/>
      <c r="PI773" s="89"/>
      <c r="PJ773" s="89"/>
      <c r="PK773" s="89"/>
      <c r="PL773" s="89"/>
      <c r="PM773" s="89"/>
      <c r="PN773" s="89"/>
      <c r="PO773" s="89"/>
      <c r="PP773" s="89"/>
      <c r="PQ773" s="89"/>
      <c r="PR773" s="89"/>
      <c r="PS773" s="89"/>
      <c r="PT773" s="89"/>
      <c r="PU773" s="89"/>
      <c r="PV773" s="89"/>
      <c r="PW773" s="89"/>
      <c r="PX773" s="89"/>
      <c r="PY773" s="89"/>
      <c r="PZ773" s="89"/>
      <c r="QA773" s="89"/>
      <c r="QB773" s="89"/>
      <c r="QC773" s="89"/>
      <c r="QD773" s="89"/>
    </row>
    <row r="774" spans="1:446" x14ac:dyDescent="0.2">
      <c r="A774" s="99" t="s">
        <v>5779</v>
      </c>
      <c r="B774" s="89">
        <v>1</v>
      </c>
      <c r="C774" s="89">
        <v>1</v>
      </c>
      <c r="D774" s="89">
        <v>1</v>
      </c>
      <c r="E774" s="89">
        <v>1</v>
      </c>
      <c r="F774" s="89">
        <v>1</v>
      </c>
      <c r="G774" s="89">
        <v>1</v>
      </c>
      <c r="H774" s="89">
        <v>1</v>
      </c>
      <c r="I774" s="89">
        <v>1</v>
      </c>
      <c r="J774" s="89">
        <v>1</v>
      </c>
      <c r="K774" s="89">
        <v>1</v>
      </c>
      <c r="L774" s="89">
        <v>1</v>
      </c>
      <c r="M774" s="89">
        <v>1</v>
      </c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>
        <v>1</v>
      </c>
      <c r="AB774" s="89">
        <v>1</v>
      </c>
      <c r="AC774" s="89">
        <v>1</v>
      </c>
      <c r="AD774" s="89">
        <v>1</v>
      </c>
      <c r="AE774" s="89">
        <v>1</v>
      </c>
      <c r="AF774" s="89">
        <v>1</v>
      </c>
      <c r="AG774" s="89">
        <v>1</v>
      </c>
      <c r="AH774" s="89">
        <v>1</v>
      </c>
      <c r="AI774" s="89">
        <v>1</v>
      </c>
      <c r="AJ774" s="89">
        <v>1</v>
      </c>
      <c r="AK774" s="89">
        <v>1</v>
      </c>
      <c r="AL774" s="89">
        <v>1</v>
      </c>
      <c r="AM774" s="89">
        <v>1</v>
      </c>
      <c r="AN774" s="89">
        <v>1</v>
      </c>
      <c r="AO774" s="89">
        <v>1</v>
      </c>
      <c r="AP774" s="89">
        <v>1</v>
      </c>
      <c r="AQ774" s="89">
        <v>1</v>
      </c>
      <c r="AR774" s="89">
        <v>1</v>
      </c>
      <c r="AS774" s="89">
        <v>1</v>
      </c>
      <c r="AT774" s="89">
        <v>1</v>
      </c>
      <c r="AU774" s="89">
        <v>1</v>
      </c>
      <c r="AV774" s="89">
        <v>1</v>
      </c>
      <c r="AW774" s="89">
        <v>1</v>
      </c>
      <c r="AX774" s="89">
        <v>1</v>
      </c>
      <c r="AY774" s="89">
        <v>1</v>
      </c>
      <c r="AZ774" s="89">
        <v>1</v>
      </c>
      <c r="BA774" s="89">
        <v>1</v>
      </c>
      <c r="BB774" s="89">
        <v>1</v>
      </c>
      <c r="BC774" s="89">
        <v>1</v>
      </c>
      <c r="BD774" s="89">
        <v>1</v>
      </c>
      <c r="BE774" s="89">
        <v>1</v>
      </c>
      <c r="BF774" s="89">
        <v>1</v>
      </c>
      <c r="BG774" s="89">
        <v>1</v>
      </c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89"/>
      <c r="DB774" s="89"/>
      <c r="DC774" s="89"/>
      <c r="DD774" s="89"/>
      <c r="DE774" s="89"/>
      <c r="DF774" s="89"/>
      <c r="DG774" s="89"/>
      <c r="DH774" s="89"/>
      <c r="DI774" s="89"/>
      <c r="DJ774" s="89"/>
      <c r="DK774" s="89"/>
      <c r="DL774" s="89"/>
      <c r="DM774" s="89"/>
      <c r="DN774" s="89"/>
      <c r="DO774" s="89"/>
      <c r="DP774" s="89"/>
      <c r="DQ774" s="89"/>
      <c r="DR774" s="89"/>
      <c r="DS774" s="89"/>
      <c r="DT774" s="89"/>
      <c r="DU774" s="89"/>
      <c r="DV774" s="89"/>
      <c r="DW774" s="89"/>
      <c r="DX774" s="89"/>
      <c r="DY774" s="89"/>
      <c r="DZ774" s="89"/>
      <c r="EA774" s="89"/>
      <c r="EB774" s="89"/>
      <c r="EC774" s="89"/>
      <c r="ED774" s="89"/>
      <c r="EE774" s="89"/>
      <c r="EF774" s="89"/>
      <c r="EG774" s="89"/>
      <c r="EH774" s="89"/>
      <c r="EI774" s="89"/>
      <c r="EJ774" s="89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  <c r="IS774" s="89"/>
      <c r="IT774" s="89"/>
      <c r="IU774" s="89"/>
      <c r="IV774" s="89"/>
      <c r="IW774" s="89"/>
      <c r="IX774" s="89"/>
      <c r="IY774" s="89"/>
      <c r="IZ774" s="89"/>
      <c r="JA774" s="89"/>
      <c r="JB774" s="89"/>
      <c r="JC774" s="89"/>
      <c r="JD774" s="89"/>
      <c r="JE774" s="89"/>
      <c r="JF774" s="89"/>
      <c r="JG774" s="89"/>
      <c r="JH774" s="89"/>
      <c r="JI774" s="89"/>
      <c r="JJ774" s="89"/>
      <c r="JK774" s="89"/>
      <c r="JL774" s="89"/>
      <c r="JM774" s="89"/>
      <c r="JN774" s="89"/>
      <c r="JO774" s="89"/>
      <c r="JP774" s="89"/>
      <c r="JQ774" s="89"/>
      <c r="JR774" s="89"/>
      <c r="JS774" s="89"/>
      <c r="JT774" s="89"/>
      <c r="JU774" s="89"/>
      <c r="JV774" s="89"/>
      <c r="JW774" s="89"/>
      <c r="JX774" s="89"/>
      <c r="JY774" s="89"/>
      <c r="JZ774" s="89"/>
      <c r="KA774" s="89"/>
      <c r="KB774" s="89"/>
      <c r="KC774" s="89"/>
      <c r="KD774" s="89"/>
      <c r="KE774" s="89"/>
      <c r="KF774" s="89"/>
      <c r="KG774" s="89"/>
      <c r="KH774" s="89"/>
      <c r="KI774" s="89"/>
      <c r="KJ774" s="89"/>
      <c r="KK774" s="89"/>
      <c r="KL774" s="89"/>
      <c r="KM774" s="89"/>
      <c r="KN774" s="89"/>
      <c r="KO774" s="89"/>
      <c r="KP774" s="89"/>
      <c r="KQ774" s="89"/>
      <c r="KR774" s="89"/>
      <c r="KS774" s="89"/>
      <c r="KT774" s="89"/>
      <c r="KU774" s="89"/>
      <c r="KV774" s="89"/>
      <c r="KW774" s="89"/>
      <c r="KX774" s="89"/>
      <c r="KY774" s="89"/>
      <c r="KZ774" s="89"/>
      <c r="LA774" s="89"/>
      <c r="LB774" s="89"/>
      <c r="LC774" s="89"/>
      <c r="LD774" s="89"/>
      <c r="LE774" s="89"/>
      <c r="LF774" s="89"/>
      <c r="LG774" s="89"/>
      <c r="LH774" s="89"/>
      <c r="LI774" s="89"/>
      <c r="LJ774" s="89"/>
      <c r="LK774" s="89"/>
      <c r="LL774" s="89"/>
      <c r="LM774" s="89"/>
      <c r="LN774" s="89"/>
      <c r="LO774" s="89"/>
      <c r="LP774" s="89"/>
      <c r="LQ774" s="89"/>
      <c r="LR774" s="89"/>
      <c r="LS774" s="89"/>
      <c r="LT774" s="89"/>
      <c r="LU774" s="89"/>
      <c r="LV774" s="89"/>
      <c r="LW774" s="89"/>
      <c r="LX774" s="89"/>
      <c r="LY774" s="89"/>
      <c r="LZ774" s="89"/>
      <c r="MA774" s="89"/>
      <c r="MB774" s="89"/>
      <c r="MC774" s="89"/>
      <c r="MD774" s="89"/>
      <c r="ME774" s="89"/>
      <c r="MF774" s="89"/>
      <c r="MG774" s="89"/>
      <c r="MH774" s="89"/>
      <c r="MI774" s="89"/>
      <c r="MJ774" s="89"/>
      <c r="MK774" s="89"/>
      <c r="ML774" s="89"/>
      <c r="MM774" s="89"/>
      <c r="MN774" s="89"/>
      <c r="MO774" s="89"/>
      <c r="MP774" s="89"/>
      <c r="MQ774" s="89"/>
      <c r="MR774" s="89"/>
      <c r="MS774" s="89"/>
      <c r="MT774" s="89"/>
      <c r="MU774" s="89"/>
      <c r="MV774" s="89"/>
      <c r="MW774" s="89"/>
      <c r="MX774" s="89"/>
      <c r="MY774" s="89"/>
      <c r="MZ774" s="89"/>
      <c r="NA774" s="89"/>
      <c r="NB774" s="89"/>
      <c r="NC774" s="89"/>
      <c r="ND774" s="89"/>
      <c r="NE774" s="89"/>
      <c r="NF774" s="89"/>
      <c r="NG774" s="89"/>
      <c r="NH774" s="89"/>
      <c r="NI774" s="89"/>
      <c r="NJ774" s="89"/>
      <c r="NK774" s="89"/>
      <c r="NL774" s="89"/>
      <c r="NM774" s="89"/>
      <c r="NN774" s="89"/>
      <c r="NO774" s="89"/>
      <c r="NP774" s="89"/>
      <c r="NQ774" s="89"/>
      <c r="NR774" s="89"/>
      <c r="NS774" s="89"/>
      <c r="NT774" s="89"/>
      <c r="NU774" s="89"/>
      <c r="NV774" s="89"/>
      <c r="NW774" s="89"/>
      <c r="NX774" s="89"/>
      <c r="NY774" s="89"/>
      <c r="NZ774" s="89"/>
      <c r="OA774" s="89"/>
      <c r="OB774" s="89"/>
      <c r="OC774" s="89"/>
      <c r="OD774" s="89"/>
      <c r="OE774" s="89"/>
      <c r="OF774" s="89"/>
      <c r="OG774" s="89"/>
      <c r="OH774" s="89"/>
      <c r="OI774" s="89"/>
      <c r="OJ774" s="89"/>
      <c r="OK774" s="89"/>
      <c r="OL774" s="89"/>
      <c r="OM774" s="89"/>
      <c r="ON774" s="89"/>
      <c r="OO774" s="89"/>
      <c r="OP774" s="89"/>
      <c r="OQ774" s="89"/>
      <c r="OR774" s="89"/>
      <c r="OS774" s="89"/>
      <c r="OT774" s="89"/>
      <c r="OU774" s="89"/>
      <c r="OV774" s="89"/>
      <c r="OW774" s="89"/>
      <c r="OX774" s="89"/>
      <c r="OY774" s="89"/>
      <c r="OZ774" s="89"/>
      <c r="PA774" s="89"/>
      <c r="PB774" s="89"/>
      <c r="PC774" s="89"/>
      <c r="PD774" s="89"/>
      <c r="PE774" s="89"/>
      <c r="PF774" s="89"/>
      <c r="PG774" s="89"/>
      <c r="PH774" s="89"/>
      <c r="PI774" s="89"/>
      <c r="PJ774" s="89"/>
      <c r="PK774" s="89"/>
      <c r="PL774" s="89"/>
      <c r="PM774" s="89"/>
      <c r="PN774" s="89"/>
      <c r="PO774" s="89"/>
      <c r="PP774" s="89"/>
      <c r="PQ774" s="89"/>
      <c r="PR774" s="89"/>
      <c r="PS774" s="89"/>
      <c r="PT774" s="89"/>
      <c r="PU774" s="89"/>
      <c r="PV774" s="89"/>
      <c r="PW774" s="89"/>
      <c r="PX774" s="89"/>
      <c r="PY774" s="89"/>
      <c r="PZ774" s="89"/>
      <c r="QA774" s="89"/>
      <c r="QB774" s="89"/>
      <c r="QC774" s="89"/>
      <c r="QD774" s="89"/>
    </row>
    <row r="775" spans="1:446" x14ac:dyDescent="0.2">
      <c r="A775" s="99" t="s">
        <v>5780</v>
      </c>
      <c r="B775" s="89">
        <v>1</v>
      </c>
      <c r="C775" s="89">
        <v>1</v>
      </c>
      <c r="D775" s="89">
        <v>1</v>
      </c>
      <c r="E775" s="89">
        <v>1</v>
      </c>
      <c r="F775" s="89">
        <v>1</v>
      </c>
      <c r="G775" s="89">
        <v>1</v>
      </c>
      <c r="H775" s="89">
        <v>1</v>
      </c>
      <c r="I775" s="89">
        <v>1</v>
      </c>
      <c r="J775" s="89">
        <v>1</v>
      </c>
      <c r="K775" s="89">
        <v>1</v>
      </c>
      <c r="L775" s="89">
        <v>1</v>
      </c>
      <c r="M775" s="89">
        <v>1</v>
      </c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>
        <v>1</v>
      </c>
      <c r="AB775" s="89">
        <v>1</v>
      </c>
      <c r="AC775" s="89">
        <v>1</v>
      </c>
      <c r="AD775" s="89">
        <v>1</v>
      </c>
      <c r="AE775" s="89">
        <v>1</v>
      </c>
      <c r="AF775" s="89">
        <v>1</v>
      </c>
      <c r="AG775" s="89">
        <v>1</v>
      </c>
      <c r="AH775" s="89">
        <v>1</v>
      </c>
      <c r="AI775" s="89">
        <v>1</v>
      </c>
      <c r="AJ775" s="89">
        <v>1</v>
      </c>
      <c r="AK775" s="89">
        <v>1</v>
      </c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89"/>
      <c r="DB775" s="89"/>
      <c r="DC775" s="89"/>
      <c r="DD775" s="89"/>
      <c r="DE775" s="89"/>
      <c r="DF775" s="89"/>
      <c r="DG775" s="89"/>
      <c r="DH775" s="89"/>
      <c r="DI775" s="89"/>
      <c r="DJ775" s="89"/>
      <c r="DK775" s="89"/>
      <c r="DL775" s="89"/>
      <c r="DM775" s="89"/>
      <c r="DN775" s="89"/>
      <c r="DO775" s="89"/>
      <c r="DP775" s="89"/>
      <c r="DQ775" s="89"/>
      <c r="DR775" s="89"/>
      <c r="DS775" s="89"/>
      <c r="DT775" s="89"/>
      <c r="DU775" s="89"/>
      <c r="DV775" s="89"/>
      <c r="DW775" s="89"/>
      <c r="DX775" s="89"/>
      <c r="DY775" s="89"/>
      <c r="DZ775" s="89"/>
      <c r="EA775" s="89"/>
      <c r="EB775" s="89"/>
      <c r="EC775" s="89"/>
      <c r="ED775" s="89"/>
      <c r="EE775" s="89"/>
      <c r="EF775" s="89"/>
      <c r="EG775" s="89"/>
      <c r="EH775" s="89"/>
      <c r="EI775" s="89"/>
      <c r="EJ775" s="89"/>
      <c r="EK775" s="89"/>
      <c r="EL775" s="89"/>
      <c r="EM775" s="89"/>
      <c r="EN775" s="89"/>
      <c r="EO775" s="89"/>
      <c r="EP775" s="89"/>
      <c r="EQ775" s="89"/>
      <c r="ER775" s="89">
        <v>1</v>
      </c>
      <c r="ES775" s="89"/>
      <c r="ET775" s="89"/>
      <c r="EU775" s="89">
        <v>1</v>
      </c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  <c r="IS775" s="89"/>
      <c r="IT775" s="89"/>
      <c r="IU775" s="89"/>
      <c r="IV775" s="89"/>
      <c r="IW775" s="89"/>
      <c r="IX775" s="89"/>
      <c r="IY775" s="89"/>
      <c r="IZ775" s="89"/>
      <c r="JA775" s="89"/>
      <c r="JB775" s="89"/>
      <c r="JC775" s="89"/>
      <c r="JD775" s="89"/>
      <c r="JE775" s="89"/>
      <c r="JF775" s="89"/>
      <c r="JG775" s="89"/>
      <c r="JH775" s="89"/>
      <c r="JI775" s="89"/>
      <c r="JJ775" s="89"/>
      <c r="JK775" s="89"/>
      <c r="JL775" s="89"/>
      <c r="JM775" s="89"/>
      <c r="JN775" s="89"/>
      <c r="JO775" s="89"/>
      <c r="JP775" s="89"/>
      <c r="JQ775" s="89"/>
      <c r="JR775" s="89"/>
      <c r="JS775" s="89"/>
      <c r="JT775" s="89"/>
      <c r="JU775" s="89"/>
      <c r="JV775" s="89"/>
      <c r="JW775" s="89"/>
      <c r="JX775" s="89"/>
      <c r="JY775" s="89"/>
      <c r="JZ775" s="89"/>
      <c r="KA775" s="89"/>
      <c r="KB775" s="89"/>
      <c r="KC775" s="89"/>
      <c r="KD775" s="89"/>
      <c r="KE775" s="89"/>
      <c r="KF775" s="89"/>
      <c r="KG775" s="89"/>
      <c r="KH775" s="89"/>
      <c r="KI775" s="89"/>
      <c r="KJ775" s="89"/>
      <c r="KK775" s="89"/>
      <c r="KL775" s="89"/>
      <c r="KM775" s="89"/>
      <c r="KN775" s="89"/>
      <c r="KO775" s="89"/>
      <c r="KP775" s="89"/>
      <c r="KQ775" s="89"/>
      <c r="KR775" s="89"/>
      <c r="KS775" s="89"/>
      <c r="KT775" s="89"/>
      <c r="KU775" s="89"/>
      <c r="KV775" s="89"/>
      <c r="KW775" s="89"/>
      <c r="KX775" s="89"/>
      <c r="KY775" s="89"/>
      <c r="KZ775" s="89"/>
      <c r="LA775" s="89"/>
      <c r="LB775" s="89"/>
      <c r="LC775" s="89"/>
      <c r="LD775" s="89"/>
      <c r="LE775" s="89"/>
      <c r="LF775" s="89"/>
      <c r="LG775" s="89"/>
      <c r="LH775" s="89"/>
      <c r="LI775" s="89"/>
      <c r="LJ775" s="89"/>
      <c r="LK775" s="89"/>
      <c r="LL775" s="89"/>
      <c r="LM775" s="89"/>
      <c r="LN775" s="89"/>
      <c r="LO775" s="89"/>
      <c r="LP775" s="89"/>
      <c r="LQ775" s="89"/>
      <c r="LR775" s="89"/>
      <c r="LS775" s="89"/>
      <c r="LT775" s="89"/>
      <c r="LU775" s="89"/>
      <c r="LV775" s="89"/>
      <c r="LW775" s="89"/>
      <c r="LX775" s="89"/>
      <c r="LY775" s="89"/>
      <c r="LZ775" s="89"/>
      <c r="MA775" s="89"/>
      <c r="MB775" s="89"/>
      <c r="MC775" s="89"/>
      <c r="MD775" s="89"/>
      <c r="ME775" s="89"/>
      <c r="MF775" s="89"/>
      <c r="MG775" s="89"/>
      <c r="MH775" s="89"/>
      <c r="MI775" s="89"/>
      <c r="MJ775" s="89"/>
      <c r="MK775" s="89"/>
      <c r="ML775" s="89"/>
      <c r="MM775" s="89"/>
      <c r="MN775" s="89"/>
      <c r="MO775" s="89"/>
      <c r="MP775" s="89"/>
      <c r="MQ775" s="89"/>
      <c r="MR775" s="89"/>
      <c r="MS775" s="89"/>
      <c r="MT775" s="89"/>
      <c r="MU775" s="89"/>
      <c r="MV775" s="89"/>
      <c r="MW775" s="89"/>
      <c r="MX775" s="89"/>
      <c r="MY775" s="89"/>
      <c r="MZ775" s="89"/>
      <c r="NA775" s="89"/>
      <c r="NB775" s="89"/>
      <c r="NC775" s="89"/>
      <c r="ND775" s="89"/>
      <c r="NE775" s="89"/>
      <c r="NF775" s="89"/>
      <c r="NG775" s="89"/>
      <c r="NH775" s="89"/>
      <c r="NI775" s="89"/>
      <c r="NJ775" s="89"/>
      <c r="NK775" s="89"/>
      <c r="NL775" s="89"/>
      <c r="NM775" s="89"/>
      <c r="NN775" s="89"/>
      <c r="NO775" s="89"/>
      <c r="NP775" s="89"/>
      <c r="NQ775" s="89"/>
      <c r="NR775" s="89"/>
      <c r="NS775" s="89"/>
      <c r="NT775" s="89"/>
      <c r="NU775" s="89"/>
      <c r="NV775" s="89"/>
      <c r="NW775" s="89"/>
      <c r="NX775" s="89"/>
      <c r="NY775" s="89"/>
      <c r="NZ775" s="89"/>
      <c r="OA775" s="89"/>
      <c r="OB775" s="89"/>
      <c r="OC775" s="89"/>
      <c r="OD775" s="89"/>
      <c r="OE775" s="89"/>
      <c r="OF775" s="89"/>
      <c r="OG775" s="89"/>
      <c r="OH775" s="89"/>
      <c r="OI775" s="89"/>
      <c r="OJ775" s="89"/>
      <c r="OK775" s="89"/>
      <c r="OL775" s="89"/>
      <c r="OM775" s="89"/>
      <c r="ON775" s="89"/>
      <c r="OO775" s="89"/>
      <c r="OP775" s="89"/>
      <c r="OQ775" s="89"/>
      <c r="OR775" s="89"/>
      <c r="OS775" s="89"/>
      <c r="OT775" s="89"/>
      <c r="OU775" s="89"/>
      <c r="OV775" s="89"/>
      <c r="OW775" s="89"/>
      <c r="OX775" s="89"/>
      <c r="OY775" s="89"/>
      <c r="OZ775" s="89"/>
      <c r="PA775" s="89"/>
      <c r="PB775" s="89"/>
      <c r="PC775" s="89"/>
      <c r="PD775" s="89"/>
      <c r="PE775" s="89"/>
      <c r="PF775" s="89"/>
      <c r="PG775" s="89"/>
      <c r="PH775" s="89"/>
      <c r="PI775" s="89"/>
      <c r="PJ775" s="89"/>
      <c r="PK775" s="89"/>
      <c r="PL775" s="89"/>
      <c r="PM775" s="89"/>
      <c r="PN775" s="89"/>
      <c r="PO775" s="89"/>
      <c r="PP775" s="89"/>
      <c r="PQ775" s="89"/>
      <c r="PR775" s="89"/>
      <c r="PS775" s="89"/>
      <c r="PT775" s="89"/>
      <c r="PU775" s="89"/>
      <c r="PV775" s="89"/>
      <c r="PW775" s="89"/>
      <c r="PX775" s="89"/>
      <c r="PY775" s="89"/>
      <c r="PZ775" s="89"/>
      <c r="QA775" s="89"/>
      <c r="QB775" s="89"/>
      <c r="QC775" s="89"/>
      <c r="QD775" s="89"/>
    </row>
    <row r="776" spans="1:446" x14ac:dyDescent="0.2">
      <c r="A776" s="99" t="s">
        <v>5781</v>
      </c>
      <c r="B776" s="89">
        <v>1</v>
      </c>
      <c r="C776" s="89">
        <v>1</v>
      </c>
      <c r="D776" s="89">
        <v>1</v>
      </c>
      <c r="E776" s="89">
        <v>1</v>
      </c>
      <c r="F776" s="89">
        <v>1</v>
      </c>
      <c r="G776" s="89">
        <v>1</v>
      </c>
      <c r="H776" s="89">
        <v>1</v>
      </c>
      <c r="I776" s="89">
        <v>1</v>
      </c>
      <c r="J776" s="89">
        <v>1</v>
      </c>
      <c r="K776" s="89">
        <v>1</v>
      </c>
      <c r="L776" s="89">
        <v>1</v>
      </c>
      <c r="M776" s="89">
        <v>1</v>
      </c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>
        <v>1</v>
      </c>
      <c r="AB776" s="89">
        <v>1</v>
      </c>
      <c r="AC776" s="89">
        <v>1</v>
      </c>
      <c r="AD776" s="89">
        <v>1</v>
      </c>
      <c r="AE776" s="89">
        <v>1</v>
      </c>
      <c r="AF776" s="89">
        <v>1</v>
      </c>
      <c r="AG776" s="89">
        <v>1</v>
      </c>
      <c r="AH776" s="89">
        <v>1</v>
      </c>
      <c r="AI776" s="89">
        <v>1</v>
      </c>
      <c r="AJ776" s="89">
        <v>1</v>
      </c>
      <c r="AK776" s="89">
        <v>1</v>
      </c>
      <c r="AL776" s="89">
        <v>1</v>
      </c>
      <c r="AM776" s="89">
        <v>1</v>
      </c>
      <c r="AN776" s="89">
        <v>1</v>
      </c>
      <c r="AO776" s="89">
        <v>1</v>
      </c>
      <c r="AP776" s="89">
        <v>1</v>
      </c>
      <c r="AQ776" s="89">
        <v>1</v>
      </c>
      <c r="AR776" s="89">
        <v>1</v>
      </c>
      <c r="AS776" s="89">
        <v>1</v>
      </c>
      <c r="AT776" s="89">
        <v>1</v>
      </c>
      <c r="AU776" s="89">
        <v>1</v>
      </c>
      <c r="AV776" s="89">
        <v>1</v>
      </c>
      <c r="AW776" s="89">
        <v>1</v>
      </c>
      <c r="AX776" s="89">
        <v>1</v>
      </c>
      <c r="AY776" s="89">
        <v>1</v>
      </c>
      <c r="AZ776" s="89">
        <v>1</v>
      </c>
      <c r="BA776" s="89">
        <v>1</v>
      </c>
      <c r="BB776" s="89">
        <v>1</v>
      </c>
      <c r="BC776" s="89">
        <v>1</v>
      </c>
      <c r="BD776" s="89">
        <v>1</v>
      </c>
      <c r="BE776" s="89">
        <v>1</v>
      </c>
      <c r="BF776" s="89">
        <v>1</v>
      </c>
      <c r="BG776" s="89">
        <v>1</v>
      </c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89"/>
      <c r="DB776" s="89"/>
      <c r="DC776" s="89"/>
      <c r="DD776" s="89"/>
      <c r="DE776" s="89"/>
      <c r="DF776" s="89"/>
      <c r="DG776" s="89"/>
      <c r="DH776" s="89"/>
      <c r="DI776" s="89"/>
      <c r="DJ776" s="89"/>
      <c r="DK776" s="89"/>
      <c r="DL776" s="89"/>
      <c r="DM776" s="89"/>
      <c r="DN776" s="89"/>
      <c r="DO776" s="89"/>
      <c r="DP776" s="89"/>
      <c r="DQ776" s="89"/>
      <c r="DR776" s="89"/>
      <c r="DS776" s="89"/>
      <c r="DT776" s="89"/>
      <c r="DU776" s="89"/>
      <c r="DV776" s="89"/>
      <c r="DW776" s="89"/>
      <c r="DX776" s="89"/>
      <c r="DY776" s="89"/>
      <c r="DZ776" s="89"/>
      <c r="EA776" s="89"/>
      <c r="EB776" s="89"/>
      <c r="EC776" s="89"/>
      <c r="ED776" s="89"/>
      <c r="EE776" s="89"/>
      <c r="EF776" s="89"/>
      <c r="EG776" s="89"/>
      <c r="EH776" s="89"/>
      <c r="EI776" s="89"/>
      <c r="EJ776" s="89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>
        <v>1</v>
      </c>
      <c r="FC776" s="89">
        <v>1</v>
      </c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  <c r="IS776" s="89"/>
      <c r="IT776" s="89"/>
      <c r="IU776" s="89"/>
      <c r="IV776" s="89"/>
      <c r="IW776" s="89"/>
      <c r="IX776" s="89"/>
      <c r="IY776" s="89"/>
      <c r="IZ776" s="89"/>
      <c r="JA776" s="89"/>
      <c r="JB776" s="89"/>
      <c r="JC776" s="89"/>
      <c r="JD776" s="89"/>
      <c r="JE776" s="89"/>
      <c r="JF776" s="89"/>
      <c r="JG776" s="89"/>
      <c r="JH776" s="89"/>
      <c r="JI776" s="89"/>
      <c r="JJ776" s="89"/>
      <c r="JK776" s="89"/>
      <c r="JL776" s="89"/>
      <c r="JM776" s="89"/>
      <c r="JN776" s="89"/>
      <c r="JO776" s="89"/>
      <c r="JP776" s="89"/>
      <c r="JQ776" s="89"/>
      <c r="JR776" s="89"/>
      <c r="JS776" s="89"/>
      <c r="JT776" s="89"/>
      <c r="JU776" s="89"/>
      <c r="JV776" s="89"/>
      <c r="JW776" s="89"/>
      <c r="JX776" s="89"/>
      <c r="JY776" s="89"/>
      <c r="JZ776" s="89"/>
      <c r="KA776" s="89"/>
      <c r="KB776" s="89"/>
      <c r="KC776" s="89"/>
      <c r="KD776" s="89"/>
      <c r="KE776" s="89"/>
      <c r="KF776" s="89"/>
      <c r="KG776" s="89"/>
      <c r="KH776" s="89"/>
      <c r="KI776" s="89"/>
      <c r="KJ776" s="89"/>
      <c r="KK776" s="89"/>
      <c r="KL776" s="89"/>
      <c r="KM776" s="89"/>
      <c r="KN776" s="89"/>
      <c r="KO776" s="89"/>
      <c r="KP776" s="89"/>
      <c r="KQ776" s="89"/>
      <c r="KR776" s="89"/>
      <c r="KS776" s="89"/>
      <c r="KT776" s="89"/>
      <c r="KU776" s="89"/>
      <c r="KV776" s="89"/>
      <c r="KW776" s="89"/>
      <c r="KX776" s="89"/>
      <c r="KY776" s="89"/>
      <c r="KZ776" s="89"/>
      <c r="LA776" s="89"/>
      <c r="LB776" s="89"/>
      <c r="LC776" s="89"/>
      <c r="LD776" s="89"/>
      <c r="LE776" s="89"/>
      <c r="LF776" s="89"/>
      <c r="LG776" s="89"/>
      <c r="LH776" s="89"/>
      <c r="LI776" s="89"/>
      <c r="LJ776" s="89"/>
      <c r="LK776" s="89"/>
      <c r="LL776" s="89"/>
      <c r="LM776" s="89"/>
      <c r="LN776" s="89"/>
      <c r="LO776" s="89"/>
      <c r="LP776" s="89"/>
      <c r="LQ776" s="89"/>
      <c r="LR776" s="89"/>
      <c r="LS776" s="89"/>
      <c r="LT776" s="89"/>
      <c r="LU776" s="89"/>
      <c r="LV776" s="89"/>
      <c r="LW776" s="89"/>
      <c r="LX776" s="89"/>
      <c r="LY776" s="89"/>
      <c r="LZ776" s="89"/>
      <c r="MA776" s="89"/>
      <c r="MB776" s="89"/>
      <c r="MC776" s="89"/>
      <c r="MD776" s="89"/>
      <c r="ME776" s="89"/>
      <c r="MF776" s="89"/>
      <c r="MG776" s="89"/>
      <c r="MH776" s="89"/>
      <c r="MI776" s="89"/>
      <c r="MJ776" s="89"/>
      <c r="MK776" s="89"/>
      <c r="ML776" s="89"/>
      <c r="MM776" s="89"/>
      <c r="MN776" s="89"/>
      <c r="MO776" s="89"/>
      <c r="MP776" s="89"/>
      <c r="MQ776" s="89"/>
      <c r="MR776" s="89"/>
      <c r="MS776" s="89"/>
      <c r="MT776" s="89"/>
      <c r="MU776" s="89"/>
      <c r="MV776" s="89"/>
      <c r="MW776" s="89"/>
      <c r="MX776" s="89"/>
      <c r="MY776" s="89"/>
      <c r="MZ776" s="89"/>
      <c r="NA776" s="89"/>
      <c r="NB776" s="89"/>
      <c r="NC776" s="89"/>
      <c r="ND776" s="89"/>
      <c r="NE776" s="89"/>
      <c r="NF776" s="89"/>
      <c r="NG776" s="89"/>
      <c r="NH776" s="89"/>
      <c r="NI776" s="89"/>
      <c r="NJ776" s="89"/>
      <c r="NK776" s="89"/>
      <c r="NL776" s="89"/>
      <c r="NM776" s="89"/>
      <c r="NN776" s="89"/>
      <c r="NO776" s="89"/>
      <c r="NP776" s="89"/>
      <c r="NQ776" s="89"/>
      <c r="NR776" s="89"/>
      <c r="NS776" s="89"/>
      <c r="NT776" s="89"/>
      <c r="NU776" s="89"/>
      <c r="NV776" s="89"/>
      <c r="NW776" s="89"/>
      <c r="NX776" s="89"/>
      <c r="NY776" s="89"/>
      <c r="NZ776" s="89"/>
      <c r="OA776" s="89"/>
      <c r="OB776" s="89"/>
      <c r="OC776" s="89"/>
      <c r="OD776" s="89"/>
      <c r="OE776" s="89"/>
      <c r="OF776" s="89"/>
      <c r="OG776" s="89"/>
      <c r="OH776" s="89"/>
      <c r="OI776" s="89"/>
      <c r="OJ776" s="89"/>
      <c r="OK776" s="89"/>
      <c r="OL776" s="89"/>
      <c r="OM776" s="89"/>
      <c r="ON776" s="89"/>
      <c r="OO776" s="89"/>
      <c r="OP776" s="89"/>
      <c r="OQ776" s="89"/>
      <c r="OR776" s="89"/>
      <c r="OS776" s="89"/>
      <c r="OT776" s="89"/>
      <c r="OU776" s="89"/>
      <c r="OV776" s="89"/>
      <c r="OW776" s="89"/>
      <c r="OX776" s="89"/>
      <c r="OY776" s="89"/>
      <c r="OZ776" s="89"/>
      <c r="PA776" s="89"/>
      <c r="PB776" s="89"/>
      <c r="PC776" s="89"/>
      <c r="PD776" s="89"/>
      <c r="PE776" s="89"/>
      <c r="PF776" s="89"/>
      <c r="PG776" s="89"/>
      <c r="PH776" s="89"/>
      <c r="PI776" s="89"/>
      <c r="PJ776" s="89"/>
      <c r="PK776" s="89"/>
      <c r="PL776" s="89"/>
      <c r="PM776" s="89"/>
      <c r="PN776" s="89"/>
      <c r="PO776" s="89"/>
      <c r="PP776" s="89"/>
      <c r="PQ776" s="89"/>
      <c r="PR776" s="89"/>
      <c r="PS776" s="89"/>
      <c r="PT776" s="89"/>
      <c r="PU776" s="89"/>
      <c r="PV776" s="89"/>
      <c r="PW776" s="89"/>
      <c r="PX776" s="89"/>
      <c r="PY776" s="89"/>
      <c r="PZ776" s="89"/>
      <c r="QA776" s="89"/>
      <c r="QB776" s="89"/>
      <c r="QC776" s="89"/>
      <c r="QD776" s="89"/>
    </row>
    <row r="777" spans="1:446" x14ac:dyDescent="0.2">
      <c r="A777" s="19" t="s">
        <v>647</v>
      </c>
      <c r="B777" s="89">
        <v>1</v>
      </c>
      <c r="C777" s="89">
        <v>1</v>
      </c>
      <c r="D777" s="89">
        <v>1</v>
      </c>
      <c r="E777" s="89">
        <v>1</v>
      </c>
      <c r="F777" s="89">
        <v>1</v>
      </c>
      <c r="G777" s="89">
        <v>1</v>
      </c>
      <c r="H777" s="89">
        <v>1</v>
      </c>
      <c r="I777" s="89">
        <v>1</v>
      </c>
      <c r="J777" s="89">
        <v>1</v>
      </c>
      <c r="K777" s="89">
        <v>1</v>
      </c>
      <c r="L777" s="89">
        <v>1</v>
      </c>
      <c r="M777" s="89">
        <v>1</v>
      </c>
      <c r="N777" s="89">
        <v>1</v>
      </c>
      <c r="O777" s="89">
        <v>1</v>
      </c>
      <c r="P777" s="89">
        <v>1</v>
      </c>
      <c r="Q777" s="89">
        <v>1</v>
      </c>
      <c r="R777" s="89">
        <v>1</v>
      </c>
      <c r="S777" s="89">
        <v>1</v>
      </c>
      <c r="T777" s="89">
        <v>1</v>
      </c>
      <c r="U777" s="89">
        <v>1</v>
      </c>
      <c r="V777" s="89">
        <v>1</v>
      </c>
      <c r="W777" s="89">
        <v>1</v>
      </c>
      <c r="X777" s="89">
        <v>1</v>
      </c>
      <c r="Y777" s="89">
        <v>1</v>
      </c>
      <c r="Z777" s="89">
        <v>1</v>
      </c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>
        <v>1</v>
      </c>
      <c r="BI777" s="89">
        <v>1</v>
      </c>
      <c r="BJ777" s="89">
        <v>1</v>
      </c>
      <c r="BK777" s="89">
        <v>1</v>
      </c>
      <c r="BL777" s="89">
        <v>1</v>
      </c>
      <c r="BM777" s="89">
        <v>1</v>
      </c>
      <c r="BN777" s="89">
        <v>1</v>
      </c>
      <c r="BO777" s="89">
        <v>1</v>
      </c>
      <c r="BP777" s="89">
        <v>1</v>
      </c>
      <c r="BQ777" s="89">
        <v>1</v>
      </c>
      <c r="BR777" s="89">
        <v>1</v>
      </c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>
        <v>1</v>
      </c>
      <c r="CD777" s="89">
        <v>1</v>
      </c>
      <c r="CE777" s="89">
        <v>1</v>
      </c>
      <c r="CF777" s="89">
        <v>1</v>
      </c>
      <c r="CG777" s="89">
        <v>1</v>
      </c>
      <c r="CH777" s="89">
        <v>1</v>
      </c>
      <c r="CI777" s="89">
        <v>1</v>
      </c>
      <c r="CJ777" s="89">
        <v>1</v>
      </c>
      <c r="CK777" s="89">
        <v>1</v>
      </c>
      <c r="CL777" s="89">
        <v>1</v>
      </c>
      <c r="CM777" s="89">
        <v>1</v>
      </c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89"/>
      <c r="DB777" s="89"/>
      <c r="DC777" s="89"/>
      <c r="DD777" s="89"/>
      <c r="DE777" s="89"/>
      <c r="DF777" s="89"/>
      <c r="DG777" s="89"/>
      <c r="DH777" s="89"/>
      <c r="DI777" s="89"/>
      <c r="DJ777" s="89"/>
      <c r="DK777" s="89"/>
      <c r="DL777" s="89"/>
      <c r="DM777" s="89"/>
      <c r="DN777" s="89"/>
      <c r="DO777" s="89"/>
      <c r="DP777" s="89"/>
      <c r="DQ777" s="89"/>
      <c r="DR777" s="89"/>
      <c r="DS777" s="89"/>
      <c r="DT777" s="89"/>
      <c r="DU777" s="89"/>
      <c r="DV777" s="89"/>
      <c r="DW777" s="89"/>
      <c r="DX777" s="89"/>
      <c r="DY777" s="89"/>
      <c r="DZ777" s="89"/>
      <c r="EA777" s="89"/>
      <c r="EB777" s="89"/>
      <c r="EC777" s="89"/>
      <c r="ED777" s="89"/>
      <c r="EE777" s="89">
        <v>1</v>
      </c>
      <c r="EF777" s="89"/>
      <c r="EG777" s="89">
        <v>1</v>
      </c>
      <c r="EH777" s="89"/>
      <c r="EI777" s="89"/>
      <c r="EJ777" s="89"/>
      <c r="EK777" s="89"/>
      <c r="EL777" s="89"/>
      <c r="EM777" s="89">
        <v>1</v>
      </c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>
        <v>1</v>
      </c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>
        <v>1</v>
      </c>
      <c r="GH777" s="89"/>
      <c r="GI777" s="89"/>
      <c r="GJ777" s="89"/>
      <c r="GK777" s="89">
        <v>1</v>
      </c>
      <c r="GL777" s="89"/>
      <c r="GM777" s="89"/>
      <c r="GN777" s="89"/>
      <c r="GO777" s="89"/>
      <c r="GP777" s="89"/>
      <c r="GQ777" s="89"/>
      <c r="GR777" s="89">
        <v>1</v>
      </c>
      <c r="GS777" s="89">
        <v>1</v>
      </c>
      <c r="GT777" s="89">
        <v>1</v>
      </c>
      <c r="GU777" s="89">
        <v>1</v>
      </c>
      <c r="GV777" s="89"/>
      <c r="GW777" s="89">
        <v>1</v>
      </c>
      <c r="GX777" s="89"/>
      <c r="GY777" s="89"/>
      <c r="GZ777" s="89">
        <v>1</v>
      </c>
      <c r="HA777" s="89">
        <v>1</v>
      </c>
      <c r="HB777" s="89"/>
      <c r="HC777" s="89"/>
      <c r="HD777" s="89"/>
      <c r="HE777" s="89"/>
      <c r="HF777" s="89">
        <v>1</v>
      </c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>
        <v>1</v>
      </c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  <c r="IS777" s="89"/>
      <c r="IT777" s="89"/>
      <c r="IU777" s="89"/>
      <c r="IV777" s="89"/>
      <c r="IW777" s="89"/>
      <c r="IX777" s="89"/>
      <c r="IY777" s="89"/>
      <c r="IZ777" s="89"/>
      <c r="JA777" s="89"/>
      <c r="JB777" s="89">
        <v>1</v>
      </c>
      <c r="JC777" s="89"/>
      <c r="JD777" s="89"/>
      <c r="JE777" s="89"/>
      <c r="JF777" s="89"/>
      <c r="JG777" s="89"/>
      <c r="JH777" s="89"/>
      <c r="JI777" s="89"/>
      <c r="JJ777" s="89"/>
      <c r="JK777" s="89"/>
      <c r="JL777" s="89"/>
      <c r="JM777" s="89"/>
      <c r="JN777" s="89"/>
      <c r="JO777" s="89"/>
      <c r="JP777" s="89"/>
      <c r="JQ777" s="89"/>
      <c r="JR777" s="89"/>
      <c r="JS777" s="89"/>
      <c r="JT777" s="89"/>
      <c r="JU777" s="89"/>
      <c r="JV777" s="89"/>
      <c r="JW777" s="89"/>
      <c r="JX777" s="89"/>
      <c r="JY777" s="89"/>
      <c r="JZ777" s="89"/>
      <c r="KA777" s="89">
        <v>1</v>
      </c>
      <c r="KB777" s="89"/>
      <c r="KC777" s="89"/>
      <c r="KD777" s="89"/>
      <c r="KE777" s="89"/>
      <c r="KF777" s="89"/>
      <c r="KG777" s="89"/>
      <c r="KH777" s="89"/>
      <c r="KI777" s="89"/>
      <c r="KJ777" s="89"/>
      <c r="KK777" s="89"/>
      <c r="KL777" s="89"/>
      <c r="KM777" s="89"/>
      <c r="KN777" s="89"/>
      <c r="KO777" s="89"/>
      <c r="KP777" s="89"/>
      <c r="KQ777" s="89"/>
      <c r="KR777" s="89">
        <v>1</v>
      </c>
      <c r="KS777" s="89"/>
      <c r="KT777" s="89"/>
      <c r="KU777" s="89"/>
      <c r="KV777" s="89"/>
      <c r="KW777" s="89"/>
      <c r="KX777" s="89"/>
      <c r="KY777" s="89"/>
      <c r="KZ777" s="89"/>
      <c r="LA777" s="89"/>
      <c r="LB777" s="89"/>
      <c r="LC777" s="89"/>
      <c r="LD777" s="89"/>
      <c r="LE777" s="89"/>
      <c r="LF777" s="89"/>
      <c r="LG777" s="89"/>
      <c r="LH777" s="89"/>
      <c r="LI777" s="89"/>
      <c r="LJ777" s="89">
        <v>1</v>
      </c>
      <c r="LK777" s="89"/>
      <c r="LL777" s="89"/>
      <c r="LM777" s="89"/>
      <c r="LN777" s="89"/>
      <c r="LO777" s="89"/>
      <c r="LP777" s="89"/>
      <c r="LQ777" s="89"/>
      <c r="LR777" s="89"/>
      <c r="LS777" s="89"/>
      <c r="LT777" s="89"/>
      <c r="LU777" s="89"/>
      <c r="LV777" s="89"/>
      <c r="LW777" s="89"/>
      <c r="LX777" s="89"/>
      <c r="LY777" s="89"/>
      <c r="LZ777" s="89"/>
      <c r="MA777" s="89"/>
      <c r="MB777" s="89"/>
      <c r="MC777" s="89"/>
      <c r="MD777" s="89"/>
      <c r="ME777" s="89"/>
      <c r="MF777" s="89"/>
      <c r="MG777" s="89">
        <v>1</v>
      </c>
      <c r="MH777" s="89"/>
      <c r="MI777" s="89"/>
      <c r="MJ777" s="89"/>
      <c r="MK777" s="89"/>
      <c r="ML777" s="89"/>
      <c r="MM777" s="89"/>
      <c r="MN777" s="89"/>
      <c r="MO777" s="89"/>
      <c r="MP777" s="89"/>
      <c r="MQ777" s="89"/>
      <c r="MR777" s="89"/>
      <c r="MS777" s="89"/>
      <c r="MT777" s="89"/>
      <c r="MU777" s="89"/>
      <c r="MV777" s="89"/>
      <c r="MW777" s="89"/>
      <c r="MX777" s="89"/>
      <c r="MY777" s="89"/>
      <c r="MZ777" s="89"/>
      <c r="NA777" s="89"/>
      <c r="NB777" s="89"/>
      <c r="NC777" s="89"/>
      <c r="ND777" s="89">
        <v>1</v>
      </c>
      <c r="NE777" s="89"/>
      <c r="NF777" s="89"/>
      <c r="NG777" s="89"/>
      <c r="NH777" s="89"/>
      <c r="NI777" s="89"/>
      <c r="NJ777" s="89"/>
      <c r="NK777" s="89"/>
      <c r="NL777" s="89"/>
      <c r="NM777" s="89"/>
      <c r="NN777" s="89"/>
      <c r="NO777" s="89"/>
      <c r="NP777" s="89"/>
      <c r="NQ777" s="89"/>
      <c r="NR777" s="89"/>
      <c r="NS777" s="89"/>
      <c r="NT777" s="89"/>
      <c r="NU777" s="89"/>
      <c r="NV777" s="89"/>
      <c r="NW777" s="89"/>
      <c r="NX777" s="89"/>
      <c r="NY777" s="89"/>
      <c r="NZ777" s="89"/>
      <c r="OA777" s="89">
        <v>1</v>
      </c>
      <c r="OB777" s="89"/>
      <c r="OC777" s="89"/>
      <c r="OD777" s="89"/>
      <c r="OE777" s="89"/>
      <c r="OF777" s="89"/>
      <c r="OG777" s="89"/>
      <c r="OH777" s="89"/>
      <c r="OI777" s="89"/>
      <c r="OJ777" s="89"/>
      <c r="OK777" s="89"/>
      <c r="OL777" s="89"/>
      <c r="OM777" s="89"/>
      <c r="ON777" s="89"/>
      <c r="OO777" s="89"/>
      <c r="OP777" s="89"/>
      <c r="OQ777" s="89"/>
      <c r="OR777" s="89"/>
      <c r="OS777" s="89">
        <v>1</v>
      </c>
      <c r="OT777" s="89"/>
      <c r="OU777" s="89"/>
      <c r="OV777" s="89"/>
      <c r="OW777" s="89"/>
      <c r="OX777" s="89"/>
      <c r="OY777" s="89"/>
      <c r="OZ777" s="89"/>
      <c r="PA777" s="89"/>
      <c r="PB777" s="89"/>
      <c r="PC777" s="89"/>
      <c r="PD777" s="89"/>
      <c r="PE777" s="89"/>
      <c r="PF777" s="89"/>
      <c r="PG777" s="89"/>
      <c r="PH777" s="89"/>
      <c r="PI777" s="89">
        <v>1</v>
      </c>
      <c r="PJ777" s="89"/>
      <c r="PK777" s="89"/>
      <c r="PL777" s="89"/>
      <c r="PM777" s="89"/>
      <c r="PN777" s="89"/>
      <c r="PO777" s="89"/>
      <c r="PP777" s="89"/>
      <c r="PQ777" s="89"/>
      <c r="PR777" s="89"/>
      <c r="PS777" s="89"/>
      <c r="PT777" s="89"/>
      <c r="PU777" s="89"/>
      <c r="PV777" s="89"/>
      <c r="PW777" s="89"/>
      <c r="PX777" s="89"/>
      <c r="PY777" s="89"/>
      <c r="PZ777" s="89"/>
      <c r="QA777" s="89"/>
      <c r="QB777" s="89"/>
      <c r="QC777" s="89"/>
      <c r="QD777" s="89"/>
    </row>
    <row r="778" spans="1:446" x14ac:dyDescent="0.2">
      <c r="A778" s="19" t="s">
        <v>551</v>
      </c>
      <c r="B778" s="89">
        <v>1</v>
      </c>
      <c r="C778" s="89">
        <v>1</v>
      </c>
      <c r="D778" s="89">
        <v>1</v>
      </c>
      <c r="E778" s="89">
        <v>1</v>
      </c>
      <c r="F778" s="89">
        <v>1</v>
      </c>
      <c r="G778" s="89">
        <v>1</v>
      </c>
      <c r="H778" s="89">
        <v>1</v>
      </c>
      <c r="I778" s="89">
        <v>1</v>
      </c>
      <c r="J778" s="89">
        <v>1</v>
      </c>
      <c r="K778" s="89">
        <v>1</v>
      </c>
      <c r="L778" s="89">
        <v>1</v>
      </c>
      <c r="M778" s="89">
        <v>1</v>
      </c>
      <c r="N778" s="89">
        <v>1</v>
      </c>
      <c r="O778" s="89">
        <v>1</v>
      </c>
      <c r="P778" s="89">
        <v>1</v>
      </c>
      <c r="Q778" s="89">
        <v>1</v>
      </c>
      <c r="R778" s="89">
        <v>1</v>
      </c>
      <c r="S778" s="89">
        <v>1</v>
      </c>
      <c r="T778" s="89"/>
      <c r="U778" s="89"/>
      <c r="V778" s="89"/>
      <c r="W778" s="89"/>
      <c r="X778" s="89"/>
      <c r="Y778" s="89"/>
      <c r="Z778" s="89"/>
      <c r="AA778" s="89">
        <v>1</v>
      </c>
      <c r="AB778" s="89">
        <v>1</v>
      </c>
      <c r="AC778" s="89">
        <v>1</v>
      </c>
      <c r="AD778" s="89">
        <v>1</v>
      </c>
      <c r="AE778" s="89">
        <v>1</v>
      </c>
      <c r="AF778" s="89">
        <v>1</v>
      </c>
      <c r="AG778" s="89">
        <v>1</v>
      </c>
      <c r="AH778" s="89">
        <v>1</v>
      </c>
      <c r="AI778" s="89">
        <v>1</v>
      </c>
      <c r="AJ778" s="89">
        <v>1</v>
      </c>
      <c r="AK778" s="89">
        <v>1</v>
      </c>
      <c r="AL778" s="89">
        <v>1</v>
      </c>
      <c r="AM778" s="89">
        <v>1</v>
      </c>
      <c r="AN778" s="89">
        <v>1</v>
      </c>
      <c r="AO778" s="89">
        <v>1</v>
      </c>
      <c r="AP778" s="89">
        <v>1</v>
      </c>
      <c r="AQ778" s="89">
        <v>1</v>
      </c>
      <c r="AR778" s="89">
        <v>1</v>
      </c>
      <c r="AS778" s="89">
        <v>1</v>
      </c>
      <c r="AT778" s="89">
        <v>1</v>
      </c>
      <c r="AU778" s="89">
        <v>1</v>
      </c>
      <c r="AV778" s="89">
        <v>1</v>
      </c>
      <c r="AW778" s="89"/>
      <c r="AX778" s="89"/>
      <c r="AY778" s="89"/>
      <c r="AZ778" s="89"/>
      <c r="BA778" s="89"/>
      <c r="BB778" s="89"/>
      <c r="BC778" s="89"/>
      <c r="BD778" s="89"/>
      <c r="BE778" s="89"/>
      <c r="BF778" s="89">
        <v>1</v>
      </c>
      <c r="BG778" s="89"/>
      <c r="BH778" s="89">
        <v>1</v>
      </c>
      <c r="BI778" s="89">
        <v>1</v>
      </c>
      <c r="BJ778" s="89">
        <v>1</v>
      </c>
      <c r="BK778" s="89">
        <v>1</v>
      </c>
      <c r="BL778" s="89">
        <v>1</v>
      </c>
      <c r="BM778" s="89">
        <v>1</v>
      </c>
      <c r="BN778" s="89">
        <v>1</v>
      </c>
      <c r="BO778" s="89">
        <v>1</v>
      </c>
      <c r="BP778" s="89">
        <v>1</v>
      </c>
      <c r="BQ778" s="89">
        <v>1</v>
      </c>
      <c r="BR778" s="89">
        <v>1</v>
      </c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>
        <v>1</v>
      </c>
      <c r="CD778" s="89">
        <v>1</v>
      </c>
      <c r="CE778" s="89">
        <v>1</v>
      </c>
      <c r="CF778" s="89">
        <v>1</v>
      </c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>
        <v>1</v>
      </c>
      <c r="CR778" s="89"/>
      <c r="CS778" s="89"/>
      <c r="CT778" s="89"/>
      <c r="CU778" s="89"/>
      <c r="CV778" s="89"/>
      <c r="CW778" s="89"/>
      <c r="CX778" s="89">
        <v>1</v>
      </c>
      <c r="CY778" s="89">
        <v>1</v>
      </c>
      <c r="CZ778" s="89">
        <v>1</v>
      </c>
      <c r="DA778" s="89">
        <v>1</v>
      </c>
      <c r="DB778" s="89">
        <v>1</v>
      </c>
      <c r="DC778" s="89">
        <v>1</v>
      </c>
      <c r="DD778" s="89">
        <v>1</v>
      </c>
      <c r="DE778" s="89">
        <v>1</v>
      </c>
      <c r="DF778" s="89">
        <v>1</v>
      </c>
      <c r="DG778" s="89">
        <v>1</v>
      </c>
      <c r="DH778" s="89">
        <v>1</v>
      </c>
      <c r="DI778" s="89"/>
      <c r="DJ778" s="89"/>
      <c r="DK778" s="89"/>
      <c r="DL778" s="89"/>
      <c r="DM778" s="89"/>
      <c r="DN778" s="89"/>
      <c r="DO778" s="89"/>
      <c r="DP778" s="89"/>
      <c r="DQ778" s="89"/>
      <c r="DR778" s="89"/>
      <c r="DS778" s="89">
        <v>1</v>
      </c>
      <c r="DT778" s="89">
        <v>1</v>
      </c>
      <c r="DU778" s="89">
        <v>1</v>
      </c>
      <c r="DV778" s="89">
        <v>1</v>
      </c>
      <c r="DW778" s="89">
        <v>1</v>
      </c>
      <c r="DX778" s="89">
        <v>1</v>
      </c>
      <c r="DY778" s="89"/>
      <c r="DZ778" s="89"/>
      <c r="EA778" s="89"/>
      <c r="EB778" s="89"/>
      <c r="EC778" s="89"/>
      <c r="ED778" s="89"/>
      <c r="EE778" s="89">
        <v>1</v>
      </c>
      <c r="EF778" s="89">
        <v>1</v>
      </c>
      <c r="EG778" s="89">
        <v>1</v>
      </c>
      <c r="EH778" s="89">
        <v>1</v>
      </c>
      <c r="EI778" s="89"/>
      <c r="EJ778" s="89"/>
      <c r="EK778" s="89"/>
      <c r="EL778" s="89"/>
      <c r="EM778" s="89"/>
      <c r="EN778" s="89"/>
      <c r="EO778" s="89"/>
      <c r="EP778" s="89">
        <v>1</v>
      </c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>
        <v>1</v>
      </c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>
        <v>1</v>
      </c>
      <c r="GH778" s="89">
        <v>1</v>
      </c>
      <c r="GI778" s="89">
        <v>1</v>
      </c>
      <c r="GJ778" s="89"/>
      <c r="GK778" s="89">
        <v>1</v>
      </c>
      <c r="GL778" s="89">
        <v>1</v>
      </c>
      <c r="GM778" s="89">
        <v>1</v>
      </c>
      <c r="GN778" s="89">
        <v>1</v>
      </c>
      <c r="GO778" s="89"/>
      <c r="GP778" s="89"/>
      <c r="GQ778" s="89"/>
      <c r="GR778" s="89">
        <v>1</v>
      </c>
      <c r="GS778" s="89">
        <v>1</v>
      </c>
      <c r="GT778" s="89">
        <v>1</v>
      </c>
      <c r="GU778" s="89">
        <v>1</v>
      </c>
      <c r="GV778" s="89"/>
      <c r="GW778" s="89">
        <v>1</v>
      </c>
      <c r="GX778" s="89"/>
      <c r="GY778" s="89">
        <v>1</v>
      </c>
      <c r="GZ778" s="89">
        <v>1</v>
      </c>
      <c r="HA778" s="89">
        <v>1</v>
      </c>
      <c r="HB778" s="89">
        <v>1</v>
      </c>
      <c r="HC778" s="89"/>
      <c r="HD778" s="89"/>
      <c r="HE778" s="89"/>
      <c r="HF778" s="89"/>
      <c r="HG778" s="89"/>
      <c r="HH778" s="89"/>
      <c r="HI778" s="89">
        <v>1</v>
      </c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>
        <v>1</v>
      </c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  <c r="IS778" s="89"/>
      <c r="IT778" s="89"/>
      <c r="IU778" s="89"/>
      <c r="IV778" s="89"/>
      <c r="IW778" s="89"/>
      <c r="IX778" s="89"/>
      <c r="IY778" s="89"/>
      <c r="IZ778" s="89"/>
      <c r="JA778" s="89"/>
      <c r="JB778" s="89"/>
      <c r="JC778" s="89"/>
      <c r="JD778" s="89"/>
      <c r="JE778" s="89">
        <v>1</v>
      </c>
      <c r="JF778" s="89"/>
      <c r="JG778" s="89"/>
      <c r="JH778" s="89"/>
      <c r="JI778" s="89"/>
      <c r="JJ778" s="89"/>
      <c r="JK778" s="89"/>
      <c r="JL778" s="89"/>
      <c r="JM778" s="89"/>
      <c r="JN778" s="89"/>
      <c r="JO778" s="89"/>
      <c r="JP778" s="89"/>
      <c r="JQ778" s="89"/>
      <c r="JR778" s="89"/>
      <c r="JS778" s="89"/>
      <c r="JT778" s="89"/>
      <c r="JU778" s="89"/>
      <c r="JV778" s="89"/>
      <c r="JW778" s="89"/>
      <c r="JX778" s="89"/>
      <c r="JY778" s="89"/>
      <c r="JZ778" s="89"/>
      <c r="KA778" s="89"/>
      <c r="KB778" s="89"/>
      <c r="KC778" s="89"/>
      <c r="KD778" s="89">
        <v>1</v>
      </c>
      <c r="KE778" s="89"/>
      <c r="KF778" s="89"/>
      <c r="KG778" s="89"/>
      <c r="KH778" s="89"/>
      <c r="KI778" s="89"/>
      <c r="KJ778" s="89"/>
      <c r="KK778" s="89"/>
      <c r="KL778" s="89"/>
      <c r="KM778" s="89"/>
      <c r="KN778" s="89"/>
      <c r="KO778" s="89"/>
      <c r="KP778" s="89"/>
      <c r="KQ778" s="89"/>
      <c r="KR778" s="89"/>
      <c r="KS778" s="89"/>
      <c r="KT778" s="89"/>
      <c r="KU778" s="89">
        <v>1</v>
      </c>
      <c r="KV778" s="89"/>
      <c r="KW778" s="89"/>
      <c r="KX778" s="89"/>
      <c r="KY778" s="89"/>
      <c r="KZ778" s="89"/>
      <c r="LA778" s="89"/>
      <c r="LB778" s="89"/>
      <c r="LC778" s="89"/>
      <c r="LD778" s="89"/>
      <c r="LE778" s="89"/>
      <c r="LF778" s="89"/>
      <c r="LG778" s="89"/>
      <c r="LH778" s="89"/>
      <c r="LI778" s="89"/>
      <c r="LJ778" s="89"/>
      <c r="LK778" s="89"/>
      <c r="LL778" s="89"/>
      <c r="LM778" s="89">
        <v>1</v>
      </c>
      <c r="LN778" s="89"/>
      <c r="LO778" s="89"/>
      <c r="LP778" s="89"/>
      <c r="LQ778" s="89"/>
      <c r="LR778" s="89"/>
      <c r="LS778" s="89"/>
      <c r="LT778" s="89"/>
      <c r="LU778" s="89"/>
      <c r="LV778" s="89"/>
      <c r="LW778" s="89"/>
      <c r="LX778" s="89"/>
      <c r="LY778" s="89"/>
      <c r="LZ778" s="89"/>
      <c r="MA778" s="89"/>
      <c r="MB778" s="89"/>
      <c r="MC778" s="89"/>
      <c r="MD778" s="89"/>
      <c r="ME778" s="89"/>
      <c r="MF778" s="89"/>
      <c r="MG778" s="89"/>
      <c r="MH778" s="89"/>
      <c r="MI778" s="89"/>
      <c r="MJ778" s="89">
        <v>1</v>
      </c>
      <c r="MK778" s="89"/>
      <c r="ML778" s="89"/>
      <c r="MM778" s="89"/>
      <c r="MN778" s="89"/>
      <c r="MO778" s="89"/>
      <c r="MP778" s="89"/>
      <c r="MQ778" s="89"/>
      <c r="MR778" s="89"/>
      <c r="MS778" s="89"/>
      <c r="MT778" s="89"/>
      <c r="MU778" s="89"/>
      <c r="MV778" s="89"/>
      <c r="MW778" s="89"/>
      <c r="MX778" s="89"/>
      <c r="MY778" s="89"/>
      <c r="MZ778" s="89"/>
      <c r="NA778" s="89"/>
      <c r="NB778" s="89"/>
      <c r="NC778" s="89"/>
      <c r="ND778" s="89"/>
      <c r="NE778" s="89"/>
      <c r="NF778" s="89"/>
      <c r="NG778" s="89">
        <v>1</v>
      </c>
      <c r="NH778" s="89"/>
      <c r="NI778" s="89"/>
      <c r="NJ778" s="89"/>
      <c r="NK778" s="89"/>
      <c r="NL778" s="89"/>
      <c r="NM778" s="89"/>
      <c r="NN778" s="89"/>
      <c r="NO778" s="89"/>
      <c r="NP778" s="89"/>
      <c r="NQ778" s="89"/>
      <c r="NR778" s="89"/>
      <c r="NS778" s="89"/>
      <c r="NT778" s="89"/>
      <c r="NU778" s="89"/>
      <c r="NV778" s="89"/>
      <c r="NW778" s="89"/>
      <c r="NX778" s="89"/>
      <c r="NY778" s="89"/>
      <c r="NZ778" s="89"/>
      <c r="OA778" s="89"/>
      <c r="OB778" s="89"/>
      <c r="OC778" s="89"/>
      <c r="OD778" s="89">
        <v>1</v>
      </c>
      <c r="OE778" s="89"/>
      <c r="OF778" s="89"/>
      <c r="OG778" s="89"/>
      <c r="OH778" s="89"/>
      <c r="OI778" s="89"/>
      <c r="OJ778" s="89"/>
      <c r="OK778" s="89"/>
      <c r="OL778" s="89"/>
      <c r="OM778" s="89"/>
      <c r="ON778" s="89"/>
      <c r="OO778" s="89"/>
      <c r="OP778" s="89"/>
      <c r="OQ778" s="89"/>
      <c r="OR778" s="89"/>
      <c r="OS778" s="89"/>
      <c r="OT778" s="89"/>
      <c r="OU778" s="89"/>
      <c r="OV778" s="89">
        <v>1</v>
      </c>
      <c r="OW778" s="89"/>
      <c r="OX778" s="89"/>
      <c r="OY778" s="89"/>
      <c r="OZ778" s="89"/>
      <c r="PA778" s="89"/>
      <c r="PB778" s="89"/>
      <c r="PC778" s="89"/>
      <c r="PD778" s="89"/>
      <c r="PE778" s="89"/>
      <c r="PF778" s="89"/>
      <c r="PG778" s="89"/>
      <c r="PH778" s="89"/>
      <c r="PI778" s="89"/>
      <c r="PJ778" s="89"/>
      <c r="PK778" s="89"/>
      <c r="PL778" s="89">
        <v>1</v>
      </c>
      <c r="PM778" s="89"/>
      <c r="PN778" s="89"/>
      <c r="PO778" s="89"/>
      <c r="PP778" s="89"/>
      <c r="PQ778" s="89"/>
      <c r="PR778" s="89"/>
      <c r="PS778" s="89"/>
      <c r="PT778" s="89"/>
      <c r="PU778" s="89"/>
      <c r="PV778" s="89"/>
      <c r="PW778" s="89"/>
      <c r="PX778" s="89"/>
      <c r="PY778" s="89"/>
      <c r="PZ778" s="89"/>
      <c r="QA778" s="89"/>
      <c r="QB778" s="89"/>
      <c r="QC778" s="89"/>
      <c r="QD778" s="89"/>
    </row>
    <row r="779" spans="1:446" x14ac:dyDescent="0.2">
      <c r="A779" s="19" t="s">
        <v>621</v>
      </c>
      <c r="B779" s="89">
        <v>1</v>
      </c>
      <c r="C779" s="89">
        <v>1</v>
      </c>
      <c r="D779" s="89">
        <v>1</v>
      </c>
      <c r="E779" s="89">
        <v>1</v>
      </c>
      <c r="F779" s="89">
        <v>1</v>
      </c>
      <c r="G779" s="89">
        <v>1</v>
      </c>
      <c r="H779" s="89">
        <v>1</v>
      </c>
      <c r="I779" s="89">
        <v>1</v>
      </c>
      <c r="J779" s="89">
        <v>1</v>
      </c>
      <c r="K779" s="89">
        <v>1</v>
      </c>
      <c r="L779" s="89">
        <v>1</v>
      </c>
      <c r="M779" s="89">
        <v>1</v>
      </c>
      <c r="N779" s="89">
        <v>1</v>
      </c>
      <c r="O779" s="89">
        <v>1</v>
      </c>
      <c r="P779" s="89">
        <v>1</v>
      </c>
      <c r="Q779" s="89">
        <v>1</v>
      </c>
      <c r="R779" s="89">
        <v>1</v>
      </c>
      <c r="S779" s="89">
        <v>1</v>
      </c>
      <c r="T779" s="89">
        <v>1</v>
      </c>
      <c r="U779" s="89">
        <v>1</v>
      </c>
      <c r="V779" s="89">
        <v>1</v>
      </c>
      <c r="W779" s="89">
        <v>1</v>
      </c>
      <c r="X779" s="89">
        <v>1</v>
      </c>
      <c r="Y779" s="89">
        <v>1</v>
      </c>
      <c r="Z779" s="89">
        <v>1</v>
      </c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>
        <v>1</v>
      </c>
      <c r="BI779" s="89">
        <v>1</v>
      </c>
      <c r="BJ779" s="89">
        <v>1</v>
      </c>
      <c r="BK779" s="89">
        <v>1</v>
      </c>
      <c r="BL779" s="89">
        <v>1</v>
      </c>
      <c r="BM779" s="89">
        <v>1</v>
      </c>
      <c r="BN779" s="89">
        <v>1</v>
      </c>
      <c r="BO779" s="89">
        <v>1</v>
      </c>
      <c r="BP779" s="89">
        <v>1</v>
      </c>
      <c r="BQ779" s="89">
        <v>1</v>
      </c>
      <c r="BR779" s="89">
        <v>1</v>
      </c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>
        <v>1</v>
      </c>
      <c r="CD779" s="89">
        <v>1</v>
      </c>
      <c r="CE779" s="89">
        <v>1</v>
      </c>
      <c r="CF779" s="89">
        <v>1</v>
      </c>
      <c r="CG779" s="89">
        <v>1</v>
      </c>
      <c r="CH779" s="89">
        <v>1</v>
      </c>
      <c r="CI779" s="89">
        <v>1</v>
      </c>
      <c r="CJ779" s="89">
        <v>1</v>
      </c>
      <c r="CK779" s="89">
        <v>1</v>
      </c>
      <c r="CL779" s="89">
        <v>1</v>
      </c>
      <c r="CM779" s="89">
        <v>1</v>
      </c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89"/>
      <c r="DB779" s="89"/>
      <c r="DC779" s="89"/>
      <c r="DD779" s="89"/>
      <c r="DE779" s="89"/>
      <c r="DF779" s="89"/>
      <c r="DG779" s="89"/>
      <c r="DH779" s="89"/>
      <c r="DI779" s="89"/>
      <c r="DJ779" s="89"/>
      <c r="DK779" s="89"/>
      <c r="DL779" s="89"/>
      <c r="DM779" s="89"/>
      <c r="DN779" s="89"/>
      <c r="DO779" s="89"/>
      <c r="DP779" s="89"/>
      <c r="DQ779" s="89"/>
      <c r="DR779" s="89"/>
      <c r="DS779" s="89"/>
      <c r="DT779" s="89"/>
      <c r="DU779" s="89"/>
      <c r="DV779" s="89"/>
      <c r="DW779" s="89"/>
      <c r="DX779" s="89"/>
      <c r="DY779" s="89"/>
      <c r="DZ779" s="89"/>
      <c r="EA779" s="89"/>
      <c r="EB779" s="89"/>
      <c r="EC779" s="89"/>
      <c r="ED779" s="89"/>
      <c r="EE779" s="89">
        <v>1</v>
      </c>
      <c r="EF779" s="89"/>
      <c r="EG779" s="89">
        <v>1</v>
      </c>
      <c r="EH779" s="89"/>
      <c r="EI779" s="89"/>
      <c r="EJ779" s="89"/>
      <c r="EK779" s="89"/>
      <c r="EL779" s="89">
        <v>1</v>
      </c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>
        <v>1</v>
      </c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>
        <v>1</v>
      </c>
      <c r="GH779" s="89"/>
      <c r="GI779" s="89"/>
      <c r="GJ779" s="89"/>
      <c r="GK779" s="89">
        <v>1</v>
      </c>
      <c r="GL779" s="89"/>
      <c r="GM779" s="89"/>
      <c r="GN779" s="89"/>
      <c r="GO779" s="89"/>
      <c r="GP779" s="89"/>
      <c r="GQ779" s="89"/>
      <c r="GR779" s="89">
        <v>1</v>
      </c>
      <c r="GS779" s="89">
        <v>1</v>
      </c>
      <c r="GT779" s="89">
        <v>1</v>
      </c>
      <c r="GU779" s="89">
        <v>1</v>
      </c>
      <c r="GV779" s="89"/>
      <c r="GW779" s="89">
        <v>1</v>
      </c>
      <c r="GX779" s="89"/>
      <c r="GY779" s="89"/>
      <c r="GZ779" s="89">
        <v>1</v>
      </c>
      <c r="HA779" s="89">
        <v>1</v>
      </c>
      <c r="HB779" s="89"/>
      <c r="HC779" s="89"/>
      <c r="HD779" s="89"/>
      <c r="HE779" s="89">
        <v>1</v>
      </c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>
        <v>1</v>
      </c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  <c r="IS779" s="89"/>
      <c r="IT779" s="89"/>
      <c r="IU779" s="89"/>
      <c r="IV779" s="89"/>
      <c r="IW779" s="89"/>
      <c r="IX779" s="89"/>
      <c r="IY779" s="89"/>
      <c r="IZ779" s="89"/>
      <c r="JA779" s="89">
        <v>1</v>
      </c>
      <c r="JB779" s="89"/>
      <c r="JC779" s="89"/>
      <c r="JD779" s="89"/>
      <c r="JE779" s="89"/>
      <c r="JF779" s="89"/>
      <c r="JG779" s="89"/>
      <c r="JH779" s="89"/>
      <c r="JI779" s="89"/>
      <c r="JJ779" s="89"/>
      <c r="JK779" s="89"/>
      <c r="JL779" s="89"/>
      <c r="JM779" s="89"/>
      <c r="JN779" s="89"/>
      <c r="JO779" s="89"/>
      <c r="JP779" s="89"/>
      <c r="JQ779" s="89"/>
      <c r="JR779" s="89"/>
      <c r="JS779" s="89"/>
      <c r="JT779" s="89"/>
      <c r="JU779" s="89"/>
      <c r="JV779" s="89"/>
      <c r="JW779" s="89"/>
      <c r="JX779" s="89"/>
      <c r="JY779" s="89"/>
      <c r="JZ779" s="89">
        <v>1</v>
      </c>
      <c r="KA779" s="89"/>
      <c r="KB779" s="89"/>
      <c r="KC779" s="89"/>
      <c r="KD779" s="89"/>
      <c r="KE779" s="89"/>
      <c r="KF779" s="89"/>
      <c r="KG779" s="89"/>
      <c r="KH779" s="89"/>
      <c r="KI779" s="89"/>
      <c r="KJ779" s="89"/>
      <c r="KK779" s="89"/>
      <c r="KL779" s="89"/>
      <c r="KM779" s="89"/>
      <c r="KN779" s="89"/>
      <c r="KO779" s="89"/>
      <c r="KP779" s="89"/>
      <c r="KQ779" s="89">
        <v>1</v>
      </c>
      <c r="KR779" s="89"/>
      <c r="KS779" s="89"/>
      <c r="KT779" s="89"/>
      <c r="KU779" s="89"/>
      <c r="KV779" s="89"/>
      <c r="KW779" s="89"/>
      <c r="KX779" s="89"/>
      <c r="KY779" s="89"/>
      <c r="KZ779" s="89"/>
      <c r="LA779" s="89"/>
      <c r="LB779" s="89"/>
      <c r="LC779" s="89"/>
      <c r="LD779" s="89"/>
      <c r="LE779" s="89"/>
      <c r="LF779" s="89"/>
      <c r="LG779" s="89"/>
      <c r="LH779" s="89"/>
      <c r="LI779" s="89">
        <v>1</v>
      </c>
      <c r="LJ779" s="89"/>
      <c r="LK779" s="89"/>
      <c r="LL779" s="89"/>
      <c r="LM779" s="89"/>
      <c r="LN779" s="89"/>
      <c r="LO779" s="89"/>
      <c r="LP779" s="89"/>
      <c r="LQ779" s="89"/>
      <c r="LR779" s="89"/>
      <c r="LS779" s="89"/>
      <c r="LT779" s="89"/>
      <c r="LU779" s="89"/>
      <c r="LV779" s="89"/>
      <c r="LW779" s="89"/>
      <c r="LX779" s="89"/>
      <c r="LY779" s="89"/>
      <c r="LZ779" s="89"/>
      <c r="MA779" s="89"/>
      <c r="MB779" s="89"/>
      <c r="MC779" s="89"/>
      <c r="MD779" s="89"/>
      <c r="ME779" s="89"/>
      <c r="MF779" s="89">
        <v>1</v>
      </c>
      <c r="MG779" s="89"/>
      <c r="MH779" s="89"/>
      <c r="MI779" s="89"/>
      <c r="MJ779" s="89"/>
      <c r="MK779" s="89"/>
      <c r="ML779" s="89"/>
      <c r="MM779" s="89"/>
      <c r="MN779" s="89"/>
      <c r="MO779" s="89"/>
      <c r="MP779" s="89"/>
      <c r="MQ779" s="89"/>
      <c r="MR779" s="89"/>
      <c r="MS779" s="89"/>
      <c r="MT779" s="89"/>
      <c r="MU779" s="89"/>
      <c r="MV779" s="89"/>
      <c r="MW779" s="89"/>
      <c r="MX779" s="89"/>
      <c r="MY779" s="89"/>
      <c r="MZ779" s="89"/>
      <c r="NA779" s="89"/>
      <c r="NB779" s="89"/>
      <c r="NC779" s="89">
        <v>1</v>
      </c>
      <c r="ND779" s="89"/>
      <c r="NE779" s="89"/>
      <c r="NF779" s="89"/>
      <c r="NG779" s="89"/>
      <c r="NH779" s="89"/>
      <c r="NI779" s="89"/>
      <c r="NJ779" s="89"/>
      <c r="NK779" s="89"/>
      <c r="NL779" s="89"/>
      <c r="NM779" s="89"/>
      <c r="NN779" s="89"/>
      <c r="NO779" s="89"/>
      <c r="NP779" s="89"/>
      <c r="NQ779" s="89"/>
      <c r="NR779" s="89"/>
      <c r="NS779" s="89"/>
      <c r="NT779" s="89"/>
      <c r="NU779" s="89"/>
      <c r="NV779" s="89"/>
      <c r="NW779" s="89"/>
      <c r="NX779" s="89"/>
      <c r="NY779" s="89"/>
      <c r="NZ779" s="89">
        <v>1</v>
      </c>
      <c r="OA779" s="89"/>
      <c r="OB779" s="89"/>
      <c r="OC779" s="89"/>
      <c r="OD779" s="89"/>
      <c r="OE779" s="89"/>
      <c r="OF779" s="89"/>
      <c r="OG779" s="89"/>
      <c r="OH779" s="89"/>
      <c r="OI779" s="89"/>
      <c r="OJ779" s="89"/>
      <c r="OK779" s="89"/>
      <c r="OL779" s="89"/>
      <c r="OM779" s="89"/>
      <c r="ON779" s="89"/>
      <c r="OO779" s="89"/>
      <c r="OP779" s="89"/>
      <c r="OQ779" s="89"/>
      <c r="OR779" s="89">
        <v>1</v>
      </c>
      <c r="OS779" s="89"/>
      <c r="OT779" s="89"/>
      <c r="OU779" s="89"/>
      <c r="OV779" s="89"/>
      <c r="OW779" s="89"/>
      <c r="OX779" s="89"/>
      <c r="OY779" s="89"/>
      <c r="OZ779" s="89"/>
      <c r="PA779" s="89"/>
      <c r="PB779" s="89"/>
      <c r="PC779" s="89"/>
      <c r="PD779" s="89"/>
      <c r="PE779" s="89"/>
      <c r="PF779" s="89"/>
      <c r="PG779" s="89"/>
      <c r="PH779" s="89">
        <v>1</v>
      </c>
      <c r="PI779" s="89"/>
      <c r="PJ779" s="89"/>
      <c r="PK779" s="89"/>
      <c r="PL779" s="89"/>
      <c r="PM779" s="89"/>
      <c r="PN779" s="89"/>
      <c r="PO779" s="89"/>
      <c r="PP779" s="89"/>
      <c r="PQ779" s="89"/>
      <c r="PR779" s="89"/>
      <c r="PS779" s="89"/>
      <c r="PT779" s="89"/>
      <c r="PU779" s="89"/>
      <c r="PV779" s="89"/>
      <c r="PW779" s="89"/>
      <c r="PX779" s="89"/>
      <c r="PY779" s="89"/>
      <c r="PZ779" s="89"/>
      <c r="QA779" s="89"/>
      <c r="QB779" s="89"/>
      <c r="QC779" s="89"/>
      <c r="QD779" s="89"/>
    </row>
    <row r="780" spans="1:446" x14ac:dyDescent="0.2">
      <c r="A780" s="19" t="s">
        <v>605</v>
      </c>
      <c r="B780" s="89">
        <v>1</v>
      </c>
      <c r="C780" s="89">
        <v>1</v>
      </c>
      <c r="D780" s="89">
        <v>1</v>
      </c>
      <c r="E780" s="89">
        <v>1</v>
      </c>
      <c r="F780" s="89">
        <v>1</v>
      </c>
      <c r="G780" s="89">
        <v>1</v>
      </c>
      <c r="H780" s="89">
        <v>1</v>
      </c>
      <c r="I780" s="89">
        <v>1</v>
      </c>
      <c r="J780" s="89">
        <v>1</v>
      </c>
      <c r="K780" s="89">
        <v>1</v>
      </c>
      <c r="L780" s="89">
        <v>1</v>
      </c>
      <c r="M780" s="89">
        <v>1</v>
      </c>
      <c r="N780" s="89">
        <v>1</v>
      </c>
      <c r="O780" s="89">
        <v>1</v>
      </c>
      <c r="P780" s="89">
        <v>1</v>
      </c>
      <c r="Q780" s="89">
        <v>1</v>
      </c>
      <c r="R780" s="89">
        <v>1</v>
      </c>
      <c r="S780" s="89">
        <v>1</v>
      </c>
      <c r="T780" s="89">
        <v>1</v>
      </c>
      <c r="U780" s="89">
        <v>1</v>
      </c>
      <c r="V780" s="89">
        <v>1</v>
      </c>
      <c r="W780" s="89">
        <v>1</v>
      </c>
      <c r="X780" s="89">
        <v>1</v>
      </c>
      <c r="Y780" s="89">
        <v>1</v>
      </c>
      <c r="Z780" s="89">
        <v>1</v>
      </c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>
        <v>1</v>
      </c>
      <c r="BI780" s="89">
        <v>1</v>
      </c>
      <c r="BJ780" s="89">
        <v>1</v>
      </c>
      <c r="BK780" s="89">
        <v>1</v>
      </c>
      <c r="BL780" s="89">
        <v>1</v>
      </c>
      <c r="BM780" s="89">
        <v>1</v>
      </c>
      <c r="BN780" s="89">
        <v>1</v>
      </c>
      <c r="BO780" s="89">
        <v>1</v>
      </c>
      <c r="BP780" s="89">
        <v>1</v>
      </c>
      <c r="BQ780" s="89">
        <v>1</v>
      </c>
      <c r="BR780" s="89">
        <v>1</v>
      </c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>
        <v>1</v>
      </c>
      <c r="CD780" s="89">
        <v>1</v>
      </c>
      <c r="CE780" s="89">
        <v>1</v>
      </c>
      <c r="CF780" s="89">
        <v>1</v>
      </c>
      <c r="CG780" s="89">
        <v>1</v>
      </c>
      <c r="CH780" s="89">
        <v>1</v>
      </c>
      <c r="CI780" s="89">
        <v>1</v>
      </c>
      <c r="CJ780" s="89">
        <v>1</v>
      </c>
      <c r="CK780" s="89">
        <v>1</v>
      </c>
      <c r="CL780" s="89">
        <v>1</v>
      </c>
      <c r="CM780" s="89">
        <v>1</v>
      </c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89"/>
      <c r="DB780" s="89"/>
      <c r="DC780" s="89"/>
      <c r="DD780" s="89"/>
      <c r="DE780" s="89"/>
      <c r="DF780" s="89"/>
      <c r="DG780" s="89"/>
      <c r="DH780" s="89"/>
      <c r="DI780" s="89"/>
      <c r="DJ780" s="89"/>
      <c r="DK780" s="89"/>
      <c r="DL780" s="89"/>
      <c r="DM780" s="89"/>
      <c r="DN780" s="89"/>
      <c r="DO780" s="89"/>
      <c r="DP780" s="89"/>
      <c r="DQ780" s="89"/>
      <c r="DR780" s="89"/>
      <c r="DS780" s="89"/>
      <c r="DT780" s="89"/>
      <c r="DU780" s="89"/>
      <c r="DV780" s="89"/>
      <c r="DW780" s="89"/>
      <c r="DX780" s="89"/>
      <c r="DY780" s="89"/>
      <c r="DZ780" s="89"/>
      <c r="EA780" s="89"/>
      <c r="EB780" s="89"/>
      <c r="EC780" s="89"/>
      <c r="ED780" s="89"/>
      <c r="EE780" s="89">
        <v>1</v>
      </c>
      <c r="EF780" s="89"/>
      <c r="EG780" s="89">
        <v>1</v>
      </c>
      <c r="EH780" s="89"/>
      <c r="EI780" s="89"/>
      <c r="EJ780" s="89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>
        <v>1</v>
      </c>
      <c r="GH780" s="89"/>
      <c r="GI780" s="89"/>
      <c r="GJ780" s="89"/>
      <c r="GK780" s="89">
        <v>1</v>
      </c>
      <c r="GL780" s="89"/>
      <c r="GM780" s="89"/>
      <c r="GN780" s="89"/>
      <c r="GO780" s="89"/>
      <c r="GP780" s="89"/>
      <c r="GQ780" s="89"/>
      <c r="GR780" s="89">
        <v>1</v>
      </c>
      <c r="GS780" s="89">
        <v>1</v>
      </c>
      <c r="GT780" s="89">
        <v>1</v>
      </c>
      <c r="GU780" s="89">
        <v>1</v>
      </c>
      <c r="GV780" s="89"/>
      <c r="GW780" s="89">
        <v>1</v>
      </c>
      <c r="GX780" s="89"/>
      <c r="GY780" s="89"/>
      <c r="GZ780" s="89">
        <v>1</v>
      </c>
      <c r="HA780" s="89">
        <v>1</v>
      </c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  <c r="IS780" s="89"/>
      <c r="IT780" s="89"/>
      <c r="IU780" s="89"/>
      <c r="IV780" s="89"/>
      <c r="IW780" s="89"/>
      <c r="IX780" s="89"/>
      <c r="IY780" s="89"/>
      <c r="IZ780" s="89"/>
      <c r="JA780" s="89"/>
      <c r="JB780" s="89"/>
      <c r="JC780" s="89"/>
      <c r="JD780" s="89"/>
      <c r="JE780" s="89"/>
      <c r="JF780" s="89"/>
      <c r="JG780" s="89"/>
      <c r="JH780" s="89"/>
      <c r="JI780" s="89"/>
      <c r="JJ780" s="89"/>
      <c r="JK780" s="89"/>
      <c r="JL780" s="89"/>
      <c r="JM780" s="89"/>
      <c r="JN780" s="89"/>
      <c r="JO780" s="89"/>
      <c r="JP780" s="89"/>
      <c r="JQ780" s="89"/>
      <c r="JR780" s="89"/>
      <c r="JS780" s="89"/>
      <c r="JT780" s="89"/>
      <c r="JU780" s="89"/>
      <c r="JV780" s="89"/>
      <c r="JW780" s="89"/>
      <c r="JX780" s="89"/>
      <c r="JY780" s="89"/>
      <c r="JZ780" s="89"/>
      <c r="KA780" s="89"/>
      <c r="KB780" s="89"/>
      <c r="KC780" s="89"/>
      <c r="KD780" s="89"/>
      <c r="KE780" s="89"/>
      <c r="KF780" s="89"/>
      <c r="KG780" s="89"/>
      <c r="KH780" s="89"/>
      <c r="KI780" s="89"/>
      <c r="KJ780" s="89"/>
      <c r="KK780" s="89"/>
      <c r="KL780" s="89"/>
      <c r="KM780" s="89"/>
      <c r="KN780" s="89"/>
      <c r="KO780" s="89"/>
      <c r="KP780" s="89"/>
      <c r="KQ780" s="89"/>
      <c r="KR780" s="89"/>
      <c r="KS780" s="89"/>
      <c r="KT780" s="89"/>
      <c r="KU780" s="89"/>
      <c r="KV780" s="89"/>
      <c r="KW780" s="89"/>
      <c r="KX780" s="89"/>
      <c r="KY780" s="89"/>
      <c r="KZ780" s="89"/>
      <c r="LA780" s="89"/>
      <c r="LB780" s="89"/>
      <c r="LC780" s="89"/>
      <c r="LD780" s="89"/>
      <c r="LE780" s="89"/>
      <c r="LF780" s="89"/>
      <c r="LG780" s="89"/>
      <c r="LH780" s="89"/>
      <c r="LI780" s="89"/>
      <c r="LJ780" s="89"/>
      <c r="LK780" s="89"/>
      <c r="LL780" s="89"/>
      <c r="LM780" s="89"/>
      <c r="LN780" s="89"/>
      <c r="LO780" s="89"/>
      <c r="LP780" s="89"/>
      <c r="LQ780" s="89"/>
      <c r="LR780" s="89"/>
      <c r="LS780" s="89"/>
      <c r="LT780" s="89"/>
      <c r="LU780" s="89"/>
      <c r="LV780" s="89"/>
      <c r="LW780" s="89"/>
      <c r="LX780" s="89"/>
      <c r="LY780" s="89"/>
      <c r="LZ780" s="89"/>
      <c r="MA780" s="89"/>
      <c r="MB780" s="89"/>
      <c r="MC780" s="89"/>
      <c r="MD780" s="89"/>
      <c r="ME780" s="89"/>
      <c r="MF780" s="89"/>
      <c r="MG780" s="89"/>
      <c r="MH780" s="89"/>
      <c r="MI780" s="89"/>
      <c r="MJ780" s="89"/>
      <c r="MK780" s="89"/>
      <c r="ML780" s="89"/>
      <c r="MM780" s="89"/>
      <c r="MN780" s="89"/>
      <c r="MO780" s="89"/>
      <c r="MP780" s="89"/>
      <c r="MQ780" s="89"/>
      <c r="MR780" s="89"/>
      <c r="MS780" s="89"/>
      <c r="MT780" s="89"/>
      <c r="MU780" s="89"/>
      <c r="MV780" s="89"/>
      <c r="MW780" s="89"/>
      <c r="MX780" s="89"/>
      <c r="MY780" s="89"/>
      <c r="MZ780" s="89"/>
      <c r="NA780" s="89"/>
      <c r="NB780" s="89"/>
      <c r="NC780" s="89"/>
      <c r="ND780" s="89"/>
      <c r="NE780" s="89"/>
      <c r="NF780" s="89"/>
      <c r="NG780" s="89"/>
      <c r="NH780" s="89"/>
      <c r="NI780" s="89"/>
      <c r="NJ780" s="89"/>
      <c r="NK780" s="89"/>
      <c r="NL780" s="89"/>
      <c r="NM780" s="89"/>
      <c r="NN780" s="89"/>
      <c r="NO780" s="89"/>
      <c r="NP780" s="89"/>
      <c r="NQ780" s="89"/>
      <c r="NR780" s="89"/>
      <c r="NS780" s="89"/>
      <c r="NT780" s="89"/>
      <c r="NU780" s="89"/>
      <c r="NV780" s="89"/>
      <c r="NW780" s="89"/>
      <c r="NX780" s="89"/>
      <c r="NY780" s="89"/>
      <c r="NZ780" s="89"/>
      <c r="OA780" s="89"/>
      <c r="OB780" s="89"/>
      <c r="OC780" s="89"/>
      <c r="OD780" s="89"/>
      <c r="OE780" s="89"/>
      <c r="OF780" s="89"/>
      <c r="OG780" s="89"/>
      <c r="OH780" s="89"/>
      <c r="OI780" s="89"/>
      <c r="OJ780" s="89"/>
      <c r="OK780" s="89"/>
      <c r="OL780" s="89"/>
      <c r="OM780" s="89"/>
      <c r="ON780" s="89"/>
      <c r="OO780" s="89"/>
      <c r="OP780" s="89"/>
      <c r="OQ780" s="89"/>
      <c r="OR780" s="89"/>
      <c r="OS780" s="89"/>
      <c r="OT780" s="89"/>
      <c r="OU780" s="89"/>
      <c r="OV780" s="89"/>
      <c r="OW780" s="89"/>
      <c r="OX780" s="89"/>
      <c r="OY780" s="89"/>
      <c r="OZ780" s="89"/>
      <c r="PA780" s="89"/>
      <c r="PB780" s="89"/>
      <c r="PC780" s="89"/>
      <c r="PD780" s="89"/>
      <c r="PE780" s="89"/>
      <c r="PF780" s="89"/>
      <c r="PG780" s="89"/>
      <c r="PH780" s="89"/>
      <c r="PI780" s="89"/>
      <c r="PJ780" s="89"/>
      <c r="PK780" s="89"/>
      <c r="PL780" s="89"/>
      <c r="PM780" s="89"/>
      <c r="PN780" s="89"/>
      <c r="PO780" s="89"/>
      <c r="PP780" s="89"/>
      <c r="PQ780" s="89"/>
      <c r="PR780" s="89"/>
      <c r="PS780" s="89"/>
      <c r="PT780" s="89"/>
      <c r="PU780" s="89"/>
      <c r="PV780" s="89"/>
      <c r="PW780" s="89"/>
      <c r="PX780" s="89"/>
      <c r="PY780" s="89"/>
      <c r="PZ780" s="89"/>
      <c r="QA780" s="89"/>
      <c r="QB780" s="89"/>
      <c r="QC780" s="89"/>
      <c r="QD780" s="89"/>
    </row>
    <row r="781" spans="1:446" x14ac:dyDescent="0.2">
      <c r="A781" s="19" t="s">
        <v>519</v>
      </c>
      <c r="B781" s="89">
        <v>1</v>
      </c>
      <c r="C781" s="89">
        <v>1</v>
      </c>
      <c r="D781" s="89">
        <v>1</v>
      </c>
      <c r="E781" s="89">
        <v>1</v>
      </c>
      <c r="F781" s="89">
        <v>1</v>
      </c>
      <c r="G781" s="89">
        <v>1</v>
      </c>
      <c r="H781" s="89">
        <v>1</v>
      </c>
      <c r="I781" s="89">
        <v>1</v>
      </c>
      <c r="J781" s="89">
        <v>1</v>
      </c>
      <c r="K781" s="89">
        <v>1</v>
      </c>
      <c r="L781" s="89">
        <v>1</v>
      </c>
      <c r="M781" s="89">
        <v>1</v>
      </c>
      <c r="N781" s="89">
        <v>1</v>
      </c>
      <c r="O781" s="89">
        <v>1</v>
      </c>
      <c r="P781" s="89">
        <v>1</v>
      </c>
      <c r="Q781" s="89">
        <v>1</v>
      </c>
      <c r="R781" s="89">
        <v>1</v>
      </c>
      <c r="S781" s="89">
        <v>1</v>
      </c>
      <c r="T781" s="89">
        <v>1</v>
      </c>
      <c r="U781" s="89">
        <v>1</v>
      </c>
      <c r="V781" s="89">
        <v>1</v>
      </c>
      <c r="W781" s="89">
        <v>1</v>
      </c>
      <c r="X781" s="89">
        <v>1</v>
      </c>
      <c r="Y781" s="89">
        <v>1</v>
      </c>
      <c r="Z781" s="89">
        <v>1</v>
      </c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>
        <v>1</v>
      </c>
      <c r="BI781" s="89">
        <v>1</v>
      </c>
      <c r="BJ781" s="89">
        <v>1</v>
      </c>
      <c r="BK781" s="89">
        <v>1</v>
      </c>
      <c r="BL781" s="89">
        <v>1</v>
      </c>
      <c r="BM781" s="89">
        <v>1</v>
      </c>
      <c r="BN781" s="89">
        <v>1</v>
      </c>
      <c r="BO781" s="89">
        <v>1</v>
      </c>
      <c r="BP781" s="89">
        <v>1</v>
      </c>
      <c r="BQ781" s="89">
        <v>1</v>
      </c>
      <c r="BR781" s="89">
        <v>1</v>
      </c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>
        <v>1</v>
      </c>
      <c r="CD781" s="89">
        <v>1</v>
      </c>
      <c r="CE781" s="89">
        <v>1</v>
      </c>
      <c r="CF781" s="89">
        <v>1</v>
      </c>
      <c r="CG781" s="89">
        <v>1</v>
      </c>
      <c r="CH781" s="89">
        <v>1</v>
      </c>
      <c r="CI781" s="89">
        <v>1</v>
      </c>
      <c r="CJ781" s="89">
        <v>1</v>
      </c>
      <c r="CK781" s="89">
        <v>1</v>
      </c>
      <c r="CL781" s="89">
        <v>1</v>
      </c>
      <c r="CM781" s="89">
        <v>1</v>
      </c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89"/>
      <c r="DB781" s="89"/>
      <c r="DC781" s="89"/>
      <c r="DD781" s="89"/>
      <c r="DE781" s="89"/>
      <c r="DF781" s="89"/>
      <c r="DG781" s="89"/>
      <c r="DH781" s="89"/>
      <c r="DI781" s="89"/>
      <c r="DJ781" s="89"/>
      <c r="DK781" s="89"/>
      <c r="DL781" s="89"/>
      <c r="DM781" s="89"/>
      <c r="DN781" s="89"/>
      <c r="DO781" s="89"/>
      <c r="DP781" s="89"/>
      <c r="DQ781" s="89"/>
      <c r="DR781" s="89"/>
      <c r="DS781" s="89"/>
      <c r="DT781" s="89"/>
      <c r="DU781" s="89"/>
      <c r="DV781" s="89"/>
      <c r="DW781" s="89"/>
      <c r="DX781" s="89"/>
      <c r="DY781" s="89"/>
      <c r="DZ781" s="89"/>
      <c r="EA781" s="89"/>
      <c r="EB781" s="89"/>
      <c r="EC781" s="89"/>
      <c r="ED781" s="89"/>
      <c r="EE781" s="89">
        <v>1</v>
      </c>
      <c r="EF781" s="89"/>
      <c r="EG781" s="89">
        <v>1</v>
      </c>
      <c r="EH781" s="89"/>
      <c r="EI781" s="89"/>
      <c r="EJ781" s="89"/>
      <c r="EK781" s="89"/>
      <c r="EL781" s="89"/>
      <c r="EM781" s="89"/>
      <c r="EN781" s="89"/>
      <c r="EO781" s="89"/>
      <c r="EP781" s="89"/>
      <c r="EQ781" s="89">
        <v>1</v>
      </c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>
        <v>1</v>
      </c>
      <c r="FH781" s="89"/>
      <c r="FI781" s="89"/>
      <c r="FJ781" s="89"/>
      <c r="FK781" s="89"/>
      <c r="FL781" s="89"/>
      <c r="FM781" s="89"/>
      <c r="FN781" s="89"/>
      <c r="FO781" s="89"/>
      <c r="FP781" s="89">
        <v>1</v>
      </c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>
        <v>1</v>
      </c>
      <c r="GF781" s="89"/>
      <c r="GG781" s="89">
        <v>1</v>
      </c>
      <c r="GH781" s="89"/>
      <c r="GI781" s="89"/>
      <c r="GJ781" s="89"/>
      <c r="GK781" s="89">
        <v>1</v>
      </c>
      <c r="GL781" s="89"/>
      <c r="GM781" s="89"/>
      <c r="GN781" s="89"/>
      <c r="GO781" s="89"/>
      <c r="GP781" s="89"/>
      <c r="GQ781" s="89"/>
      <c r="GR781" s="89">
        <v>1</v>
      </c>
      <c r="GS781" s="89">
        <v>1</v>
      </c>
      <c r="GT781" s="89">
        <v>1</v>
      </c>
      <c r="GU781" s="89">
        <v>1</v>
      </c>
      <c r="GV781" s="89"/>
      <c r="GW781" s="89">
        <v>1</v>
      </c>
      <c r="GX781" s="89"/>
      <c r="GY781" s="89"/>
      <c r="GZ781" s="89">
        <v>1</v>
      </c>
      <c r="HA781" s="89">
        <v>1</v>
      </c>
      <c r="HB781" s="89"/>
      <c r="HC781" s="89"/>
      <c r="HD781" s="89"/>
      <c r="HE781" s="89"/>
      <c r="HF781" s="89"/>
      <c r="HG781" s="89"/>
      <c r="HH781" s="89"/>
      <c r="HI781" s="89"/>
      <c r="HJ781" s="89">
        <v>1</v>
      </c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>
        <v>1</v>
      </c>
      <c r="IA781" s="89"/>
      <c r="IB781" s="89"/>
      <c r="IC781" s="89"/>
      <c r="ID781" s="89"/>
      <c r="IE781" s="89"/>
      <c r="IF781" s="89"/>
      <c r="IG781" s="89"/>
      <c r="IH781" s="89">
        <v>1</v>
      </c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  <c r="IS781" s="89"/>
      <c r="IT781" s="89"/>
      <c r="IU781" s="89"/>
      <c r="IV781" s="89"/>
      <c r="IW781" s="89"/>
      <c r="IX781" s="89">
        <v>1</v>
      </c>
      <c r="IY781" s="89"/>
      <c r="IZ781" s="89"/>
      <c r="JA781" s="89"/>
      <c r="JB781" s="89"/>
      <c r="JC781" s="89"/>
      <c r="JD781" s="89"/>
      <c r="JE781" s="89"/>
      <c r="JF781" s="89">
        <v>1</v>
      </c>
      <c r="JG781" s="89"/>
      <c r="JH781" s="89"/>
      <c r="JI781" s="89"/>
      <c r="JJ781" s="89"/>
      <c r="JK781" s="89"/>
      <c r="JL781" s="89"/>
      <c r="JM781" s="89"/>
      <c r="JN781" s="89"/>
      <c r="JO781" s="89"/>
      <c r="JP781" s="89"/>
      <c r="JQ781" s="89"/>
      <c r="JR781" s="89"/>
      <c r="JS781" s="89"/>
      <c r="JT781" s="89"/>
      <c r="JU781" s="89"/>
      <c r="JV781" s="89">
        <v>1</v>
      </c>
      <c r="JW781" s="89"/>
      <c r="JX781" s="89"/>
      <c r="JY781" s="89"/>
      <c r="JZ781" s="89"/>
      <c r="KA781" s="89"/>
      <c r="KB781" s="89"/>
      <c r="KC781" s="89"/>
      <c r="KD781" s="89"/>
      <c r="KE781" s="89">
        <v>1</v>
      </c>
      <c r="KF781" s="89"/>
      <c r="KG781" s="89"/>
      <c r="KH781" s="89"/>
      <c r="KI781" s="89"/>
      <c r="KJ781" s="89"/>
      <c r="KK781" s="89"/>
      <c r="KL781" s="89"/>
      <c r="KM781" s="89"/>
      <c r="KN781" s="89"/>
      <c r="KO781" s="89"/>
      <c r="KP781" s="89"/>
      <c r="KQ781" s="89"/>
      <c r="KR781" s="89"/>
      <c r="KS781" s="89"/>
      <c r="KT781" s="89"/>
      <c r="KU781" s="89"/>
      <c r="KV781" s="89">
        <v>1</v>
      </c>
      <c r="KW781" s="89"/>
      <c r="KX781" s="89"/>
      <c r="KY781" s="89"/>
      <c r="KZ781" s="89"/>
      <c r="LA781" s="89"/>
      <c r="LB781" s="89"/>
      <c r="LC781" s="89"/>
      <c r="LD781" s="89"/>
      <c r="LE781" s="89"/>
      <c r="LF781" s="89"/>
      <c r="LG781" s="89"/>
      <c r="LH781" s="89"/>
      <c r="LI781" s="89"/>
      <c r="LJ781" s="89"/>
      <c r="LK781" s="89"/>
      <c r="LL781" s="89"/>
      <c r="LM781" s="89"/>
      <c r="LN781" s="89">
        <v>1</v>
      </c>
      <c r="LO781" s="89"/>
      <c r="LP781" s="89"/>
      <c r="LQ781" s="89"/>
      <c r="LR781" s="89"/>
      <c r="LS781" s="89"/>
      <c r="LT781" s="89"/>
      <c r="LU781" s="89"/>
      <c r="LV781" s="89"/>
      <c r="LW781" s="89"/>
      <c r="LX781" s="89"/>
      <c r="LY781" s="89"/>
      <c r="LZ781" s="89"/>
      <c r="MA781" s="89"/>
      <c r="MB781" s="89"/>
      <c r="MC781" s="89">
        <v>1</v>
      </c>
      <c r="MD781" s="89"/>
      <c r="ME781" s="89"/>
      <c r="MF781" s="89"/>
      <c r="MG781" s="89"/>
      <c r="MH781" s="89"/>
      <c r="MI781" s="89"/>
      <c r="MJ781" s="89"/>
      <c r="MK781" s="89">
        <v>1</v>
      </c>
      <c r="ML781" s="89"/>
      <c r="MM781" s="89"/>
      <c r="MN781" s="89"/>
      <c r="MO781" s="89"/>
      <c r="MP781" s="89"/>
      <c r="MQ781" s="89"/>
      <c r="MR781" s="89"/>
      <c r="MS781" s="89"/>
      <c r="MT781" s="89"/>
      <c r="MU781" s="89"/>
      <c r="MV781" s="89"/>
      <c r="MW781" s="89"/>
      <c r="MX781" s="89"/>
      <c r="MY781" s="89"/>
      <c r="MZ781" s="89">
        <v>1</v>
      </c>
      <c r="NA781" s="89"/>
      <c r="NB781" s="89"/>
      <c r="NC781" s="89"/>
      <c r="ND781" s="89"/>
      <c r="NE781" s="89"/>
      <c r="NF781" s="89"/>
      <c r="NG781" s="89"/>
      <c r="NH781" s="89">
        <v>1</v>
      </c>
      <c r="NI781" s="89"/>
      <c r="NJ781" s="89"/>
      <c r="NK781" s="89"/>
      <c r="NL781" s="89"/>
      <c r="NM781" s="89"/>
      <c r="NN781" s="89"/>
      <c r="NO781" s="89"/>
      <c r="NP781" s="89"/>
      <c r="NQ781" s="89"/>
      <c r="NR781" s="89"/>
      <c r="NS781" s="89"/>
      <c r="NT781" s="89"/>
      <c r="NU781" s="89"/>
      <c r="NV781" s="89"/>
      <c r="NW781" s="89">
        <v>1</v>
      </c>
      <c r="NX781" s="89"/>
      <c r="NY781" s="89"/>
      <c r="NZ781" s="89"/>
      <c r="OA781" s="89"/>
      <c r="OB781" s="89"/>
      <c r="OC781" s="89"/>
      <c r="OD781" s="89"/>
      <c r="OE781" s="89">
        <v>1</v>
      </c>
      <c r="OF781" s="89"/>
      <c r="OG781" s="89"/>
      <c r="OH781" s="89"/>
      <c r="OI781" s="89"/>
      <c r="OJ781" s="89"/>
      <c r="OK781" s="89"/>
      <c r="OL781" s="89"/>
      <c r="OM781" s="89"/>
      <c r="ON781" s="89"/>
      <c r="OO781" s="89"/>
      <c r="OP781" s="89"/>
      <c r="OQ781" s="89"/>
      <c r="OR781" s="89"/>
      <c r="OS781" s="89"/>
      <c r="OT781" s="89"/>
      <c r="OU781" s="89"/>
      <c r="OV781" s="89"/>
      <c r="OW781" s="89">
        <v>1</v>
      </c>
      <c r="OX781" s="89"/>
      <c r="OY781" s="89"/>
      <c r="OZ781" s="89"/>
      <c r="PA781" s="89"/>
      <c r="PB781" s="89"/>
      <c r="PC781" s="89"/>
      <c r="PD781" s="89"/>
      <c r="PE781" s="89"/>
      <c r="PF781" s="89"/>
      <c r="PG781" s="89"/>
      <c r="PH781" s="89"/>
      <c r="PI781" s="89"/>
      <c r="PJ781" s="89"/>
      <c r="PK781" s="89"/>
      <c r="PL781" s="89"/>
      <c r="PM781" s="89">
        <v>1</v>
      </c>
      <c r="PN781" s="89"/>
      <c r="PO781" s="89"/>
      <c r="PP781" s="89"/>
      <c r="PQ781" s="89"/>
      <c r="PR781" s="89"/>
      <c r="PS781" s="89"/>
      <c r="PT781" s="89"/>
      <c r="PU781" s="89"/>
      <c r="PV781" s="89"/>
      <c r="PW781" s="89"/>
      <c r="PX781" s="89"/>
      <c r="PY781" s="89"/>
      <c r="PZ781" s="89"/>
      <c r="QA781" s="89"/>
      <c r="QB781" s="89"/>
      <c r="QC781" s="89"/>
      <c r="QD781" s="89"/>
    </row>
    <row r="782" spans="1:446" x14ac:dyDescent="0.2">
      <c r="A782" s="19" t="s">
        <v>583</v>
      </c>
      <c r="B782" s="89">
        <v>1</v>
      </c>
      <c r="C782" s="89">
        <v>1</v>
      </c>
      <c r="D782" s="89">
        <v>1</v>
      </c>
      <c r="E782" s="89">
        <v>1</v>
      </c>
      <c r="F782" s="89">
        <v>1</v>
      </c>
      <c r="G782" s="89">
        <v>1</v>
      </c>
      <c r="H782" s="89">
        <v>1</v>
      </c>
      <c r="I782" s="89">
        <v>1</v>
      </c>
      <c r="J782" s="89">
        <v>1</v>
      </c>
      <c r="K782" s="89">
        <v>1</v>
      </c>
      <c r="L782" s="89">
        <v>1</v>
      </c>
      <c r="M782" s="89">
        <v>1</v>
      </c>
      <c r="N782" s="89">
        <v>1</v>
      </c>
      <c r="O782" s="89">
        <v>1</v>
      </c>
      <c r="P782" s="89">
        <v>1</v>
      </c>
      <c r="Q782" s="89">
        <v>1</v>
      </c>
      <c r="R782" s="89">
        <v>1</v>
      </c>
      <c r="S782" s="89">
        <v>1</v>
      </c>
      <c r="T782" s="89">
        <v>1</v>
      </c>
      <c r="U782" s="89">
        <v>1</v>
      </c>
      <c r="V782" s="89">
        <v>1</v>
      </c>
      <c r="W782" s="89">
        <v>1</v>
      </c>
      <c r="X782" s="89">
        <v>1</v>
      </c>
      <c r="Y782" s="89">
        <v>1</v>
      </c>
      <c r="Z782" s="89">
        <v>1</v>
      </c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>
        <v>1</v>
      </c>
      <c r="BI782" s="89">
        <v>1</v>
      </c>
      <c r="BJ782" s="89">
        <v>1</v>
      </c>
      <c r="BK782" s="89">
        <v>1</v>
      </c>
      <c r="BL782" s="89">
        <v>1</v>
      </c>
      <c r="BM782" s="89">
        <v>1</v>
      </c>
      <c r="BN782" s="89">
        <v>1</v>
      </c>
      <c r="BO782" s="89">
        <v>1</v>
      </c>
      <c r="BP782" s="89">
        <v>1</v>
      </c>
      <c r="BQ782" s="89">
        <v>1</v>
      </c>
      <c r="BR782" s="89">
        <v>1</v>
      </c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>
        <v>1</v>
      </c>
      <c r="CD782" s="89">
        <v>1</v>
      </c>
      <c r="CE782" s="89">
        <v>1</v>
      </c>
      <c r="CF782" s="89">
        <v>1</v>
      </c>
      <c r="CG782" s="89">
        <v>1</v>
      </c>
      <c r="CH782" s="89">
        <v>1</v>
      </c>
      <c r="CI782" s="89">
        <v>1</v>
      </c>
      <c r="CJ782" s="89">
        <v>1</v>
      </c>
      <c r="CK782" s="89">
        <v>1</v>
      </c>
      <c r="CL782" s="89">
        <v>1</v>
      </c>
      <c r="CM782" s="89">
        <v>1</v>
      </c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89"/>
      <c r="DB782" s="89"/>
      <c r="DC782" s="89"/>
      <c r="DD782" s="89"/>
      <c r="DE782" s="89"/>
      <c r="DF782" s="89"/>
      <c r="DG782" s="89"/>
      <c r="DH782" s="89"/>
      <c r="DI782" s="89"/>
      <c r="DJ782" s="89"/>
      <c r="DK782" s="89"/>
      <c r="DL782" s="89"/>
      <c r="DM782" s="89"/>
      <c r="DN782" s="89"/>
      <c r="DO782" s="89"/>
      <c r="DP782" s="89"/>
      <c r="DQ782" s="89"/>
      <c r="DR782" s="89"/>
      <c r="DS782" s="89"/>
      <c r="DT782" s="89"/>
      <c r="DU782" s="89"/>
      <c r="DV782" s="89"/>
      <c r="DW782" s="89"/>
      <c r="DX782" s="89"/>
      <c r="DY782" s="89"/>
      <c r="DZ782" s="89"/>
      <c r="EA782" s="89"/>
      <c r="EB782" s="89"/>
      <c r="EC782" s="89"/>
      <c r="ED782" s="89"/>
      <c r="EE782" s="89">
        <v>1</v>
      </c>
      <c r="EF782" s="89"/>
      <c r="EG782" s="89">
        <v>1</v>
      </c>
      <c r="EH782" s="89"/>
      <c r="EI782" s="89"/>
      <c r="EJ782" s="89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>
        <v>1</v>
      </c>
      <c r="GH782" s="89"/>
      <c r="GI782" s="89"/>
      <c r="GJ782" s="89"/>
      <c r="GK782" s="89">
        <v>1</v>
      </c>
      <c r="GL782" s="89"/>
      <c r="GM782" s="89"/>
      <c r="GN782" s="89"/>
      <c r="GO782" s="89"/>
      <c r="GP782" s="89"/>
      <c r="GQ782" s="89"/>
      <c r="GR782" s="89">
        <v>1</v>
      </c>
      <c r="GS782" s="89">
        <v>1</v>
      </c>
      <c r="GT782" s="89">
        <v>1</v>
      </c>
      <c r="GU782" s="89">
        <v>1</v>
      </c>
      <c r="GV782" s="89"/>
      <c r="GW782" s="89">
        <v>1</v>
      </c>
      <c r="GX782" s="89"/>
      <c r="GY782" s="89"/>
      <c r="GZ782" s="89">
        <v>1</v>
      </c>
      <c r="HA782" s="89">
        <v>1</v>
      </c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  <c r="IS782" s="89"/>
      <c r="IT782" s="89"/>
      <c r="IU782" s="89"/>
      <c r="IV782" s="89"/>
      <c r="IW782" s="89"/>
      <c r="IX782" s="89"/>
      <c r="IY782" s="89"/>
      <c r="IZ782" s="89"/>
      <c r="JA782" s="89"/>
      <c r="JB782" s="89"/>
      <c r="JC782" s="89"/>
      <c r="JD782" s="89"/>
      <c r="JE782" s="89"/>
      <c r="JF782" s="89"/>
      <c r="JG782" s="89"/>
      <c r="JH782" s="89"/>
      <c r="JI782" s="89"/>
      <c r="JJ782" s="89"/>
      <c r="JK782" s="89"/>
      <c r="JL782" s="89"/>
      <c r="JM782" s="89"/>
      <c r="JN782" s="89"/>
      <c r="JO782" s="89"/>
      <c r="JP782" s="89"/>
      <c r="JQ782" s="89"/>
      <c r="JR782" s="89"/>
      <c r="JS782" s="89"/>
      <c r="JT782" s="89"/>
      <c r="JU782" s="89"/>
      <c r="JV782" s="89"/>
      <c r="JW782" s="89"/>
      <c r="JX782" s="89"/>
      <c r="JY782" s="89"/>
      <c r="JZ782" s="89"/>
      <c r="KA782" s="89"/>
      <c r="KB782" s="89"/>
      <c r="KC782" s="89"/>
      <c r="KD782" s="89"/>
      <c r="KE782" s="89"/>
      <c r="KF782" s="89"/>
      <c r="KG782" s="89"/>
      <c r="KH782" s="89"/>
      <c r="KI782" s="89"/>
      <c r="KJ782" s="89"/>
      <c r="KK782" s="89"/>
      <c r="KL782" s="89"/>
      <c r="KM782" s="89"/>
      <c r="KN782" s="89"/>
      <c r="KO782" s="89"/>
      <c r="KP782" s="89"/>
      <c r="KQ782" s="89"/>
      <c r="KR782" s="89"/>
      <c r="KS782" s="89"/>
      <c r="KT782" s="89"/>
      <c r="KU782" s="89"/>
      <c r="KV782" s="89"/>
      <c r="KW782" s="89"/>
      <c r="KX782" s="89"/>
      <c r="KY782" s="89"/>
      <c r="KZ782" s="89"/>
      <c r="LA782" s="89"/>
      <c r="LB782" s="89"/>
      <c r="LC782" s="89"/>
      <c r="LD782" s="89"/>
      <c r="LE782" s="89"/>
      <c r="LF782" s="89"/>
      <c r="LG782" s="89"/>
      <c r="LH782" s="89"/>
      <c r="LI782" s="89"/>
      <c r="LJ782" s="89"/>
      <c r="LK782" s="89"/>
      <c r="LL782" s="89"/>
      <c r="LM782" s="89"/>
      <c r="LN782" s="89"/>
      <c r="LO782" s="89"/>
      <c r="LP782" s="89"/>
      <c r="LQ782" s="89"/>
      <c r="LR782" s="89"/>
      <c r="LS782" s="89"/>
      <c r="LT782" s="89"/>
      <c r="LU782" s="89"/>
      <c r="LV782" s="89"/>
      <c r="LW782" s="89"/>
      <c r="LX782" s="89"/>
      <c r="LY782" s="89"/>
      <c r="LZ782" s="89"/>
      <c r="MA782" s="89"/>
      <c r="MB782" s="89"/>
      <c r="MC782" s="89"/>
      <c r="MD782" s="89"/>
      <c r="ME782" s="89"/>
      <c r="MF782" s="89"/>
      <c r="MG782" s="89"/>
      <c r="MH782" s="89"/>
      <c r="MI782" s="89"/>
      <c r="MJ782" s="89"/>
      <c r="MK782" s="89"/>
      <c r="ML782" s="89"/>
      <c r="MM782" s="89"/>
      <c r="MN782" s="89"/>
      <c r="MO782" s="89"/>
      <c r="MP782" s="89"/>
      <c r="MQ782" s="89"/>
      <c r="MR782" s="89"/>
      <c r="MS782" s="89"/>
      <c r="MT782" s="89"/>
      <c r="MU782" s="89"/>
      <c r="MV782" s="89"/>
      <c r="MW782" s="89"/>
      <c r="MX782" s="89"/>
      <c r="MY782" s="89"/>
      <c r="MZ782" s="89"/>
      <c r="NA782" s="89"/>
      <c r="NB782" s="89"/>
      <c r="NC782" s="89"/>
      <c r="ND782" s="89"/>
      <c r="NE782" s="89"/>
      <c r="NF782" s="89"/>
      <c r="NG782" s="89"/>
      <c r="NH782" s="89"/>
      <c r="NI782" s="89"/>
      <c r="NJ782" s="89"/>
      <c r="NK782" s="89"/>
      <c r="NL782" s="89"/>
      <c r="NM782" s="89"/>
      <c r="NN782" s="89"/>
      <c r="NO782" s="89"/>
      <c r="NP782" s="89"/>
      <c r="NQ782" s="89"/>
      <c r="NR782" s="89"/>
      <c r="NS782" s="89"/>
      <c r="NT782" s="89"/>
      <c r="NU782" s="89"/>
      <c r="NV782" s="89"/>
      <c r="NW782" s="89"/>
      <c r="NX782" s="89"/>
      <c r="NY782" s="89"/>
      <c r="NZ782" s="89"/>
      <c r="OA782" s="89"/>
      <c r="OB782" s="89"/>
      <c r="OC782" s="89"/>
      <c r="OD782" s="89"/>
      <c r="OE782" s="89"/>
      <c r="OF782" s="89"/>
      <c r="OG782" s="89"/>
      <c r="OH782" s="89"/>
      <c r="OI782" s="89"/>
      <c r="OJ782" s="89"/>
      <c r="OK782" s="89"/>
      <c r="OL782" s="89"/>
      <c r="OM782" s="89"/>
      <c r="ON782" s="89"/>
      <c r="OO782" s="89"/>
      <c r="OP782" s="89"/>
      <c r="OQ782" s="89"/>
      <c r="OR782" s="89"/>
      <c r="OS782" s="89"/>
      <c r="OT782" s="89"/>
      <c r="OU782" s="89"/>
      <c r="OV782" s="89"/>
      <c r="OW782" s="89"/>
      <c r="OX782" s="89"/>
      <c r="OY782" s="89"/>
      <c r="OZ782" s="89"/>
      <c r="PA782" s="89"/>
      <c r="PB782" s="89"/>
      <c r="PC782" s="89"/>
      <c r="PD782" s="89"/>
      <c r="PE782" s="89"/>
      <c r="PF782" s="89"/>
      <c r="PG782" s="89"/>
      <c r="PH782" s="89"/>
      <c r="PI782" s="89"/>
      <c r="PJ782" s="89"/>
      <c r="PK782" s="89"/>
      <c r="PL782" s="89"/>
      <c r="PM782" s="89"/>
      <c r="PN782" s="89"/>
      <c r="PO782" s="89"/>
      <c r="PP782" s="89"/>
      <c r="PQ782" s="89"/>
      <c r="PR782" s="89"/>
      <c r="PS782" s="89"/>
      <c r="PT782" s="89"/>
      <c r="PU782" s="89"/>
      <c r="PV782" s="89"/>
      <c r="PW782" s="89"/>
      <c r="PX782" s="89"/>
      <c r="PY782" s="89"/>
      <c r="PZ782" s="89"/>
      <c r="QA782" s="89"/>
      <c r="QB782" s="89"/>
      <c r="QC782" s="89"/>
      <c r="QD782" s="89"/>
    </row>
    <row r="783" spans="1:446" x14ac:dyDescent="0.2">
      <c r="A783" s="19" t="s">
        <v>521</v>
      </c>
      <c r="B783" s="89">
        <v>1</v>
      </c>
      <c r="C783" s="89">
        <v>1</v>
      </c>
      <c r="D783" s="89">
        <v>1</v>
      </c>
      <c r="E783" s="89">
        <v>1</v>
      </c>
      <c r="F783" s="89">
        <v>1</v>
      </c>
      <c r="G783" s="89">
        <v>1</v>
      </c>
      <c r="H783" s="89">
        <v>1</v>
      </c>
      <c r="I783" s="89">
        <v>1</v>
      </c>
      <c r="J783" s="89">
        <v>1</v>
      </c>
      <c r="K783" s="89">
        <v>1</v>
      </c>
      <c r="L783" s="89">
        <v>1</v>
      </c>
      <c r="M783" s="89">
        <v>1</v>
      </c>
      <c r="N783" s="89">
        <v>1</v>
      </c>
      <c r="O783" s="89">
        <v>1</v>
      </c>
      <c r="P783" s="89">
        <v>1</v>
      </c>
      <c r="Q783" s="89">
        <v>1</v>
      </c>
      <c r="R783" s="89">
        <v>1</v>
      </c>
      <c r="S783" s="89">
        <v>1</v>
      </c>
      <c r="T783" s="89">
        <v>1</v>
      </c>
      <c r="U783" s="89">
        <v>1</v>
      </c>
      <c r="V783" s="89">
        <v>1</v>
      </c>
      <c r="W783" s="89">
        <v>1</v>
      </c>
      <c r="X783" s="89">
        <v>1</v>
      </c>
      <c r="Y783" s="89">
        <v>1</v>
      </c>
      <c r="Z783" s="89">
        <v>1</v>
      </c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>
        <v>1</v>
      </c>
      <c r="BI783" s="89">
        <v>1</v>
      </c>
      <c r="BJ783" s="89">
        <v>1</v>
      </c>
      <c r="BK783" s="89">
        <v>1</v>
      </c>
      <c r="BL783" s="89">
        <v>1</v>
      </c>
      <c r="BM783" s="89">
        <v>1</v>
      </c>
      <c r="BN783" s="89">
        <v>1</v>
      </c>
      <c r="BO783" s="89">
        <v>1</v>
      </c>
      <c r="BP783" s="89">
        <v>1</v>
      </c>
      <c r="BQ783" s="89">
        <v>1</v>
      </c>
      <c r="BR783" s="89">
        <v>1</v>
      </c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>
        <v>1</v>
      </c>
      <c r="CD783" s="89">
        <v>1</v>
      </c>
      <c r="CE783" s="89">
        <v>1</v>
      </c>
      <c r="CF783" s="89">
        <v>1</v>
      </c>
      <c r="CG783" s="89">
        <v>1</v>
      </c>
      <c r="CH783" s="89">
        <v>1</v>
      </c>
      <c r="CI783" s="89">
        <v>1</v>
      </c>
      <c r="CJ783" s="89">
        <v>1</v>
      </c>
      <c r="CK783" s="89">
        <v>1</v>
      </c>
      <c r="CL783" s="89">
        <v>1</v>
      </c>
      <c r="CM783" s="89">
        <v>1</v>
      </c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89"/>
      <c r="DB783" s="89"/>
      <c r="DC783" s="89"/>
      <c r="DD783" s="89"/>
      <c r="DE783" s="89"/>
      <c r="DF783" s="89"/>
      <c r="DG783" s="89"/>
      <c r="DH783" s="89"/>
      <c r="DI783" s="89"/>
      <c r="DJ783" s="89"/>
      <c r="DK783" s="89"/>
      <c r="DL783" s="89"/>
      <c r="DM783" s="89"/>
      <c r="DN783" s="89"/>
      <c r="DO783" s="89"/>
      <c r="DP783" s="89"/>
      <c r="DQ783" s="89"/>
      <c r="DR783" s="89"/>
      <c r="DS783" s="89"/>
      <c r="DT783" s="89"/>
      <c r="DU783" s="89"/>
      <c r="DV783" s="89"/>
      <c r="DW783" s="89"/>
      <c r="DX783" s="89"/>
      <c r="DY783" s="89"/>
      <c r="DZ783" s="89"/>
      <c r="EA783" s="89"/>
      <c r="EB783" s="89"/>
      <c r="EC783" s="89"/>
      <c r="ED783" s="89"/>
      <c r="EE783" s="89">
        <v>1</v>
      </c>
      <c r="EF783" s="89"/>
      <c r="EG783" s="89">
        <v>1</v>
      </c>
      <c r="EH783" s="89"/>
      <c r="EI783" s="89"/>
      <c r="EJ783" s="89"/>
      <c r="EK783" s="89"/>
      <c r="EL783" s="89"/>
      <c r="EM783" s="89"/>
      <c r="EN783" s="89">
        <v>1</v>
      </c>
      <c r="EO783" s="89"/>
      <c r="EP783" s="89"/>
      <c r="EQ783" s="89">
        <v>1</v>
      </c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>
        <v>1</v>
      </c>
      <c r="FN783" s="89"/>
      <c r="FO783" s="89"/>
      <c r="FP783" s="89">
        <v>1</v>
      </c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>
        <v>1</v>
      </c>
      <c r="GH783" s="89"/>
      <c r="GI783" s="89"/>
      <c r="GJ783" s="89"/>
      <c r="GK783" s="89">
        <v>1</v>
      </c>
      <c r="GL783" s="89"/>
      <c r="GM783" s="89"/>
      <c r="GN783" s="89"/>
      <c r="GO783" s="89"/>
      <c r="GP783" s="89"/>
      <c r="GQ783" s="89"/>
      <c r="GR783" s="89">
        <v>1</v>
      </c>
      <c r="GS783" s="89">
        <v>1</v>
      </c>
      <c r="GT783" s="89">
        <v>1</v>
      </c>
      <c r="GU783" s="89">
        <v>1</v>
      </c>
      <c r="GV783" s="89"/>
      <c r="GW783" s="89">
        <v>1</v>
      </c>
      <c r="GX783" s="89"/>
      <c r="GY783" s="89"/>
      <c r="GZ783" s="89">
        <v>1</v>
      </c>
      <c r="HA783" s="89">
        <v>1</v>
      </c>
      <c r="HB783" s="89"/>
      <c r="HC783" s="89"/>
      <c r="HD783" s="89"/>
      <c r="HE783" s="89"/>
      <c r="HF783" s="89"/>
      <c r="HG783" s="89">
        <v>1</v>
      </c>
      <c r="HH783" s="89"/>
      <c r="HI783" s="89"/>
      <c r="HJ783" s="89">
        <v>1</v>
      </c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>
        <v>1</v>
      </c>
      <c r="IF783" s="89"/>
      <c r="IG783" s="89"/>
      <c r="IH783" s="89">
        <v>1</v>
      </c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  <c r="IS783" s="89"/>
      <c r="IT783" s="89"/>
      <c r="IU783" s="89"/>
      <c r="IV783" s="89"/>
      <c r="IW783" s="89"/>
      <c r="IX783" s="89"/>
      <c r="IY783" s="89"/>
      <c r="IZ783" s="89"/>
      <c r="JA783" s="89"/>
      <c r="JB783" s="89"/>
      <c r="JC783" s="89">
        <v>1</v>
      </c>
      <c r="JD783" s="89"/>
      <c r="JE783" s="89"/>
      <c r="JF783" s="89">
        <v>1</v>
      </c>
      <c r="JG783" s="89"/>
      <c r="JH783" s="89"/>
      <c r="JI783" s="89"/>
      <c r="JJ783" s="89"/>
      <c r="JK783" s="89"/>
      <c r="JL783" s="89"/>
      <c r="JM783" s="89"/>
      <c r="JN783" s="89"/>
      <c r="JO783" s="89"/>
      <c r="JP783" s="89"/>
      <c r="JQ783" s="89"/>
      <c r="JR783" s="89"/>
      <c r="JS783" s="89"/>
      <c r="JT783" s="89"/>
      <c r="JU783" s="89"/>
      <c r="JV783" s="89"/>
      <c r="JW783" s="89"/>
      <c r="JX783" s="89"/>
      <c r="JY783" s="89"/>
      <c r="JZ783" s="89"/>
      <c r="KA783" s="89"/>
      <c r="KB783" s="89">
        <v>1</v>
      </c>
      <c r="KC783" s="89"/>
      <c r="KD783" s="89"/>
      <c r="KE783" s="89">
        <v>1</v>
      </c>
      <c r="KF783" s="89"/>
      <c r="KG783" s="89"/>
      <c r="KH783" s="89"/>
      <c r="KI783" s="89"/>
      <c r="KJ783" s="89"/>
      <c r="KK783" s="89"/>
      <c r="KL783" s="89"/>
      <c r="KM783" s="89"/>
      <c r="KN783" s="89"/>
      <c r="KO783" s="89"/>
      <c r="KP783" s="89"/>
      <c r="KQ783" s="89"/>
      <c r="KR783" s="89"/>
      <c r="KS783" s="89">
        <v>1</v>
      </c>
      <c r="KT783" s="89"/>
      <c r="KU783" s="89"/>
      <c r="KV783" s="89">
        <v>1</v>
      </c>
      <c r="KW783" s="89"/>
      <c r="KX783" s="89"/>
      <c r="KY783" s="89"/>
      <c r="KZ783" s="89"/>
      <c r="LA783" s="89"/>
      <c r="LB783" s="89"/>
      <c r="LC783" s="89"/>
      <c r="LD783" s="89"/>
      <c r="LE783" s="89"/>
      <c r="LF783" s="89"/>
      <c r="LG783" s="89"/>
      <c r="LH783" s="89"/>
      <c r="LI783" s="89"/>
      <c r="LJ783" s="89"/>
      <c r="LK783" s="89">
        <v>1</v>
      </c>
      <c r="LL783" s="89"/>
      <c r="LM783" s="89"/>
      <c r="LN783" s="89">
        <v>1</v>
      </c>
      <c r="LO783" s="89"/>
      <c r="LP783" s="89"/>
      <c r="LQ783" s="89"/>
      <c r="LR783" s="89"/>
      <c r="LS783" s="89"/>
      <c r="LT783" s="89"/>
      <c r="LU783" s="89"/>
      <c r="LV783" s="89"/>
      <c r="LW783" s="89"/>
      <c r="LX783" s="89"/>
      <c r="LY783" s="89"/>
      <c r="LZ783" s="89"/>
      <c r="MA783" s="89"/>
      <c r="MB783" s="89"/>
      <c r="MC783" s="89"/>
      <c r="MD783" s="89"/>
      <c r="ME783" s="89"/>
      <c r="MF783" s="89"/>
      <c r="MG783" s="89"/>
      <c r="MH783" s="89">
        <v>1</v>
      </c>
      <c r="MI783" s="89"/>
      <c r="MJ783" s="89"/>
      <c r="MK783" s="89">
        <v>1</v>
      </c>
      <c r="ML783" s="89"/>
      <c r="MM783" s="89"/>
      <c r="MN783" s="89"/>
      <c r="MO783" s="89"/>
      <c r="MP783" s="89"/>
      <c r="MQ783" s="89"/>
      <c r="MR783" s="89"/>
      <c r="MS783" s="89"/>
      <c r="MT783" s="89"/>
      <c r="MU783" s="89"/>
      <c r="MV783" s="89"/>
      <c r="MW783" s="89"/>
      <c r="MX783" s="89"/>
      <c r="MY783" s="89"/>
      <c r="MZ783" s="89"/>
      <c r="NA783" s="89"/>
      <c r="NB783" s="89"/>
      <c r="NC783" s="89"/>
      <c r="ND783" s="89"/>
      <c r="NE783" s="89">
        <v>1</v>
      </c>
      <c r="NF783" s="89"/>
      <c r="NG783" s="89"/>
      <c r="NH783" s="89">
        <v>1</v>
      </c>
      <c r="NI783" s="89"/>
      <c r="NJ783" s="89"/>
      <c r="NK783" s="89"/>
      <c r="NL783" s="89"/>
      <c r="NM783" s="89"/>
      <c r="NN783" s="89"/>
      <c r="NO783" s="89"/>
      <c r="NP783" s="89"/>
      <c r="NQ783" s="89"/>
      <c r="NR783" s="89"/>
      <c r="NS783" s="89"/>
      <c r="NT783" s="89"/>
      <c r="NU783" s="89"/>
      <c r="NV783" s="89"/>
      <c r="NW783" s="89"/>
      <c r="NX783" s="89"/>
      <c r="NY783" s="89"/>
      <c r="NZ783" s="89"/>
      <c r="OA783" s="89"/>
      <c r="OB783" s="89">
        <v>1</v>
      </c>
      <c r="OC783" s="89"/>
      <c r="OD783" s="89"/>
      <c r="OE783" s="89">
        <v>1</v>
      </c>
      <c r="OF783" s="89"/>
      <c r="OG783" s="89"/>
      <c r="OH783" s="89"/>
      <c r="OI783" s="89"/>
      <c r="OJ783" s="89"/>
      <c r="OK783" s="89"/>
      <c r="OL783" s="89"/>
      <c r="OM783" s="89"/>
      <c r="ON783" s="89"/>
      <c r="OO783" s="89"/>
      <c r="OP783" s="89"/>
      <c r="OQ783" s="89"/>
      <c r="OR783" s="89"/>
      <c r="OS783" s="89"/>
      <c r="OT783" s="89">
        <v>1</v>
      </c>
      <c r="OU783" s="89"/>
      <c r="OV783" s="89"/>
      <c r="OW783" s="89">
        <v>1</v>
      </c>
      <c r="OX783" s="89"/>
      <c r="OY783" s="89"/>
      <c r="OZ783" s="89"/>
      <c r="PA783" s="89"/>
      <c r="PB783" s="89"/>
      <c r="PC783" s="89"/>
      <c r="PD783" s="89"/>
      <c r="PE783" s="89"/>
      <c r="PF783" s="89"/>
      <c r="PG783" s="89"/>
      <c r="PH783" s="89"/>
      <c r="PI783" s="89"/>
      <c r="PJ783" s="89">
        <v>1</v>
      </c>
      <c r="PK783" s="89"/>
      <c r="PL783" s="89"/>
      <c r="PM783" s="89"/>
      <c r="PN783" s="89"/>
      <c r="PO783" s="89"/>
      <c r="PP783" s="89"/>
      <c r="PQ783" s="89"/>
      <c r="PR783" s="89"/>
      <c r="PS783" s="89"/>
      <c r="PT783" s="89"/>
      <c r="PU783" s="89"/>
      <c r="PV783" s="89"/>
      <c r="PW783" s="89"/>
      <c r="PX783" s="89"/>
      <c r="PY783" s="89"/>
      <c r="PZ783" s="89"/>
      <c r="QA783" s="89"/>
      <c r="QB783" s="89"/>
      <c r="QC783" s="89"/>
      <c r="QD783" s="89"/>
    </row>
    <row r="784" spans="1:446" x14ac:dyDescent="0.2">
      <c r="A784" s="19" t="s">
        <v>572</v>
      </c>
      <c r="B784" s="89">
        <v>1</v>
      </c>
      <c r="C784" s="89">
        <v>1</v>
      </c>
      <c r="D784" s="89">
        <v>1</v>
      </c>
      <c r="E784" s="89">
        <v>1</v>
      </c>
      <c r="F784" s="89">
        <v>1</v>
      </c>
      <c r="G784" s="89">
        <v>1</v>
      </c>
      <c r="H784" s="89">
        <v>1</v>
      </c>
      <c r="I784" s="89">
        <v>1</v>
      </c>
      <c r="J784" s="89">
        <v>1</v>
      </c>
      <c r="K784" s="89">
        <v>1</v>
      </c>
      <c r="L784" s="89">
        <v>1</v>
      </c>
      <c r="M784" s="89">
        <v>1</v>
      </c>
      <c r="N784" s="89">
        <v>1</v>
      </c>
      <c r="O784" s="89">
        <v>1</v>
      </c>
      <c r="P784" s="89">
        <v>1</v>
      </c>
      <c r="Q784" s="89">
        <v>1</v>
      </c>
      <c r="R784" s="89">
        <v>1</v>
      </c>
      <c r="S784" s="89">
        <v>1</v>
      </c>
      <c r="T784" s="89">
        <v>1</v>
      </c>
      <c r="U784" s="89">
        <v>1</v>
      </c>
      <c r="V784" s="89">
        <v>1</v>
      </c>
      <c r="W784" s="89">
        <v>1</v>
      </c>
      <c r="X784" s="89">
        <v>1</v>
      </c>
      <c r="Y784" s="89">
        <v>1</v>
      </c>
      <c r="Z784" s="89">
        <v>1</v>
      </c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>
        <v>1</v>
      </c>
      <c r="BI784" s="89">
        <v>1</v>
      </c>
      <c r="BJ784" s="89">
        <v>1</v>
      </c>
      <c r="BK784" s="89">
        <v>1</v>
      </c>
      <c r="BL784" s="89">
        <v>1</v>
      </c>
      <c r="BM784" s="89">
        <v>1</v>
      </c>
      <c r="BN784" s="89">
        <v>1</v>
      </c>
      <c r="BO784" s="89">
        <v>1</v>
      </c>
      <c r="BP784" s="89">
        <v>1</v>
      </c>
      <c r="BQ784" s="89">
        <v>1</v>
      </c>
      <c r="BR784" s="89">
        <v>1</v>
      </c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>
        <v>1</v>
      </c>
      <c r="CD784" s="89">
        <v>1</v>
      </c>
      <c r="CE784" s="89">
        <v>1</v>
      </c>
      <c r="CF784" s="89">
        <v>1</v>
      </c>
      <c r="CG784" s="89">
        <v>1</v>
      </c>
      <c r="CH784" s="89">
        <v>1</v>
      </c>
      <c r="CI784" s="89">
        <v>1</v>
      </c>
      <c r="CJ784" s="89">
        <v>1</v>
      </c>
      <c r="CK784" s="89">
        <v>1</v>
      </c>
      <c r="CL784" s="89">
        <v>1</v>
      </c>
      <c r="CM784" s="89">
        <v>1</v>
      </c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89"/>
      <c r="DB784" s="89"/>
      <c r="DC784" s="89"/>
      <c r="DD784" s="89"/>
      <c r="DE784" s="89"/>
      <c r="DF784" s="89"/>
      <c r="DG784" s="89"/>
      <c r="DH784" s="89"/>
      <c r="DI784" s="89"/>
      <c r="DJ784" s="89"/>
      <c r="DK784" s="89"/>
      <c r="DL784" s="89"/>
      <c r="DM784" s="89"/>
      <c r="DN784" s="89"/>
      <c r="DO784" s="89"/>
      <c r="DP784" s="89"/>
      <c r="DQ784" s="89"/>
      <c r="DR784" s="89"/>
      <c r="DS784" s="89"/>
      <c r="DT784" s="89"/>
      <c r="DU784" s="89"/>
      <c r="DV784" s="89"/>
      <c r="DW784" s="89"/>
      <c r="DX784" s="89"/>
      <c r="DY784" s="89"/>
      <c r="DZ784" s="89"/>
      <c r="EA784" s="89"/>
      <c r="EB784" s="89"/>
      <c r="EC784" s="89"/>
      <c r="ED784" s="89"/>
      <c r="EE784" s="89">
        <v>1</v>
      </c>
      <c r="EF784" s="89"/>
      <c r="EG784" s="89">
        <v>1</v>
      </c>
      <c r="EH784" s="89"/>
      <c r="EI784" s="89"/>
      <c r="EJ784" s="89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>
        <v>1</v>
      </c>
      <c r="GH784" s="89"/>
      <c r="GI784" s="89"/>
      <c r="GJ784" s="89"/>
      <c r="GK784" s="89">
        <v>1</v>
      </c>
      <c r="GL784" s="89"/>
      <c r="GM784" s="89"/>
      <c r="GN784" s="89"/>
      <c r="GO784" s="89"/>
      <c r="GP784" s="89"/>
      <c r="GQ784" s="89"/>
      <c r="GR784" s="89">
        <v>1</v>
      </c>
      <c r="GS784" s="89">
        <v>1</v>
      </c>
      <c r="GT784" s="89">
        <v>1</v>
      </c>
      <c r="GU784" s="89">
        <v>1</v>
      </c>
      <c r="GV784" s="89"/>
      <c r="GW784" s="89">
        <v>1</v>
      </c>
      <c r="GX784" s="89"/>
      <c r="GY784" s="89"/>
      <c r="GZ784" s="89">
        <v>1</v>
      </c>
      <c r="HA784" s="89">
        <v>1</v>
      </c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  <c r="IS784" s="89"/>
      <c r="IT784" s="89"/>
      <c r="IU784" s="89"/>
      <c r="IV784" s="89"/>
      <c r="IW784" s="89"/>
      <c r="IX784" s="89"/>
      <c r="IY784" s="89"/>
      <c r="IZ784" s="89"/>
      <c r="JA784" s="89"/>
      <c r="JB784" s="89"/>
      <c r="JC784" s="89"/>
      <c r="JD784" s="89"/>
      <c r="JE784" s="89"/>
      <c r="JF784" s="89"/>
      <c r="JG784" s="89"/>
      <c r="JH784" s="89"/>
      <c r="JI784" s="89"/>
      <c r="JJ784" s="89"/>
      <c r="JK784" s="89"/>
      <c r="JL784" s="89"/>
      <c r="JM784" s="89"/>
      <c r="JN784" s="89"/>
      <c r="JO784" s="89"/>
      <c r="JP784" s="89"/>
      <c r="JQ784" s="89"/>
      <c r="JR784" s="89"/>
      <c r="JS784" s="89"/>
      <c r="JT784" s="89"/>
      <c r="JU784" s="89"/>
      <c r="JV784" s="89"/>
      <c r="JW784" s="89"/>
      <c r="JX784" s="89"/>
      <c r="JY784" s="89"/>
      <c r="JZ784" s="89"/>
      <c r="KA784" s="89"/>
      <c r="KB784" s="89"/>
      <c r="KC784" s="89"/>
      <c r="KD784" s="89"/>
      <c r="KE784" s="89"/>
      <c r="KF784" s="89"/>
      <c r="KG784" s="89"/>
      <c r="KH784" s="89"/>
      <c r="KI784" s="89"/>
      <c r="KJ784" s="89"/>
      <c r="KK784" s="89"/>
      <c r="KL784" s="89"/>
      <c r="KM784" s="89"/>
      <c r="KN784" s="89"/>
      <c r="KO784" s="89"/>
      <c r="KP784" s="89"/>
      <c r="KQ784" s="89"/>
      <c r="KR784" s="89"/>
      <c r="KS784" s="89"/>
      <c r="KT784" s="89"/>
      <c r="KU784" s="89"/>
      <c r="KV784" s="89"/>
      <c r="KW784" s="89"/>
      <c r="KX784" s="89"/>
      <c r="KY784" s="89"/>
      <c r="KZ784" s="89"/>
      <c r="LA784" s="89"/>
      <c r="LB784" s="89"/>
      <c r="LC784" s="89"/>
      <c r="LD784" s="89"/>
      <c r="LE784" s="89"/>
      <c r="LF784" s="89"/>
      <c r="LG784" s="89"/>
      <c r="LH784" s="89"/>
      <c r="LI784" s="89"/>
      <c r="LJ784" s="89"/>
      <c r="LK784" s="89"/>
      <c r="LL784" s="89"/>
      <c r="LM784" s="89"/>
      <c r="LN784" s="89"/>
      <c r="LO784" s="89"/>
      <c r="LP784" s="89"/>
      <c r="LQ784" s="89"/>
      <c r="LR784" s="89"/>
      <c r="LS784" s="89"/>
      <c r="LT784" s="89"/>
      <c r="LU784" s="89"/>
      <c r="LV784" s="89"/>
      <c r="LW784" s="89"/>
      <c r="LX784" s="89"/>
      <c r="LY784" s="89"/>
      <c r="LZ784" s="89"/>
      <c r="MA784" s="89"/>
      <c r="MB784" s="89"/>
      <c r="MC784" s="89"/>
      <c r="MD784" s="89"/>
      <c r="ME784" s="89"/>
      <c r="MF784" s="89"/>
      <c r="MG784" s="89"/>
      <c r="MH784" s="89"/>
      <c r="MI784" s="89"/>
      <c r="MJ784" s="89"/>
      <c r="MK784" s="89"/>
      <c r="ML784" s="89"/>
      <c r="MM784" s="89"/>
      <c r="MN784" s="89"/>
      <c r="MO784" s="89"/>
      <c r="MP784" s="89"/>
      <c r="MQ784" s="89"/>
      <c r="MR784" s="89"/>
      <c r="MS784" s="89"/>
      <c r="MT784" s="89"/>
      <c r="MU784" s="89"/>
      <c r="MV784" s="89"/>
      <c r="MW784" s="89"/>
      <c r="MX784" s="89"/>
      <c r="MY784" s="89"/>
      <c r="MZ784" s="89"/>
      <c r="NA784" s="89"/>
      <c r="NB784" s="89"/>
      <c r="NC784" s="89"/>
      <c r="ND784" s="89"/>
      <c r="NE784" s="89"/>
      <c r="NF784" s="89"/>
      <c r="NG784" s="89"/>
      <c r="NH784" s="89"/>
      <c r="NI784" s="89"/>
      <c r="NJ784" s="89"/>
      <c r="NK784" s="89"/>
      <c r="NL784" s="89"/>
      <c r="NM784" s="89"/>
      <c r="NN784" s="89"/>
      <c r="NO784" s="89"/>
      <c r="NP784" s="89"/>
      <c r="NQ784" s="89"/>
      <c r="NR784" s="89"/>
      <c r="NS784" s="89"/>
      <c r="NT784" s="89"/>
      <c r="NU784" s="89"/>
      <c r="NV784" s="89"/>
      <c r="NW784" s="89"/>
      <c r="NX784" s="89"/>
      <c r="NY784" s="89"/>
      <c r="NZ784" s="89"/>
      <c r="OA784" s="89"/>
      <c r="OB784" s="89"/>
      <c r="OC784" s="89"/>
      <c r="OD784" s="89"/>
      <c r="OE784" s="89"/>
      <c r="OF784" s="89"/>
      <c r="OG784" s="89"/>
      <c r="OH784" s="89"/>
      <c r="OI784" s="89"/>
      <c r="OJ784" s="89"/>
      <c r="OK784" s="89"/>
      <c r="OL784" s="89"/>
      <c r="OM784" s="89"/>
      <c r="ON784" s="89"/>
      <c r="OO784" s="89"/>
      <c r="OP784" s="89"/>
      <c r="OQ784" s="89"/>
      <c r="OR784" s="89"/>
      <c r="OS784" s="89"/>
      <c r="OT784" s="89"/>
      <c r="OU784" s="89"/>
      <c r="OV784" s="89"/>
      <c r="OW784" s="89"/>
      <c r="OX784" s="89"/>
      <c r="OY784" s="89"/>
      <c r="OZ784" s="89"/>
      <c r="PA784" s="89"/>
      <c r="PB784" s="89"/>
      <c r="PC784" s="89"/>
      <c r="PD784" s="89"/>
      <c r="PE784" s="89"/>
      <c r="PF784" s="89"/>
      <c r="PG784" s="89"/>
      <c r="PH784" s="89"/>
      <c r="PI784" s="89"/>
      <c r="PJ784" s="89"/>
      <c r="PK784" s="89"/>
      <c r="PL784" s="89"/>
      <c r="PM784" s="89"/>
      <c r="PN784" s="89"/>
      <c r="PO784" s="89"/>
      <c r="PP784" s="89"/>
      <c r="PQ784" s="89"/>
      <c r="PR784" s="89"/>
      <c r="PS784" s="89"/>
      <c r="PT784" s="89"/>
      <c r="PU784" s="89"/>
      <c r="PV784" s="89"/>
      <c r="PW784" s="89"/>
      <c r="PX784" s="89"/>
      <c r="PY784" s="89"/>
      <c r="PZ784" s="89"/>
      <c r="QA784" s="89"/>
      <c r="QB784" s="89"/>
      <c r="QC784" s="89"/>
      <c r="QD784" s="89"/>
    </row>
    <row r="785" spans="1:446" x14ac:dyDescent="0.2">
      <c r="A785" s="19" t="s">
        <v>586</v>
      </c>
      <c r="B785" s="89">
        <v>1</v>
      </c>
      <c r="C785" s="89">
        <v>1</v>
      </c>
      <c r="D785" s="89">
        <v>1</v>
      </c>
      <c r="E785" s="89">
        <v>1</v>
      </c>
      <c r="F785" s="89">
        <v>1</v>
      </c>
      <c r="G785" s="89">
        <v>1</v>
      </c>
      <c r="H785" s="89">
        <v>1</v>
      </c>
      <c r="I785" s="89">
        <v>1</v>
      </c>
      <c r="J785" s="89">
        <v>1</v>
      </c>
      <c r="K785" s="89">
        <v>1</v>
      </c>
      <c r="L785" s="89">
        <v>1</v>
      </c>
      <c r="M785" s="89">
        <v>1</v>
      </c>
      <c r="N785" s="89">
        <v>1</v>
      </c>
      <c r="O785" s="89">
        <v>1</v>
      </c>
      <c r="P785" s="89">
        <v>1</v>
      </c>
      <c r="Q785" s="89">
        <v>1</v>
      </c>
      <c r="R785" s="89">
        <v>1</v>
      </c>
      <c r="S785" s="89">
        <v>1</v>
      </c>
      <c r="T785" s="89">
        <v>1</v>
      </c>
      <c r="U785" s="89">
        <v>1</v>
      </c>
      <c r="V785" s="89">
        <v>1</v>
      </c>
      <c r="W785" s="89">
        <v>1</v>
      </c>
      <c r="X785" s="89">
        <v>1</v>
      </c>
      <c r="Y785" s="89">
        <v>1</v>
      </c>
      <c r="Z785" s="89">
        <v>1</v>
      </c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>
        <v>1</v>
      </c>
      <c r="BI785" s="89">
        <v>1</v>
      </c>
      <c r="BJ785" s="89">
        <v>1</v>
      </c>
      <c r="BK785" s="89">
        <v>1</v>
      </c>
      <c r="BL785" s="89">
        <v>1</v>
      </c>
      <c r="BM785" s="89">
        <v>1</v>
      </c>
      <c r="BN785" s="89">
        <v>1</v>
      </c>
      <c r="BO785" s="89">
        <v>1</v>
      </c>
      <c r="BP785" s="89">
        <v>1</v>
      </c>
      <c r="BQ785" s="89">
        <v>1</v>
      </c>
      <c r="BR785" s="89">
        <v>1</v>
      </c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>
        <v>1</v>
      </c>
      <c r="CD785" s="89">
        <v>1</v>
      </c>
      <c r="CE785" s="89">
        <v>1</v>
      </c>
      <c r="CF785" s="89">
        <v>1</v>
      </c>
      <c r="CG785" s="89">
        <v>1</v>
      </c>
      <c r="CH785" s="89">
        <v>1</v>
      </c>
      <c r="CI785" s="89">
        <v>1</v>
      </c>
      <c r="CJ785" s="89">
        <v>1</v>
      </c>
      <c r="CK785" s="89">
        <v>1</v>
      </c>
      <c r="CL785" s="89">
        <v>1</v>
      </c>
      <c r="CM785" s="89">
        <v>1</v>
      </c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89"/>
      <c r="DB785" s="89"/>
      <c r="DC785" s="89"/>
      <c r="DD785" s="89"/>
      <c r="DE785" s="89"/>
      <c r="DF785" s="89"/>
      <c r="DG785" s="89"/>
      <c r="DH785" s="89"/>
      <c r="DI785" s="89"/>
      <c r="DJ785" s="89"/>
      <c r="DK785" s="89"/>
      <c r="DL785" s="89"/>
      <c r="DM785" s="89"/>
      <c r="DN785" s="89"/>
      <c r="DO785" s="89"/>
      <c r="DP785" s="89"/>
      <c r="DQ785" s="89"/>
      <c r="DR785" s="89"/>
      <c r="DS785" s="89"/>
      <c r="DT785" s="89"/>
      <c r="DU785" s="89"/>
      <c r="DV785" s="89"/>
      <c r="DW785" s="89"/>
      <c r="DX785" s="89"/>
      <c r="DY785" s="89"/>
      <c r="DZ785" s="89"/>
      <c r="EA785" s="89"/>
      <c r="EB785" s="89"/>
      <c r="EC785" s="89"/>
      <c r="ED785" s="89"/>
      <c r="EE785" s="89">
        <v>1</v>
      </c>
      <c r="EF785" s="89"/>
      <c r="EG785" s="89">
        <v>1</v>
      </c>
      <c r="EH785" s="89"/>
      <c r="EI785" s="89"/>
      <c r="EJ785" s="89"/>
      <c r="EK785" s="89"/>
      <c r="EL785" s="89">
        <v>1</v>
      </c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>
        <v>1</v>
      </c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>
        <v>1</v>
      </c>
      <c r="GH785" s="89"/>
      <c r="GI785" s="89"/>
      <c r="GJ785" s="89"/>
      <c r="GK785" s="89">
        <v>1</v>
      </c>
      <c r="GL785" s="89"/>
      <c r="GM785" s="89"/>
      <c r="GN785" s="89"/>
      <c r="GO785" s="89"/>
      <c r="GP785" s="89"/>
      <c r="GQ785" s="89"/>
      <c r="GR785" s="89">
        <v>1</v>
      </c>
      <c r="GS785" s="89">
        <v>1</v>
      </c>
      <c r="GT785" s="89">
        <v>1</v>
      </c>
      <c r="GU785" s="89">
        <v>1</v>
      </c>
      <c r="GV785" s="89"/>
      <c r="GW785" s="89">
        <v>1</v>
      </c>
      <c r="GX785" s="89"/>
      <c r="GY785" s="89"/>
      <c r="GZ785" s="89">
        <v>1</v>
      </c>
      <c r="HA785" s="89">
        <v>1</v>
      </c>
      <c r="HB785" s="89"/>
      <c r="HC785" s="89"/>
      <c r="HD785" s="89"/>
      <c r="HE785" s="89">
        <v>1</v>
      </c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>
        <v>1</v>
      </c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  <c r="IS785" s="89"/>
      <c r="IT785" s="89"/>
      <c r="IU785" s="89"/>
      <c r="IV785" s="89"/>
      <c r="IW785" s="89"/>
      <c r="IX785" s="89"/>
      <c r="IY785" s="89"/>
      <c r="IZ785" s="89"/>
      <c r="JA785" s="89">
        <v>1</v>
      </c>
      <c r="JB785" s="89"/>
      <c r="JC785" s="89"/>
      <c r="JD785" s="89"/>
      <c r="JE785" s="89"/>
      <c r="JF785" s="89"/>
      <c r="JG785" s="89"/>
      <c r="JH785" s="89"/>
      <c r="JI785" s="89"/>
      <c r="JJ785" s="89"/>
      <c r="JK785" s="89"/>
      <c r="JL785" s="89"/>
      <c r="JM785" s="89"/>
      <c r="JN785" s="89"/>
      <c r="JO785" s="89"/>
      <c r="JP785" s="89"/>
      <c r="JQ785" s="89"/>
      <c r="JR785" s="89"/>
      <c r="JS785" s="89"/>
      <c r="JT785" s="89"/>
      <c r="JU785" s="89"/>
      <c r="JV785" s="89"/>
      <c r="JW785" s="89"/>
      <c r="JX785" s="89"/>
      <c r="JY785" s="89"/>
      <c r="JZ785" s="89">
        <v>1</v>
      </c>
      <c r="KA785" s="89"/>
      <c r="KB785" s="89"/>
      <c r="KC785" s="89"/>
      <c r="KD785" s="89"/>
      <c r="KE785" s="89"/>
      <c r="KF785" s="89"/>
      <c r="KG785" s="89"/>
      <c r="KH785" s="89"/>
      <c r="KI785" s="89"/>
      <c r="KJ785" s="89"/>
      <c r="KK785" s="89"/>
      <c r="KL785" s="89"/>
      <c r="KM785" s="89"/>
      <c r="KN785" s="89"/>
      <c r="KO785" s="89"/>
      <c r="KP785" s="89"/>
      <c r="KQ785" s="89">
        <v>1</v>
      </c>
      <c r="KR785" s="89"/>
      <c r="KS785" s="89"/>
      <c r="KT785" s="89"/>
      <c r="KU785" s="89"/>
      <c r="KV785" s="89"/>
      <c r="KW785" s="89"/>
      <c r="KX785" s="89"/>
      <c r="KY785" s="89"/>
      <c r="KZ785" s="89"/>
      <c r="LA785" s="89"/>
      <c r="LB785" s="89"/>
      <c r="LC785" s="89"/>
      <c r="LD785" s="89"/>
      <c r="LE785" s="89"/>
      <c r="LF785" s="89"/>
      <c r="LG785" s="89"/>
      <c r="LH785" s="89"/>
      <c r="LI785" s="89">
        <v>1</v>
      </c>
      <c r="LJ785" s="89"/>
      <c r="LK785" s="89"/>
      <c r="LL785" s="89"/>
      <c r="LM785" s="89"/>
      <c r="LN785" s="89"/>
      <c r="LO785" s="89"/>
      <c r="LP785" s="89"/>
      <c r="LQ785" s="89"/>
      <c r="LR785" s="89"/>
      <c r="LS785" s="89"/>
      <c r="LT785" s="89"/>
      <c r="LU785" s="89"/>
      <c r="LV785" s="89"/>
      <c r="LW785" s="89"/>
      <c r="LX785" s="89"/>
      <c r="LY785" s="89"/>
      <c r="LZ785" s="89"/>
      <c r="MA785" s="89"/>
      <c r="MB785" s="89"/>
      <c r="MC785" s="89"/>
      <c r="MD785" s="89"/>
      <c r="ME785" s="89"/>
      <c r="MF785" s="89">
        <v>1</v>
      </c>
      <c r="MG785" s="89"/>
      <c r="MH785" s="89"/>
      <c r="MI785" s="89"/>
      <c r="MJ785" s="89"/>
      <c r="MK785" s="89"/>
      <c r="ML785" s="89"/>
      <c r="MM785" s="89"/>
      <c r="MN785" s="89"/>
      <c r="MO785" s="89"/>
      <c r="MP785" s="89"/>
      <c r="MQ785" s="89"/>
      <c r="MR785" s="89"/>
      <c r="MS785" s="89"/>
      <c r="MT785" s="89"/>
      <c r="MU785" s="89"/>
      <c r="MV785" s="89"/>
      <c r="MW785" s="89"/>
      <c r="MX785" s="89"/>
      <c r="MY785" s="89"/>
      <c r="MZ785" s="89"/>
      <c r="NA785" s="89"/>
      <c r="NB785" s="89"/>
      <c r="NC785" s="89">
        <v>1</v>
      </c>
      <c r="ND785" s="89"/>
      <c r="NE785" s="89"/>
      <c r="NF785" s="89"/>
      <c r="NG785" s="89"/>
      <c r="NH785" s="89"/>
      <c r="NI785" s="89"/>
      <c r="NJ785" s="89"/>
      <c r="NK785" s="89"/>
      <c r="NL785" s="89"/>
      <c r="NM785" s="89"/>
      <c r="NN785" s="89"/>
      <c r="NO785" s="89"/>
      <c r="NP785" s="89"/>
      <c r="NQ785" s="89"/>
      <c r="NR785" s="89"/>
      <c r="NS785" s="89"/>
      <c r="NT785" s="89"/>
      <c r="NU785" s="89"/>
      <c r="NV785" s="89"/>
      <c r="NW785" s="89"/>
      <c r="NX785" s="89"/>
      <c r="NY785" s="89"/>
      <c r="NZ785" s="89">
        <v>1</v>
      </c>
      <c r="OA785" s="89"/>
      <c r="OB785" s="89"/>
      <c r="OC785" s="89"/>
      <c r="OD785" s="89"/>
      <c r="OE785" s="89"/>
      <c r="OF785" s="89"/>
      <c r="OG785" s="89"/>
      <c r="OH785" s="89"/>
      <c r="OI785" s="89"/>
      <c r="OJ785" s="89"/>
      <c r="OK785" s="89"/>
      <c r="OL785" s="89"/>
      <c r="OM785" s="89"/>
      <c r="ON785" s="89"/>
      <c r="OO785" s="89"/>
      <c r="OP785" s="89"/>
      <c r="OQ785" s="89"/>
      <c r="OR785" s="89">
        <v>1</v>
      </c>
      <c r="OS785" s="89"/>
      <c r="OT785" s="89"/>
      <c r="OU785" s="89"/>
      <c r="OV785" s="89"/>
      <c r="OW785" s="89"/>
      <c r="OX785" s="89"/>
      <c r="OY785" s="89"/>
      <c r="OZ785" s="89"/>
      <c r="PA785" s="89"/>
      <c r="PB785" s="89"/>
      <c r="PC785" s="89"/>
      <c r="PD785" s="89"/>
      <c r="PE785" s="89"/>
      <c r="PF785" s="89"/>
      <c r="PG785" s="89"/>
      <c r="PH785" s="89"/>
      <c r="PI785" s="89"/>
      <c r="PJ785" s="89"/>
      <c r="PK785" s="89"/>
      <c r="PL785" s="89"/>
      <c r="PM785" s="89"/>
      <c r="PN785" s="89"/>
      <c r="PO785" s="89"/>
      <c r="PP785" s="89"/>
      <c r="PQ785" s="89"/>
      <c r="PR785" s="89"/>
      <c r="PS785" s="89"/>
      <c r="PT785" s="89"/>
      <c r="PU785" s="89"/>
      <c r="PV785" s="89"/>
      <c r="PW785" s="89"/>
      <c r="PX785" s="89"/>
      <c r="PY785" s="89"/>
      <c r="PZ785" s="89"/>
      <c r="QA785" s="89"/>
      <c r="QB785" s="89"/>
      <c r="QC785" s="89"/>
      <c r="QD785" s="89"/>
    </row>
    <row r="786" spans="1:446" x14ac:dyDescent="0.2">
      <c r="A786" s="19" t="s">
        <v>644</v>
      </c>
      <c r="B786" s="89">
        <v>1</v>
      </c>
      <c r="C786" s="89">
        <v>1</v>
      </c>
      <c r="D786" s="89">
        <v>1</v>
      </c>
      <c r="E786" s="89">
        <v>1</v>
      </c>
      <c r="F786" s="89">
        <v>1</v>
      </c>
      <c r="G786" s="89">
        <v>1</v>
      </c>
      <c r="H786" s="89">
        <v>1</v>
      </c>
      <c r="I786" s="89">
        <v>1</v>
      </c>
      <c r="J786" s="89">
        <v>1</v>
      </c>
      <c r="K786" s="89">
        <v>1</v>
      </c>
      <c r="L786" s="89">
        <v>1</v>
      </c>
      <c r="M786" s="89">
        <v>1</v>
      </c>
      <c r="N786" s="89">
        <v>1</v>
      </c>
      <c r="O786" s="89">
        <v>1</v>
      </c>
      <c r="P786" s="89">
        <v>1</v>
      </c>
      <c r="Q786" s="89">
        <v>1</v>
      </c>
      <c r="R786" s="89">
        <v>1</v>
      </c>
      <c r="S786" s="89">
        <v>1</v>
      </c>
      <c r="T786" s="89">
        <v>1</v>
      </c>
      <c r="U786" s="89">
        <v>1</v>
      </c>
      <c r="V786" s="89">
        <v>1</v>
      </c>
      <c r="W786" s="89">
        <v>1</v>
      </c>
      <c r="X786" s="89">
        <v>1</v>
      </c>
      <c r="Y786" s="89">
        <v>1</v>
      </c>
      <c r="Z786" s="89">
        <v>1</v>
      </c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>
        <v>1</v>
      </c>
      <c r="BI786" s="89">
        <v>1</v>
      </c>
      <c r="BJ786" s="89">
        <v>1</v>
      </c>
      <c r="BK786" s="89">
        <v>1</v>
      </c>
      <c r="BL786" s="89">
        <v>1</v>
      </c>
      <c r="BM786" s="89">
        <v>1</v>
      </c>
      <c r="BN786" s="89">
        <v>1</v>
      </c>
      <c r="BO786" s="89">
        <v>1</v>
      </c>
      <c r="BP786" s="89">
        <v>1</v>
      </c>
      <c r="BQ786" s="89">
        <v>1</v>
      </c>
      <c r="BR786" s="89">
        <v>1</v>
      </c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>
        <v>1</v>
      </c>
      <c r="CD786" s="89">
        <v>1</v>
      </c>
      <c r="CE786" s="89">
        <v>1</v>
      </c>
      <c r="CF786" s="89">
        <v>1</v>
      </c>
      <c r="CG786" s="89">
        <v>1</v>
      </c>
      <c r="CH786" s="89">
        <v>1</v>
      </c>
      <c r="CI786" s="89">
        <v>1</v>
      </c>
      <c r="CJ786" s="89">
        <v>1</v>
      </c>
      <c r="CK786" s="89">
        <v>1</v>
      </c>
      <c r="CL786" s="89">
        <v>1</v>
      </c>
      <c r="CM786" s="89">
        <v>1</v>
      </c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89"/>
      <c r="DB786" s="89"/>
      <c r="DC786" s="89"/>
      <c r="DD786" s="89"/>
      <c r="DE786" s="89"/>
      <c r="DF786" s="89"/>
      <c r="DG786" s="89"/>
      <c r="DH786" s="89"/>
      <c r="DI786" s="89"/>
      <c r="DJ786" s="89"/>
      <c r="DK786" s="89"/>
      <c r="DL786" s="89"/>
      <c r="DM786" s="89"/>
      <c r="DN786" s="89"/>
      <c r="DO786" s="89"/>
      <c r="DP786" s="89"/>
      <c r="DQ786" s="89"/>
      <c r="DR786" s="89"/>
      <c r="DS786" s="89"/>
      <c r="DT786" s="89"/>
      <c r="DU786" s="89"/>
      <c r="DV786" s="89"/>
      <c r="DW786" s="89"/>
      <c r="DX786" s="89"/>
      <c r="DY786" s="89"/>
      <c r="DZ786" s="89"/>
      <c r="EA786" s="89"/>
      <c r="EB786" s="89"/>
      <c r="EC786" s="89"/>
      <c r="ED786" s="89"/>
      <c r="EE786" s="89">
        <v>1</v>
      </c>
      <c r="EF786" s="89"/>
      <c r="EG786" s="89">
        <v>1</v>
      </c>
      <c r="EH786" s="89"/>
      <c r="EI786" s="89"/>
      <c r="EJ786" s="89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>
        <v>1</v>
      </c>
      <c r="GH786" s="89"/>
      <c r="GI786" s="89"/>
      <c r="GJ786" s="89"/>
      <c r="GK786" s="89">
        <v>1</v>
      </c>
      <c r="GL786" s="89"/>
      <c r="GM786" s="89"/>
      <c r="GN786" s="89"/>
      <c r="GO786" s="89"/>
      <c r="GP786" s="89"/>
      <c r="GQ786" s="89"/>
      <c r="GR786" s="89">
        <v>1</v>
      </c>
      <c r="GS786" s="89">
        <v>1</v>
      </c>
      <c r="GT786" s="89">
        <v>1</v>
      </c>
      <c r="GU786" s="89">
        <v>1</v>
      </c>
      <c r="GV786" s="89"/>
      <c r="GW786" s="89">
        <v>1</v>
      </c>
      <c r="GX786" s="89"/>
      <c r="GY786" s="89"/>
      <c r="GZ786" s="89">
        <v>1</v>
      </c>
      <c r="HA786" s="89">
        <v>1</v>
      </c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  <c r="IS786" s="89"/>
      <c r="IT786" s="89"/>
      <c r="IU786" s="89"/>
      <c r="IV786" s="89"/>
      <c r="IW786" s="89"/>
      <c r="IX786" s="89"/>
      <c r="IY786" s="89"/>
      <c r="IZ786" s="89"/>
      <c r="JA786" s="89"/>
      <c r="JB786" s="89"/>
      <c r="JC786" s="89"/>
      <c r="JD786" s="89"/>
      <c r="JE786" s="89"/>
      <c r="JF786" s="89"/>
      <c r="JG786" s="89"/>
      <c r="JH786" s="89"/>
      <c r="JI786" s="89"/>
      <c r="JJ786" s="89"/>
      <c r="JK786" s="89"/>
      <c r="JL786" s="89"/>
      <c r="JM786" s="89"/>
      <c r="JN786" s="89"/>
      <c r="JO786" s="89"/>
      <c r="JP786" s="89"/>
      <c r="JQ786" s="89"/>
      <c r="JR786" s="89"/>
      <c r="JS786" s="89"/>
      <c r="JT786" s="89"/>
      <c r="JU786" s="89"/>
      <c r="JV786" s="89"/>
      <c r="JW786" s="89"/>
      <c r="JX786" s="89"/>
      <c r="JY786" s="89"/>
      <c r="JZ786" s="89"/>
      <c r="KA786" s="89"/>
      <c r="KB786" s="89"/>
      <c r="KC786" s="89"/>
      <c r="KD786" s="89"/>
      <c r="KE786" s="89"/>
      <c r="KF786" s="89"/>
      <c r="KG786" s="89"/>
      <c r="KH786" s="89"/>
      <c r="KI786" s="89"/>
      <c r="KJ786" s="89"/>
      <c r="KK786" s="89"/>
      <c r="KL786" s="89"/>
      <c r="KM786" s="89"/>
      <c r="KN786" s="89"/>
      <c r="KO786" s="89"/>
      <c r="KP786" s="89"/>
      <c r="KQ786" s="89"/>
      <c r="KR786" s="89"/>
      <c r="KS786" s="89"/>
      <c r="KT786" s="89"/>
      <c r="KU786" s="89"/>
      <c r="KV786" s="89"/>
      <c r="KW786" s="89"/>
      <c r="KX786" s="89"/>
      <c r="KY786" s="89"/>
      <c r="KZ786" s="89"/>
      <c r="LA786" s="89"/>
      <c r="LB786" s="89"/>
      <c r="LC786" s="89"/>
      <c r="LD786" s="89"/>
      <c r="LE786" s="89"/>
      <c r="LF786" s="89"/>
      <c r="LG786" s="89"/>
      <c r="LH786" s="89"/>
      <c r="LI786" s="89"/>
      <c r="LJ786" s="89"/>
      <c r="LK786" s="89"/>
      <c r="LL786" s="89"/>
      <c r="LM786" s="89"/>
      <c r="LN786" s="89"/>
      <c r="LO786" s="89"/>
      <c r="LP786" s="89"/>
      <c r="LQ786" s="89"/>
      <c r="LR786" s="89"/>
      <c r="LS786" s="89"/>
      <c r="LT786" s="89"/>
      <c r="LU786" s="89"/>
      <c r="LV786" s="89"/>
      <c r="LW786" s="89"/>
      <c r="LX786" s="89"/>
      <c r="LY786" s="89"/>
      <c r="LZ786" s="89"/>
      <c r="MA786" s="89"/>
      <c r="MB786" s="89"/>
      <c r="MC786" s="89"/>
      <c r="MD786" s="89"/>
      <c r="ME786" s="89"/>
      <c r="MF786" s="89"/>
      <c r="MG786" s="89"/>
      <c r="MH786" s="89"/>
      <c r="MI786" s="89"/>
      <c r="MJ786" s="89"/>
      <c r="MK786" s="89"/>
      <c r="ML786" s="89"/>
      <c r="MM786" s="89"/>
      <c r="MN786" s="89"/>
      <c r="MO786" s="89"/>
      <c r="MP786" s="89"/>
      <c r="MQ786" s="89"/>
      <c r="MR786" s="89"/>
      <c r="MS786" s="89"/>
      <c r="MT786" s="89"/>
      <c r="MU786" s="89"/>
      <c r="MV786" s="89"/>
      <c r="MW786" s="89"/>
      <c r="MX786" s="89"/>
      <c r="MY786" s="89"/>
      <c r="MZ786" s="89"/>
      <c r="NA786" s="89"/>
      <c r="NB786" s="89"/>
      <c r="NC786" s="89"/>
      <c r="ND786" s="89"/>
      <c r="NE786" s="89"/>
      <c r="NF786" s="89"/>
      <c r="NG786" s="89"/>
      <c r="NH786" s="89"/>
      <c r="NI786" s="89"/>
      <c r="NJ786" s="89"/>
      <c r="NK786" s="89"/>
      <c r="NL786" s="89"/>
      <c r="NM786" s="89"/>
      <c r="NN786" s="89"/>
      <c r="NO786" s="89"/>
      <c r="NP786" s="89"/>
      <c r="NQ786" s="89"/>
      <c r="NR786" s="89"/>
      <c r="NS786" s="89"/>
      <c r="NT786" s="89"/>
      <c r="NU786" s="89"/>
      <c r="NV786" s="89"/>
      <c r="NW786" s="89"/>
      <c r="NX786" s="89"/>
      <c r="NY786" s="89"/>
      <c r="NZ786" s="89"/>
      <c r="OA786" s="89"/>
      <c r="OB786" s="89"/>
      <c r="OC786" s="89"/>
      <c r="OD786" s="89"/>
      <c r="OE786" s="89"/>
      <c r="OF786" s="89"/>
      <c r="OG786" s="89"/>
      <c r="OH786" s="89"/>
      <c r="OI786" s="89"/>
      <c r="OJ786" s="89"/>
      <c r="OK786" s="89"/>
      <c r="OL786" s="89"/>
      <c r="OM786" s="89"/>
      <c r="ON786" s="89"/>
      <c r="OO786" s="89"/>
      <c r="OP786" s="89"/>
      <c r="OQ786" s="89"/>
      <c r="OR786" s="89"/>
      <c r="OS786" s="89"/>
      <c r="OT786" s="89"/>
      <c r="OU786" s="89"/>
      <c r="OV786" s="89"/>
      <c r="OW786" s="89"/>
      <c r="OX786" s="89"/>
      <c r="OY786" s="89"/>
      <c r="OZ786" s="89"/>
      <c r="PA786" s="89"/>
      <c r="PB786" s="89"/>
      <c r="PC786" s="89"/>
      <c r="PD786" s="89"/>
      <c r="PE786" s="89"/>
      <c r="PF786" s="89"/>
      <c r="PG786" s="89"/>
      <c r="PH786" s="89"/>
      <c r="PI786" s="89"/>
      <c r="PJ786" s="89"/>
      <c r="PK786" s="89"/>
      <c r="PL786" s="89"/>
      <c r="PM786" s="89"/>
      <c r="PN786" s="89"/>
      <c r="PO786" s="89"/>
      <c r="PP786" s="89"/>
      <c r="PQ786" s="89"/>
      <c r="PR786" s="89"/>
      <c r="PS786" s="89"/>
      <c r="PT786" s="89"/>
      <c r="PU786" s="89"/>
      <c r="PV786" s="89"/>
      <c r="PW786" s="89"/>
      <c r="PX786" s="89"/>
      <c r="PY786" s="89"/>
      <c r="PZ786" s="89"/>
      <c r="QA786" s="89"/>
      <c r="QB786" s="89"/>
      <c r="QC786" s="89"/>
      <c r="QD786" s="89"/>
    </row>
    <row r="787" spans="1:446" x14ac:dyDescent="0.2">
      <c r="A787" s="19" t="s">
        <v>525</v>
      </c>
      <c r="B787" s="89">
        <v>1</v>
      </c>
      <c r="C787" s="89">
        <v>1</v>
      </c>
      <c r="D787" s="89">
        <v>1</v>
      </c>
      <c r="E787" s="89">
        <v>1</v>
      </c>
      <c r="F787" s="89">
        <v>1</v>
      </c>
      <c r="G787" s="89">
        <v>1</v>
      </c>
      <c r="H787" s="89">
        <v>1</v>
      </c>
      <c r="I787" s="89">
        <v>1</v>
      </c>
      <c r="J787" s="89">
        <v>1</v>
      </c>
      <c r="K787" s="89">
        <v>1</v>
      </c>
      <c r="L787" s="89">
        <v>1</v>
      </c>
      <c r="M787" s="89">
        <v>1</v>
      </c>
      <c r="N787" s="89">
        <v>1</v>
      </c>
      <c r="O787" s="89">
        <v>1</v>
      </c>
      <c r="P787" s="89">
        <v>1</v>
      </c>
      <c r="Q787" s="89">
        <v>1</v>
      </c>
      <c r="R787" s="89">
        <v>1</v>
      </c>
      <c r="S787" s="89">
        <v>1</v>
      </c>
      <c r="T787" s="89">
        <v>1</v>
      </c>
      <c r="U787" s="89">
        <v>1</v>
      </c>
      <c r="V787" s="89">
        <v>1</v>
      </c>
      <c r="W787" s="89">
        <v>1</v>
      </c>
      <c r="X787" s="89">
        <v>1</v>
      </c>
      <c r="Y787" s="89">
        <v>1</v>
      </c>
      <c r="Z787" s="89">
        <v>1</v>
      </c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>
        <v>1</v>
      </c>
      <c r="BI787" s="89">
        <v>1</v>
      </c>
      <c r="BJ787" s="89">
        <v>1</v>
      </c>
      <c r="BK787" s="89">
        <v>1</v>
      </c>
      <c r="BL787" s="89">
        <v>1</v>
      </c>
      <c r="BM787" s="89">
        <v>1</v>
      </c>
      <c r="BN787" s="89">
        <v>1</v>
      </c>
      <c r="BO787" s="89">
        <v>1</v>
      </c>
      <c r="BP787" s="89">
        <v>1</v>
      </c>
      <c r="BQ787" s="89">
        <v>1</v>
      </c>
      <c r="BR787" s="89">
        <v>1</v>
      </c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>
        <v>1</v>
      </c>
      <c r="CD787" s="89">
        <v>1</v>
      </c>
      <c r="CE787" s="89">
        <v>1</v>
      </c>
      <c r="CF787" s="89">
        <v>1</v>
      </c>
      <c r="CG787" s="89">
        <v>1</v>
      </c>
      <c r="CH787" s="89">
        <v>1</v>
      </c>
      <c r="CI787" s="89">
        <v>1</v>
      </c>
      <c r="CJ787" s="89">
        <v>1</v>
      </c>
      <c r="CK787" s="89">
        <v>1</v>
      </c>
      <c r="CL787" s="89">
        <v>1</v>
      </c>
      <c r="CM787" s="89">
        <v>1</v>
      </c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89"/>
      <c r="DB787" s="89"/>
      <c r="DC787" s="89"/>
      <c r="DD787" s="89"/>
      <c r="DE787" s="89"/>
      <c r="DF787" s="89"/>
      <c r="DG787" s="89"/>
      <c r="DH787" s="89"/>
      <c r="DI787" s="89"/>
      <c r="DJ787" s="89"/>
      <c r="DK787" s="89"/>
      <c r="DL787" s="89"/>
      <c r="DM787" s="89"/>
      <c r="DN787" s="89"/>
      <c r="DO787" s="89"/>
      <c r="DP787" s="89"/>
      <c r="DQ787" s="89"/>
      <c r="DR787" s="89"/>
      <c r="DS787" s="89"/>
      <c r="DT787" s="89"/>
      <c r="DU787" s="89"/>
      <c r="DV787" s="89"/>
      <c r="DW787" s="89"/>
      <c r="DX787" s="89"/>
      <c r="DY787" s="89"/>
      <c r="DZ787" s="89"/>
      <c r="EA787" s="89"/>
      <c r="EB787" s="89"/>
      <c r="EC787" s="89"/>
      <c r="ED787" s="89"/>
      <c r="EE787" s="89">
        <v>1</v>
      </c>
      <c r="EF787" s="89"/>
      <c r="EG787" s="89">
        <v>1</v>
      </c>
      <c r="EH787" s="89"/>
      <c r="EI787" s="89"/>
      <c r="EJ787" s="89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>
        <v>1</v>
      </c>
      <c r="GH787" s="89"/>
      <c r="GI787" s="89"/>
      <c r="GJ787" s="89"/>
      <c r="GK787" s="89">
        <v>1</v>
      </c>
      <c r="GL787" s="89"/>
      <c r="GM787" s="89"/>
      <c r="GN787" s="89"/>
      <c r="GO787" s="89"/>
      <c r="GP787" s="89"/>
      <c r="GQ787" s="89"/>
      <c r="GR787" s="89">
        <v>1</v>
      </c>
      <c r="GS787" s="89">
        <v>1</v>
      </c>
      <c r="GT787" s="89">
        <v>1</v>
      </c>
      <c r="GU787" s="89">
        <v>1</v>
      </c>
      <c r="GV787" s="89"/>
      <c r="GW787" s="89">
        <v>1</v>
      </c>
      <c r="GX787" s="89"/>
      <c r="GY787" s="89"/>
      <c r="GZ787" s="89">
        <v>1</v>
      </c>
      <c r="HA787" s="89">
        <v>1</v>
      </c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  <c r="IS787" s="89"/>
      <c r="IT787" s="89"/>
      <c r="IU787" s="89"/>
      <c r="IV787" s="89"/>
      <c r="IW787" s="89"/>
      <c r="IX787" s="89"/>
      <c r="IY787" s="89"/>
      <c r="IZ787" s="89"/>
      <c r="JA787" s="89"/>
      <c r="JB787" s="89"/>
      <c r="JC787" s="89"/>
      <c r="JD787" s="89"/>
      <c r="JE787" s="89"/>
      <c r="JF787" s="89"/>
      <c r="JG787" s="89"/>
      <c r="JH787" s="89"/>
      <c r="JI787" s="89"/>
      <c r="JJ787" s="89"/>
      <c r="JK787" s="89"/>
      <c r="JL787" s="89"/>
      <c r="JM787" s="89"/>
      <c r="JN787" s="89"/>
      <c r="JO787" s="89"/>
      <c r="JP787" s="89"/>
      <c r="JQ787" s="89"/>
      <c r="JR787" s="89"/>
      <c r="JS787" s="89"/>
      <c r="JT787" s="89"/>
      <c r="JU787" s="89"/>
      <c r="JV787" s="89"/>
      <c r="JW787" s="89"/>
      <c r="JX787" s="89"/>
      <c r="JY787" s="89"/>
      <c r="JZ787" s="89"/>
      <c r="KA787" s="89"/>
      <c r="KB787" s="89"/>
      <c r="KC787" s="89"/>
      <c r="KD787" s="89"/>
      <c r="KE787" s="89"/>
      <c r="KF787" s="89"/>
      <c r="KG787" s="89"/>
      <c r="KH787" s="89"/>
      <c r="KI787" s="89"/>
      <c r="KJ787" s="89"/>
      <c r="KK787" s="89"/>
      <c r="KL787" s="89"/>
      <c r="KM787" s="89"/>
      <c r="KN787" s="89"/>
      <c r="KO787" s="89"/>
      <c r="KP787" s="89"/>
      <c r="KQ787" s="89"/>
      <c r="KR787" s="89"/>
      <c r="KS787" s="89"/>
      <c r="KT787" s="89"/>
      <c r="KU787" s="89"/>
      <c r="KV787" s="89"/>
      <c r="KW787" s="89"/>
      <c r="KX787" s="89"/>
      <c r="KY787" s="89"/>
      <c r="KZ787" s="89"/>
      <c r="LA787" s="89"/>
      <c r="LB787" s="89"/>
      <c r="LC787" s="89"/>
      <c r="LD787" s="89"/>
      <c r="LE787" s="89"/>
      <c r="LF787" s="89"/>
      <c r="LG787" s="89"/>
      <c r="LH787" s="89"/>
      <c r="LI787" s="89"/>
      <c r="LJ787" s="89"/>
      <c r="LK787" s="89"/>
      <c r="LL787" s="89"/>
      <c r="LM787" s="89"/>
      <c r="LN787" s="89"/>
      <c r="LO787" s="89"/>
      <c r="LP787" s="89"/>
      <c r="LQ787" s="89"/>
      <c r="LR787" s="89"/>
      <c r="LS787" s="89"/>
      <c r="LT787" s="89"/>
      <c r="LU787" s="89"/>
      <c r="LV787" s="89"/>
      <c r="LW787" s="89"/>
      <c r="LX787" s="89"/>
      <c r="LY787" s="89"/>
      <c r="LZ787" s="89"/>
      <c r="MA787" s="89"/>
      <c r="MB787" s="89"/>
      <c r="MC787" s="89"/>
      <c r="MD787" s="89"/>
      <c r="ME787" s="89"/>
      <c r="MF787" s="89"/>
      <c r="MG787" s="89"/>
      <c r="MH787" s="89"/>
      <c r="MI787" s="89"/>
      <c r="MJ787" s="89"/>
      <c r="MK787" s="89"/>
      <c r="ML787" s="89"/>
      <c r="MM787" s="89"/>
      <c r="MN787" s="89"/>
      <c r="MO787" s="89"/>
      <c r="MP787" s="89"/>
      <c r="MQ787" s="89"/>
      <c r="MR787" s="89"/>
      <c r="MS787" s="89"/>
      <c r="MT787" s="89"/>
      <c r="MU787" s="89"/>
      <c r="MV787" s="89"/>
      <c r="MW787" s="89"/>
      <c r="MX787" s="89"/>
      <c r="MY787" s="89"/>
      <c r="MZ787" s="89"/>
      <c r="NA787" s="89"/>
      <c r="NB787" s="89"/>
      <c r="NC787" s="89"/>
      <c r="ND787" s="89"/>
      <c r="NE787" s="89"/>
      <c r="NF787" s="89"/>
      <c r="NG787" s="89"/>
      <c r="NH787" s="89"/>
      <c r="NI787" s="89"/>
      <c r="NJ787" s="89"/>
      <c r="NK787" s="89"/>
      <c r="NL787" s="89"/>
      <c r="NM787" s="89"/>
      <c r="NN787" s="89"/>
      <c r="NO787" s="89"/>
      <c r="NP787" s="89"/>
      <c r="NQ787" s="89"/>
      <c r="NR787" s="89"/>
      <c r="NS787" s="89"/>
      <c r="NT787" s="89"/>
      <c r="NU787" s="89"/>
      <c r="NV787" s="89"/>
      <c r="NW787" s="89"/>
      <c r="NX787" s="89"/>
      <c r="NY787" s="89"/>
      <c r="NZ787" s="89"/>
      <c r="OA787" s="89"/>
      <c r="OB787" s="89"/>
      <c r="OC787" s="89"/>
      <c r="OD787" s="89"/>
      <c r="OE787" s="89"/>
      <c r="OF787" s="89"/>
      <c r="OG787" s="89"/>
      <c r="OH787" s="89"/>
      <c r="OI787" s="89"/>
      <c r="OJ787" s="89"/>
      <c r="OK787" s="89"/>
      <c r="OL787" s="89"/>
      <c r="OM787" s="89"/>
      <c r="ON787" s="89"/>
      <c r="OO787" s="89"/>
      <c r="OP787" s="89"/>
      <c r="OQ787" s="89"/>
      <c r="OR787" s="89"/>
      <c r="OS787" s="89"/>
      <c r="OT787" s="89"/>
      <c r="OU787" s="89"/>
      <c r="OV787" s="89"/>
      <c r="OW787" s="89"/>
      <c r="OX787" s="89"/>
      <c r="OY787" s="89"/>
      <c r="OZ787" s="89"/>
      <c r="PA787" s="89"/>
      <c r="PB787" s="89"/>
      <c r="PC787" s="89"/>
      <c r="PD787" s="89"/>
      <c r="PE787" s="89"/>
      <c r="PF787" s="89"/>
      <c r="PG787" s="89"/>
      <c r="PH787" s="89"/>
      <c r="PI787" s="89"/>
      <c r="PJ787" s="89"/>
      <c r="PK787" s="89"/>
      <c r="PL787" s="89"/>
      <c r="PM787" s="89"/>
      <c r="PN787" s="89"/>
      <c r="PO787" s="89"/>
      <c r="PP787" s="89"/>
      <c r="PQ787" s="89"/>
      <c r="PR787" s="89"/>
      <c r="PS787" s="89"/>
      <c r="PT787" s="89"/>
      <c r="PU787" s="89"/>
      <c r="PV787" s="89"/>
      <c r="PW787" s="89"/>
      <c r="PX787" s="89"/>
      <c r="PY787" s="89"/>
      <c r="PZ787" s="89"/>
      <c r="QA787" s="89"/>
      <c r="QB787" s="89"/>
      <c r="QC787" s="89"/>
      <c r="QD787" s="89"/>
    </row>
    <row r="788" spans="1:446" x14ac:dyDescent="0.2">
      <c r="A788" s="19" t="s">
        <v>567</v>
      </c>
      <c r="B788" s="89">
        <v>1</v>
      </c>
      <c r="C788" s="89">
        <v>1</v>
      </c>
      <c r="D788" s="89">
        <v>1</v>
      </c>
      <c r="E788" s="89">
        <v>1</v>
      </c>
      <c r="F788" s="89">
        <v>1</v>
      </c>
      <c r="G788" s="89">
        <v>1</v>
      </c>
      <c r="H788" s="89">
        <v>1</v>
      </c>
      <c r="I788" s="89">
        <v>1</v>
      </c>
      <c r="J788" s="89">
        <v>1</v>
      </c>
      <c r="K788" s="89">
        <v>1</v>
      </c>
      <c r="L788" s="89">
        <v>1</v>
      </c>
      <c r="M788" s="89">
        <v>1</v>
      </c>
      <c r="N788" s="89">
        <v>1</v>
      </c>
      <c r="O788" s="89">
        <v>1</v>
      </c>
      <c r="P788" s="89">
        <v>1</v>
      </c>
      <c r="Q788" s="89">
        <v>1</v>
      </c>
      <c r="R788" s="89">
        <v>1</v>
      </c>
      <c r="S788" s="89">
        <v>1</v>
      </c>
      <c r="T788" s="89">
        <v>1</v>
      </c>
      <c r="U788" s="89">
        <v>1</v>
      </c>
      <c r="V788" s="89">
        <v>1</v>
      </c>
      <c r="W788" s="89">
        <v>1</v>
      </c>
      <c r="X788" s="89">
        <v>1</v>
      </c>
      <c r="Y788" s="89">
        <v>1</v>
      </c>
      <c r="Z788" s="89">
        <v>1</v>
      </c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>
        <v>1</v>
      </c>
      <c r="BI788" s="89">
        <v>1</v>
      </c>
      <c r="BJ788" s="89">
        <v>1</v>
      </c>
      <c r="BK788" s="89">
        <v>1</v>
      </c>
      <c r="BL788" s="89">
        <v>1</v>
      </c>
      <c r="BM788" s="89">
        <v>1</v>
      </c>
      <c r="BN788" s="89">
        <v>1</v>
      </c>
      <c r="BO788" s="89">
        <v>1</v>
      </c>
      <c r="BP788" s="89">
        <v>1</v>
      </c>
      <c r="BQ788" s="89">
        <v>1</v>
      </c>
      <c r="BR788" s="89">
        <v>1</v>
      </c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>
        <v>1</v>
      </c>
      <c r="CD788" s="89">
        <v>1</v>
      </c>
      <c r="CE788" s="89">
        <v>1</v>
      </c>
      <c r="CF788" s="89">
        <v>1</v>
      </c>
      <c r="CG788" s="89">
        <v>1</v>
      </c>
      <c r="CH788" s="89">
        <v>1</v>
      </c>
      <c r="CI788" s="89">
        <v>1</v>
      </c>
      <c r="CJ788" s="89">
        <v>1</v>
      </c>
      <c r="CK788" s="89">
        <v>1</v>
      </c>
      <c r="CL788" s="89">
        <v>1</v>
      </c>
      <c r="CM788" s="89">
        <v>1</v>
      </c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89"/>
      <c r="DB788" s="89"/>
      <c r="DC788" s="89"/>
      <c r="DD788" s="89"/>
      <c r="DE788" s="89"/>
      <c r="DF788" s="89"/>
      <c r="DG788" s="89"/>
      <c r="DH788" s="89"/>
      <c r="DI788" s="89"/>
      <c r="DJ788" s="89"/>
      <c r="DK788" s="89"/>
      <c r="DL788" s="89"/>
      <c r="DM788" s="89"/>
      <c r="DN788" s="89"/>
      <c r="DO788" s="89"/>
      <c r="DP788" s="89"/>
      <c r="DQ788" s="89"/>
      <c r="DR788" s="89"/>
      <c r="DS788" s="89"/>
      <c r="DT788" s="89"/>
      <c r="DU788" s="89"/>
      <c r="DV788" s="89"/>
      <c r="DW788" s="89"/>
      <c r="DX788" s="89"/>
      <c r="DY788" s="89"/>
      <c r="DZ788" s="89"/>
      <c r="EA788" s="89"/>
      <c r="EB788" s="89"/>
      <c r="EC788" s="89"/>
      <c r="ED788" s="89"/>
      <c r="EE788" s="89">
        <v>1</v>
      </c>
      <c r="EF788" s="89"/>
      <c r="EG788" s="89">
        <v>1</v>
      </c>
      <c r="EH788" s="89"/>
      <c r="EI788" s="89"/>
      <c r="EJ788" s="89"/>
      <c r="EK788" s="89"/>
      <c r="EL788" s="89">
        <v>1</v>
      </c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>
        <v>1</v>
      </c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>
        <v>1</v>
      </c>
      <c r="GH788" s="89"/>
      <c r="GI788" s="89"/>
      <c r="GJ788" s="89"/>
      <c r="GK788" s="89">
        <v>1</v>
      </c>
      <c r="GL788" s="89"/>
      <c r="GM788" s="89"/>
      <c r="GN788" s="89"/>
      <c r="GO788" s="89"/>
      <c r="GP788" s="89"/>
      <c r="GQ788" s="89"/>
      <c r="GR788" s="89">
        <v>1</v>
      </c>
      <c r="GS788" s="89">
        <v>1</v>
      </c>
      <c r="GT788" s="89">
        <v>1</v>
      </c>
      <c r="GU788" s="89">
        <v>1</v>
      </c>
      <c r="GV788" s="89"/>
      <c r="GW788" s="89">
        <v>1</v>
      </c>
      <c r="GX788" s="89"/>
      <c r="GY788" s="89"/>
      <c r="GZ788" s="89">
        <v>1</v>
      </c>
      <c r="HA788" s="89">
        <v>1</v>
      </c>
      <c r="HB788" s="89"/>
      <c r="HC788" s="89"/>
      <c r="HD788" s="89"/>
      <c r="HE788" s="89">
        <v>1</v>
      </c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>
        <v>1</v>
      </c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  <c r="IS788" s="89"/>
      <c r="IT788" s="89"/>
      <c r="IU788" s="89"/>
      <c r="IV788" s="89"/>
      <c r="IW788" s="89"/>
      <c r="IX788" s="89"/>
      <c r="IY788" s="89"/>
      <c r="IZ788" s="89"/>
      <c r="JA788" s="89">
        <v>1</v>
      </c>
      <c r="JB788" s="89"/>
      <c r="JC788" s="89"/>
      <c r="JD788" s="89"/>
      <c r="JE788" s="89"/>
      <c r="JF788" s="89"/>
      <c r="JG788" s="89"/>
      <c r="JH788" s="89"/>
      <c r="JI788" s="89"/>
      <c r="JJ788" s="89"/>
      <c r="JK788" s="89"/>
      <c r="JL788" s="89"/>
      <c r="JM788" s="89"/>
      <c r="JN788" s="89"/>
      <c r="JO788" s="89"/>
      <c r="JP788" s="89"/>
      <c r="JQ788" s="89"/>
      <c r="JR788" s="89"/>
      <c r="JS788" s="89"/>
      <c r="JT788" s="89"/>
      <c r="JU788" s="89"/>
      <c r="JV788" s="89"/>
      <c r="JW788" s="89"/>
      <c r="JX788" s="89"/>
      <c r="JY788" s="89"/>
      <c r="JZ788" s="89">
        <v>1</v>
      </c>
      <c r="KA788" s="89"/>
      <c r="KB788" s="89"/>
      <c r="KC788" s="89"/>
      <c r="KD788" s="89"/>
      <c r="KE788" s="89"/>
      <c r="KF788" s="89"/>
      <c r="KG788" s="89"/>
      <c r="KH788" s="89"/>
      <c r="KI788" s="89"/>
      <c r="KJ788" s="89"/>
      <c r="KK788" s="89"/>
      <c r="KL788" s="89"/>
      <c r="KM788" s="89"/>
      <c r="KN788" s="89"/>
      <c r="KO788" s="89"/>
      <c r="KP788" s="89"/>
      <c r="KQ788" s="89">
        <v>1</v>
      </c>
      <c r="KR788" s="89"/>
      <c r="KS788" s="89"/>
      <c r="KT788" s="89"/>
      <c r="KU788" s="89"/>
      <c r="KV788" s="89"/>
      <c r="KW788" s="89"/>
      <c r="KX788" s="89"/>
      <c r="KY788" s="89"/>
      <c r="KZ788" s="89"/>
      <c r="LA788" s="89"/>
      <c r="LB788" s="89"/>
      <c r="LC788" s="89"/>
      <c r="LD788" s="89"/>
      <c r="LE788" s="89"/>
      <c r="LF788" s="89"/>
      <c r="LG788" s="89"/>
      <c r="LH788" s="89"/>
      <c r="LI788" s="89">
        <v>1</v>
      </c>
      <c r="LJ788" s="89"/>
      <c r="LK788" s="89"/>
      <c r="LL788" s="89"/>
      <c r="LM788" s="89"/>
      <c r="LN788" s="89"/>
      <c r="LO788" s="89"/>
      <c r="LP788" s="89"/>
      <c r="LQ788" s="89"/>
      <c r="LR788" s="89"/>
      <c r="LS788" s="89"/>
      <c r="LT788" s="89"/>
      <c r="LU788" s="89"/>
      <c r="LV788" s="89"/>
      <c r="LW788" s="89"/>
      <c r="LX788" s="89"/>
      <c r="LY788" s="89"/>
      <c r="LZ788" s="89"/>
      <c r="MA788" s="89"/>
      <c r="MB788" s="89"/>
      <c r="MC788" s="89"/>
      <c r="MD788" s="89"/>
      <c r="ME788" s="89"/>
      <c r="MF788" s="89">
        <v>1</v>
      </c>
      <c r="MG788" s="89"/>
      <c r="MH788" s="89"/>
      <c r="MI788" s="89"/>
      <c r="MJ788" s="89"/>
      <c r="MK788" s="89"/>
      <c r="ML788" s="89"/>
      <c r="MM788" s="89"/>
      <c r="MN788" s="89"/>
      <c r="MO788" s="89"/>
      <c r="MP788" s="89"/>
      <c r="MQ788" s="89"/>
      <c r="MR788" s="89"/>
      <c r="MS788" s="89"/>
      <c r="MT788" s="89"/>
      <c r="MU788" s="89"/>
      <c r="MV788" s="89"/>
      <c r="MW788" s="89"/>
      <c r="MX788" s="89"/>
      <c r="MY788" s="89"/>
      <c r="MZ788" s="89"/>
      <c r="NA788" s="89"/>
      <c r="NB788" s="89"/>
      <c r="NC788" s="89">
        <v>1</v>
      </c>
      <c r="ND788" s="89"/>
      <c r="NE788" s="89"/>
      <c r="NF788" s="89"/>
      <c r="NG788" s="89"/>
      <c r="NH788" s="89"/>
      <c r="NI788" s="89"/>
      <c r="NJ788" s="89"/>
      <c r="NK788" s="89"/>
      <c r="NL788" s="89"/>
      <c r="NM788" s="89"/>
      <c r="NN788" s="89"/>
      <c r="NO788" s="89"/>
      <c r="NP788" s="89"/>
      <c r="NQ788" s="89"/>
      <c r="NR788" s="89"/>
      <c r="NS788" s="89"/>
      <c r="NT788" s="89"/>
      <c r="NU788" s="89"/>
      <c r="NV788" s="89"/>
      <c r="NW788" s="89"/>
      <c r="NX788" s="89"/>
      <c r="NY788" s="89"/>
      <c r="NZ788" s="89">
        <v>1</v>
      </c>
      <c r="OA788" s="89"/>
      <c r="OB788" s="89"/>
      <c r="OC788" s="89"/>
      <c r="OD788" s="89"/>
      <c r="OE788" s="89"/>
      <c r="OF788" s="89"/>
      <c r="OG788" s="89"/>
      <c r="OH788" s="89"/>
      <c r="OI788" s="89"/>
      <c r="OJ788" s="89"/>
      <c r="OK788" s="89"/>
      <c r="OL788" s="89"/>
      <c r="OM788" s="89"/>
      <c r="ON788" s="89"/>
      <c r="OO788" s="89"/>
      <c r="OP788" s="89"/>
      <c r="OQ788" s="89"/>
      <c r="OR788" s="89">
        <v>1</v>
      </c>
      <c r="OS788" s="89"/>
      <c r="OT788" s="89"/>
      <c r="OU788" s="89"/>
      <c r="OV788" s="89"/>
      <c r="OW788" s="89"/>
      <c r="OX788" s="89"/>
      <c r="OY788" s="89"/>
      <c r="OZ788" s="89"/>
      <c r="PA788" s="89"/>
      <c r="PB788" s="89"/>
      <c r="PC788" s="89"/>
      <c r="PD788" s="89"/>
      <c r="PE788" s="89"/>
      <c r="PF788" s="89"/>
      <c r="PG788" s="89"/>
      <c r="PH788" s="89">
        <v>1</v>
      </c>
      <c r="PI788" s="89"/>
      <c r="PJ788" s="89"/>
      <c r="PK788" s="89"/>
      <c r="PL788" s="89"/>
      <c r="PM788" s="89"/>
      <c r="PN788" s="89"/>
      <c r="PO788" s="89"/>
      <c r="PP788" s="89"/>
      <c r="PQ788" s="89"/>
      <c r="PR788" s="89"/>
      <c r="PS788" s="89"/>
      <c r="PT788" s="89"/>
      <c r="PU788" s="89"/>
      <c r="PV788" s="89"/>
      <c r="PW788" s="89"/>
      <c r="PX788" s="89"/>
      <c r="PY788" s="89"/>
      <c r="PZ788" s="89"/>
      <c r="QA788" s="89"/>
      <c r="QB788" s="89"/>
      <c r="QC788" s="89"/>
      <c r="QD788" s="89"/>
    </row>
    <row r="789" spans="1:446" x14ac:dyDescent="0.2">
      <c r="A789" s="19" t="s">
        <v>642</v>
      </c>
      <c r="B789" s="89">
        <v>1</v>
      </c>
      <c r="C789" s="89">
        <v>1</v>
      </c>
      <c r="D789" s="89">
        <v>1</v>
      </c>
      <c r="E789" s="89">
        <v>1</v>
      </c>
      <c r="F789" s="89">
        <v>1</v>
      </c>
      <c r="G789" s="89">
        <v>1</v>
      </c>
      <c r="H789" s="89">
        <v>1</v>
      </c>
      <c r="I789" s="89">
        <v>1</v>
      </c>
      <c r="J789" s="89">
        <v>1</v>
      </c>
      <c r="K789" s="89">
        <v>1</v>
      </c>
      <c r="L789" s="89">
        <v>1</v>
      </c>
      <c r="M789" s="89">
        <v>1</v>
      </c>
      <c r="N789" s="89">
        <v>1</v>
      </c>
      <c r="O789" s="89">
        <v>1</v>
      </c>
      <c r="P789" s="89">
        <v>1</v>
      </c>
      <c r="Q789" s="89">
        <v>1</v>
      </c>
      <c r="R789" s="89">
        <v>1</v>
      </c>
      <c r="S789" s="89">
        <v>1</v>
      </c>
      <c r="T789" s="89">
        <v>1</v>
      </c>
      <c r="U789" s="89">
        <v>1</v>
      </c>
      <c r="V789" s="89">
        <v>1</v>
      </c>
      <c r="W789" s="89">
        <v>1</v>
      </c>
      <c r="X789" s="89">
        <v>1</v>
      </c>
      <c r="Y789" s="89">
        <v>1</v>
      </c>
      <c r="Z789" s="89">
        <v>1</v>
      </c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>
        <v>1</v>
      </c>
      <c r="BI789" s="89">
        <v>1</v>
      </c>
      <c r="BJ789" s="89">
        <v>1</v>
      </c>
      <c r="BK789" s="89">
        <v>1</v>
      </c>
      <c r="BL789" s="89">
        <v>1</v>
      </c>
      <c r="BM789" s="89">
        <v>1</v>
      </c>
      <c r="BN789" s="89">
        <v>1</v>
      </c>
      <c r="BO789" s="89">
        <v>1</v>
      </c>
      <c r="BP789" s="89">
        <v>1</v>
      </c>
      <c r="BQ789" s="89">
        <v>1</v>
      </c>
      <c r="BR789" s="89">
        <v>1</v>
      </c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>
        <v>1</v>
      </c>
      <c r="CD789" s="89">
        <v>1</v>
      </c>
      <c r="CE789" s="89">
        <v>1</v>
      </c>
      <c r="CF789" s="89">
        <v>1</v>
      </c>
      <c r="CG789" s="89">
        <v>1</v>
      </c>
      <c r="CH789" s="89">
        <v>1</v>
      </c>
      <c r="CI789" s="89">
        <v>1</v>
      </c>
      <c r="CJ789" s="89">
        <v>1</v>
      </c>
      <c r="CK789" s="89">
        <v>1</v>
      </c>
      <c r="CL789" s="89">
        <v>1</v>
      </c>
      <c r="CM789" s="89">
        <v>1</v>
      </c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89"/>
      <c r="DB789" s="89"/>
      <c r="DC789" s="89"/>
      <c r="DD789" s="89"/>
      <c r="DE789" s="89"/>
      <c r="DF789" s="89"/>
      <c r="DG789" s="89"/>
      <c r="DH789" s="89"/>
      <c r="DI789" s="89"/>
      <c r="DJ789" s="89"/>
      <c r="DK789" s="89"/>
      <c r="DL789" s="89"/>
      <c r="DM789" s="89"/>
      <c r="DN789" s="89"/>
      <c r="DO789" s="89"/>
      <c r="DP789" s="89"/>
      <c r="DQ789" s="89"/>
      <c r="DR789" s="89"/>
      <c r="DS789" s="89"/>
      <c r="DT789" s="89"/>
      <c r="DU789" s="89"/>
      <c r="DV789" s="89"/>
      <c r="DW789" s="89"/>
      <c r="DX789" s="89"/>
      <c r="DY789" s="89"/>
      <c r="DZ789" s="89"/>
      <c r="EA789" s="89"/>
      <c r="EB789" s="89"/>
      <c r="EC789" s="89"/>
      <c r="ED789" s="89"/>
      <c r="EE789" s="89">
        <v>1</v>
      </c>
      <c r="EF789" s="89"/>
      <c r="EG789" s="89">
        <v>1</v>
      </c>
      <c r="EH789" s="89"/>
      <c r="EI789" s="89"/>
      <c r="EJ789" s="89"/>
      <c r="EK789" s="89"/>
      <c r="EL789" s="89">
        <v>1</v>
      </c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>
        <v>1</v>
      </c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>
        <v>1</v>
      </c>
      <c r="GH789" s="89"/>
      <c r="GI789" s="89"/>
      <c r="GJ789" s="89"/>
      <c r="GK789" s="89">
        <v>1</v>
      </c>
      <c r="GL789" s="89"/>
      <c r="GM789" s="89"/>
      <c r="GN789" s="89"/>
      <c r="GO789" s="89"/>
      <c r="GP789" s="89"/>
      <c r="GQ789" s="89"/>
      <c r="GR789" s="89">
        <v>1</v>
      </c>
      <c r="GS789" s="89">
        <v>1</v>
      </c>
      <c r="GT789" s="89">
        <v>1</v>
      </c>
      <c r="GU789" s="89">
        <v>1</v>
      </c>
      <c r="GV789" s="89"/>
      <c r="GW789" s="89">
        <v>1</v>
      </c>
      <c r="GX789" s="89"/>
      <c r="GY789" s="89"/>
      <c r="GZ789" s="89">
        <v>1</v>
      </c>
      <c r="HA789" s="89">
        <v>1</v>
      </c>
      <c r="HB789" s="89"/>
      <c r="HC789" s="89"/>
      <c r="HD789" s="89"/>
      <c r="HE789" s="89">
        <v>1</v>
      </c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>
        <v>1</v>
      </c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  <c r="IS789" s="89"/>
      <c r="IT789" s="89"/>
      <c r="IU789" s="89"/>
      <c r="IV789" s="89"/>
      <c r="IW789" s="89"/>
      <c r="IX789" s="89"/>
      <c r="IY789" s="89"/>
      <c r="IZ789" s="89"/>
      <c r="JA789" s="89">
        <v>1</v>
      </c>
      <c r="JB789" s="89"/>
      <c r="JC789" s="89"/>
      <c r="JD789" s="89"/>
      <c r="JE789" s="89"/>
      <c r="JF789" s="89"/>
      <c r="JG789" s="89"/>
      <c r="JH789" s="89"/>
      <c r="JI789" s="89"/>
      <c r="JJ789" s="89"/>
      <c r="JK789" s="89"/>
      <c r="JL789" s="89"/>
      <c r="JM789" s="89"/>
      <c r="JN789" s="89"/>
      <c r="JO789" s="89"/>
      <c r="JP789" s="89"/>
      <c r="JQ789" s="89"/>
      <c r="JR789" s="89"/>
      <c r="JS789" s="89"/>
      <c r="JT789" s="89"/>
      <c r="JU789" s="89"/>
      <c r="JV789" s="89"/>
      <c r="JW789" s="89"/>
      <c r="JX789" s="89"/>
      <c r="JY789" s="89"/>
      <c r="JZ789" s="89">
        <v>1</v>
      </c>
      <c r="KA789" s="89"/>
      <c r="KB789" s="89"/>
      <c r="KC789" s="89"/>
      <c r="KD789" s="89"/>
      <c r="KE789" s="89"/>
      <c r="KF789" s="89"/>
      <c r="KG789" s="89"/>
      <c r="KH789" s="89"/>
      <c r="KI789" s="89"/>
      <c r="KJ789" s="89"/>
      <c r="KK789" s="89"/>
      <c r="KL789" s="89"/>
      <c r="KM789" s="89"/>
      <c r="KN789" s="89"/>
      <c r="KO789" s="89"/>
      <c r="KP789" s="89"/>
      <c r="KQ789" s="89">
        <v>1</v>
      </c>
      <c r="KR789" s="89"/>
      <c r="KS789" s="89"/>
      <c r="KT789" s="89"/>
      <c r="KU789" s="89"/>
      <c r="KV789" s="89"/>
      <c r="KW789" s="89"/>
      <c r="KX789" s="89"/>
      <c r="KY789" s="89"/>
      <c r="KZ789" s="89"/>
      <c r="LA789" s="89"/>
      <c r="LB789" s="89"/>
      <c r="LC789" s="89"/>
      <c r="LD789" s="89"/>
      <c r="LE789" s="89"/>
      <c r="LF789" s="89"/>
      <c r="LG789" s="89"/>
      <c r="LH789" s="89"/>
      <c r="LI789" s="89">
        <v>1</v>
      </c>
      <c r="LJ789" s="89"/>
      <c r="LK789" s="89"/>
      <c r="LL789" s="89"/>
      <c r="LM789" s="89"/>
      <c r="LN789" s="89"/>
      <c r="LO789" s="89"/>
      <c r="LP789" s="89"/>
      <c r="LQ789" s="89"/>
      <c r="LR789" s="89"/>
      <c r="LS789" s="89"/>
      <c r="LT789" s="89"/>
      <c r="LU789" s="89"/>
      <c r="LV789" s="89"/>
      <c r="LW789" s="89"/>
      <c r="LX789" s="89"/>
      <c r="LY789" s="89"/>
      <c r="LZ789" s="89"/>
      <c r="MA789" s="89"/>
      <c r="MB789" s="89"/>
      <c r="MC789" s="89"/>
      <c r="MD789" s="89"/>
      <c r="ME789" s="89"/>
      <c r="MF789" s="89">
        <v>1</v>
      </c>
      <c r="MG789" s="89"/>
      <c r="MH789" s="89"/>
      <c r="MI789" s="89"/>
      <c r="MJ789" s="89"/>
      <c r="MK789" s="89"/>
      <c r="ML789" s="89"/>
      <c r="MM789" s="89"/>
      <c r="MN789" s="89"/>
      <c r="MO789" s="89"/>
      <c r="MP789" s="89"/>
      <c r="MQ789" s="89"/>
      <c r="MR789" s="89"/>
      <c r="MS789" s="89"/>
      <c r="MT789" s="89"/>
      <c r="MU789" s="89"/>
      <c r="MV789" s="89"/>
      <c r="MW789" s="89"/>
      <c r="MX789" s="89"/>
      <c r="MY789" s="89"/>
      <c r="MZ789" s="89"/>
      <c r="NA789" s="89"/>
      <c r="NB789" s="89"/>
      <c r="NC789" s="89">
        <v>1</v>
      </c>
      <c r="ND789" s="89"/>
      <c r="NE789" s="89"/>
      <c r="NF789" s="89"/>
      <c r="NG789" s="89"/>
      <c r="NH789" s="89"/>
      <c r="NI789" s="89"/>
      <c r="NJ789" s="89"/>
      <c r="NK789" s="89"/>
      <c r="NL789" s="89"/>
      <c r="NM789" s="89"/>
      <c r="NN789" s="89"/>
      <c r="NO789" s="89"/>
      <c r="NP789" s="89"/>
      <c r="NQ789" s="89"/>
      <c r="NR789" s="89"/>
      <c r="NS789" s="89"/>
      <c r="NT789" s="89"/>
      <c r="NU789" s="89"/>
      <c r="NV789" s="89"/>
      <c r="NW789" s="89"/>
      <c r="NX789" s="89"/>
      <c r="NY789" s="89"/>
      <c r="NZ789" s="89">
        <v>1</v>
      </c>
      <c r="OA789" s="89"/>
      <c r="OB789" s="89"/>
      <c r="OC789" s="89"/>
      <c r="OD789" s="89"/>
      <c r="OE789" s="89"/>
      <c r="OF789" s="89"/>
      <c r="OG789" s="89"/>
      <c r="OH789" s="89"/>
      <c r="OI789" s="89"/>
      <c r="OJ789" s="89"/>
      <c r="OK789" s="89"/>
      <c r="OL789" s="89"/>
      <c r="OM789" s="89"/>
      <c r="ON789" s="89"/>
      <c r="OO789" s="89"/>
      <c r="OP789" s="89"/>
      <c r="OQ789" s="89"/>
      <c r="OR789" s="89">
        <v>1</v>
      </c>
      <c r="OS789" s="89"/>
      <c r="OT789" s="89"/>
      <c r="OU789" s="89"/>
      <c r="OV789" s="89"/>
      <c r="OW789" s="89"/>
      <c r="OX789" s="89"/>
      <c r="OY789" s="89"/>
      <c r="OZ789" s="89"/>
      <c r="PA789" s="89"/>
      <c r="PB789" s="89"/>
      <c r="PC789" s="89"/>
      <c r="PD789" s="89"/>
      <c r="PE789" s="89"/>
      <c r="PF789" s="89"/>
      <c r="PG789" s="89"/>
      <c r="PH789" s="89">
        <v>1</v>
      </c>
      <c r="PI789" s="89"/>
      <c r="PJ789" s="89"/>
      <c r="PK789" s="89"/>
      <c r="PL789" s="89"/>
      <c r="PM789" s="89"/>
      <c r="PN789" s="89"/>
      <c r="PO789" s="89"/>
      <c r="PP789" s="89"/>
      <c r="PQ789" s="89"/>
      <c r="PR789" s="89"/>
      <c r="PS789" s="89"/>
      <c r="PT789" s="89"/>
      <c r="PU789" s="89"/>
      <c r="PV789" s="89"/>
      <c r="PW789" s="89"/>
      <c r="PX789" s="89"/>
      <c r="PY789" s="89"/>
      <c r="PZ789" s="89"/>
      <c r="QA789" s="89"/>
      <c r="QB789" s="89"/>
      <c r="QC789" s="89"/>
      <c r="QD789" s="89"/>
    </row>
    <row r="790" spans="1:446" x14ac:dyDescent="0.2">
      <c r="A790" s="19" t="s">
        <v>597</v>
      </c>
      <c r="B790" s="89">
        <v>1</v>
      </c>
      <c r="C790" s="89">
        <v>1</v>
      </c>
      <c r="D790" s="89">
        <v>1</v>
      </c>
      <c r="E790" s="89">
        <v>1</v>
      </c>
      <c r="F790" s="89">
        <v>1</v>
      </c>
      <c r="G790" s="89">
        <v>1</v>
      </c>
      <c r="H790" s="89">
        <v>1</v>
      </c>
      <c r="I790" s="89">
        <v>1</v>
      </c>
      <c r="J790" s="89">
        <v>1</v>
      </c>
      <c r="K790" s="89">
        <v>1</v>
      </c>
      <c r="L790" s="89">
        <v>1</v>
      </c>
      <c r="M790" s="89">
        <v>1</v>
      </c>
      <c r="N790" s="89">
        <v>1</v>
      </c>
      <c r="O790" s="89">
        <v>1</v>
      </c>
      <c r="P790" s="89">
        <v>1</v>
      </c>
      <c r="Q790" s="89">
        <v>1</v>
      </c>
      <c r="R790" s="89">
        <v>1</v>
      </c>
      <c r="S790" s="89">
        <v>1</v>
      </c>
      <c r="T790" s="89">
        <v>1</v>
      </c>
      <c r="U790" s="89">
        <v>1</v>
      </c>
      <c r="V790" s="89">
        <v>1</v>
      </c>
      <c r="W790" s="89">
        <v>1</v>
      </c>
      <c r="X790" s="89">
        <v>1</v>
      </c>
      <c r="Y790" s="89">
        <v>1</v>
      </c>
      <c r="Z790" s="89">
        <v>1</v>
      </c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>
        <v>1</v>
      </c>
      <c r="BI790" s="89">
        <v>1</v>
      </c>
      <c r="BJ790" s="89">
        <v>1</v>
      </c>
      <c r="BK790" s="89">
        <v>1</v>
      </c>
      <c r="BL790" s="89">
        <v>1</v>
      </c>
      <c r="BM790" s="89">
        <v>1</v>
      </c>
      <c r="BN790" s="89">
        <v>1</v>
      </c>
      <c r="BO790" s="89">
        <v>1</v>
      </c>
      <c r="BP790" s="89">
        <v>1</v>
      </c>
      <c r="BQ790" s="89">
        <v>1</v>
      </c>
      <c r="BR790" s="89">
        <v>1</v>
      </c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>
        <v>1</v>
      </c>
      <c r="CD790" s="89">
        <v>1</v>
      </c>
      <c r="CE790" s="89">
        <v>1</v>
      </c>
      <c r="CF790" s="89">
        <v>1</v>
      </c>
      <c r="CG790" s="89">
        <v>1</v>
      </c>
      <c r="CH790" s="89">
        <v>1</v>
      </c>
      <c r="CI790" s="89">
        <v>1</v>
      </c>
      <c r="CJ790" s="89">
        <v>1</v>
      </c>
      <c r="CK790" s="89">
        <v>1</v>
      </c>
      <c r="CL790" s="89">
        <v>1</v>
      </c>
      <c r="CM790" s="89">
        <v>1</v>
      </c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89"/>
      <c r="DB790" s="89"/>
      <c r="DC790" s="89"/>
      <c r="DD790" s="89"/>
      <c r="DE790" s="89"/>
      <c r="DF790" s="89"/>
      <c r="DG790" s="89"/>
      <c r="DH790" s="89"/>
      <c r="DI790" s="89"/>
      <c r="DJ790" s="89"/>
      <c r="DK790" s="89"/>
      <c r="DL790" s="89"/>
      <c r="DM790" s="89"/>
      <c r="DN790" s="89"/>
      <c r="DO790" s="89"/>
      <c r="DP790" s="89"/>
      <c r="DQ790" s="89"/>
      <c r="DR790" s="89"/>
      <c r="DS790" s="89"/>
      <c r="DT790" s="89"/>
      <c r="DU790" s="89"/>
      <c r="DV790" s="89"/>
      <c r="DW790" s="89"/>
      <c r="DX790" s="89"/>
      <c r="DY790" s="89"/>
      <c r="DZ790" s="89"/>
      <c r="EA790" s="89"/>
      <c r="EB790" s="89"/>
      <c r="EC790" s="89"/>
      <c r="ED790" s="89"/>
      <c r="EE790" s="89">
        <v>1</v>
      </c>
      <c r="EF790" s="89"/>
      <c r="EG790" s="89">
        <v>1</v>
      </c>
      <c r="EH790" s="89"/>
      <c r="EI790" s="89"/>
      <c r="EJ790" s="89">
        <v>1</v>
      </c>
      <c r="EK790" s="89"/>
      <c r="EL790" s="89"/>
      <c r="EM790" s="89"/>
      <c r="EN790" s="89"/>
      <c r="EO790" s="89">
        <v>1</v>
      </c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>
        <v>1</v>
      </c>
      <c r="FJ790" s="89"/>
      <c r="FK790" s="89"/>
      <c r="FL790" s="89"/>
      <c r="FM790" s="89"/>
      <c r="FN790" s="89">
        <v>1</v>
      </c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>
        <v>1</v>
      </c>
      <c r="GH790" s="89"/>
      <c r="GI790" s="89"/>
      <c r="GJ790" s="89"/>
      <c r="GK790" s="89">
        <v>1</v>
      </c>
      <c r="GL790" s="89"/>
      <c r="GM790" s="89"/>
      <c r="GN790" s="89"/>
      <c r="GO790" s="89"/>
      <c r="GP790" s="89"/>
      <c r="GQ790" s="89"/>
      <c r="GR790" s="89">
        <v>1</v>
      </c>
      <c r="GS790" s="89">
        <v>1</v>
      </c>
      <c r="GT790" s="89">
        <v>1</v>
      </c>
      <c r="GU790" s="89">
        <v>1</v>
      </c>
      <c r="GV790" s="89"/>
      <c r="GW790" s="89">
        <v>1</v>
      </c>
      <c r="GX790" s="89"/>
      <c r="GY790" s="89"/>
      <c r="GZ790" s="89">
        <v>1</v>
      </c>
      <c r="HA790" s="89">
        <v>1</v>
      </c>
      <c r="HB790" s="89"/>
      <c r="HC790" s="89">
        <v>1</v>
      </c>
      <c r="HD790" s="89"/>
      <c r="HE790" s="89"/>
      <c r="HF790" s="89"/>
      <c r="HG790" s="89"/>
      <c r="HH790" s="89">
        <v>1</v>
      </c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>
        <v>1</v>
      </c>
      <c r="IB790" s="89"/>
      <c r="IC790" s="89"/>
      <c r="ID790" s="89"/>
      <c r="IE790" s="89"/>
      <c r="IF790" s="89">
        <v>1</v>
      </c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  <c r="IS790" s="89"/>
      <c r="IT790" s="89"/>
      <c r="IU790" s="89"/>
      <c r="IV790" s="89"/>
      <c r="IW790" s="89"/>
      <c r="IX790" s="89"/>
      <c r="IY790" s="89">
        <v>1</v>
      </c>
      <c r="IZ790" s="89"/>
      <c r="JA790" s="89"/>
      <c r="JB790" s="89"/>
      <c r="JC790" s="89"/>
      <c r="JD790" s="89">
        <v>1</v>
      </c>
      <c r="JE790" s="89"/>
      <c r="JF790" s="89"/>
      <c r="JG790" s="89"/>
      <c r="JH790" s="89"/>
      <c r="JI790" s="89"/>
      <c r="JJ790" s="89"/>
      <c r="JK790" s="89"/>
      <c r="JL790" s="89"/>
      <c r="JM790" s="89"/>
      <c r="JN790" s="89"/>
      <c r="JO790" s="89"/>
      <c r="JP790" s="89"/>
      <c r="JQ790" s="89"/>
      <c r="JR790" s="89"/>
      <c r="JS790" s="89"/>
      <c r="JT790" s="89"/>
      <c r="JU790" s="89"/>
      <c r="JV790" s="89"/>
      <c r="JW790" s="89"/>
      <c r="JX790" s="89">
        <v>1</v>
      </c>
      <c r="JY790" s="89"/>
      <c r="JZ790" s="89"/>
      <c r="KA790" s="89"/>
      <c r="KB790" s="89"/>
      <c r="KC790" s="89">
        <v>1</v>
      </c>
      <c r="KD790" s="89"/>
      <c r="KE790" s="89"/>
      <c r="KF790" s="89"/>
      <c r="KG790" s="89"/>
      <c r="KH790" s="89"/>
      <c r="KI790" s="89"/>
      <c r="KJ790" s="89"/>
      <c r="KK790" s="89"/>
      <c r="KL790" s="89"/>
      <c r="KM790" s="89"/>
      <c r="KN790" s="89"/>
      <c r="KO790" s="89">
        <v>1</v>
      </c>
      <c r="KP790" s="89"/>
      <c r="KQ790" s="89"/>
      <c r="KR790" s="89"/>
      <c r="KS790" s="89"/>
      <c r="KT790" s="89">
        <v>1</v>
      </c>
      <c r="KU790" s="89"/>
      <c r="KV790" s="89"/>
      <c r="KW790" s="89"/>
      <c r="KX790" s="89"/>
      <c r="KY790" s="89"/>
      <c r="KZ790" s="89"/>
      <c r="LA790" s="89"/>
      <c r="LB790" s="89"/>
      <c r="LC790" s="89"/>
      <c r="LD790" s="89"/>
      <c r="LE790" s="89"/>
      <c r="LF790" s="89"/>
      <c r="LG790" s="89">
        <v>1</v>
      </c>
      <c r="LH790" s="89"/>
      <c r="LI790" s="89"/>
      <c r="LJ790" s="89"/>
      <c r="LK790" s="89"/>
      <c r="LL790" s="89">
        <v>1</v>
      </c>
      <c r="LM790" s="89"/>
      <c r="LN790" s="89"/>
      <c r="LO790" s="89"/>
      <c r="LP790" s="89"/>
      <c r="LQ790" s="89"/>
      <c r="LR790" s="89"/>
      <c r="LS790" s="89"/>
      <c r="LT790" s="89"/>
      <c r="LU790" s="89"/>
      <c r="LV790" s="89"/>
      <c r="LW790" s="89"/>
      <c r="LX790" s="89"/>
      <c r="LY790" s="89"/>
      <c r="LZ790" s="89"/>
      <c r="MA790" s="89"/>
      <c r="MB790" s="89"/>
      <c r="MC790" s="89"/>
      <c r="MD790" s="89">
        <v>1</v>
      </c>
      <c r="ME790" s="89"/>
      <c r="MF790" s="89"/>
      <c r="MG790" s="89"/>
      <c r="MH790" s="89"/>
      <c r="MI790" s="89">
        <v>1</v>
      </c>
      <c r="MJ790" s="89"/>
      <c r="MK790" s="89"/>
      <c r="ML790" s="89"/>
      <c r="MM790" s="89"/>
      <c r="MN790" s="89"/>
      <c r="MO790" s="89"/>
      <c r="MP790" s="89"/>
      <c r="MQ790" s="89"/>
      <c r="MR790" s="89"/>
      <c r="MS790" s="89"/>
      <c r="MT790" s="89"/>
      <c r="MU790" s="89"/>
      <c r="MV790" s="89"/>
      <c r="MW790" s="89"/>
      <c r="MX790" s="89"/>
      <c r="MY790" s="89"/>
      <c r="MZ790" s="89"/>
      <c r="NA790" s="89">
        <v>1</v>
      </c>
      <c r="NB790" s="89"/>
      <c r="NC790" s="89"/>
      <c r="ND790" s="89"/>
      <c r="NE790" s="89"/>
      <c r="NF790" s="89">
        <v>1</v>
      </c>
      <c r="NG790" s="89"/>
      <c r="NH790" s="89"/>
      <c r="NI790" s="89"/>
      <c r="NJ790" s="89"/>
      <c r="NK790" s="89"/>
      <c r="NL790" s="89"/>
      <c r="NM790" s="89"/>
      <c r="NN790" s="89"/>
      <c r="NO790" s="89"/>
      <c r="NP790" s="89"/>
      <c r="NQ790" s="89"/>
      <c r="NR790" s="89"/>
      <c r="NS790" s="89"/>
      <c r="NT790" s="89"/>
      <c r="NU790" s="89"/>
      <c r="NV790" s="89"/>
      <c r="NW790" s="89"/>
      <c r="NX790" s="89">
        <v>1</v>
      </c>
      <c r="NY790" s="89"/>
      <c r="NZ790" s="89"/>
      <c r="OA790" s="89"/>
      <c r="OB790" s="89"/>
      <c r="OC790" s="89">
        <v>1</v>
      </c>
      <c r="OD790" s="89"/>
      <c r="OE790" s="89"/>
      <c r="OF790" s="89"/>
      <c r="OG790" s="89"/>
      <c r="OH790" s="89"/>
      <c r="OI790" s="89"/>
      <c r="OJ790" s="89"/>
      <c r="OK790" s="89"/>
      <c r="OL790" s="89"/>
      <c r="OM790" s="89"/>
      <c r="ON790" s="89"/>
      <c r="OO790" s="89"/>
      <c r="OP790" s="89">
        <v>1</v>
      </c>
      <c r="OQ790" s="89"/>
      <c r="OR790" s="89"/>
      <c r="OS790" s="89"/>
      <c r="OT790" s="89"/>
      <c r="OU790" s="89">
        <v>1</v>
      </c>
      <c r="OV790" s="89"/>
      <c r="OW790" s="89"/>
      <c r="OX790" s="89"/>
      <c r="OY790" s="89"/>
      <c r="OZ790" s="89"/>
      <c r="PA790" s="89"/>
      <c r="PB790" s="89"/>
      <c r="PC790" s="89"/>
      <c r="PD790" s="89"/>
      <c r="PE790" s="89"/>
      <c r="PF790" s="89"/>
      <c r="PG790" s="89"/>
      <c r="PH790" s="89"/>
      <c r="PI790" s="89"/>
      <c r="PJ790" s="89"/>
      <c r="PK790" s="89">
        <v>1</v>
      </c>
      <c r="PL790" s="89"/>
      <c r="PM790" s="89"/>
      <c r="PN790" s="89"/>
      <c r="PO790" s="89"/>
      <c r="PP790" s="89"/>
      <c r="PQ790" s="89"/>
      <c r="PR790" s="89"/>
      <c r="PS790" s="89"/>
      <c r="PT790" s="89"/>
      <c r="PU790" s="89"/>
      <c r="PV790" s="89"/>
      <c r="PW790" s="89"/>
      <c r="PX790" s="89"/>
      <c r="PY790" s="89"/>
      <c r="PZ790" s="89"/>
      <c r="QA790" s="89"/>
      <c r="QB790" s="89"/>
      <c r="QC790" s="89"/>
      <c r="QD790" s="89"/>
    </row>
    <row r="791" spans="1:446" x14ac:dyDescent="0.2">
      <c r="A791" s="19" t="s">
        <v>507</v>
      </c>
      <c r="B791" s="89">
        <v>1</v>
      </c>
      <c r="C791" s="89">
        <v>1</v>
      </c>
      <c r="D791" s="89">
        <v>1</v>
      </c>
      <c r="E791" s="89">
        <v>1</v>
      </c>
      <c r="F791" s="89">
        <v>1</v>
      </c>
      <c r="G791" s="89">
        <v>1</v>
      </c>
      <c r="H791" s="89">
        <v>1</v>
      </c>
      <c r="I791" s="89">
        <v>1</v>
      </c>
      <c r="J791" s="89">
        <v>1</v>
      </c>
      <c r="K791" s="89">
        <v>1</v>
      </c>
      <c r="L791" s="89">
        <v>1</v>
      </c>
      <c r="M791" s="89">
        <v>1</v>
      </c>
      <c r="N791" s="89">
        <v>1</v>
      </c>
      <c r="O791" s="89">
        <v>1</v>
      </c>
      <c r="P791" s="89">
        <v>1</v>
      </c>
      <c r="Q791" s="89">
        <v>1</v>
      </c>
      <c r="R791" s="89">
        <v>1</v>
      </c>
      <c r="S791" s="89">
        <v>1</v>
      </c>
      <c r="T791" s="89">
        <v>1</v>
      </c>
      <c r="U791" s="89">
        <v>1</v>
      </c>
      <c r="V791" s="89">
        <v>1</v>
      </c>
      <c r="W791" s="89">
        <v>1</v>
      </c>
      <c r="X791" s="89">
        <v>1</v>
      </c>
      <c r="Y791" s="89">
        <v>1</v>
      </c>
      <c r="Z791" s="89">
        <v>1</v>
      </c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>
        <v>1</v>
      </c>
      <c r="BI791" s="89">
        <v>1</v>
      </c>
      <c r="BJ791" s="89">
        <v>1</v>
      </c>
      <c r="BK791" s="89">
        <v>1</v>
      </c>
      <c r="BL791" s="89">
        <v>1</v>
      </c>
      <c r="BM791" s="89">
        <v>1</v>
      </c>
      <c r="BN791" s="89">
        <v>1</v>
      </c>
      <c r="BO791" s="89">
        <v>1</v>
      </c>
      <c r="BP791" s="89">
        <v>1</v>
      </c>
      <c r="BQ791" s="89">
        <v>1</v>
      </c>
      <c r="BR791" s="89">
        <v>1</v>
      </c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>
        <v>1</v>
      </c>
      <c r="CD791" s="89">
        <v>1</v>
      </c>
      <c r="CE791" s="89">
        <v>1</v>
      </c>
      <c r="CF791" s="89">
        <v>1</v>
      </c>
      <c r="CG791" s="89">
        <v>1</v>
      </c>
      <c r="CH791" s="89">
        <v>1</v>
      </c>
      <c r="CI791" s="89">
        <v>1</v>
      </c>
      <c r="CJ791" s="89">
        <v>1</v>
      </c>
      <c r="CK791" s="89">
        <v>1</v>
      </c>
      <c r="CL791" s="89">
        <v>1</v>
      </c>
      <c r="CM791" s="89">
        <v>1</v>
      </c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89"/>
      <c r="DB791" s="89"/>
      <c r="DC791" s="89"/>
      <c r="DD791" s="89"/>
      <c r="DE791" s="89"/>
      <c r="DF791" s="89"/>
      <c r="DG791" s="89"/>
      <c r="DH791" s="89"/>
      <c r="DI791" s="89"/>
      <c r="DJ791" s="89"/>
      <c r="DK791" s="89"/>
      <c r="DL791" s="89"/>
      <c r="DM791" s="89"/>
      <c r="DN791" s="89"/>
      <c r="DO791" s="89"/>
      <c r="DP791" s="89"/>
      <c r="DQ791" s="89"/>
      <c r="DR791" s="89"/>
      <c r="DS791" s="89"/>
      <c r="DT791" s="89"/>
      <c r="DU791" s="89"/>
      <c r="DV791" s="89"/>
      <c r="DW791" s="89"/>
      <c r="DX791" s="89"/>
      <c r="DY791" s="89"/>
      <c r="DZ791" s="89"/>
      <c r="EA791" s="89"/>
      <c r="EB791" s="89"/>
      <c r="EC791" s="89"/>
      <c r="ED791" s="89"/>
      <c r="EE791" s="89">
        <v>1</v>
      </c>
      <c r="EF791" s="89"/>
      <c r="EG791" s="89">
        <v>1</v>
      </c>
      <c r="EH791" s="89"/>
      <c r="EI791" s="89"/>
      <c r="EJ791" s="89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>
        <v>1</v>
      </c>
      <c r="GH791" s="89"/>
      <c r="GI791" s="89"/>
      <c r="GJ791" s="89"/>
      <c r="GK791" s="89">
        <v>1</v>
      </c>
      <c r="GL791" s="89"/>
      <c r="GM791" s="89"/>
      <c r="GN791" s="89"/>
      <c r="GO791" s="89"/>
      <c r="GP791" s="89"/>
      <c r="GQ791" s="89"/>
      <c r="GR791" s="89">
        <v>1</v>
      </c>
      <c r="GS791" s="89">
        <v>1</v>
      </c>
      <c r="GT791" s="89">
        <v>1</v>
      </c>
      <c r="GU791" s="89">
        <v>1</v>
      </c>
      <c r="GV791" s="89"/>
      <c r="GW791" s="89">
        <v>1</v>
      </c>
      <c r="GX791" s="89"/>
      <c r="GY791" s="89"/>
      <c r="GZ791" s="89">
        <v>1</v>
      </c>
      <c r="HA791" s="89">
        <v>1</v>
      </c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  <c r="IS791" s="89"/>
      <c r="IT791" s="89"/>
      <c r="IU791" s="89"/>
      <c r="IV791" s="89"/>
      <c r="IW791" s="89"/>
      <c r="IX791" s="89"/>
      <c r="IY791" s="89"/>
      <c r="IZ791" s="89"/>
      <c r="JA791" s="89"/>
      <c r="JB791" s="89"/>
      <c r="JC791" s="89"/>
      <c r="JD791" s="89"/>
      <c r="JE791" s="89"/>
      <c r="JF791" s="89"/>
      <c r="JG791" s="89"/>
      <c r="JH791" s="89"/>
      <c r="JI791" s="89"/>
      <c r="JJ791" s="89"/>
      <c r="JK791" s="89"/>
      <c r="JL791" s="89"/>
      <c r="JM791" s="89"/>
      <c r="JN791" s="89"/>
      <c r="JO791" s="89"/>
      <c r="JP791" s="89"/>
      <c r="JQ791" s="89"/>
      <c r="JR791" s="89"/>
      <c r="JS791" s="89"/>
      <c r="JT791" s="89"/>
      <c r="JU791" s="89"/>
      <c r="JV791" s="89"/>
      <c r="JW791" s="89"/>
      <c r="JX791" s="89"/>
      <c r="JY791" s="89"/>
      <c r="JZ791" s="89"/>
      <c r="KA791" s="89"/>
      <c r="KB791" s="89"/>
      <c r="KC791" s="89"/>
      <c r="KD791" s="89"/>
      <c r="KE791" s="89"/>
      <c r="KF791" s="89"/>
      <c r="KG791" s="89"/>
      <c r="KH791" s="89"/>
      <c r="KI791" s="89"/>
      <c r="KJ791" s="89"/>
      <c r="KK791" s="89"/>
      <c r="KL791" s="89"/>
      <c r="KM791" s="89"/>
      <c r="KN791" s="89"/>
      <c r="KO791" s="89"/>
      <c r="KP791" s="89"/>
      <c r="KQ791" s="89"/>
      <c r="KR791" s="89"/>
      <c r="KS791" s="89"/>
      <c r="KT791" s="89"/>
      <c r="KU791" s="89"/>
      <c r="KV791" s="89"/>
      <c r="KW791" s="89"/>
      <c r="KX791" s="89"/>
      <c r="KY791" s="89"/>
      <c r="KZ791" s="89"/>
      <c r="LA791" s="89"/>
      <c r="LB791" s="89"/>
      <c r="LC791" s="89"/>
      <c r="LD791" s="89"/>
      <c r="LE791" s="89"/>
      <c r="LF791" s="89"/>
      <c r="LG791" s="89"/>
      <c r="LH791" s="89"/>
      <c r="LI791" s="89"/>
      <c r="LJ791" s="89"/>
      <c r="LK791" s="89"/>
      <c r="LL791" s="89"/>
      <c r="LM791" s="89"/>
      <c r="LN791" s="89"/>
      <c r="LO791" s="89"/>
      <c r="LP791" s="89"/>
      <c r="LQ791" s="89"/>
      <c r="LR791" s="89"/>
      <c r="LS791" s="89"/>
      <c r="LT791" s="89"/>
      <c r="LU791" s="89"/>
      <c r="LV791" s="89"/>
      <c r="LW791" s="89"/>
      <c r="LX791" s="89"/>
      <c r="LY791" s="89"/>
      <c r="LZ791" s="89"/>
      <c r="MA791" s="89"/>
      <c r="MB791" s="89"/>
      <c r="MC791" s="89"/>
      <c r="MD791" s="89"/>
      <c r="ME791" s="89"/>
      <c r="MF791" s="89"/>
      <c r="MG791" s="89"/>
      <c r="MH791" s="89"/>
      <c r="MI791" s="89"/>
      <c r="MJ791" s="89"/>
      <c r="MK791" s="89"/>
      <c r="ML791" s="89"/>
      <c r="MM791" s="89"/>
      <c r="MN791" s="89"/>
      <c r="MO791" s="89"/>
      <c r="MP791" s="89"/>
      <c r="MQ791" s="89"/>
      <c r="MR791" s="89"/>
      <c r="MS791" s="89"/>
      <c r="MT791" s="89"/>
      <c r="MU791" s="89"/>
      <c r="MV791" s="89"/>
      <c r="MW791" s="89"/>
      <c r="MX791" s="89"/>
      <c r="MY791" s="89"/>
      <c r="MZ791" s="89"/>
      <c r="NA791" s="89"/>
      <c r="NB791" s="89"/>
      <c r="NC791" s="89"/>
      <c r="ND791" s="89"/>
      <c r="NE791" s="89"/>
      <c r="NF791" s="89"/>
      <c r="NG791" s="89"/>
      <c r="NH791" s="89"/>
      <c r="NI791" s="89"/>
      <c r="NJ791" s="89"/>
      <c r="NK791" s="89"/>
      <c r="NL791" s="89"/>
      <c r="NM791" s="89"/>
      <c r="NN791" s="89"/>
      <c r="NO791" s="89"/>
      <c r="NP791" s="89"/>
      <c r="NQ791" s="89"/>
      <c r="NR791" s="89"/>
      <c r="NS791" s="89"/>
      <c r="NT791" s="89"/>
      <c r="NU791" s="89"/>
      <c r="NV791" s="89"/>
      <c r="NW791" s="89"/>
      <c r="NX791" s="89"/>
      <c r="NY791" s="89"/>
      <c r="NZ791" s="89"/>
      <c r="OA791" s="89"/>
      <c r="OB791" s="89"/>
      <c r="OC791" s="89"/>
      <c r="OD791" s="89"/>
      <c r="OE791" s="89"/>
      <c r="OF791" s="89"/>
      <c r="OG791" s="89"/>
      <c r="OH791" s="89"/>
      <c r="OI791" s="89"/>
      <c r="OJ791" s="89"/>
      <c r="OK791" s="89"/>
      <c r="OL791" s="89"/>
      <c r="OM791" s="89"/>
      <c r="ON791" s="89"/>
      <c r="OO791" s="89"/>
      <c r="OP791" s="89"/>
      <c r="OQ791" s="89"/>
      <c r="OR791" s="89"/>
      <c r="OS791" s="89"/>
      <c r="OT791" s="89"/>
      <c r="OU791" s="89"/>
      <c r="OV791" s="89"/>
      <c r="OW791" s="89"/>
      <c r="OX791" s="89"/>
      <c r="OY791" s="89"/>
      <c r="OZ791" s="89"/>
      <c r="PA791" s="89"/>
      <c r="PB791" s="89"/>
      <c r="PC791" s="89"/>
      <c r="PD791" s="89"/>
      <c r="PE791" s="89"/>
      <c r="PF791" s="89"/>
      <c r="PG791" s="89"/>
      <c r="PH791" s="89"/>
      <c r="PI791" s="89"/>
      <c r="PJ791" s="89"/>
      <c r="PK791" s="89"/>
      <c r="PL791" s="89"/>
      <c r="PM791" s="89"/>
      <c r="PN791" s="89"/>
      <c r="PO791" s="89"/>
      <c r="PP791" s="89"/>
      <c r="PQ791" s="89"/>
      <c r="PR791" s="89"/>
      <c r="PS791" s="89"/>
      <c r="PT791" s="89"/>
      <c r="PU791" s="89"/>
      <c r="PV791" s="89"/>
      <c r="PW791" s="89"/>
      <c r="PX791" s="89"/>
      <c r="PY791" s="89"/>
      <c r="PZ791" s="89"/>
      <c r="QA791" s="89"/>
      <c r="QB791" s="89"/>
      <c r="QC791" s="89"/>
      <c r="QD791" s="89"/>
    </row>
    <row r="792" spans="1:446" x14ac:dyDescent="0.2">
      <c r="A792" s="19" t="s">
        <v>527</v>
      </c>
      <c r="B792" s="89">
        <v>1</v>
      </c>
      <c r="C792" s="89">
        <v>1</v>
      </c>
      <c r="D792" s="89">
        <v>1</v>
      </c>
      <c r="E792" s="89">
        <v>1</v>
      </c>
      <c r="F792" s="89">
        <v>1</v>
      </c>
      <c r="G792" s="89">
        <v>1</v>
      </c>
      <c r="H792" s="89">
        <v>1</v>
      </c>
      <c r="I792" s="89">
        <v>1</v>
      </c>
      <c r="J792" s="89">
        <v>1</v>
      </c>
      <c r="K792" s="89">
        <v>1</v>
      </c>
      <c r="L792" s="89">
        <v>1</v>
      </c>
      <c r="M792" s="89">
        <v>1</v>
      </c>
      <c r="N792" s="89">
        <v>1</v>
      </c>
      <c r="O792" s="89">
        <v>1</v>
      </c>
      <c r="P792" s="89">
        <v>1</v>
      </c>
      <c r="Q792" s="89">
        <v>1</v>
      </c>
      <c r="R792" s="89">
        <v>1</v>
      </c>
      <c r="S792" s="89">
        <v>1</v>
      </c>
      <c r="T792" s="89">
        <v>1</v>
      </c>
      <c r="U792" s="89">
        <v>1</v>
      </c>
      <c r="V792" s="89">
        <v>1</v>
      </c>
      <c r="W792" s="89">
        <v>1</v>
      </c>
      <c r="X792" s="89">
        <v>1</v>
      </c>
      <c r="Y792" s="89">
        <v>1</v>
      </c>
      <c r="Z792" s="89">
        <v>1</v>
      </c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>
        <v>1</v>
      </c>
      <c r="BI792" s="89">
        <v>1</v>
      </c>
      <c r="BJ792" s="89">
        <v>1</v>
      </c>
      <c r="BK792" s="89">
        <v>1</v>
      </c>
      <c r="BL792" s="89">
        <v>1</v>
      </c>
      <c r="BM792" s="89">
        <v>1</v>
      </c>
      <c r="BN792" s="89">
        <v>1</v>
      </c>
      <c r="BO792" s="89">
        <v>1</v>
      </c>
      <c r="BP792" s="89">
        <v>1</v>
      </c>
      <c r="BQ792" s="89">
        <v>1</v>
      </c>
      <c r="BR792" s="89">
        <v>1</v>
      </c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>
        <v>1</v>
      </c>
      <c r="CD792" s="89">
        <v>1</v>
      </c>
      <c r="CE792" s="89">
        <v>1</v>
      </c>
      <c r="CF792" s="89">
        <v>1</v>
      </c>
      <c r="CG792" s="89">
        <v>1</v>
      </c>
      <c r="CH792" s="89">
        <v>1</v>
      </c>
      <c r="CI792" s="89">
        <v>1</v>
      </c>
      <c r="CJ792" s="89">
        <v>1</v>
      </c>
      <c r="CK792" s="89">
        <v>1</v>
      </c>
      <c r="CL792" s="89">
        <v>1</v>
      </c>
      <c r="CM792" s="89">
        <v>1</v>
      </c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89"/>
      <c r="DB792" s="89"/>
      <c r="DC792" s="89"/>
      <c r="DD792" s="89"/>
      <c r="DE792" s="89"/>
      <c r="DF792" s="89"/>
      <c r="DG792" s="89"/>
      <c r="DH792" s="89"/>
      <c r="DI792" s="89"/>
      <c r="DJ792" s="89"/>
      <c r="DK792" s="89"/>
      <c r="DL792" s="89"/>
      <c r="DM792" s="89"/>
      <c r="DN792" s="89"/>
      <c r="DO792" s="89"/>
      <c r="DP792" s="89"/>
      <c r="DQ792" s="89"/>
      <c r="DR792" s="89"/>
      <c r="DS792" s="89"/>
      <c r="DT792" s="89"/>
      <c r="DU792" s="89"/>
      <c r="DV792" s="89"/>
      <c r="DW792" s="89"/>
      <c r="DX792" s="89"/>
      <c r="DY792" s="89"/>
      <c r="DZ792" s="89"/>
      <c r="EA792" s="89"/>
      <c r="EB792" s="89"/>
      <c r="EC792" s="89"/>
      <c r="ED792" s="89"/>
      <c r="EE792" s="89">
        <v>1</v>
      </c>
      <c r="EF792" s="89"/>
      <c r="EG792" s="89">
        <v>1</v>
      </c>
      <c r="EH792" s="89"/>
      <c r="EI792" s="89"/>
      <c r="EJ792" s="89">
        <v>1</v>
      </c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>
        <v>1</v>
      </c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>
        <v>1</v>
      </c>
      <c r="GH792" s="89"/>
      <c r="GI792" s="89"/>
      <c r="GJ792" s="89"/>
      <c r="GK792" s="89">
        <v>1</v>
      </c>
      <c r="GL792" s="89"/>
      <c r="GM792" s="89"/>
      <c r="GN792" s="89"/>
      <c r="GO792" s="89"/>
      <c r="GP792" s="89"/>
      <c r="GQ792" s="89"/>
      <c r="GR792" s="89">
        <v>1</v>
      </c>
      <c r="GS792" s="89">
        <v>1</v>
      </c>
      <c r="GT792" s="89">
        <v>1</v>
      </c>
      <c r="GU792" s="89">
        <v>1</v>
      </c>
      <c r="GV792" s="89"/>
      <c r="GW792" s="89">
        <v>1</v>
      </c>
      <c r="GX792" s="89"/>
      <c r="GY792" s="89"/>
      <c r="GZ792" s="89">
        <v>1</v>
      </c>
      <c r="HA792" s="89">
        <v>1</v>
      </c>
      <c r="HB792" s="89"/>
      <c r="HC792" s="89">
        <v>1</v>
      </c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>
        <v>1</v>
      </c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  <c r="IS792" s="89"/>
      <c r="IT792" s="89"/>
      <c r="IU792" s="89"/>
      <c r="IV792" s="89"/>
      <c r="IW792" s="89"/>
      <c r="IX792" s="89"/>
      <c r="IY792" s="89">
        <v>1</v>
      </c>
      <c r="IZ792" s="89"/>
      <c r="JA792" s="89"/>
      <c r="JB792" s="89"/>
      <c r="JC792" s="89"/>
      <c r="JD792" s="89"/>
      <c r="JE792" s="89"/>
      <c r="JF792" s="89"/>
      <c r="JG792" s="89"/>
      <c r="JH792" s="89"/>
      <c r="JI792" s="89"/>
      <c r="JJ792" s="89"/>
      <c r="JK792" s="89"/>
      <c r="JL792" s="89"/>
      <c r="JM792" s="89"/>
      <c r="JN792" s="89"/>
      <c r="JO792" s="89"/>
      <c r="JP792" s="89"/>
      <c r="JQ792" s="89"/>
      <c r="JR792" s="89"/>
      <c r="JS792" s="89"/>
      <c r="JT792" s="89"/>
      <c r="JU792" s="89"/>
      <c r="JV792" s="89"/>
      <c r="JW792" s="89"/>
      <c r="JX792" s="89">
        <v>1</v>
      </c>
      <c r="JY792" s="89"/>
      <c r="JZ792" s="89"/>
      <c r="KA792" s="89"/>
      <c r="KB792" s="89"/>
      <c r="KC792" s="89"/>
      <c r="KD792" s="89"/>
      <c r="KE792" s="89"/>
      <c r="KF792" s="89"/>
      <c r="KG792" s="89"/>
      <c r="KH792" s="89"/>
      <c r="KI792" s="89"/>
      <c r="KJ792" s="89"/>
      <c r="KK792" s="89"/>
      <c r="KL792" s="89"/>
      <c r="KM792" s="89"/>
      <c r="KN792" s="89"/>
      <c r="KO792" s="89">
        <v>1</v>
      </c>
      <c r="KP792" s="89"/>
      <c r="KQ792" s="89"/>
      <c r="KR792" s="89"/>
      <c r="KS792" s="89"/>
      <c r="KT792" s="89"/>
      <c r="KU792" s="89"/>
      <c r="KV792" s="89"/>
      <c r="KW792" s="89"/>
      <c r="KX792" s="89"/>
      <c r="KY792" s="89"/>
      <c r="KZ792" s="89"/>
      <c r="LA792" s="89"/>
      <c r="LB792" s="89"/>
      <c r="LC792" s="89"/>
      <c r="LD792" s="89"/>
      <c r="LE792" s="89"/>
      <c r="LF792" s="89"/>
      <c r="LG792" s="89">
        <v>1</v>
      </c>
      <c r="LH792" s="89"/>
      <c r="LI792" s="89"/>
      <c r="LJ792" s="89"/>
      <c r="LK792" s="89"/>
      <c r="LL792" s="89"/>
      <c r="LM792" s="89"/>
      <c r="LN792" s="89"/>
      <c r="LO792" s="89"/>
      <c r="LP792" s="89"/>
      <c r="LQ792" s="89"/>
      <c r="LR792" s="89"/>
      <c r="LS792" s="89"/>
      <c r="LT792" s="89"/>
      <c r="LU792" s="89"/>
      <c r="LV792" s="89"/>
      <c r="LW792" s="89"/>
      <c r="LX792" s="89"/>
      <c r="LY792" s="89"/>
      <c r="LZ792" s="89"/>
      <c r="MA792" s="89"/>
      <c r="MB792" s="89"/>
      <c r="MC792" s="89"/>
      <c r="MD792" s="89">
        <v>1</v>
      </c>
      <c r="ME792" s="89"/>
      <c r="MF792" s="89"/>
      <c r="MG792" s="89"/>
      <c r="MH792" s="89"/>
      <c r="MI792" s="89"/>
      <c r="MJ792" s="89"/>
      <c r="MK792" s="89"/>
      <c r="ML792" s="89"/>
      <c r="MM792" s="89"/>
      <c r="MN792" s="89"/>
      <c r="MO792" s="89"/>
      <c r="MP792" s="89"/>
      <c r="MQ792" s="89"/>
      <c r="MR792" s="89"/>
      <c r="MS792" s="89"/>
      <c r="MT792" s="89"/>
      <c r="MU792" s="89"/>
      <c r="MV792" s="89"/>
      <c r="MW792" s="89"/>
      <c r="MX792" s="89"/>
      <c r="MY792" s="89"/>
      <c r="MZ792" s="89"/>
      <c r="NA792" s="89">
        <v>1</v>
      </c>
      <c r="NB792" s="89"/>
      <c r="NC792" s="89"/>
      <c r="ND792" s="89"/>
      <c r="NE792" s="89"/>
      <c r="NF792" s="89"/>
      <c r="NG792" s="89"/>
      <c r="NH792" s="89"/>
      <c r="NI792" s="89"/>
      <c r="NJ792" s="89"/>
      <c r="NK792" s="89"/>
      <c r="NL792" s="89"/>
      <c r="NM792" s="89"/>
      <c r="NN792" s="89"/>
      <c r="NO792" s="89"/>
      <c r="NP792" s="89"/>
      <c r="NQ792" s="89"/>
      <c r="NR792" s="89"/>
      <c r="NS792" s="89"/>
      <c r="NT792" s="89"/>
      <c r="NU792" s="89"/>
      <c r="NV792" s="89"/>
      <c r="NW792" s="89"/>
      <c r="NX792" s="89">
        <v>1</v>
      </c>
      <c r="NY792" s="89"/>
      <c r="NZ792" s="89"/>
      <c r="OA792" s="89"/>
      <c r="OB792" s="89"/>
      <c r="OC792" s="89"/>
      <c r="OD792" s="89"/>
      <c r="OE792" s="89"/>
      <c r="OF792" s="89"/>
      <c r="OG792" s="89"/>
      <c r="OH792" s="89"/>
      <c r="OI792" s="89"/>
      <c r="OJ792" s="89"/>
      <c r="OK792" s="89"/>
      <c r="OL792" s="89"/>
      <c r="OM792" s="89"/>
      <c r="ON792" s="89"/>
      <c r="OO792" s="89"/>
      <c r="OP792" s="89">
        <v>1</v>
      </c>
      <c r="OQ792" s="89"/>
      <c r="OR792" s="89"/>
      <c r="OS792" s="89"/>
      <c r="OT792" s="89"/>
      <c r="OU792" s="89"/>
      <c r="OV792" s="89"/>
      <c r="OW792" s="89"/>
      <c r="OX792" s="89"/>
      <c r="OY792" s="89"/>
      <c r="OZ792" s="89"/>
      <c r="PA792" s="89"/>
      <c r="PB792" s="89"/>
      <c r="PC792" s="89"/>
      <c r="PD792" s="89"/>
      <c r="PE792" s="89"/>
      <c r="PF792" s="89">
        <v>1</v>
      </c>
      <c r="PG792" s="89"/>
      <c r="PH792" s="89"/>
      <c r="PI792" s="89"/>
      <c r="PJ792" s="89"/>
      <c r="PK792" s="89"/>
      <c r="PL792" s="89"/>
      <c r="PM792" s="89"/>
      <c r="PN792" s="89"/>
      <c r="PO792" s="89"/>
      <c r="PP792" s="89"/>
      <c r="PQ792" s="89"/>
      <c r="PR792" s="89"/>
      <c r="PS792" s="89"/>
      <c r="PT792" s="89"/>
      <c r="PU792" s="89"/>
      <c r="PV792" s="89"/>
      <c r="PW792" s="89"/>
      <c r="PX792" s="89"/>
      <c r="PY792" s="89"/>
      <c r="PZ792" s="89"/>
      <c r="QA792" s="89"/>
      <c r="QB792" s="89"/>
      <c r="QC792" s="89"/>
      <c r="QD792" s="89"/>
    </row>
    <row r="793" spans="1:446" x14ac:dyDescent="0.2">
      <c r="A793" s="19" t="s">
        <v>553</v>
      </c>
      <c r="B793" s="89">
        <v>1</v>
      </c>
      <c r="C793" s="89">
        <v>1</v>
      </c>
      <c r="D793" s="89">
        <v>1</v>
      </c>
      <c r="E793" s="89">
        <v>1</v>
      </c>
      <c r="F793" s="89">
        <v>1</v>
      </c>
      <c r="G793" s="89">
        <v>1</v>
      </c>
      <c r="H793" s="89">
        <v>1</v>
      </c>
      <c r="I793" s="89">
        <v>1</v>
      </c>
      <c r="J793" s="89">
        <v>1</v>
      </c>
      <c r="K793" s="89">
        <v>1</v>
      </c>
      <c r="L793" s="89">
        <v>1</v>
      </c>
      <c r="M793" s="89">
        <v>1</v>
      </c>
      <c r="N793" s="89">
        <v>1</v>
      </c>
      <c r="O793" s="89">
        <v>1</v>
      </c>
      <c r="P793" s="89">
        <v>1</v>
      </c>
      <c r="Q793" s="89">
        <v>1</v>
      </c>
      <c r="R793" s="89">
        <v>1</v>
      </c>
      <c r="S793" s="89">
        <v>1</v>
      </c>
      <c r="T793" s="89">
        <v>1</v>
      </c>
      <c r="U793" s="89">
        <v>1</v>
      </c>
      <c r="V793" s="89">
        <v>1</v>
      </c>
      <c r="W793" s="89">
        <v>1</v>
      </c>
      <c r="X793" s="89">
        <v>1</v>
      </c>
      <c r="Y793" s="89">
        <v>1</v>
      </c>
      <c r="Z793" s="89">
        <v>1</v>
      </c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>
        <v>1</v>
      </c>
      <c r="BI793" s="89">
        <v>1</v>
      </c>
      <c r="BJ793" s="89">
        <v>1</v>
      </c>
      <c r="BK793" s="89">
        <v>1</v>
      </c>
      <c r="BL793" s="89">
        <v>1</v>
      </c>
      <c r="BM793" s="89">
        <v>1</v>
      </c>
      <c r="BN793" s="89">
        <v>1</v>
      </c>
      <c r="BO793" s="89">
        <v>1</v>
      </c>
      <c r="BP793" s="89">
        <v>1</v>
      </c>
      <c r="BQ793" s="89">
        <v>1</v>
      </c>
      <c r="BR793" s="89">
        <v>1</v>
      </c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>
        <v>1</v>
      </c>
      <c r="CD793" s="89">
        <v>1</v>
      </c>
      <c r="CE793" s="89">
        <v>1</v>
      </c>
      <c r="CF793" s="89">
        <v>1</v>
      </c>
      <c r="CG793" s="89">
        <v>1</v>
      </c>
      <c r="CH793" s="89">
        <v>1</v>
      </c>
      <c r="CI793" s="89">
        <v>1</v>
      </c>
      <c r="CJ793" s="89">
        <v>1</v>
      </c>
      <c r="CK793" s="89">
        <v>1</v>
      </c>
      <c r="CL793" s="89">
        <v>1</v>
      </c>
      <c r="CM793" s="89">
        <v>1</v>
      </c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89"/>
      <c r="DB793" s="89"/>
      <c r="DC793" s="89"/>
      <c r="DD793" s="89"/>
      <c r="DE793" s="89"/>
      <c r="DF793" s="89"/>
      <c r="DG793" s="89"/>
      <c r="DH793" s="89"/>
      <c r="DI793" s="89"/>
      <c r="DJ793" s="89"/>
      <c r="DK793" s="89"/>
      <c r="DL793" s="89"/>
      <c r="DM793" s="89"/>
      <c r="DN793" s="89"/>
      <c r="DO793" s="89"/>
      <c r="DP793" s="89"/>
      <c r="DQ793" s="89"/>
      <c r="DR793" s="89"/>
      <c r="DS793" s="89"/>
      <c r="DT793" s="89"/>
      <c r="DU793" s="89"/>
      <c r="DV793" s="89"/>
      <c r="DW793" s="89"/>
      <c r="DX793" s="89"/>
      <c r="DY793" s="89"/>
      <c r="DZ793" s="89"/>
      <c r="EA793" s="89"/>
      <c r="EB793" s="89"/>
      <c r="EC793" s="89"/>
      <c r="ED793" s="89"/>
      <c r="EE793" s="89">
        <v>1</v>
      </c>
      <c r="EF793" s="89"/>
      <c r="EG793" s="89">
        <v>1</v>
      </c>
      <c r="EH793" s="89"/>
      <c r="EI793" s="89"/>
      <c r="EJ793" s="89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>
        <v>1</v>
      </c>
      <c r="GH793" s="89"/>
      <c r="GI793" s="89"/>
      <c r="GJ793" s="89"/>
      <c r="GK793" s="89">
        <v>1</v>
      </c>
      <c r="GL793" s="89"/>
      <c r="GM793" s="89"/>
      <c r="GN793" s="89"/>
      <c r="GO793" s="89"/>
      <c r="GP793" s="89"/>
      <c r="GQ793" s="89"/>
      <c r="GR793" s="89">
        <v>1</v>
      </c>
      <c r="GS793" s="89">
        <v>1</v>
      </c>
      <c r="GT793" s="89">
        <v>1</v>
      </c>
      <c r="GU793" s="89">
        <v>1</v>
      </c>
      <c r="GV793" s="89"/>
      <c r="GW793" s="89">
        <v>1</v>
      </c>
      <c r="GX793" s="89"/>
      <c r="GY793" s="89"/>
      <c r="GZ793" s="89">
        <v>1</v>
      </c>
      <c r="HA793" s="89">
        <v>1</v>
      </c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  <c r="IS793" s="89"/>
      <c r="IT793" s="89"/>
      <c r="IU793" s="89"/>
      <c r="IV793" s="89"/>
      <c r="IW793" s="89"/>
      <c r="IX793" s="89"/>
      <c r="IY793" s="89"/>
      <c r="IZ793" s="89"/>
      <c r="JA793" s="89"/>
      <c r="JB793" s="89"/>
      <c r="JC793" s="89"/>
      <c r="JD793" s="89"/>
      <c r="JE793" s="89"/>
      <c r="JF793" s="89"/>
      <c r="JG793" s="89"/>
      <c r="JH793" s="89"/>
      <c r="JI793" s="89"/>
      <c r="JJ793" s="89"/>
      <c r="JK793" s="89"/>
      <c r="JL793" s="89"/>
      <c r="JM793" s="89"/>
      <c r="JN793" s="89"/>
      <c r="JO793" s="89"/>
      <c r="JP793" s="89"/>
      <c r="JQ793" s="89"/>
      <c r="JR793" s="89"/>
      <c r="JS793" s="89"/>
      <c r="JT793" s="89"/>
      <c r="JU793" s="89"/>
      <c r="JV793" s="89"/>
      <c r="JW793" s="89"/>
      <c r="JX793" s="89"/>
      <c r="JY793" s="89"/>
      <c r="JZ793" s="89"/>
      <c r="KA793" s="89"/>
      <c r="KB793" s="89"/>
      <c r="KC793" s="89"/>
      <c r="KD793" s="89"/>
      <c r="KE793" s="89"/>
      <c r="KF793" s="89"/>
      <c r="KG793" s="89"/>
      <c r="KH793" s="89"/>
      <c r="KI793" s="89"/>
      <c r="KJ793" s="89"/>
      <c r="KK793" s="89"/>
      <c r="KL793" s="89"/>
      <c r="KM793" s="89"/>
      <c r="KN793" s="89"/>
      <c r="KO793" s="89"/>
      <c r="KP793" s="89"/>
      <c r="KQ793" s="89"/>
      <c r="KR793" s="89"/>
      <c r="KS793" s="89"/>
      <c r="KT793" s="89"/>
      <c r="KU793" s="89"/>
      <c r="KV793" s="89"/>
      <c r="KW793" s="89"/>
      <c r="KX793" s="89"/>
      <c r="KY793" s="89"/>
      <c r="KZ793" s="89"/>
      <c r="LA793" s="89"/>
      <c r="LB793" s="89"/>
      <c r="LC793" s="89"/>
      <c r="LD793" s="89"/>
      <c r="LE793" s="89"/>
      <c r="LF793" s="89"/>
      <c r="LG793" s="89"/>
      <c r="LH793" s="89"/>
      <c r="LI793" s="89"/>
      <c r="LJ793" s="89"/>
      <c r="LK793" s="89"/>
      <c r="LL793" s="89"/>
      <c r="LM793" s="89"/>
      <c r="LN793" s="89"/>
      <c r="LO793" s="89"/>
      <c r="LP793" s="89"/>
      <c r="LQ793" s="89"/>
      <c r="LR793" s="89"/>
      <c r="LS793" s="89"/>
      <c r="LT793" s="89"/>
      <c r="LU793" s="89"/>
      <c r="LV793" s="89"/>
      <c r="LW793" s="89"/>
      <c r="LX793" s="89"/>
      <c r="LY793" s="89"/>
      <c r="LZ793" s="89"/>
      <c r="MA793" s="89"/>
      <c r="MB793" s="89"/>
      <c r="MC793" s="89"/>
      <c r="MD793" s="89"/>
      <c r="ME793" s="89"/>
      <c r="MF793" s="89"/>
      <c r="MG793" s="89"/>
      <c r="MH793" s="89"/>
      <c r="MI793" s="89"/>
      <c r="MJ793" s="89"/>
      <c r="MK793" s="89"/>
      <c r="ML793" s="89"/>
      <c r="MM793" s="89"/>
      <c r="MN793" s="89"/>
      <c r="MO793" s="89"/>
      <c r="MP793" s="89"/>
      <c r="MQ793" s="89"/>
      <c r="MR793" s="89"/>
      <c r="MS793" s="89"/>
      <c r="MT793" s="89"/>
      <c r="MU793" s="89"/>
      <c r="MV793" s="89"/>
      <c r="MW793" s="89"/>
      <c r="MX793" s="89"/>
      <c r="MY793" s="89"/>
      <c r="MZ793" s="89"/>
      <c r="NA793" s="89"/>
      <c r="NB793" s="89"/>
      <c r="NC793" s="89"/>
      <c r="ND793" s="89"/>
      <c r="NE793" s="89"/>
      <c r="NF793" s="89"/>
      <c r="NG793" s="89"/>
      <c r="NH793" s="89"/>
      <c r="NI793" s="89"/>
      <c r="NJ793" s="89"/>
      <c r="NK793" s="89"/>
      <c r="NL793" s="89"/>
      <c r="NM793" s="89"/>
      <c r="NN793" s="89"/>
      <c r="NO793" s="89"/>
      <c r="NP793" s="89"/>
      <c r="NQ793" s="89"/>
      <c r="NR793" s="89"/>
      <c r="NS793" s="89"/>
      <c r="NT793" s="89"/>
      <c r="NU793" s="89"/>
      <c r="NV793" s="89"/>
      <c r="NW793" s="89"/>
      <c r="NX793" s="89"/>
      <c r="NY793" s="89"/>
      <c r="NZ793" s="89"/>
      <c r="OA793" s="89"/>
      <c r="OB793" s="89"/>
      <c r="OC793" s="89"/>
      <c r="OD793" s="89"/>
      <c r="OE793" s="89"/>
      <c r="OF793" s="89"/>
      <c r="OG793" s="89"/>
      <c r="OH793" s="89"/>
      <c r="OI793" s="89"/>
      <c r="OJ793" s="89"/>
      <c r="OK793" s="89"/>
      <c r="OL793" s="89"/>
      <c r="OM793" s="89"/>
      <c r="ON793" s="89"/>
      <c r="OO793" s="89"/>
      <c r="OP793" s="89"/>
      <c r="OQ793" s="89"/>
      <c r="OR793" s="89"/>
      <c r="OS793" s="89"/>
      <c r="OT793" s="89"/>
      <c r="OU793" s="89"/>
      <c r="OV793" s="89"/>
      <c r="OW793" s="89"/>
      <c r="OX793" s="89"/>
      <c r="OY793" s="89"/>
      <c r="OZ793" s="89"/>
      <c r="PA793" s="89"/>
      <c r="PB793" s="89"/>
      <c r="PC793" s="89"/>
      <c r="PD793" s="89"/>
      <c r="PE793" s="89"/>
      <c r="PF793" s="89"/>
      <c r="PG793" s="89"/>
      <c r="PH793" s="89"/>
      <c r="PI793" s="89"/>
      <c r="PJ793" s="89"/>
      <c r="PK793" s="89"/>
      <c r="PL793" s="89"/>
      <c r="PM793" s="89"/>
      <c r="PN793" s="89"/>
      <c r="PO793" s="89"/>
      <c r="PP793" s="89"/>
      <c r="PQ793" s="89"/>
      <c r="PR793" s="89"/>
      <c r="PS793" s="89"/>
      <c r="PT793" s="89"/>
      <c r="PU793" s="89"/>
      <c r="PV793" s="89"/>
      <c r="PW793" s="89"/>
      <c r="PX793" s="89"/>
      <c r="PY793" s="89"/>
      <c r="PZ793" s="89"/>
      <c r="QA793" s="89"/>
      <c r="QB793" s="89"/>
      <c r="QC793" s="89"/>
      <c r="QD793" s="89"/>
    </row>
    <row r="794" spans="1:446" x14ac:dyDescent="0.2">
      <c r="A794" s="19" t="s">
        <v>638</v>
      </c>
      <c r="B794" s="89">
        <v>1</v>
      </c>
      <c r="C794" s="89">
        <v>1</v>
      </c>
      <c r="D794" s="89">
        <v>1</v>
      </c>
      <c r="E794" s="89">
        <v>1</v>
      </c>
      <c r="F794" s="89">
        <v>1</v>
      </c>
      <c r="G794" s="89">
        <v>1</v>
      </c>
      <c r="H794" s="89">
        <v>1</v>
      </c>
      <c r="I794" s="89">
        <v>1</v>
      </c>
      <c r="J794" s="89">
        <v>1</v>
      </c>
      <c r="K794" s="89">
        <v>1</v>
      </c>
      <c r="L794" s="89">
        <v>1</v>
      </c>
      <c r="M794" s="89">
        <v>1</v>
      </c>
      <c r="N794" s="89">
        <v>1</v>
      </c>
      <c r="O794" s="89">
        <v>1</v>
      </c>
      <c r="P794" s="89">
        <v>1</v>
      </c>
      <c r="Q794" s="89">
        <v>1</v>
      </c>
      <c r="R794" s="89">
        <v>1</v>
      </c>
      <c r="S794" s="89">
        <v>1</v>
      </c>
      <c r="T794" s="89">
        <v>1</v>
      </c>
      <c r="U794" s="89">
        <v>1</v>
      </c>
      <c r="V794" s="89">
        <v>1</v>
      </c>
      <c r="W794" s="89">
        <v>1</v>
      </c>
      <c r="X794" s="89">
        <v>1</v>
      </c>
      <c r="Y794" s="89">
        <v>1</v>
      </c>
      <c r="Z794" s="89">
        <v>1</v>
      </c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>
        <v>1</v>
      </c>
      <c r="BI794" s="89">
        <v>1</v>
      </c>
      <c r="BJ794" s="89">
        <v>1</v>
      </c>
      <c r="BK794" s="89">
        <v>1</v>
      </c>
      <c r="BL794" s="89">
        <v>1</v>
      </c>
      <c r="BM794" s="89">
        <v>1</v>
      </c>
      <c r="BN794" s="89">
        <v>1</v>
      </c>
      <c r="BO794" s="89">
        <v>1</v>
      </c>
      <c r="BP794" s="89">
        <v>1</v>
      </c>
      <c r="BQ794" s="89">
        <v>1</v>
      </c>
      <c r="BR794" s="89">
        <v>1</v>
      </c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>
        <v>1</v>
      </c>
      <c r="CD794" s="89">
        <v>1</v>
      </c>
      <c r="CE794" s="89">
        <v>1</v>
      </c>
      <c r="CF794" s="89">
        <v>1</v>
      </c>
      <c r="CG794" s="89">
        <v>1</v>
      </c>
      <c r="CH794" s="89">
        <v>1</v>
      </c>
      <c r="CI794" s="89">
        <v>1</v>
      </c>
      <c r="CJ794" s="89">
        <v>1</v>
      </c>
      <c r="CK794" s="89">
        <v>1</v>
      </c>
      <c r="CL794" s="89">
        <v>1</v>
      </c>
      <c r="CM794" s="89">
        <v>1</v>
      </c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89"/>
      <c r="DB794" s="89"/>
      <c r="DC794" s="89"/>
      <c r="DD794" s="89"/>
      <c r="DE794" s="89"/>
      <c r="DF794" s="89"/>
      <c r="DG794" s="89"/>
      <c r="DH794" s="89"/>
      <c r="DI794" s="89"/>
      <c r="DJ794" s="89"/>
      <c r="DK794" s="89"/>
      <c r="DL794" s="89"/>
      <c r="DM794" s="89"/>
      <c r="DN794" s="89"/>
      <c r="DO794" s="89"/>
      <c r="DP794" s="89"/>
      <c r="DQ794" s="89"/>
      <c r="DR794" s="89"/>
      <c r="DS794" s="89"/>
      <c r="DT794" s="89"/>
      <c r="DU794" s="89"/>
      <c r="DV794" s="89"/>
      <c r="DW794" s="89"/>
      <c r="DX794" s="89"/>
      <c r="DY794" s="89"/>
      <c r="DZ794" s="89"/>
      <c r="EA794" s="89"/>
      <c r="EB794" s="89"/>
      <c r="EC794" s="89"/>
      <c r="ED794" s="89"/>
      <c r="EE794" s="89">
        <v>1</v>
      </c>
      <c r="EF794" s="89"/>
      <c r="EG794" s="89">
        <v>1</v>
      </c>
      <c r="EH794" s="89"/>
      <c r="EI794" s="89"/>
      <c r="EJ794" s="89"/>
      <c r="EK794" s="89"/>
      <c r="EL794" s="89"/>
      <c r="EM794" s="89">
        <v>1</v>
      </c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>
        <v>1</v>
      </c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>
        <v>1</v>
      </c>
      <c r="GH794" s="89"/>
      <c r="GI794" s="89"/>
      <c r="GJ794" s="89"/>
      <c r="GK794" s="89">
        <v>1</v>
      </c>
      <c r="GL794" s="89"/>
      <c r="GM794" s="89"/>
      <c r="GN794" s="89"/>
      <c r="GO794" s="89"/>
      <c r="GP794" s="89"/>
      <c r="GQ794" s="89"/>
      <c r="GR794" s="89">
        <v>1</v>
      </c>
      <c r="GS794" s="89">
        <v>1</v>
      </c>
      <c r="GT794" s="89">
        <v>1</v>
      </c>
      <c r="GU794" s="89">
        <v>1</v>
      </c>
      <c r="GV794" s="89"/>
      <c r="GW794" s="89">
        <v>1</v>
      </c>
      <c r="GX794" s="89"/>
      <c r="GY794" s="89"/>
      <c r="GZ794" s="89">
        <v>1</v>
      </c>
      <c r="HA794" s="89">
        <v>1</v>
      </c>
      <c r="HB794" s="89"/>
      <c r="HC794" s="89"/>
      <c r="HD794" s="89"/>
      <c r="HE794" s="89"/>
      <c r="HF794" s="89">
        <v>1</v>
      </c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>
        <v>1</v>
      </c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  <c r="IS794" s="89"/>
      <c r="IT794" s="89"/>
      <c r="IU794" s="89"/>
      <c r="IV794" s="89"/>
      <c r="IW794" s="89"/>
      <c r="IX794" s="89"/>
      <c r="IY794" s="89"/>
      <c r="IZ794" s="89"/>
      <c r="JA794" s="89"/>
      <c r="JB794" s="89">
        <v>1</v>
      </c>
      <c r="JC794" s="89"/>
      <c r="JD794" s="89"/>
      <c r="JE794" s="89"/>
      <c r="JF794" s="89"/>
      <c r="JG794" s="89"/>
      <c r="JH794" s="89"/>
      <c r="JI794" s="89"/>
      <c r="JJ794" s="89"/>
      <c r="JK794" s="89"/>
      <c r="JL794" s="89"/>
      <c r="JM794" s="89"/>
      <c r="JN794" s="89"/>
      <c r="JO794" s="89"/>
      <c r="JP794" s="89"/>
      <c r="JQ794" s="89"/>
      <c r="JR794" s="89"/>
      <c r="JS794" s="89"/>
      <c r="JT794" s="89"/>
      <c r="JU794" s="89"/>
      <c r="JV794" s="89"/>
      <c r="JW794" s="89"/>
      <c r="JX794" s="89"/>
      <c r="JY794" s="89"/>
      <c r="JZ794" s="89"/>
      <c r="KA794" s="89">
        <v>1</v>
      </c>
      <c r="KB794" s="89"/>
      <c r="KC794" s="89"/>
      <c r="KD794" s="89"/>
      <c r="KE794" s="89"/>
      <c r="KF794" s="89"/>
      <c r="KG794" s="89"/>
      <c r="KH794" s="89"/>
      <c r="KI794" s="89"/>
      <c r="KJ794" s="89"/>
      <c r="KK794" s="89"/>
      <c r="KL794" s="89"/>
      <c r="KM794" s="89"/>
      <c r="KN794" s="89"/>
      <c r="KO794" s="89"/>
      <c r="KP794" s="89"/>
      <c r="KQ794" s="89"/>
      <c r="KR794" s="89">
        <v>1</v>
      </c>
      <c r="KS794" s="89"/>
      <c r="KT794" s="89"/>
      <c r="KU794" s="89"/>
      <c r="KV794" s="89"/>
      <c r="KW794" s="89"/>
      <c r="KX794" s="89"/>
      <c r="KY794" s="89"/>
      <c r="KZ794" s="89"/>
      <c r="LA794" s="89"/>
      <c r="LB794" s="89"/>
      <c r="LC794" s="89"/>
      <c r="LD794" s="89"/>
      <c r="LE794" s="89"/>
      <c r="LF794" s="89"/>
      <c r="LG794" s="89"/>
      <c r="LH794" s="89"/>
      <c r="LI794" s="89"/>
      <c r="LJ794" s="89">
        <v>1</v>
      </c>
      <c r="LK794" s="89"/>
      <c r="LL794" s="89"/>
      <c r="LM794" s="89"/>
      <c r="LN794" s="89"/>
      <c r="LO794" s="89"/>
      <c r="LP794" s="89"/>
      <c r="LQ794" s="89"/>
      <c r="LR794" s="89"/>
      <c r="LS794" s="89"/>
      <c r="LT794" s="89"/>
      <c r="LU794" s="89"/>
      <c r="LV794" s="89"/>
      <c r="LW794" s="89"/>
      <c r="LX794" s="89"/>
      <c r="LY794" s="89"/>
      <c r="LZ794" s="89"/>
      <c r="MA794" s="89"/>
      <c r="MB794" s="89"/>
      <c r="MC794" s="89"/>
      <c r="MD794" s="89"/>
      <c r="ME794" s="89"/>
      <c r="MF794" s="89"/>
      <c r="MG794" s="89">
        <v>1</v>
      </c>
      <c r="MH794" s="89"/>
      <c r="MI794" s="89"/>
      <c r="MJ794" s="89"/>
      <c r="MK794" s="89"/>
      <c r="ML794" s="89"/>
      <c r="MM794" s="89"/>
      <c r="MN794" s="89"/>
      <c r="MO794" s="89"/>
      <c r="MP794" s="89"/>
      <c r="MQ794" s="89"/>
      <c r="MR794" s="89"/>
      <c r="MS794" s="89"/>
      <c r="MT794" s="89"/>
      <c r="MU794" s="89"/>
      <c r="MV794" s="89"/>
      <c r="MW794" s="89"/>
      <c r="MX794" s="89"/>
      <c r="MY794" s="89"/>
      <c r="MZ794" s="89"/>
      <c r="NA794" s="89"/>
      <c r="NB794" s="89"/>
      <c r="NC794" s="89"/>
      <c r="ND794" s="89">
        <v>1</v>
      </c>
      <c r="NE794" s="89"/>
      <c r="NF794" s="89"/>
      <c r="NG794" s="89"/>
      <c r="NH794" s="89"/>
      <c r="NI794" s="89"/>
      <c r="NJ794" s="89"/>
      <c r="NK794" s="89"/>
      <c r="NL794" s="89"/>
      <c r="NM794" s="89"/>
      <c r="NN794" s="89"/>
      <c r="NO794" s="89"/>
      <c r="NP794" s="89"/>
      <c r="NQ794" s="89"/>
      <c r="NR794" s="89"/>
      <c r="NS794" s="89"/>
      <c r="NT794" s="89"/>
      <c r="NU794" s="89"/>
      <c r="NV794" s="89"/>
      <c r="NW794" s="89"/>
      <c r="NX794" s="89"/>
      <c r="NY794" s="89"/>
      <c r="NZ794" s="89"/>
      <c r="OA794" s="89">
        <v>1</v>
      </c>
      <c r="OB794" s="89"/>
      <c r="OC794" s="89"/>
      <c r="OD794" s="89"/>
      <c r="OE794" s="89"/>
      <c r="OF794" s="89"/>
      <c r="OG794" s="89"/>
      <c r="OH794" s="89"/>
      <c r="OI794" s="89"/>
      <c r="OJ794" s="89"/>
      <c r="OK794" s="89"/>
      <c r="OL794" s="89"/>
      <c r="OM794" s="89"/>
      <c r="ON794" s="89"/>
      <c r="OO794" s="89"/>
      <c r="OP794" s="89"/>
      <c r="OQ794" s="89"/>
      <c r="OR794" s="89"/>
      <c r="OS794" s="89">
        <v>1</v>
      </c>
      <c r="OT794" s="89"/>
      <c r="OU794" s="89"/>
      <c r="OV794" s="89"/>
      <c r="OW794" s="89"/>
      <c r="OX794" s="89"/>
      <c r="OY794" s="89"/>
      <c r="OZ794" s="89"/>
      <c r="PA794" s="89"/>
      <c r="PB794" s="89"/>
      <c r="PC794" s="89"/>
      <c r="PD794" s="89"/>
      <c r="PE794" s="89"/>
      <c r="PF794" s="89"/>
      <c r="PG794" s="89"/>
      <c r="PH794" s="89"/>
      <c r="PI794" s="89">
        <v>1</v>
      </c>
      <c r="PJ794" s="89"/>
      <c r="PK794" s="89"/>
      <c r="PL794" s="89"/>
      <c r="PM794" s="89"/>
      <c r="PN794" s="89"/>
      <c r="PO794" s="89"/>
      <c r="PP794" s="89"/>
      <c r="PQ794" s="89"/>
      <c r="PR794" s="89"/>
      <c r="PS794" s="89"/>
      <c r="PT794" s="89"/>
      <c r="PU794" s="89"/>
      <c r="PV794" s="89"/>
      <c r="PW794" s="89"/>
      <c r="PX794" s="89"/>
      <c r="PY794" s="89"/>
      <c r="PZ794" s="89"/>
      <c r="QA794" s="89"/>
      <c r="QB794" s="89"/>
      <c r="QC794" s="89"/>
      <c r="QD794" s="89"/>
    </row>
    <row r="795" spans="1:446" x14ac:dyDescent="0.2">
      <c r="A795" s="19" t="s">
        <v>530</v>
      </c>
      <c r="B795" s="89">
        <v>1</v>
      </c>
      <c r="C795" s="89">
        <v>1</v>
      </c>
      <c r="D795" s="89">
        <v>1</v>
      </c>
      <c r="E795" s="89">
        <v>1</v>
      </c>
      <c r="F795" s="89">
        <v>1</v>
      </c>
      <c r="G795" s="89">
        <v>1</v>
      </c>
      <c r="H795" s="89">
        <v>1</v>
      </c>
      <c r="I795" s="89">
        <v>1</v>
      </c>
      <c r="J795" s="89">
        <v>1</v>
      </c>
      <c r="K795" s="89">
        <v>1</v>
      </c>
      <c r="L795" s="89">
        <v>1</v>
      </c>
      <c r="M795" s="89">
        <v>1</v>
      </c>
      <c r="N795" s="89">
        <v>1</v>
      </c>
      <c r="O795" s="89">
        <v>1</v>
      </c>
      <c r="P795" s="89">
        <v>1</v>
      </c>
      <c r="Q795" s="89">
        <v>1</v>
      </c>
      <c r="R795" s="89">
        <v>1</v>
      </c>
      <c r="S795" s="89">
        <v>1</v>
      </c>
      <c r="T795" s="89">
        <v>1</v>
      </c>
      <c r="U795" s="89">
        <v>1</v>
      </c>
      <c r="V795" s="89">
        <v>1</v>
      </c>
      <c r="W795" s="89">
        <v>1</v>
      </c>
      <c r="X795" s="89">
        <v>1</v>
      </c>
      <c r="Y795" s="89">
        <v>1</v>
      </c>
      <c r="Z795" s="89">
        <v>1</v>
      </c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>
        <v>1</v>
      </c>
      <c r="BI795" s="89">
        <v>1</v>
      </c>
      <c r="BJ795" s="89">
        <v>1</v>
      </c>
      <c r="BK795" s="89">
        <v>1</v>
      </c>
      <c r="BL795" s="89">
        <v>1</v>
      </c>
      <c r="BM795" s="89">
        <v>1</v>
      </c>
      <c r="BN795" s="89">
        <v>1</v>
      </c>
      <c r="BO795" s="89">
        <v>1</v>
      </c>
      <c r="BP795" s="89">
        <v>1</v>
      </c>
      <c r="BQ795" s="89">
        <v>1</v>
      </c>
      <c r="BR795" s="89">
        <v>1</v>
      </c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>
        <v>1</v>
      </c>
      <c r="CD795" s="89">
        <v>1</v>
      </c>
      <c r="CE795" s="89">
        <v>1</v>
      </c>
      <c r="CF795" s="89">
        <v>1</v>
      </c>
      <c r="CG795" s="89">
        <v>1</v>
      </c>
      <c r="CH795" s="89">
        <v>1</v>
      </c>
      <c r="CI795" s="89">
        <v>1</v>
      </c>
      <c r="CJ795" s="89">
        <v>1</v>
      </c>
      <c r="CK795" s="89">
        <v>1</v>
      </c>
      <c r="CL795" s="89">
        <v>1</v>
      </c>
      <c r="CM795" s="89">
        <v>1</v>
      </c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89"/>
      <c r="DB795" s="89"/>
      <c r="DC795" s="89"/>
      <c r="DD795" s="89"/>
      <c r="DE795" s="89"/>
      <c r="DF795" s="89"/>
      <c r="DG795" s="89"/>
      <c r="DH795" s="89"/>
      <c r="DI795" s="89"/>
      <c r="DJ795" s="89"/>
      <c r="DK795" s="89"/>
      <c r="DL795" s="89"/>
      <c r="DM795" s="89"/>
      <c r="DN795" s="89"/>
      <c r="DO795" s="89"/>
      <c r="DP795" s="89"/>
      <c r="DQ795" s="89"/>
      <c r="DR795" s="89"/>
      <c r="DS795" s="89"/>
      <c r="DT795" s="89"/>
      <c r="DU795" s="89"/>
      <c r="DV795" s="89"/>
      <c r="DW795" s="89"/>
      <c r="DX795" s="89"/>
      <c r="DY795" s="89"/>
      <c r="DZ795" s="89"/>
      <c r="EA795" s="89"/>
      <c r="EB795" s="89"/>
      <c r="EC795" s="89"/>
      <c r="ED795" s="89"/>
      <c r="EE795" s="89">
        <v>1</v>
      </c>
      <c r="EF795" s="89"/>
      <c r="EG795" s="89">
        <v>1</v>
      </c>
      <c r="EH795" s="89"/>
      <c r="EI795" s="89"/>
      <c r="EJ795" s="89"/>
      <c r="EK795" s="89"/>
      <c r="EL795" s="89"/>
      <c r="EM795" s="89"/>
      <c r="EN795" s="89"/>
      <c r="EO795" s="89"/>
      <c r="EP795" s="89"/>
      <c r="EQ795" s="89">
        <v>1</v>
      </c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>
        <v>1</v>
      </c>
      <c r="FH795" s="89"/>
      <c r="FI795" s="89"/>
      <c r="FJ795" s="89"/>
      <c r="FK795" s="89"/>
      <c r="FL795" s="89"/>
      <c r="FM795" s="89"/>
      <c r="FN795" s="89"/>
      <c r="FO795" s="89"/>
      <c r="FP795" s="89">
        <v>1</v>
      </c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>
        <v>1</v>
      </c>
      <c r="GF795" s="89"/>
      <c r="GG795" s="89">
        <v>1</v>
      </c>
      <c r="GH795" s="89"/>
      <c r="GI795" s="89"/>
      <c r="GJ795" s="89"/>
      <c r="GK795" s="89">
        <v>1</v>
      </c>
      <c r="GL795" s="89"/>
      <c r="GM795" s="89"/>
      <c r="GN795" s="89"/>
      <c r="GO795" s="89"/>
      <c r="GP795" s="89"/>
      <c r="GQ795" s="89"/>
      <c r="GR795" s="89">
        <v>1</v>
      </c>
      <c r="GS795" s="89">
        <v>1</v>
      </c>
      <c r="GT795" s="89">
        <v>1</v>
      </c>
      <c r="GU795" s="89">
        <v>1</v>
      </c>
      <c r="GV795" s="89"/>
      <c r="GW795" s="89">
        <v>1</v>
      </c>
      <c r="GX795" s="89"/>
      <c r="GY795" s="89"/>
      <c r="GZ795" s="89">
        <v>1</v>
      </c>
      <c r="HA795" s="89">
        <v>1</v>
      </c>
      <c r="HB795" s="89"/>
      <c r="HC795" s="89"/>
      <c r="HD795" s="89"/>
      <c r="HE795" s="89"/>
      <c r="HF795" s="89"/>
      <c r="HG795" s="89"/>
      <c r="HH795" s="89"/>
      <c r="HI795" s="89"/>
      <c r="HJ795" s="89">
        <v>1</v>
      </c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>
        <v>1</v>
      </c>
      <c r="IA795" s="89"/>
      <c r="IB795" s="89"/>
      <c r="IC795" s="89"/>
      <c r="ID795" s="89"/>
      <c r="IE795" s="89"/>
      <c r="IF795" s="89"/>
      <c r="IG795" s="89"/>
      <c r="IH795" s="89">
        <v>1</v>
      </c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  <c r="IS795" s="89"/>
      <c r="IT795" s="89"/>
      <c r="IU795" s="89"/>
      <c r="IV795" s="89"/>
      <c r="IW795" s="89"/>
      <c r="IX795" s="89">
        <v>1</v>
      </c>
      <c r="IY795" s="89"/>
      <c r="IZ795" s="89"/>
      <c r="JA795" s="89"/>
      <c r="JB795" s="89"/>
      <c r="JC795" s="89"/>
      <c r="JD795" s="89"/>
      <c r="JE795" s="89"/>
      <c r="JF795" s="89">
        <v>1</v>
      </c>
      <c r="JG795" s="89"/>
      <c r="JH795" s="89"/>
      <c r="JI795" s="89"/>
      <c r="JJ795" s="89"/>
      <c r="JK795" s="89"/>
      <c r="JL795" s="89"/>
      <c r="JM795" s="89"/>
      <c r="JN795" s="89"/>
      <c r="JO795" s="89"/>
      <c r="JP795" s="89"/>
      <c r="JQ795" s="89"/>
      <c r="JR795" s="89"/>
      <c r="JS795" s="89"/>
      <c r="JT795" s="89"/>
      <c r="JU795" s="89"/>
      <c r="JV795" s="89">
        <v>1</v>
      </c>
      <c r="JW795" s="89"/>
      <c r="JX795" s="89"/>
      <c r="JY795" s="89"/>
      <c r="JZ795" s="89"/>
      <c r="KA795" s="89"/>
      <c r="KB795" s="89"/>
      <c r="KC795" s="89"/>
      <c r="KD795" s="89"/>
      <c r="KE795" s="89">
        <v>1</v>
      </c>
      <c r="KF795" s="89"/>
      <c r="KG795" s="89"/>
      <c r="KH795" s="89"/>
      <c r="KI795" s="89"/>
      <c r="KJ795" s="89"/>
      <c r="KK795" s="89"/>
      <c r="KL795" s="89"/>
      <c r="KM795" s="89"/>
      <c r="KN795" s="89"/>
      <c r="KO795" s="89"/>
      <c r="KP795" s="89"/>
      <c r="KQ795" s="89"/>
      <c r="KR795" s="89"/>
      <c r="KS795" s="89"/>
      <c r="KT795" s="89"/>
      <c r="KU795" s="89"/>
      <c r="KV795" s="89">
        <v>1</v>
      </c>
      <c r="KW795" s="89"/>
      <c r="KX795" s="89"/>
      <c r="KY795" s="89"/>
      <c r="KZ795" s="89"/>
      <c r="LA795" s="89"/>
      <c r="LB795" s="89"/>
      <c r="LC795" s="89"/>
      <c r="LD795" s="89"/>
      <c r="LE795" s="89"/>
      <c r="LF795" s="89"/>
      <c r="LG795" s="89"/>
      <c r="LH795" s="89"/>
      <c r="LI795" s="89"/>
      <c r="LJ795" s="89"/>
      <c r="LK795" s="89"/>
      <c r="LL795" s="89"/>
      <c r="LM795" s="89"/>
      <c r="LN795" s="89">
        <v>1</v>
      </c>
      <c r="LO795" s="89"/>
      <c r="LP795" s="89"/>
      <c r="LQ795" s="89"/>
      <c r="LR795" s="89"/>
      <c r="LS795" s="89"/>
      <c r="LT795" s="89"/>
      <c r="LU795" s="89"/>
      <c r="LV795" s="89"/>
      <c r="LW795" s="89"/>
      <c r="LX795" s="89"/>
      <c r="LY795" s="89"/>
      <c r="LZ795" s="89"/>
      <c r="MA795" s="89"/>
      <c r="MB795" s="89"/>
      <c r="MC795" s="89">
        <v>1</v>
      </c>
      <c r="MD795" s="89"/>
      <c r="ME795" s="89"/>
      <c r="MF795" s="89"/>
      <c r="MG795" s="89"/>
      <c r="MH795" s="89"/>
      <c r="MI795" s="89"/>
      <c r="MJ795" s="89"/>
      <c r="MK795" s="89">
        <v>1</v>
      </c>
      <c r="ML795" s="89"/>
      <c r="MM795" s="89"/>
      <c r="MN795" s="89"/>
      <c r="MO795" s="89"/>
      <c r="MP795" s="89"/>
      <c r="MQ795" s="89"/>
      <c r="MR795" s="89"/>
      <c r="MS795" s="89"/>
      <c r="MT795" s="89"/>
      <c r="MU795" s="89"/>
      <c r="MV795" s="89"/>
      <c r="MW795" s="89"/>
      <c r="MX795" s="89"/>
      <c r="MY795" s="89"/>
      <c r="MZ795" s="89">
        <v>1</v>
      </c>
      <c r="NA795" s="89"/>
      <c r="NB795" s="89"/>
      <c r="NC795" s="89"/>
      <c r="ND795" s="89"/>
      <c r="NE795" s="89"/>
      <c r="NF795" s="89"/>
      <c r="NG795" s="89"/>
      <c r="NH795" s="89">
        <v>1</v>
      </c>
      <c r="NI795" s="89"/>
      <c r="NJ795" s="89"/>
      <c r="NK795" s="89"/>
      <c r="NL795" s="89"/>
      <c r="NM795" s="89"/>
      <c r="NN795" s="89"/>
      <c r="NO795" s="89"/>
      <c r="NP795" s="89"/>
      <c r="NQ795" s="89"/>
      <c r="NR795" s="89"/>
      <c r="NS795" s="89"/>
      <c r="NT795" s="89"/>
      <c r="NU795" s="89"/>
      <c r="NV795" s="89"/>
      <c r="NW795" s="89">
        <v>1</v>
      </c>
      <c r="NX795" s="89"/>
      <c r="NY795" s="89"/>
      <c r="NZ795" s="89"/>
      <c r="OA795" s="89"/>
      <c r="OB795" s="89"/>
      <c r="OC795" s="89"/>
      <c r="OD795" s="89"/>
      <c r="OE795" s="89">
        <v>1</v>
      </c>
      <c r="OF795" s="89"/>
      <c r="OG795" s="89"/>
      <c r="OH795" s="89"/>
      <c r="OI795" s="89"/>
      <c r="OJ795" s="89"/>
      <c r="OK795" s="89"/>
      <c r="OL795" s="89"/>
      <c r="OM795" s="89"/>
      <c r="ON795" s="89"/>
      <c r="OO795" s="89"/>
      <c r="OP795" s="89"/>
      <c r="OQ795" s="89"/>
      <c r="OR795" s="89"/>
      <c r="OS795" s="89"/>
      <c r="OT795" s="89"/>
      <c r="OU795" s="89"/>
      <c r="OV795" s="89"/>
      <c r="OW795" s="89">
        <v>1</v>
      </c>
      <c r="OX795" s="89"/>
      <c r="OY795" s="89"/>
      <c r="OZ795" s="89"/>
      <c r="PA795" s="89"/>
      <c r="PB795" s="89"/>
      <c r="PC795" s="89"/>
      <c r="PD795" s="89"/>
      <c r="PE795" s="89"/>
      <c r="PF795" s="89"/>
      <c r="PG795" s="89"/>
      <c r="PH795" s="89"/>
      <c r="PI795" s="89"/>
      <c r="PJ795" s="89"/>
      <c r="PK795" s="89"/>
      <c r="PL795" s="89"/>
      <c r="PM795" s="89">
        <v>1</v>
      </c>
      <c r="PN795" s="89"/>
      <c r="PO795" s="89"/>
      <c r="PP795" s="89"/>
      <c r="PQ795" s="89"/>
      <c r="PR795" s="89"/>
      <c r="PS795" s="89"/>
      <c r="PT795" s="89"/>
      <c r="PU795" s="89"/>
      <c r="PV795" s="89"/>
      <c r="PW795" s="89"/>
      <c r="PX795" s="89"/>
      <c r="PY795" s="89"/>
      <c r="PZ795" s="89"/>
      <c r="QA795" s="89"/>
      <c r="QB795" s="89"/>
      <c r="QC795" s="89"/>
      <c r="QD795" s="89"/>
    </row>
    <row r="796" spans="1:446" x14ac:dyDescent="0.2">
      <c r="A796" s="19" t="s">
        <v>500</v>
      </c>
      <c r="B796" s="89">
        <v>1</v>
      </c>
      <c r="C796" s="89">
        <v>1</v>
      </c>
      <c r="D796" s="89">
        <v>1</v>
      </c>
      <c r="E796" s="89">
        <v>1</v>
      </c>
      <c r="F796" s="89">
        <v>1</v>
      </c>
      <c r="G796" s="89">
        <v>1</v>
      </c>
      <c r="H796" s="89">
        <v>1</v>
      </c>
      <c r="I796" s="89">
        <v>1</v>
      </c>
      <c r="J796" s="89">
        <v>1</v>
      </c>
      <c r="K796" s="89">
        <v>1</v>
      </c>
      <c r="L796" s="89">
        <v>1</v>
      </c>
      <c r="M796" s="89">
        <v>1</v>
      </c>
      <c r="N796" s="89">
        <v>1</v>
      </c>
      <c r="O796" s="89">
        <v>1</v>
      </c>
      <c r="P796" s="89">
        <v>1</v>
      </c>
      <c r="Q796" s="89">
        <v>1</v>
      </c>
      <c r="R796" s="89">
        <v>1</v>
      </c>
      <c r="S796" s="89">
        <v>1</v>
      </c>
      <c r="T796" s="89">
        <v>1</v>
      </c>
      <c r="U796" s="89">
        <v>1</v>
      </c>
      <c r="V796" s="89">
        <v>1</v>
      </c>
      <c r="W796" s="89">
        <v>1</v>
      </c>
      <c r="X796" s="89">
        <v>1</v>
      </c>
      <c r="Y796" s="89">
        <v>1</v>
      </c>
      <c r="Z796" s="89">
        <v>1</v>
      </c>
      <c r="AA796" s="89">
        <v>1</v>
      </c>
      <c r="AB796" s="89">
        <v>1</v>
      </c>
      <c r="AC796" s="89">
        <v>1</v>
      </c>
      <c r="AD796" s="89">
        <v>1</v>
      </c>
      <c r="AE796" s="89">
        <v>1</v>
      </c>
      <c r="AF796" s="89">
        <v>1</v>
      </c>
      <c r="AG796" s="89">
        <v>1</v>
      </c>
      <c r="AH796" s="89">
        <v>1</v>
      </c>
      <c r="AI796" s="89">
        <v>1</v>
      </c>
      <c r="AJ796" s="89">
        <v>1</v>
      </c>
      <c r="AK796" s="89">
        <v>1</v>
      </c>
      <c r="AL796" s="89">
        <v>1</v>
      </c>
      <c r="AM796" s="89">
        <v>1</v>
      </c>
      <c r="AN796" s="89">
        <v>1</v>
      </c>
      <c r="AO796" s="89">
        <v>1</v>
      </c>
      <c r="AP796" s="89">
        <v>1</v>
      </c>
      <c r="AQ796" s="89">
        <v>1</v>
      </c>
      <c r="AR796" s="89">
        <v>1</v>
      </c>
      <c r="AS796" s="89">
        <v>1</v>
      </c>
      <c r="AT796" s="89">
        <v>1</v>
      </c>
      <c r="AU796" s="89">
        <v>1</v>
      </c>
      <c r="AV796" s="89">
        <v>1</v>
      </c>
      <c r="AW796" s="89">
        <v>1</v>
      </c>
      <c r="AX796" s="89">
        <v>1</v>
      </c>
      <c r="AY796" s="89">
        <v>1</v>
      </c>
      <c r="AZ796" s="89">
        <v>1</v>
      </c>
      <c r="BA796" s="89">
        <v>1</v>
      </c>
      <c r="BB796" s="89">
        <v>1</v>
      </c>
      <c r="BC796" s="89">
        <v>1</v>
      </c>
      <c r="BD796" s="89">
        <v>1</v>
      </c>
      <c r="BE796" s="89">
        <v>1</v>
      </c>
      <c r="BF796" s="89">
        <v>1</v>
      </c>
      <c r="BG796" s="89">
        <v>1</v>
      </c>
      <c r="BH796" s="89">
        <v>1</v>
      </c>
      <c r="BI796" s="89">
        <v>1</v>
      </c>
      <c r="BJ796" s="89">
        <v>1</v>
      </c>
      <c r="BK796" s="89">
        <v>1</v>
      </c>
      <c r="BL796" s="89">
        <v>1</v>
      </c>
      <c r="BM796" s="89">
        <v>1</v>
      </c>
      <c r="BN796" s="89">
        <v>1</v>
      </c>
      <c r="BO796" s="89">
        <v>1</v>
      </c>
      <c r="BP796" s="89">
        <v>1</v>
      </c>
      <c r="BQ796" s="89">
        <v>1</v>
      </c>
      <c r="BR796" s="89">
        <v>1</v>
      </c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>
        <v>1</v>
      </c>
      <c r="CD796" s="89">
        <v>1</v>
      </c>
      <c r="CE796" s="89">
        <v>1</v>
      </c>
      <c r="CF796" s="89">
        <v>1</v>
      </c>
      <c r="CG796" s="89">
        <v>1</v>
      </c>
      <c r="CH796" s="89">
        <v>1</v>
      </c>
      <c r="CI796" s="89">
        <v>1</v>
      </c>
      <c r="CJ796" s="89">
        <v>1</v>
      </c>
      <c r="CK796" s="89">
        <v>1</v>
      </c>
      <c r="CL796" s="89">
        <v>1</v>
      </c>
      <c r="CM796" s="89">
        <v>1</v>
      </c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>
        <v>1</v>
      </c>
      <c r="CY796" s="89">
        <v>1</v>
      </c>
      <c r="CZ796" s="89">
        <v>1</v>
      </c>
      <c r="DA796" s="89">
        <v>1</v>
      </c>
      <c r="DB796" s="89">
        <v>1</v>
      </c>
      <c r="DC796" s="89">
        <v>1</v>
      </c>
      <c r="DD796" s="89">
        <v>1</v>
      </c>
      <c r="DE796" s="89">
        <v>1</v>
      </c>
      <c r="DF796" s="89">
        <v>1</v>
      </c>
      <c r="DG796" s="89">
        <v>1</v>
      </c>
      <c r="DH796" s="89">
        <v>1</v>
      </c>
      <c r="DI796" s="89"/>
      <c r="DJ796" s="89"/>
      <c r="DK796" s="89"/>
      <c r="DL796" s="89"/>
      <c r="DM796" s="89"/>
      <c r="DN796" s="89"/>
      <c r="DO796" s="89"/>
      <c r="DP796" s="89"/>
      <c r="DQ796" s="89"/>
      <c r="DR796" s="89"/>
      <c r="DS796" s="89">
        <v>1</v>
      </c>
      <c r="DT796" s="89">
        <v>1</v>
      </c>
      <c r="DU796" s="89">
        <v>1</v>
      </c>
      <c r="DV796" s="89">
        <v>1</v>
      </c>
      <c r="DW796" s="89">
        <v>1</v>
      </c>
      <c r="DX796" s="89">
        <v>1</v>
      </c>
      <c r="DY796" s="89">
        <v>1</v>
      </c>
      <c r="DZ796" s="89">
        <v>1</v>
      </c>
      <c r="EA796" s="89">
        <v>1</v>
      </c>
      <c r="EB796" s="89">
        <v>1</v>
      </c>
      <c r="EC796" s="89">
        <v>1</v>
      </c>
      <c r="ED796" s="89">
        <v>1</v>
      </c>
      <c r="EE796" s="89">
        <v>1</v>
      </c>
      <c r="EF796" s="89">
        <v>1</v>
      </c>
      <c r="EG796" s="89">
        <v>1</v>
      </c>
      <c r="EH796" s="89">
        <v>1</v>
      </c>
      <c r="EI796" s="89">
        <v>1</v>
      </c>
      <c r="EJ796" s="89"/>
      <c r="EK796" s="89"/>
      <c r="EL796" s="89"/>
      <c r="EM796" s="89"/>
      <c r="EN796" s="89"/>
      <c r="EO796" s="89">
        <v>1</v>
      </c>
      <c r="EP796" s="89">
        <v>1</v>
      </c>
      <c r="EQ796" s="89"/>
      <c r="ER796" s="89"/>
      <c r="ES796" s="89"/>
      <c r="ET796" s="89"/>
      <c r="EU796" s="89"/>
      <c r="EV796" s="89"/>
      <c r="EW796" s="89"/>
      <c r="EX796" s="89"/>
      <c r="EY796" s="89"/>
      <c r="EZ796" s="89">
        <v>1</v>
      </c>
      <c r="FA796" s="89"/>
      <c r="FB796" s="89">
        <v>1</v>
      </c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>
        <v>1</v>
      </c>
      <c r="FO796" s="89">
        <v>1</v>
      </c>
      <c r="FP796" s="89"/>
      <c r="FQ796" s="89"/>
      <c r="FR796" s="89"/>
      <c r="FS796" s="89"/>
      <c r="FT796" s="89"/>
      <c r="FU796" s="89"/>
      <c r="FV796" s="89"/>
      <c r="FW796" s="89"/>
      <c r="FX796" s="89">
        <v>1</v>
      </c>
      <c r="FY796" s="89"/>
      <c r="FZ796" s="89">
        <v>1</v>
      </c>
      <c r="GA796" s="89"/>
      <c r="GB796" s="89"/>
      <c r="GC796" s="89"/>
      <c r="GD796" s="89"/>
      <c r="GE796" s="89"/>
      <c r="GF796" s="89"/>
      <c r="GG796" s="89">
        <v>1</v>
      </c>
      <c r="GH796" s="89">
        <v>1</v>
      </c>
      <c r="GI796" s="89">
        <v>1</v>
      </c>
      <c r="GJ796" s="89"/>
      <c r="GK796" s="89">
        <v>1</v>
      </c>
      <c r="GL796" s="89">
        <v>1</v>
      </c>
      <c r="GM796" s="89">
        <v>1</v>
      </c>
      <c r="GN796" s="89">
        <v>1</v>
      </c>
      <c r="GO796" s="89"/>
      <c r="GP796" s="89"/>
      <c r="GQ796" s="89"/>
      <c r="GR796" s="89">
        <v>1</v>
      </c>
      <c r="GS796" s="89">
        <v>1</v>
      </c>
      <c r="GT796" s="89">
        <v>1</v>
      </c>
      <c r="GU796" s="89">
        <v>1</v>
      </c>
      <c r="GV796" s="89"/>
      <c r="GW796" s="89">
        <v>1</v>
      </c>
      <c r="GX796" s="89">
        <v>1</v>
      </c>
      <c r="GY796" s="89">
        <v>1</v>
      </c>
      <c r="GZ796" s="89">
        <v>1</v>
      </c>
      <c r="HA796" s="89">
        <v>1</v>
      </c>
      <c r="HB796" s="89">
        <v>1</v>
      </c>
      <c r="HC796" s="89"/>
      <c r="HD796" s="89"/>
      <c r="HE796" s="89"/>
      <c r="HF796" s="89"/>
      <c r="HG796" s="89"/>
      <c r="HH796" s="89">
        <v>1</v>
      </c>
      <c r="HI796" s="89">
        <v>1</v>
      </c>
      <c r="HJ796" s="89"/>
      <c r="HK796" s="89"/>
      <c r="HL796" s="89"/>
      <c r="HM796" s="89"/>
      <c r="HN796" s="89"/>
      <c r="HO796" s="89"/>
      <c r="HP796" s="89"/>
      <c r="HQ796" s="89"/>
      <c r="HR796" s="89"/>
      <c r="HS796" s="89">
        <v>1</v>
      </c>
      <c r="HT796" s="89"/>
      <c r="HU796" s="89">
        <v>1</v>
      </c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>
        <v>1</v>
      </c>
      <c r="IG796" s="89">
        <v>1</v>
      </c>
      <c r="IH796" s="89"/>
      <c r="II796" s="89"/>
      <c r="IJ796" s="89"/>
      <c r="IK796" s="89"/>
      <c r="IL796" s="89"/>
      <c r="IM796" s="89"/>
      <c r="IN796" s="89"/>
      <c r="IO796" s="89"/>
      <c r="IP796" s="89"/>
      <c r="IQ796" s="89">
        <v>1</v>
      </c>
      <c r="IR796" s="89"/>
      <c r="IS796" s="89">
        <v>1</v>
      </c>
      <c r="IT796" s="89"/>
      <c r="IU796" s="89"/>
      <c r="IV796" s="89"/>
      <c r="IW796" s="89"/>
      <c r="IX796" s="89"/>
      <c r="IY796" s="89"/>
      <c r="IZ796" s="89"/>
      <c r="JA796" s="89"/>
      <c r="JB796" s="89"/>
      <c r="JC796" s="89"/>
      <c r="JD796" s="89">
        <v>1</v>
      </c>
      <c r="JE796" s="89">
        <v>1</v>
      </c>
      <c r="JF796" s="89"/>
      <c r="JG796" s="89"/>
      <c r="JH796" s="89"/>
      <c r="JI796" s="89"/>
      <c r="JJ796" s="89"/>
      <c r="JK796" s="89"/>
      <c r="JL796" s="89"/>
      <c r="JM796" s="89"/>
      <c r="JN796" s="89"/>
      <c r="JO796" s="89">
        <v>1</v>
      </c>
      <c r="JP796" s="89"/>
      <c r="JQ796" s="89">
        <v>1</v>
      </c>
      <c r="JR796" s="89"/>
      <c r="JS796" s="89"/>
      <c r="JT796" s="89"/>
      <c r="JU796" s="89"/>
      <c r="JV796" s="89"/>
      <c r="JW796" s="89"/>
      <c r="JX796" s="89"/>
      <c r="JY796" s="89"/>
      <c r="JZ796" s="89"/>
      <c r="KA796" s="89"/>
      <c r="KB796" s="89"/>
      <c r="KC796" s="89">
        <v>1</v>
      </c>
      <c r="KD796" s="89">
        <v>1</v>
      </c>
      <c r="KE796" s="89"/>
      <c r="KF796" s="89"/>
      <c r="KG796" s="89"/>
      <c r="KH796" s="89"/>
      <c r="KI796" s="89"/>
      <c r="KJ796" s="89"/>
      <c r="KK796" s="89"/>
      <c r="KL796" s="89"/>
      <c r="KM796" s="89">
        <v>1</v>
      </c>
      <c r="KN796" s="89"/>
      <c r="KO796" s="89"/>
      <c r="KP796" s="89"/>
      <c r="KQ796" s="89"/>
      <c r="KR796" s="89"/>
      <c r="KS796" s="89"/>
      <c r="KT796" s="89">
        <v>1</v>
      </c>
      <c r="KU796" s="89">
        <v>1</v>
      </c>
      <c r="KV796" s="89"/>
      <c r="KW796" s="89"/>
      <c r="KX796" s="89"/>
      <c r="KY796" s="89"/>
      <c r="KZ796" s="89"/>
      <c r="LA796" s="89"/>
      <c r="LB796" s="89"/>
      <c r="LC796" s="89"/>
      <c r="LD796" s="89"/>
      <c r="LE796" s="89">
        <v>1</v>
      </c>
      <c r="LF796" s="89"/>
      <c r="LG796" s="89"/>
      <c r="LH796" s="89"/>
      <c r="LI796" s="89"/>
      <c r="LJ796" s="89"/>
      <c r="LK796" s="89"/>
      <c r="LL796" s="89">
        <v>1</v>
      </c>
      <c r="LM796" s="89">
        <v>1</v>
      </c>
      <c r="LN796" s="89"/>
      <c r="LO796" s="89"/>
      <c r="LP796" s="89"/>
      <c r="LQ796" s="89"/>
      <c r="LR796" s="89"/>
      <c r="LS796" s="89"/>
      <c r="LT796" s="89"/>
      <c r="LU796" s="89"/>
      <c r="LV796" s="89">
        <v>1</v>
      </c>
      <c r="LW796" s="89"/>
      <c r="LX796" s="89">
        <v>1</v>
      </c>
      <c r="LY796" s="89"/>
      <c r="LZ796" s="89"/>
      <c r="MA796" s="89"/>
      <c r="MB796" s="89"/>
      <c r="MC796" s="89"/>
      <c r="MD796" s="89"/>
      <c r="ME796" s="89"/>
      <c r="MF796" s="89"/>
      <c r="MG796" s="89"/>
      <c r="MH796" s="89"/>
      <c r="MI796" s="89">
        <v>1</v>
      </c>
      <c r="MJ796" s="89">
        <v>1</v>
      </c>
      <c r="MK796" s="89"/>
      <c r="ML796" s="89"/>
      <c r="MM796" s="89"/>
      <c r="MN796" s="89"/>
      <c r="MO796" s="89"/>
      <c r="MP796" s="89"/>
      <c r="MQ796" s="89"/>
      <c r="MR796" s="89"/>
      <c r="MS796" s="89">
        <v>1</v>
      </c>
      <c r="MT796" s="89"/>
      <c r="MU796" s="89">
        <v>1</v>
      </c>
      <c r="MV796" s="89"/>
      <c r="MW796" s="89"/>
      <c r="MX796" s="89"/>
      <c r="MY796" s="89"/>
      <c r="MZ796" s="89"/>
      <c r="NA796" s="89"/>
      <c r="NB796" s="89"/>
      <c r="NC796" s="89"/>
      <c r="ND796" s="89"/>
      <c r="NE796" s="89"/>
      <c r="NF796" s="89">
        <v>1</v>
      </c>
      <c r="NG796" s="89">
        <v>1</v>
      </c>
      <c r="NH796" s="89"/>
      <c r="NI796" s="89"/>
      <c r="NJ796" s="89"/>
      <c r="NK796" s="89"/>
      <c r="NL796" s="89"/>
      <c r="NM796" s="89"/>
      <c r="NN796" s="89"/>
      <c r="NO796" s="89"/>
      <c r="NP796" s="89">
        <v>1</v>
      </c>
      <c r="NQ796" s="89"/>
      <c r="NR796" s="89">
        <v>1</v>
      </c>
      <c r="NS796" s="89"/>
      <c r="NT796" s="89"/>
      <c r="NU796" s="89"/>
      <c r="NV796" s="89"/>
      <c r="NW796" s="89"/>
      <c r="NX796" s="89"/>
      <c r="NY796" s="89"/>
      <c r="NZ796" s="89"/>
      <c r="OA796" s="89"/>
      <c r="OB796" s="89"/>
      <c r="OC796" s="89">
        <v>1</v>
      </c>
      <c r="OD796" s="89">
        <v>1</v>
      </c>
      <c r="OE796" s="89"/>
      <c r="OF796" s="89"/>
      <c r="OG796" s="89"/>
      <c r="OH796" s="89"/>
      <c r="OI796" s="89"/>
      <c r="OJ796" s="89"/>
      <c r="OK796" s="89"/>
      <c r="OL796" s="89">
        <v>1</v>
      </c>
      <c r="OM796" s="89"/>
      <c r="ON796" s="89"/>
      <c r="OO796" s="89"/>
      <c r="OP796" s="89"/>
      <c r="OQ796" s="89"/>
      <c r="OR796" s="89"/>
      <c r="OS796" s="89"/>
      <c r="OT796" s="89"/>
      <c r="OU796" s="89">
        <v>1</v>
      </c>
      <c r="OV796" s="89">
        <v>1</v>
      </c>
      <c r="OW796" s="89"/>
      <c r="OX796" s="89"/>
      <c r="OY796" s="89"/>
      <c r="OZ796" s="89"/>
      <c r="PA796" s="89"/>
      <c r="PB796" s="89"/>
      <c r="PC796" s="89"/>
      <c r="PD796" s="89">
        <v>1</v>
      </c>
      <c r="PE796" s="89"/>
      <c r="PF796" s="89"/>
      <c r="PG796" s="89"/>
      <c r="PH796" s="89"/>
      <c r="PI796" s="89"/>
      <c r="PJ796" s="89"/>
      <c r="PK796" s="89">
        <v>1</v>
      </c>
      <c r="PL796" s="89">
        <v>1</v>
      </c>
      <c r="PM796" s="89"/>
      <c r="PN796" s="89"/>
      <c r="PO796" s="89"/>
      <c r="PP796" s="89"/>
      <c r="PQ796" s="89"/>
      <c r="PR796" s="89"/>
      <c r="PS796" s="89"/>
      <c r="PT796" s="89"/>
      <c r="PU796" s="89"/>
      <c r="PV796" s="89"/>
      <c r="PW796" s="89"/>
      <c r="PX796" s="89"/>
      <c r="PY796" s="89"/>
      <c r="PZ796" s="89"/>
      <c r="QA796" s="89"/>
      <c r="QB796" s="89"/>
      <c r="QC796" s="89"/>
      <c r="QD796" s="89"/>
    </row>
    <row r="797" spans="1:446" x14ac:dyDescent="0.2">
      <c r="A797" s="19" t="s">
        <v>651</v>
      </c>
      <c r="B797" s="89">
        <v>1</v>
      </c>
      <c r="C797" s="89">
        <v>1</v>
      </c>
      <c r="D797" s="89">
        <v>1</v>
      </c>
      <c r="E797" s="89">
        <v>1</v>
      </c>
      <c r="F797" s="89">
        <v>1</v>
      </c>
      <c r="G797" s="89">
        <v>1</v>
      </c>
      <c r="H797" s="89">
        <v>1</v>
      </c>
      <c r="I797" s="89">
        <v>1</v>
      </c>
      <c r="J797" s="89">
        <v>1</v>
      </c>
      <c r="K797" s="89">
        <v>1</v>
      </c>
      <c r="L797" s="89">
        <v>1</v>
      </c>
      <c r="M797" s="89">
        <v>1</v>
      </c>
      <c r="N797" s="89">
        <v>1</v>
      </c>
      <c r="O797" s="89">
        <v>1</v>
      </c>
      <c r="P797" s="89">
        <v>1</v>
      </c>
      <c r="Q797" s="89">
        <v>1</v>
      </c>
      <c r="R797" s="89">
        <v>1</v>
      </c>
      <c r="S797" s="89">
        <v>1</v>
      </c>
      <c r="T797" s="89">
        <v>1</v>
      </c>
      <c r="U797" s="89">
        <v>1</v>
      </c>
      <c r="V797" s="89">
        <v>1</v>
      </c>
      <c r="W797" s="89">
        <v>1</v>
      </c>
      <c r="X797" s="89">
        <v>1</v>
      </c>
      <c r="Y797" s="89">
        <v>1</v>
      </c>
      <c r="Z797" s="89">
        <v>1</v>
      </c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>
        <v>1</v>
      </c>
      <c r="BI797" s="89">
        <v>1</v>
      </c>
      <c r="BJ797" s="89">
        <v>1</v>
      </c>
      <c r="BK797" s="89">
        <v>1</v>
      </c>
      <c r="BL797" s="89">
        <v>1</v>
      </c>
      <c r="BM797" s="89">
        <v>1</v>
      </c>
      <c r="BN797" s="89">
        <v>1</v>
      </c>
      <c r="BO797" s="89">
        <v>1</v>
      </c>
      <c r="BP797" s="89">
        <v>1</v>
      </c>
      <c r="BQ797" s="89">
        <v>1</v>
      </c>
      <c r="BR797" s="89">
        <v>1</v>
      </c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>
        <v>1</v>
      </c>
      <c r="CD797" s="89">
        <v>1</v>
      </c>
      <c r="CE797" s="89">
        <v>1</v>
      </c>
      <c r="CF797" s="89">
        <v>1</v>
      </c>
      <c r="CG797" s="89">
        <v>1</v>
      </c>
      <c r="CH797" s="89">
        <v>1</v>
      </c>
      <c r="CI797" s="89">
        <v>1</v>
      </c>
      <c r="CJ797" s="89">
        <v>1</v>
      </c>
      <c r="CK797" s="89">
        <v>1</v>
      </c>
      <c r="CL797" s="89">
        <v>1</v>
      </c>
      <c r="CM797" s="89">
        <v>1</v>
      </c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89"/>
      <c r="DB797" s="89"/>
      <c r="DC797" s="89"/>
      <c r="DD797" s="89"/>
      <c r="DE797" s="89"/>
      <c r="DF797" s="89"/>
      <c r="DG797" s="89"/>
      <c r="DH797" s="89"/>
      <c r="DI797" s="89"/>
      <c r="DJ797" s="89"/>
      <c r="DK797" s="89"/>
      <c r="DL797" s="89"/>
      <c r="DM797" s="89"/>
      <c r="DN797" s="89"/>
      <c r="DO797" s="89"/>
      <c r="DP797" s="89"/>
      <c r="DQ797" s="89"/>
      <c r="DR797" s="89"/>
      <c r="DS797" s="89"/>
      <c r="DT797" s="89"/>
      <c r="DU797" s="89"/>
      <c r="DV797" s="89"/>
      <c r="DW797" s="89"/>
      <c r="DX797" s="89"/>
      <c r="DY797" s="89"/>
      <c r="DZ797" s="89"/>
      <c r="EA797" s="89"/>
      <c r="EB797" s="89"/>
      <c r="EC797" s="89"/>
      <c r="ED797" s="89"/>
      <c r="EE797" s="89">
        <v>1</v>
      </c>
      <c r="EF797" s="89"/>
      <c r="EG797" s="89">
        <v>1</v>
      </c>
      <c r="EH797" s="89"/>
      <c r="EI797" s="89"/>
      <c r="EJ797" s="89"/>
      <c r="EK797" s="89">
        <v>1</v>
      </c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>
        <v>1</v>
      </c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>
        <v>1</v>
      </c>
      <c r="GH797" s="89"/>
      <c r="GI797" s="89"/>
      <c r="GJ797" s="89"/>
      <c r="GK797" s="89">
        <v>1</v>
      </c>
      <c r="GL797" s="89"/>
      <c r="GM797" s="89"/>
      <c r="GN797" s="89"/>
      <c r="GO797" s="89"/>
      <c r="GP797" s="89"/>
      <c r="GQ797" s="89"/>
      <c r="GR797" s="89">
        <v>1</v>
      </c>
      <c r="GS797" s="89">
        <v>1</v>
      </c>
      <c r="GT797" s="89">
        <v>1</v>
      </c>
      <c r="GU797" s="89">
        <v>1</v>
      </c>
      <c r="GV797" s="89"/>
      <c r="GW797" s="89">
        <v>1</v>
      </c>
      <c r="GX797" s="89"/>
      <c r="GY797" s="89"/>
      <c r="GZ797" s="89">
        <v>1</v>
      </c>
      <c r="HA797" s="89">
        <v>1</v>
      </c>
      <c r="HB797" s="89"/>
      <c r="HC797" s="89"/>
      <c r="HD797" s="89">
        <v>1</v>
      </c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>
        <v>1</v>
      </c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  <c r="IS797" s="89"/>
      <c r="IT797" s="89"/>
      <c r="IU797" s="89"/>
      <c r="IV797" s="89"/>
      <c r="IW797" s="89"/>
      <c r="IX797" s="89"/>
      <c r="IY797" s="89"/>
      <c r="IZ797" s="89">
        <v>1</v>
      </c>
      <c r="JA797" s="89"/>
      <c r="JB797" s="89"/>
      <c r="JC797" s="89"/>
      <c r="JD797" s="89"/>
      <c r="JE797" s="89"/>
      <c r="JF797" s="89"/>
      <c r="JG797" s="89"/>
      <c r="JH797" s="89"/>
      <c r="JI797" s="89"/>
      <c r="JJ797" s="89"/>
      <c r="JK797" s="89"/>
      <c r="JL797" s="89"/>
      <c r="JM797" s="89"/>
      <c r="JN797" s="89"/>
      <c r="JO797" s="89"/>
      <c r="JP797" s="89"/>
      <c r="JQ797" s="89"/>
      <c r="JR797" s="89"/>
      <c r="JS797" s="89"/>
      <c r="JT797" s="89"/>
      <c r="JU797" s="89"/>
      <c r="JV797" s="89"/>
      <c r="JW797" s="89"/>
      <c r="JX797" s="89"/>
      <c r="JY797" s="89">
        <v>1</v>
      </c>
      <c r="JZ797" s="89"/>
      <c r="KA797" s="89"/>
      <c r="KB797" s="89"/>
      <c r="KC797" s="89"/>
      <c r="KD797" s="89"/>
      <c r="KE797" s="89"/>
      <c r="KF797" s="89"/>
      <c r="KG797" s="89"/>
      <c r="KH797" s="89"/>
      <c r="KI797" s="89"/>
      <c r="KJ797" s="89"/>
      <c r="KK797" s="89"/>
      <c r="KL797" s="89"/>
      <c r="KM797" s="89"/>
      <c r="KN797" s="89"/>
      <c r="KO797" s="89"/>
      <c r="KP797" s="89">
        <v>1</v>
      </c>
      <c r="KQ797" s="89"/>
      <c r="KR797" s="89"/>
      <c r="KS797" s="89"/>
      <c r="KT797" s="89"/>
      <c r="KU797" s="89"/>
      <c r="KV797" s="89"/>
      <c r="KW797" s="89"/>
      <c r="KX797" s="89"/>
      <c r="KY797" s="89"/>
      <c r="KZ797" s="89"/>
      <c r="LA797" s="89"/>
      <c r="LB797" s="89"/>
      <c r="LC797" s="89"/>
      <c r="LD797" s="89"/>
      <c r="LE797" s="89"/>
      <c r="LF797" s="89"/>
      <c r="LG797" s="89"/>
      <c r="LH797" s="89">
        <v>1</v>
      </c>
      <c r="LI797" s="89"/>
      <c r="LJ797" s="89"/>
      <c r="LK797" s="89"/>
      <c r="LL797" s="89"/>
      <c r="LM797" s="89"/>
      <c r="LN797" s="89"/>
      <c r="LO797" s="89"/>
      <c r="LP797" s="89"/>
      <c r="LQ797" s="89"/>
      <c r="LR797" s="89"/>
      <c r="LS797" s="89"/>
      <c r="LT797" s="89"/>
      <c r="LU797" s="89"/>
      <c r="LV797" s="89"/>
      <c r="LW797" s="89"/>
      <c r="LX797" s="89"/>
      <c r="LY797" s="89"/>
      <c r="LZ797" s="89"/>
      <c r="MA797" s="89"/>
      <c r="MB797" s="89"/>
      <c r="MC797" s="89"/>
      <c r="MD797" s="89"/>
      <c r="ME797" s="89">
        <v>1</v>
      </c>
      <c r="MF797" s="89"/>
      <c r="MG797" s="89"/>
      <c r="MH797" s="89"/>
      <c r="MI797" s="89"/>
      <c r="MJ797" s="89"/>
      <c r="MK797" s="89"/>
      <c r="ML797" s="89"/>
      <c r="MM797" s="89"/>
      <c r="MN797" s="89"/>
      <c r="MO797" s="89"/>
      <c r="MP797" s="89"/>
      <c r="MQ797" s="89"/>
      <c r="MR797" s="89"/>
      <c r="MS797" s="89"/>
      <c r="MT797" s="89"/>
      <c r="MU797" s="89"/>
      <c r="MV797" s="89"/>
      <c r="MW797" s="89"/>
      <c r="MX797" s="89"/>
      <c r="MY797" s="89"/>
      <c r="MZ797" s="89"/>
      <c r="NA797" s="89"/>
      <c r="NB797" s="89">
        <v>1</v>
      </c>
      <c r="NC797" s="89"/>
      <c r="ND797" s="89"/>
      <c r="NE797" s="89"/>
      <c r="NF797" s="89"/>
      <c r="NG797" s="89"/>
      <c r="NH797" s="89"/>
      <c r="NI797" s="89"/>
      <c r="NJ797" s="89"/>
      <c r="NK797" s="89"/>
      <c r="NL797" s="89"/>
      <c r="NM797" s="89"/>
      <c r="NN797" s="89"/>
      <c r="NO797" s="89"/>
      <c r="NP797" s="89"/>
      <c r="NQ797" s="89"/>
      <c r="NR797" s="89"/>
      <c r="NS797" s="89"/>
      <c r="NT797" s="89"/>
      <c r="NU797" s="89"/>
      <c r="NV797" s="89"/>
      <c r="NW797" s="89"/>
      <c r="NX797" s="89"/>
      <c r="NY797" s="89">
        <v>1</v>
      </c>
      <c r="NZ797" s="89"/>
      <c r="OA797" s="89"/>
      <c r="OB797" s="89"/>
      <c r="OC797" s="89"/>
      <c r="OD797" s="89"/>
      <c r="OE797" s="89"/>
      <c r="OF797" s="89"/>
      <c r="OG797" s="89"/>
      <c r="OH797" s="89"/>
      <c r="OI797" s="89"/>
      <c r="OJ797" s="89"/>
      <c r="OK797" s="89"/>
      <c r="OL797" s="89"/>
      <c r="OM797" s="89"/>
      <c r="ON797" s="89"/>
      <c r="OO797" s="89"/>
      <c r="OP797" s="89"/>
      <c r="OQ797" s="89">
        <v>1</v>
      </c>
      <c r="OR797" s="89"/>
      <c r="OS797" s="89"/>
      <c r="OT797" s="89"/>
      <c r="OU797" s="89"/>
      <c r="OV797" s="89"/>
      <c r="OW797" s="89"/>
      <c r="OX797" s="89"/>
      <c r="OY797" s="89"/>
      <c r="OZ797" s="89"/>
      <c r="PA797" s="89"/>
      <c r="PB797" s="89"/>
      <c r="PC797" s="89"/>
      <c r="PD797" s="89"/>
      <c r="PE797" s="89"/>
      <c r="PF797" s="89"/>
      <c r="PG797" s="89">
        <v>1</v>
      </c>
      <c r="PH797" s="89"/>
      <c r="PI797" s="89"/>
      <c r="PJ797" s="89"/>
      <c r="PK797" s="89"/>
      <c r="PL797" s="89"/>
      <c r="PM797" s="89"/>
      <c r="PN797" s="89"/>
      <c r="PO797" s="89"/>
      <c r="PP797" s="89"/>
      <c r="PQ797" s="89"/>
      <c r="PR797" s="89"/>
      <c r="PS797" s="89"/>
      <c r="PT797" s="89"/>
      <c r="PU797" s="89"/>
      <c r="PV797" s="89"/>
      <c r="PW797" s="89"/>
      <c r="PX797" s="89"/>
      <c r="PY797" s="89"/>
      <c r="PZ797" s="89"/>
      <c r="QA797" s="89"/>
      <c r="QB797" s="89"/>
      <c r="QC797" s="89"/>
      <c r="QD797" s="89"/>
    </row>
    <row r="798" spans="1:446" x14ac:dyDescent="0.2">
      <c r="A798" s="19" t="s">
        <v>643</v>
      </c>
      <c r="B798" s="89">
        <v>1</v>
      </c>
      <c r="C798" s="89">
        <v>1</v>
      </c>
      <c r="D798" s="89">
        <v>1</v>
      </c>
      <c r="E798" s="89">
        <v>1</v>
      </c>
      <c r="F798" s="89">
        <v>1</v>
      </c>
      <c r="G798" s="89">
        <v>1</v>
      </c>
      <c r="H798" s="89">
        <v>1</v>
      </c>
      <c r="I798" s="89">
        <v>1</v>
      </c>
      <c r="J798" s="89">
        <v>1</v>
      </c>
      <c r="K798" s="89">
        <v>1</v>
      </c>
      <c r="L798" s="89">
        <v>1</v>
      </c>
      <c r="M798" s="89">
        <v>1</v>
      </c>
      <c r="N798" s="89">
        <v>1</v>
      </c>
      <c r="O798" s="89">
        <v>1</v>
      </c>
      <c r="P798" s="89">
        <v>1</v>
      </c>
      <c r="Q798" s="89">
        <v>1</v>
      </c>
      <c r="R798" s="89">
        <v>1</v>
      </c>
      <c r="S798" s="89">
        <v>1</v>
      </c>
      <c r="T798" s="89">
        <v>1</v>
      </c>
      <c r="U798" s="89">
        <v>1</v>
      </c>
      <c r="V798" s="89">
        <v>1</v>
      </c>
      <c r="W798" s="89">
        <v>1</v>
      </c>
      <c r="X798" s="89">
        <v>1</v>
      </c>
      <c r="Y798" s="89">
        <v>1</v>
      </c>
      <c r="Z798" s="89">
        <v>1</v>
      </c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>
        <v>1</v>
      </c>
      <c r="BI798" s="89">
        <v>1</v>
      </c>
      <c r="BJ798" s="89">
        <v>1</v>
      </c>
      <c r="BK798" s="89">
        <v>1</v>
      </c>
      <c r="BL798" s="89">
        <v>1</v>
      </c>
      <c r="BM798" s="89">
        <v>1</v>
      </c>
      <c r="BN798" s="89">
        <v>1</v>
      </c>
      <c r="BO798" s="89">
        <v>1</v>
      </c>
      <c r="BP798" s="89">
        <v>1</v>
      </c>
      <c r="BQ798" s="89">
        <v>1</v>
      </c>
      <c r="BR798" s="89">
        <v>1</v>
      </c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>
        <v>1</v>
      </c>
      <c r="CD798" s="89">
        <v>1</v>
      </c>
      <c r="CE798" s="89">
        <v>1</v>
      </c>
      <c r="CF798" s="89">
        <v>1</v>
      </c>
      <c r="CG798" s="89">
        <v>1</v>
      </c>
      <c r="CH798" s="89">
        <v>1</v>
      </c>
      <c r="CI798" s="89">
        <v>1</v>
      </c>
      <c r="CJ798" s="89">
        <v>1</v>
      </c>
      <c r="CK798" s="89">
        <v>1</v>
      </c>
      <c r="CL798" s="89">
        <v>1</v>
      </c>
      <c r="CM798" s="89">
        <v>1</v>
      </c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89"/>
      <c r="DB798" s="89"/>
      <c r="DC798" s="89"/>
      <c r="DD798" s="89"/>
      <c r="DE798" s="89"/>
      <c r="DF798" s="89"/>
      <c r="DG798" s="89"/>
      <c r="DH798" s="89"/>
      <c r="DI798" s="89"/>
      <c r="DJ798" s="89"/>
      <c r="DK798" s="89"/>
      <c r="DL798" s="89"/>
      <c r="DM798" s="89"/>
      <c r="DN798" s="89"/>
      <c r="DO798" s="89"/>
      <c r="DP798" s="89"/>
      <c r="DQ798" s="89"/>
      <c r="DR798" s="89"/>
      <c r="DS798" s="89"/>
      <c r="DT798" s="89"/>
      <c r="DU798" s="89"/>
      <c r="DV798" s="89"/>
      <c r="DW798" s="89"/>
      <c r="DX798" s="89"/>
      <c r="DY798" s="89"/>
      <c r="DZ798" s="89"/>
      <c r="EA798" s="89"/>
      <c r="EB798" s="89"/>
      <c r="EC798" s="89"/>
      <c r="ED798" s="89"/>
      <c r="EE798" s="89">
        <v>1</v>
      </c>
      <c r="EF798" s="89"/>
      <c r="EG798" s="89">
        <v>1</v>
      </c>
      <c r="EH798" s="89"/>
      <c r="EI798" s="89"/>
      <c r="EJ798" s="89"/>
      <c r="EK798" s="89"/>
      <c r="EL798" s="89"/>
      <c r="EM798" s="89">
        <v>1</v>
      </c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>
        <v>1</v>
      </c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>
        <v>1</v>
      </c>
      <c r="GH798" s="89"/>
      <c r="GI798" s="89"/>
      <c r="GJ798" s="89"/>
      <c r="GK798" s="89">
        <v>1</v>
      </c>
      <c r="GL798" s="89"/>
      <c r="GM798" s="89"/>
      <c r="GN798" s="89"/>
      <c r="GO798" s="89"/>
      <c r="GP798" s="89"/>
      <c r="GQ798" s="89"/>
      <c r="GR798" s="89">
        <v>1</v>
      </c>
      <c r="GS798" s="89">
        <v>1</v>
      </c>
      <c r="GT798" s="89">
        <v>1</v>
      </c>
      <c r="GU798" s="89">
        <v>1</v>
      </c>
      <c r="GV798" s="89"/>
      <c r="GW798" s="89">
        <v>1</v>
      </c>
      <c r="GX798" s="89"/>
      <c r="GY798" s="89"/>
      <c r="GZ798" s="89">
        <v>1</v>
      </c>
      <c r="HA798" s="89">
        <v>1</v>
      </c>
      <c r="HB798" s="89"/>
      <c r="HC798" s="89"/>
      <c r="HD798" s="89"/>
      <c r="HE798" s="89"/>
      <c r="HF798" s="89">
        <v>1</v>
      </c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>
        <v>1</v>
      </c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  <c r="IS798" s="89"/>
      <c r="IT798" s="89"/>
      <c r="IU798" s="89"/>
      <c r="IV798" s="89"/>
      <c r="IW798" s="89"/>
      <c r="IX798" s="89"/>
      <c r="IY798" s="89"/>
      <c r="IZ798" s="89"/>
      <c r="JA798" s="89"/>
      <c r="JB798" s="89">
        <v>1</v>
      </c>
      <c r="JC798" s="89"/>
      <c r="JD798" s="89"/>
      <c r="JE798" s="89"/>
      <c r="JF798" s="89"/>
      <c r="JG798" s="89"/>
      <c r="JH798" s="89"/>
      <c r="JI798" s="89"/>
      <c r="JJ798" s="89"/>
      <c r="JK798" s="89"/>
      <c r="JL798" s="89"/>
      <c r="JM798" s="89"/>
      <c r="JN798" s="89"/>
      <c r="JO798" s="89"/>
      <c r="JP798" s="89"/>
      <c r="JQ798" s="89"/>
      <c r="JR798" s="89"/>
      <c r="JS798" s="89"/>
      <c r="JT798" s="89"/>
      <c r="JU798" s="89"/>
      <c r="JV798" s="89"/>
      <c r="JW798" s="89"/>
      <c r="JX798" s="89"/>
      <c r="JY798" s="89"/>
      <c r="JZ798" s="89"/>
      <c r="KA798" s="89">
        <v>1</v>
      </c>
      <c r="KB798" s="89"/>
      <c r="KC798" s="89"/>
      <c r="KD798" s="89"/>
      <c r="KE798" s="89"/>
      <c r="KF798" s="89"/>
      <c r="KG798" s="89"/>
      <c r="KH798" s="89"/>
      <c r="KI798" s="89"/>
      <c r="KJ798" s="89"/>
      <c r="KK798" s="89"/>
      <c r="KL798" s="89"/>
      <c r="KM798" s="89"/>
      <c r="KN798" s="89"/>
      <c r="KO798" s="89"/>
      <c r="KP798" s="89"/>
      <c r="KQ798" s="89"/>
      <c r="KR798" s="89">
        <v>1</v>
      </c>
      <c r="KS798" s="89"/>
      <c r="KT798" s="89"/>
      <c r="KU798" s="89"/>
      <c r="KV798" s="89"/>
      <c r="KW798" s="89"/>
      <c r="KX798" s="89"/>
      <c r="KY798" s="89"/>
      <c r="KZ798" s="89"/>
      <c r="LA798" s="89"/>
      <c r="LB798" s="89"/>
      <c r="LC798" s="89"/>
      <c r="LD798" s="89"/>
      <c r="LE798" s="89"/>
      <c r="LF798" s="89"/>
      <c r="LG798" s="89"/>
      <c r="LH798" s="89"/>
      <c r="LI798" s="89"/>
      <c r="LJ798" s="89">
        <v>1</v>
      </c>
      <c r="LK798" s="89"/>
      <c r="LL798" s="89"/>
      <c r="LM798" s="89"/>
      <c r="LN798" s="89"/>
      <c r="LO798" s="89"/>
      <c r="LP798" s="89"/>
      <c r="LQ798" s="89"/>
      <c r="LR798" s="89"/>
      <c r="LS798" s="89"/>
      <c r="LT798" s="89"/>
      <c r="LU798" s="89"/>
      <c r="LV798" s="89"/>
      <c r="LW798" s="89"/>
      <c r="LX798" s="89"/>
      <c r="LY798" s="89"/>
      <c r="LZ798" s="89"/>
      <c r="MA798" s="89"/>
      <c r="MB798" s="89"/>
      <c r="MC798" s="89"/>
      <c r="MD798" s="89"/>
      <c r="ME798" s="89"/>
      <c r="MF798" s="89"/>
      <c r="MG798" s="89">
        <v>1</v>
      </c>
      <c r="MH798" s="89"/>
      <c r="MI798" s="89"/>
      <c r="MJ798" s="89"/>
      <c r="MK798" s="89"/>
      <c r="ML798" s="89"/>
      <c r="MM798" s="89"/>
      <c r="MN798" s="89"/>
      <c r="MO798" s="89"/>
      <c r="MP798" s="89"/>
      <c r="MQ798" s="89"/>
      <c r="MR798" s="89"/>
      <c r="MS798" s="89"/>
      <c r="MT798" s="89"/>
      <c r="MU798" s="89"/>
      <c r="MV798" s="89"/>
      <c r="MW798" s="89"/>
      <c r="MX798" s="89"/>
      <c r="MY798" s="89"/>
      <c r="MZ798" s="89"/>
      <c r="NA798" s="89"/>
      <c r="NB798" s="89"/>
      <c r="NC798" s="89"/>
      <c r="ND798" s="89">
        <v>1</v>
      </c>
      <c r="NE798" s="89"/>
      <c r="NF798" s="89"/>
      <c r="NG798" s="89"/>
      <c r="NH798" s="89"/>
      <c r="NI798" s="89"/>
      <c r="NJ798" s="89"/>
      <c r="NK798" s="89"/>
      <c r="NL798" s="89"/>
      <c r="NM798" s="89"/>
      <c r="NN798" s="89"/>
      <c r="NO798" s="89"/>
      <c r="NP798" s="89"/>
      <c r="NQ798" s="89"/>
      <c r="NR798" s="89"/>
      <c r="NS798" s="89"/>
      <c r="NT798" s="89"/>
      <c r="NU798" s="89"/>
      <c r="NV798" s="89"/>
      <c r="NW798" s="89"/>
      <c r="NX798" s="89"/>
      <c r="NY798" s="89"/>
      <c r="NZ798" s="89"/>
      <c r="OA798" s="89">
        <v>1</v>
      </c>
      <c r="OB798" s="89"/>
      <c r="OC798" s="89"/>
      <c r="OD798" s="89"/>
      <c r="OE798" s="89"/>
      <c r="OF798" s="89"/>
      <c r="OG798" s="89"/>
      <c r="OH798" s="89"/>
      <c r="OI798" s="89"/>
      <c r="OJ798" s="89"/>
      <c r="OK798" s="89"/>
      <c r="OL798" s="89"/>
      <c r="OM798" s="89"/>
      <c r="ON798" s="89"/>
      <c r="OO798" s="89"/>
      <c r="OP798" s="89"/>
      <c r="OQ798" s="89"/>
      <c r="OR798" s="89"/>
      <c r="OS798" s="89">
        <v>1</v>
      </c>
      <c r="OT798" s="89"/>
      <c r="OU798" s="89"/>
      <c r="OV798" s="89"/>
      <c r="OW798" s="89"/>
      <c r="OX798" s="89"/>
      <c r="OY798" s="89"/>
      <c r="OZ798" s="89"/>
      <c r="PA798" s="89"/>
      <c r="PB798" s="89"/>
      <c r="PC798" s="89"/>
      <c r="PD798" s="89"/>
      <c r="PE798" s="89"/>
      <c r="PF798" s="89"/>
      <c r="PG798" s="89"/>
      <c r="PH798" s="89"/>
      <c r="PI798" s="89">
        <v>1</v>
      </c>
      <c r="PJ798" s="89"/>
      <c r="PK798" s="89"/>
      <c r="PL798" s="89"/>
      <c r="PM798" s="89"/>
      <c r="PN798" s="89"/>
      <c r="PO798" s="89"/>
      <c r="PP798" s="89"/>
      <c r="PQ798" s="89"/>
      <c r="PR798" s="89"/>
      <c r="PS798" s="89"/>
      <c r="PT798" s="89"/>
      <c r="PU798" s="89"/>
      <c r="PV798" s="89"/>
      <c r="PW798" s="89"/>
      <c r="PX798" s="89"/>
      <c r="PY798" s="89"/>
      <c r="PZ798" s="89"/>
      <c r="QA798" s="89"/>
      <c r="QB798" s="89"/>
      <c r="QC798" s="89"/>
      <c r="QD798" s="89"/>
    </row>
    <row r="799" spans="1:446" x14ac:dyDescent="0.2">
      <c r="A799" s="19" t="s">
        <v>655</v>
      </c>
      <c r="B799" s="89">
        <v>1</v>
      </c>
      <c r="C799" s="89">
        <v>1</v>
      </c>
      <c r="D799" s="89">
        <v>1</v>
      </c>
      <c r="E799" s="89">
        <v>1</v>
      </c>
      <c r="F799" s="89">
        <v>1</v>
      </c>
      <c r="G799" s="89">
        <v>1</v>
      </c>
      <c r="H799" s="89">
        <v>1</v>
      </c>
      <c r="I799" s="89">
        <v>1</v>
      </c>
      <c r="J799" s="89">
        <v>1</v>
      </c>
      <c r="K799" s="89">
        <v>1</v>
      </c>
      <c r="L799" s="89">
        <v>1</v>
      </c>
      <c r="M799" s="89">
        <v>1</v>
      </c>
      <c r="N799" s="89">
        <v>1</v>
      </c>
      <c r="O799" s="89">
        <v>1</v>
      </c>
      <c r="P799" s="89">
        <v>1</v>
      </c>
      <c r="Q799" s="89">
        <v>1</v>
      </c>
      <c r="R799" s="89">
        <v>1</v>
      </c>
      <c r="S799" s="89">
        <v>1</v>
      </c>
      <c r="T799" s="89">
        <v>1</v>
      </c>
      <c r="U799" s="89">
        <v>1</v>
      </c>
      <c r="V799" s="89">
        <v>1</v>
      </c>
      <c r="W799" s="89">
        <v>1</v>
      </c>
      <c r="X799" s="89">
        <v>1</v>
      </c>
      <c r="Y799" s="89">
        <v>1</v>
      </c>
      <c r="Z799" s="89">
        <v>1</v>
      </c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>
        <v>1</v>
      </c>
      <c r="BI799" s="89">
        <v>1</v>
      </c>
      <c r="BJ799" s="89">
        <v>1</v>
      </c>
      <c r="BK799" s="89">
        <v>1</v>
      </c>
      <c r="BL799" s="89">
        <v>1</v>
      </c>
      <c r="BM799" s="89">
        <v>1</v>
      </c>
      <c r="BN799" s="89">
        <v>1</v>
      </c>
      <c r="BO799" s="89">
        <v>1</v>
      </c>
      <c r="BP799" s="89">
        <v>1</v>
      </c>
      <c r="BQ799" s="89">
        <v>1</v>
      </c>
      <c r="BR799" s="89">
        <v>1</v>
      </c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>
        <v>1</v>
      </c>
      <c r="CD799" s="89">
        <v>1</v>
      </c>
      <c r="CE799" s="89">
        <v>1</v>
      </c>
      <c r="CF799" s="89">
        <v>1</v>
      </c>
      <c r="CG799" s="89">
        <v>1</v>
      </c>
      <c r="CH799" s="89">
        <v>1</v>
      </c>
      <c r="CI799" s="89">
        <v>1</v>
      </c>
      <c r="CJ799" s="89">
        <v>1</v>
      </c>
      <c r="CK799" s="89">
        <v>1</v>
      </c>
      <c r="CL799" s="89">
        <v>1</v>
      </c>
      <c r="CM799" s="89">
        <v>1</v>
      </c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89"/>
      <c r="DB799" s="89"/>
      <c r="DC799" s="89"/>
      <c r="DD799" s="89"/>
      <c r="DE799" s="89"/>
      <c r="DF799" s="89"/>
      <c r="DG799" s="89"/>
      <c r="DH799" s="89"/>
      <c r="DI799" s="89"/>
      <c r="DJ799" s="89"/>
      <c r="DK799" s="89"/>
      <c r="DL799" s="89"/>
      <c r="DM799" s="89"/>
      <c r="DN799" s="89"/>
      <c r="DO799" s="89"/>
      <c r="DP799" s="89"/>
      <c r="DQ799" s="89"/>
      <c r="DR799" s="89"/>
      <c r="DS799" s="89"/>
      <c r="DT799" s="89"/>
      <c r="DU799" s="89"/>
      <c r="DV799" s="89"/>
      <c r="DW799" s="89"/>
      <c r="DX799" s="89"/>
      <c r="DY799" s="89"/>
      <c r="DZ799" s="89"/>
      <c r="EA799" s="89"/>
      <c r="EB799" s="89"/>
      <c r="EC799" s="89"/>
      <c r="ED799" s="89"/>
      <c r="EE799" s="89">
        <v>1</v>
      </c>
      <c r="EF799" s="89"/>
      <c r="EG799" s="89">
        <v>1</v>
      </c>
      <c r="EH799" s="89"/>
      <c r="EI799" s="89"/>
      <c r="EJ799" s="89"/>
      <c r="EK799" s="89"/>
      <c r="EL799" s="89"/>
      <c r="EM799" s="89">
        <v>1</v>
      </c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>
        <v>1</v>
      </c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>
        <v>1</v>
      </c>
      <c r="GH799" s="89"/>
      <c r="GI799" s="89"/>
      <c r="GJ799" s="89"/>
      <c r="GK799" s="89">
        <v>1</v>
      </c>
      <c r="GL799" s="89"/>
      <c r="GM799" s="89"/>
      <c r="GN799" s="89"/>
      <c r="GO799" s="89"/>
      <c r="GP799" s="89"/>
      <c r="GQ799" s="89"/>
      <c r="GR799" s="89">
        <v>1</v>
      </c>
      <c r="GS799" s="89">
        <v>1</v>
      </c>
      <c r="GT799" s="89">
        <v>1</v>
      </c>
      <c r="GU799" s="89">
        <v>1</v>
      </c>
      <c r="GV799" s="89"/>
      <c r="GW799" s="89">
        <v>1</v>
      </c>
      <c r="GX799" s="89"/>
      <c r="GY799" s="89"/>
      <c r="GZ799" s="89">
        <v>1</v>
      </c>
      <c r="HA799" s="89">
        <v>1</v>
      </c>
      <c r="HB799" s="89"/>
      <c r="HC799" s="89"/>
      <c r="HD799" s="89"/>
      <c r="HE799" s="89"/>
      <c r="HF799" s="89">
        <v>1</v>
      </c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>
        <v>1</v>
      </c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  <c r="IS799" s="89"/>
      <c r="IT799" s="89"/>
      <c r="IU799" s="89"/>
      <c r="IV799" s="89"/>
      <c r="IW799" s="89"/>
      <c r="IX799" s="89"/>
      <c r="IY799" s="89"/>
      <c r="IZ799" s="89"/>
      <c r="JA799" s="89"/>
      <c r="JB799" s="89">
        <v>1</v>
      </c>
      <c r="JC799" s="89"/>
      <c r="JD799" s="89"/>
      <c r="JE799" s="89"/>
      <c r="JF799" s="89"/>
      <c r="JG799" s="89"/>
      <c r="JH799" s="89"/>
      <c r="JI799" s="89"/>
      <c r="JJ799" s="89"/>
      <c r="JK799" s="89"/>
      <c r="JL799" s="89"/>
      <c r="JM799" s="89"/>
      <c r="JN799" s="89"/>
      <c r="JO799" s="89"/>
      <c r="JP799" s="89"/>
      <c r="JQ799" s="89"/>
      <c r="JR799" s="89"/>
      <c r="JS799" s="89"/>
      <c r="JT799" s="89"/>
      <c r="JU799" s="89"/>
      <c r="JV799" s="89"/>
      <c r="JW799" s="89"/>
      <c r="JX799" s="89"/>
      <c r="JY799" s="89"/>
      <c r="JZ799" s="89"/>
      <c r="KA799" s="89">
        <v>1</v>
      </c>
      <c r="KB799" s="89"/>
      <c r="KC799" s="89"/>
      <c r="KD799" s="89"/>
      <c r="KE799" s="89"/>
      <c r="KF799" s="89"/>
      <c r="KG799" s="89"/>
      <c r="KH799" s="89"/>
      <c r="KI799" s="89"/>
      <c r="KJ799" s="89"/>
      <c r="KK799" s="89"/>
      <c r="KL799" s="89"/>
      <c r="KM799" s="89"/>
      <c r="KN799" s="89"/>
      <c r="KO799" s="89"/>
      <c r="KP799" s="89"/>
      <c r="KQ799" s="89"/>
      <c r="KR799" s="89">
        <v>1</v>
      </c>
      <c r="KS799" s="89"/>
      <c r="KT799" s="89"/>
      <c r="KU799" s="89"/>
      <c r="KV799" s="89"/>
      <c r="KW799" s="89"/>
      <c r="KX799" s="89"/>
      <c r="KY799" s="89"/>
      <c r="KZ799" s="89"/>
      <c r="LA799" s="89"/>
      <c r="LB799" s="89"/>
      <c r="LC799" s="89"/>
      <c r="LD799" s="89"/>
      <c r="LE799" s="89"/>
      <c r="LF799" s="89"/>
      <c r="LG799" s="89"/>
      <c r="LH799" s="89"/>
      <c r="LI799" s="89"/>
      <c r="LJ799" s="89">
        <v>1</v>
      </c>
      <c r="LK799" s="89"/>
      <c r="LL799" s="89"/>
      <c r="LM799" s="89"/>
      <c r="LN799" s="89"/>
      <c r="LO799" s="89"/>
      <c r="LP799" s="89"/>
      <c r="LQ799" s="89"/>
      <c r="LR799" s="89"/>
      <c r="LS799" s="89"/>
      <c r="LT799" s="89"/>
      <c r="LU799" s="89"/>
      <c r="LV799" s="89"/>
      <c r="LW799" s="89"/>
      <c r="LX799" s="89"/>
      <c r="LY799" s="89"/>
      <c r="LZ799" s="89"/>
      <c r="MA799" s="89"/>
      <c r="MB799" s="89"/>
      <c r="MC799" s="89"/>
      <c r="MD799" s="89"/>
      <c r="ME799" s="89"/>
      <c r="MF799" s="89"/>
      <c r="MG799" s="89">
        <v>1</v>
      </c>
      <c r="MH799" s="89"/>
      <c r="MI799" s="89"/>
      <c r="MJ799" s="89"/>
      <c r="MK799" s="89"/>
      <c r="ML799" s="89"/>
      <c r="MM799" s="89"/>
      <c r="MN799" s="89"/>
      <c r="MO799" s="89"/>
      <c r="MP799" s="89"/>
      <c r="MQ799" s="89"/>
      <c r="MR799" s="89"/>
      <c r="MS799" s="89"/>
      <c r="MT799" s="89"/>
      <c r="MU799" s="89"/>
      <c r="MV799" s="89"/>
      <c r="MW799" s="89"/>
      <c r="MX799" s="89"/>
      <c r="MY799" s="89"/>
      <c r="MZ799" s="89"/>
      <c r="NA799" s="89"/>
      <c r="NB799" s="89"/>
      <c r="NC799" s="89"/>
      <c r="ND799" s="89">
        <v>1</v>
      </c>
      <c r="NE799" s="89"/>
      <c r="NF799" s="89"/>
      <c r="NG799" s="89"/>
      <c r="NH799" s="89"/>
      <c r="NI799" s="89"/>
      <c r="NJ799" s="89"/>
      <c r="NK799" s="89"/>
      <c r="NL799" s="89"/>
      <c r="NM799" s="89"/>
      <c r="NN799" s="89"/>
      <c r="NO799" s="89"/>
      <c r="NP799" s="89"/>
      <c r="NQ799" s="89"/>
      <c r="NR799" s="89"/>
      <c r="NS799" s="89"/>
      <c r="NT799" s="89"/>
      <c r="NU799" s="89"/>
      <c r="NV799" s="89"/>
      <c r="NW799" s="89"/>
      <c r="NX799" s="89"/>
      <c r="NY799" s="89"/>
      <c r="NZ799" s="89"/>
      <c r="OA799" s="89">
        <v>1</v>
      </c>
      <c r="OB799" s="89"/>
      <c r="OC799" s="89"/>
      <c r="OD799" s="89"/>
      <c r="OE799" s="89"/>
      <c r="OF799" s="89"/>
      <c r="OG799" s="89"/>
      <c r="OH799" s="89"/>
      <c r="OI799" s="89"/>
      <c r="OJ799" s="89"/>
      <c r="OK799" s="89"/>
      <c r="OL799" s="89"/>
      <c r="OM799" s="89"/>
      <c r="ON799" s="89"/>
      <c r="OO799" s="89"/>
      <c r="OP799" s="89"/>
      <c r="OQ799" s="89"/>
      <c r="OR799" s="89"/>
      <c r="OS799" s="89">
        <v>1</v>
      </c>
      <c r="OT799" s="89"/>
      <c r="OU799" s="89"/>
      <c r="OV799" s="89"/>
      <c r="OW799" s="89"/>
      <c r="OX799" s="89"/>
      <c r="OY799" s="89"/>
      <c r="OZ799" s="89"/>
      <c r="PA799" s="89"/>
      <c r="PB799" s="89"/>
      <c r="PC799" s="89"/>
      <c r="PD799" s="89"/>
      <c r="PE799" s="89"/>
      <c r="PF799" s="89"/>
      <c r="PG799" s="89"/>
      <c r="PH799" s="89"/>
      <c r="PI799" s="89">
        <v>1</v>
      </c>
      <c r="PJ799" s="89"/>
      <c r="PK799" s="89"/>
      <c r="PL799" s="89"/>
      <c r="PM799" s="89"/>
      <c r="PN799" s="89"/>
      <c r="PO799" s="89"/>
      <c r="PP799" s="89"/>
      <c r="PQ799" s="89"/>
      <c r="PR799" s="89"/>
      <c r="PS799" s="89"/>
      <c r="PT799" s="89"/>
      <c r="PU799" s="89"/>
      <c r="PV799" s="89"/>
      <c r="PW799" s="89"/>
      <c r="PX799" s="89"/>
      <c r="PY799" s="89"/>
      <c r="PZ799" s="89"/>
      <c r="QA799" s="89"/>
      <c r="QB799" s="89"/>
      <c r="QC799" s="89"/>
      <c r="QD799" s="89"/>
    </row>
    <row r="800" spans="1:446" x14ac:dyDescent="0.2">
      <c r="A800" s="19" t="s">
        <v>654</v>
      </c>
      <c r="B800" s="89">
        <v>1</v>
      </c>
      <c r="C800" s="89">
        <v>1</v>
      </c>
      <c r="D800" s="89">
        <v>1</v>
      </c>
      <c r="E800" s="89">
        <v>1</v>
      </c>
      <c r="F800" s="89">
        <v>1</v>
      </c>
      <c r="G800" s="89">
        <v>1</v>
      </c>
      <c r="H800" s="89">
        <v>1</v>
      </c>
      <c r="I800" s="89">
        <v>1</v>
      </c>
      <c r="J800" s="89">
        <v>1</v>
      </c>
      <c r="K800" s="89">
        <v>1</v>
      </c>
      <c r="L800" s="89">
        <v>1</v>
      </c>
      <c r="M800" s="89">
        <v>1</v>
      </c>
      <c r="N800" s="89">
        <v>1</v>
      </c>
      <c r="O800" s="89">
        <v>1</v>
      </c>
      <c r="P800" s="89">
        <v>1</v>
      </c>
      <c r="Q800" s="89">
        <v>1</v>
      </c>
      <c r="R800" s="89">
        <v>1</v>
      </c>
      <c r="S800" s="89">
        <v>1</v>
      </c>
      <c r="T800" s="89">
        <v>1</v>
      </c>
      <c r="U800" s="89">
        <v>1</v>
      </c>
      <c r="V800" s="89">
        <v>1</v>
      </c>
      <c r="W800" s="89">
        <v>1</v>
      </c>
      <c r="X800" s="89">
        <v>1</v>
      </c>
      <c r="Y800" s="89">
        <v>1</v>
      </c>
      <c r="Z800" s="89">
        <v>1</v>
      </c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>
        <v>1</v>
      </c>
      <c r="BI800" s="89">
        <v>1</v>
      </c>
      <c r="BJ800" s="89">
        <v>1</v>
      </c>
      <c r="BK800" s="89">
        <v>1</v>
      </c>
      <c r="BL800" s="89">
        <v>1</v>
      </c>
      <c r="BM800" s="89">
        <v>1</v>
      </c>
      <c r="BN800" s="89">
        <v>1</v>
      </c>
      <c r="BO800" s="89">
        <v>1</v>
      </c>
      <c r="BP800" s="89">
        <v>1</v>
      </c>
      <c r="BQ800" s="89">
        <v>1</v>
      </c>
      <c r="BR800" s="89">
        <v>1</v>
      </c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>
        <v>1</v>
      </c>
      <c r="CD800" s="89">
        <v>1</v>
      </c>
      <c r="CE800" s="89">
        <v>1</v>
      </c>
      <c r="CF800" s="89">
        <v>1</v>
      </c>
      <c r="CG800" s="89">
        <v>1</v>
      </c>
      <c r="CH800" s="89">
        <v>1</v>
      </c>
      <c r="CI800" s="89">
        <v>1</v>
      </c>
      <c r="CJ800" s="89">
        <v>1</v>
      </c>
      <c r="CK800" s="89">
        <v>1</v>
      </c>
      <c r="CL800" s="89">
        <v>1</v>
      </c>
      <c r="CM800" s="89">
        <v>1</v>
      </c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89"/>
      <c r="DB800" s="89"/>
      <c r="DC800" s="89"/>
      <c r="DD800" s="89"/>
      <c r="DE800" s="89"/>
      <c r="DF800" s="89"/>
      <c r="DG800" s="89"/>
      <c r="DH800" s="89"/>
      <c r="DI800" s="89"/>
      <c r="DJ800" s="89"/>
      <c r="DK800" s="89"/>
      <c r="DL800" s="89"/>
      <c r="DM800" s="89"/>
      <c r="DN800" s="89"/>
      <c r="DO800" s="89"/>
      <c r="DP800" s="89"/>
      <c r="DQ800" s="89"/>
      <c r="DR800" s="89"/>
      <c r="DS800" s="89"/>
      <c r="DT800" s="89"/>
      <c r="DU800" s="89"/>
      <c r="DV800" s="89"/>
      <c r="DW800" s="89"/>
      <c r="DX800" s="89"/>
      <c r="DY800" s="89"/>
      <c r="DZ800" s="89"/>
      <c r="EA800" s="89"/>
      <c r="EB800" s="89"/>
      <c r="EC800" s="89"/>
      <c r="ED800" s="89"/>
      <c r="EE800" s="89">
        <v>1</v>
      </c>
      <c r="EF800" s="89"/>
      <c r="EG800" s="89">
        <v>1</v>
      </c>
      <c r="EH800" s="89"/>
      <c r="EI800" s="89"/>
      <c r="EJ800" s="89"/>
      <c r="EK800" s="89"/>
      <c r="EL800" s="89"/>
      <c r="EM800" s="89">
        <v>1</v>
      </c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>
        <v>1</v>
      </c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>
        <v>1</v>
      </c>
      <c r="GH800" s="89"/>
      <c r="GI800" s="89"/>
      <c r="GJ800" s="89"/>
      <c r="GK800" s="89">
        <v>1</v>
      </c>
      <c r="GL800" s="89"/>
      <c r="GM800" s="89"/>
      <c r="GN800" s="89"/>
      <c r="GO800" s="89"/>
      <c r="GP800" s="89"/>
      <c r="GQ800" s="89"/>
      <c r="GR800" s="89">
        <v>1</v>
      </c>
      <c r="GS800" s="89">
        <v>1</v>
      </c>
      <c r="GT800" s="89">
        <v>1</v>
      </c>
      <c r="GU800" s="89">
        <v>1</v>
      </c>
      <c r="GV800" s="89"/>
      <c r="GW800" s="89">
        <v>1</v>
      </c>
      <c r="GX800" s="89"/>
      <c r="GY800" s="89"/>
      <c r="GZ800" s="89">
        <v>1</v>
      </c>
      <c r="HA800" s="89">
        <v>1</v>
      </c>
      <c r="HB800" s="89"/>
      <c r="HC800" s="89"/>
      <c r="HD800" s="89"/>
      <c r="HE800" s="89"/>
      <c r="HF800" s="89">
        <v>1</v>
      </c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>
        <v>1</v>
      </c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  <c r="IS800" s="89"/>
      <c r="IT800" s="89"/>
      <c r="IU800" s="89"/>
      <c r="IV800" s="89"/>
      <c r="IW800" s="89"/>
      <c r="IX800" s="89"/>
      <c r="IY800" s="89"/>
      <c r="IZ800" s="89"/>
      <c r="JA800" s="89"/>
      <c r="JB800" s="89">
        <v>1</v>
      </c>
      <c r="JC800" s="89"/>
      <c r="JD800" s="89"/>
      <c r="JE800" s="89"/>
      <c r="JF800" s="89"/>
      <c r="JG800" s="89"/>
      <c r="JH800" s="89"/>
      <c r="JI800" s="89"/>
      <c r="JJ800" s="89"/>
      <c r="JK800" s="89"/>
      <c r="JL800" s="89"/>
      <c r="JM800" s="89"/>
      <c r="JN800" s="89"/>
      <c r="JO800" s="89"/>
      <c r="JP800" s="89"/>
      <c r="JQ800" s="89"/>
      <c r="JR800" s="89"/>
      <c r="JS800" s="89"/>
      <c r="JT800" s="89"/>
      <c r="JU800" s="89"/>
      <c r="JV800" s="89"/>
      <c r="JW800" s="89"/>
      <c r="JX800" s="89"/>
      <c r="JY800" s="89"/>
      <c r="JZ800" s="89"/>
      <c r="KA800" s="89">
        <v>1</v>
      </c>
      <c r="KB800" s="89"/>
      <c r="KC800" s="89"/>
      <c r="KD800" s="89"/>
      <c r="KE800" s="89"/>
      <c r="KF800" s="89"/>
      <c r="KG800" s="89"/>
      <c r="KH800" s="89"/>
      <c r="KI800" s="89"/>
      <c r="KJ800" s="89"/>
      <c r="KK800" s="89"/>
      <c r="KL800" s="89"/>
      <c r="KM800" s="89"/>
      <c r="KN800" s="89"/>
      <c r="KO800" s="89"/>
      <c r="KP800" s="89"/>
      <c r="KQ800" s="89"/>
      <c r="KR800" s="89">
        <v>1</v>
      </c>
      <c r="KS800" s="89"/>
      <c r="KT800" s="89"/>
      <c r="KU800" s="89"/>
      <c r="KV800" s="89"/>
      <c r="KW800" s="89"/>
      <c r="KX800" s="89"/>
      <c r="KY800" s="89"/>
      <c r="KZ800" s="89"/>
      <c r="LA800" s="89"/>
      <c r="LB800" s="89"/>
      <c r="LC800" s="89"/>
      <c r="LD800" s="89"/>
      <c r="LE800" s="89"/>
      <c r="LF800" s="89"/>
      <c r="LG800" s="89"/>
      <c r="LH800" s="89"/>
      <c r="LI800" s="89"/>
      <c r="LJ800" s="89">
        <v>1</v>
      </c>
      <c r="LK800" s="89"/>
      <c r="LL800" s="89"/>
      <c r="LM800" s="89"/>
      <c r="LN800" s="89"/>
      <c r="LO800" s="89"/>
      <c r="LP800" s="89"/>
      <c r="LQ800" s="89"/>
      <c r="LR800" s="89"/>
      <c r="LS800" s="89"/>
      <c r="LT800" s="89"/>
      <c r="LU800" s="89"/>
      <c r="LV800" s="89"/>
      <c r="LW800" s="89"/>
      <c r="LX800" s="89"/>
      <c r="LY800" s="89"/>
      <c r="LZ800" s="89"/>
      <c r="MA800" s="89"/>
      <c r="MB800" s="89"/>
      <c r="MC800" s="89"/>
      <c r="MD800" s="89"/>
      <c r="ME800" s="89"/>
      <c r="MF800" s="89"/>
      <c r="MG800" s="89">
        <v>1</v>
      </c>
      <c r="MH800" s="89"/>
      <c r="MI800" s="89"/>
      <c r="MJ800" s="89"/>
      <c r="MK800" s="89"/>
      <c r="ML800" s="89"/>
      <c r="MM800" s="89"/>
      <c r="MN800" s="89"/>
      <c r="MO800" s="89"/>
      <c r="MP800" s="89"/>
      <c r="MQ800" s="89"/>
      <c r="MR800" s="89"/>
      <c r="MS800" s="89"/>
      <c r="MT800" s="89"/>
      <c r="MU800" s="89"/>
      <c r="MV800" s="89"/>
      <c r="MW800" s="89"/>
      <c r="MX800" s="89"/>
      <c r="MY800" s="89"/>
      <c r="MZ800" s="89"/>
      <c r="NA800" s="89"/>
      <c r="NB800" s="89"/>
      <c r="NC800" s="89"/>
      <c r="ND800" s="89">
        <v>1</v>
      </c>
      <c r="NE800" s="89"/>
      <c r="NF800" s="89"/>
      <c r="NG800" s="89"/>
      <c r="NH800" s="89"/>
      <c r="NI800" s="89"/>
      <c r="NJ800" s="89"/>
      <c r="NK800" s="89"/>
      <c r="NL800" s="89"/>
      <c r="NM800" s="89"/>
      <c r="NN800" s="89"/>
      <c r="NO800" s="89"/>
      <c r="NP800" s="89"/>
      <c r="NQ800" s="89"/>
      <c r="NR800" s="89"/>
      <c r="NS800" s="89"/>
      <c r="NT800" s="89"/>
      <c r="NU800" s="89"/>
      <c r="NV800" s="89"/>
      <c r="NW800" s="89"/>
      <c r="NX800" s="89"/>
      <c r="NY800" s="89"/>
      <c r="NZ800" s="89"/>
      <c r="OA800" s="89">
        <v>1</v>
      </c>
      <c r="OB800" s="89"/>
      <c r="OC800" s="89"/>
      <c r="OD800" s="89"/>
      <c r="OE800" s="89"/>
      <c r="OF800" s="89"/>
      <c r="OG800" s="89"/>
      <c r="OH800" s="89"/>
      <c r="OI800" s="89"/>
      <c r="OJ800" s="89"/>
      <c r="OK800" s="89"/>
      <c r="OL800" s="89"/>
      <c r="OM800" s="89"/>
      <c r="ON800" s="89"/>
      <c r="OO800" s="89"/>
      <c r="OP800" s="89"/>
      <c r="OQ800" s="89"/>
      <c r="OR800" s="89"/>
      <c r="OS800" s="89">
        <v>1</v>
      </c>
      <c r="OT800" s="89"/>
      <c r="OU800" s="89"/>
      <c r="OV800" s="89"/>
      <c r="OW800" s="89"/>
      <c r="OX800" s="89"/>
      <c r="OY800" s="89"/>
      <c r="OZ800" s="89"/>
      <c r="PA800" s="89"/>
      <c r="PB800" s="89"/>
      <c r="PC800" s="89"/>
      <c r="PD800" s="89"/>
      <c r="PE800" s="89"/>
      <c r="PF800" s="89"/>
      <c r="PG800" s="89"/>
      <c r="PH800" s="89"/>
      <c r="PI800" s="89">
        <v>1</v>
      </c>
      <c r="PJ800" s="89"/>
      <c r="PK800" s="89"/>
      <c r="PL800" s="89"/>
      <c r="PM800" s="89"/>
      <c r="PN800" s="89"/>
      <c r="PO800" s="89"/>
      <c r="PP800" s="89"/>
      <c r="PQ800" s="89"/>
      <c r="PR800" s="89"/>
      <c r="PS800" s="89"/>
      <c r="PT800" s="89"/>
      <c r="PU800" s="89"/>
      <c r="PV800" s="89"/>
      <c r="PW800" s="89"/>
      <c r="PX800" s="89"/>
      <c r="PY800" s="89"/>
      <c r="PZ800" s="89"/>
      <c r="QA800" s="89"/>
      <c r="QB800" s="89"/>
      <c r="QC800" s="89"/>
      <c r="QD800" s="89"/>
    </row>
    <row r="801" spans="1:446" x14ac:dyDescent="0.2">
      <c r="A801" s="19" t="s">
        <v>588</v>
      </c>
      <c r="B801" s="89">
        <v>1</v>
      </c>
      <c r="C801" s="89">
        <v>1</v>
      </c>
      <c r="D801" s="89">
        <v>1</v>
      </c>
      <c r="E801" s="89">
        <v>1</v>
      </c>
      <c r="F801" s="89">
        <v>1</v>
      </c>
      <c r="G801" s="89">
        <v>1</v>
      </c>
      <c r="H801" s="89">
        <v>1</v>
      </c>
      <c r="I801" s="89">
        <v>1</v>
      </c>
      <c r="J801" s="89">
        <v>1</v>
      </c>
      <c r="K801" s="89">
        <v>1</v>
      </c>
      <c r="L801" s="89">
        <v>1</v>
      </c>
      <c r="M801" s="89">
        <v>1</v>
      </c>
      <c r="N801" s="89">
        <v>1</v>
      </c>
      <c r="O801" s="89">
        <v>1</v>
      </c>
      <c r="P801" s="89">
        <v>1</v>
      </c>
      <c r="Q801" s="89">
        <v>1</v>
      </c>
      <c r="R801" s="89">
        <v>1</v>
      </c>
      <c r="S801" s="89">
        <v>1</v>
      </c>
      <c r="T801" s="89">
        <v>1</v>
      </c>
      <c r="U801" s="89">
        <v>1</v>
      </c>
      <c r="V801" s="89">
        <v>1</v>
      </c>
      <c r="W801" s="89">
        <v>1</v>
      </c>
      <c r="X801" s="89">
        <v>1</v>
      </c>
      <c r="Y801" s="89">
        <v>1</v>
      </c>
      <c r="Z801" s="89">
        <v>1</v>
      </c>
      <c r="AA801" s="89">
        <v>1</v>
      </c>
      <c r="AB801" s="89">
        <v>1</v>
      </c>
      <c r="AC801" s="89">
        <v>1</v>
      </c>
      <c r="AD801" s="89">
        <v>1</v>
      </c>
      <c r="AE801" s="89">
        <v>1</v>
      </c>
      <c r="AF801" s="89">
        <v>1</v>
      </c>
      <c r="AG801" s="89">
        <v>1</v>
      </c>
      <c r="AH801" s="89">
        <v>1</v>
      </c>
      <c r="AI801" s="89">
        <v>1</v>
      </c>
      <c r="AJ801" s="89">
        <v>1</v>
      </c>
      <c r="AK801" s="89">
        <v>1</v>
      </c>
      <c r="AL801" s="89">
        <v>1</v>
      </c>
      <c r="AM801" s="89">
        <v>1</v>
      </c>
      <c r="AN801" s="89">
        <v>1</v>
      </c>
      <c r="AO801" s="89">
        <v>1</v>
      </c>
      <c r="AP801" s="89">
        <v>1</v>
      </c>
      <c r="AQ801" s="89">
        <v>1</v>
      </c>
      <c r="AR801" s="89">
        <v>1</v>
      </c>
      <c r="AS801" s="89">
        <v>1</v>
      </c>
      <c r="AT801" s="89">
        <v>1</v>
      </c>
      <c r="AU801" s="89">
        <v>1</v>
      </c>
      <c r="AV801" s="89">
        <v>1</v>
      </c>
      <c r="AW801" s="89"/>
      <c r="AX801" s="89"/>
      <c r="AY801" s="89"/>
      <c r="AZ801" s="89"/>
      <c r="BA801" s="89"/>
      <c r="BB801" s="89"/>
      <c r="BC801" s="89"/>
      <c r="BD801" s="89"/>
      <c r="BE801" s="89"/>
      <c r="BF801" s="89">
        <v>1</v>
      </c>
      <c r="BG801" s="89"/>
      <c r="BH801" s="89">
        <v>1</v>
      </c>
      <c r="BI801" s="89">
        <v>1</v>
      </c>
      <c r="BJ801" s="89">
        <v>1</v>
      </c>
      <c r="BK801" s="89">
        <v>1</v>
      </c>
      <c r="BL801" s="89">
        <v>1</v>
      </c>
      <c r="BM801" s="89">
        <v>1</v>
      </c>
      <c r="BN801" s="89">
        <v>1</v>
      </c>
      <c r="BO801" s="89">
        <v>1</v>
      </c>
      <c r="BP801" s="89">
        <v>1</v>
      </c>
      <c r="BQ801" s="89">
        <v>1</v>
      </c>
      <c r="BR801" s="89">
        <v>1</v>
      </c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>
        <v>1</v>
      </c>
      <c r="CD801" s="89">
        <v>1</v>
      </c>
      <c r="CE801" s="89">
        <v>1</v>
      </c>
      <c r="CF801" s="89">
        <v>1</v>
      </c>
      <c r="CG801" s="89">
        <v>1</v>
      </c>
      <c r="CH801" s="89">
        <v>1</v>
      </c>
      <c r="CI801" s="89">
        <v>1</v>
      </c>
      <c r="CJ801" s="89">
        <v>1</v>
      </c>
      <c r="CK801" s="89">
        <v>1</v>
      </c>
      <c r="CL801" s="89">
        <v>1</v>
      </c>
      <c r="CM801" s="89">
        <v>1</v>
      </c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>
        <v>1</v>
      </c>
      <c r="CY801" s="89">
        <v>1</v>
      </c>
      <c r="CZ801" s="89">
        <v>1</v>
      </c>
      <c r="DA801" s="89">
        <v>1</v>
      </c>
      <c r="DB801" s="89">
        <v>1</v>
      </c>
      <c r="DC801" s="89">
        <v>1</v>
      </c>
      <c r="DD801" s="89">
        <v>1</v>
      </c>
      <c r="DE801" s="89">
        <v>1</v>
      </c>
      <c r="DF801" s="89">
        <v>1</v>
      </c>
      <c r="DG801" s="89">
        <v>1</v>
      </c>
      <c r="DH801" s="89">
        <v>1</v>
      </c>
      <c r="DI801" s="89"/>
      <c r="DJ801" s="89"/>
      <c r="DK801" s="89"/>
      <c r="DL801" s="89"/>
      <c r="DM801" s="89"/>
      <c r="DN801" s="89"/>
      <c r="DO801" s="89"/>
      <c r="DP801" s="89"/>
      <c r="DQ801" s="89"/>
      <c r="DR801" s="89"/>
      <c r="DS801" s="89">
        <v>1</v>
      </c>
      <c r="DT801" s="89">
        <v>1</v>
      </c>
      <c r="DU801" s="89">
        <v>1</v>
      </c>
      <c r="DV801" s="89">
        <v>1</v>
      </c>
      <c r="DW801" s="89">
        <v>1</v>
      </c>
      <c r="DX801" s="89">
        <v>1</v>
      </c>
      <c r="DY801" s="89"/>
      <c r="DZ801" s="89"/>
      <c r="EA801" s="89"/>
      <c r="EB801" s="89"/>
      <c r="EC801" s="89"/>
      <c r="ED801" s="89"/>
      <c r="EE801" s="89">
        <v>1</v>
      </c>
      <c r="EF801" s="89">
        <v>1</v>
      </c>
      <c r="EG801" s="89">
        <v>1</v>
      </c>
      <c r="EH801" s="89">
        <v>1</v>
      </c>
      <c r="EI801" s="89"/>
      <c r="EJ801" s="89"/>
      <c r="EK801" s="89"/>
      <c r="EL801" s="89"/>
      <c r="EM801" s="89"/>
      <c r="EN801" s="89"/>
      <c r="EO801" s="89">
        <v>1</v>
      </c>
      <c r="EP801" s="89">
        <v>1</v>
      </c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>
        <v>1</v>
      </c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>
        <v>1</v>
      </c>
      <c r="FO801" s="89">
        <v>1</v>
      </c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>
        <v>1</v>
      </c>
      <c r="GA801" s="89"/>
      <c r="GB801" s="89"/>
      <c r="GC801" s="89"/>
      <c r="GD801" s="89"/>
      <c r="GE801" s="89"/>
      <c r="GF801" s="89"/>
      <c r="GG801" s="89">
        <v>1</v>
      </c>
      <c r="GH801" s="89">
        <v>1</v>
      </c>
      <c r="GI801" s="89">
        <v>1</v>
      </c>
      <c r="GJ801" s="89"/>
      <c r="GK801" s="89">
        <v>1</v>
      </c>
      <c r="GL801" s="89">
        <v>1</v>
      </c>
      <c r="GM801" s="89">
        <v>1</v>
      </c>
      <c r="GN801" s="89">
        <v>1</v>
      </c>
      <c r="GO801" s="89"/>
      <c r="GP801" s="89"/>
      <c r="GQ801" s="89"/>
      <c r="GR801" s="89">
        <v>1</v>
      </c>
      <c r="GS801" s="89">
        <v>1</v>
      </c>
      <c r="GT801" s="89">
        <v>1</v>
      </c>
      <c r="GU801" s="89">
        <v>1</v>
      </c>
      <c r="GV801" s="89"/>
      <c r="GW801" s="89">
        <v>1</v>
      </c>
      <c r="GX801" s="89"/>
      <c r="GY801" s="89">
        <v>1</v>
      </c>
      <c r="GZ801" s="89">
        <v>1</v>
      </c>
      <c r="HA801" s="89">
        <v>1</v>
      </c>
      <c r="HB801" s="89">
        <v>1</v>
      </c>
      <c r="HC801" s="89"/>
      <c r="HD801" s="89"/>
      <c r="HE801" s="89"/>
      <c r="HF801" s="89"/>
      <c r="HG801" s="89"/>
      <c r="HH801" s="89">
        <v>1</v>
      </c>
      <c r="HI801" s="89">
        <v>1</v>
      </c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>
        <v>1</v>
      </c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>
        <v>1</v>
      </c>
      <c r="IG801" s="89">
        <v>1</v>
      </c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  <c r="IS801" s="89">
        <v>1</v>
      </c>
      <c r="IT801" s="89"/>
      <c r="IU801" s="89"/>
      <c r="IV801" s="89"/>
      <c r="IW801" s="89"/>
      <c r="IX801" s="89"/>
      <c r="IY801" s="89"/>
      <c r="IZ801" s="89"/>
      <c r="JA801" s="89"/>
      <c r="JB801" s="89"/>
      <c r="JC801" s="89"/>
      <c r="JD801" s="89">
        <v>1</v>
      </c>
      <c r="JE801" s="89">
        <v>1</v>
      </c>
      <c r="JF801" s="89"/>
      <c r="JG801" s="89"/>
      <c r="JH801" s="89"/>
      <c r="JI801" s="89"/>
      <c r="JJ801" s="89"/>
      <c r="JK801" s="89"/>
      <c r="JL801" s="89"/>
      <c r="JM801" s="89"/>
      <c r="JN801" s="89"/>
      <c r="JO801" s="89"/>
      <c r="JP801" s="89"/>
      <c r="JQ801" s="89">
        <v>1</v>
      </c>
      <c r="JR801" s="89"/>
      <c r="JS801" s="89"/>
      <c r="JT801" s="89"/>
      <c r="JU801" s="89"/>
      <c r="JV801" s="89"/>
      <c r="JW801" s="89"/>
      <c r="JX801" s="89"/>
      <c r="JY801" s="89"/>
      <c r="JZ801" s="89"/>
      <c r="KA801" s="89"/>
      <c r="KB801" s="89"/>
      <c r="KC801" s="89">
        <v>1</v>
      </c>
      <c r="KD801" s="89">
        <v>1</v>
      </c>
      <c r="KE801" s="89"/>
      <c r="KF801" s="89"/>
      <c r="KG801" s="89"/>
      <c r="KH801" s="89"/>
      <c r="KI801" s="89"/>
      <c r="KJ801" s="89"/>
      <c r="KK801" s="89"/>
      <c r="KL801" s="89"/>
      <c r="KM801" s="89"/>
      <c r="KN801" s="89"/>
      <c r="KO801" s="89"/>
      <c r="KP801" s="89"/>
      <c r="KQ801" s="89"/>
      <c r="KR801" s="89"/>
      <c r="KS801" s="89"/>
      <c r="KT801" s="89">
        <v>1</v>
      </c>
      <c r="KU801" s="89">
        <v>1</v>
      </c>
      <c r="KV801" s="89"/>
      <c r="KW801" s="89"/>
      <c r="KX801" s="89"/>
      <c r="KY801" s="89"/>
      <c r="KZ801" s="89"/>
      <c r="LA801" s="89"/>
      <c r="LB801" s="89"/>
      <c r="LC801" s="89"/>
      <c r="LD801" s="89"/>
      <c r="LE801" s="89"/>
      <c r="LF801" s="89"/>
      <c r="LG801" s="89"/>
      <c r="LH801" s="89"/>
      <c r="LI801" s="89"/>
      <c r="LJ801" s="89"/>
      <c r="LK801" s="89"/>
      <c r="LL801" s="89">
        <v>1</v>
      </c>
      <c r="LM801" s="89">
        <v>1</v>
      </c>
      <c r="LN801" s="89"/>
      <c r="LO801" s="89"/>
      <c r="LP801" s="89"/>
      <c r="LQ801" s="89"/>
      <c r="LR801" s="89"/>
      <c r="LS801" s="89"/>
      <c r="LT801" s="89"/>
      <c r="LU801" s="89"/>
      <c r="LV801" s="89"/>
      <c r="LW801" s="89"/>
      <c r="LX801" s="89">
        <v>1</v>
      </c>
      <c r="LY801" s="89"/>
      <c r="LZ801" s="89"/>
      <c r="MA801" s="89"/>
      <c r="MB801" s="89"/>
      <c r="MC801" s="89"/>
      <c r="MD801" s="89"/>
      <c r="ME801" s="89"/>
      <c r="MF801" s="89"/>
      <c r="MG801" s="89"/>
      <c r="MH801" s="89"/>
      <c r="MI801" s="89">
        <v>1</v>
      </c>
      <c r="MJ801" s="89">
        <v>1</v>
      </c>
      <c r="MK801" s="89"/>
      <c r="ML801" s="89"/>
      <c r="MM801" s="89"/>
      <c r="MN801" s="89"/>
      <c r="MO801" s="89"/>
      <c r="MP801" s="89"/>
      <c r="MQ801" s="89"/>
      <c r="MR801" s="89"/>
      <c r="MS801" s="89"/>
      <c r="MT801" s="89"/>
      <c r="MU801" s="89">
        <v>1</v>
      </c>
      <c r="MV801" s="89"/>
      <c r="MW801" s="89"/>
      <c r="MX801" s="89"/>
      <c r="MY801" s="89"/>
      <c r="MZ801" s="89"/>
      <c r="NA801" s="89"/>
      <c r="NB801" s="89"/>
      <c r="NC801" s="89"/>
      <c r="ND801" s="89"/>
      <c r="NE801" s="89"/>
      <c r="NF801" s="89">
        <v>1</v>
      </c>
      <c r="NG801" s="89">
        <v>1</v>
      </c>
      <c r="NH801" s="89"/>
      <c r="NI801" s="89"/>
      <c r="NJ801" s="89"/>
      <c r="NK801" s="89"/>
      <c r="NL801" s="89"/>
      <c r="NM801" s="89"/>
      <c r="NN801" s="89"/>
      <c r="NO801" s="89"/>
      <c r="NP801" s="89"/>
      <c r="NQ801" s="89"/>
      <c r="NR801" s="89">
        <v>1</v>
      </c>
      <c r="NS801" s="89"/>
      <c r="NT801" s="89"/>
      <c r="NU801" s="89"/>
      <c r="NV801" s="89"/>
      <c r="NW801" s="89"/>
      <c r="NX801" s="89"/>
      <c r="NY801" s="89"/>
      <c r="NZ801" s="89"/>
      <c r="OA801" s="89"/>
      <c r="OB801" s="89"/>
      <c r="OC801" s="89">
        <v>1</v>
      </c>
      <c r="OD801" s="89">
        <v>1</v>
      </c>
      <c r="OE801" s="89"/>
      <c r="OF801" s="89"/>
      <c r="OG801" s="89"/>
      <c r="OH801" s="89"/>
      <c r="OI801" s="89"/>
      <c r="OJ801" s="89"/>
      <c r="OK801" s="89"/>
      <c r="OL801" s="89"/>
      <c r="OM801" s="89"/>
      <c r="ON801" s="89"/>
      <c r="OO801" s="89"/>
      <c r="OP801" s="89"/>
      <c r="OQ801" s="89"/>
      <c r="OR801" s="89"/>
      <c r="OS801" s="89"/>
      <c r="OT801" s="89"/>
      <c r="OU801" s="89">
        <v>1</v>
      </c>
      <c r="OV801" s="89">
        <v>1</v>
      </c>
      <c r="OW801" s="89"/>
      <c r="OX801" s="89"/>
      <c r="OY801" s="89"/>
      <c r="OZ801" s="89"/>
      <c r="PA801" s="89"/>
      <c r="PB801" s="89"/>
      <c r="PC801" s="89"/>
      <c r="PD801" s="89"/>
      <c r="PE801" s="89"/>
      <c r="PF801" s="89"/>
      <c r="PG801" s="89"/>
      <c r="PH801" s="89"/>
      <c r="PI801" s="89"/>
      <c r="PJ801" s="89"/>
      <c r="PK801" s="89">
        <v>1</v>
      </c>
      <c r="PL801" s="89">
        <v>1</v>
      </c>
      <c r="PM801" s="89"/>
      <c r="PN801" s="89"/>
      <c r="PO801" s="89"/>
      <c r="PP801" s="89"/>
      <c r="PQ801" s="89"/>
      <c r="PR801" s="89"/>
      <c r="PS801" s="89"/>
      <c r="PT801" s="89"/>
      <c r="PU801" s="89"/>
      <c r="PV801" s="89"/>
      <c r="PW801" s="89"/>
      <c r="PX801" s="89"/>
      <c r="PY801" s="89"/>
      <c r="PZ801" s="89"/>
      <c r="QA801" s="89"/>
      <c r="QB801" s="89"/>
      <c r="QC801" s="89"/>
      <c r="QD801" s="89"/>
    </row>
    <row r="802" spans="1:446" x14ac:dyDescent="0.2">
      <c r="A802" s="19" t="s">
        <v>498</v>
      </c>
      <c r="B802" s="89">
        <v>1</v>
      </c>
      <c r="C802" s="89">
        <v>1</v>
      </c>
      <c r="D802" s="89">
        <v>1</v>
      </c>
      <c r="E802" s="89">
        <v>1</v>
      </c>
      <c r="F802" s="89">
        <v>1</v>
      </c>
      <c r="G802" s="89">
        <v>1</v>
      </c>
      <c r="H802" s="89">
        <v>1</v>
      </c>
      <c r="I802" s="89">
        <v>1</v>
      </c>
      <c r="J802" s="89">
        <v>1</v>
      </c>
      <c r="K802" s="89">
        <v>1</v>
      </c>
      <c r="L802" s="89">
        <v>1</v>
      </c>
      <c r="M802" s="89">
        <v>1</v>
      </c>
      <c r="N802" s="89">
        <v>1</v>
      </c>
      <c r="O802" s="89">
        <v>1</v>
      </c>
      <c r="P802" s="89">
        <v>1</v>
      </c>
      <c r="Q802" s="89">
        <v>1</v>
      </c>
      <c r="R802" s="89">
        <v>1</v>
      </c>
      <c r="S802" s="89">
        <v>1</v>
      </c>
      <c r="T802" s="89">
        <v>1</v>
      </c>
      <c r="U802" s="89">
        <v>1</v>
      </c>
      <c r="V802" s="89">
        <v>1</v>
      </c>
      <c r="W802" s="89">
        <v>1</v>
      </c>
      <c r="X802" s="89">
        <v>1</v>
      </c>
      <c r="Y802" s="89">
        <v>1</v>
      </c>
      <c r="Z802" s="89">
        <v>1</v>
      </c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>
        <v>1</v>
      </c>
      <c r="BI802" s="89">
        <v>1</v>
      </c>
      <c r="BJ802" s="89">
        <v>1</v>
      </c>
      <c r="BK802" s="89">
        <v>1</v>
      </c>
      <c r="BL802" s="89">
        <v>1</v>
      </c>
      <c r="BM802" s="89">
        <v>1</v>
      </c>
      <c r="BN802" s="89">
        <v>1</v>
      </c>
      <c r="BO802" s="89">
        <v>1</v>
      </c>
      <c r="BP802" s="89">
        <v>1</v>
      </c>
      <c r="BQ802" s="89">
        <v>1</v>
      </c>
      <c r="BR802" s="89">
        <v>1</v>
      </c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>
        <v>1</v>
      </c>
      <c r="CD802" s="89">
        <v>1</v>
      </c>
      <c r="CE802" s="89">
        <v>1</v>
      </c>
      <c r="CF802" s="89">
        <v>1</v>
      </c>
      <c r="CG802" s="89">
        <v>1</v>
      </c>
      <c r="CH802" s="89">
        <v>1</v>
      </c>
      <c r="CI802" s="89">
        <v>1</v>
      </c>
      <c r="CJ802" s="89">
        <v>1</v>
      </c>
      <c r="CK802" s="89">
        <v>1</v>
      </c>
      <c r="CL802" s="89">
        <v>1</v>
      </c>
      <c r="CM802" s="89">
        <v>1</v>
      </c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89"/>
      <c r="DB802" s="89"/>
      <c r="DC802" s="89"/>
      <c r="DD802" s="89"/>
      <c r="DE802" s="89"/>
      <c r="DF802" s="89"/>
      <c r="DG802" s="89"/>
      <c r="DH802" s="89"/>
      <c r="DI802" s="89"/>
      <c r="DJ802" s="89"/>
      <c r="DK802" s="89"/>
      <c r="DL802" s="89"/>
      <c r="DM802" s="89"/>
      <c r="DN802" s="89"/>
      <c r="DO802" s="89"/>
      <c r="DP802" s="89"/>
      <c r="DQ802" s="89"/>
      <c r="DR802" s="89"/>
      <c r="DS802" s="89"/>
      <c r="DT802" s="89"/>
      <c r="DU802" s="89"/>
      <c r="DV802" s="89"/>
      <c r="DW802" s="89"/>
      <c r="DX802" s="89"/>
      <c r="DY802" s="89"/>
      <c r="DZ802" s="89"/>
      <c r="EA802" s="89"/>
      <c r="EB802" s="89"/>
      <c r="EC802" s="89"/>
      <c r="ED802" s="89"/>
      <c r="EE802" s="89">
        <v>1</v>
      </c>
      <c r="EF802" s="89"/>
      <c r="EG802" s="89">
        <v>1</v>
      </c>
      <c r="EH802" s="89"/>
      <c r="EI802" s="89"/>
      <c r="EJ802" s="89"/>
      <c r="EK802" s="89"/>
      <c r="EL802" s="89"/>
      <c r="EM802" s="89">
        <v>1</v>
      </c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>
        <v>1</v>
      </c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>
        <v>1</v>
      </c>
      <c r="GH802" s="89"/>
      <c r="GI802" s="89"/>
      <c r="GJ802" s="89"/>
      <c r="GK802" s="89">
        <v>1</v>
      </c>
      <c r="GL802" s="89"/>
      <c r="GM802" s="89"/>
      <c r="GN802" s="89"/>
      <c r="GO802" s="89"/>
      <c r="GP802" s="89"/>
      <c r="GQ802" s="89"/>
      <c r="GR802" s="89">
        <v>1</v>
      </c>
      <c r="GS802" s="89">
        <v>1</v>
      </c>
      <c r="GT802" s="89">
        <v>1</v>
      </c>
      <c r="GU802" s="89">
        <v>1</v>
      </c>
      <c r="GV802" s="89"/>
      <c r="GW802" s="89">
        <v>1</v>
      </c>
      <c r="GX802" s="89"/>
      <c r="GY802" s="89"/>
      <c r="GZ802" s="89">
        <v>1</v>
      </c>
      <c r="HA802" s="89">
        <v>1</v>
      </c>
      <c r="HB802" s="89"/>
      <c r="HC802" s="89"/>
      <c r="HD802" s="89"/>
      <c r="HE802" s="89"/>
      <c r="HF802" s="89">
        <v>1</v>
      </c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>
        <v>1</v>
      </c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  <c r="IS802" s="89"/>
      <c r="IT802" s="89"/>
      <c r="IU802" s="89"/>
      <c r="IV802" s="89"/>
      <c r="IW802" s="89"/>
      <c r="IX802" s="89"/>
      <c r="IY802" s="89"/>
      <c r="IZ802" s="89"/>
      <c r="JA802" s="89"/>
      <c r="JB802" s="89">
        <v>1</v>
      </c>
      <c r="JC802" s="89"/>
      <c r="JD802" s="89"/>
      <c r="JE802" s="89"/>
      <c r="JF802" s="89"/>
      <c r="JG802" s="89"/>
      <c r="JH802" s="89"/>
      <c r="JI802" s="89"/>
      <c r="JJ802" s="89"/>
      <c r="JK802" s="89"/>
      <c r="JL802" s="89"/>
      <c r="JM802" s="89"/>
      <c r="JN802" s="89"/>
      <c r="JO802" s="89"/>
      <c r="JP802" s="89"/>
      <c r="JQ802" s="89"/>
      <c r="JR802" s="89"/>
      <c r="JS802" s="89"/>
      <c r="JT802" s="89"/>
      <c r="JU802" s="89"/>
      <c r="JV802" s="89"/>
      <c r="JW802" s="89"/>
      <c r="JX802" s="89"/>
      <c r="JY802" s="89"/>
      <c r="JZ802" s="89"/>
      <c r="KA802" s="89">
        <v>1</v>
      </c>
      <c r="KB802" s="89"/>
      <c r="KC802" s="89"/>
      <c r="KD802" s="89"/>
      <c r="KE802" s="89"/>
      <c r="KF802" s="89"/>
      <c r="KG802" s="89"/>
      <c r="KH802" s="89"/>
      <c r="KI802" s="89"/>
      <c r="KJ802" s="89"/>
      <c r="KK802" s="89"/>
      <c r="KL802" s="89"/>
      <c r="KM802" s="89"/>
      <c r="KN802" s="89"/>
      <c r="KO802" s="89"/>
      <c r="KP802" s="89"/>
      <c r="KQ802" s="89"/>
      <c r="KR802" s="89">
        <v>1</v>
      </c>
      <c r="KS802" s="89"/>
      <c r="KT802" s="89"/>
      <c r="KU802" s="89"/>
      <c r="KV802" s="89"/>
      <c r="KW802" s="89"/>
      <c r="KX802" s="89"/>
      <c r="KY802" s="89"/>
      <c r="KZ802" s="89"/>
      <c r="LA802" s="89"/>
      <c r="LB802" s="89"/>
      <c r="LC802" s="89"/>
      <c r="LD802" s="89"/>
      <c r="LE802" s="89"/>
      <c r="LF802" s="89"/>
      <c r="LG802" s="89"/>
      <c r="LH802" s="89"/>
      <c r="LI802" s="89"/>
      <c r="LJ802" s="89">
        <v>1</v>
      </c>
      <c r="LK802" s="89"/>
      <c r="LL802" s="89"/>
      <c r="LM802" s="89"/>
      <c r="LN802" s="89"/>
      <c r="LO802" s="89"/>
      <c r="LP802" s="89"/>
      <c r="LQ802" s="89"/>
      <c r="LR802" s="89"/>
      <c r="LS802" s="89"/>
      <c r="LT802" s="89"/>
      <c r="LU802" s="89"/>
      <c r="LV802" s="89"/>
      <c r="LW802" s="89"/>
      <c r="LX802" s="89"/>
      <c r="LY802" s="89"/>
      <c r="LZ802" s="89"/>
      <c r="MA802" s="89"/>
      <c r="MB802" s="89"/>
      <c r="MC802" s="89"/>
      <c r="MD802" s="89"/>
      <c r="ME802" s="89"/>
      <c r="MF802" s="89"/>
      <c r="MG802" s="89">
        <v>1</v>
      </c>
      <c r="MH802" s="89"/>
      <c r="MI802" s="89"/>
      <c r="MJ802" s="89"/>
      <c r="MK802" s="89"/>
      <c r="ML802" s="89"/>
      <c r="MM802" s="89"/>
      <c r="MN802" s="89"/>
      <c r="MO802" s="89"/>
      <c r="MP802" s="89"/>
      <c r="MQ802" s="89"/>
      <c r="MR802" s="89"/>
      <c r="MS802" s="89"/>
      <c r="MT802" s="89"/>
      <c r="MU802" s="89"/>
      <c r="MV802" s="89"/>
      <c r="MW802" s="89"/>
      <c r="MX802" s="89"/>
      <c r="MY802" s="89"/>
      <c r="MZ802" s="89"/>
      <c r="NA802" s="89"/>
      <c r="NB802" s="89"/>
      <c r="NC802" s="89"/>
      <c r="ND802" s="89">
        <v>1</v>
      </c>
      <c r="NE802" s="89"/>
      <c r="NF802" s="89"/>
      <c r="NG802" s="89"/>
      <c r="NH802" s="89"/>
      <c r="NI802" s="89"/>
      <c r="NJ802" s="89"/>
      <c r="NK802" s="89"/>
      <c r="NL802" s="89"/>
      <c r="NM802" s="89"/>
      <c r="NN802" s="89"/>
      <c r="NO802" s="89"/>
      <c r="NP802" s="89"/>
      <c r="NQ802" s="89"/>
      <c r="NR802" s="89"/>
      <c r="NS802" s="89"/>
      <c r="NT802" s="89"/>
      <c r="NU802" s="89"/>
      <c r="NV802" s="89"/>
      <c r="NW802" s="89"/>
      <c r="NX802" s="89"/>
      <c r="NY802" s="89"/>
      <c r="NZ802" s="89"/>
      <c r="OA802" s="89">
        <v>1</v>
      </c>
      <c r="OB802" s="89"/>
      <c r="OC802" s="89"/>
      <c r="OD802" s="89"/>
      <c r="OE802" s="89"/>
      <c r="OF802" s="89"/>
      <c r="OG802" s="89"/>
      <c r="OH802" s="89"/>
      <c r="OI802" s="89"/>
      <c r="OJ802" s="89"/>
      <c r="OK802" s="89"/>
      <c r="OL802" s="89"/>
      <c r="OM802" s="89"/>
      <c r="ON802" s="89"/>
      <c r="OO802" s="89"/>
      <c r="OP802" s="89"/>
      <c r="OQ802" s="89"/>
      <c r="OR802" s="89"/>
      <c r="OS802" s="89">
        <v>1</v>
      </c>
      <c r="OT802" s="89"/>
      <c r="OU802" s="89"/>
      <c r="OV802" s="89"/>
      <c r="OW802" s="89"/>
      <c r="OX802" s="89"/>
      <c r="OY802" s="89"/>
      <c r="OZ802" s="89"/>
      <c r="PA802" s="89"/>
      <c r="PB802" s="89"/>
      <c r="PC802" s="89"/>
      <c r="PD802" s="89"/>
      <c r="PE802" s="89"/>
      <c r="PF802" s="89"/>
      <c r="PG802" s="89"/>
      <c r="PH802" s="89"/>
      <c r="PI802" s="89">
        <v>1</v>
      </c>
      <c r="PJ802" s="89"/>
      <c r="PK802" s="89"/>
      <c r="PL802" s="89"/>
      <c r="PM802" s="89"/>
      <c r="PN802" s="89"/>
      <c r="PO802" s="89"/>
      <c r="PP802" s="89"/>
      <c r="PQ802" s="89"/>
      <c r="PR802" s="89"/>
      <c r="PS802" s="89"/>
      <c r="PT802" s="89"/>
      <c r="PU802" s="89"/>
      <c r="PV802" s="89"/>
      <c r="PW802" s="89"/>
      <c r="PX802" s="89"/>
      <c r="PY802" s="89"/>
      <c r="PZ802" s="89"/>
      <c r="QA802" s="89"/>
      <c r="QB802" s="89"/>
      <c r="QC802" s="89"/>
      <c r="QD802" s="89"/>
    </row>
    <row r="803" spans="1:446" x14ac:dyDescent="0.2">
      <c r="A803" s="19" t="s">
        <v>570</v>
      </c>
      <c r="B803" s="89">
        <v>1</v>
      </c>
      <c r="C803" s="89">
        <v>1</v>
      </c>
      <c r="D803" s="89">
        <v>1</v>
      </c>
      <c r="E803" s="89">
        <v>1</v>
      </c>
      <c r="F803" s="89">
        <v>1</v>
      </c>
      <c r="G803" s="89">
        <v>1</v>
      </c>
      <c r="H803" s="89">
        <v>1</v>
      </c>
      <c r="I803" s="89">
        <v>1</v>
      </c>
      <c r="J803" s="89">
        <v>1</v>
      </c>
      <c r="K803" s="89">
        <v>1</v>
      </c>
      <c r="L803" s="89">
        <v>1</v>
      </c>
      <c r="M803" s="89">
        <v>1</v>
      </c>
      <c r="N803" s="89">
        <v>1</v>
      </c>
      <c r="O803" s="89">
        <v>1</v>
      </c>
      <c r="P803" s="89">
        <v>1</v>
      </c>
      <c r="Q803" s="89">
        <v>1</v>
      </c>
      <c r="R803" s="89">
        <v>1</v>
      </c>
      <c r="S803" s="89">
        <v>1</v>
      </c>
      <c r="T803" s="89">
        <v>1</v>
      </c>
      <c r="U803" s="89">
        <v>1</v>
      </c>
      <c r="V803" s="89">
        <v>1</v>
      </c>
      <c r="W803" s="89">
        <v>1</v>
      </c>
      <c r="X803" s="89">
        <v>1</v>
      </c>
      <c r="Y803" s="89">
        <v>1</v>
      </c>
      <c r="Z803" s="89">
        <v>1</v>
      </c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>
        <v>1</v>
      </c>
      <c r="BI803" s="89">
        <v>1</v>
      </c>
      <c r="BJ803" s="89">
        <v>1</v>
      </c>
      <c r="BK803" s="89">
        <v>1</v>
      </c>
      <c r="BL803" s="89">
        <v>1</v>
      </c>
      <c r="BM803" s="89">
        <v>1</v>
      </c>
      <c r="BN803" s="89">
        <v>1</v>
      </c>
      <c r="BO803" s="89">
        <v>1</v>
      </c>
      <c r="BP803" s="89">
        <v>1</v>
      </c>
      <c r="BQ803" s="89">
        <v>1</v>
      </c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>
        <v>1</v>
      </c>
      <c r="CC803" s="89">
        <v>1</v>
      </c>
      <c r="CD803" s="89">
        <v>1</v>
      </c>
      <c r="CE803" s="89">
        <v>1</v>
      </c>
      <c r="CF803" s="89">
        <v>1</v>
      </c>
      <c r="CG803" s="89">
        <v>1</v>
      </c>
      <c r="CH803" s="89">
        <v>1</v>
      </c>
      <c r="CI803" s="89">
        <v>1</v>
      </c>
      <c r="CJ803" s="89">
        <v>1</v>
      </c>
      <c r="CK803" s="89">
        <v>1</v>
      </c>
      <c r="CL803" s="89">
        <v>1</v>
      </c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>
        <v>1</v>
      </c>
      <c r="CX803" s="89"/>
      <c r="CY803" s="89"/>
      <c r="CZ803" s="89"/>
      <c r="DA803" s="89"/>
      <c r="DB803" s="89"/>
      <c r="DC803" s="89"/>
      <c r="DD803" s="89"/>
      <c r="DE803" s="89"/>
      <c r="DF803" s="89"/>
      <c r="DG803" s="89"/>
      <c r="DH803" s="89"/>
      <c r="DI803" s="89"/>
      <c r="DJ803" s="89"/>
      <c r="DK803" s="89"/>
      <c r="DL803" s="89"/>
      <c r="DM803" s="89"/>
      <c r="DN803" s="89"/>
      <c r="DO803" s="89"/>
      <c r="DP803" s="89"/>
      <c r="DQ803" s="89"/>
      <c r="DR803" s="89"/>
      <c r="DS803" s="89"/>
      <c r="DT803" s="89"/>
      <c r="DU803" s="89"/>
      <c r="DV803" s="89"/>
      <c r="DW803" s="89"/>
      <c r="DX803" s="89"/>
      <c r="DY803" s="89"/>
      <c r="DZ803" s="89"/>
      <c r="EA803" s="89"/>
      <c r="EB803" s="89"/>
      <c r="EC803" s="89"/>
      <c r="ED803" s="89"/>
      <c r="EE803" s="89">
        <v>1</v>
      </c>
      <c r="EF803" s="89"/>
      <c r="EG803" s="89">
        <v>1</v>
      </c>
      <c r="EH803" s="89"/>
      <c r="EI803" s="89"/>
      <c r="EJ803" s="89"/>
      <c r="EK803" s="89"/>
      <c r="EL803" s="89">
        <v>1</v>
      </c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>
        <v>1</v>
      </c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>
        <v>1</v>
      </c>
      <c r="GH803" s="89"/>
      <c r="GI803" s="89"/>
      <c r="GJ803" s="89"/>
      <c r="GK803" s="89">
        <v>1</v>
      </c>
      <c r="GL803" s="89"/>
      <c r="GM803" s="89"/>
      <c r="GN803" s="89"/>
      <c r="GO803" s="89"/>
      <c r="GP803" s="89"/>
      <c r="GQ803" s="89"/>
      <c r="GR803" s="89">
        <v>1</v>
      </c>
      <c r="GS803" s="89">
        <v>1</v>
      </c>
      <c r="GT803" s="89">
        <v>1</v>
      </c>
      <c r="GU803" s="89">
        <v>1</v>
      </c>
      <c r="GV803" s="89"/>
      <c r="GW803" s="89">
        <v>1</v>
      </c>
      <c r="GX803" s="89"/>
      <c r="GY803" s="89"/>
      <c r="GZ803" s="89">
        <v>1</v>
      </c>
      <c r="HA803" s="89">
        <v>1</v>
      </c>
      <c r="HB803" s="89"/>
      <c r="HC803" s="89"/>
      <c r="HD803" s="89"/>
      <c r="HE803" s="89">
        <v>1</v>
      </c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>
        <v>1</v>
      </c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  <c r="IS803" s="89"/>
      <c r="IT803" s="89"/>
      <c r="IU803" s="89"/>
      <c r="IV803" s="89"/>
      <c r="IW803" s="89"/>
      <c r="IX803" s="89"/>
      <c r="IY803" s="89"/>
      <c r="IZ803" s="89"/>
      <c r="JA803" s="89">
        <v>1</v>
      </c>
      <c r="JB803" s="89"/>
      <c r="JC803" s="89"/>
      <c r="JD803" s="89"/>
      <c r="JE803" s="89"/>
      <c r="JF803" s="89"/>
      <c r="JG803" s="89"/>
      <c r="JH803" s="89"/>
      <c r="JI803" s="89"/>
      <c r="JJ803" s="89"/>
      <c r="JK803" s="89"/>
      <c r="JL803" s="89"/>
      <c r="JM803" s="89"/>
      <c r="JN803" s="89"/>
      <c r="JO803" s="89"/>
      <c r="JP803" s="89"/>
      <c r="JQ803" s="89"/>
      <c r="JR803" s="89"/>
      <c r="JS803" s="89"/>
      <c r="JT803" s="89"/>
      <c r="JU803" s="89"/>
      <c r="JV803" s="89"/>
      <c r="JW803" s="89"/>
      <c r="JX803" s="89"/>
      <c r="JY803" s="89"/>
      <c r="JZ803" s="89">
        <v>1</v>
      </c>
      <c r="KA803" s="89"/>
      <c r="KB803" s="89"/>
      <c r="KC803" s="89"/>
      <c r="KD803" s="89"/>
      <c r="KE803" s="89"/>
      <c r="KF803" s="89"/>
      <c r="KG803" s="89"/>
      <c r="KH803" s="89"/>
      <c r="KI803" s="89"/>
      <c r="KJ803" s="89"/>
      <c r="KK803" s="89"/>
      <c r="KL803" s="89"/>
      <c r="KM803" s="89"/>
      <c r="KN803" s="89"/>
      <c r="KO803" s="89"/>
      <c r="KP803" s="89"/>
      <c r="KQ803" s="89">
        <v>1</v>
      </c>
      <c r="KR803" s="89"/>
      <c r="KS803" s="89"/>
      <c r="KT803" s="89"/>
      <c r="KU803" s="89"/>
      <c r="KV803" s="89"/>
      <c r="KW803" s="89"/>
      <c r="KX803" s="89"/>
      <c r="KY803" s="89"/>
      <c r="KZ803" s="89"/>
      <c r="LA803" s="89"/>
      <c r="LB803" s="89"/>
      <c r="LC803" s="89"/>
      <c r="LD803" s="89"/>
      <c r="LE803" s="89"/>
      <c r="LF803" s="89"/>
      <c r="LG803" s="89"/>
      <c r="LH803" s="89"/>
      <c r="LI803" s="89">
        <v>1</v>
      </c>
      <c r="LJ803" s="89"/>
      <c r="LK803" s="89"/>
      <c r="LL803" s="89"/>
      <c r="LM803" s="89"/>
      <c r="LN803" s="89"/>
      <c r="LO803" s="89"/>
      <c r="LP803" s="89"/>
      <c r="LQ803" s="89"/>
      <c r="LR803" s="89"/>
      <c r="LS803" s="89"/>
      <c r="LT803" s="89"/>
      <c r="LU803" s="89"/>
      <c r="LV803" s="89"/>
      <c r="LW803" s="89"/>
      <c r="LX803" s="89"/>
      <c r="LY803" s="89"/>
      <c r="LZ803" s="89"/>
      <c r="MA803" s="89"/>
      <c r="MB803" s="89"/>
      <c r="MC803" s="89"/>
      <c r="MD803" s="89"/>
      <c r="ME803" s="89"/>
      <c r="MF803" s="89">
        <v>1</v>
      </c>
      <c r="MG803" s="89"/>
      <c r="MH803" s="89"/>
      <c r="MI803" s="89"/>
      <c r="MJ803" s="89"/>
      <c r="MK803" s="89"/>
      <c r="ML803" s="89"/>
      <c r="MM803" s="89"/>
      <c r="MN803" s="89"/>
      <c r="MO803" s="89"/>
      <c r="MP803" s="89"/>
      <c r="MQ803" s="89"/>
      <c r="MR803" s="89"/>
      <c r="MS803" s="89"/>
      <c r="MT803" s="89"/>
      <c r="MU803" s="89"/>
      <c r="MV803" s="89"/>
      <c r="MW803" s="89"/>
      <c r="MX803" s="89"/>
      <c r="MY803" s="89"/>
      <c r="MZ803" s="89"/>
      <c r="NA803" s="89"/>
      <c r="NB803" s="89"/>
      <c r="NC803" s="89">
        <v>1</v>
      </c>
      <c r="ND803" s="89"/>
      <c r="NE803" s="89"/>
      <c r="NF803" s="89"/>
      <c r="NG803" s="89"/>
      <c r="NH803" s="89"/>
      <c r="NI803" s="89"/>
      <c r="NJ803" s="89"/>
      <c r="NK803" s="89"/>
      <c r="NL803" s="89"/>
      <c r="NM803" s="89"/>
      <c r="NN803" s="89"/>
      <c r="NO803" s="89"/>
      <c r="NP803" s="89"/>
      <c r="NQ803" s="89"/>
      <c r="NR803" s="89"/>
      <c r="NS803" s="89"/>
      <c r="NT803" s="89"/>
      <c r="NU803" s="89"/>
      <c r="NV803" s="89"/>
      <c r="NW803" s="89"/>
      <c r="NX803" s="89"/>
      <c r="NY803" s="89"/>
      <c r="NZ803" s="89">
        <v>1</v>
      </c>
      <c r="OA803" s="89"/>
      <c r="OB803" s="89"/>
      <c r="OC803" s="89"/>
      <c r="OD803" s="89"/>
      <c r="OE803" s="89"/>
      <c r="OF803" s="89"/>
      <c r="OG803" s="89"/>
      <c r="OH803" s="89"/>
      <c r="OI803" s="89"/>
      <c r="OJ803" s="89"/>
      <c r="OK803" s="89"/>
      <c r="OL803" s="89"/>
      <c r="OM803" s="89"/>
      <c r="ON803" s="89"/>
      <c r="OO803" s="89"/>
      <c r="OP803" s="89"/>
      <c r="OQ803" s="89"/>
      <c r="OR803" s="89">
        <v>1</v>
      </c>
      <c r="OS803" s="89"/>
      <c r="OT803" s="89"/>
      <c r="OU803" s="89"/>
      <c r="OV803" s="89"/>
      <c r="OW803" s="89"/>
      <c r="OX803" s="89"/>
      <c r="OY803" s="89"/>
      <c r="OZ803" s="89"/>
      <c r="PA803" s="89"/>
      <c r="PB803" s="89"/>
      <c r="PC803" s="89"/>
      <c r="PD803" s="89"/>
      <c r="PE803" s="89"/>
      <c r="PF803" s="89"/>
      <c r="PG803" s="89"/>
      <c r="PH803" s="89">
        <v>1</v>
      </c>
      <c r="PI803" s="89"/>
      <c r="PJ803" s="89"/>
      <c r="PK803" s="89"/>
      <c r="PL803" s="89"/>
      <c r="PM803" s="89"/>
      <c r="PN803" s="89"/>
      <c r="PO803" s="89"/>
      <c r="PP803" s="89"/>
      <c r="PQ803" s="89"/>
      <c r="PR803" s="89"/>
      <c r="PS803" s="89"/>
      <c r="PT803" s="89"/>
      <c r="PU803" s="89"/>
      <c r="PV803" s="89"/>
      <c r="PW803" s="89"/>
      <c r="PX803" s="89"/>
      <c r="PY803" s="89"/>
      <c r="PZ803" s="89"/>
      <c r="QA803" s="89"/>
      <c r="QB803" s="89"/>
      <c r="QC803" s="89"/>
      <c r="QD803" s="89"/>
    </row>
    <row r="804" spans="1:446" x14ac:dyDescent="0.2">
      <c r="A804" s="19" t="s">
        <v>623</v>
      </c>
      <c r="B804" s="89">
        <v>1</v>
      </c>
      <c r="C804" s="89">
        <v>1</v>
      </c>
      <c r="D804" s="89">
        <v>1</v>
      </c>
      <c r="E804" s="89">
        <v>1</v>
      </c>
      <c r="F804" s="89">
        <v>1</v>
      </c>
      <c r="G804" s="89">
        <v>1</v>
      </c>
      <c r="H804" s="89">
        <v>1</v>
      </c>
      <c r="I804" s="89">
        <v>1</v>
      </c>
      <c r="J804" s="89">
        <v>1</v>
      </c>
      <c r="K804" s="89">
        <v>1</v>
      </c>
      <c r="L804" s="89">
        <v>1</v>
      </c>
      <c r="M804" s="89">
        <v>1</v>
      </c>
      <c r="N804" s="89">
        <v>1</v>
      </c>
      <c r="O804" s="89">
        <v>1</v>
      </c>
      <c r="P804" s="89">
        <v>1</v>
      </c>
      <c r="Q804" s="89">
        <v>1</v>
      </c>
      <c r="R804" s="89">
        <v>1</v>
      </c>
      <c r="S804" s="89">
        <v>1</v>
      </c>
      <c r="T804" s="89">
        <v>1</v>
      </c>
      <c r="U804" s="89">
        <v>1</v>
      </c>
      <c r="V804" s="89">
        <v>1</v>
      </c>
      <c r="W804" s="89">
        <v>1</v>
      </c>
      <c r="X804" s="89">
        <v>1</v>
      </c>
      <c r="Y804" s="89">
        <v>1</v>
      </c>
      <c r="Z804" s="89">
        <v>1</v>
      </c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>
        <v>1</v>
      </c>
      <c r="BI804" s="89">
        <v>1</v>
      </c>
      <c r="BJ804" s="89">
        <v>1</v>
      </c>
      <c r="BK804" s="89">
        <v>1</v>
      </c>
      <c r="BL804" s="89">
        <v>1</v>
      </c>
      <c r="BM804" s="89">
        <v>1</v>
      </c>
      <c r="BN804" s="89">
        <v>1</v>
      </c>
      <c r="BO804" s="89">
        <v>1</v>
      </c>
      <c r="BP804" s="89">
        <v>1</v>
      </c>
      <c r="BQ804" s="89">
        <v>1</v>
      </c>
      <c r="BR804" s="89">
        <v>1</v>
      </c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>
        <v>1</v>
      </c>
      <c r="CD804" s="89">
        <v>1</v>
      </c>
      <c r="CE804" s="89">
        <v>1</v>
      </c>
      <c r="CF804" s="89">
        <v>1</v>
      </c>
      <c r="CG804" s="89">
        <v>1</v>
      </c>
      <c r="CH804" s="89">
        <v>1</v>
      </c>
      <c r="CI804" s="89">
        <v>1</v>
      </c>
      <c r="CJ804" s="89">
        <v>1</v>
      </c>
      <c r="CK804" s="89">
        <v>1</v>
      </c>
      <c r="CL804" s="89">
        <v>1</v>
      </c>
      <c r="CM804" s="89">
        <v>1</v>
      </c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89"/>
      <c r="DB804" s="89"/>
      <c r="DC804" s="89"/>
      <c r="DD804" s="89"/>
      <c r="DE804" s="89"/>
      <c r="DF804" s="89"/>
      <c r="DG804" s="89"/>
      <c r="DH804" s="89"/>
      <c r="DI804" s="89"/>
      <c r="DJ804" s="89"/>
      <c r="DK804" s="89"/>
      <c r="DL804" s="89"/>
      <c r="DM804" s="89"/>
      <c r="DN804" s="89"/>
      <c r="DO804" s="89"/>
      <c r="DP804" s="89"/>
      <c r="DQ804" s="89"/>
      <c r="DR804" s="89"/>
      <c r="DS804" s="89"/>
      <c r="DT804" s="89"/>
      <c r="DU804" s="89"/>
      <c r="DV804" s="89"/>
      <c r="DW804" s="89"/>
      <c r="DX804" s="89"/>
      <c r="DY804" s="89"/>
      <c r="DZ804" s="89"/>
      <c r="EA804" s="89"/>
      <c r="EB804" s="89"/>
      <c r="EC804" s="89"/>
      <c r="ED804" s="89"/>
      <c r="EE804" s="89">
        <v>1</v>
      </c>
      <c r="EF804" s="89"/>
      <c r="EG804" s="89">
        <v>1</v>
      </c>
      <c r="EH804" s="89"/>
      <c r="EI804" s="89"/>
      <c r="EJ804" s="89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>
        <v>1</v>
      </c>
      <c r="GH804" s="89"/>
      <c r="GI804" s="89"/>
      <c r="GJ804" s="89"/>
      <c r="GK804" s="89">
        <v>1</v>
      </c>
      <c r="GL804" s="89"/>
      <c r="GM804" s="89"/>
      <c r="GN804" s="89"/>
      <c r="GO804" s="89"/>
      <c r="GP804" s="89"/>
      <c r="GQ804" s="89"/>
      <c r="GR804" s="89">
        <v>1</v>
      </c>
      <c r="GS804" s="89">
        <v>1</v>
      </c>
      <c r="GT804" s="89">
        <v>1</v>
      </c>
      <c r="GU804" s="89">
        <v>1</v>
      </c>
      <c r="GV804" s="89"/>
      <c r="GW804" s="89">
        <v>1</v>
      </c>
      <c r="GX804" s="89"/>
      <c r="GY804" s="89"/>
      <c r="GZ804" s="89">
        <v>1</v>
      </c>
      <c r="HA804" s="89">
        <v>1</v>
      </c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  <c r="IS804" s="89"/>
      <c r="IT804" s="89"/>
      <c r="IU804" s="89"/>
      <c r="IV804" s="89"/>
      <c r="IW804" s="89"/>
      <c r="IX804" s="89"/>
      <c r="IY804" s="89"/>
      <c r="IZ804" s="89"/>
      <c r="JA804" s="89"/>
      <c r="JB804" s="89"/>
      <c r="JC804" s="89"/>
      <c r="JD804" s="89"/>
      <c r="JE804" s="89"/>
      <c r="JF804" s="89"/>
      <c r="JG804" s="89"/>
      <c r="JH804" s="89"/>
      <c r="JI804" s="89"/>
      <c r="JJ804" s="89"/>
      <c r="JK804" s="89"/>
      <c r="JL804" s="89"/>
      <c r="JM804" s="89"/>
      <c r="JN804" s="89"/>
      <c r="JO804" s="89"/>
      <c r="JP804" s="89"/>
      <c r="JQ804" s="89"/>
      <c r="JR804" s="89"/>
      <c r="JS804" s="89"/>
      <c r="JT804" s="89"/>
      <c r="JU804" s="89"/>
      <c r="JV804" s="89"/>
      <c r="JW804" s="89"/>
      <c r="JX804" s="89"/>
      <c r="JY804" s="89"/>
      <c r="JZ804" s="89"/>
      <c r="KA804" s="89"/>
      <c r="KB804" s="89"/>
      <c r="KC804" s="89"/>
      <c r="KD804" s="89"/>
      <c r="KE804" s="89"/>
      <c r="KF804" s="89"/>
      <c r="KG804" s="89"/>
      <c r="KH804" s="89"/>
      <c r="KI804" s="89"/>
      <c r="KJ804" s="89"/>
      <c r="KK804" s="89"/>
      <c r="KL804" s="89"/>
      <c r="KM804" s="89"/>
      <c r="KN804" s="89"/>
      <c r="KO804" s="89"/>
      <c r="KP804" s="89"/>
      <c r="KQ804" s="89"/>
      <c r="KR804" s="89"/>
      <c r="KS804" s="89"/>
      <c r="KT804" s="89"/>
      <c r="KU804" s="89"/>
      <c r="KV804" s="89"/>
      <c r="KW804" s="89"/>
      <c r="KX804" s="89"/>
      <c r="KY804" s="89"/>
      <c r="KZ804" s="89"/>
      <c r="LA804" s="89"/>
      <c r="LB804" s="89"/>
      <c r="LC804" s="89"/>
      <c r="LD804" s="89"/>
      <c r="LE804" s="89"/>
      <c r="LF804" s="89"/>
      <c r="LG804" s="89"/>
      <c r="LH804" s="89"/>
      <c r="LI804" s="89"/>
      <c r="LJ804" s="89"/>
      <c r="LK804" s="89"/>
      <c r="LL804" s="89"/>
      <c r="LM804" s="89"/>
      <c r="LN804" s="89"/>
      <c r="LO804" s="89"/>
      <c r="LP804" s="89"/>
      <c r="LQ804" s="89"/>
      <c r="LR804" s="89"/>
      <c r="LS804" s="89"/>
      <c r="LT804" s="89"/>
      <c r="LU804" s="89"/>
      <c r="LV804" s="89"/>
      <c r="LW804" s="89"/>
      <c r="LX804" s="89"/>
      <c r="LY804" s="89"/>
      <c r="LZ804" s="89"/>
      <c r="MA804" s="89"/>
      <c r="MB804" s="89"/>
      <c r="MC804" s="89"/>
      <c r="MD804" s="89"/>
      <c r="ME804" s="89"/>
      <c r="MF804" s="89"/>
      <c r="MG804" s="89"/>
      <c r="MH804" s="89"/>
      <c r="MI804" s="89"/>
      <c r="MJ804" s="89"/>
      <c r="MK804" s="89"/>
      <c r="ML804" s="89"/>
      <c r="MM804" s="89"/>
      <c r="MN804" s="89"/>
      <c r="MO804" s="89"/>
      <c r="MP804" s="89"/>
      <c r="MQ804" s="89"/>
      <c r="MR804" s="89"/>
      <c r="MS804" s="89"/>
      <c r="MT804" s="89"/>
      <c r="MU804" s="89"/>
      <c r="MV804" s="89"/>
      <c r="MW804" s="89"/>
      <c r="MX804" s="89"/>
      <c r="MY804" s="89"/>
      <c r="MZ804" s="89"/>
      <c r="NA804" s="89"/>
      <c r="NB804" s="89"/>
      <c r="NC804" s="89"/>
      <c r="ND804" s="89"/>
      <c r="NE804" s="89"/>
      <c r="NF804" s="89"/>
      <c r="NG804" s="89"/>
      <c r="NH804" s="89"/>
      <c r="NI804" s="89"/>
      <c r="NJ804" s="89"/>
      <c r="NK804" s="89"/>
      <c r="NL804" s="89"/>
      <c r="NM804" s="89"/>
      <c r="NN804" s="89"/>
      <c r="NO804" s="89"/>
      <c r="NP804" s="89"/>
      <c r="NQ804" s="89"/>
      <c r="NR804" s="89"/>
      <c r="NS804" s="89"/>
      <c r="NT804" s="89"/>
      <c r="NU804" s="89"/>
      <c r="NV804" s="89"/>
      <c r="NW804" s="89"/>
      <c r="NX804" s="89"/>
      <c r="NY804" s="89"/>
      <c r="NZ804" s="89"/>
      <c r="OA804" s="89"/>
      <c r="OB804" s="89"/>
      <c r="OC804" s="89"/>
      <c r="OD804" s="89"/>
      <c r="OE804" s="89"/>
      <c r="OF804" s="89"/>
      <c r="OG804" s="89"/>
      <c r="OH804" s="89"/>
      <c r="OI804" s="89"/>
      <c r="OJ804" s="89"/>
      <c r="OK804" s="89"/>
      <c r="OL804" s="89"/>
      <c r="OM804" s="89"/>
      <c r="ON804" s="89"/>
      <c r="OO804" s="89"/>
      <c r="OP804" s="89"/>
      <c r="OQ804" s="89"/>
      <c r="OR804" s="89"/>
      <c r="OS804" s="89"/>
      <c r="OT804" s="89"/>
      <c r="OU804" s="89"/>
      <c r="OV804" s="89"/>
      <c r="OW804" s="89"/>
      <c r="OX804" s="89"/>
      <c r="OY804" s="89"/>
      <c r="OZ804" s="89"/>
      <c r="PA804" s="89"/>
      <c r="PB804" s="89"/>
      <c r="PC804" s="89"/>
      <c r="PD804" s="89"/>
      <c r="PE804" s="89"/>
      <c r="PF804" s="89"/>
      <c r="PG804" s="89"/>
      <c r="PH804" s="89"/>
      <c r="PI804" s="89"/>
      <c r="PJ804" s="89"/>
      <c r="PK804" s="89"/>
      <c r="PL804" s="89"/>
      <c r="PM804" s="89"/>
      <c r="PN804" s="89"/>
      <c r="PO804" s="89"/>
      <c r="PP804" s="89"/>
      <c r="PQ804" s="89"/>
      <c r="PR804" s="89"/>
      <c r="PS804" s="89"/>
      <c r="PT804" s="89"/>
      <c r="PU804" s="89"/>
      <c r="PV804" s="89"/>
      <c r="PW804" s="89"/>
      <c r="PX804" s="89"/>
      <c r="PY804" s="89"/>
      <c r="PZ804" s="89"/>
      <c r="QA804" s="89"/>
      <c r="QB804" s="89"/>
      <c r="QC804" s="89"/>
      <c r="QD804" s="89"/>
    </row>
    <row r="805" spans="1:446" x14ac:dyDescent="0.2">
      <c r="A805" s="19" t="s">
        <v>502</v>
      </c>
      <c r="B805" s="89">
        <v>1</v>
      </c>
      <c r="C805" s="89">
        <v>1</v>
      </c>
      <c r="D805" s="89">
        <v>1</v>
      </c>
      <c r="E805" s="89">
        <v>1</v>
      </c>
      <c r="F805" s="89">
        <v>1</v>
      </c>
      <c r="G805" s="89">
        <v>1</v>
      </c>
      <c r="H805" s="89">
        <v>1</v>
      </c>
      <c r="I805" s="89">
        <v>1</v>
      </c>
      <c r="J805" s="89">
        <v>1</v>
      </c>
      <c r="K805" s="89">
        <v>1</v>
      </c>
      <c r="L805" s="89">
        <v>1</v>
      </c>
      <c r="M805" s="89">
        <v>1</v>
      </c>
      <c r="N805" s="89">
        <v>1</v>
      </c>
      <c r="O805" s="89">
        <v>1</v>
      </c>
      <c r="P805" s="89">
        <v>1</v>
      </c>
      <c r="Q805" s="89">
        <v>1</v>
      </c>
      <c r="R805" s="89">
        <v>1</v>
      </c>
      <c r="S805" s="89">
        <v>1</v>
      </c>
      <c r="T805" s="89">
        <v>1</v>
      </c>
      <c r="U805" s="89">
        <v>1</v>
      </c>
      <c r="V805" s="89">
        <v>1</v>
      </c>
      <c r="W805" s="89">
        <v>1</v>
      </c>
      <c r="X805" s="89">
        <v>1</v>
      </c>
      <c r="Y805" s="89">
        <v>1</v>
      </c>
      <c r="Z805" s="89">
        <v>1</v>
      </c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>
        <v>1</v>
      </c>
      <c r="BI805" s="89">
        <v>1</v>
      </c>
      <c r="BJ805" s="89">
        <v>1</v>
      </c>
      <c r="BK805" s="89">
        <v>1</v>
      </c>
      <c r="BL805" s="89">
        <v>1</v>
      </c>
      <c r="BM805" s="89">
        <v>1</v>
      </c>
      <c r="BN805" s="89">
        <v>1</v>
      </c>
      <c r="BO805" s="89">
        <v>1</v>
      </c>
      <c r="BP805" s="89">
        <v>1</v>
      </c>
      <c r="BQ805" s="89">
        <v>1</v>
      </c>
      <c r="BR805" s="89">
        <v>1</v>
      </c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>
        <v>1</v>
      </c>
      <c r="CD805" s="89">
        <v>1</v>
      </c>
      <c r="CE805" s="89">
        <v>1</v>
      </c>
      <c r="CF805" s="89">
        <v>1</v>
      </c>
      <c r="CG805" s="89">
        <v>1</v>
      </c>
      <c r="CH805" s="89">
        <v>1</v>
      </c>
      <c r="CI805" s="89">
        <v>1</v>
      </c>
      <c r="CJ805" s="89">
        <v>1</v>
      </c>
      <c r="CK805" s="89">
        <v>1</v>
      </c>
      <c r="CL805" s="89">
        <v>1</v>
      </c>
      <c r="CM805" s="89">
        <v>1</v>
      </c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89"/>
      <c r="DB805" s="89"/>
      <c r="DC805" s="89"/>
      <c r="DD805" s="89"/>
      <c r="DE805" s="89"/>
      <c r="DF805" s="89"/>
      <c r="DG805" s="89"/>
      <c r="DH805" s="89"/>
      <c r="DI805" s="89"/>
      <c r="DJ805" s="89"/>
      <c r="DK805" s="89"/>
      <c r="DL805" s="89"/>
      <c r="DM805" s="89"/>
      <c r="DN805" s="89"/>
      <c r="DO805" s="89"/>
      <c r="DP805" s="89"/>
      <c r="DQ805" s="89"/>
      <c r="DR805" s="89"/>
      <c r="DS805" s="89"/>
      <c r="DT805" s="89"/>
      <c r="DU805" s="89"/>
      <c r="DV805" s="89"/>
      <c r="DW805" s="89"/>
      <c r="DX805" s="89"/>
      <c r="DY805" s="89"/>
      <c r="DZ805" s="89"/>
      <c r="EA805" s="89"/>
      <c r="EB805" s="89"/>
      <c r="EC805" s="89"/>
      <c r="ED805" s="89"/>
      <c r="EE805" s="89">
        <v>1</v>
      </c>
      <c r="EF805" s="89"/>
      <c r="EG805" s="89">
        <v>1</v>
      </c>
      <c r="EH805" s="89"/>
      <c r="EI805" s="89"/>
      <c r="EJ805" s="89"/>
      <c r="EK805" s="89"/>
      <c r="EL805" s="89">
        <v>1</v>
      </c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>
        <v>1</v>
      </c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>
        <v>1</v>
      </c>
      <c r="GH805" s="89"/>
      <c r="GI805" s="89"/>
      <c r="GJ805" s="89"/>
      <c r="GK805" s="89">
        <v>1</v>
      </c>
      <c r="GL805" s="89"/>
      <c r="GM805" s="89"/>
      <c r="GN805" s="89"/>
      <c r="GO805" s="89"/>
      <c r="GP805" s="89"/>
      <c r="GQ805" s="89"/>
      <c r="GR805" s="89">
        <v>1</v>
      </c>
      <c r="GS805" s="89">
        <v>1</v>
      </c>
      <c r="GT805" s="89">
        <v>1</v>
      </c>
      <c r="GU805" s="89">
        <v>1</v>
      </c>
      <c r="GV805" s="89"/>
      <c r="GW805" s="89">
        <v>1</v>
      </c>
      <c r="GX805" s="89"/>
      <c r="GY805" s="89"/>
      <c r="GZ805" s="89">
        <v>1</v>
      </c>
      <c r="HA805" s="89">
        <v>1</v>
      </c>
      <c r="HB805" s="89"/>
      <c r="HC805" s="89"/>
      <c r="HD805" s="89"/>
      <c r="HE805" s="89">
        <v>1</v>
      </c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>
        <v>1</v>
      </c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  <c r="IS805" s="89"/>
      <c r="IT805" s="89"/>
      <c r="IU805" s="89"/>
      <c r="IV805" s="89"/>
      <c r="IW805" s="89"/>
      <c r="IX805" s="89"/>
      <c r="IY805" s="89"/>
      <c r="IZ805" s="89"/>
      <c r="JA805" s="89">
        <v>1</v>
      </c>
      <c r="JB805" s="89"/>
      <c r="JC805" s="89"/>
      <c r="JD805" s="89"/>
      <c r="JE805" s="89"/>
      <c r="JF805" s="89"/>
      <c r="JG805" s="89"/>
      <c r="JH805" s="89"/>
      <c r="JI805" s="89"/>
      <c r="JJ805" s="89"/>
      <c r="JK805" s="89"/>
      <c r="JL805" s="89"/>
      <c r="JM805" s="89"/>
      <c r="JN805" s="89"/>
      <c r="JO805" s="89"/>
      <c r="JP805" s="89"/>
      <c r="JQ805" s="89"/>
      <c r="JR805" s="89"/>
      <c r="JS805" s="89"/>
      <c r="JT805" s="89"/>
      <c r="JU805" s="89"/>
      <c r="JV805" s="89"/>
      <c r="JW805" s="89"/>
      <c r="JX805" s="89"/>
      <c r="JY805" s="89"/>
      <c r="JZ805" s="89">
        <v>1</v>
      </c>
      <c r="KA805" s="89"/>
      <c r="KB805" s="89"/>
      <c r="KC805" s="89"/>
      <c r="KD805" s="89"/>
      <c r="KE805" s="89"/>
      <c r="KF805" s="89"/>
      <c r="KG805" s="89"/>
      <c r="KH805" s="89"/>
      <c r="KI805" s="89"/>
      <c r="KJ805" s="89"/>
      <c r="KK805" s="89"/>
      <c r="KL805" s="89"/>
      <c r="KM805" s="89"/>
      <c r="KN805" s="89"/>
      <c r="KO805" s="89"/>
      <c r="KP805" s="89"/>
      <c r="KQ805" s="89">
        <v>1</v>
      </c>
      <c r="KR805" s="89"/>
      <c r="KS805" s="89"/>
      <c r="KT805" s="89"/>
      <c r="KU805" s="89"/>
      <c r="KV805" s="89"/>
      <c r="KW805" s="89"/>
      <c r="KX805" s="89"/>
      <c r="KY805" s="89"/>
      <c r="KZ805" s="89"/>
      <c r="LA805" s="89"/>
      <c r="LB805" s="89"/>
      <c r="LC805" s="89"/>
      <c r="LD805" s="89"/>
      <c r="LE805" s="89"/>
      <c r="LF805" s="89"/>
      <c r="LG805" s="89"/>
      <c r="LH805" s="89"/>
      <c r="LI805" s="89">
        <v>1</v>
      </c>
      <c r="LJ805" s="89"/>
      <c r="LK805" s="89"/>
      <c r="LL805" s="89"/>
      <c r="LM805" s="89"/>
      <c r="LN805" s="89"/>
      <c r="LO805" s="89"/>
      <c r="LP805" s="89"/>
      <c r="LQ805" s="89"/>
      <c r="LR805" s="89"/>
      <c r="LS805" s="89"/>
      <c r="LT805" s="89"/>
      <c r="LU805" s="89"/>
      <c r="LV805" s="89"/>
      <c r="LW805" s="89"/>
      <c r="LX805" s="89"/>
      <c r="LY805" s="89"/>
      <c r="LZ805" s="89"/>
      <c r="MA805" s="89"/>
      <c r="MB805" s="89"/>
      <c r="MC805" s="89"/>
      <c r="MD805" s="89"/>
      <c r="ME805" s="89"/>
      <c r="MF805" s="89">
        <v>1</v>
      </c>
      <c r="MG805" s="89"/>
      <c r="MH805" s="89"/>
      <c r="MI805" s="89"/>
      <c r="MJ805" s="89"/>
      <c r="MK805" s="89"/>
      <c r="ML805" s="89"/>
      <c r="MM805" s="89"/>
      <c r="MN805" s="89"/>
      <c r="MO805" s="89"/>
      <c r="MP805" s="89"/>
      <c r="MQ805" s="89"/>
      <c r="MR805" s="89"/>
      <c r="MS805" s="89"/>
      <c r="MT805" s="89"/>
      <c r="MU805" s="89"/>
      <c r="MV805" s="89"/>
      <c r="MW805" s="89"/>
      <c r="MX805" s="89"/>
      <c r="MY805" s="89"/>
      <c r="MZ805" s="89"/>
      <c r="NA805" s="89"/>
      <c r="NB805" s="89"/>
      <c r="NC805" s="89">
        <v>1</v>
      </c>
      <c r="ND805" s="89"/>
      <c r="NE805" s="89"/>
      <c r="NF805" s="89"/>
      <c r="NG805" s="89"/>
      <c r="NH805" s="89"/>
      <c r="NI805" s="89"/>
      <c r="NJ805" s="89"/>
      <c r="NK805" s="89"/>
      <c r="NL805" s="89"/>
      <c r="NM805" s="89"/>
      <c r="NN805" s="89"/>
      <c r="NO805" s="89"/>
      <c r="NP805" s="89"/>
      <c r="NQ805" s="89"/>
      <c r="NR805" s="89"/>
      <c r="NS805" s="89"/>
      <c r="NT805" s="89"/>
      <c r="NU805" s="89"/>
      <c r="NV805" s="89"/>
      <c r="NW805" s="89"/>
      <c r="NX805" s="89"/>
      <c r="NY805" s="89"/>
      <c r="NZ805" s="89">
        <v>1</v>
      </c>
      <c r="OA805" s="89"/>
      <c r="OB805" s="89"/>
      <c r="OC805" s="89"/>
      <c r="OD805" s="89"/>
      <c r="OE805" s="89"/>
      <c r="OF805" s="89"/>
      <c r="OG805" s="89"/>
      <c r="OH805" s="89"/>
      <c r="OI805" s="89"/>
      <c r="OJ805" s="89"/>
      <c r="OK805" s="89"/>
      <c r="OL805" s="89"/>
      <c r="OM805" s="89"/>
      <c r="ON805" s="89"/>
      <c r="OO805" s="89"/>
      <c r="OP805" s="89"/>
      <c r="OQ805" s="89"/>
      <c r="OR805" s="89">
        <v>1</v>
      </c>
      <c r="OS805" s="89"/>
      <c r="OT805" s="89"/>
      <c r="OU805" s="89"/>
      <c r="OV805" s="89"/>
      <c r="OW805" s="89"/>
      <c r="OX805" s="89"/>
      <c r="OY805" s="89"/>
      <c r="OZ805" s="89"/>
      <c r="PA805" s="89"/>
      <c r="PB805" s="89"/>
      <c r="PC805" s="89"/>
      <c r="PD805" s="89"/>
      <c r="PE805" s="89"/>
      <c r="PF805" s="89"/>
      <c r="PG805" s="89"/>
      <c r="PH805" s="89">
        <v>1</v>
      </c>
      <c r="PI805" s="89"/>
      <c r="PJ805" s="89"/>
      <c r="PK805" s="89"/>
      <c r="PL805" s="89"/>
      <c r="PM805" s="89"/>
      <c r="PN805" s="89"/>
      <c r="PO805" s="89"/>
      <c r="PP805" s="89"/>
      <c r="PQ805" s="89"/>
      <c r="PR805" s="89"/>
      <c r="PS805" s="89"/>
      <c r="PT805" s="89"/>
      <c r="PU805" s="89"/>
      <c r="PV805" s="89"/>
      <c r="PW805" s="89"/>
      <c r="PX805" s="89"/>
      <c r="PY805" s="89"/>
      <c r="PZ805" s="89"/>
      <c r="QA805" s="89"/>
      <c r="QB805" s="89"/>
      <c r="QC805" s="89"/>
      <c r="QD805" s="89"/>
    </row>
    <row r="806" spans="1:446" x14ac:dyDescent="0.2">
      <c r="A806" s="19" t="s">
        <v>614</v>
      </c>
      <c r="B806" s="89">
        <v>1</v>
      </c>
      <c r="C806" s="89">
        <v>1</v>
      </c>
      <c r="D806" s="89">
        <v>1</v>
      </c>
      <c r="E806" s="89">
        <v>1</v>
      </c>
      <c r="F806" s="89">
        <v>1</v>
      </c>
      <c r="G806" s="89">
        <v>1</v>
      </c>
      <c r="H806" s="89">
        <v>1</v>
      </c>
      <c r="I806" s="89">
        <v>1</v>
      </c>
      <c r="J806" s="89">
        <v>1</v>
      </c>
      <c r="K806" s="89">
        <v>1</v>
      </c>
      <c r="L806" s="89">
        <v>1</v>
      </c>
      <c r="M806" s="89">
        <v>1</v>
      </c>
      <c r="N806" s="89">
        <v>1</v>
      </c>
      <c r="O806" s="89">
        <v>1</v>
      </c>
      <c r="P806" s="89">
        <v>1</v>
      </c>
      <c r="Q806" s="89">
        <v>1</v>
      </c>
      <c r="R806" s="89">
        <v>1</v>
      </c>
      <c r="S806" s="89">
        <v>1</v>
      </c>
      <c r="T806" s="89">
        <v>1</v>
      </c>
      <c r="U806" s="89">
        <v>1</v>
      </c>
      <c r="V806" s="89">
        <v>1</v>
      </c>
      <c r="W806" s="89">
        <v>1</v>
      </c>
      <c r="X806" s="89">
        <v>1</v>
      </c>
      <c r="Y806" s="89">
        <v>1</v>
      </c>
      <c r="Z806" s="89">
        <v>1</v>
      </c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>
        <v>1</v>
      </c>
      <c r="BI806" s="89">
        <v>1</v>
      </c>
      <c r="BJ806" s="89">
        <v>1</v>
      </c>
      <c r="BK806" s="89">
        <v>1</v>
      </c>
      <c r="BL806" s="89">
        <v>1</v>
      </c>
      <c r="BM806" s="89">
        <v>1</v>
      </c>
      <c r="BN806" s="89">
        <v>1</v>
      </c>
      <c r="BO806" s="89">
        <v>1</v>
      </c>
      <c r="BP806" s="89">
        <v>1</v>
      </c>
      <c r="BQ806" s="89">
        <v>1</v>
      </c>
      <c r="BR806" s="89">
        <v>1</v>
      </c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>
        <v>1</v>
      </c>
      <c r="CD806" s="89">
        <v>1</v>
      </c>
      <c r="CE806" s="89">
        <v>1</v>
      </c>
      <c r="CF806" s="89">
        <v>1</v>
      </c>
      <c r="CG806" s="89">
        <v>1</v>
      </c>
      <c r="CH806" s="89">
        <v>1</v>
      </c>
      <c r="CI806" s="89">
        <v>1</v>
      </c>
      <c r="CJ806" s="89">
        <v>1</v>
      </c>
      <c r="CK806" s="89">
        <v>1</v>
      </c>
      <c r="CL806" s="89">
        <v>1</v>
      </c>
      <c r="CM806" s="89">
        <v>1</v>
      </c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89"/>
      <c r="DB806" s="89"/>
      <c r="DC806" s="89"/>
      <c r="DD806" s="89"/>
      <c r="DE806" s="89"/>
      <c r="DF806" s="89"/>
      <c r="DG806" s="89"/>
      <c r="DH806" s="89"/>
      <c r="DI806" s="89"/>
      <c r="DJ806" s="89"/>
      <c r="DK806" s="89"/>
      <c r="DL806" s="89"/>
      <c r="DM806" s="89"/>
      <c r="DN806" s="89"/>
      <c r="DO806" s="89"/>
      <c r="DP806" s="89"/>
      <c r="DQ806" s="89"/>
      <c r="DR806" s="89"/>
      <c r="DS806" s="89"/>
      <c r="DT806" s="89"/>
      <c r="DU806" s="89"/>
      <c r="DV806" s="89"/>
      <c r="DW806" s="89"/>
      <c r="DX806" s="89"/>
      <c r="DY806" s="89"/>
      <c r="DZ806" s="89"/>
      <c r="EA806" s="89"/>
      <c r="EB806" s="89"/>
      <c r="EC806" s="89"/>
      <c r="ED806" s="89"/>
      <c r="EE806" s="89">
        <v>1</v>
      </c>
      <c r="EF806" s="89"/>
      <c r="EG806" s="89">
        <v>1</v>
      </c>
      <c r="EH806" s="89"/>
      <c r="EI806" s="89"/>
      <c r="EJ806" s="89">
        <v>1</v>
      </c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>
        <v>1</v>
      </c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>
        <v>1</v>
      </c>
      <c r="GH806" s="89"/>
      <c r="GI806" s="89"/>
      <c r="GJ806" s="89"/>
      <c r="GK806" s="89">
        <v>1</v>
      </c>
      <c r="GL806" s="89"/>
      <c r="GM806" s="89"/>
      <c r="GN806" s="89"/>
      <c r="GO806" s="89"/>
      <c r="GP806" s="89"/>
      <c r="GQ806" s="89"/>
      <c r="GR806" s="89">
        <v>1</v>
      </c>
      <c r="GS806" s="89">
        <v>1</v>
      </c>
      <c r="GT806" s="89">
        <v>1</v>
      </c>
      <c r="GU806" s="89">
        <v>1</v>
      </c>
      <c r="GV806" s="89"/>
      <c r="GW806" s="89">
        <v>1</v>
      </c>
      <c r="GX806" s="89"/>
      <c r="GY806" s="89"/>
      <c r="GZ806" s="89">
        <v>1</v>
      </c>
      <c r="HA806" s="89">
        <v>1</v>
      </c>
      <c r="HB806" s="89"/>
      <c r="HC806" s="89">
        <v>1</v>
      </c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>
        <v>1</v>
      </c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  <c r="IS806" s="89"/>
      <c r="IT806" s="89"/>
      <c r="IU806" s="89"/>
      <c r="IV806" s="89"/>
      <c r="IW806" s="89"/>
      <c r="IX806" s="89"/>
      <c r="IY806" s="89">
        <v>1</v>
      </c>
      <c r="IZ806" s="89"/>
      <c r="JA806" s="89"/>
      <c r="JB806" s="89"/>
      <c r="JC806" s="89"/>
      <c r="JD806" s="89"/>
      <c r="JE806" s="89"/>
      <c r="JF806" s="89"/>
      <c r="JG806" s="89"/>
      <c r="JH806" s="89"/>
      <c r="JI806" s="89"/>
      <c r="JJ806" s="89"/>
      <c r="JK806" s="89"/>
      <c r="JL806" s="89"/>
      <c r="JM806" s="89"/>
      <c r="JN806" s="89"/>
      <c r="JO806" s="89"/>
      <c r="JP806" s="89"/>
      <c r="JQ806" s="89"/>
      <c r="JR806" s="89"/>
      <c r="JS806" s="89"/>
      <c r="JT806" s="89"/>
      <c r="JU806" s="89"/>
      <c r="JV806" s="89"/>
      <c r="JW806" s="89"/>
      <c r="JX806" s="89">
        <v>1</v>
      </c>
      <c r="JY806" s="89"/>
      <c r="JZ806" s="89"/>
      <c r="KA806" s="89"/>
      <c r="KB806" s="89"/>
      <c r="KC806" s="89"/>
      <c r="KD806" s="89"/>
      <c r="KE806" s="89"/>
      <c r="KF806" s="89"/>
      <c r="KG806" s="89"/>
      <c r="KH806" s="89"/>
      <c r="KI806" s="89"/>
      <c r="KJ806" s="89"/>
      <c r="KK806" s="89"/>
      <c r="KL806" s="89"/>
      <c r="KM806" s="89"/>
      <c r="KN806" s="89"/>
      <c r="KO806" s="89">
        <v>1</v>
      </c>
      <c r="KP806" s="89"/>
      <c r="KQ806" s="89"/>
      <c r="KR806" s="89"/>
      <c r="KS806" s="89"/>
      <c r="KT806" s="89"/>
      <c r="KU806" s="89"/>
      <c r="KV806" s="89"/>
      <c r="KW806" s="89"/>
      <c r="KX806" s="89"/>
      <c r="KY806" s="89"/>
      <c r="KZ806" s="89"/>
      <c r="LA806" s="89"/>
      <c r="LB806" s="89"/>
      <c r="LC806" s="89"/>
      <c r="LD806" s="89"/>
      <c r="LE806" s="89"/>
      <c r="LF806" s="89"/>
      <c r="LG806" s="89">
        <v>1</v>
      </c>
      <c r="LH806" s="89"/>
      <c r="LI806" s="89"/>
      <c r="LJ806" s="89"/>
      <c r="LK806" s="89"/>
      <c r="LL806" s="89"/>
      <c r="LM806" s="89"/>
      <c r="LN806" s="89"/>
      <c r="LO806" s="89"/>
      <c r="LP806" s="89"/>
      <c r="LQ806" s="89"/>
      <c r="LR806" s="89"/>
      <c r="LS806" s="89"/>
      <c r="LT806" s="89"/>
      <c r="LU806" s="89"/>
      <c r="LV806" s="89"/>
      <c r="LW806" s="89"/>
      <c r="LX806" s="89"/>
      <c r="LY806" s="89"/>
      <c r="LZ806" s="89"/>
      <c r="MA806" s="89"/>
      <c r="MB806" s="89"/>
      <c r="MC806" s="89"/>
      <c r="MD806" s="89">
        <v>1</v>
      </c>
      <c r="ME806" s="89"/>
      <c r="MF806" s="89"/>
      <c r="MG806" s="89"/>
      <c r="MH806" s="89"/>
      <c r="MI806" s="89"/>
      <c r="MJ806" s="89"/>
      <c r="MK806" s="89"/>
      <c r="ML806" s="89"/>
      <c r="MM806" s="89"/>
      <c r="MN806" s="89"/>
      <c r="MO806" s="89"/>
      <c r="MP806" s="89"/>
      <c r="MQ806" s="89"/>
      <c r="MR806" s="89"/>
      <c r="MS806" s="89"/>
      <c r="MT806" s="89"/>
      <c r="MU806" s="89"/>
      <c r="MV806" s="89"/>
      <c r="MW806" s="89"/>
      <c r="MX806" s="89"/>
      <c r="MY806" s="89"/>
      <c r="MZ806" s="89"/>
      <c r="NA806" s="89">
        <v>1</v>
      </c>
      <c r="NB806" s="89"/>
      <c r="NC806" s="89"/>
      <c r="ND806" s="89"/>
      <c r="NE806" s="89"/>
      <c r="NF806" s="89"/>
      <c r="NG806" s="89"/>
      <c r="NH806" s="89"/>
      <c r="NI806" s="89"/>
      <c r="NJ806" s="89"/>
      <c r="NK806" s="89"/>
      <c r="NL806" s="89"/>
      <c r="NM806" s="89"/>
      <c r="NN806" s="89"/>
      <c r="NO806" s="89"/>
      <c r="NP806" s="89"/>
      <c r="NQ806" s="89"/>
      <c r="NR806" s="89"/>
      <c r="NS806" s="89"/>
      <c r="NT806" s="89"/>
      <c r="NU806" s="89"/>
      <c r="NV806" s="89"/>
      <c r="NW806" s="89"/>
      <c r="NX806" s="89">
        <v>1</v>
      </c>
      <c r="NY806" s="89"/>
      <c r="NZ806" s="89"/>
      <c r="OA806" s="89"/>
      <c r="OB806" s="89"/>
      <c r="OC806" s="89"/>
      <c r="OD806" s="89"/>
      <c r="OE806" s="89"/>
      <c r="OF806" s="89"/>
      <c r="OG806" s="89"/>
      <c r="OH806" s="89"/>
      <c r="OI806" s="89"/>
      <c r="OJ806" s="89"/>
      <c r="OK806" s="89"/>
      <c r="OL806" s="89"/>
      <c r="OM806" s="89"/>
      <c r="ON806" s="89"/>
      <c r="OO806" s="89"/>
      <c r="OP806" s="89">
        <v>1</v>
      </c>
      <c r="OQ806" s="89"/>
      <c r="OR806" s="89"/>
      <c r="OS806" s="89"/>
      <c r="OT806" s="89"/>
      <c r="OU806" s="89"/>
      <c r="OV806" s="89"/>
      <c r="OW806" s="89"/>
      <c r="OX806" s="89"/>
      <c r="OY806" s="89"/>
      <c r="OZ806" s="89"/>
      <c r="PA806" s="89"/>
      <c r="PB806" s="89"/>
      <c r="PC806" s="89"/>
      <c r="PD806" s="89"/>
      <c r="PE806" s="89"/>
      <c r="PF806" s="89">
        <v>1</v>
      </c>
      <c r="PG806" s="89"/>
      <c r="PH806" s="89"/>
      <c r="PI806" s="89"/>
      <c r="PJ806" s="89"/>
      <c r="PK806" s="89"/>
      <c r="PL806" s="89"/>
      <c r="PM806" s="89"/>
      <c r="PN806" s="89"/>
      <c r="PO806" s="89"/>
      <c r="PP806" s="89"/>
      <c r="PQ806" s="89"/>
      <c r="PR806" s="89"/>
      <c r="PS806" s="89"/>
      <c r="PT806" s="89"/>
      <c r="PU806" s="89"/>
      <c r="PV806" s="89"/>
      <c r="PW806" s="89"/>
      <c r="PX806" s="89"/>
      <c r="PY806" s="89"/>
      <c r="PZ806" s="89"/>
      <c r="QA806" s="89"/>
      <c r="QB806" s="89"/>
      <c r="QC806" s="89"/>
      <c r="QD806" s="89"/>
    </row>
    <row r="807" spans="1:446" x14ac:dyDescent="0.2">
      <c r="A807" s="19" t="s">
        <v>512</v>
      </c>
      <c r="B807" s="89">
        <v>1</v>
      </c>
      <c r="C807" s="89">
        <v>1</v>
      </c>
      <c r="D807" s="89">
        <v>1</v>
      </c>
      <c r="E807" s="89">
        <v>1</v>
      </c>
      <c r="F807" s="89">
        <v>1</v>
      </c>
      <c r="G807" s="89">
        <v>1</v>
      </c>
      <c r="H807" s="89">
        <v>1</v>
      </c>
      <c r="I807" s="89">
        <v>1</v>
      </c>
      <c r="J807" s="89">
        <v>1</v>
      </c>
      <c r="K807" s="89">
        <v>1</v>
      </c>
      <c r="L807" s="89">
        <v>1</v>
      </c>
      <c r="M807" s="89">
        <v>1</v>
      </c>
      <c r="N807" s="89">
        <v>1</v>
      </c>
      <c r="O807" s="89">
        <v>1</v>
      </c>
      <c r="P807" s="89">
        <v>1</v>
      </c>
      <c r="Q807" s="89">
        <v>1</v>
      </c>
      <c r="R807" s="89">
        <v>1</v>
      </c>
      <c r="S807" s="89">
        <v>1</v>
      </c>
      <c r="T807" s="89">
        <v>1</v>
      </c>
      <c r="U807" s="89">
        <v>1</v>
      </c>
      <c r="V807" s="89">
        <v>1</v>
      </c>
      <c r="W807" s="89">
        <v>1</v>
      </c>
      <c r="X807" s="89">
        <v>1</v>
      </c>
      <c r="Y807" s="89">
        <v>1</v>
      </c>
      <c r="Z807" s="89">
        <v>1</v>
      </c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>
        <v>1</v>
      </c>
      <c r="BI807" s="89">
        <v>1</v>
      </c>
      <c r="BJ807" s="89">
        <v>1</v>
      </c>
      <c r="BK807" s="89">
        <v>1</v>
      </c>
      <c r="BL807" s="89">
        <v>1</v>
      </c>
      <c r="BM807" s="89">
        <v>1</v>
      </c>
      <c r="BN807" s="89">
        <v>1</v>
      </c>
      <c r="BO807" s="89">
        <v>1</v>
      </c>
      <c r="BP807" s="89">
        <v>1</v>
      </c>
      <c r="BQ807" s="89">
        <v>1</v>
      </c>
      <c r="BR807" s="89">
        <v>1</v>
      </c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>
        <v>1</v>
      </c>
      <c r="CD807" s="89">
        <v>1</v>
      </c>
      <c r="CE807" s="89">
        <v>1</v>
      </c>
      <c r="CF807" s="89">
        <v>1</v>
      </c>
      <c r="CG807" s="89">
        <v>1</v>
      </c>
      <c r="CH807" s="89">
        <v>1</v>
      </c>
      <c r="CI807" s="89">
        <v>1</v>
      </c>
      <c r="CJ807" s="89">
        <v>1</v>
      </c>
      <c r="CK807" s="89">
        <v>1</v>
      </c>
      <c r="CL807" s="89">
        <v>1</v>
      </c>
      <c r="CM807" s="89">
        <v>1</v>
      </c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89"/>
      <c r="DB807" s="89"/>
      <c r="DC807" s="89"/>
      <c r="DD807" s="89"/>
      <c r="DE807" s="89"/>
      <c r="DF807" s="89"/>
      <c r="DG807" s="89"/>
      <c r="DH807" s="89"/>
      <c r="DI807" s="89"/>
      <c r="DJ807" s="89"/>
      <c r="DK807" s="89"/>
      <c r="DL807" s="89"/>
      <c r="DM807" s="89"/>
      <c r="DN807" s="89"/>
      <c r="DO807" s="89"/>
      <c r="DP807" s="89"/>
      <c r="DQ807" s="89"/>
      <c r="DR807" s="89"/>
      <c r="DS807" s="89"/>
      <c r="DT807" s="89"/>
      <c r="DU807" s="89"/>
      <c r="DV807" s="89"/>
      <c r="DW807" s="89"/>
      <c r="DX807" s="89"/>
      <c r="DY807" s="89"/>
      <c r="DZ807" s="89"/>
      <c r="EA807" s="89"/>
      <c r="EB807" s="89"/>
      <c r="EC807" s="89"/>
      <c r="ED807" s="89"/>
      <c r="EE807" s="89">
        <v>1</v>
      </c>
      <c r="EF807" s="89"/>
      <c r="EG807" s="89">
        <v>1</v>
      </c>
      <c r="EH807" s="89"/>
      <c r="EI807" s="89"/>
      <c r="EJ807" s="89"/>
      <c r="EK807" s="89"/>
      <c r="EL807" s="89"/>
      <c r="EM807" s="89">
        <v>1</v>
      </c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>
        <v>1</v>
      </c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>
        <v>1</v>
      </c>
      <c r="GH807" s="89"/>
      <c r="GI807" s="89"/>
      <c r="GJ807" s="89"/>
      <c r="GK807" s="89">
        <v>1</v>
      </c>
      <c r="GL807" s="89"/>
      <c r="GM807" s="89"/>
      <c r="GN807" s="89"/>
      <c r="GO807" s="89"/>
      <c r="GP807" s="89"/>
      <c r="GQ807" s="89"/>
      <c r="GR807" s="89">
        <v>1</v>
      </c>
      <c r="GS807" s="89">
        <v>1</v>
      </c>
      <c r="GT807" s="89">
        <v>1</v>
      </c>
      <c r="GU807" s="89">
        <v>1</v>
      </c>
      <c r="GV807" s="89"/>
      <c r="GW807" s="89">
        <v>1</v>
      </c>
      <c r="GX807" s="89"/>
      <c r="GY807" s="89"/>
      <c r="GZ807" s="89">
        <v>1</v>
      </c>
      <c r="HA807" s="89">
        <v>1</v>
      </c>
      <c r="HB807" s="89"/>
      <c r="HC807" s="89"/>
      <c r="HD807" s="89"/>
      <c r="HE807" s="89"/>
      <c r="HF807" s="89">
        <v>1</v>
      </c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>
        <v>1</v>
      </c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  <c r="IS807" s="89"/>
      <c r="IT807" s="89"/>
      <c r="IU807" s="89"/>
      <c r="IV807" s="89"/>
      <c r="IW807" s="89"/>
      <c r="IX807" s="89"/>
      <c r="IY807" s="89"/>
      <c r="IZ807" s="89"/>
      <c r="JA807" s="89"/>
      <c r="JB807" s="89">
        <v>1</v>
      </c>
      <c r="JC807" s="89"/>
      <c r="JD807" s="89"/>
      <c r="JE807" s="89"/>
      <c r="JF807" s="89"/>
      <c r="JG807" s="89"/>
      <c r="JH807" s="89"/>
      <c r="JI807" s="89"/>
      <c r="JJ807" s="89"/>
      <c r="JK807" s="89"/>
      <c r="JL807" s="89"/>
      <c r="JM807" s="89"/>
      <c r="JN807" s="89"/>
      <c r="JO807" s="89"/>
      <c r="JP807" s="89"/>
      <c r="JQ807" s="89"/>
      <c r="JR807" s="89"/>
      <c r="JS807" s="89"/>
      <c r="JT807" s="89"/>
      <c r="JU807" s="89"/>
      <c r="JV807" s="89"/>
      <c r="JW807" s="89"/>
      <c r="JX807" s="89"/>
      <c r="JY807" s="89"/>
      <c r="JZ807" s="89"/>
      <c r="KA807" s="89">
        <v>1</v>
      </c>
      <c r="KB807" s="89"/>
      <c r="KC807" s="89"/>
      <c r="KD807" s="89"/>
      <c r="KE807" s="89"/>
      <c r="KF807" s="89"/>
      <c r="KG807" s="89"/>
      <c r="KH807" s="89"/>
      <c r="KI807" s="89"/>
      <c r="KJ807" s="89"/>
      <c r="KK807" s="89"/>
      <c r="KL807" s="89"/>
      <c r="KM807" s="89"/>
      <c r="KN807" s="89"/>
      <c r="KO807" s="89"/>
      <c r="KP807" s="89"/>
      <c r="KQ807" s="89"/>
      <c r="KR807" s="89">
        <v>1</v>
      </c>
      <c r="KS807" s="89"/>
      <c r="KT807" s="89"/>
      <c r="KU807" s="89"/>
      <c r="KV807" s="89"/>
      <c r="KW807" s="89"/>
      <c r="KX807" s="89"/>
      <c r="KY807" s="89"/>
      <c r="KZ807" s="89"/>
      <c r="LA807" s="89"/>
      <c r="LB807" s="89"/>
      <c r="LC807" s="89"/>
      <c r="LD807" s="89"/>
      <c r="LE807" s="89"/>
      <c r="LF807" s="89"/>
      <c r="LG807" s="89"/>
      <c r="LH807" s="89"/>
      <c r="LI807" s="89"/>
      <c r="LJ807" s="89">
        <v>1</v>
      </c>
      <c r="LK807" s="89"/>
      <c r="LL807" s="89"/>
      <c r="LM807" s="89"/>
      <c r="LN807" s="89"/>
      <c r="LO807" s="89"/>
      <c r="LP807" s="89"/>
      <c r="LQ807" s="89"/>
      <c r="LR807" s="89"/>
      <c r="LS807" s="89"/>
      <c r="LT807" s="89"/>
      <c r="LU807" s="89"/>
      <c r="LV807" s="89"/>
      <c r="LW807" s="89"/>
      <c r="LX807" s="89"/>
      <c r="LY807" s="89"/>
      <c r="LZ807" s="89"/>
      <c r="MA807" s="89"/>
      <c r="MB807" s="89"/>
      <c r="MC807" s="89"/>
      <c r="MD807" s="89"/>
      <c r="ME807" s="89"/>
      <c r="MF807" s="89"/>
      <c r="MG807" s="89">
        <v>1</v>
      </c>
      <c r="MH807" s="89"/>
      <c r="MI807" s="89"/>
      <c r="MJ807" s="89"/>
      <c r="MK807" s="89"/>
      <c r="ML807" s="89"/>
      <c r="MM807" s="89"/>
      <c r="MN807" s="89"/>
      <c r="MO807" s="89"/>
      <c r="MP807" s="89"/>
      <c r="MQ807" s="89"/>
      <c r="MR807" s="89"/>
      <c r="MS807" s="89"/>
      <c r="MT807" s="89"/>
      <c r="MU807" s="89"/>
      <c r="MV807" s="89"/>
      <c r="MW807" s="89"/>
      <c r="MX807" s="89"/>
      <c r="MY807" s="89"/>
      <c r="MZ807" s="89"/>
      <c r="NA807" s="89"/>
      <c r="NB807" s="89"/>
      <c r="NC807" s="89"/>
      <c r="ND807" s="89">
        <v>1</v>
      </c>
      <c r="NE807" s="89"/>
      <c r="NF807" s="89"/>
      <c r="NG807" s="89"/>
      <c r="NH807" s="89"/>
      <c r="NI807" s="89"/>
      <c r="NJ807" s="89"/>
      <c r="NK807" s="89"/>
      <c r="NL807" s="89"/>
      <c r="NM807" s="89"/>
      <c r="NN807" s="89"/>
      <c r="NO807" s="89"/>
      <c r="NP807" s="89"/>
      <c r="NQ807" s="89"/>
      <c r="NR807" s="89"/>
      <c r="NS807" s="89"/>
      <c r="NT807" s="89"/>
      <c r="NU807" s="89"/>
      <c r="NV807" s="89"/>
      <c r="NW807" s="89"/>
      <c r="NX807" s="89"/>
      <c r="NY807" s="89"/>
      <c r="NZ807" s="89"/>
      <c r="OA807" s="89">
        <v>1</v>
      </c>
      <c r="OB807" s="89"/>
      <c r="OC807" s="89"/>
      <c r="OD807" s="89"/>
      <c r="OE807" s="89"/>
      <c r="OF807" s="89"/>
      <c r="OG807" s="89"/>
      <c r="OH807" s="89"/>
      <c r="OI807" s="89"/>
      <c r="OJ807" s="89"/>
      <c r="OK807" s="89"/>
      <c r="OL807" s="89"/>
      <c r="OM807" s="89"/>
      <c r="ON807" s="89"/>
      <c r="OO807" s="89"/>
      <c r="OP807" s="89"/>
      <c r="OQ807" s="89"/>
      <c r="OR807" s="89"/>
      <c r="OS807" s="89">
        <v>1</v>
      </c>
      <c r="OT807" s="89"/>
      <c r="OU807" s="89"/>
      <c r="OV807" s="89"/>
      <c r="OW807" s="89"/>
      <c r="OX807" s="89"/>
      <c r="OY807" s="89"/>
      <c r="OZ807" s="89"/>
      <c r="PA807" s="89"/>
      <c r="PB807" s="89"/>
      <c r="PC807" s="89"/>
      <c r="PD807" s="89"/>
      <c r="PE807" s="89"/>
      <c r="PF807" s="89"/>
      <c r="PG807" s="89"/>
      <c r="PH807" s="89"/>
      <c r="PI807" s="89">
        <v>1</v>
      </c>
      <c r="PJ807" s="89"/>
      <c r="PK807" s="89"/>
      <c r="PL807" s="89"/>
      <c r="PM807" s="89"/>
      <c r="PN807" s="89"/>
      <c r="PO807" s="89"/>
      <c r="PP807" s="89"/>
      <c r="PQ807" s="89"/>
      <c r="PR807" s="89"/>
      <c r="PS807" s="89"/>
      <c r="PT807" s="89"/>
      <c r="PU807" s="89"/>
      <c r="PV807" s="89"/>
      <c r="PW807" s="89"/>
      <c r="PX807" s="89"/>
      <c r="PY807" s="89"/>
      <c r="PZ807" s="89"/>
      <c r="QA807" s="89"/>
      <c r="QB807" s="89"/>
      <c r="QC807" s="89"/>
      <c r="QD807" s="89"/>
    </row>
    <row r="808" spans="1:446" x14ac:dyDescent="0.2">
      <c r="A808" s="19" t="s">
        <v>593</v>
      </c>
      <c r="B808" s="89">
        <v>1</v>
      </c>
      <c r="C808" s="89">
        <v>1</v>
      </c>
      <c r="D808" s="89">
        <v>1</v>
      </c>
      <c r="E808" s="89">
        <v>1</v>
      </c>
      <c r="F808" s="89">
        <v>1</v>
      </c>
      <c r="G808" s="89">
        <v>1</v>
      </c>
      <c r="H808" s="89">
        <v>1</v>
      </c>
      <c r="I808" s="89">
        <v>1</v>
      </c>
      <c r="J808" s="89">
        <v>1</v>
      </c>
      <c r="K808" s="89">
        <v>1</v>
      </c>
      <c r="L808" s="89">
        <v>1</v>
      </c>
      <c r="M808" s="89">
        <v>1</v>
      </c>
      <c r="N808" s="89">
        <v>1</v>
      </c>
      <c r="O808" s="89">
        <v>1</v>
      </c>
      <c r="P808" s="89">
        <v>1</v>
      </c>
      <c r="Q808" s="89">
        <v>1</v>
      </c>
      <c r="R808" s="89">
        <v>1</v>
      </c>
      <c r="S808" s="89">
        <v>1</v>
      </c>
      <c r="T808" s="89">
        <v>1</v>
      </c>
      <c r="U808" s="89">
        <v>1</v>
      </c>
      <c r="V808" s="89">
        <v>1</v>
      </c>
      <c r="W808" s="89">
        <v>1</v>
      </c>
      <c r="X808" s="89">
        <v>1</v>
      </c>
      <c r="Y808" s="89">
        <v>1</v>
      </c>
      <c r="Z808" s="89">
        <v>1</v>
      </c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>
        <v>1</v>
      </c>
      <c r="BI808" s="89">
        <v>1</v>
      </c>
      <c r="BJ808" s="89">
        <v>1</v>
      </c>
      <c r="BK808" s="89">
        <v>1</v>
      </c>
      <c r="BL808" s="89">
        <v>1</v>
      </c>
      <c r="BM808" s="89">
        <v>1</v>
      </c>
      <c r="BN808" s="89">
        <v>1</v>
      </c>
      <c r="BO808" s="89">
        <v>1</v>
      </c>
      <c r="BP808" s="89">
        <v>1</v>
      </c>
      <c r="BQ808" s="89">
        <v>1</v>
      </c>
      <c r="BR808" s="89">
        <v>1</v>
      </c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>
        <v>1</v>
      </c>
      <c r="CD808" s="89">
        <v>1</v>
      </c>
      <c r="CE808" s="89">
        <v>1</v>
      </c>
      <c r="CF808" s="89">
        <v>1</v>
      </c>
      <c r="CG808" s="89">
        <v>1</v>
      </c>
      <c r="CH808" s="89">
        <v>1</v>
      </c>
      <c r="CI808" s="89">
        <v>1</v>
      </c>
      <c r="CJ808" s="89">
        <v>1</v>
      </c>
      <c r="CK808" s="89">
        <v>1</v>
      </c>
      <c r="CL808" s="89">
        <v>1</v>
      </c>
      <c r="CM808" s="89">
        <v>1</v>
      </c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89"/>
      <c r="DB808" s="89"/>
      <c r="DC808" s="89"/>
      <c r="DD808" s="89"/>
      <c r="DE808" s="89"/>
      <c r="DF808" s="89"/>
      <c r="DG808" s="89"/>
      <c r="DH808" s="89"/>
      <c r="DI808" s="89"/>
      <c r="DJ808" s="89"/>
      <c r="DK808" s="89"/>
      <c r="DL808" s="89"/>
      <c r="DM808" s="89"/>
      <c r="DN808" s="89"/>
      <c r="DO808" s="89"/>
      <c r="DP808" s="89"/>
      <c r="DQ808" s="89"/>
      <c r="DR808" s="89"/>
      <c r="DS808" s="89"/>
      <c r="DT808" s="89"/>
      <c r="DU808" s="89"/>
      <c r="DV808" s="89"/>
      <c r="DW808" s="89"/>
      <c r="DX808" s="89"/>
      <c r="DY808" s="89"/>
      <c r="DZ808" s="89"/>
      <c r="EA808" s="89"/>
      <c r="EB808" s="89"/>
      <c r="EC808" s="89"/>
      <c r="ED808" s="89"/>
      <c r="EE808" s="89">
        <v>1</v>
      </c>
      <c r="EF808" s="89"/>
      <c r="EG808" s="89">
        <v>1</v>
      </c>
      <c r="EH808" s="89"/>
      <c r="EI808" s="89"/>
      <c r="EJ808" s="89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>
        <v>1</v>
      </c>
      <c r="GH808" s="89"/>
      <c r="GI808" s="89"/>
      <c r="GJ808" s="89"/>
      <c r="GK808" s="89">
        <v>1</v>
      </c>
      <c r="GL808" s="89"/>
      <c r="GM808" s="89"/>
      <c r="GN808" s="89"/>
      <c r="GO808" s="89"/>
      <c r="GP808" s="89"/>
      <c r="GQ808" s="89"/>
      <c r="GR808" s="89">
        <v>1</v>
      </c>
      <c r="GS808" s="89">
        <v>1</v>
      </c>
      <c r="GT808" s="89">
        <v>1</v>
      </c>
      <c r="GU808" s="89">
        <v>1</v>
      </c>
      <c r="GV808" s="89"/>
      <c r="GW808" s="89">
        <v>1</v>
      </c>
      <c r="GX808" s="89"/>
      <c r="GY808" s="89"/>
      <c r="GZ808" s="89">
        <v>1</v>
      </c>
      <c r="HA808" s="89">
        <v>1</v>
      </c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  <c r="IS808" s="89"/>
      <c r="IT808" s="89"/>
      <c r="IU808" s="89"/>
      <c r="IV808" s="89"/>
      <c r="IW808" s="89"/>
      <c r="IX808" s="89"/>
      <c r="IY808" s="89"/>
      <c r="IZ808" s="89"/>
      <c r="JA808" s="89"/>
      <c r="JB808" s="89"/>
      <c r="JC808" s="89"/>
      <c r="JD808" s="89"/>
      <c r="JE808" s="89"/>
      <c r="JF808" s="89"/>
      <c r="JG808" s="89"/>
      <c r="JH808" s="89"/>
      <c r="JI808" s="89"/>
      <c r="JJ808" s="89"/>
      <c r="JK808" s="89"/>
      <c r="JL808" s="89"/>
      <c r="JM808" s="89"/>
      <c r="JN808" s="89"/>
      <c r="JO808" s="89"/>
      <c r="JP808" s="89"/>
      <c r="JQ808" s="89"/>
      <c r="JR808" s="89"/>
      <c r="JS808" s="89"/>
      <c r="JT808" s="89"/>
      <c r="JU808" s="89"/>
      <c r="JV808" s="89"/>
      <c r="JW808" s="89"/>
      <c r="JX808" s="89"/>
      <c r="JY808" s="89"/>
      <c r="JZ808" s="89"/>
      <c r="KA808" s="89"/>
      <c r="KB808" s="89"/>
      <c r="KC808" s="89"/>
      <c r="KD808" s="89"/>
      <c r="KE808" s="89"/>
      <c r="KF808" s="89"/>
      <c r="KG808" s="89"/>
      <c r="KH808" s="89"/>
      <c r="KI808" s="89"/>
      <c r="KJ808" s="89"/>
      <c r="KK808" s="89"/>
      <c r="KL808" s="89"/>
      <c r="KM808" s="89"/>
      <c r="KN808" s="89"/>
      <c r="KO808" s="89"/>
      <c r="KP808" s="89"/>
      <c r="KQ808" s="89"/>
      <c r="KR808" s="89"/>
      <c r="KS808" s="89"/>
      <c r="KT808" s="89"/>
      <c r="KU808" s="89"/>
      <c r="KV808" s="89"/>
      <c r="KW808" s="89"/>
      <c r="KX808" s="89"/>
      <c r="KY808" s="89"/>
      <c r="KZ808" s="89"/>
      <c r="LA808" s="89"/>
      <c r="LB808" s="89"/>
      <c r="LC808" s="89"/>
      <c r="LD808" s="89"/>
      <c r="LE808" s="89"/>
      <c r="LF808" s="89"/>
      <c r="LG808" s="89"/>
      <c r="LH808" s="89"/>
      <c r="LI808" s="89"/>
      <c r="LJ808" s="89"/>
      <c r="LK808" s="89"/>
      <c r="LL808" s="89"/>
      <c r="LM808" s="89"/>
      <c r="LN808" s="89"/>
      <c r="LO808" s="89"/>
      <c r="LP808" s="89"/>
      <c r="LQ808" s="89"/>
      <c r="LR808" s="89"/>
      <c r="LS808" s="89"/>
      <c r="LT808" s="89"/>
      <c r="LU808" s="89"/>
      <c r="LV808" s="89"/>
      <c r="LW808" s="89"/>
      <c r="LX808" s="89"/>
      <c r="LY808" s="89"/>
      <c r="LZ808" s="89"/>
      <c r="MA808" s="89"/>
      <c r="MB808" s="89"/>
      <c r="MC808" s="89"/>
      <c r="MD808" s="89"/>
      <c r="ME808" s="89"/>
      <c r="MF808" s="89"/>
      <c r="MG808" s="89"/>
      <c r="MH808" s="89"/>
      <c r="MI808" s="89"/>
      <c r="MJ808" s="89"/>
      <c r="MK808" s="89"/>
      <c r="ML808" s="89"/>
      <c r="MM808" s="89"/>
      <c r="MN808" s="89"/>
      <c r="MO808" s="89"/>
      <c r="MP808" s="89"/>
      <c r="MQ808" s="89"/>
      <c r="MR808" s="89"/>
      <c r="MS808" s="89"/>
      <c r="MT808" s="89"/>
      <c r="MU808" s="89"/>
      <c r="MV808" s="89"/>
      <c r="MW808" s="89"/>
      <c r="MX808" s="89"/>
      <c r="MY808" s="89"/>
      <c r="MZ808" s="89"/>
      <c r="NA808" s="89"/>
      <c r="NB808" s="89"/>
      <c r="NC808" s="89"/>
      <c r="ND808" s="89"/>
      <c r="NE808" s="89"/>
      <c r="NF808" s="89"/>
      <c r="NG808" s="89"/>
      <c r="NH808" s="89"/>
      <c r="NI808" s="89"/>
      <c r="NJ808" s="89"/>
      <c r="NK808" s="89"/>
      <c r="NL808" s="89"/>
      <c r="NM808" s="89"/>
      <c r="NN808" s="89"/>
      <c r="NO808" s="89"/>
      <c r="NP808" s="89"/>
      <c r="NQ808" s="89"/>
      <c r="NR808" s="89"/>
      <c r="NS808" s="89"/>
      <c r="NT808" s="89"/>
      <c r="NU808" s="89"/>
      <c r="NV808" s="89"/>
      <c r="NW808" s="89"/>
      <c r="NX808" s="89"/>
      <c r="NY808" s="89"/>
      <c r="NZ808" s="89"/>
      <c r="OA808" s="89"/>
      <c r="OB808" s="89"/>
      <c r="OC808" s="89"/>
      <c r="OD808" s="89"/>
      <c r="OE808" s="89"/>
      <c r="OF808" s="89"/>
      <c r="OG808" s="89"/>
      <c r="OH808" s="89"/>
      <c r="OI808" s="89"/>
      <c r="OJ808" s="89"/>
      <c r="OK808" s="89"/>
      <c r="OL808" s="89"/>
      <c r="OM808" s="89"/>
      <c r="ON808" s="89"/>
      <c r="OO808" s="89"/>
      <c r="OP808" s="89"/>
      <c r="OQ808" s="89"/>
      <c r="OR808" s="89"/>
      <c r="OS808" s="89"/>
      <c r="OT808" s="89"/>
      <c r="OU808" s="89"/>
      <c r="OV808" s="89"/>
      <c r="OW808" s="89"/>
      <c r="OX808" s="89"/>
      <c r="OY808" s="89"/>
      <c r="OZ808" s="89"/>
      <c r="PA808" s="89"/>
      <c r="PB808" s="89"/>
      <c r="PC808" s="89"/>
      <c r="PD808" s="89"/>
      <c r="PE808" s="89"/>
      <c r="PF808" s="89"/>
      <c r="PG808" s="89"/>
      <c r="PH808" s="89"/>
      <c r="PI808" s="89"/>
      <c r="PJ808" s="89"/>
      <c r="PK808" s="89"/>
      <c r="PL808" s="89"/>
      <c r="PM808" s="89"/>
      <c r="PN808" s="89"/>
      <c r="PO808" s="89"/>
      <c r="PP808" s="89"/>
      <c r="PQ808" s="89"/>
      <c r="PR808" s="89"/>
      <c r="PS808" s="89"/>
      <c r="PT808" s="89"/>
      <c r="PU808" s="89"/>
      <c r="PV808" s="89"/>
      <c r="PW808" s="89"/>
      <c r="PX808" s="89"/>
      <c r="PY808" s="89"/>
      <c r="PZ808" s="89"/>
      <c r="QA808" s="89"/>
      <c r="QB808" s="89"/>
      <c r="QC808" s="89"/>
      <c r="QD808" s="89"/>
    </row>
    <row r="809" spans="1:446" x14ac:dyDescent="0.2">
      <c r="A809" s="19" t="s">
        <v>463</v>
      </c>
      <c r="B809" s="89">
        <v>1</v>
      </c>
      <c r="C809" s="89">
        <v>1</v>
      </c>
      <c r="D809" s="89">
        <v>1</v>
      </c>
      <c r="E809" s="89">
        <v>1</v>
      </c>
      <c r="F809" s="89">
        <v>1</v>
      </c>
      <c r="G809" s="89">
        <v>1</v>
      </c>
      <c r="H809" s="89">
        <v>1</v>
      </c>
      <c r="I809" s="89">
        <v>1</v>
      </c>
      <c r="J809" s="89">
        <v>1</v>
      </c>
      <c r="K809" s="89">
        <v>1</v>
      </c>
      <c r="L809" s="89">
        <v>1</v>
      </c>
      <c r="M809" s="89">
        <v>1</v>
      </c>
      <c r="N809" s="89">
        <v>1</v>
      </c>
      <c r="O809" s="89">
        <v>1</v>
      </c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>
        <v>1</v>
      </c>
      <c r="AB809" s="89">
        <v>1</v>
      </c>
      <c r="AC809" s="89">
        <v>1</v>
      </c>
      <c r="AD809" s="89">
        <v>1</v>
      </c>
      <c r="AE809" s="89">
        <v>1</v>
      </c>
      <c r="AF809" s="89">
        <v>1</v>
      </c>
      <c r="AG809" s="89">
        <v>1</v>
      </c>
      <c r="AH809" s="89">
        <v>1</v>
      </c>
      <c r="AI809" s="89">
        <v>1</v>
      </c>
      <c r="AJ809" s="89">
        <v>1</v>
      </c>
      <c r="AK809" s="89">
        <v>1</v>
      </c>
      <c r="AL809" s="89">
        <v>1</v>
      </c>
      <c r="AM809" s="89">
        <v>1</v>
      </c>
      <c r="AN809" s="89">
        <v>1</v>
      </c>
      <c r="AO809" s="89">
        <v>1</v>
      </c>
      <c r="AP809" s="89">
        <v>1</v>
      </c>
      <c r="AQ809" s="89">
        <v>1</v>
      </c>
      <c r="AR809" s="89">
        <v>1</v>
      </c>
      <c r="AS809" s="89">
        <v>1</v>
      </c>
      <c r="AT809" s="89">
        <v>1</v>
      </c>
      <c r="AU809" s="89">
        <v>1</v>
      </c>
      <c r="AV809" s="89">
        <v>1</v>
      </c>
      <c r="AW809" s="89">
        <v>1</v>
      </c>
      <c r="AX809" s="89">
        <v>1</v>
      </c>
      <c r="AY809" s="89">
        <v>1</v>
      </c>
      <c r="AZ809" s="89">
        <v>1</v>
      </c>
      <c r="BA809" s="89">
        <v>1</v>
      </c>
      <c r="BB809" s="89">
        <v>1</v>
      </c>
      <c r="BC809" s="89">
        <v>1</v>
      </c>
      <c r="BD809" s="89">
        <v>1</v>
      </c>
      <c r="BE809" s="89">
        <v>1</v>
      </c>
      <c r="BF809" s="89">
        <v>1</v>
      </c>
      <c r="BG809" s="89">
        <v>1</v>
      </c>
      <c r="BH809" s="89">
        <v>1</v>
      </c>
      <c r="BI809" s="89">
        <v>1</v>
      </c>
      <c r="BJ809" s="89">
        <v>1</v>
      </c>
      <c r="BK809" s="89">
        <v>1</v>
      </c>
      <c r="BL809" s="89">
        <v>1</v>
      </c>
      <c r="BM809" s="89">
        <v>1</v>
      </c>
      <c r="BN809" s="89">
        <v>1</v>
      </c>
      <c r="BO809" s="89">
        <v>1</v>
      </c>
      <c r="BP809" s="89">
        <v>1</v>
      </c>
      <c r="BQ809" s="89">
        <v>1</v>
      </c>
      <c r="BR809" s="89">
        <v>1</v>
      </c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>
        <v>1</v>
      </c>
      <c r="CY809" s="89">
        <v>1</v>
      </c>
      <c r="CZ809" s="89">
        <v>1</v>
      </c>
      <c r="DA809" s="89">
        <v>1</v>
      </c>
      <c r="DB809" s="89">
        <v>1</v>
      </c>
      <c r="DC809" s="89">
        <v>1</v>
      </c>
      <c r="DD809" s="89">
        <v>1</v>
      </c>
      <c r="DE809" s="89">
        <v>1</v>
      </c>
      <c r="DF809" s="89">
        <v>1</v>
      </c>
      <c r="DG809" s="89">
        <v>1</v>
      </c>
      <c r="DH809" s="89">
        <v>1</v>
      </c>
      <c r="DI809" s="89"/>
      <c r="DJ809" s="89"/>
      <c r="DK809" s="89"/>
      <c r="DL809" s="89"/>
      <c r="DM809" s="89"/>
      <c r="DN809" s="89"/>
      <c r="DO809" s="89"/>
      <c r="DP809" s="89"/>
      <c r="DQ809" s="89"/>
      <c r="DR809" s="89"/>
      <c r="DS809" s="89">
        <v>1</v>
      </c>
      <c r="DT809" s="89">
        <v>1</v>
      </c>
      <c r="DU809" s="89">
        <v>1</v>
      </c>
      <c r="DV809" s="89">
        <v>1</v>
      </c>
      <c r="DW809" s="89">
        <v>1</v>
      </c>
      <c r="DX809" s="89">
        <v>1</v>
      </c>
      <c r="DY809" s="89">
        <v>1</v>
      </c>
      <c r="DZ809" s="89">
        <v>1</v>
      </c>
      <c r="EA809" s="89">
        <v>1</v>
      </c>
      <c r="EB809" s="89">
        <v>1</v>
      </c>
      <c r="EC809" s="89">
        <v>1</v>
      </c>
      <c r="ED809" s="89">
        <v>1</v>
      </c>
      <c r="EE809" s="89">
        <v>1</v>
      </c>
      <c r="EF809" s="89">
        <v>1</v>
      </c>
      <c r="EG809" s="89"/>
      <c r="EH809" s="89">
        <v>1</v>
      </c>
      <c r="EI809" s="89">
        <v>1</v>
      </c>
      <c r="EJ809" s="89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>
        <v>1</v>
      </c>
      <c r="EW809" s="89"/>
      <c r="EX809" s="89"/>
      <c r="EY809" s="89"/>
      <c r="EZ809" s="89"/>
      <c r="FA809" s="89"/>
      <c r="FB809" s="89">
        <v>1</v>
      </c>
      <c r="FC809" s="89">
        <v>1</v>
      </c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>
        <v>1</v>
      </c>
      <c r="FU809" s="89"/>
      <c r="FV809" s="89"/>
      <c r="FW809" s="89"/>
      <c r="FX809" s="89"/>
      <c r="FY809" s="89"/>
      <c r="FZ809" s="89">
        <v>1</v>
      </c>
      <c r="GA809" s="89">
        <v>1</v>
      </c>
      <c r="GB809" s="89"/>
      <c r="GC809" s="89"/>
      <c r="GD809" s="89"/>
      <c r="GE809" s="89"/>
      <c r="GF809" s="89"/>
      <c r="GG809" s="89">
        <v>1</v>
      </c>
      <c r="GH809" s="89">
        <v>1</v>
      </c>
      <c r="GI809" s="89">
        <v>1</v>
      </c>
      <c r="GJ809" s="89"/>
      <c r="GK809" s="89">
        <v>1</v>
      </c>
      <c r="GL809" s="89">
        <v>1</v>
      </c>
      <c r="GM809" s="89">
        <v>1</v>
      </c>
      <c r="GN809" s="89">
        <v>1</v>
      </c>
      <c r="GO809" s="89"/>
      <c r="GP809" s="89"/>
      <c r="GQ809" s="89"/>
      <c r="GR809" s="89">
        <v>1</v>
      </c>
      <c r="GS809" s="89">
        <v>1</v>
      </c>
      <c r="GT809" s="89">
        <v>1</v>
      </c>
      <c r="GU809" s="89">
        <v>1</v>
      </c>
      <c r="GV809" s="89"/>
      <c r="GW809" s="89">
        <v>1</v>
      </c>
      <c r="GX809" s="89">
        <v>1</v>
      </c>
      <c r="GY809" s="89">
        <v>1</v>
      </c>
      <c r="GZ809" s="89"/>
      <c r="HA809" s="89">
        <v>1</v>
      </c>
      <c r="HB809" s="89">
        <v>1</v>
      </c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>
        <v>1</v>
      </c>
      <c r="HP809" s="89"/>
      <c r="HQ809" s="89"/>
      <c r="HR809" s="89"/>
      <c r="HS809" s="89"/>
      <c r="HT809" s="89"/>
      <c r="HU809" s="89">
        <v>1</v>
      </c>
      <c r="HV809" s="89">
        <v>1</v>
      </c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>
        <v>1</v>
      </c>
      <c r="IN809" s="89"/>
      <c r="IO809" s="89"/>
      <c r="IP809" s="89"/>
      <c r="IQ809" s="89"/>
      <c r="IR809" s="89"/>
      <c r="IS809" s="89">
        <v>1</v>
      </c>
      <c r="IT809" s="89">
        <v>1</v>
      </c>
      <c r="IU809" s="89"/>
      <c r="IV809" s="89"/>
      <c r="IW809" s="89"/>
      <c r="IX809" s="89"/>
      <c r="IY809" s="89"/>
      <c r="IZ809" s="89"/>
      <c r="JA809" s="89"/>
      <c r="JB809" s="89"/>
      <c r="JC809" s="89"/>
      <c r="JD809" s="89"/>
      <c r="JE809" s="89"/>
      <c r="JF809" s="89"/>
      <c r="JG809" s="89"/>
      <c r="JH809" s="89"/>
      <c r="JI809" s="89"/>
      <c r="JJ809" s="89"/>
      <c r="JK809" s="89">
        <v>1</v>
      </c>
      <c r="JL809" s="89"/>
      <c r="JM809" s="89"/>
      <c r="JN809" s="89"/>
      <c r="JO809" s="89"/>
      <c r="JP809" s="89"/>
      <c r="JQ809" s="89">
        <v>1</v>
      </c>
      <c r="JR809" s="89">
        <v>1</v>
      </c>
      <c r="JS809" s="89"/>
      <c r="JT809" s="89"/>
      <c r="JU809" s="89"/>
      <c r="JV809" s="89"/>
      <c r="JW809" s="89"/>
      <c r="JX809" s="89"/>
      <c r="JY809" s="89"/>
      <c r="JZ809" s="89"/>
      <c r="KA809" s="89"/>
      <c r="KB809" s="89"/>
      <c r="KC809" s="89"/>
      <c r="KD809" s="89"/>
      <c r="KE809" s="89"/>
      <c r="KF809" s="89"/>
      <c r="KG809" s="89"/>
      <c r="KH809" s="89"/>
      <c r="KI809" s="89">
        <v>1</v>
      </c>
      <c r="KJ809" s="89"/>
      <c r="KK809" s="89"/>
      <c r="KL809" s="89"/>
      <c r="KM809" s="89"/>
      <c r="KN809" s="89"/>
      <c r="KO809" s="89"/>
      <c r="KP809" s="89"/>
      <c r="KQ809" s="89"/>
      <c r="KR809" s="89"/>
      <c r="KS809" s="89"/>
      <c r="KT809" s="89"/>
      <c r="KU809" s="89"/>
      <c r="KV809" s="89"/>
      <c r="KW809" s="89"/>
      <c r="KX809" s="89"/>
      <c r="KY809" s="89"/>
      <c r="KZ809" s="89"/>
      <c r="LA809" s="89">
        <v>1</v>
      </c>
      <c r="LB809" s="89"/>
      <c r="LC809" s="89"/>
      <c r="LD809" s="89"/>
      <c r="LE809" s="89"/>
      <c r="LF809" s="89"/>
      <c r="LG809" s="89"/>
      <c r="LH809" s="89"/>
      <c r="LI809" s="89"/>
      <c r="LJ809" s="89"/>
      <c r="LK809" s="89"/>
      <c r="LL809" s="89"/>
      <c r="LM809" s="89"/>
      <c r="LN809" s="89"/>
      <c r="LO809" s="89"/>
      <c r="LP809" s="89"/>
      <c r="LQ809" s="89"/>
      <c r="LR809" s="89">
        <v>1</v>
      </c>
      <c r="LS809" s="89"/>
      <c r="LT809" s="89"/>
      <c r="LU809" s="89"/>
      <c r="LV809" s="89"/>
      <c r="LW809" s="89"/>
      <c r="LX809" s="89">
        <v>1</v>
      </c>
      <c r="LY809" s="89">
        <v>1</v>
      </c>
      <c r="LZ809" s="89"/>
      <c r="MA809" s="89"/>
      <c r="MB809" s="89"/>
      <c r="MC809" s="89"/>
      <c r="MD809" s="89"/>
      <c r="ME809" s="89"/>
      <c r="MF809" s="89"/>
      <c r="MG809" s="89"/>
      <c r="MH809" s="89"/>
      <c r="MI809" s="89"/>
      <c r="MJ809" s="89"/>
      <c r="MK809" s="89"/>
      <c r="ML809" s="89"/>
      <c r="MM809" s="89"/>
      <c r="MN809" s="89"/>
      <c r="MO809" s="89">
        <v>1</v>
      </c>
      <c r="MP809" s="89"/>
      <c r="MQ809" s="89"/>
      <c r="MR809" s="89"/>
      <c r="MS809" s="89"/>
      <c r="MT809" s="89"/>
      <c r="MU809" s="89">
        <v>1</v>
      </c>
      <c r="MV809" s="89">
        <v>1</v>
      </c>
      <c r="MW809" s="89"/>
      <c r="MX809" s="89"/>
      <c r="MY809" s="89"/>
      <c r="MZ809" s="89"/>
      <c r="NA809" s="89"/>
      <c r="NB809" s="89"/>
      <c r="NC809" s="89"/>
      <c r="ND809" s="89"/>
      <c r="NE809" s="89"/>
      <c r="NF809" s="89"/>
      <c r="NG809" s="89"/>
      <c r="NH809" s="89"/>
      <c r="NI809" s="89"/>
      <c r="NJ809" s="89"/>
      <c r="NK809" s="89"/>
      <c r="NL809" s="89">
        <v>1</v>
      </c>
      <c r="NM809" s="89"/>
      <c r="NN809" s="89"/>
      <c r="NO809" s="89"/>
      <c r="NP809" s="89"/>
      <c r="NQ809" s="89"/>
      <c r="NR809" s="89">
        <v>1</v>
      </c>
      <c r="NS809" s="89">
        <v>1</v>
      </c>
      <c r="NT809" s="89"/>
      <c r="NU809" s="89"/>
      <c r="NV809" s="89"/>
      <c r="NW809" s="89"/>
      <c r="NX809" s="89"/>
      <c r="NY809" s="89"/>
      <c r="NZ809" s="89"/>
      <c r="OA809" s="89"/>
      <c r="OB809" s="89"/>
      <c r="OC809" s="89"/>
      <c r="OD809" s="89"/>
      <c r="OE809" s="89"/>
      <c r="OF809" s="89"/>
      <c r="OG809" s="89"/>
      <c r="OH809" s="89"/>
      <c r="OI809" s="89">
        <v>1</v>
      </c>
      <c r="OJ809" s="89"/>
      <c r="OK809" s="89"/>
      <c r="OL809" s="89"/>
      <c r="OM809" s="89"/>
      <c r="ON809" s="89">
        <v>1</v>
      </c>
      <c r="OO809" s="89"/>
      <c r="OP809" s="89"/>
      <c r="OQ809" s="89"/>
      <c r="OR809" s="89"/>
      <c r="OS809" s="89"/>
      <c r="OT809" s="89"/>
      <c r="OU809" s="89"/>
      <c r="OV809" s="89"/>
      <c r="OW809" s="89"/>
      <c r="OX809" s="89"/>
      <c r="OY809" s="89"/>
      <c r="OZ809" s="89"/>
      <c r="PA809" s="89">
        <v>1</v>
      </c>
      <c r="PB809" s="89"/>
      <c r="PC809" s="89"/>
      <c r="PD809" s="89"/>
      <c r="PE809" s="89"/>
      <c r="PF809" s="89"/>
      <c r="PG809" s="89"/>
      <c r="PH809" s="89"/>
      <c r="PI809" s="89"/>
      <c r="PJ809" s="89"/>
      <c r="PK809" s="89"/>
      <c r="PL809" s="89"/>
      <c r="PM809" s="89"/>
      <c r="PN809" s="89"/>
      <c r="PO809" s="89"/>
      <c r="PP809" s="89"/>
      <c r="PQ809" s="89"/>
      <c r="PR809" s="89"/>
      <c r="PS809" s="89"/>
      <c r="PT809" s="89"/>
      <c r="PU809" s="89"/>
      <c r="PV809" s="89"/>
      <c r="PW809" s="89"/>
      <c r="PX809" s="89"/>
      <c r="PY809" s="89"/>
      <c r="PZ809" s="89"/>
      <c r="QA809" s="89"/>
      <c r="QB809" s="89"/>
      <c r="QC809" s="89"/>
      <c r="QD809" s="89"/>
    </row>
    <row r="810" spans="1:446" x14ac:dyDescent="0.2">
      <c r="A810" s="19" t="s">
        <v>493</v>
      </c>
      <c r="B810" s="89">
        <v>1</v>
      </c>
      <c r="C810" s="89">
        <v>1</v>
      </c>
      <c r="D810" s="89">
        <v>1</v>
      </c>
      <c r="E810" s="89">
        <v>1</v>
      </c>
      <c r="F810" s="89">
        <v>1</v>
      </c>
      <c r="G810" s="89">
        <v>1</v>
      </c>
      <c r="H810" s="89">
        <v>1</v>
      </c>
      <c r="I810" s="89">
        <v>1</v>
      </c>
      <c r="J810" s="89">
        <v>1</v>
      </c>
      <c r="K810" s="89">
        <v>1</v>
      </c>
      <c r="L810" s="89">
        <v>1</v>
      </c>
      <c r="M810" s="89">
        <v>1</v>
      </c>
      <c r="N810" s="89">
        <v>1</v>
      </c>
      <c r="O810" s="89">
        <v>1</v>
      </c>
      <c r="P810" s="89">
        <v>1</v>
      </c>
      <c r="Q810" s="89">
        <v>1</v>
      </c>
      <c r="R810" s="89">
        <v>1</v>
      </c>
      <c r="S810" s="89">
        <v>1</v>
      </c>
      <c r="T810" s="89">
        <v>1</v>
      </c>
      <c r="U810" s="89">
        <v>1</v>
      </c>
      <c r="V810" s="89">
        <v>1</v>
      </c>
      <c r="W810" s="89">
        <v>1</v>
      </c>
      <c r="X810" s="89">
        <v>1</v>
      </c>
      <c r="Y810" s="89">
        <v>1</v>
      </c>
      <c r="Z810" s="89">
        <v>1</v>
      </c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>
        <v>1</v>
      </c>
      <c r="BI810" s="89">
        <v>1</v>
      </c>
      <c r="BJ810" s="89">
        <v>1</v>
      </c>
      <c r="BK810" s="89">
        <v>1</v>
      </c>
      <c r="BL810" s="89">
        <v>1</v>
      </c>
      <c r="BM810" s="89">
        <v>1</v>
      </c>
      <c r="BN810" s="89">
        <v>1</v>
      </c>
      <c r="BO810" s="89">
        <v>1</v>
      </c>
      <c r="BP810" s="89">
        <v>1</v>
      </c>
      <c r="BQ810" s="89">
        <v>1</v>
      </c>
      <c r="BR810" s="89">
        <v>1</v>
      </c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>
        <v>1</v>
      </c>
      <c r="CD810" s="89">
        <v>1</v>
      </c>
      <c r="CE810" s="89">
        <v>1</v>
      </c>
      <c r="CF810" s="89">
        <v>1</v>
      </c>
      <c r="CG810" s="89">
        <v>1</v>
      </c>
      <c r="CH810" s="89">
        <v>1</v>
      </c>
      <c r="CI810" s="89">
        <v>1</v>
      </c>
      <c r="CJ810" s="89">
        <v>1</v>
      </c>
      <c r="CK810" s="89">
        <v>1</v>
      </c>
      <c r="CL810" s="89">
        <v>1</v>
      </c>
      <c r="CM810" s="89">
        <v>1</v>
      </c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89"/>
      <c r="DB810" s="89"/>
      <c r="DC810" s="89"/>
      <c r="DD810" s="89"/>
      <c r="DE810" s="89"/>
      <c r="DF810" s="89"/>
      <c r="DG810" s="89"/>
      <c r="DH810" s="89"/>
      <c r="DI810" s="89"/>
      <c r="DJ810" s="89"/>
      <c r="DK810" s="89"/>
      <c r="DL810" s="89"/>
      <c r="DM810" s="89"/>
      <c r="DN810" s="89"/>
      <c r="DO810" s="89"/>
      <c r="DP810" s="89"/>
      <c r="DQ810" s="89"/>
      <c r="DR810" s="89"/>
      <c r="DS810" s="89"/>
      <c r="DT810" s="89"/>
      <c r="DU810" s="89"/>
      <c r="DV810" s="89"/>
      <c r="DW810" s="89"/>
      <c r="DX810" s="89"/>
      <c r="DY810" s="89"/>
      <c r="DZ810" s="89"/>
      <c r="EA810" s="89"/>
      <c r="EB810" s="89"/>
      <c r="EC810" s="89"/>
      <c r="ED810" s="89"/>
      <c r="EE810" s="89">
        <v>1</v>
      </c>
      <c r="EF810" s="89"/>
      <c r="EG810" s="89">
        <v>1</v>
      </c>
      <c r="EH810" s="89"/>
      <c r="EI810" s="89"/>
      <c r="EJ810" s="89"/>
      <c r="EK810" s="89"/>
      <c r="EL810" s="89"/>
      <c r="EM810" s="89">
        <v>1</v>
      </c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>
        <v>1</v>
      </c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>
        <v>1</v>
      </c>
      <c r="GH810" s="89"/>
      <c r="GI810" s="89"/>
      <c r="GJ810" s="89"/>
      <c r="GK810" s="89">
        <v>1</v>
      </c>
      <c r="GL810" s="89"/>
      <c r="GM810" s="89"/>
      <c r="GN810" s="89"/>
      <c r="GO810" s="89"/>
      <c r="GP810" s="89"/>
      <c r="GQ810" s="89"/>
      <c r="GR810" s="89">
        <v>1</v>
      </c>
      <c r="GS810" s="89">
        <v>1</v>
      </c>
      <c r="GT810" s="89">
        <v>1</v>
      </c>
      <c r="GU810" s="89">
        <v>1</v>
      </c>
      <c r="GV810" s="89"/>
      <c r="GW810" s="89">
        <v>1</v>
      </c>
      <c r="GX810" s="89"/>
      <c r="GY810" s="89"/>
      <c r="GZ810" s="89">
        <v>1</v>
      </c>
      <c r="HA810" s="89">
        <v>1</v>
      </c>
      <c r="HB810" s="89"/>
      <c r="HC810" s="89"/>
      <c r="HD810" s="89"/>
      <c r="HE810" s="89"/>
      <c r="HF810" s="89">
        <v>1</v>
      </c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>
        <v>1</v>
      </c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  <c r="IS810" s="89"/>
      <c r="IT810" s="89"/>
      <c r="IU810" s="89"/>
      <c r="IV810" s="89"/>
      <c r="IW810" s="89"/>
      <c r="IX810" s="89"/>
      <c r="IY810" s="89"/>
      <c r="IZ810" s="89"/>
      <c r="JA810" s="89"/>
      <c r="JB810" s="89">
        <v>1</v>
      </c>
      <c r="JC810" s="89"/>
      <c r="JD810" s="89"/>
      <c r="JE810" s="89"/>
      <c r="JF810" s="89"/>
      <c r="JG810" s="89"/>
      <c r="JH810" s="89"/>
      <c r="JI810" s="89"/>
      <c r="JJ810" s="89"/>
      <c r="JK810" s="89"/>
      <c r="JL810" s="89"/>
      <c r="JM810" s="89"/>
      <c r="JN810" s="89"/>
      <c r="JO810" s="89"/>
      <c r="JP810" s="89"/>
      <c r="JQ810" s="89"/>
      <c r="JR810" s="89"/>
      <c r="JS810" s="89"/>
      <c r="JT810" s="89"/>
      <c r="JU810" s="89"/>
      <c r="JV810" s="89"/>
      <c r="JW810" s="89"/>
      <c r="JX810" s="89"/>
      <c r="JY810" s="89"/>
      <c r="JZ810" s="89"/>
      <c r="KA810" s="89">
        <v>1</v>
      </c>
      <c r="KB810" s="89"/>
      <c r="KC810" s="89"/>
      <c r="KD810" s="89"/>
      <c r="KE810" s="89"/>
      <c r="KF810" s="89"/>
      <c r="KG810" s="89"/>
      <c r="KH810" s="89"/>
      <c r="KI810" s="89"/>
      <c r="KJ810" s="89"/>
      <c r="KK810" s="89"/>
      <c r="KL810" s="89"/>
      <c r="KM810" s="89"/>
      <c r="KN810" s="89"/>
      <c r="KO810" s="89"/>
      <c r="KP810" s="89"/>
      <c r="KQ810" s="89"/>
      <c r="KR810" s="89">
        <v>1</v>
      </c>
      <c r="KS810" s="89"/>
      <c r="KT810" s="89"/>
      <c r="KU810" s="89"/>
      <c r="KV810" s="89"/>
      <c r="KW810" s="89"/>
      <c r="KX810" s="89"/>
      <c r="KY810" s="89"/>
      <c r="KZ810" s="89"/>
      <c r="LA810" s="89"/>
      <c r="LB810" s="89"/>
      <c r="LC810" s="89"/>
      <c r="LD810" s="89"/>
      <c r="LE810" s="89"/>
      <c r="LF810" s="89"/>
      <c r="LG810" s="89"/>
      <c r="LH810" s="89"/>
      <c r="LI810" s="89"/>
      <c r="LJ810" s="89">
        <v>1</v>
      </c>
      <c r="LK810" s="89"/>
      <c r="LL810" s="89"/>
      <c r="LM810" s="89"/>
      <c r="LN810" s="89"/>
      <c r="LO810" s="89"/>
      <c r="LP810" s="89"/>
      <c r="LQ810" s="89"/>
      <c r="LR810" s="89"/>
      <c r="LS810" s="89"/>
      <c r="LT810" s="89"/>
      <c r="LU810" s="89"/>
      <c r="LV810" s="89"/>
      <c r="LW810" s="89"/>
      <c r="LX810" s="89"/>
      <c r="LY810" s="89"/>
      <c r="LZ810" s="89"/>
      <c r="MA810" s="89"/>
      <c r="MB810" s="89"/>
      <c r="MC810" s="89"/>
      <c r="MD810" s="89"/>
      <c r="ME810" s="89"/>
      <c r="MF810" s="89"/>
      <c r="MG810" s="89">
        <v>1</v>
      </c>
      <c r="MH810" s="89"/>
      <c r="MI810" s="89"/>
      <c r="MJ810" s="89"/>
      <c r="MK810" s="89"/>
      <c r="ML810" s="89"/>
      <c r="MM810" s="89"/>
      <c r="MN810" s="89"/>
      <c r="MO810" s="89"/>
      <c r="MP810" s="89"/>
      <c r="MQ810" s="89"/>
      <c r="MR810" s="89"/>
      <c r="MS810" s="89"/>
      <c r="MT810" s="89"/>
      <c r="MU810" s="89"/>
      <c r="MV810" s="89"/>
      <c r="MW810" s="89"/>
      <c r="MX810" s="89"/>
      <c r="MY810" s="89"/>
      <c r="MZ810" s="89"/>
      <c r="NA810" s="89"/>
      <c r="NB810" s="89"/>
      <c r="NC810" s="89"/>
      <c r="ND810" s="89">
        <v>1</v>
      </c>
      <c r="NE810" s="89"/>
      <c r="NF810" s="89"/>
      <c r="NG810" s="89"/>
      <c r="NH810" s="89"/>
      <c r="NI810" s="89"/>
      <c r="NJ810" s="89"/>
      <c r="NK810" s="89"/>
      <c r="NL810" s="89"/>
      <c r="NM810" s="89"/>
      <c r="NN810" s="89"/>
      <c r="NO810" s="89"/>
      <c r="NP810" s="89"/>
      <c r="NQ810" s="89"/>
      <c r="NR810" s="89"/>
      <c r="NS810" s="89"/>
      <c r="NT810" s="89"/>
      <c r="NU810" s="89"/>
      <c r="NV810" s="89"/>
      <c r="NW810" s="89"/>
      <c r="NX810" s="89"/>
      <c r="NY810" s="89"/>
      <c r="NZ810" s="89"/>
      <c r="OA810" s="89">
        <v>1</v>
      </c>
      <c r="OB810" s="89"/>
      <c r="OC810" s="89"/>
      <c r="OD810" s="89"/>
      <c r="OE810" s="89"/>
      <c r="OF810" s="89"/>
      <c r="OG810" s="89"/>
      <c r="OH810" s="89"/>
      <c r="OI810" s="89"/>
      <c r="OJ810" s="89"/>
      <c r="OK810" s="89"/>
      <c r="OL810" s="89"/>
      <c r="OM810" s="89"/>
      <c r="ON810" s="89"/>
      <c r="OO810" s="89"/>
      <c r="OP810" s="89"/>
      <c r="OQ810" s="89"/>
      <c r="OR810" s="89"/>
      <c r="OS810" s="89">
        <v>1</v>
      </c>
      <c r="OT810" s="89"/>
      <c r="OU810" s="89"/>
      <c r="OV810" s="89"/>
      <c r="OW810" s="89"/>
      <c r="OX810" s="89"/>
      <c r="OY810" s="89"/>
      <c r="OZ810" s="89"/>
      <c r="PA810" s="89"/>
      <c r="PB810" s="89"/>
      <c r="PC810" s="89"/>
      <c r="PD810" s="89"/>
      <c r="PE810" s="89"/>
      <c r="PF810" s="89"/>
      <c r="PG810" s="89"/>
      <c r="PH810" s="89"/>
      <c r="PI810" s="89">
        <v>1</v>
      </c>
      <c r="PJ810" s="89"/>
      <c r="PK810" s="89"/>
      <c r="PL810" s="89"/>
      <c r="PM810" s="89"/>
      <c r="PN810" s="89"/>
      <c r="PO810" s="89"/>
      <c r="PP810" s="89"/>
      <c r="PQ810" s="89"/>
      <c r="PR810" s="89"/>
      <c r="PS810" s="89"/>
      <c r="PT810" s="89"/>
      <c r="PU810" s="89"/>
      <c r="PV810" s="89"/>
      <c r="PW810" s="89"/>
      <c r="PX810" s="89"/>
      <c r="PY810" s="89"/>
      <c r="PZ810" s="89"/>
      <c r="QA810" s="89"/>
      <c r="QB810" s="89"/>
      <c r="QC810" s="89"/>
      <c r="QD810" s="89"/>
    </row>
    <row r="811" spans="1:446" x14ac:dyDescent="0.2">
      <c r="A811" s="19" t="s">
        <v>619</v>
      </c>
      <c r="B811" s="89">
        <v>1</v>
      </c>
      <c r="C811" s="89">
        <v>1</v>
      </c>
      <c r="D811" s="89">
        <v>1</v>
      </c>
      <c r="E811" s="89">
        <v>1</v>
      </c>
      <c r="F811" s="89">
        <v>1</v>
      </c>
      <c r="G811" s="89">
        <v>1</v>
      </c>
      <c r="H811" s="89">
        <v>1</v>
      </c>
      <c r="I811" s="89">
        <v>1</v>
      </c>
      <c r="J811" s="89">
        <v>1</v>
      </c>
      <c r="K811" s="89">
        <v>1</v>
      </c>
      <c r="L811" s="89">
        <v>1</v>
      </c>
      <c r="M811" s="89">
        <v>1</v>
      </c>
      <c r="N811" s="89">
        <v>1</v>
      </c>
      <c r="O811" s="89">
        <v>1</v>
      </c>
      <c r="P811" s="89">
        <v>1</v>
      </c>
      <c r="Q811" s="89">
        <v>1</v>
      </c>
      <c r="R811" s="89">
        <v>1</v>
      </c>
      <c r="S811" s="89">
        <v>1</v>
      </c>
      <c r="T811" s="89">
        <v>1</v>
      </c>
      <c r="U811" s="89">
        <v>1</v>
      </c>
      <c r="V811" s="89">
        <v>1</v>
      </c>
      <c r="W811" s="89">
        <v>1</v>
      </c>
      <c r="X811" s="89">
        <v>1</v>
      </c>
      <c r="Y811" s="89">
        <v>1</v>
      </c>
      <c r="Z811" s="89">
        <v>1</v>
      </c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>
        <v>1</v>
      </c>
      <c r="BI811" s="89">
        <v>1</v>
      </c>
      <c r="BJ811" s="89">
        <v>1</v>
      </c>
      <c r="BK811" s="89">
        <v>1</v>
      </c>
      <c r="BL811" s="89">
        <v>1</v>
      </c>
      <c r="BM811" s="89">
        <v>1</v>
      </c>
      <c r="BN811" s="89">
        <v>1</v>
      </c>
      <c r="BO811" s="89">
        <v>1</v>
      </c>
      <c r="BP811" s="89">
        <v>1</v>
      </c>
      <c r="BQ811" s="89">
        <v>1</v>
      </c>
      <c r="BR811" s="89">
        <v>1</v>
      </c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>
        <v>1</v>
      </c>
      <c r="CD811" s="89">
        <v>1</v>
      </c>
      <c r="CE811" s="89">
        <v>1</v>
      </c>
      <c r="CF811" s="89">
        <v>1</v>
      </c>
      <c r="CG811" s="89">
        <v>1</v>
      </c>
      <c r="CH811" s="89">
        <v>1</v>
      </c>
      <c r="CI811" s="89">
        <v>1</v>
      </c>
      <c r="CJ811" s="89">
        <v>1</v>
      </c>
      <c r="CK811" s="89">
        <v>1</v>
      </c>
      <c r="CL811" s="89">
        <v>1</v>
      </c>
      <c r="CM811" s="89">
        <v>1</v>
      </c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89"/>
      <c r="DB811" s="89"/>
      <c r="DC811" s="89"/>
      <c r="DD811" s="89"/>
      <c r="DE811" s="89"/>
      <c r="DF811" s="89"/>
      <c r="DG811" s="89"/>
      <c r="DH811" s="89"/>
      <c r="DI811" s="89"/>
      <c r="DJ811" s="89"/>
      <c r="DK811" s="89"/>
      <c r="DL811" s="89"/>
      <c r="DM811" s="89"/>
      <c r="DN811" s="89"/>
      <c r="DO811" s="89"/>
      <c r="DP811" s="89"/>
      <c r="DQ811" s="89"/>
      <c r="DR811" s="89"/>
      <c r="DS811" s="89"/>
      <c r="DT811" s="89"/>
      <c r="DU811" s="89"/>
      <c r="DV811" s="89"/>
      <c r="DW811" s="89"/>
      <c r="DX811" s="89"/>
      <c r="DY811" s="89"/>
      <c r="DZ811" s="89"/>
      <c r="EA811" s="89"/>
      <c r="EB811" s="89"/>
      <c r="EC811" s="89"/>
      <c r="ED811" s="89"/>
      <c r="EE811" s="89">
        <v>1</v>
      </c>
      <c r="EF811" s="89"/>
      <c r="EG811" s="89">
        <v>1</v>
      </c>
      <c r="EH811" s="89"/>
      <c r="EI811" s="89"/>
      <c r="EJ811" s="89"/>
      <c r="EK811" s="89"/>
      <c r="EL811" s="89"/>
      <c r="EM811" s="89"/>
      <c r="EN811" s="89"/>
      <c r="EO811" s="89"/>
      <c r="EP811" s="89"/>
      <c r="EQ811" s="89">
        <v>1</v>
      </c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>
        <v>1</v>
      </c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>
        <v>1</v>
      </c>
      <c r="GH811" s="89"/>
      <c r="GI811" s="89"/>
      <c r="GJ811" s="89"/>
      <c r="GK811" s="89">
        <v>1</v>
      </c>
      <c r="GL811" s="89"/>
      <c r="GM811" s="89"/>
      <c r="GN811" s="89"/>
      <c r="GO811" s="89"/>
      <c r="GP811" s="89"/>
      <c r="GQ811" s="89"/>
      <c r="GR811" s="89">
        <v>1</v>
      </c>
      <c r="GS811" s="89">
        <v>1</v>
      </c>
      <c r="GT811" s="89">
        <v>1</v>
      </c>
      <c r="GU811" s="89">
        <v>1</v>
      </c>
      <c r="GV811" s="89"/>
      <c r="GW811" s="89">
        <v>1</v>
      </c>
      <c r="GX811" s="89"/>
      <c r="GY811" s="89"/>
      <c r="GZ811" s="89">
        <v>1</v>
      </c>
      <c r="HA811" s="89">
        <v>1</v>
      </c>
      <c r="HB811" s="89"/>
      <c r="HC811" s="89"/>
      <c r="HD811" s="89"/>
      <c r="HE811" s="89"/>
      <c r="HF811" s="89"/>
      <c r="HG811" s="89"/>
      <c r="HH811" s="89"/>
      <c r="HI811" s="89"/>
      <c r="HJ811" s="89">
        <v>1</v>
      </c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>
        <v>1</v>
      </c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  <c r="IS811" s="89"/>
      <c r="IT811" s="89"/>
      <c r="IU811" s="89"/>
      <c r="IV811" s="89"/>
      <c r="IW811" s="89"/>
      <c r="IX811" s="89"/>
      <c r="IY811" s="89"/>
      <c r="IZ811" s="89"/>
      <c r="JA811" s="89"/>
      <c r="JB811" s="89"/>
      <c r="JC811" s="89"/>
      <c r="JD811" s="89"/>
      <c r="JE811" s="89"/>
      <c r="JF811" s="89">
        <v>1</v>
      </c>
      <c r="JG811" s="89"/>
      <c r="JH811" s="89"/>
      <c r="JI811" s="89"/>
      <c r="JJ811" s="89"/>
      <c r="JK811" s="89"/>
      <c r="JL811" s="89"/>
      <c r="JM811" s="89"/>
      <c r="JN811" s="89"/>
      <c r="JO811" s="89"/>
      <c r="JP811" s="89"/>
      <c r="JQ811" s="89"/>
      <c r="JR811" s="89"/>
      <c r="JS811" s="89"/>
      <c r="JT811" s="89"/>
      <c r="JU811" s="89"/>
      <c r="JV811" s="89"/>
      <c r="JW811" s="89"/>
      <c r="JX811" s="89"/>
      <c r="JY811" s="89"/>
      <c r="JZ811" s="89"/>
      <c r="KA811" s="89"/>
      <c r="KB811" s="89"/>
      <c r="KC811" s="89"/>
      <c r="KD811" s="89"/>
      <c r="KE811" s="89">
        <v>1</v>
      </c>
      <c r="KF811" s="89"/>
      <c r="KG811" s="89"/>
      <c r="KH811" s="89"/>
      <c r="KI811" s="89"/>
      <c r="KJ811" s="89"/>
      <c r="KK811" s="89"/>
      <c r="KL811" s="89"/>
      <c r="KM811" s="89"/>
      <c r="KN811" s="89"/>
      <c r="KO811" s="89"/>
      <c r="KP811" s="89"/>
      <c r="KQ811" s="89"/>
      <c r="KR811" s="89"/>
      <c r="KS811" s="89"/>
      <c r="KT811" s="89"/>
      <c r="KU811" s="89"/>
      <c r="KV811" s="89">
        <v>1</v>
      </c>
      <c r="KW811" s="89"/>
      <c r="KX811" s="89"/>
      <c r="KY811" s="89"/>
      <c r="KZ811" s="89"/>
      <c r="LA811" s="89"/>
      <c r="LB811" s="89"/>
      <c r="LC811" s="89"/>
      <c r="LD811" s="89"/>
      <c r="LE811" s="89"/>
      <c r="LF811" s="89"/>
      <c r="LG811" s="89"/>
      <c r="LH811" s="89"/>
      <c r="LI811" s="89"/>
      <c r="LJ811" s="89"/>
      <c r="LK811" s="89"/>
      <c r="LL811" s="89"/>
      <c r="LM811" s="89"/>
      <c r="LN811" s="89">
        <v>1</v>
      </c>
      <c r="LO811" s="89"/>
      <c r="LP811" s="89"/>
      <c r="LQ811" s="89"/>
      <c r="LR811" s="89"/>
      <c r="LS811" s="89"/>
      <c r="LT811" s="89"/>
      <c r="LU811" s="89"/>
      <c r="LV811" s="89"/>
      <c r="LW811" s="89"/>
      <c r="LX811" s="89"/>
      <c r="LY811" s="89"/>
      <c r="LZ811" s="89"/>
      <c r="MA811" s="89"/>
      <c r="MB811" s="89"/>
      <c r="MC811" s="89"/>
      <c r="MD811" s="89"/>
      <c r="ME811" s="89"/>
      <c r="MF811" s="89"/>
      <c r="MG811" s="89"/>
      <c r="MH811" s="89"/>
      <c r="MI811" s="89"/>
      <c r="MJ811" s="89"/>
      <c r="MK811" s="89">
        <v>1</v>
      </c>
      <c r="ML811" s="89"/>
      <c r="MM811" s="89"/>
      <c r="MN811" s="89"/>
      <c r="MO811" s="89"/>
      <c r="MP811" s="89"/>
      <c r="MQ811" s="89"/>
      <c r="MR811" s="89"/>
      <c r="MS811" s="89"/>
      <c r="MT811" s="89"/>
      <c r="MU811" s="89"/>
      <c r="MV811" s="89"/>
      <c r="MW811" s="89"/>
      <c r="MX811" s="89"/>
      <c r="MY811" s="89"/>
      <c r="MZ811" s="89"/>
      <c r="NA811" s="89"/>
      <c r="NB811" s="89"/>
      <c r="NC811" s="89"/>
      <c r="ND811" s="89"/>
      <c r="NE811" s="89"/>
      <c r="NF811" s="89"/>
      <c r="NG811" s="89"/>
      <c r="NH811" s="89">
        <v>1</v>
      </c>
      <c r="NI811" s="89"/>
      <c r="NJ811" s="89"/>
      <c r="NK811" s="89"/>
      <c r="NL811" s="89"/>
      <c r="NM811" s="89"/>
      <c r="NN811" s="89"/>
      <c r="NO811" s="89"/>
      <c r="NP811" s="89"/>
      <c r="NQ811" s="89"/>
      <c r="NR811" s="89"/>
      <c r="NS811" s="89"/>
      <c r="NT811" s="89"/>
      <c r="NU811" s="89"/>
      <c r="NV811" s="89"/>
      <c r="NW811" s="89"/>
      <c r="NX811" s="89"/>
      <c r="NY811" s="89"/>
      <c r="NZ811" s="89"/>
      <c r="OA811" s="89"/>
      <c r="OB811" s="89"/>
      <c r="OC811" s="89"/>
      <c r="OD811" s="89"/>
      <c r="OE811" s="89">
        <v>1</v>
      </c>
      <c r="OF811" s="89"/>
      <c r="OG811" s="89"/>
      <c r="OH811" s="89"/>
      <c r="OI811" s="89"/>
      <c r="OJ811" s="89"/>
      <c r="OK811" s="89"/>
      <c r="OL811" s="89"/>
      <c r="OM811" s="89"/>
      <c r="ON811" s="89"/>
      <c r="OO811" s="89"/>
      <c r="OP811" s="89"/>
      <c r="OQ811" s="89"/>
      <c r="OR811" s="89"/>
      <c r="OS811" s="89"/>
      <c r="OT811" s="89"/>
      <c r="OU811" s="89"/>
      <c r="OV811" s="89"/>
      <c r="OW811" s="89">
        <v>1</v>
      </c>
      <c r="OX811" s="89"/>
      <c r="OY811" s="89"/>
      <c r="OZ811" s="89"/>
      <c r="PA811" s="89"/>
      <c r="PB811" s="89"/>
      <c r="PC811" s="89"/>
      <c r="PD811" s="89"/>
      <c r="PE811" s="89"/>
      <c r="PF811" s="89"/>
      <c r="PG811" s="89"/>
      <c r="PH811" s="89"/>
      <c r="PI811" s="89"/>
      <c r="PJ811" s="89"/>
      <c r="PK811" s="89"/>
      <c r="PL811" s="89"/>
      <c r="PM811" s="89">
        <v>1</v>
      </c>
      <c r="PN811" s="89"/>
      <c r="PO811" s="89"/>
      <c r="PP811" s="89"/>
      <c r="PQ811" s="89"/>
      <c r="PR811" s="89"/>
      <c r="PS811" s="89"/>
      <c r="PT811" s="89"/>
      <c r="PU811" s="89"/>
      <c r="PV811" s="89"/>
      <c r="PW811" s="89"/>
      <c r="PX811" s="89"/>
      <c r="PY811" s="89"/>
      <c r="PZ811" s="89"/>
      <c r="QA811" s="89"/>
      <c r="QB811" s="89"/>
      <c r="QC811" s="89"/>
      <c r="QD811" s="89"/>
    </row>
    <row r="812" spans="1:446" x14ac:dyDescent="0.2">
      <c r="A812" s="19" t="s">
        <v>517</v>
      </c>
      <c r="B812" s="89">
        <v>1</v>
      </c>
      <c r="C812" s="89">
        <v>1</v>
      </c>
      <c r="D812" s="89">
        <v>1</v>
      </c>
      <c r="E812" s="89">
        <v>1</v>
      </c>
      <c r="F812" s="89">
        <v>1</v>
      </c>
      <c r="G812" s="89">
        <v>1</v>
      </c>
      <c r="H812" s="89">
        <v>1</v>
      </c>
      <c r="I812" s="89">
        <v>1</v>
      </c>
      <c r="J812" s="89">
        <v>1</v>
      </c>
      <c r="K812" s="89">
        <v>1</v>
      </c>
      <c r="L812" s="89">
        <v>1</v>
      </c>
      <c r="M812" s="89">
        <v>1</v>
      </c>
      <c r="N812" s="89">
        <v>1</v>
      </c>
      <c r="O812" s="89">
        <v>1</v>
      </c>
      <c r="P812" s="89">
        <v>1</v>
      </c>
      <c r="Q812" s="89">
        <v>1</v>
      </c>
      <c r="R812" s="89">
        <v>1</v>
      </c>
      <c r="S812" s="89">
        <v>1</v>
      </c>
      <c r="T812" s="89">
        <v>1</v>
      </c>
      <c r="U812" s="89">
        <v>1</v>
      </c>
      <c r="V812" s="89">
        <v>1</v>
      </c>
      <c r="W812" s="89">
        <v>1</v>
      </c>
      <c r="X812" s="89">
        <v>1</v>
      </c>
      <c r="Y812" s="89">
        <v>1</v>
      </c>
      <c r="Z812" s="89">
        <v>1</v>
      </c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>
        <v>1</v>
      </c>
      <c r="BI812" s="89">
        <v>1</v>
      </c>
      <c r="BJ812" s="89">
        <v>1</v>
      </c>
      <c r="BK812" s="89">
        <v>1</v>
      </c>
      <c r="BL812" s="89">
        <v>1</v>
      </c>
      <c r="BM812" s="89">
        <v>1</v>
      </c>
      <c r="BN812" s="89">
        <v>1</v>
      </c>
      <c r="BO812" s="89">
        <v>1</v>
      </c>
      <c r="BP812" s="89">
        <v>1</v>
      </c>
      <c r="BQ812" s="89">
        <v>1</v>
      </c>
      <c r="BR812" s="89">
        <v>1</v>
      </c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>
        <v>1</v>
      </c>
      <c r="CD812" s="89">
        <v>1</v>
      </c>
      <c r="CE812" s="89">
        <v>1</v>
      </c>
      <c r="CF812" s="89">
        <v>1</v>
      </c>
      <c r="CG812" s="89">
        <v>1</v>
      </c>
      <c r="CH812" s="89">
        <v>1</v>
      </c>
      <c r="CI812" s="89">
        <v>1</v>
      </c>
      <c r="CJ812" s="89">
        <v>1</v>
      </c>
      <c r="CK812" s="89">
        <v>1</v>
      </c>
      <c r="CL812" s="89">
        <v>1</v>
      </c>
      <c r="CM812" s="89">
        <v>1</v>
      </c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89"/>
      <c r="DB812" s="89"/>
      <c r="DC812" s="89"/>
      <c r="DD812" s="89"/>
      <c r="DE812" s="89"/>
      <c r="DF812" s="89"/>
      <c r="DG812" s="89"/>
      <c r="DH812" s="89"/>
      <c r="DI812" s="89"/>
      <c r="DJ812" s="89"/>
      <c r="DK812" s="89"/>
      <c r="DL812" s="89"/>
      <c r="DM812" s="89"/>
      <c r="DN812" s="89"/>
      <c r="DO812" s="89"/>
      <c r="DP812" s="89"/>
      <c r="DQ812" s="89"/>
      <c r="DR812" s="89"/>
      <c r="DS812" s="89"/>
      <c r="DT812" s="89"/>
      <c r="DU812" s="89"/>
      <c r="DV812" s="89"/>
      <c r="DW812" s="89"/>
      <c r="DX812" s="89"/>
      <c r="DY812" s="89"/>
      <c r="DZ812" s="89"/>
      <c r="EA812" s="89"/>
      <c r="EB812" s="89"/>
      <c r="EC812" s="89"/>
      <c r="ED812" s="89"/>
      <c r="EE812" s="89">
        <v>1</v>
      </c>
      <c r="EF812" s="89"/>
      <c r="EG812" s="89">
        <v>1</v>
      </c>
      <c r="EH812" s="89"/>
      <c r="EI812" s="89"/>
      <c r="EJ812" s="89">
        <v>1</v>
      </c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>
        <v>1</v>
      </c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>
        <v>1</v>
      </c>
      <c r="GH812" s="89"/>
      <c r="GI812" s="89"/>
      <c r="GJ812" s="89"/>
      <c r="GK812" s="89">
        <v>1</v>
      </c>
      <c r="GL812" s="89"/>
      <c r="GM812" s="89"/>
      <c r="GN812" s="89"/>
      <c r="GO812" s="89"/>
      <c r="GP812" s="89"/>
      <c r="GQ812" s="89"/>
      <c r="GR812" s="89">
        <v>1</v>
      </c>
      <c r="GS812" s="89">
        <v>1</v>
      </c>
      <c r="GT812" s="89">
        <v>1</v>
      </c>
      <c r="GU812" s="89">
        <v>1</v>
      </c>
      <c r="GV812" s="89"/>
      <c r="GW812" s="89">
        <v>1</v>
      </c>
      <c r="GX812" s="89"/>
      <c r="GY812" s="89"/>
      <c r="GZ812" s="89">
        <v>1</v>
      </c>
      <c r="HA812" s="89">
        <v>1</v>
      </c>
      <c r="HB812" s="89"/>
      <c r="HC812" s="89">
        <v>1</v>
      </c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>
        <v>1</v>
      </c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  <c r="IS812" s="89"/>
      <c r="IT812" s="89"/>
      <c r="IU812" s="89"/>
      <c r="IV812" s="89"/>
      <c r="IW812" s="89"/>
      <c r="IX812" s="89"/>
      <c r="IY812" s="89">
        <v>1</v>
      </c>
      <c r="IZ812" s="89"/>
      <c r="JA812" s="89"/>
      <c r="JB812" s="89"/>
      <c r="JC812" s="89"/>
      <c r="JD812" s="89"/>
      <c r="JE812" s="89"/>
      <c r="JF812" s="89"/>
      <c r="JG812" s="89"/>
      <c r="JH812" s="89"/>
      <c r="JI812" s="89"/>
      <c r="JJ812" s="89"/>
      <c r="JK812" s="89"/>
      <c r="JL812" s="89"/>
      <c r="JM812" s="89"/>
      <c r="JN812" s="89"/>
      <c r="JO812" s="89"/>
      <c r="JP812" s="89"/>
      <c r="JQ812" s="89"/>
      <c r="JR812" s="89"/>
      <c r="JS812" s="89"/>
      <c r="JT812" s="89"/>
      <c r="JU812" s="89"/>
      <c r="JV812" s="89"/>
      <c r="JW812" s="89"/>
      <c r="JX812" s="89">
        <v>1</v>
      </c>
      <c r="JY812" s="89"/>
      <c r="JZ812" s="89"/>
      <c r="KA812" s="89"/>
      <c r="KB812" s="89"/>
      <c r="KC812" s="89"/>
      <c r="KD812" s="89"/>
      <c r="KE812" s="89"/>
      <c r="KF812" s="89"/>
      <c r="KG812" s="89"/>
      <c r="KH812" s="89"/>
      <c r="KI812" s="89"/>
      <c r="KJ812" s="89"/>
      <c r="KK812" s="89"/>
      <c r="KL812" s="89"/>
      <c r="KM812" s="89"/>
      <c r="KN812" s="89"/>
      <c r="KO812" s="89">
        <v>1</v>
      </c>
      <c r="KP812" s="89"/>
      <c r="KQ812" s="89"/>
      <c r="KR812" s="89"/>
      <c r="KS812" s="89"/>
      <c r="KT812" s="89"/>
      <c r="KU812" s="89"/>
      <c r="KV812" s="89"/>
      <c r="KW812" s="89"/>
      <c r="KX812" s="89"/>
      <c r="KY812" s="89"/>
      <c r="KZ812" s="89"/>
      <c r="LA812" s="89"/>
      <c r="LB812" s="89"/>
      <c r="LC812" s="89"/>
      <c r="LD812" s="89"/>
      <c r="LE812" s="89"/>
      <c r="LF812" s="89"/>
      <c r="LG812" s="89">
        <v>1</v>
      </c>
      <c r="LH812" s="89"/>
      <c r="LI812" s="89"/>
      <c r="LJ812" s="89"/>
      <c r="LK812" s="89"/>
      <c r="LL812" s="89"/>
      <c r="LM812" s="89"/>
      <c r="LN812" s="89"/>
      <c r="LO812" s="89"/>
      <c r="LP812" s="89"/>
      <c r="LQ812" s="89"/>
      <c r="LR812" s="89"/>
      <c r="LS812" s="89"/>
      <c r="LT812" s="89"/>
      <c r="LU812" s="89"/>
      <c r="LV812" s="89"/>
      <c r="LW812" s="89"/>
      <c r="LX812" s="89"/>
      <c r="LY812" s="89"/>
      <c r="LZ812" s="89"/>
      <c r="MA812" s="89"/>
      <c r="MB812" s="89"/>
      <c r="MC812" s="89"/>
      <c r="MD812" s="89">
        <v>1</v>
      </c>
      <c r="ME812" s="89"/>
      <c r="MF812" s="89"/>
      <c r="MG812" s="89"/>
      <c r="MH812" s="89"/>
      <c r="MI812" s="89"/>
      <c r="MJ812" s="89"/>
      <c r="MK812" s="89"/>
      <c r="ML812" s="89"/>
      <c r="MM812" s="89"/>
      <c r="MN812" s="89"/>
      <c r="MO812" s="89"/>
      <c r="MP812" s="89"/>
      <c r="MQ812" s="89"/>
      <c r="MR812" s="89"/>
      <c r="MS812" s="89"/>
      <c r="MT812" s="89"/>
      <c r="MU812" s="89"/>
      <c r="MV812" s="89"/>
      <c r="MW812" s="89"/>
      <c r="MX812" s="89"/>
      <c r="MY812" s="89"/>
      <c r="MZ812" s="89"/>
      <c r="NA812" s="89">
        <v>1</v>
      </c>
      <c r="NB812" s="89"/>
      <c r="NC812" s="89"/>
      <c r="ND812" s="89"/>
      <c r="NE812" s="89"/>
      <c r="NF812" s="89"/>
      <c r="NG812" s="89"/>
      <c r="NH812" s="89"/>
      <c r="NI812" s="89"/>
      <c r="NJ812" s="89"/>
      <c r="NK812" s="89"/>
      <c r="NL812" s="89"/>
      <c r="NM812" s="89"/>
      <c r="NN812" s="89"/>
      <c r="NO812" s="89"/>
      <c r="NP812" s="89"/>
      <c r="NQ812" s="89"/>
      <c r="NR812" s="89"/>
      <c r="NS812" s="89"/>
      <c r="NT812" s="89"/>
      <c r="NU812" s="89"/>
      <c r="NV812" s="89"/>
      <c r="NW812" s="89"/>
      <c r="NX812" s="89">
        <v>1</v>
      </c>
      <c r="NY812" s="89"/>
      <c r="NZ812" s="89"/>
      <c r="OA812" s="89"/>
      <c r="OB812" s="89"/>
      <c r="OC812" s="89"/>
      <c r="OD812" s="89"/>
      <c r="OE812" s="89"/>
      <c r="OF812" s="89"/>
      <c r="OG812" s="89"/>
      <c r="OH812" s="89"/>
      <c r="OI812" s="89"/>
      <c r="OJ812" s="89"/>
      <c r="OK812" s="89"/>
      <c r="OL812" s="89"/>
      <c r="OM812" s="89"/>
      <c r="ON812" s="89"/>
      <c r="OO812" s="89"/>
      <c r="OP812" s="89">
        <v>1</v>
      </c>
      <c r="OQ812" s="89"/>
      <c r="OR812" s="89"/>
      <c r="OS812" s="89"/>
      <c r="OT812" s="89"/>
      <c r="OU812" s="89"/>
      <c r="OV812" s="89"/>
      <c r="OW812" s="89"/>
      <c r="OX812" s="89"/>
      <c r="OY812" s="89"/>
      <c r="OZ812" s="89"/>
      <c r="PA812" s="89"/>
      <c r="PB812" s="89"/>
      <c r="PC812" s="89"/>
      <c r="PD812" s="89"/>
      <c r="PE812" s="89"/>
      <c r="PF812" s="89">
        <v>1</v>
      </c>
      <c r="PG812" s="89"/>
      <c r="PH812" s="89"/>
      <c r="PI812" s="89"/>
      <c r="PJ812" s="89"/>
      <c r="PK812" s="89"/>
      <c r="PL812" s="89"/>
      <c r="PM812" s="89"/>
      <c r="PN812" s="89"/>
      <c r="PO812" s="89"/>
      <c r="PP812" s="89"/>
      <c r="PQ812" s="89"/>
      <c r="PR812" s="89"/>
      <c r="PS812" s="89"/>
      <c r="PT812" s="89"/>
      <c r="PU812" s="89"/>
      <c r="PV812" s="89"/>
      <c r="PW812" s="89"/>
      <c r="PX812" s="89"/>
      <c r="PY812" s="89"/>
      <c r="PZ812" s="89"/>
      <c r="QA812" s="89"/>
      <c r="QB812" s="89"/>
      <c r="QC812" s="89"/>
      <c r="QD812" s="89"/>
    </row>
    <row r="813" spans="1:446" x14ac:dyDescent="0.2">
      <c r="A813" s="19" t="s">
        <v>645</v>
      </c>
      <c r="B813" s="89">
        <v>1</v>
      </c>
      <c r="C813" s="89">
        <v>1</v>
      </c>
      <c r="D813" s="89">
        <v>1</v>
      </c>
      <c r="E813" s="89">
        <v>1</v>
      </c>
      <c r="F813" s="89">
        <v>1</v>
      </c>
      <c r="G813" s="89">
        <v>1</v>
      </c>
      <c r="H813" s="89">
        <v>1</v>
      </c>
      <c r="I813" s="89">
        <v>1</v>
      </c>
      <c r="J813" s="89">
        <v>1</v>
      </c>
      <c r="K813" s="89">
        <v>1</v>
      </c>
      <c r="L813" s="89">
        <v>1</v>
      </c>
      <c r="M813" s="89">
        <v>1</v>
      </c>
      <c r="N813" s="89">
        <v>1</v>
      </c>
      <c r="O813" s="89">
        <v>1</v>
      </c>
      <c r="P813" s="89">
        <v>1</v>
      </c>
      <c r="Q813" s="89">
        <v>1</v>
      </c>
      <c r="R813" s="89">
        <v>1</v>
      </c>
      <c r="S813" s="89">
        <v>1</v>
      </c>
      <c r="T813" s="89">
        <v>1</v>
      </c>
      <c r="U813" s="89">
        <v>1</v>
      </c>
      <c r="V813" s="89">
        <v>1</v>
      </c>
      <c r="W813" s="89">
        <v>1</v>
      </c>
      <c r="X813" s="89">
        <v>1</v>
      </c>
      <c r="Y813" s="89">
        <v>1</v>
      </c>
      <c r="Z813" s="89">
        <v>1</v>
      </c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>
        <v>1</v>
      </c>
      <c r="BI813" s="89">
        <v>1</v>
      </c>
      <c r="BJ813" s="89">
        <v>1</v>
      </c>
      <c r="BK813" s="89">
        <v>1</v>
      </c>
      <c r="BL813" s="89">
        <v>1</v>
      </c>
      <c r="BM813" s="89">
        <v>1</v>
      </c>
      <c r="BN813" s="89">
        <v>1</v>
      </c>
      <c r="BO813" s="89">
        <v>1</v>
      </c>
      <c r="BP813" s="89">
        <v>1</v>
      </c>
      <c r="BQ813" s="89">
        <v>1</v>
      </c>
      <c r="BR813" s="89">
        <v>1</v>
      </c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>
        <v>1</v>
      </c>
      <c r="CD813" s="89">
        <v>1</v>
      </c>
      <c r="CE813" s="89">
        <v>1</v>
      </c>
      <c r="CF813" s="89">
        <v>1</v>
      </c>
      <c r="CG813" s="89">
        <v>1</v>
      </c>
      <c r="CH813" s="89">
        <v>1</v>
      </c>
      <c r="CI813" s="89">
        <v>1</v>
      </c>
      <c r="CJ813" s="89">
        <v>1</v>
      </c>
      <c r="CK813" s="89">
        <v>1</v>
      </c>
      <c r="CL813" s="89">
        <v>1</v>
      </c>
      <c r="CM813" s="89">
        <v>1</v>
      </c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89"/>
      <c r="DB813" s="89"/>
      <c r="DC813" s="89"/>
      <c r="DD813" s="89"/>
      <c r="DE813" s="89"/>
      <c r="DF813" s="89"/>
      <c r="DG813" s="89"/>
      <c r="DH813" s="89"/>
      <c r="DI813" s="89"/>
      <c r="DJ813" s="89"/>
      <c r="DK813" s="89"/>
      <c r="DL813" s="89"/>
      <c r="DM813" s="89"/>
      <c r="DN813" s="89"/>
      <c r="DO813" s="89"/>
      <c r="DP813" s="89"/>
      <c r="DQ813" s="89"/>
      <c r="DR813" s="89"/>
      <c r="DS813" s="89"/>
      <c r="DT813" s="89"/>
      <c r="DU813" s="89"/>
      <c r="DV813" s="89"/>
      <c r="DW813" s="89"/>
      <c r="DX813" s="89"/>
      <c r="DY813" s="89"/>
      <c r="DZ813" s="89"/>
      <c r="EA813" s="89"/>
      <c r="EB813" s="89"/>
      <c r="EC813" s="89"/>
      <c r="ED813" s="89"/>
      <c r="EE813" s="89">
        <v>1</v>
      </c>
      <c r="EF813" s="89"/>
      <c r="EG813" s="89">
        <v>1</v>
      </c>
      <c r="EH813" s="89"/>
      <c r="EI813" s="89"/>
      <c r="EJ813" s="89"/>
      <c r="EK813" s="89"/>
      <c r="EL813" s="89"/>
      <c r="EM813" s="89">
        <v>1</v>
      </c>
      <c r="EN813" s="89"/>
      <c r="EO813" s="89"/>
      <c r="EP813" s="89"/>
      <c r="EQ813" s="89"/>
      <c r="ER813" s="89"/>
      <c r="ES813" s="89"/>
      <c r="ET813" s="89">
        <v>1</v>
      </c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>
        <v>1</v>
      </c>
      <c r="FM813" s="89"/>
      <c r="FN813" s="89"/>
      <c r="FO813" s="89"/>
      <c r="FP813" s="89"/>
      <c r="FQ813" s="89"/>
      <c r="FR813" s="89"/>
      <c r="FS813" s="89">
        <v>1</v>
      </c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>
        <v>1</v>
      </c>
      <c r="GH813" s="89"/>
      <c r="GI813" s="89"/>
      <c r="GJ813" s="89"/>
      <c r="GK813" s="89">
        <v>1</v>
      </c>
      <c r="GL813" s="89"/>
      <c r="GM813" s="89"/>
      <c r="GN813" s="89"/>
      <c r="GO813" s="89"/>
      <c r="GP813" s="89"/>
      <c r="GQ813" s="89"/>
      <c r="GR813" s="89">
        <v>1</v>
      </c>
      <c r="GS813" s="89">
        <v>1</v>
      </c>
      <c r="GT813" s="89">
        <v>1</v>
      </c>
      <c r="GU813" s="89">
        <v>1</v>
      </c>
      <c r="GV813" s="89"/>
      <c r="GW813" s="89">
        <v>1</v>
      </c>
      <c r="GX813" s="89"/>
      <c r="GY813" s="89"/>
      <c r="GZ813" s="89">
        <v>1</v>
      </c>
      <c r="HA813" s="89">
        <v>1</v>
      </c>
      <c r="HB813" s="89"/>
      <c r="HC813" s="89"/>
      <c r="HD813" s="89"/>
      <c r="HE813" s="89"/>
      <c r="HF813" s="89">
        <v>1</v>
      </c>
      <c r="HG813" s="89"/>
      <c r="HH813" s="89"/>
      <c r="HI813" s="89"/>
      <c r="HJ813" s="89"/>
      <c r="HK813" s="89"/>
      <c r="HL813" s="89"/>
      <c r="HM813" s="89">
        <v>1</v>
      </c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>
        <v>1</v>
      </c>
      <c r="IE813" s="89"/>
      <c r="IF813" s="89"/>
      <c r="IG813" s="89"/>
      <c r="IH813" s="89"/>
      <c r="II813" s="89"/>
      <c r="IJ813" s="89"/>
      <c r="IK813" s="89">
        <v>1</v>
      </c>
      <c r="IL813" s="89"/>
      <c r="IM813" s="89"/>
      <c r="IN813" s="89"/>
      <c r="IO813" s="89"/>
      <c r="IP813" s="89"/>
      <c r="IQ813" s="89"/>
      <c r="IR813" s="89"/>
      <c r="IS813" s="89"/>
      <c r="IT813" s="89"/>
      <c r="IU813" s="89"/>
      <c r="IV813" s="89"/>
      <c r="IW813" s="89"/>
      <c r="IX813" s="89"/>
      <c r="IY813" s="89"/>
      <c r="IZ813" s="89"/>
      <c r="JA813" s="89"/>
      <c r="JB813" s="89">
        <v>1</v>
      </c>
      <c r="JC813" s="89"/>
      <c r="JD813" s="89"/>
      <c r="JE813" s="89"/>
      <c r="JF813" s="89"/>
      <c r="JG813" s="89"/>
      <c r="JH813" s="89"/>
      <c r="JI813" s="89">
        <v>1</v>
      </c>
      <c r="JJ813" s="89"/>
      <c r="JK813" s="89"/>
      <c r="JL813" s="89"/>
      <c r="JM813" s="89"/>
      <c r="JN813" s="89"/>
      <c r="JO813" s="89"/>
      <c r="JP813" s="89"/>
      <c r="JQ813" s="89"/>
      <c r="JR813" s="89"/>
      <c r="JS813" s="89"/>
      <c r="JT813" s="89"/>
      <c r="JU813" s="89"/>
      <c r="JV813" s="89"/>
      <c r="JW813" s="89"/>
      <c r="JX813" s="89"/>
      <c r="JY813" s="89"/>
      <c r="JZ813" s="89"/>
      <c r="KA813" s="89">
        <v>1</v>
      </c>
      <c r="KB813" s="89"/>
      <c r="KC813" s="89"/>
      <c r="KD813" s="89"/>
      <c r="KE813" s="89"/>
      <c r="KF813" s="89"/>
      <c r="KG813" s="89"/>
      <c r="KH813" s="89">
        <v>1</v>
      </c>
      <c r="KI813" s="89"/>
      <c r="KJ813" s="89"/>
      <c r="KK813" s="89"/>
      <c r="KL813" s="89"/>
      <c r="KM813" s="89"/>
      <c r="KN813" s="89"/>
      <c r="KO813" s="89"/>
      <c r="KP813" s="89"/>
      <c r="KQ813" s="89"/>
      <c r="KR813" s="89">
        <v>1</v>
      </c>
      <c r="KS813" s="89"/>
      <c r="KT813" s="89"/>
      <c r="KU813" s="89"/>
      <c r="KV813" s="89"/>
      <c r="KW813" s="89"/>
      <c r="KX813" s="89"/>
      <c r="KY813" s="89">
        <v>1</v>
      </c>
      <c r="KZ813" s="89"/>
      <c r="LA813" s="89"/>
      <c r="LB813" s="89"/>
      <c r="LC813" s="89"/>
      <c r="LD813" s="89"/>
      <c r="LE813" s="89"/>
      <c r="LF813" s="89"/>
      <c r="LG813" s="89"/>
      <c r="LH813" s="89"/>
      <c r="LI813" s="89"/>
      <c r="LJ813" s="89">
        <v>1</v>
      </c>
      <c r="LK813" s="89"/>
      <c r="LL813" s="89"/>
      <c r="LM813" s="89"/>
      <c r="LN813" s="89"/>
      <c r="LO813" s="89"/>
      <c r="LP813" s="89"/>
      <c r="LQ813" s="89">
        <v>1</v>
      </c>
      <c r="LR813" s="89"/>
      <c r="LS813" s="89"/>
      <c r="LT813" s="89"/>
      <c r="LU813" s="89"/>
      <c r="LV813" s="89"/>
      <c r="LW813" s="89"/>
      <c r="LX813" s="89"/>
      <c r="LY813" s="89"/>
      <c r="LZ813" s="89"/>
      <c r="MA813" s="89"/>
      <c r="MB813" s="89"/>
      <c r="MC813" s="89"/>
      <c r="MD813" s="89"/>
      <c r="ME813" s="89"/>
      <c r="MF813" s="89"/>
      <c r="MG813" s="89">
        <v>1</v>
      </c>
      <c r="MH813" s="89"/>
      <c r="MI813" s="89"/>
      <c r="MJ813" s="89"/>
      <c r="MK813" s="89"/>
      <c r="ML813" s="89"/>
      <c r="MM813" s="89"/>
      <c r="MN813" s="89">
        <v>1</v>
      </c>
      <c r="MO813" s="89"/>
      <c r="MP813" s="89"/>
      <c r="MQ813" s="89"/>
      <c r="MR813" s="89"/>
      <c r="MS813" s="89"/>
      <c r="MT813" s="89"/>
      <c r="MU813" s="89"/>
      <c r="MV813" s="89"/>
      <c r="MW813" s="89"/>
      <c r="MX813" s="89"/>
      <c r="MY813" s="89"/>
      <c r="MZ813" s="89"/>
      <c r="NA813" s="89"/>
      <c r="NB813" s="89"/>
      <c r="NC813" s="89"/>
      <c r="ND813" s="89">
        <v>1</v>
      </c>
      <c r="NE813" s="89"/>
      <c r="NF813" s="89"/>
      <c r="NG813" s="89"/>
      <c r="NH813" s="89"/>
      <c r="NI813" s="89"/>
      <c r="NJ813" s="89"/>
      <c r="NK813" s="89">
        <v>1</v>
      </c>
      <c r="NL813" s="89"/>
      <c r="NM813" s="89"/>
      <c r="NN813" s="89"/>
      <c r="NO813" s="89"/>
      <c r="NP813" s="89"/>
      <c r="NQ813" s="89"/>
      <c r="NR813" s="89"/>
      <c r="NS813" s="89"/>
      <c r="NT813" s="89"/>
      <c r="NU813" s="89"/>
      <c r="NV813" s="89"/>
      <c r="NW813" s="89"/>
      <c r="NX813" s="89"/>
      <c r="NY813" s="89"/>
      <c r="NZ813" s="89"/>
      <c r="OA813" s="89">
        <v>1</v>
      </c>
      <c r="OB813" s="89"/>
      <c r="OC813" s="89"/>
      <c r="OD813" s="89"/>
      <c r="OE813" s="89"/>
      <c r="OF813" s="89"/>
      <c r="OG813" s="89"/>
      <c r="OH813" s="89">
        <v>1</v>
      </c>
      <c r="OI813" s="89"/>
      <c r="OJ813" s="89"/>
      <c r="OK813" s="89"/>
      <c r="OL813" s="89"/>
      <c r="OM813" s="89"/>
      <c r="ON813" s="89"/>
      <c r="OO813" s="89"/>
      <c r="OP813" s="89"/>
      <c r="OQ813" s="89"/>
      <c r="OR813" s="89"/>
      <c r="OS813" s="89">
        <v>1</v>
      </c>
      <c r="OT813" s="89"/>
      <c r="OU813" s="89"/>
      <c r="OV813" s="89"/>
      <c r="OW813" s="89"/>
      <c r="OX813" s="89"/>
      <c r="OY813" s="89"/>
      <c r="OZ813" s="89">
        <v>1</v>
      </c>
      <c r="PA813" s="89"/>
      <c r="PB813" s="89"/>
      <c r="PC813" s="89"/>
      <c r="PD813" s="89"/>
      <c r="PE813" s="89"/>
      <c r="PF813" s="89"/>
      <c r="PG813" s="89"/>
      <c r="PH813" s="89"/>
      <c r="PI813" s="89">
        <v>1</v>
      </c>
      <c r="PJ813" s="89"/>
      <c r="PK813" s="89"/>
      <c r="PL813" s="89"/>
      <c r="PM813" s="89"/>
      <c r="PN813" s="89"/>
      <c r="PO813" s="89"/>
      <c r="PP813" s="89"/>
      <c r="PQ813" s="89"/>
      <c r="PR813" s="89"/>
      <c r="PS813" s="89"/>
      <c r="PT813" s="89"/>
      <c r="PU813" s="89"/>
      <c r="PV813" s="89"/>
      <c r="PW813" s="89"/>
      <c r="PX813" s="89"/>
      <c r="PY813" s="89"/>
      <c r="PZ813" s="89"/>
      <c r="QA813" s="89"/>
      <c r="QB813" s="89"/>
      <c r="QC813" s="89"/>
      <c r="QD813" s="89"/>
    </row>
    <row r="814" spans="1:446" x14ac:dyDescent="0.2">
      <c r="A814" s="19" t="s">
        <v>547</v>
      </c>
      <c r="B814" s="89">
        <v>1</v>
      </c>
      <c r="C814" s="89">
        <v>1</v>
      </c>
      <c r="D814" s="89">
        <v>1</v>
      </c>
      <c r="E814" s="89">
        <v>1</v>
      </c>
      <c r="F814" s="89">
        <v>1</v>
      </c>
      <c r="G814" s="89">
        <v>1</v>
      </c>
      <c r="H814" s="89">
        <v>1</v>
      </c>
      <c r="I814" s="89">
        <v>1</v>
      </c>
      <c r="J814" s="89">
        <v>1</v>
      </c>
      <c r="K814" s="89">
        <v>1</v>
      </c>
      <c r="L814" s="89">
        <v>1</v>
      </c>
      <c r="M814" s="89">
        <v>1</v>
      </c>
      <c r="N814" s="89">
        <v>1</v>
      </c>
      <c r="O814" s="89">
        <v>1</v>
      </c>
      <c r="P814" s="89">
        <v>1</v>
      </c>
      <c r="Q814" s="89">
        <v>1</v>
      </c>
      <c r="R814" s="89">
        <v>1</v>
      </c>
      <c r="S814" s="89">
        <v>1</v>
      </c>
      <c r="T814" s="89">
        <v>1</v>
      </c>
      <c r="U814" s="89">
        <v>1</v>
      </c>
      <c r="V814" s="89">
        <v>1</v>
      </c>
      <c r="W814" s="89">
        <v>1</v>
      </c>
      <c r="X814" s="89">
        <v>1</v>
      </c>
      <c r="Y814" s="89">
        <v>1</v>
      </c>
      <c r="Z814" s="89">
        <v>1</v>
      </c>
      <c r="AA814" s="89">
        <v>1</v>
      </c>
      <c r="AB814" s="89">
        <v>1</v>
      </c>
      <c r="AC814" s="89">
        <v>1</v>
      </c>
      <c r="AD814" s="89">
        <v>1</v>
      </c>
      <c r="AE814" s="89">
        <v>1</v>
      </c>
      <c r="AF814" s="89">
        <v>1</v>
      </c>
      <c r="AG814" s="89">
        <v>1</v>
      </c>
      <c r="AH814" s="89">
        <v>1</v>
      </c>
      <c r="AI814" s="89">
        <v>1</v>
      </c>
      <c r="AJ814" s="89">
        <v>1</v>
      </c>
      <c r="AK814" s="89">
        <v>1</v>
      </c>
      <c r="AL814" s="89">
        <v>1</v>
      </c>
      <c r="AM814" s="89">
        <v>1</v>
      </c>
      <c r="AN814" s="89">
        <v>1</v>
      </c>
      <c r="AO814" s="89">
        <v>1</v>
      </c>
      <c r="AP814" s="89">
        <v>1</v>
      </c>
      <c r="AQ814" s="89">
        <v>1</v>
      </c>
      <c r="AR814" s="89">
        <v>1</v>
      </c>
      <c r="AS814" s="89">
        <v>1</v>
      </c>
      <c r="AT814" s="89">
        <v>1</v>
      </c>
      <c r="AU814" s="89">
        <v>1</v>
      </c>
      <c r="AV814" s="89">
        <v>1</v>
      </c>
      <c r="AW814" s="89"/>
      <c r="AX814" s="89"/>
      <c r="AY814" s="89"/>
      <c r="AZ814" s="89"/>
      <c r="BA814" s="89"/>
      <c r="BB814" s="89"/>
      <c r="BC814" s="89"/>
      <c r="BD814" s="89"/>
      <c r="BE814" s="89"/>
      <c r="BF814" s="89">
        <v>1</v>
      </c>
      <c r="BG814" s="89"/>
      <c r="BH814" s="89">
        <v>1</v>
      </c>
      <c r="BI814" s="89">
        <v>1</v>
      </c>
      <c r="BJ814" s="89">
        <v>1</v>
      </c>
      <c r="BK814" s="89">
        <v>1</v>
      </c>
      <c r="BL814" s="89">
        <v>1</v>
      </c>
      <c r="BM814" s="89">
        <v>1</v>
      </c>
      <c r="BN814" s="89">
        <v>1</v>
      </c>
      <c r="BO814" s="89">
        <v>1</v>
      </c>
      <c r="BP814" s="89">
        <v>1</v>
      </c>
      <c r="BQ814" s="89">
        <v>1</v>
      </c>
      <c r="BR814" s="89">
        <v>1</v>
      </c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>
        <v>1</v>
      </c>
      <c r="CD814" s="89">
        <v>1</v>
      </c>
      <c r="CE814" s="89">
        <v>1</v>
      </c>
      <c r="CF814" s="89">
        <v>1</v>
      </c>
      <c r="CG814" s="89">
        <v>1</v>
      </c>
      <c r="CH814" s="89">
        <v>1</v>
      </c>
      <c r="CI814" s="89">
        <v>1</v>
      </c>
      <c r="CJ814" s="89">
        <v>1</v>
      </c>
      <c r="CK814" s="89">
        <v>1</v>
      </c>
      <c r="CL814" s="89">
        <v>1</v>
      </c>
      <c r="CM814" s="89">
        <v>1</v>
      </c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>
        <v>1</v>
      </c>
      <c r="CY814" s="89">
        <v>1</v>
      </c>
      <c r="CZ814" s="89">
        <v>1</v>
      </c>
      <c r="DA814" s="89">
        <v>1</v>
      </c>
      <c r="DB814" s="89">
        <v>1</v>
      </c>
      <c r="DC814" s="89">
        <v>1</v>
      </c>
      <c r="DD814" s="89">
        <v>1</v>
      </c>
      <c r="DE814" s="89">
        <v>1</v>
      </c>
      <c r="DF814" s="89">
        <v>1</v>
      </c>
      <c r="DG814" s="89">
        <v>1</v>
      </c>
      <c r="DH814" s="89">
        <v>1</v>
      </c>
      <c r="DI814" s="89"/>
      <c r="DJ814" s="89"/>
      <c r="DK814" s="89"/>
      <c r="DL814" s="89"/>
      <c r="DM814" s="89"/>
      <c r="DN814" s="89"/>
      <c r="DO814" s="89"/>
      <c r="DP814" s="89"/>
      <c r="DQ814" s="89"/>
      <c r="DR814" s="89"/>
      <c r="DS814" s="89">
        <v>1</v>
      </c>
      <c r="DT814" s="89">
        <v>1</v>
      </c>
      <c r="DU814" s="89">
        <v>1</v>
      </c>
      <c r="DV814" s="89">
        <v>1</v>
      </c>
      <c r="DW814" s="89">
        <v>1</v>
      </c>
      <c r="DX814" s="89">
        <v>1</v>
      </c>
      <c r="DY814" s="89"/>
      <c r="DZ814" s="89"/>
      <c r="EA814" s="89"/>
      <c r="EB814" s="89"/>
      <c r="EC814" s="89"/>
      <c r="ED814" s="89"/>
      <c r="EE814" s="89">
        <v>1</v>
      </c>
      <c r="EF814" s="89">
        <v>1</v>
      </c>
      <c r="EG814" s="89">
        <v>1</v>
      </c>
      <c r="EH814" s="89">
        <v>1</v>
      </c>
      <c r="EI814" s="89"/>
      <c r="EJ814" s="89"/>
      <c r="EK814" s="89"/>
      <c r="EL814" s="89"/>
      <c r="EM814" s="89"/>
      <c r="EN814" s="89"/>
      <c r="EO814" s="89">
        <v>1</v>
      </c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>
        <v>1</v>
      </c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>
        <v>1</v>
      </c>
      <c r="GI814" s="89">
        <v>1</v>
      </c>
      <c r="GJ814" s="89"/>
      <c r="GK814" s="89">
        <v>1</v>
      </c>
      <c r="GL814" s="89">
        <v>1</v>
      </c>
      <c r="GM814" s="89">
        <v>1</v>
      </c>
      <c r="GN814" s="89">
        <v>1</v>
      </c>
      <c r="GO814" s="89"/>
      <c r="GP814" s="89"/>
      <c r="GQ814" s="89"/>
      <c r="GR814" s="89">
        <v>1</v>
      </c>
      <c r="GS814" s="89">
        <v>1</v>
      </c>
      <c r="GT814" s="89">
        <v>1</v>
      </c>
      <c r="GU814" s="89">
        <v>1</v>
      </c>
      <c r="GV814" s="89"/>
      <c r="GW814" s="89">
        <v>1</v>
      </c>
      <c r="GX814" s="89"/>
      <c r="GY814" s="89">
        <v>1</v>
      </c>
      <c r="GZ814" s="89">
        <v>1</v>
      </c>
      <c r="HA814" s="89">
        <v>1</v>
      </c>
      <c r="HB814" s="89">
        <v>1</v>
      </c>
      <c r="HC814" s="89"/>
      <c r="HD814" s="89"/>
      <c r="HE814" s="89"/>
      <c r="HF814" s="89"/>
      <c r="HG814" s="89"/>
      <c r="HH814" s="89">
        <v>1</v>
      </c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>
        <v>1</v>
      </c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  <c r="IS814" s="89"/>
      <c r="IT814" s="89"/>
      <c r="IU814" s="89"/>
      <c r="IV814" s="89"/>
      <c r="IW814" s="89"/>
      <c r="IX814" s="89"/>
      <c r="IY814" s="89"/>
      <c r="IZ814" s="89"/>
      <c r="JA814" s="89"/>
      <c r="JB814" s="89"/>
      <c r="JC814" s="89"/>
      <c r="JD814" s="89">
        <v>1</v>
      </c>
      <c r="JE814" s="89"/>
      <c r="JF814" s="89"/>
      <c r="JG814" s="89"/>
      <c r="JH814" s="89"/>
      <c r="JI814" s="89"/>
      <c r="JJ814" s="89"/>
      <c r="JK814" s="89"/>
      <c r="JL814" s="89"/>
      <c r="JM814" s="89"/>
      <c r="JN814" s="89"/>
      <c r="JO814" s="89"/>
      <c r="JP814" s="89"/>
      <c r="JQ814" s="89"/>
      <c r="JR814" s="89"/>
      <c r="JS814" s="89"/>
      <c r="JT814" s="89"/>
      <c r="JU814" s="89"/>
      <c r="JV814" s="89"/>
      <c r="JW814" s="89"/>
      <c r="JX814" s="89"/>
      <c r="JY814" s="89"/>
      <c r="JZ814" s="89"/>
      <c r="KA814" s="89"/>
      <c r="KB814" s="89"/>
      <c r="KC814" s="89">
        <v>1</v>
      </c>
      <c r="KD814" s="89"/>
      <c r="KE814" s="89"/>
      <c r="KF814" s="89"/>
      <c r="KG814" s="89"/>
      <c r="KH814" s="89"/>
      <c r="KI814" s="89"/>
      <c r="KJ814" s="89"/>
      <c r="KK814" s="89"/>
      <c r="KL814" s="89"/>
      <c r="KM814" s="89"/>
      <c r="KN814" s="89"/>
      <c r="KO814" s="89"/>
      <c r="KP814" s="89"/>
      <c r="KQ814" s="89"/>
      <c r="KR814" s="89"/>
      <c r="KS814" s="89"/>
      <c r="KT814" s="89">
        <v>1</v>
      </c>
      <c r="KU814" s="89"/>
      <c r="KV814" s="89"/>
      <c r="KW814" s="89"/>
      <c r="KX814" s="89"/>
      <c r="KY814" s="89"/>
      <c r="KZ814" s="89"/>
      <c r="LA814" s="89"/>
      <c r="LB814" s="89"/>
      <c r="LC814" s="89"/>
      <c r="LD814" s="89"/>
      <c r="LE814" s="89"/>
      <c r="LF814" s="89"/>
      <c r="LG814" s="89"/>
      <c r="LH814" s="89"/>
      <c r="LI814" s="89"/>
      <c r="LJ814" s="89"/>
      <c r="LK814" s="89"/>
      <c r="LL814" s="89">
        <v>1</v>
      </c>
      <c r="LM814" s="89"/>
      <c r="LN814" s="89"/>
      <c r="LO814" s="89"/>
      <c r="LP814" s="89"/>
      <c r="LQ814" s="89"/>
      <c r="LR814" s="89"/>
      <c r="LS814" s="89"/>
      <c r="LT814" s="89"/>
      <c r="LU814" s="89"/>
      <c r="LV814" s="89"/>
      <c r="LW814" s="89"/>
      <c r="LX814" s="89"/>
      <c r="LY814" s="89"/>
      <c r="LZ814" s="89"/>
      <c r="MA814" s="89"/>
      <c r="MB814" s="89"/>
      <c r="MC814" s="89"/>
      <c r="MD814" s="89"/>
      <c r="ME814" s="89"/>
      <c r="MF814" s="89"/>
      <c r="MG814" s="89"/>
      <c r="MH814" s="89"/>
      <c r="MI814" s="89">
        <v>1</v>
      </c>
      <c r="MJ814" s="89"/>
      <c r="MK814" s="89"/>
      <c r="ML814" s="89"/>
      <c r="MM814" s="89"/>
      <c r="MN814" s="89"/>
      <c r="MO814" s="89"/>
      <c r="MP814" s="89"/>
      <c r="MQ814" s="89"/>
      <c r="MR814" s="89"/>
      <c r="MS814" s="89"/>
      <c r="MT814" s="89"/>
      <c r="MU814" s="89"/>
      <c r="MV814" s="89"/>
      <c r="MW814" s="89"/>
      <c r="MX814" s="89"/>
      <c r="MY814" s="89"/>
      <c r="MZ814" s="89"/>
      <c r="NA814" s="89"/>
      <c r="NB814" s="89"/>
      <c r="NC814" s="89"/>
      <c r="ND814" s="89"/>
      <c r="NE814" s="89"/>
      <c r="NF814" s="89">
        <v>1</v>
      </c>
      <c r="NG814" s="89"/>
      <c r="NH814" s="89"/>
      <c r="NI814" s="89"/>
      <c r="NJ814" s="89"/>
      <c r="NK814" s="89"/>
      <c r="NL814" s="89"/>
      <c r="NM814" s="89"/>
      <c r="NN814" s="89"/>
      <c r="NO814" s="89"/>
      <c r="NP814" s="89"/>
      <c r="NQ814" s="89"/>
      <c r="NR814" s="89"/>
      <c r="NS814" s="89"/>
      <c r="NT814" s="89"/>
      <c r="NU814" s="89"/>
      <c r="NV814" s="89"/>
      <c r="NW814" s="89"/>
      <c r="NX814" s="89"/>
      <c r="NY814" s="89"/>
      <c r="NZ814" s="89"/>
      <c r="OA814" s="89"/>
      <c r="OB814" s="89"/>
      <c r="OC814" s="89">
        <v>1</v>
      </c>
      <c r="OD814" s="89"/>
      <c r="OE814" s="89"/>
      <c r="OF814" s="89"/>
      <c r="OG814" s="89"/>
      <c r="OH814" s="89"/>
      <c r="OI814" s="89"/>
      <c r="OJ814" s="89"/>
      <c r="OK814" s="89"/>
      <c r="OL814" s="89"/>
      <c r="OM814" s="89"/>
      <c r="ON814" s="89"/>
      <c r="OO814" s="89"/>
      <c r="OP814" s="89"/>
      <c r="OQ814" s="89"/>
      <c r="OR814" s="89"/>
      <c r="OS814" s="89"/>
      <c r="OT814" s="89"/>
      <c r="OU814" s="89">
        <v>1</v>
      </c>
      <c r="OV814" s="89"/>
      <c r="OW814" s="89"/>
      <c r="OX814" s="89"/>
      <c r="OY814" s="89"/>
      <c r="OZ814" s="89"/>
      <c r="PA814" s="89"/>
      <c r="PB814" s="89"/>
      <c r="PC814" s="89"/>
      <c r="PD814" s="89"/>
      <c r="PE814" s="89"/>
      <c r="PF814" s="89"/>
      <c r="PG814" s="89"/>
      <c r="PH814" s="89"/>
      <c r="PI814" s="89"/>
      <c r="PJ814" s="89"/>
      <c r="PK814" s="89">
        <v>1</v>
      </c>
      <c r="PL814" s="89"/>
      <c r="PM814" s="89"/>
      <c r="PN814" s="89"/>
      <c r="PO814" s="89"/>
      <c r="PP814" s="89"/>
      <c r="PQ814" s="89"/>
      <c r="PR814" s="89"/>
      <c r="PS814" s="89"/>
      <c r="PT814" s="89"/>
      <c r="PU814" s="89"/>
      <c r="PV814" s="89"/>
      <c r="PW814" s="89"/>
      <c r="PX814" s="89"/>
      <c r="PY814" s="89"/>
      <c r="PZ814" s="89"/>
      <c r="QA814" s="89"/>
      <c r="QB814" s="89"/>
      <c r="QC814" s="89"/>
      <c r="QD814" s="89"/>
    </row>
    <row r="815" spans="1:446" x14ac:dyDescent="0.2">
      <c r="A815" s="19" t="s">
        <v>505</v>
      </c>
      <c r="B815" s="89">
        <v>1</v>
      </c>
      <c r="C815" s="89">
        <v>1</v>
      </c>
      <c r="D815" s="89">
        <v>1</v>
      </c>
      <c r="E815" s="89">
        <v>1</v>
      </c>
      <c r="F815" s="89">
        <v>1</v>
      </c>
      <c r="G815" s="89">
        <v>1</v>
      </c>
      <c r="H815" s="89">
        <v>1</v>
      </c>
      <c r="I815" s="89">
        <v>1</v>
      </c>
      <c r="J815" s="89">
        <v>1</v>
      </c>
      <c r="K815" s="89">
        <v>1</v>
      </c>
      <c r="L815" s="89">
        <v>1</v>
      </c>
      <c r="M815" s="89">
        <v>1</v>
      </c>
      <c r="N815" s="89">
        <v>1</v>
      </c>
      <c r="O815" s="89">
        <v>1</v>
      </c>
      <c r="P815" s="89">
        <v>1</v>
      </c>
      <c r="Q815" s="89">
        <v>1</v>
      </c>
      <c r="R815" s="89">
        <v>1</v>
      </c>
      <c r="S815" s="89">
        <v>1</v>
      </c>
      <c r="T815" s="89">
        <v>1</v>
      </c>
      <c r="U815" s="89">
        <v>1</v>
      </c>
      <c r="V815" s="89">
        <v>1</v>
      </c>
      <c r="W815" s="89">
        <v>1</v>
      </c>
      <c r="X815" s="89">
        <v>1</v>
      </c>
      <c r="Y815" s="89">
        <v>1</v>
      </c>
      <c r="Z815" s="89">
        <v>1</v>
      </c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>
        <v>1</v>
      </c>
      <c r="BI815" s="89">
        <v>1</v>
      </c>
      <c r="BJ815" s="89">
        <v>1</v>
      </c>
      <c r="BK815" s="89">
        <v>1</v>
      </c>
      <c r="BL815" s="89">
        <v>1</v>
      </c>
      <c r="BM815" s="89">
        <v>1</v>
      </c>
      <c r="BN815" s="89">
        <v>1</v>
      </c>
      <c r="BO815" s="89">
        <v>1</v>
      </c>
      <c r="BP815" s="89">
        <v>1</v>
      </c>
      <c r="BQ815" s="89">
        <v>1</v>
      </c>
      <c r="BR815" s="89">
        <v>1</v>
      </c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>
        <v>1</v>
      </c>
      <c r="CD815" s="89">
        <v>1</v>
      </c>
      <c r="CE815" s="89">
        <v>1</v>
      </c>
      <c r="CF815" s="89">
        <v>1</v>
      </c>
      <c r="CG815" s="89">
        <v>1</v>
      </c>
      <c r="CH815" s="89">
        <v>1</v>
      </c>
      <c r="CI815" s="89">
        <v>1</v>
      </c>
      <c r="CJ815" s="89">
        <v>1</v>
      </c>
      <c r="CK815" s="89">
        <v>1</v>
      </c>
      <c r="CL815" s="89">
        <v>1</v>
      </c>
      <c r="CM815" s="89">
        <v>1</v>
      </c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89"/>
      <c r="DB815" s="89"/>
      <c r="DC815" s="89"/>
      <c r="DD815" s="89"/>
      <c r="DE815" s="89"/>
      <c r="DF815" s="89"/>
      <c r="DG815" s="89"/>
      <c r="DH815" s="89"/>
      <c r="DI815" s="89"/>
      <c r="DJ815" s="89"/>
      <c r="DK815" s="89"/>
      <c r="DL815" s="89"/>
      <c r="DM815" s="89"/>
      <c r="DN815" s="89"/>
      <c r="DO815" s="89"/>
      <c r="DP815" s="89"/>
      <c r="DQ815" s="89"/>
      <c r="DR815" s="89"/>
      <c r="DS815" s="89"/>
      <c r="DT815" s="89"/>
      <c r="DU815" s="89"/>
      <c r="DV815" s="89"/>
      <c r="DW815" s="89"/>
      <c r="DX815" s="89"/>
      <c r="DY815" s="89"/>
      <c r="DZ815" s="89"/>
      <c r="EA815" s="89"/>
      <c r="EB815" s="89"/>
      <c r="EC815" s="89"/>
      <c r="ED815" s="89"/>
      <c r="EE815" s="89">
        <v>1</v>
      </c>
      <c r="EF815" s="89"/>
      <c r="EG815" s="89">
        <v>1</v>
      </c>
      <c r="EH815" s="89"/>
      <c r="EI815" s="89"/>
      <c r="EJ815" s="89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>
        <v>1</v>
      </c>
      <c r="GH815" s="89"/>
      <c r="GI815" s="89"/>
      <c r="GJ815" s="89"/>
      <c r="GK815" s="89">
        <v>1</v>
      </c>
      <c r="GL815" s="89">
        <v>1</v>
      </c>
      <c r="GM815" s="89"/>
      <c r="GN815" s="89"/>
      <c r="GO815" s="89"/>
      <c r="GP815" s="89"/>
      <c r="GQ815" s="89"/>
      <c r="GR815" s="89">
        <v>1</v>
      </c>
      <c r="GS815" s="89">
        <v>1</v>
      </c>
      <c r="GT815" s="89">
        <v>1</v>
      </c>
      <c r="GU815" s="89">
        <v>1</v>
      </c>
      <c r="GV815" s="89"/>
      <c r="GW815" s="89">
        <v>1</v>
      </c>
      <c r="GX815" s="89"/>
      <c r="GY815" s="89"/>
      <c r="GZ815" s="89">
        <v>1</v>
      </c>
      <c r="HA815" s="89">
        <v>1</v>
      </c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  <c r="IS815" s="89"/>
      <c r="IT815" s="89"/>
      <c r="IU815" s="89"/>
      <c r="IV815" s="89"/>
      <c r="IW815" s="89"/>
      <c r="IX815" s="89"/>
      <c r="IY815" s="89"/>
      <c r="IZ815" s="89"/>
      <c r="JA815" s="89"/>
      <c r="JB815" s="89"/>
      <c r="JC815" s="89"/>
      <c r="JD815" s="89"/>
      <c r="JE815" s="89"/>
      <c r="JF815" s="89"/>
      <c r="JG815" s="89"/>
      <c r="JH815" s="89"/>
      <c r="JI815" s="89"/>
      <c r="JJ815" s="89"/>
      <c r="JK815" s="89"/>
      <c r="JL815" s="89"/>
      <c r="JM815" s="89"/>
      <c r="JN815" s="89"/>
      <c r="JO815" s="89"/>
      <c r="JP815" s="89"/>
      <c r="JQ815" s="89"/>
      <c r="JR815" s="89"/>
      <c r="JS815" s="89"/>
      <c r="JT815" s="89"/>
      <c r="JU815" s="89"/>
      <c r="JV815" s="89"/>
      <c r="JW815" s="89"/>
      <c r="JX815" s="89"/>
      <c r="JY815" s="89"/>
      <c r="JZ815" s="89"/>
      <c r="KA815" s="89"/>
      <c r="KB815" s="89"/>
      <c r="KC815" s="89"/>
      <c r="KD815" s="89"/>
      <c r="KE815" s="89"/>
      <c r="KF815" s="89"/>
      <c r="KG815" s="89"/>
      <c r="KH815" s="89"/>
      <c r="KI815" s="89"/>
      <c r="KJ815" s="89"/>
      <c r="KK815" s="89"/>
      <c r="KL815" s="89"/>
      <c r="KM815" s="89"/>
      <c r="KN815" s="89"/>
      <c r="KO815" s="89"/>
      <c r="KP815" s="89"/>
      <c r="KQ815" s="89"/>
      <c r="KR815" s="89"/>
      <c r="KS815" s="89"/>
      <c r="KT815" s="89"/>
      <c r="KU815" s="89"/>
      <c r="KV815" s="89"/>
      <c r="KW815" s="89"/>
      <c r="KX815" s="89"/>
      <c r="KY815" s="89"/>
      <c r="KZ815" s="89"/>
      <c r="LA815" s="89"/>
      <c r="LB815" s="89"/>
      <c r="LC815" s="89"/>
      <c r="LD815" s="89"/>
      <c r="LE815" s="89"/>
      <c r="LF815" s="89"/>
      <c r="LG815" s="89"/>
      <c r="LH815" s="89"/>
      <c r="LI815" s="89"/>
      <c r="LJ815" s="89"/>
      <c r="LK815" s="89"/>
      <c r="LL815" s="89"/>
      <c r="LM815" s="89"/>
      <c r="LN815" s="89"/>
      <c r="LO815" s="89"/>
      <c r="LP815" s="89"/>
      <c r="LQ815" s="89"/>
      <c r="LR815" s="89"/>
      <c r="LS815" s="89"/>
      <c r="LT815" s="89"/>
      <c r="LU815" s="89"/>
      <c r="LV815" s="89"/>
      <c r="LW815" s="89"/>
      <c r="LX815" s="89"/>
      <c r="LY815" s="89"/>
      <c r="LZ815" s="89"/>
      <c r="MA815" s="89"/>
      <c r="MB815" s="89"/>
      <c r="MC815" s="89"/>
      <c r="MD815" s="89"/>
      <c r="ME815" s="89"/>
      <c r="MF815" s="89"/>
      <c r="MG815" s="89"/>
      <c r="MH815" s="89"/>
      <c r="MI815" s="89"/>
      <c r="MJ815" s="89"/>
      <c r="MK815" s="89"/>
      <c r="ML815" s="89"/>
      <c r="MM815" s="89"/>
      <c r="MN815" s="89"/>
      <c r="MO815" s="89"/>
      <c r="MP815" s="89"/>
      <c r="MQ815" s="89"/>
      <c r="MR815" s="89"/>
      <c r="MS815" s="89"/>
      <c r="MT815" s="89"/>
      <c r="MU815" s="89"/>
      <c r="MV815" s="89"/>
      <c r="MW815" s="89"/>
      <c r="MX815" s="89"/>
      <c r="MY815" s="89"/>
      <c r="MZ815" s="89"/>
      <c r="NA815" s="89"/>
      <c r="NB815" s="89"/>
      <c r="NC815" s="89"/>
      <c r="ND815" s="89"/>
      <c r="NE815" s="89"/>
      <c r="NF815" s="89"/>
      <c r="NG815" s="89"/>
      <c r="NH815" s="89"/>
      <c r="NI815" s="89"/>
      <c r="NJ815" s="89"/>
      <c r="NK815" s="89"/>
      <c r="NL815" s="89"/>
      <c r="NM815" s="89"/>
      <c r="NN815" s="89"/>
      <c r="NO815" s="89"/>
      <c r="NP815" s="89"/>
      <c r="NQ815" s="89"/>
      <c r="NR815" s="89"/>
      <c r="NS815" s="89"/>
      <c r="NT815" s="89"/>
      <c r="NU815" s="89"/>
      <c r="NV815" s="89"/>
      <c r="NW815" s="89"/>
      <c r="NX815" s="89"/>
      <c r="NY815" s="89"/>
      <c r="NZ815" s="89"/>
      <c r="OA815" s="89"/>
      <c r="OB815" s="89"/>
      <c r="OC815" s="89"/>
      <c r="OD815" s="89"/>
      <c r="OE815" s="89"/>
      <c r="OF815" s="89"/>
      <c r="OG815" s="89"/>
      <c r="OH815" s="89"/>
      <c r="OI815" s="89"/>
      <c r="OJ815" s="89"/>
      <c r="OK815" s="89"/>
      <c r="OL815" s="89"/>
      <c r="OM815" s="89"/>
      <c r="ON815" s="89"/>
      <c r="OO815" s="89"/>
      <c r="OP815" s="89"/>
      <c r="OQ815" s="89"/>
      <c r="OR815" s="89"/>
      <c r="OS815" s="89"/>
      <c r="OT815" s="89"/>
      <c r="OU815" s="89"/>
      <c r="OV815" s="89"/>
      <c r="OW815" s="89"/>
      <c r="OX815" s="89"/>
      <c r="OY815" s="89"/>
      <c r="OZ815" s="89"/>
      <c r="PA815" s="89"/>
      <c r="PB815" s="89"/>
      <c r="PC815" s="89"/>
      <c r="PD815" s="89"/>
      <c r="PE815" s="89"/>
      <c r="PF815" s="89"/>
      <c r="PG815" s="89"/>
      <c r="PH815" s="89"/>
      <c r="PI815" s="89"/>
      <c r="PJ815" s="89"/>
      <c r="PK815" s="89"/>
      <c r="PL815" s="89"/>
      <c r="PM815" s="89"/>
      <c r="PN815" s="89"/>
      <c r="PO815" s="89"/>
      <c r="PP815" s="89"/>
      <c r="PQ815" s="89"/>
      <c r="PR815" s="89"/>
      <c r="PS815" s="89"/>
      <c r="PT815" s="89"/>
      <c r="PU815" s="89"/>
      <c r="PV815" s="89"/>
      <c r="PW815" s="89"/>
      <c r="PX815" s="89"/>
      <c r="PY815" s="89"/>
      <c r="PZ815" s="89"/>
      <c r="QA815" s="89"/>
      <c r="QB815" s="89"/>
      <c r="QC815" s="89"/>
      <c r="QD815" s="89"/>
    </row>
    <row r="816" spans="1:446" x14ac:dyDescent="0.2">
      <c r="A816" s="19" t="s">
        <v>537</v>
      </c>
      <c r="B816" s="89">
        <v>1</v>
      </c>
      <c r="C816" s="89">
        <v>1</v>
      </c>
      <c r="D816" s="89">
        <v>1</v>
      </c>
      <c r="E816" s="89">
        <v>1</v>
      </c>
      <c r="F816" s="89">
        <v>1</v>
      </c>
      <c r="G816" s="89">
        <v>1</v>
      </c>
      <c r="H816" s="89">
        <v>1</v>
      </c>
      <c r="I816" s="89">
        <v>1</v>
      </c>
      <c r="J816" s="89">
        <v>1</v>
      </c>
      <c r="K816" s="89">
        <v>1</v>
      </c>
      <c r="L816" s="89">
        <v>1</v>
      </c>
      <c r="M816" s="89">
        <v>1</v>
      </c>
      <c r="N816" s="89">
        <v>1</v>
      </c>
      <c r="O816" s="89">
        <v>1</v>
      </c>
      <c r="P816" s="89">
        <v>1</v>
      </c>
      <c r="Q816" s="89">
        <v>1</v>
      </c>
      <c r="R816" s="89">
        <v>1</v>
      </c>
      <c r="S816" s="89">
        <v>1</v>
      </c>
      <c r="T816" s="89">
        <v>1</v>
      </c>
      <c r="U816" s="89">
        <v>1</v>
      </c>
      <c r="V816" s="89">
        <v>1</v>
      </c>
      <c r="W816" s="89">
        <v>1</v>
      </c>
      <c r="X816" s="89">
        <v>1</v>
      </c>
      <c r="Y816" s="89">
        <v>1</v>
      </c>
      <c r="Z816" s="89">
        <v>1</v>
      </c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>
        <v>1</v>
      </c>
      <c r="BI816" s="89">
        <v>1</v>
      </c>
      <c r="BJ816" s="89">
        <v>1</v>
      </c>
      <c r="BK816" s="89">
        <v>1</v>
      </c>
      <c r="BL816" s="89">
        <v>1</v>
      </c>
      <c r="BM816" s="89">
        <v>1</v>
      </c>
      <c r="BN816" s="89">
        <v>1</v>
      </c>
      <c r="BO816" s="89">
        <v>1</v>
      </c>
      <c r="BP816" s="89">
        <v>1</v>
      </c>
      <c r="BQ816" s="89">
        <v>1</v>
      </c>
      <c r="BR816" s="89">
        <v>1</v>
      </c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>
        <v>1</v>
      </c>
      <c r="CD816" s="89">
        <v>1</v>
      </c>
      <c r="CE816" s="89">
        <v>1</v>
      </c>
      <c r="CF816" s="89">
        <v>1</v>
      </c>
      <c r="CG816" s="89">
        <v>1</v>
      </c>
      <c r="CH816" s="89">
        <v>1</v>
      </c>
      <c r="CI816" s="89">
        <v>1</v>
      </c>
      <c r="CJ816" s="89">
        <v>1</v>
      </c>
      <c r="CK816" s="89">
        <v>1</v>
      </c>
      <c r="CL816" s="89">
        <v>1</v>
      </c>
      <c r="CM816" s="89">
        <v>1</v>
      </c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89"/>
      <c r="DB816" s="89"/>
      <c r="DC816" s="89"/>
      <c r="DD816" s="89"/>
      <c r="DE816" s="89"/>
      <c r="DF816" s="89"/>
      <c r="DG816" s="89"/>
      <c r="DH816" s="89"/>
      <c r="DI816" s="89"/>
      <c r="DJ816" s="89"/>
      <c r="DK816" s="89"/>
      <c r="DL816" s="89"/>
      <c r="DM816" s="89"/>
      <c r="DN816" s="89"/>
      <c r="DO816" s="89"/>
      <c r="DP816" s="89"/>
      <c r="DQ816" s="89"/>
      <c r="DR816" s="89"/>
      <c r="DS816" s="89"/>
      <c r="DT816" s="89"/>
      <c r="DU816" s="89"/>
      <c r="DV816" s="89"/>
      <c r="DW816" s="89"/>
      <c r="DX816" s="89"/>
      <c r="DY816" s="89"/>
      <c r="DZ816" s="89"/>
      <c r="EA816" s="89"/>
      <c r="EB816" s="89"/>
      <c r="EC816" s="89"/>
      <c r="ED816" s="89"/>
      <c r="EE816" s="89">
        <v>1</v>
      </c>
      <c r="EF816" s="89"/>
      <c r="EG816" s="89">
        <v>1</v>
      </c>
      <c r="EH816" s="89"/>
      <c r="EI816" s="89"/>
      <c r="EJ816" s="89"/>
      <c r="EK816" s="89"/>
      <c r="EL816" s="89"/>
      <c r="EM816" s="89"/>
      <c r="EN816" s="89"/>
      <c r="EO816" s="89"/>
      <c r="EP816" s="89"/>
      <c r="EQ816" s="89"/>
      <c r="ER816" s="89"/>
      <c r="ES816" s="89">
        <v>1</v>
      </c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>
        <v>1</v>
      </c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>
        <v>1</v>
      </c>
      <c r="GH816" s="89"/>
      <c r="GI816" s="89"/>
      <c r="GJ816" s="89"/>
      <c r="GK816" s="89">
        <v>1</v>
      </c>
      <c r="GL816" s="89"/>
      <c r="GM816" s="89"/>
      <c r="GN816" s="89"/>
      <c r="GO816" s="89"/>
      <c r="GP816" s="89"/>
      <c r="GQ816" s="89"/>
      <c r="GR816" s="89">
        <v>1</v>
      </c>
      <c r="GS816" s="89">
        <v>1</v>
      </c>
      <c r="GT816" s="89">
        <v>1</v>
      </c>
      <c r="GU816" s="89">
        <v>1</v>
      </c>
      <c r="GV816" s="89"/>
      <c r="GW816" s="89">
        <v>1</v>
      </c>
      <c r="GX816" s="89"/>
      <c r="GY816" s="89"/>
      <c r="GZ816" s="89">
        <v>1</v>
      </c>
      <c r="HA816" s="89">
        <v>1</v>
      </c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>
        <v>1</v>
      </c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>
        <v>1</v>
      </c>
      <c r="IK816" s="89"/>
      <c r="IL816" s="89"/>
      <c r="IM816" s="89"/>
      <c r="IN816" s="89"/>
      <c r="IO816" s="89"/>
      <c r="IP816" s="89"/>
      <c r="IQ816" s="89"/>
      <c r="IR816" s="89"/>
      <c r="IS816" s="89"/>
      <c r="IT816" s="89"/>
      <c r="IU816" s="89"/>
      <c r="IV816" s="89"/>
      <c r="IW816" s="89"/>
      <c r="IX816" s="89"/>
      <c r="IY816" s="89"/>
      <c r="IZ816" s="89"/>
      <c r="JA816" s="89"/>
      <c r="JB816" s="89"/>
      <c r="JC816" s="89"/>
      <c r="JD816" s="89"/>
      <c r="JE816" s="89"/>
      <c r="JF816" s="89"/>
      <c r="JG816" s="89"/>
      <c r="JH816" s="89">
        <v>1</v>
      </c>
      <c r="JI816" s="89"/>
      <c r="JJ816" s="89"/>
      <c r="JK816" s="89"/>
      <c r="JL816" s="89"/>
      <c r="JM816" s="89"/>
      <c r="JN816" s="89"/>
      <c r="JO816" s="89"/>
      <c r="JP816" s="89"/>
      <c r="JQ816" s="89"/>
      <c r="JR816" s="89"/>
      <c r="JS816" s="89"/>
      <c r="JT816" s="89"/>
      <c r="JU816" s="89"/>
      <c r="JV816" s="89"/>
      <c r="JW816" s="89"/>
      <c r="JX816" s="89"/>
      <c r="JY816" s="89"/>
      <c r="JZ816" s="89"/>
      <c r="KA816" s="89"/>
      <c r="KB816" s="89"/>
      <c r="KC816" s="89"/>
      <c r="KD816" s="89"/>
      <c r="KE816" s="89"/>
      <c r="KF816" s="89"/>
      <c r="KG816" s="89">
        <v>1</v>
      </c>
      <c r="KH816" s="89"/>
      <c r="KI816" s="89"/>
      <c r="KJ816" s="89"/>
      <c r="KK816" s="89"/>
      <c r="KL816" s="89"/>
      <c r="KM816" s="89"/>
      <c r="KN816" s="89"/>
      <c r="KO816" s="89"/>
      <c r="KP816" s="89"/>
      <c r="KQ816" s="89"/>
      <c r="KR816" s="89"/>
      <c r="KS816" s="89"/>
      <c r="KT816" s="89"/>
      <c r="KU816" s="89"/>
      <c r="KV816" s="89"/>
      <c r="KW816" s="89"/>
      <c r="KX816" s="89">
        <v>1</v>
      </c>
      <c r="KY816" s="89"/>
      <c r="KZ816" s="89"/>
      <c r="LA816" s="89"/>
      <c r="LB816" s="89"/>
      <c r="LC816" s="89"/>
      <c r="LD816" s="89"/>
      <c r="LE816" s="89"/>
      <c r="LF816" s="89"/>
      <c r="LG816" s="89"/>
      <c r="LH816" s="89"/>
      <c r="LI816" s="89"/>
      <c r="LJ816" s="89"/>
      <c r="LK816" s="89"/>
      <c r="LL816" s="89"/>
      <c r="LM816" s="89"/>
      <c r="LN816" s="89"/>
      <c r="LO816" s="89"/>
      <c r="LP816" s="89">
        <v>1</v>
      </c>
      <c r="LQ816" s="89"/>
      <c r="LR816" s="89"/>
      <c r="LS816" s="89"/>
      <c r="LT816" s="89"/>
      <c r="LU816" s="89"/>
      <c r="LV816" s="89"/>
      <c r="LW816" s="89"/>
      <c r="LX816" s="89"/>
      <c r="LY816" s="89"/>
      <c r="LZ816" s="89"/>
      <c r="MA816" s="89"/>
      <c r="MB816" s="89"/>
      <c r="MC816" s="89"/>
      <c r="MD816" s="89"/>
      <c r="ME816" s="89"/>
      <c r="MF816" s="89"/>
      <c r="MG816" s="89"/>
      <c r="MH816" s="89"/>
      <c r="MI816" s="89"/>
      <c r="MJ816" s="89"/>
      <c r="MK816" s="89"/>
      <c r="ML816" s="89"/>
      <c r="MM816" s="89">
        <v>1</v>
      </c>
      <c r="MN816" s="89"/>
      <c r="MO816" s="89"/>
      <c r="MP816" s="89"/>
      <c r="MQ816" s="89"/>
      <c r="MR816" s="89"/>
      <c r="MS816" s="89"/>
      <c r="MT816" s="89"/>
      <c r="MU816" s="89"/>
      <c r="MV816" s="89"/>
      <c r="MW816" s="89"/>
      <c r="MX816" s="89"/>
      <c r="MY816" s="89"/>
      <c r="MZ816" s="89"/>
      <c r="NA816" s="89"/>
      <c r="NB816" s="89"/>
      <c r="NC816" s="89"/>
      <c r="ND816" s="89"/>
      <c r="NE816" s="89"/>
      <c r="NF816" s="89"/>
      <c r="NG816" s="89"/>
      <c r="NH816" s="89"/>
      <c r="NI816" s="89"/>
      <c r="NJ816" s="89">
        <v>1</v>
      </c>
      <c r="NK816" s="89"/>
      <c r="NL816" s="89"/>
      <c r="NM816" s="89"/>
      <c r="NN816" s="89"/>
      <c r="NO816" s="89"/>
      <c r="NP816" s="89"/>
      <c r="NQ816" s="89"/>
      <c r="NR816" s="89"/>
      <c r="NS816" s="89"/>
      <c r="NT816" s="89"/>
      <c r="NU816" s="89"/>
      <c r="NV816" s="89"/>
      <c r="NW816" s="89"/>
      <c r="NX816" s="89"/>
      <c r="NY816" s="89"/>
      <c r="NZ816" s="89"/>
      <c r="OA816" s="89"/>
      <c r="OB816" s="89"/>
      <c r="OC816" s="89"/>
      <c r="OD816" s="89"/>
      <c r="OE816" s="89"/>
      <c r="OF816" s="89"/>
      <c r="OG816" s="89">
        <v>1</v>
      </c>
      <c r="OH816" s="89"/>
      <c r="OI816" s="89"/>
      <c r="OJ816" s="89"/>
      <c r="OK816" s="89"/>
      <c r="OL816" s="89"/>
      <c r="OM816" s="89"/>
      <c r="ON816" s="89"/>
      <c r="OO816" s="89"/>
      <c r="OP816" s="89"/>
      <c r="OQ816" s="89"/>
      <c r="OR816" s="89"/>
      <c r="OS816" s="89"/>
      <c r="OT816" s="89"/>
      <c r="OU816" s="89"/>
      <c r="OV816" s="89"/>
      <c r="OW816" s="89"/>
      <c r="OX816" s="89"/>
      <c r="OY816" s="89">
        <v>1</v>
      </c>
      <c r="OZ816" s="89"/>
      <c r="PA816" s="89"/>
      <c r="PB816" s="89"/>
      <c r="PC816" s="89"/>
      <c r="PD816" s="89"/>
      <c r="PE816" s="89"/>
      <c r="PF816" s="89"/>
      <c r="PG816" s="89"/>
      <c r="PH816" s="89"/>
      <c r="PI816" s="89"/>
      <c r="PJ816" s="89"/>
      <c r="PK816" s="89"/>
      <c r="PL816" s="89"/>
      <c r="PM816" s="89"/>
      <c r="PN816" s="89"/>
      <c r="PO816" s="89">
        <v>1</v>
      </c>
      <c r="PP816" s="89"/>
      <c r="PQ816" s="89"/>
      <c r="PR816" s="89"/>
      <c r="PS816" s="89"/>
      <c r="PT816" s="89"/>
      <c r="PU816" s="89"/>
      <c r="PV816" s="89"/>
      <c r="PW816" s="89"/>
      <c r="PX816" s="89"/>
      <c r="PY816" s="89"/>
      <c r="PZ816" s="89"/>
      <c r="QA816" s="89"/>
      <c r="QB816" s="89"/>
      <c r="QC816" s="89"/>
      <c r="QD816" s="89"/>
    </row>
    <row r="817" spans="1:446" x14ac:dyDescent="0.2">
      <c r="A817" s="19" t="s">
        <v>538</v>
      </c>
      <c r="B817" s="89">
        <v>1</v>
      </c>
      <c r="C817" s="89">
        <v>1</v>
      </c>
      <c r="D817" s="89">
        <v>1</v>
      </c>
      <c r="E817" s="89">
        <v>1</v>
      </c>
      <c r="F817" s="89">
        <v>1</v>
      </c>
      <c r="G817" s="89">
        <v>1</v>
      </c>
      <c r="H817" s="89">
        <v>1</v>
      </c>
      <c r="I817" s="89">
        <v>1</v>
      </c>
      <c r="J817" s="89">
        <v>1</v>
      </c>
      <c r="K817" s="89">
        <v>1</v>
      </c>
      <c r="L817" s="89">
        <v>1</v>
      </c>
      <c r="M817" s="89">
        <v>1</v>
      </c>
      <c r="N817" s="89">
        <v>1</v>
      </c>
      <c r="O817" s="89">
        <v>1</v>
      </c>
      <c r="P817" s="89">
        <v>1</v>
      </c>
      <c r="Q817" s="89">
        <v>1</v>
      </c>
      <c r="R817" s="89">
        <v>1</v>
      </c>
      <c r="S817" s="89">
        <v>1</v>
      </c>
      <c r="T817" s="89">
        <v>1</v>
      </c>
      <c r="U817" s="89">
        <v>1</v>
      </c>
      <c r="V817" s="89">
        <v>1</v>
      </c>
      <c r="W817" s="89">
        <v>1</v>
      </c>
      <c r="X817" s="89">
        <v>1</v>
      </c>
      <c r="Y817" s="89">
        <v>1</v>
      </c>
      <c r="Z817" s="89">
        <v>1</v>
      </c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>
        <v>1</v>
      </c>
      <c r="BI817" s="89">
        <v>1</v>
      </c>
      <c r="BJ817" s="89">
        <v>1</v>
      </c>
      <c r="BK817" s="89">
        <v>1</v>
      </c>
      <c r="BL817" s="89">
        <v>1</v>
      </c>
      <c r="BM817" s="89">
        <v>1</v>
      </c>
      <c r="BN817" s="89">
        <v>1</v>
      </c>
      <c r="BO817" s="89">
        <v>1</v>
      </c>
      <c r="BP817" s="89">
        <v>1</v>
      </c>
      <c r="BQ817" s="89">
        <v>1</v>
      </c>
      <c r="BR817" s="89">
        <v>1</v>
      </c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>
        <v>1</v>
      </c>
      <c r="CD817" s="89">
        <v>1</v>
      </c>
      <c r="CE817" s="89">
        <v>1</v>
      </c>
      <c r="CF817" s="89">
        <v>1</v>
      </c>
      <c r="CG817" s="89">
        <v>1</v>
      </c>
      <c r="CH817" s="89">
        <v>1</v>
      </c>
      <c r="CI817" s="89">
        <v>1</v>
      </c>
      <c r="CJ817" s="89">
        <v>1</v>
      </c>
      <c r="CK817" s="89">
        <v>1</v>
      </c>
      <c r="CL817" s="89">
        <v>1</v>
      </c>
      <c r="CM817" s="89">
        <v>1</v>
      </c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89"/>
      <c r="DB817" s="89"/>
      <c r="DC817" s="89"/>
      <c r="DD817" s="89"/>
      <c r="DE817" s="89"/>
      <c r="DF817" s="89"/>
      <c r="DG817" s="89"/>
      <c r="DH817" s="89"/>
      <c r="DI817" s="89"/>
      <c r="DJ817" s="89"/>
      <c r="DK817" s="89"/>
      <c r="DL817" s="89"/>
      <c r="DM817" s="89"/>
      <c r="DN817" s="89"/>
      <c r="DO817" s="89"/>
      <c r="DP817" s="89"/>
      <c r="DQ817" s="89"/>
      <c r="DR817" s="89"/>
      <c r="DS817" s="89"/>
      <c r="DT817" s="89"/>
      <c r="DU817" s="89"/>
      <c r="DV817" s="89"/>
      <c r="DW817" s="89"/>
      <c r="DX817" s="89"/>
      <c r="DY817" s="89"/>
      <c r="DZ817" s="89"/>
      <c r="EA817" s="89"/>
      <c r="EB817" s="89"/>
      <c r="EC817" s="89"/>
      <c r="ED817" s="89"/>
      <c r="EE817" s="89">
        <v>1</v>
      </c>
      <c r="EF817" s="89"/>
      <c r="EG817" s="89">
        <v>1</v>
      </c>
      <c r="EH817" s="89"/>
      <c r="EI817" s="89"/>
      <c r="EJ817" s="89"/>
      <c r="EK817" s="89"/>
      <c r="EL817" s="89">
        <v>1</v>
      </c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>
        <v>1</v>
      </c>
      <c r="FI817" s="89"/>
      <c r="FJ817" s="89"/>
      <c r="FK817" s="89">
        <v>1</v>
      </c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>
        <v>1</v>
      </c>
      <c r="GG817" s="89">
        <v>1</v>
      </c>
      <c r="GH817" s="89"/>
      <c r="GI817" s="89"/>
      <c r="GJ817" s="89"/>
      <c r="GK817" s="89">
        <v>1</v>
      </c>
      <c r="GL817" s="89">
        <v>1</v>
      </c>
      <c r="GM817" s="89"/>
      <c r="GN817" s="89"/>
      <c r="GO817" s="89"/>
      <c r="GP817" s="89"/>
      <c r="GQ817" s="89"/>
      <c r="GR817" s="89">
        <v>1</v>
      </c>
      <c r="GS817" s="89">
        <v>1</v>
      </c>
      <c r="GT817" s="89">
        <v>1</v>
      </c>
      <c r="GU817" s="89">
        <v>1</v>
      </c>
      <c r="GV817" s="89"/>
      <c r="GW817" s="89">
        <v>1</v>
      </c>
      <c r="GX817" s="89"/>
      <c r="GY817" s="89"/>
      <c r="GZ817" s="89">
        <v>1</v>
      </c>
      <c r="HA817" s="89">
        <v>1</v>
      </c>
      <c r="HB817" s="89"/>
      <c r="HC817" s="89"/>
      <c r="HD817" s="89"/>
      <c r="HE817" s="89">
        <v>1</v>
      </c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>
        <v>1</v>
      </c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  <c r="IS817" s="89"/>
      <c r="IT817" s="89"/>
      <c r="IU817" s="89"/>
      <c r="IV817" s="89"/>
      <c r="IW817" s="89"/>
      <c r="IX817" s="89"/>
      <c r="IY817" s="89"/>
      <c r="IZ817" s="89"/>
      <c r="JA817" s="89"/>
      <c r="JB817" s="89"/>
      <c r="JC817" s="89"/>
      <c r="JD817" s="89"/>
      <c r="JE817" s="89"/>
      <c r="JF817" s="89"/>
      <c r="JG817" s="89"/>
      <c r="JH817" s="89"/>
      <c r="JI817" s="89"/>
      <c r="JJ817" s="89"/>
      <c r="JK817" s="89"/>
      <c r="JL817" s="89"/>
      <c r="JM817" s="89"/>
      <c r="JN817" s="89"/>
      <c r="JO817" s="89"/>
      <c r="JP817" s="89"/>
      <c r="JQ817" s="89"/>
      <c r="JR817" s="89"/>
      <c r="JS817" s="89"/>
      <c r="JT817" s="89"/>
      <c r="JU817" s="89"/>
      <c r="JV817" s="89"/>
      <c r="JW817" s="89"/>
      <c r="JX817" s="89"/>
      <c r="JY817" s="89"/>
      <c r="JZ817" s="89"/>
      <c r="KA817" s="89"/>
      <c r="KB817" s="89"/>
      <c r="KC817" s="89"/>
      <c r="KD817" s="89"/>
      <c r="KE817" s="89"/>
      <c r="KF817" s="89"/>
      <c r="KG817" s="89"/>
      <c r="KH817" s="89"/>
      <c r="KI817" s="89"/>
      <c r="KJ817" s="89"/>
      <c r="KK817" s="89"/>
      <c r="KL817" s="89"/>
      <c r="KM817" s="89"/>
      <c r="KN817" s="89"/>
      <c r="KO817" s="89"/>
      <c r="KP817" s="89"/>
      <c r="KQ817" s="89"/>
      <c r="KR817" s="89"/>
      <c r="KS817" s="89"/>
      <c r="KT817" s="89"/>
      <c r="KU817" s="89"/>
      <c r="KV817" s="89"/>
      <c r="KW817" s="89"/>
      <c r="KX817" s="89"/>
      <c r="KY817" s="89"/>
      <c r="KZ817" s="89"/>
      <c r="LA817" s="89"/>
      <c r="LB817" s="89"/>
      <c r="LC817" s="89"/>
      <c r="LD817" s="89"/>
      <c r="LE817" s="89"/>
      <c r="LF817" s="89"/>
      <c r="LG817" s="89"/>
      <c r="LH817" s="89"/>
      <c r="LI817" s="89">
        <v>1</v>
      </c>
      <c r="LJ817" s="89"/>
      <c r="LK817" s="89"/>
      <c r="LL817" s="89"/>
      <c r="LM817" s="89"/>
      <c r="LN817" s="89"/>
      <c r="LO817" s="89"/>
      <c r="LP817" s="89"/>
      <c r="LQ817" s="89"/>
      <c r="LR817" s="89"/>
      <c r="LS817" s="89"/>
      <c r="LT817" s="89"/>
      <c r="LU817" s="89"/>
      <c r="LV817" s="89"/>
      <c r="LW817" s="89"/>
      <c r="LX817" s="89"/>
      <c r="LY817" s="89"/>
      <c r="LZ817" s="89"/>
      <c r="MA817" s="89"/>
      <c r="MB817" s="89"/>
      <c r="MC817" s="89"/>
      <c r="MD817" s="89"/>
      <c r="ME817" s="89"/>
      <c r="MF817" s="89"/>
      <c r="MG817" s="89"/>
      <c r="MH817" s="89"/>
      <c r="MI817" s="89"/>
      <c r="MJ817" s="89"/>
      <c r="MK817" s="89"/>
      <c r="ML817" s="89"/>
      <c r="MM817" s="89"/>
      <c r="MN817" s="89"/>
      <c r="MO817" s="89"/>
      <c r="MP817" s="89"/>
      <c r="MQ817" s="89"/>
      <c r="MR817" s="89"/>
      <c r="MS817" s="89"/>
      <c r="MT817" s="89"/>
      <c r="MU817" s="89"/>
      <c r="MV817" s="89"/>
      <c r="MW817" s="89"/>
      <c r="MX817" s="89"/>
      <c r="MY817" s="89"/>
      <c r="MZ817" s="89"/>
      <c r="NA817" s="89"/>
      <c r="NB817" s="89"/>
      <c r="NC817" s="89"/>
      <c r="ND817" s="89"/>
      <c r="NE817" s="89"/>
      <c r="NF817" s="89"/>
      <c r="NG817" s="89"/>
      <c r="NH817" s="89"/>
      <c r="NI817" s="89"/>
      <c r="NJ817" s="89"/>
      <c r="NK817" s="89"/>
      <c r="NL817" s="89"/>
      <c r="NM817" s="89"/>
      <c r="NN817" s="89"/>
      <c r="NO817" s="89"/>
      <c r="NP817" s="89"/>
      <c r="NQ817" s="89"/>
      <c r="NR817" s="89"/>
      <c r="NS817" s="89"/>
      <c r="NT817" s="89"/>
      <c r="NU817" s="89"/>
      <c r="NV817" s="89"/>
      <c r="NW817" s="89"/>
      <c r="NX817" s="89"/>
      <c r="NY817" s="89"/>
      <c r="NZ817" s="89"/>
      <c r="OA817" s="89"/>
      <c r="OB817" s="89"/>
      <c r="OC817" s="89"/>
      <c r="OD817" s="89"/>
      <c r="OE817" s="89"/>
      <c r="OF817" s="89"/>
      <c r="OG817" s="89"/>
      <c r="OH817" s="89"/>
      <c r="OI817" s="89"/>
      <c r="OJ817" s="89"/>
      <c r="OK817" s="89"/>
      <c r="OL817" s="89"/>
      <c r="OM817" s="89"/>
      <c r="ON817" s="89"/>
      <c r="OO817" s="89"/>
      <c r="OP817" s="89"/>
      <c r="OQ817" s="89"/>
      <c r="OR817" s="89"/>
      <c r="OS817" s="89"/>
      <c r="OT817" s="89"/>
      <c r="OU817" s="89"/>
      <c r="OV817" s="89"/>
      <c r="OW817" s="89"/>
      <c r="OX817" s="89"/>
      <c r="OY817" s="89"/>
      <c r="OZ817" s="89"/>
      <c r="PA817" s="89"/>
      <c r="PB817" s="89"/>
      <c r="PC817" s="89"/>
      <c r="PD817" s="89"/>
      <c r="PE817" s="89"/>
      <c r="PF817" s="89"/>
      <c r="PG817" s="89"/>
      <c r="PH817" s="89"/>
      <c r="PI817" s="89"/>
      <c r="PJ817" s="89"/>
      <c r="PK817" s="89"/>
      <c r="PL817" s="89"/>
      <c r="PM817" s="89"/>
      <c r="PN817" s="89"/>
      <c r="PO817" s="89"/>
      <c r="PP817" s="89"/>
      <c r="PQ817" s="89"/>
      <c r="PR817" s="89"/>
      <c r="PS817" s="89"/>
      <c r="PT817" s="89"/>
      <c r="PU817" s="89"/>
      <c r="PV817" s="89"/>
      <c r="PW817" s="89"/>
      <c r="PX817" s="89"/>
      <c r="PY817" s="89"/>
      <c r="PZ817" s="89"/>
      <c r="QA817" s="89"/>
      <c r="QB817" s="89"/>
      <c r="QC817" s="89"/>
      <c r="QD817" s="89"/>
    </row>
    <row r="818" spans="1:446" x14ac:dyDescent="0.2">
      <c r="A818" s="19" t="s">
        <v>569</v>
      </c>
      <c r="B818" s="89">
        <v>1</v>
      </c>
      <c r="C818" s="89">
        <v>1</v>
      </c>
      <c r="D818" s="89">
        <v>1</v>
      </c>
      <c r="E818" s="89">
        <v>1</v>
      </c>
      <c r="F818" s="89">
        <v>1</v>
      </c>
      <c r="G818" s="89">
        <v>1</v>
      </c>
      <c r="H818" s="89">
        <v>1</v>
      </c>
      <c r="I818" s="89">
        <v>1</v>
      </c>
      <c r="J818" s="89">
        <v>1</v>
      </c>
      <c r="K818" s="89">
        <v>1</v>
      </c>
      <c r="L818" s="89">
        <v>1</v>
      </c>
      <c r="M818" s="89">
        <v>1</v>
      </c>
      <c r="N818" s="89">
        <v>1</v>
      </c>
      <c r="O818" s="89">
        <v>1</v>
      </c>
      <c r="P818" s="89">
        <v>1</v>
      </c>
      <c r="Q818" s="89">
        <v>1</v>
      </c>
      <c r="R818" s="89">
        <v>1</v>
      </c>
      <c r="S818" s="89">
        <v>1</v>
      </c>
      <c r="T818" s="89">
        <v>1</v>
      </c>
      <c r="U818" s="89">
        <v>1</v>
      </c>
      <c r="V818" s="89">
        <v>1</v>
      </c>
      <c r="W818" s="89">
        <v>1</v>
      </c>
      <c r="X818" s="89">
        <v>1</v>
      </c>
      <c r="Y818" s="89">
        <v>1</v>
      </c>
      <c r="Z818" s="89">
        <v>1</v>
      </c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>
        <v>1</v>
      </c>
      <c r="BI818" s="89">
        <v>1</v>
      </c>
      <c r="BJ818" s="89">
        <v>1</v>
      </c>
      <c r="BK818" s="89">
        <v>1</v>
      </c>
      <c r="BL818" s="89">
        <v>1</v>
      </c>
      <c r="BM818" s="89">
        <v>1</v>
      </c>
      <c r="BN818" s="89">
        <v>1</v>
      </c>
      <c r="BO818" s="89">
        <v>1</v>
      </c>
      <c r="BP818" s="89">
        <v>1</v>
      </c>
      <c r="BQ818" s="89">
        <v>1</v>
      </c>
      <c r="BR818" s="89">
        <v>1</v>
      </c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>
        <v>1</v>
      </c>
      <c r="CD818" s="89">
        <v>1</v>
      </c>
      <c r="CE818" s="89">
        <v>1</v>
      </c>
      <c r="CF818" s="89">
        <v>1</v>
      </c>
      <c r="CG818" s="89">
        <v>1</v>
      </c>
      <c r="CH818" s="89">
        <v>1</v>
      </c>
      <c r="CI818" s="89">
        <v>1</v>
      </c>
      <c r="CJ818" s="89">
        <v>1</v>
      </c>
      <c r="CK818" s="89">
        <v>1</v>
      </c>
      <c r="CL818" s="89">
        <v>1</v>
      </c>
      <c r="CM818" s="89">
        <v>1</v>
      </c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89"/>
      <c r="DB818" s="89"/>
      <c r="DC818" s="89"/>
      <c r="DD818" s="89"/>
      <c r="DE818" s="89"/>
      <c r="DF818" s="89"/>
      <c r="DG818" s="89"/>
      <c r="DH818" s="89"/>
      <c r="DI818" s="89"/>
      <c r="DJ818" s="89"/>
      <c r="DK818" s="89"/>
      <c r="DL818" s="89"/>
      <c r="DM818" s="89"/>
      <c r="DN818" s="89"/>
      <c r="DO818" s="89"/>
      <c r="DP818" s="89"/>
      <c r="DQ818" s="89"/>
      <c r="DR818" s="89"/>
      <c r="DS818" s="89"/>
      <c r="DT818" s="89"/>
      <c r="DU818" s="89"/>
      <c r="DV818" s="89"/>
      <c r="DW818" s="89"/>
      <c r="DX818" s="89"/>
      <c r="DY818" s="89"/>
      <c r="DZ818" s="89"/>
      <c r="EA818" s="89"/>
      <c r="EB818" s="89"/>
      <c r="EC818" s="89"/>
      <c r="ED818" s="89"/>
      <c r="EE818" s="89">
        <v>1</v>
      </c>
      <c r="EF818" s="89"/>
      <c r="EG818" s="89">
        <v>1</v>
      </c>
      <c r="EH818" s="89"/>
      <c r="EI818" s="89"/>
      <c r="EJ818" s="89"/>
      <c r="EK818" s="89"/>
      <c r="EL818" s="89"/>
      <c r="EM818" s="89">
        <v>1</v>
      </c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>
        <v>1</v>
      </c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>
        <v>1</v>
      </c>
      <c r="GH818" s="89"/>
      <c r="GI818" s="89"/>
      <c r="GJ818" s="89"/>
      <c r="GK818" s="89">
        <v>1</v>
      </c>
      <c r="GL818" s="89"/>
      <c r="GM818" s="89"/>
      <c r="GN818" s="89"/>
      <c r="GO818" s="89"/>
      <c r="GP818" s="89"/>
      <c r="GQ818" s="89"/>
      <c r="GR818" s="89">
        <v>1</v>
      </c>
      <c r="GS818" s="89">
        <v>1</v>
      </c>
      <c r="GT818" s="89">
        <v>1</v>
      </c>
      <c r="GU818" s="89">
        <v>1</v>
      </c>
      <c r="GV818" s="89"/>
      <c r="GW818" s="89">
        <v>1</v>
      </c>
      <c r="GX818" s="89"/>
      <c r="GY818" s="89"/>
      <c r="GZ818" s="89">
        <v>1</v>
      </c>
      <c r="HA818" s="89">
        <v>1</v>
      </c>
      <c r="HB818" s="89"/>
      <c r="HC818" s="89"/>
      <c r="HD818" s="89"/>
      <c r="HE818" s="89"/>
      <c r="HF818" s="89">
        <v>1</v>
      </c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>
        <v>1</v>
      </c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  <c r="IS818" s="89"/>
      <c r="IT818" s="89"/>
      <c r="IU818" s="89"/>
      <c r="IV818" s="89"/>
      <c r="IW818" s="89"/>
      <c r="IX818" s="89"/>
      <c r="IY818" s="89"/>
      <c r="IZ818" s="89"/>
      <c r="JA818" s="89"/>
      <c r="JB818" s="89">
        <v>1</v>
      </c>
      <c r="JC818" s="89"/>
      <c r="JD818" s="89"/>
      <c r="JE818" s="89"/>
      <c r="JF818" s="89"/>
      <c r="JG818" s="89"/>
      <c r="JH818" s="89"/>
      <c r="JI818" s="89"/>
      <c r="JJ818" s="89"/>
      <c r="JK818" s="89"/>
      <c r="JL818" s="89"/>
      <c r="JM818" s="89"/>
      <c r="JN818" s="89"/>
      <c r="JO818" s="89"/>
      <c r="JP818" s="89"/>
      <c r="JQ818" s="89"/>
      <c r="JR818" s="89"/>
      <c r="JS818" s="89"/>
      <c r="JT818" s="89"/>
      <c r="JU818" s="89"/>
      <c r="JV818" s="89"/>
      <c r="JW818" s="89"/>
      <c r="JX818" s="89"/>
      <c r="JY818" s="89"/>
      <c r="JZ818" s="89"/>
      <c r="KA818" s="89">
        <v>1</v>
      </c>
      <c r="KB818" s="89"/>
      <c r="KC818" s="89"/>
      <c r="KD818" s="89"/>
      <c r="KE818" s="89"/>
      <c r="KF818" s="89"/>
      <c r="KG818" s="89"/>
      <c r="KH818" s="89"/>
      <c r="KI818" s="89"/>
      <c r="KJ818" s="89"/>
      <c r="KK818" s="89"/>
      <c r="KL818" s="89"/>
      <c r="KM818" s="89"/>
      <c r="KN818" s="89"/>
      <c r="KO818" s="89"/>
      <c r="KP818" s="89"/>
      <c r="KQ818" s="89"/>
      <c r="KR818" s="89">
        <v>1</v>
      </c>
      <c r="KS818" s="89"/>
      <c r="KT818" s="89"/>
      <c r="KU818" s="89"/>
      <c r="KV818" s="89"/>
      <c r="KW818" s="89"/>
      <c r="KX818" s="89"/>
      <c r="KY818" s="89"/>
      <c r="KZ818" s="89"/>
      <c r="LA818" s="89"/>
      <c r="LB818" s="89"/>
      <c r="LC818" s="89"/>
      <c r="LD818" s="89"/>
      <c r="LE818" s="89"/>
      <c r="LF818" s="89"/>
      <c r="LG818" s="89"/>
      <c r="LH818" s="89"/>
      <c r="LI818" s="89"/>
      <c r="LJ818" s="89">
        <v>1</v>
      </c>
      <c r="LK818" s="89"/>
      <c r="LL818" s="89"/>
      <c r="LM818" s="89"/>
      <c r="LN818" s="89"/>
      <c r="LO818" s="89"/>
      <c r="LP818" s="89"/>
      <c r="LQ818" s="89"/>
      <c r="LR818" s="89"/>
      <c r="LS818" s="89"/>
      <c r="LT818" s="89"/>
      <c r="LU818" s="89"/>
      <c r="LV818" s="89"/>
      <c r="LW818" s="89"/>
      <c r="LX818" s="89"/>
      <c r="LY818" s="89"/>
      <c r="LZ818" s="89"/>
      <c r="MA818" s="89"/>
      <c r="MB818" s="89"/>
      <c r="MC818" s="89"/>
      <c r="MD818" s="89"/>
      <c r="ME818" s="89"/>
      <c r="MF818" s="89"/>
      <c r="MG818" s="89">
        <v>1</v>
      </c>
      <c r="MH818" s="89"/>
      <c r="MI818" s="89"/>
      <c r="MJ818" s="89"/>
      <c r="MK818" s="89"/>
      <c r="ML818" s="89"/>
      <c r="MM818" s="89"/>
      <c r="MN818" s="89"/>
      <c r="MO818" s="89"/>
      <c r="MP818" s="89"/>
      <c r="MQ818" s="89"/>
      <c r="MR818" s="89"/>
      <c r="MS818" s="89"/>
      <c r="MT818" s="89"/>
      <c r="MU818" s="89"/>
      <c r="MV818" s="89"/>
      <c r="MW818" s="89"/>
      <c r="MX818" s="89"/>
      <c r="MY818" s="89"/>
      <c r="MZ818" s="89"/>
      <c r="NA818" s="89"/>
      <c r="NB818" s="89"/>
      <c r="NC818" s="89"/>
      <c r="ND818" s="89">
        <v>1</v>
      </c>
      <c r="NE818" s="89"/>
      <c r="NF818" s="89"/>
      <c r="NG818" s="89"/>
      <c r="NH818" s="89"/>
      <c r="NI818" s="89"/>
      <c r="NJ818" s="89"/>
      <c r="NK818" s="89"/>
      <c r="NL818" s="89"/>
      <c r="NM818" s="89"/>
      <c r="NN818" s="89"/>
      <c r="NO818" s="89"/>
      <c r="NP818" s="89"/>
      <c r="NQ818" s="89"/>
      <c r="NR818" s="89"/>
      <c r="NS818" s="89"/>
      <c r="NT818" s="89"/>
      <c r="NU818" s="89"/>
      <c r="NV818" s="89"/>
      <c r="NW818" s="89"/>
      <c r="NX818" s="89"/>
      <c r="NY818" s="89"/>
      <c r="NZ818" s="89"/>
      <c r="OA818" s="89">
        <v>1</v>
      </c>
      <c r="OB818" s="89"/>
      <c r="OC818" s="89"/>
      <c r="OD818" s="89"/>
      <c r="OE818" s="89"/>
      <c r="OF818" s="89"/>
      <c r="OG818" s="89"/>
      <c r="OH818" s="89"/>
      <c r="OI818" s="89"/>
      <c r="OJ818" s="89"/>
      <c r="OK818" s="89"/>
      <c r="OL818" s="89"/>
      <c r="OM818" s="89"/>
      <c r="ON818" s="89"/>
      <c r="OO818" s="89"/>
      <c r="OP818" s="89"/>
      <c r="OQ818" s="89"/>
      <c r="OR818" s="89"/>
      <c r="OS818" s="89">
        <v>1</v>
      </c>
      <c r="OT818" s="89"/>
      <c r="OU818" s="89"/>
      <c r="OV818" s="89"/>
      <c r="OW818" s="89"/>
      <c r="OX818" s="89"/>
      <c r="OY818" s="89"/>
      <c r="OZ818" s="89"/>
      <c r="PA818" s="89"/>
      <c r="PB818" s="89"/>
      <c r="PC818" s="89"/>
      <c r="PD818" s="89"/>
      <c r="PE818" s="89"/>
      <c r="PF818" s="89"/>
      <c r="PG818" s="89"/>
      <c r="PH818" s="89"/>
      <c r="PI818" s="89">
        <v>1</v>
      </c>
      <c r="PJ818" s="89"/>
      <c r="PK818" s="89"/>
      <c r="PL818" s="89"/>
      <c r="PM818" s="89"/>
      <c r="PN818" s="89"/>
      <c r="PO818" s="89"/>
      <c r="PP818" s="89"/>
      <c r="PQ818" s="89"/>
      <c r="PR818" s="89"/>
      <c r="PS818" s="89"/>
      <c r="PT818" s="89"/>
      <c r="PU818" s="89"/>
      <c r="PV818" s="89"/>
      <c r="PW818" s="89"/>
      <c r="PX818" s="89"/>
      <c r="PY818" s="89"/>
      <c r="PZ818" s="89"/>
      <c r="QA818" s="89"/>
      <c r="QB818" s="89"/>
      <c r="QC818" s="89"/>
      <c r="QD818" s="89"/>
    </row>
    <row r="819" spans="1:446" x14ac:dyDescent="0.2">
      <c r="A819" s="19" t="s">
        <v>646</v>
      </c>
      <c r="B819" s="89">
        <v>1</v>
      </c>
      <c r="C819" s="89">
        <v>1</v>
      </c>
      <c r="D819" s="89">
        <v>1</v>
      </c>
      <c r="E819" s="89">
        <v>1</v>
      </c>
      <c r="F819" s="89">
        <v>1</v>
      </c>
      <c r="G819" s="89">
        <v>1</v>
      </c>
      <c r="H819" s="89">
        <v>1</v>
      </c>
      <c r="I819" s="89">
        <v>1</v>
      </c>
      <c r="J819" s="89">
        <v>1</v>
      </c>
      <c r="K819" s="89">
        <v>1</v>
      </c>
      <c r="L819" s="89">
        <v>1</v>
      </c>
      <c r="M819" s="89">
        <v>1</v>
      </c>
      <c r="N819" s="89">
        <v>1</v>
      </c>
      <c r="O819" s="89">
        <v>1</v>
      </c>
      <c r="P819" s="89">
        <v>1</v>
      </c>
      <c r="Q819" s="89">
        <v>1</v>
      </c>
      <c r="R819" s="89">
        <v>1</v>
      </c>
      <c r="S819" s="89">
        <v>1</v>
      </c>
      <c r="T819" s="89">
        <v>1</v>
      </c>
      <c r="U819" s="89">
        <v>1</v>
      </c>
      <c r="V819" s="89">
        <v>1</v>
      </c>
      <c r="W819" s="89">
        <v>1</v>
      </c>
      <c r="X819" s="89">
        <v>1</v>
      </c>
      <c r="Y819" s="89">
        <v>1</v>
      </c>
      <c r="Z819" s="89">
        <v>1</v>
      </c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>
        <v>1</v>
      </c>
      <c r="BI819" s="89">
        <v>1</v>
      </c>
      <c r="BJ819" s="89">
        <v>1</v>
      </c>
      <c r="BK819" s="89">
        <v>1</v>
      </c>
      <c r="BL819" s="89">
        <v>1</v>
      </c>
      <c r="BM819" s="89">
        <v>1</v>
      </c>
      <c r="BN819" s="89">
        <v>1</v>
      </c>
      <c r="BO819" s="89">
        <v>1</v>
      </c>
      <c r="BP819" s="89">
        <v>1</v>
      </c>
      <c r="BQ819" s="89">
        <v>1</v>
      </c>
      <c r="BR819" s="89">
        <v>1</v>
      </c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>
        <v>1</v>
      </c>
      <c r="CD819" s="89">
        <v>1</v>
      </c>
      <c r="CE819" s="89">
        <v>1</v>
      </c>
      <c r="CF819" s="89">
        <v>1</v>
      </c>
      <c r="CG819" s="89">
        <v>1</v>
      </c>
      <c r="CH819" s="89">
        <v>1</v>
      </c>
      <c r="CI819" s="89">
        <v>1</v>
      </c>
      <c r="CJ819" s="89">
        <v>1</v>
      </c>
      <c r="CK819" s="89">
        <v>1</v>
      </c>
      <c r="CL819" s="89">
        <v>1</v>
      </c>
      <c r="CM819" s="89">
        <v>1</v>
      </c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89"/>
      <c r="DB819" s="89"/>
      <c r="DC819" s="89"/>
      <c r="DD819" s="89"/>
      <c r="DE819" s="89"/>
      <c r="DF819" s="89"/>
      <c r="DG819" s="89"/>
      <c r="DH819" s="89"/>
      <c r="DI819" s="89"/>
      <c r="DJ819" s="89"/>
      <c r="DK819" s="89"/>
      <c r="DL819" s="89"/>
      <c r="DM819" s="89"/>
      <c r="DN819" s="89"/>
      <c r="DO819" s="89"/>
      <c r="DP819" s="89"/>
      <c r="DQ819" s="89"/>
      <c r="DR819" s="89"/>
      <c r="DS819" s="89"/>
      <c r="DT819" s="89"/>
      <c r="DU819" s="89"/>
      <c r="DV819" s="89"/>
      <c r="DW819" s="89"/>
      <c r="DX819" s="89"/>
      <c r="DY819" s="89"/>
      <c r="DZ819" s="89"/>
      <c r="EA819" s="89"/>
      <c r="EB819" s="89"/>
      <c r="EC819" s="89"/>
      <c r="ED819" s="89"/>
      <c r="EE819" s="89">
        <v>1</v>
      </c>
      <c r="EF819" s="89"/>
      <c r="EG819" s="89">
        <v>1</v>
      </c>
      <c r="EH819" s="89"/>
      <c r="EI819" s="89"/>
      <c r="EJ819" s="89"/>
      <c r="EK819" s="89"/>
      <c r="EL819" s="89"/>
      <c r="EM819" s="89">
        <v>1</v>
      </c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>
        <v>1</v>
      </c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>
        <v>1</v>
      </c>
      <c r="GH819" s="89"/>
      <c r="GI819" s="89"/>
      <c r="GJ819" s="89"/>
      <c r="GK819" s="89">
        <v>1</v>
      </c>
      <c r="GL819" s="89"/>
      <c r="GM819" s="89"/>
      <c r="GN819" s="89"/>
      <c r="GO819" s="89"/>
      <c r="GP819" s="89"/>
      <c r="GQ819" s="89"/>
      <c r="GR819" s="89">
        <v>1</v>
      </c>
      <c r="GS819" s="89">
        <v>1</v>
      </c>
      <c r="GT819" s="89">
        <v>1</v>
      </c>
      <c r="GU819" s="89">
        <v>1</v>
      </c>
      <c r="GV819" s="89"/>
      <c r="GW819" s="89">
        <v>1</v>
      </c>
      <c r="GX819" s="89"/>
      <c r="GY819" s="89"/>
      <c r="GZ819" s="89">
        <v>1</v>
      </c>
      <c r="HA819" s="89">
        <v>1</v>
      </c>
      <c r="HB819" s="89"/>
      <c r="HC819" s="89"/>
      <c r="HD819" s="89"/>
      <c r="HE819" s="89"/>
      <c r="HF819" s="89">
        <v>1</v>
      </c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>
        <v>1</v>
      </c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  <c r="IS819" s="89"/>
      <c r="IT819" s="89"/>
      <c r="IU819" s="89"/>
      <c r="IV819" s="89"/>
      <c r="IW819" s="89"/>
      <c r="IX819" s="89"/>
      <c r="IY819" s="89"/>
      <c r="IZ819" s="89"/>
      <c r="JA819" s="89"/>
      <c r="JB819" s="89">
        <v>1</v>
      </c>
      <c r="JC819" s="89"/>
      <c r="JD819" s="89"/>
      <c r="JE819" s="89"/>
      <c r="JF819" s="89"/>
      <c r="JG819" s="89"/>
      <c r="JH819" s="89"/>
      <c r="JI819" s="89"/>
      <c r="JJ819" s="89"/>
      <c r="JK819" s="89"/>
      <c r="JL819" s="89"/>
      <c r="JM819" s="89"/>
      <c r="JN819" s="89"/>
      <c r="JO819" s="89"/>
      <c r="JP819" s="89"/>
      <c r="JQ819" s="89"/>
      <c r="JR819" s="89"/>
      <c r="JS819" s="89"/>
      <c r="JT819" s="89"/>
      <c r="JU819" s="89"/>
      <c r="JV819" s="89"/>
      <c r="JW819" s="89"/>
      <c r="JX819" s="89"/>
      <c r="JY819" s="89"/>
      <c r="JZ819" s="89"/>
      <c r="KA819" s="89">
        <v>1</v>
      </c>
      <c r="KB819" s="89"/>
      <c r="KC819" s="89"/>
      <c r="KD819" s="89"/>
      <c r="KE819" s="89"/>
      <c r="KF819" s="89"/>
      <c r="KG819" s="89"/>
      <c r="KH819" s="89"/>
      <c r="KI819" s="89"/>
      <c r="KJ819" s="89"/>
      <c r="KK819" s="89"/>
      <c r="KL819" s="89"/>
      <c r="KM819" s="89"/>
      <c r="KN819" s="89"/>
      <c r="KO819" s="89"/>
      <c r="KP819" s="89"/>
      <c r="KQ819" s="89"/>
      <c r="KR819" s="89">
        <v>1</v>
      </c>
      <c r="KS819" s="89"/>
      <c r="KT819" s="89"/>
      <c r="KU819" s="89"/>
      <c r="KV819" s="89"/>
      <c r="KW819" s="89"/>
      <c r="KX819" s="89"/>
      <c r="KY819" s="89"/>
      <c r="KZ819" s="89"/>
      <c r="LA819" s="89"/>
      <c r="LB819" s="89"/>
      <c r="LC819" s="89"/>
      <c r="LD819" s="89"/>
      <c r="LE819" s="89"/>
      <c r="LF819" s="89"/>
      <c r="LG819" s="89"/>
      <c r="LH819" s="89"/>
      <c r="LI819" s="89"/>
      <c r="LJ819" s="89">
        <v>1</v>
      </c>
      <c r="LK819" s="89"/>
      <c r="LL819" s="89"/>
      <c r="LM819" s="89"/>
      <c r="LN819" s="89"/>
      <c r="LO819" s="89"/>
      <c r="LP819" s="89"/>
      <c r="LQ819" s="89"/>
      <c r="LR819" s="89"/>
      <c r="LS819" s="89"/>
      <c r="LT819" s="89"/>
      <c r="LU819" s="89"/>
      <c r="LV819" s="89"/>
      <c r="LW819" s="89"/>
      <c r="LX819" s="89"/>
      <c r="LY819" s="89"/>
      <c r="LZ819" s="89"/>
      <c r="MA819" s="89"/>
      <c r="MB819" s="89"/>
      <c r="MC819" s="89"/>
      <c r="MD819" s="89"/>
      <c r="ME819" s="89"/>
      <c r="MF819" s="89"/>
      <c r="MG819" s="89">
        <v>1</v>
      </c>
      <c r="MH819" s="89"/>
      <c r="MI819" s="89"/>
      <c r="MJ819" s="89"/>
      <c r="MK819" s="89"/>
      <c r="ML819" s="89"/>
      <c r="MM819" s="89"/>
      <c r="MN819" s="89"/>
      <c r="MO819" s="89"/>
      <c r="MP819" s="89"/>
      <c r="MQ819" s="89"/>
      <c r="MR819" s="89"/>
      <c r="MS819" s="89"/>
      <c r="MT819" s="89"/>
      <c r="MU819" s="89"/>
      <c r="MV819" s="89"/>
      <c r="MW819" s="89"/>
      <c r="MX819" s="89"/>
      <c r="MY819" s="89"/>
      <c r="MZ819" s="89"/>
      <c r="NA819" s="89"/>
      <c r="NB819" s="89"/>
      <c r="NC819" s="89"/>
      <c r="ND819" s="89">
        <v>1</v>
      </c>
      <c r="NE819" s="89"/>
      <c r="NF819" s="89"/>
      <c r="NG819" s="89"/>
      <c r="NH819" s="89"/>
      <c r="NI819" s="89"/>
      <c r="NJ819" s="89"/>
      <c r="NK819" s="89"/>
      <c r="NL819" s="89"/>
      <c r="NM819" s="89"/>
      <c r="NN819" s="89"/>
      <c r="NO819" s="89"/>
      <c r="NP819" s="89"/>
      <c r="NQ819" s="89"/>
      <c r="NR819" s="89"/>
      <c r="NS819" s="89"/>
      <c r="NT819" s="89"/>
      <c r="NU819" s="89"/>
      <c r="NV819" s="89"/>
      <c r="NW819" s="89"/>
      <c r="NX819" s="89"/>
      <c r="NY819" s="89"/>
      <c r="NZ819" s="89"/>
      <c r="OA819" s="89">
        <v>1</v>
      </c>
      <c r="OB819" s="89"/>
      <c r="OC819" s="89"/>
      <c r="OD819" s="89"/>
      <c r="OE819" s="89"/>
      <c r="OF819" s="89"/>
      <c r="OG819" s="89"/>
      <c r="OH819" s="89"/>
      <c r="OI819" s="89"/>
      <c r="OJ819" s="89"/>
      <c r="OK819" s="89"/>
      <c r="OL819" s="89"/>
      <c r="OM819" s="89"/>
      <c r="ON819" s="89"/>
      <c r="OO819" s="89"/>
      <c r="OP819" s="89"/>
      <c r="OQ819" s="89"/>
      <c r="OR819" s="89"/>
      <c r="OS819" s="89">
        <v>1</v>
      </c>
      <c r="OT819" s="89"/>
      <c r="OU819" s="89"/>
      <c r="OV819" s="89"/>
      <c r="OW819" s="89"/>
      <c r="OX819" s="89"/>
      <c r="OY819" s="89"/>
      <c r="OZ819" s="89"/>
      <c r="PA819" s="89"/>
      <c r="PB819" s="89"/>
      <c r="PC819" s="89"/>
      <c r="PD819" s="89"/>
      <c r="PE819" s="89"/>
      <c r="PF819" s="89"/>
      <c r="PG819" s="89"/>
      <c r="PH819" s="89"/>
      <c r="PI819" s="89">
        <v>1</v>
      </c>
      <c r="PJ819" s="89"/>
      <c r="PK819" s="89"/>
      <c r="PL819" s="89"/>
      <c r="PM819" s="89"/>
      <c r="PN819" s="89"/>
      <c r="PO819" s="89"/>
      <c r="PP819" s="89"/>
      <c r="PQ819" s="89"/>
      <c r="PR819" s="89"/>
      <c r="PS819" s="89"/>
      <c r="PT819" s="89"/>
      <c r="PU819" s="89"/>
      <c r="PV819" s="89"/>
      <c r="PW819" s="89"/>
      <c r="PX819" s="89"/>
      <c r="PY819" s="89"/>
      <c r="PZ819" s="89"/>
      <c r="QA819" s="89"/>
      <c r="QB819" s="89"/>
      <c r="QC819" s="89"/>
      <c r="QD819" s="89"/>
    </row>
    <row r="820" spans="1:446" x14ac:dyDescent="0.2">
      <c r="A820" s="19" t="s">
        <v>531</v>
      </c>
      <c r="B820" s="89">
        <v>1</v>
      </c>
      <c r="C820" s="89">
        <v>1</v>
      </c>
      <c r="D820" s="89">
        <v>1</v>
      </c>
      <c r="E820" s="89">
        <v>1</v>
      </c>
      <c r="F820" s="89">
        <v>1</v>
      </c>
      <c r="G820" s="89">
        <v>1</v>
      </c>
      <c r="H820" s="89">
        <v>1</v>
      </c>
      <c r="I820" s="89">
        <v>1</v>
      </c>
      <c r="J820" s="89">
        <v>1</v>
      </c>
      <c r="K820" s="89">
        <v>1</v>
      </c>
      <c r="L820" s="89">
        <v>1</v>
      </c>
      <c r="M820" s="89">
        <v>1</v>
      </c>
      <c r="N820" s="89">
        <v>1</v>
      </c>
      <c r="O820" s="89">
        <v>1</v>
      </c>
      <c r="P820" s="89">
        <v>1</v>
      </c>
      <c r="Q820" s="89">
        <v>1</v>
      </c>
      <c r="R820" s="89">
        <v>1</v>
      </c>
      <c r="S820" s="89">
        <v>1</v>
      </c>
      <c r="T820" s="89">
        <v>1</v>
      </c>
      <c r="U820" s="89">
        <v>1</v>
      </c>
      <c r="V820" s="89">
        <v>1</v>
      </c>
      <c r="W820" s="89">
        <v>1</v>
      </c>
      <c r="X820" s="89">
        <v>1</v>
      </c>
      <c r="Y820" s="89">
        <v>1</v>
      </c>
      <c r="Z820" s="89">
        <v>1</v>
      </c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>
        <v>1</v>
      </c>
      <c r="BI820" s="89">
        <v>1</v>
      </c>
      <c r="BJ820" s="89">
        <v>1</v>
      </c>
      <c r="BK820" s="89">
        <v>1</v>
      </c>
      <c r="BL820" s="89">
        <v>1</v>
      </c>
      <c r="BM820" s="89">
        <v>1</v>
      </c>
      <c r="BN820" s="89">
        <v>1</v>
      </c>
      <c r="BO820" s="89">
        <v>1</v>
      </c>
      <c r="BP820" s="89">
        <v>1</v>
      </c>
      <c r="BQ820" s="89">
        <v>1</v>
      </c>
      <c r="BR820" s="89">
        <v>1</v>
      </c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>
        <v>1</v>
      </c>
      <c r="CD820" s="89">
        <v>1</v>
      </c>
      <c r="CE820" s="89">
        <v>1</v>
      </c>
      <c r="CF820" s="89">
        <v>1</v>
      </c>
      <c r="CG820" s="89">
        <v>1</v>
      </c>
      <c r="CH820" s="89">
        <v>1</v>
      </c>
      <c r="CI820" s="89">
        <v>1</v>
      </c>
      <c r="CJ820" s="89">
        <v>1</v>
      </c>
      <c r="CK820" s="89">
        <v>1</v>
      </c>
      <c r="CL820" s="89">
        <v>1</v>
      </c>
      <c r="CM820" s="89">
        <v>1</v>
      </c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89"/>
      <c r="DB820" s="89"/>
      <c r="DC820" s="89"/>
      <c r="DD820" s="89"/>
      <c r="DE820" s="89"/>
      <c r="DF820" s="89"/>
      <c r="DG820" s="89"/>
      <c r="DH820" s="89"/>
      <c r="DI820" s="89"/>
      <c r="DJ820" s="89"/>
      <c r="DK820" s="89"/>
      <c r="DL820" s="89"/>
      <c r="DM820" s="89"/>
      <c r="DN820" s="89"/>
      <c r="DO820" s="89"/>
      <c r="DP820" s="89"/>
      <c r="DQ820" s="89"/>
      <c r="DR820" s="89"/>
      <c r="DS820" s="89"/>
      <c r="DT820" s="89"/>
      <c r="DU820" s="89"/>
      <c r="DV820" s="89"/>
      <c r="DW820" s="89"/>
      <c r="DX820" s="89"/>
      <c r="DY820" s="89"/>
      <c r="DZ820" s="89"/>
      <c r="EA820" s="89"/>
      <c r="EB820" s="89"/>
      <c r="EC820" s="89"/>
      <c r="ED820" s="89"/>
      <c r="EE820" s="89">
        <v>1</v>
      </c>
      <c r="EF820" s="89"/>
      <c r="EG820" s="89">
        <v>1</v>
      </c>
      <c r="EH820" s="89"/>
      <c r="EI820" s="89"/>
      <c r="EJ820" s="89"/>
      <c r="EK820" s="89"/>
      <c r="EL820" s="89">
        <v>1</v>
      </c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>
        <v>1</v>
      </c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>
        <v>1</v>
      </c>
      <c r="GH820" s="89"/>
      <c r="GI820" s="89"/>
      <c r="GJ820" s="89"/>
      <c r="GK820" s="89">
        <v>1</v>
      </c>
      <c r="GL820" s="89"/>
      <c r="GM820" s="89"/>
      <c r="GN820" s="89"/>
      <c r="GO820" s="89"/>
      <c r="GP820" s="89"/>
      <c r="GQ820" s="89"/>
      <c r="GR820" s="89">
        <v>1</v>
      </c>
      <c r="GS820" s="89">
        <v>1</v>
      </c>
      <c r="GT820" s="89">
        <v>1</v>
      </c>
      <c r="GU820" s="89">
        <v>1</v>
      </c>
      <c r="GV820" s="89"/>
      <c r="GW820" s="89">
        <v>1</v>
      </c>
      <c r="GX820" s="89"/>
      <c r="GY820" s="89"/>
      <c r="GZ820" s="89">
        <v>1</v>
      </c>
      <c r="HA820" s="89">
        <v>1</v>
      </c>
      <c r="HB820" s="89"/>
      <c r="HC820" s="89"/>
      <c r="HD820" s="89"/>
      <c r="HE820" s="89">
        <v>1</v>
      </c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>
        <v>1</v>
      </c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  <c r="IS820" s="89"/>
      <c r="IT820" s="89"/>
      <c r="IU820" s="89"/>
      <c r="IV820" s="89"/>
      <c r="IW820" s="89"/>
      <c r="IX820" s="89"/>
      <c r="IY820" s="89"/>
      <c r="IZ820" s="89"/>
      <c r="JA820" s="89">
        <v>1</v>
      </c>
      <c r="JB820" s="89"/>
      <c r="JC820" s="89"/>
      <c r="JD820" s="89"/>
      <c r="JE820" s="89"/>
      <c r="JF820" s="89"/>
      <c r="JG820" s="89"/>
      <c r="JH820" s="89"/>
      <c r="JI820" s="89"/>
      <c r="JJ820" s="89"/>
      <c r="JK820" s="89"/>
      <c r="JL820" s="89"/>
      <c r="JM820" s="89"/>
      <c r="JN820" s="89"/>
      <c r="JO820" s="89"/>
      <c r="JP820" s="89"/>
      <c r="JQ820" s="89"/>
      <c r="JR820" s="89"/>
      <c r="JS820" s="89"/>
      <c r="JT820" s="89"/>
      <c r="JU820" s="89"/>
      <c r="JV820" s="89"/>
      <c r="JW820" s="89"/>
      <c r="JX820" s="89"/>
      <c r="JY820" s="89"/>
      <c r="JZ820" s="89">
        <v>1</v>
      </c>
      <c r="KA820" s="89"/>
      <c r="KB820" s="89"/>
      <c r="KC820" s="89"/>
      <c r="KD820" s="89"/>
      <c r="KE820" s="89"/>
      <c r="KF820" s="89"/>
      <c r="KG820" s="89"/>
      <c r="KH820" s="89"/>
      <c r="KI820" s="89"/>
      <c r="KJ820" s="89"/>
      <c r="KK820" s="89"/>
      <c r="KL820" s="89"/>
      <c r="KM820" s="89"/>
      <c r="KN820" s="89"/>
      <c r="KO820" s="89"/>
      <c r="KP820" s="89"/>
      <c r="KQ820" s="89">
        <v>1</v>
      </c>
      <c r="KR820" s="89"/>
      <c r="KS820" s="89"/>
      <c r="KT820" s="89"/>
      <c r="KU820" s="89"/>
      <c r="KV820" s="89"/>
      <c r="KW820" s="89"/>
      <c r="KX820" s="89"/>
      <c r="KY820" s="89"/>
      <c r="KZ820" s="89"/>
      <c r="LA820" s="89"/>
      <c r="LB820" s="89"/>
      <c r="LC820" s="89"/>
      <c r="LD820" s="89"/>
      <c r="LE820" s="89"/>
      <c r="LF820" s="89"/>
      <c r="LG820" s="89"/>
      <c r="LH820" s="89"/>
      <c r="LI820" s="89">
        <v>1</v>
      </c>
      <c r="LJ820" s="89"/>
      <c r="LK820" s="89"/>
      <c r="LL820" s="89"/>
      <c r="LM820" s="89"/>
      <c r="LN820" s="89"/>
      <c r="LO820" s="89"/>
      <c r="LP820" s="89"/>
      <c r="LQ820" s="89"/>
      <c r="LR820" s="89"/>
      <c r="LS820" s="89"/>
      <c r="LT820" s="89"/>
      <c r="LU820" s="89"/>
      <c r="LV820" s="89"/>
      <c r="LW820" s="89"/>
      <c r="LX820" s="89"/>
      <c r="LY820" s="89"/>
      <c r="LZ820" s="89"/>
      <c r="MA820" s="89"/>
      <c r="MB820" s="89"/>
      <c r="MC820" s="89"/>
      <c r="MD820" s="89"/>
      <c r="ME820" s="89"/>
      <c r="MF820" s="89">
        <v>1</v>
      </c>
      <c r="MG820" s="89"/>
      <c r="MH820" s="89"/>
      <c r="MI820" s="89"/>
      <c r="MJ820" s="89"/>
      <c r="MK820" s="89"/>
      <c r="ML820" s="89"/>
      <c r="MM820" s="89"/>
      <c r="MN820" s="89"/>
      <c r="MO820" s="89"/>
      <c r="MP820" s="89"/>
      <c r="MQ820" s="89"/>
      <c r="MR820" s="89"/>
      <c r="MS820" s="89"/>
      <c r="MT820" s="89"/>
      <c r="MU820" s="89"/>
      <c r="MV820" s="89"/>
      <c r="MW820" s="89"/>
      <c r="MX820" s="89"/>
      <c r="MY820" s="89"/>
      <c r="MZ820" s="89"/>
      <c r="NA820" s="89"/>
      <c r="NB820" s="89"/>
      <c r="NC820" s="89">
        <v>1</v>
      </c>
      <c r="ND820" s="89"/>
      <c r="NE820" s="89"/>
      <c r="NF820" s="89"/>
      <c r="NG820" s="89"/>
      <c r="NH820" s="89"/>
      <c r="NI820" s="89"/>
      <c r="NJ820" s="89"/>
      <c r="NK820" s="89"/>
      <c r="NL820" s="89"/>
      <c r="NM820" s="89"/>
      <c r="NN820" s="89"/>
      <c r="NO820" s="89"/>
      <c r="NP820" s="89"/>
      <c r="NQ820" s="89"/>
      <c r="NR820" s="89"/>
      <c r="NS820" s="89"/>
      <c r="NT820" s="89"/>
      <c r="NU820" s="89"/>
      <c r="NV820" s="89"/>
      <c r="NW820" s="89"/>
      <c r="NX820" s="89"/>
      <c r="NY820" s="89"/>
      <c r="NZ820" s="89">
        <v>1</v>
      </c>
      <c r="OA820" s="89"/>
      <c r="OB820" s="89"/>
      <c r="OC820" s="89"/>
      <c r="OD820" s="89"/>
      <c r="OE820" s="89"/>
      <c r="OF820" s="89"/>
      <c r="OG820" s="89"/>
      <c r="OH820" s="89"/>
      <c r="OI820" s="89"/>
      <c r="OJ820" s="89"/>
      <c r="OK820" s="89"/>
      <c r="OL820" s="89"/>
      <c r="OM820" s="89"/>
      <c r="ON820" s="89"/>
      <c r="OO820" s="89"/>
      <c r="OP820" s="89"/>
      <c r="OQ820" s="89"/>
      <c r="OR820" s="89">
        <v>1</v>
      </c>
      <c r="OS820" s="89"/>
      <c r="OT820" s="89"/>
      <c r="OU820" s="89"/>
      <c r="OV820" s="89"/>
      <c r="OW820" s="89"/>
      <c r="OX820" s="89"/>
      <c r="OY820" s="89"/>
      <c r="OZ820" s="89"/>
      <c r="PA820" s="89"/>
      <c r="PB820" s="89"/>
      <c r="PC820" s="89"/>
      <c r="PD820" s="89"/>
      <c r="PE820" s="89"/>
      <c r="PF820" s="89"/>
      <c r="PG820" s="89"/>
      <c r="PH820" s="89">
        <v>1</v>
      </c>
      <c r="PI820" s="89"/>
      <c r="PJ820" s="89"/>
      <c r="PK820" s="89"/>
      <c r="PL820" s="89"/>
      <c r="PM820" s="89"/>
      <c r="PN820" s="89"/>
      <c r="PO820" s="89"/>
      <c r="PP820" s="89"/>
      <c r="PQ820" s="89"/>
      <c r="PR820" s="89"/>
      <c r="PS820" s="89"/>
      <c r="PT820" s="89"/>
      <c r="PU820" s="89"/>
      <c r="PV820" s="89"/>
      <c r="PW820" s="89"/>
      <c r="PX820" s="89"/>
      <c r="PY820" s="89"/>
      <c r="PZ820" s="89"/>
      <c r="QA820" s="89"/>
      <c r="QB820" s="89"/>
      <c r="QC820" s="89"/>
      <c r="QD820" s="89"/>
    </row>
    <row r="821" spans="1:446" x14ac:dyDescent="0.2">
      <c r="A821" s="19" t="s">
        <v>652</v>
      </c>
      <c r="B821" s="89">
        <v>1</v>
      </c>
      <c r="C821" s="89">
        <v>1</v>
      </c>
      <c r="D821" s="89">
        <v>1</v>
      </c>
      <c r="E821" s="89">
        <v>1</v>
      </c>
      <c r="F821" s="89">
        <v>1</v>
      </c>
      <c r="G821" s="89">
        <v>1</v>
      </c>
      <c r="H821" s="89">
        <v>1</v>
      </c>
      <c r="I821" s="89">
        <v>1</v>
      </c>
      <c r="J821" s="89">
        <v>1</v>
      </c>
      <c r="K821" s="89">
        <v>1</v>
      </c>
      <c r="L821" s="89">
        <v>1</v>
      </c>
      <c r="M821" s="89">
        <v>1</v>
      </c>
      <c r="N821" s="89">
        <v>1</v>
      </c>
      <c r="O821" s="89">
        <v>1</v>
      </c>
      <c r="P821" s="89">
        <v>1</v>
      </c>
      <c r="Q821" s="89">
        <v>1</v>
      </c>
      <c r="R821" s="89">
        <v>1</v>
      </c>
      <c r="S821" s="89">
        <v>1</v>
      </c>
      <c r="T821" s="89">
        <v>1</v>
      </c>
      <c r="U821" s="89">
        <v>1</v>
      </c>
      <c r="V821" s="89">
        <v>1</v>
      </c>
      <c r="W821" s="89">
        <v>1</v>
      </c>
      <c r="X821" s="89">
        <v>1</v>
      </c>
      <c r="Y821" s="89">
        <v>1</v>
      </c>
      <c r="Z821" s="89">
        <v>1</v>
      </c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>
        <v>1</v>
      </c>
      <c r="BI821" s="89">
        <v>1</v>
      </c>
      <c r="BJ821" s="89">
        <v>1</v>
      </c>
      <c r="BK821" s="89">
        <v>1</v>
      </c>
      <c r="BL821" s="89">
        <v>1</v>
      </c>
      <c r="BM821" s="89">
        <v>1</v>
      </c>
      <c r="BN821" s="89">
        <v>1</v>
      </c>
      <c r="BO821" s="89">
        <v>1</v>
      </c>
      <c r="BP821" s="89">
        <v>1</v>
      </c>
      <c r="BQ821" s="89">
        <v>1</v>
      </c>
      <c r="BR821" s="89">
        <v>1</v>
      </c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>
        <v>1</v>
      </c>
      <c r="CD821" s="89">
        <v>1</v>
      </c>
      <c r="CE821" s="89">
        <v>1</v>
      </c>
      <c r="CF821" s="89">
        <v>1</v>
      </c>
      <c r="CG821" s="89">
        <v>1</v>
      </c>
      <c r="CH821" s="89">
        <v>1</v>
      </c>
      <c r="CI821" s="89">
        <v>1</v>
      </c>
      <c r="CJ821" s="89">
        <v>1</v>
      </c>
      <c r="CK821" s="89">
        <v>1</v>
      </c>
      <c r="CL821" s="89">
        <v>1</v>
      </c>
      <c r="CM821" s="89">
        <v>1</v>
      </c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89"/>
      <c r="DB821" s="89"/>
      <c r="DC821" s="89"/>
      <c r="DD821" s="89"/>
      <c r="DE821" s="89"/>
      <c r="DF821" s="89"/>
      <c r="DG821" s="89"/>
      <c r="DH821" s="89"/>
      <c r="DI821" s="89"/>
      <c r="DJ821" s="89"/>
      <c r="DK821" s="89"/>
      <c r="DL821" s="89"/>
      <c r="DM821" s="89"/>
      <c r="DN821" s="89"/>
      <c r="DO821" s="89"/>
      <c r="DP821" s="89"/>
      <c r="DQ821" s="89"/>
      <c r="DR821" s="89"/>
      <c r="DS821" s="89"/>
      <c r="DT821" s="89"/>
      <c r="DU821" s="89"/>
      <c r="DV821" s="89"/>
      <c r="DW821" s="89"/>
      <c r="DX821" s="89"/>
      <c r="DY821" s="89"/>
      <c r="DZ821" s="89"/>
      <c r="EA821" s="89"/>
      <c r="EB821" s="89"/>
      <c r="EC821" s="89"/>
      <c r="ED821" s="89"/>
      <c r="EE821" s="89">
        <v>1</v>
      </c>
      <c r="EF821" s="89"/>
      <c r="EG821" s="89">
        <v>1</v>
      </c>
      <c r="EH821" s="89"/>
      <c r="EI821" s="89"/>
      <c r="EJ821" s="89"/>
      <c r="EK821" s="89"/>
      <c r="EL821" s="89"/>
      <c r="EM821" s="89"/>
      <c r="EN821" s="89"/>
      <c r="EO821" s="89">
        <v>1</v>
      </c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>
        <v>1</v>
      </c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>
        <v>1</v>
      </c>
      <c r="GH821" s="89"/>
      <c r="GI821" s="89"/>
      <c r="GJ821" s="89"/>
      <c r="GK821" s="89">
        <v>1</v>
      </c>
      <c r="GL821" s="89"/>
      <c r="GM821" s="89"/>
      <c r="GN821" s="89"/>
      <c r="GO821" s="89"/>
      <c r="GP821" s="89"/>
      <c r="GQ821" s="89"/>
      <c r="GR821" s="89">
        <v>1</v>
      </c>
      <c r="GS821" s="89">
        <v>1</v>
      </c>
      <c r="GT821" s="89">
        <v>1</v>
      </c>
      <c r="GU821" s="89">
        <v>1</v>
      </c>
      <c r="GV821" s="89"/>
      <c r="GW821" s="89">
        <v>1</v>
      </c>
      <c r="GX821" s="89"/>
      <c r="GY821" s="89"/>
      <c r="GZ821" s="89">
        <v>1</v>
      </c>
      <c r="HA821" s="89">
        <v>1</v>
      </c>
      <c r="HB821" s="89"/>
      <c r="HC821" s="89"/>
      <c r="HD821" s="89"/>
      <c r="HE821" s="89"/>
      <c r="HF821" s="89"/>
      <c r="HG821" s="89"/>
      <c r="HH821" s="89">
        <v>1</v>
      </c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>
        <v>1</v>
      </c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  <c r="IS821" s="89"/>
      <c r="IT821" s="89"/>
      <c r="IU821" s="89"/>
      <c r="IV821" s="89"/>
      <c r="IW821" s="89"/>
      <c r="IX821" s="89"/>
      <c r="IY821" s="89"/>
      <c r="IZ821" s="89"/>
      <c r="JA821" s="89"/>
      <c r="JB821" s="89"/>
      <c r="JC821" s="89"/>
      <c r="JD821" s="89">
        <v>1</v>
      </c>
      <c r="JE821" s="89"/>
      <c r="JF821" s="89"/>
      <c r="JG821" s="89"/>
      <c r="JH821" s="89"/>
      <c r="JI821" s="89"/>
      <c r="JJ821" s="89"/>
      <c r="JK821" s="89"/>
      <c r="JL821" s="89"/>
      <c r="JM821" s="89"/>
      <c r="JN821" s="89"/>
      <c r="JO821" s="89"/>
      <c r="JP821" s="89"/>
      <c r="JQ821" s="89"/>
      <c r="JR821" s="89"/>
      <c r="JS821" s="89"/>
      <c r="JT821" s="89"/>
      <c r="JU821" s="89"/>
      <c r="JV821" s="89"/>
      <c r="JW821" s="89"/>
      <c r="JX821" s="89"/>
      <c r="JY821" s="89"/>
      <c r="JZ821" s="89"/>
      <c r="KA821" s="89"/>
      <c r="KB821" s="89"/>
      <c r="KC821" s="89">
        <v>1</v>
      </c>
      <c r="KD821" s="89"/>
      <c r="KE821" s="89"/>
      <c r="KF821" s="89"/>
      <c r="KG821" s="89"/>
      <c r="KH821" s="89"/>
      <c r="KI821" s="89"/>
      <c r="KJ821" s="89"/>
      <c r="KK821" s="89"/>
      <c r="KL821" s="89"/>
      <c r="KM821" s="89"/>
      <c r="KN821" s="89"/>
      <c r="KO821" s="89"/>
      <c r="KP821" s="89"/>
      <c r="KQ821" s="89"/>
      <c r="KR821" s="89"/>
      <c r="KS821" s="89"/>
      <c r="KT821" s="89">
        <v>1</v>
      </c>
      <c r="KU821" s="89"/>
      <c r="KV821" s="89"/>
      <c r="KW821" s="89"/>
      <c r="KX821" s="89"/>
      <c r="KY821" s="89"/>
      <c r="KZ821" s="89"/>
      <c r="LA821" s="89"/>
      <c r="LB821" s="89"/>
      <c r="LC821" s="89"/>
      <c r="LD821" s="89"/>
      <c r="LE821" s="89"/>
      <c r="LF821" s="89"/>
      <c r="LG821" s="89"/>
      <c r="LH821" s="89"/>
      <c r="LI821" s="89"/>
      <c r="LJ821" s="89"/>
      <c r="LK821" s="89"/>
      <c r="LL821" s="89">
        <v>1</v>
      </c>
      <c r="LM821" s="89"/>
      <c r="LN821" s="89"/>
      <c r="LO821" s="89"/>
      <c r="LP821" s="89"/>
      <c r="LQ821" s="89"/>
      <c r="LR821" s="89"/>
      <c r="LS821" s="89"/>
      <c r="LT821" s="89"/>
      <c r="LU821" s="89"/>
      <c r="LV821" s="89"/>
      <c r="LW821" s="89"/>
      <c r="LX821" s="89"/>
      <c r="LY821" s="89"/>
      <c r="LZ821" s="89"/>
      <c r="MA821" s="89"/>
      <c r="MB821" s="89"/>
      <c r="MC821" s="89"/>
      <c r="MD821" s="89"/>
      <c r="ME821" s="89"/>
      <c r="MF821" s="89"/>
      <c r="MG821" s="89"/>
      <c r="MH821" s="89"/>
      <c r="MI821" s="89">
        <v>1</v>
      </c>
      <c r="MJ821" s="89"/>
      <c r="MK821" s="89"/>
      <c r="ML821" s="89"/>
      <c r="MM821" s="89"/>
      <c r="MN821" s="89"/>
      <c r="MO821" s="89"/>
      <c r="MP821" s="89"/>
      <c r="MQ821" s="89"/>
      <c r="MR821" s="89"/>
      <c r="MS821" s="89"/>
      <c r="MT821" s="89"/>
      <c r="MU821" s="89"/>
      <c r="MV821" s="89"/>
      <c r="MW821" s="89"/>
      <c r="MX821" s="89"/>
      <c r="MY821" s="89"/>
      <c r="MZ821" s="89"/>
      <c r="NA821" s="89"/>
      <c r="NB821" s="89"/>
      <c r="NC821" s="89"/>
      <c r="ND821" s="89"/>
      <c r="NE821" s="89"/>
      <c r="NF821" s="89">
        <v>1</v>
      </c>
      <c r="NG821" s="89"/>
      <c r="NH821" s="89"/>
      <c r="NI821" s="89"/>
      <c r="NJ821" s="89"/>
      <c r="NK821" s="89"/>
      <c r="NL821" s="89"/>
      <c r="NM821" s="89"/>
      <c r="NN821" s="89"/>
      <c r="NO821" s="89"/>
      <c r="NP821" s="89"/>
      <c r="NQ821" s="89"/>
      <c r="NR821" s="89"/>
      <c r="NS821" s="89"/>
      <c r="NT821" s="89"/>
      <c r="NU821" s="89"/>
      <c r="NV821" s="89"/>
      <c r="NW821" s="89"/>
      <c r="NX821" s="89"/>
      <c r="NY821" s="89"/>
      <c r="NZ821" s="89"/>
      <c r="OA821" s="89"/>
      <c r="OB821" s="89"/>
      <c r="OC821" s="89">
        <v>1</v>
      </c>
      <c r="OD821" s="89"/>
      <c r="OE821" s="89"/>
      <c r="OF821" s="89"/>
      <c r="OG821" s="89"/>
      <c r="OH821" s="89"/>
      <c r="OI821" s="89"/>
      <c r="OJ821" s="89"/>
      <c r="OK821" s="89"/>
      <c r="OL821" s="89"/>
      <c r="OM821" s="89"/>
      <c r="ON821" s="89"/>
      <c r="OO821" s="89"/>
      <c r="OP821" s="89"/>
      <c r="OQ821" s="89"/>
      <c r="OR821" s="89"/>
      <c r="OS821" s="89"/>
      <c r="OT821" s="89"/>
      <c r="OU821" s="89">
        <v>1</v>
      </c>
      <c r="OV821" s="89"/>
      <c r="OW821" s="89"/>
      <c r="OX821" s="89"/>
      <c r="OY821" s="89"/>
      <c r="OZ821" s="89"/>
      <c r="PA821" s="89"/>
      <c r="PB821" s="89"/>
      <c r="PC821" s="89"/>
      <c r="PD821" s="89"/>
      <c r="PE821" s="89"/>
      <c r="PF821" s="89"/>
      <c r="PG821" s="89"/>
      <c r="PH821" s="89"/>
      <c r="PI821" s="89"/>
      <c r="PJ821" s="89"/>
      <c r="PK821" s="89">
        <v>1</v>
      </c>
      <c r="PL821" s="89"/>
      <c r="PM821" s="89"/>
      <c r="PN821" s="89"/>
      <c r="PO821" s="89"/>
      <c r="PP821" s="89"/>
      <c r="PQ821" s="89"/>
      <c r="PR821" s="89"/>
      <c r="PS821" s="89"/>
      <c r="PT821" s="89"/>
      <c r="PU821" s="89"/>
      <c r="PV821" s="89"/>
      <c r="PW821" s="89"/>
      <c r="PX821" s="89"/>
      <c r="PY821" s="89"/>
      <c r="PZ821" s="89"/>
      <c r="QA821" s="89"/>
      <c r="QB821" s="89"/>
      <c r="QC821" s="89"/>
      <c r="QD821" s="89"/>
    </row>
    <row r="822" spans="1:446" x14ac:dyDescent="0.2">
      <c r="A822" s="19" t="s">
        <v>511</v>
      </c>
      <c r="B822" s="89">
        <v>1</v>
      </c>
      <c r="C822" s="89">
        <v>1</v>
      </c>
      <c r="D822" s="89">
        <v>1</v>
      </c>
      <c r="E822" s="89">
        <v>1</v>
      </c>
      <c r="F822" s="89">
        <v>1</v>
      </c>
      <c r="G822" s="89">
        <v>1</v>
      </c>
      <c r="H822" s="89">
        <v>1</v>
      </c>
      <c r="I822" s="89">
        <v>1</v>
      </c>
      <c r="J822" s="89">
        <v>1</v>
      </c>
      <c r="K822" s="89">
        <v>1</v>
      </c>
      <c r="L822" s="89">
        <v>1</v>
      </c>
      <c r="M822" s="89">
        <v>1</v>
      </c>
      <c r="N822" s="89">
        <v>1</v>
      </c>
      <c r="O822" s="89">
        <v>1</v>
      </c>
      <c r="P822" s="89">
        <v>1</v>
      </c>
      <c r="Q822" s="89">
        <v>1</v>
      </c>
      <c r="R822" s="89">
        <v>1</v>
      </c>
      <c r="S822" s="89">
        <v>1</v>
      </c>
      <c r="T822" s="89">
        <v>1</v>
      </c>
      <c r="U822" s="89">
        <v>1</v>
      </c>
      <c r="V822" s="89">
        <v>1</v>
      </c>
      <c r="W822" s="89">
        <v>1</v>
      </c>
      <c r="X822" s="89">
        <v>1</v>
      </c>
      <c r="Y822" s="89">
        <v>1</v>
      </c>
      <c r="Z822" s="89">
        <v>1</v>
      </c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>
        <v>1</v>
      </c>
      <c r="BI822" s="89">
        <v>1</v>
      </c>
      <c r="BJ822" s="89">
        <v>1</v>
      </c>
      <c r="BK822" s="89">
        <v>1</v>
      </c>
      <c r="BL822" s="89">
        <v>1</v>
      </c>
      <c r="BM822" s="89">
        <v>1</v>
      </c>
      <c r="BN822" s="89">
        <v>1</v>
      </c>
      <c r="BO822" s="89">
        <v>1</v>
      </c>
      <c r="BP822" s="89">
        <v>1</v>
      </c>
      <c r="BQ822" s="89">
        <v>1</v>
      </c>
      <c r="BR822" s="89">
        <v>1</v>
      </c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>
        <v>1</v>
      </c>
      <c r="CD822" s="89">
        <v>1</v>
      </c>
      <c r="CE822" s="89">
        <v>1</v>
      </c>
      <c r="CF822" s="89">
        <v>1</v>
      </c>
      <c r="CG822" s="89">
        <v>1</v>
      </c>
      <c r="CH822" s="89">
        <v>1</v>
      </c>
      <c r="CI822" s="89">
        <v>1</v>
      </c>
      <c r="CJ822" s="89">
        <v>1</v>
      </c>
      <c r="CK822" s="89">
        <v>1</v>
      </c>
      <c r="CL822" s="89">
        <v>1</v>
      </c>
      <c r="CM822" s="89">
        <v>1</v>
      </c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89"/>
      <c r="DB822" s="89"/>
      <c r="DC822" s="89"/>
      <c r="DD822" s="89"/>
      <c r="DE822" s="89"/>
      <c r="DF822" s="89"/>
      <c r="DG822" s="89"/>
      <c r="DH822" s="89"/>
      <c r="DI822" s="89"/>
      <c r="DJ822" s="89"/>
      <c r="DK822" s="89"/>
      <c r="DL822" s="89"/>
      <c r="DM822" s="89"/>
      <c r="DN822" s="89"/>
      <c r="DO822" s="89"/>
      <c r="DP822" s="89"/>
      <c r="DQ822" s="89"/>
      <c r="DR822" s="89"/>
      <c r="DS822" s="89"/>
      <c r="DT822" s="89"/>
      <c r="DU822" s="89"/>
      <c r="DV822" s="89"/>
      <c r="DW822" s="89"/>
      <c r="DX822" s="89"/>
      <c r="DY822" s="89"/>
      <c r="DZ822" s="89"/>
      <c r="EA822" s="89"/>
      <c r="EB822" s="89"/>
      <c r="EC822" s="89"/>
      <c r="ED822" s="89"/>
      <c r="EE822" s="89">
        <v>1</v>
      </c>
      <c r="EF822" s="89"/>
      <c r="EG822" s="89">
        <v>1</v>
      </c>
      <c r="EH822" s="89"/>
      <c r="EI822" s="89"/>
      <c r="EJ822" s="89"/>
      <c r="EK822" s="89"/>
      <c r="EL822" s="89"/>
      <c r="EM822" s="89"/>
      <c r="EN822" s="89"/>
      <c r="EO822" s="89">
        <v>1</v>
      </c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>
        <v>1</v>
      </c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>
        <v>1</v>
      </c>
      <c r="GH822" s="89"/>
      <c r="GI822" s="89"/>
      <c r="GJ822" s="89"/>
      <c r="GK822" s="89">
        <v>1</v>
      </c>
      <c r="GL822" s="89"/>
      <c r="GM822" s="89"/>
      <c r="GN822" s="89"/>
      <c r="GO822" s="89"/>
      <c r="GP822" s="89"/>
      <c r="GQ822" s="89"/>
      <c r="GR822" s="89">
        <v>1</v>
      </c>
      <c r="GS822" s="89">
        <v>1</v>
      </c>
      <c r="GT822" s="89">
        <v>1</v>
      </c>
      <c r="GU822" s="89">
        <v>1</v>
      </c>
      <c r="GV822" s="89"/>
      <c r="GW822" s="89">
        <v>1</v>
      </c>
      <c r="GX822" s="89"/>
      <c r="GY822" s="89"/>
      <c r="GZ822" s="89">
        <v>1</v>
      </c>
      <c r="HA822" s="89">
        <v>1</v>
      </c>
      <c r="HB822" s="89"/>
      <c r="HC822" s="89"/>
      <c r="HD822" s="89"/>
      <c r="HE822" s="89"/>
      <c r="HF822" s="89"/>
      <c r="HG822" s="89"/>
      <c r="HH822" s="89">
        <v>1</v>
      </c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>
        <v>1</v>
      </c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  <c r="IS822" s="89"/>
      <c r="IT822" s="89"/>
      <c r="IU822" s="89"/>
      <c r="IV822" s="89"/>
      <c r="IW822" s="89"/>
      <c r="IX822" s="89"/>
      <c r="IY822" s="89"/>
      <c r="IZ822" s="89"/>
      <c r="JA822" s="89"/>
      <c r="JB822" s="89"/>
      <c r="JC822" s="89"/>
      <c r="JD822" s="89">
        <v>1</v>
      </c>
      <c r="JE822" s="89"/>
      <c r="JF822" s="89"/>
      <c r="JG822" s="89"/>
      <c r="JH822" s="89"/>
      <c r="JI822" s="89"/>
      <c r="JJ822" s="89"/>
      <c r="JK822" s="89"/>
      <c r="JL822" s="89"/>
      <c r="JM822" s="89"/>
      <c r="JN822" s="89"/>
      <c r="JO822" s="89"/>
      <c r="JP822" s="89"/>
      <c r="JQ822" s="89"/>
      <c r="JR822" s="89"/>
      <c r="JS822" s="89"/>
      <c r="JT822" s="89"/>
      <c r="JU822" s="89"/>
      <c r="JV822" s="89"/>
      <c r="JW822" s="89"/>
      <c r="JX822" s="89"/>
      <c r="JY822" s="89"/>
      <c r="JZ822" s="89"/>
      <c r="KA822" s="89"/>
      <c r="KB822" s="89"/>
      <c r="KC822" s="89">
        <v>1</v>
      </c>
      <c r="KD822" s="89"/>
      <c r="KE822" s="89"/>
      <c r="KF822" s="89"/>
      <c r="KG822" s="89"/>
      <c r="KH822" s="89"/>
      <c r="KI822" s="89"/>
      <c r="KJ822" s="89"/>
      <c r="KK822" s="89"/>
      <c r="KL822" s="89"/>
      <c r="KM822" s="89"/>
      <c r="KN822" s="89"/>
      <c r="KO822" s="89"/>
      <c r="KP822" s="89"/>
      <c r="KQ822" s="89"/>
      <c r="KR822" s="89"/>
      <c r="KS822" s="89"/>
      <c r="KT822" s="89">
        <v>1</v>
      </c>
      <c r="KU822" s="89"/>
      <c r="KV822" s="89"/>
      <c r="KW822" s="89"/>
      <c r="KX822" s="89"/>
      <c r="KY822" s="89"/>
      <c r="KZ822" s="89"/>
      <c r="LA822" s="89"/>
      <c r="LB822" s="89"/>
      <c r="LC822" s="89"/>
      <c r="LD822" s="89"/>
      <c r="LE822" s="89"/>
      <c r="LF822" s="89"/>
      <c r="LG822" s="89"/>
      <c r="LH822" s="89"/>
      <c r="LI822" s="89"/>
      <c r="LJ822" s="89"/>
      <c r="LK822" s="89"/>
      <c r="LL822" s="89">
        <v>1</v>
      </c>
      <c r="LM822" s="89"/>
      <c r="LN822" s="89"/>
      <c r="LO822" s="89"/>
      <c r="LP822" s="89"/>
      <c r="LQ822" s="89"/>
      <c r="LR822" s="89"/>
      <c r="LS822" s="89"/>
      <c r="LT822" s="89"/>
      <c r="LU822" s="89"/>
      <c r="LV822" s="89"/>
      <c r="LW822" s="89"/>
      <c r="LX822" s="89"/>
      <c r="LY822" s="89"/>
      <c r="LZ822" s="89"/>
      <c r="MA822" s="89"/>
      <c r="MB822" s="89"/>
      <c r="MC822" s="89"/>
      <c r="MD822" s="89"/>
      <c r="ME822" s="89"/>
      <c r="MF822" s="89"/>
      <c r="MG822" s="89"/>
      <c r="MH822" s="89"/>
      <c r="MI822" s="89">
        <v>1</v>
      </c>
      <c r="MJ822" s="89"/>
      <c r="MK822" s="89"/>
      <c r="ML822" s="89"/>
      <c r="MM822" s="89"/>
      <c r="MN822" s="89"/>
      <c r="MO822" s="89"/>
      <c r="MP822" s="89"/>
      <c r="MQ822" s="89"/>
      <c r="MR822" s="89"/>
      <c r="MS822" s="89"/>
      <c r="MT822" s="89"/>
      <c r="MU822" s="89"/>
      <c r="MV822" s="89"/>
      <c r="MW822" s="89"/>
      <c r="MX822" s="89"/>
      <c r="MY822" s="89"/>
      <c r="MZ822" s="89"/>
      <c r="NA822" s="89"/>
      <c r="NB822" s="89"/>
      <c r="NC822" s="89"/>
      <c r="ND822" s="89"/>
      <c r="NE822" s="89"/>
      <c r="NF822" s="89">
        <v>1</v>
      </c>
      <c r="NG822" s="89"/>
      <c r="NH822" s="89"/>
      <c r="NI822" s="89"/>
      <c r="NJ822" s="89"/>
      <c r="NK822" s="89"/>
      <c r="NL822" s="89"/>
      <c r="NM822" s="89"/>
      <c r="NN822" s="89"/>
      <c r="NO822" s="89"/>
      <c r="NP822" s="89"/>
      <c r="NQ822" s="89"/>
      <c r="NR822" s="89"/>
      <c r="NS822" s="89"/>
      <c r="NT822" s="89"/>
      <c r="NU822" s="89"/>
      <c r="NV822" s="89"/>
      <c r="NW822" s="89"/>
      <c r="NX822" s="89"/>
      <c r="NY822" s="89"/>
      <c r="NZ822" s="89"/>
      <c r="OA822" s="89"/>
      <c r="OB822" s="89"/>
      <c r="OC822" s="89">
        <v>1</v>
      </c>
      <c r="OD822" s="89"/>
      <c r="OE822" s="89"/>
      <c r="OF822" s="89"/>
      <c r="OG822" s="89"/>
      <c r="OH822" s="89"/>
      <c r="OI822" s="89"/>
      <c r="OJ822" s="89"/>
      <c r="OK822" s="89"/>
      <c r="OL822" s="89"/>
      <c r="OM822" s="89"/>
      <c r="ON822" s="89"/>
      <c r="OO822" s="89"/>
      <c r="OP822" s="89"/>
      <c r="OQ822" s="89"/>
      <c r="OR822" s="89"/>
      <c r="OS822" s="89"/>
      <c r="OT822" s="89"/>
      <c r="OU822" s="89">
        <v>1</v>
      </c>
      <c r="OV822" s="89"/>
      <c r="OW822" s="89"/>
      <c r="OX822" s="89"/>
      <c r="OY822" s="89"/>
      <c r="OZ822" s="89"/>
      <c r="PA822" s="89"/>
      <c r="PB822" s="89"/>
      <c r="PC822" s="89"/>
      <c r="PD822" s="89"/>
      <c r="PE822" s="89"/>
      <c r="PF822" s="89"/>
      <c r="PG822" s="89"/>
      <c r="PH822" s="89"/>
      <c r="PI822" s="89"/>
      <c r="PJ822" s="89"/>
      <c r="PK822" s="89">
        <v>1</v>
      </c>
      <c r="PL822" s="89"/>
      <c r="PM822" s="89"/>
      <c r="PN822" s="89"/>
      <c r="PO822" s="89"/>
      <c r="PP822" s="89"/>
      <c r="PQ822" s="89"/>
      <c r="PR822" s="89"/>
      <c r="PS822" s="89"/>
      <c r="PT822" s="89"/>
      <c r="PU822" s="89"/>
      <c r="PV822" s="89"/>
      <c r="PW822" s="89"/>
      <c r="PX822" s="89"/>
      <c r="PY822" s="89"/>
      <c r="PZ822" s="89"/>
      <c r="QA822" s="89"/>
      <c r="QB822" s="89"/>
      <c r="QC822" s="89"/>
      <c r="QD822" s="89"/>
    </row>
    <row r="823" spans="1:446" x14ac:dyDescent="0.2">
      <c r="A823" s="19" t="s">
        <v>534</v>
      </c>
      <c r="B823" s="89">
        <v>1</v>
      </c>
      <c r="C823" s="89">
        <v>1</v>
      </c>
      <c r="D823" s="89">
        <v>1</v>
      </c>
      <c r="E823" s="89">
        <v>1</v>
      </c>
      <c r="F823" s="89">
        <v>1</v>
      </c>
      <c r="G823" s="89">
        <v>1</v>
      </c>
      <c r="H823" s="89">
        <v>1</v>
      </c>
      <c r="I823" s="89">
        <v>1</v>
      </c>
      <c r="J823" s="89">
        <v>1</v>
      </c>
      <c r="K823" s="89">
        <v>1</v>
      </c>
      <c r="L823" s="89">
        <v>1</v>
      </c>
      <c r="M823" s="89">
        <v>1</v>
      </c>
      <c r="N823" s="89">
        <v>1</v>
      </c>
      <c r="O823" s="89">
        <v>1</v>
      </c>
      <c r="P823" s="89">
        <v>1</v>
      </c>
      <c r="Q823" s="89">
        <v>1</v>
      </c>
      <c r="R823" s="89">
        <v>1</v>
      </c>
      <c r="S823" s="89">
        <v>1</v>
      </c>
      <c r="T823" s="89">
        <v>1</v>
      </c>
      <c r="U823" s="89">
        <v>1</v>
      </c>
      <c r="V823" s="89">
        <v>1</v>
      </c>
      <c r="W823" s="89">
        <v>1</v>
      </c>
      <c r="X823" s="89">
        <v>1</v>
      </c>
      <c r="Y823" s="89">
        <v>1</v>
      </c>
      <c r="Z823" s="89">
        <v>1</v>
      </c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>
        <v>1</v>
      </c>
      <c r="BI823" s="89">
        <v>1</v>
      </c>
      <c r="BJ823" s="89">
        <v>1</v>
      </c>
      <c r="BK823" s="89">
        <v>1</v>
      </c>
      <c r="BL823" s="89">
        <v>1</v>
      </c>
      <c r="BM823" s="89">
        <v>1</v>
      </c>
      <c r="BN823" s="89">
        <v>1</v>
      </c>
      <c r="BO823" s="89">
        <v>1</v>
      </c>
      <c r="BP823" s="89">
        <v>1</v>
      </c>
      <c r="BQ823" s="89">
        <v>1</v>
      </c>
      <c r="BR823" s="89">
        <v>1</v>
      </c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>
        <v>1</v>
      </c>
      <c r="CD823" s="89">
        <v>1</v>
      </c>
      <c r="CE823" s="89">
        <v>1</v>
      </c>
      <c r="CF823" s="89">
        <v>1</v>
      </c>
      <c r="CG823" s="89">
        <v>1</v>
      </c>
      <c r="CH823" s="89">
        <v>1</v>
      </c>
      <c r="CI823" s="89">
        <v>1</v>
      </c>
      <c r="CJ823" s="89">
        <v>1</v>
      </c>
      <c r="CK823" s="89">
        <v>1</v>
      </c>
      <c r="CL823" s="89">
        <v>1</v>
      </c>
      <c r="CM823" s="89">
        <v>1</v>
      </c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89"/>
      <c r="DB823" s="89"/>
      <c r="DC823" s="89"/>
      <c r="DD823" s="89"/>
      <c r="DE823" s="89"/>
      <c r="DF823" s="89"/>
      <c r="DG823" s="89"/>
      <c r="DH823" s="89"/>
      <c r="DI823" s="89"/>
      <c r="DJ823" s="89"/>
      <c r="DK823" s="89"/>
      <c r="DL823" s="89"/>
      <c r="DM823" s="89"/>
      <c r="DN823" s="89"/>
      <c r="DO823" s="89"/>
      <c r="DP823" s="89"/>
      <c r="DQ823" s="89"/>
      <c r="DR823" s="89"/>
      <c r="DS823" s="89"/>
      <c r="DT823" s="89"/>
      <c r="DU823" s="89"/>
      <c r="DV823" s="89"/>
      <c r="DW823" s="89"/>
      <c r="DX823" s="89"/>
      <c r="DY823" s="89"/>
      <c r="DZ823" s="89"/>
      <c r="EA823" s="89"/>
      <c r="EB823" s="89"/>
      <c r="EC823" s="89"/>
      <c r="ED823" s="89"/>
      <c r="EE823" s="89">
        <v>1</v>
      </c>
      <c r="EF823" s="89"/>
      <c r="EG823" s="89">
        <v>1</v>
      </c>
      <c r="EH823" s="89"/>
      <c r="EI823" s="89"/>
      <c r="EJ823" s="89"/>
      <c r="EK823" s="89"/>
      <c r="EL823" s="89"/>
      <c r="EM823" s="89">
        <v>1</v>
      </c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>
        <v>1</v>
      </c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>
        <v>1</v>
      </c>
      <c r="GH823" s="89"/>
      <c r="GI823" s="89"/>
      <c r="GJ823" s="89"/>
      <c r="GK823" s="89">
        <v>1</v>
      </c>
      <c r="GL823" s="89"/>
      <c r="GM823" s="89"/>
      <c r="GN823" s="89"/>
      <c r="GO823" s="89"/>
      <c r="GP823" s="89"/>
      <c r="GQ823" s="89"/>
      <c r="GR823" s="89">
        <v>1</v>
      </c>
      <c r="GS823" s="89">
        <v>1</v>
      </c>
      <c r="GT823" s="89">
        <v>1</v>
      </c>
      <c r="GU823" s="89">
        <v>1</v>
      </c>
      <c r="GV823" s="89"/>
      <c r="GW823" s="89">
        <v>1</v>
      </c>
      <c r="GX823" s="89"/>
      <c r="GY823" s="89"/>
      <c r="GZ823" s="89">
        <v>1</v>
      </c>
      <c r="HA823" s="89">
        <v>1</v>
      </c>
      <c r="HB823" s="89"/>
      <c r="HC823" s="89"/>
      <c r="HD823" s="89"/>
      <c r="HE823" s="89"/>
      <c r="HF823" s="89">
        <v>1</v>
      </c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>
        <v>1</v>
      </c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  <c r="IS823" s="89"/>
      <c r="IT823" s="89"/>
      <c r="IU823" s="89"/>
      <c r="IV823" s="89"/>
      <c r="IW823" s="89"/>
      <c r="IX823" s="89"/>
      <c r="IY823" s="89"/>
      <c r="IZ823" s="89"/>
      <c r="JA823" s="89"/>
      <c r="JB823" s="89">
        <v>1</v>
      </c>
      <c r="JC823" s="89"/>
      <c r="JD823" s="89"/>
      <c r="JE823" s="89"/>
      <c r="JF823" s="89"/>
      <c r="JG823" s="89"/>
      <c r="JH823" s="89"/>
      <c r="JI823" s="89"/>
      <c r="JJ823" s="89"/>
      <c r="JK823" s="89"/>
      <c r="JL823" s="89"/>
      <c r="JM823" s="89"/>
      <c r="JN823" s="89"/>
      <c r="JO823" s="89"/>
      <c r="JP823" s="89"/>
      <c r="JQ823" s="89"/>
      <c r="JR823" s="89"/>
      <c r="JS823" s="89"/>
      <c r="JT823" s="89"/>
      <c r="JU823" s="89"/>
      <c r="JV823" s="89"/>
      <c r="JW823" s="89"/>
      <c r="JX823" s="89"/>
      <c r="JY823" s="89"/>
      <c r="JZ823" s="89"/>
      <c r="KA823" s="89">
        <v>1</v>
      </c>
      <c r="KB823" s="89"/>
      <c r="KC823" s="89"/>
      <c r="KD823" s="89"/>
      <c r="KE823" s="89"/>
      <c r="KF823" s="89"/>
      <c r="KG823" s="89"/>
      <c r="KH823" s="89"/>
      <c r="KI823" s="89"/>
      <c r="KJ823" s="89"/>
      <c r="KK823" s="89"/>
      <c r="KL823" s="89"/>
      <c r="KM823" s="89"/>
      <c r="KN823" s="89"/>
      <c r="KO823" s="89"/>
      <c r="KP823" s="89"/>
      <c r="KQ823" s="89"/>
      <c r="KR823" s="89">
        <v>1</v>
      </c>
      <c r="KS823" s="89"/>
      <c r="KT823" s="89"/>
      <c r="KU823" s="89"/>
      <c r="KV823" s="89"/>
      <c r="KW823" s="89"/>
      <c r="KX823" s="89"/>
      <c r="KY823" s="89"/>
      <c r="KZ823" s="89"/>
      <c r="LA823" s="89"/>
      <c r="LB823" s="89"/>
      <c r="LC823" s="89"/>
      <c r="LD823" s="89"/>
      <c r="LE823" s="89"/>
      <c r="LF823" s="89"/>
      <c r="LG823" s="89"/>
      <c r="LH823" s="89"/>
      <c r="LI823" s="89"/>
      <c r="LJ823" s="89">
        <v>1</v>
      </c>
      <c r="LK823" s="89"/>
      <c r="LL823" s="89"/>
      <c r="LM823" s="89"/>
      <c r="LN823" s="89"/>
      <c r="LO823" s="89"/>
      <c r="LP823" s="89"/>
      <c r="LQ823" s="89"/>
      <c r="LR823" s="89"/>
      <c r="LS823" s="89"/>
      <c r="LT823" s="89"/>
      <c r="LU823" s="89"/>
      <c r="LV823" s="89"/>
      <c r="LW823" s="89"/>
      <c r="LX823" s="89"/>
      <c r="LY823" s="89"/>
      <c r="LZ823" s="89"/>
      <c r="MA823" s="89"/>
      <c r="MB823" s="89"/>
      <c r="MC823" s="89"/>
      <c r="MD823" s="89"/>
      <c r="ME823" s="89"/>
      <c r="MF823" s="89"/>
      <c r="MG823" s="89">
        <v>1</v>
      </c>
      <c r="MH823" s="89"/>
      <c r="MI823" s="89"/>
      <c r="MJ823" s="89"/>
      <c r="MK823" s="89"/>
      <c r="ML823" s="89"/>
      <c r="MM823" s="89"/>
      <c r="MN823" s="89"/>
      <c r="MO823" s="89"/>
      <c r="MP823" s="89"/>
      <c r="MQ823" s="89"/>
      <c r="MR823" s="89"/>
      <c r="MS823" s="89"/>
      <c r="MT823" s="89"/>
      <c r="MU823" s="89"/>
      <c r="MV823" s="89"/>
      <c r="MW823" s="89"/>
      <c r="MX823" s="89"/>
      <c r="MY823" s="89"/>
      <c r="MZ823" s="89"/>
      <c r="NA823" s="89"/>
      <c r="NB823" s="89"/>
      <c r="NC823" s="89"/>
      <c r="ND823" s="89">
        <v>1</v>
      </c>
      <c r="NE823" s="89"/>
      <c r="NF823" s="89"/>
      <c r="NG823" s="89"/>
      <c r="NH823" s="89"/>
      <c r="NI823" s="89"/>
      <c r="NJ823" s="89"/>
      <c r="NK823" s="89"/>
      <c r="NL823" s="89"/>
      <c r="NM823" s="89"/>
      <c r="NN823" s="89"/>
      <c r="NO823" s="89"/>
      <c r="NP823" s="89"/>
      <c r="NQ823" s="89"/>
      <c r="NR823" s="89"/>
      <c r="NS823" s="89"/>
      <c r="NT823" s="89"/>
      <c r="NU823" s="89"/>
      <c r="NV823" s="89"/>
      <c r="NW823" s="89"/>
      <c r="NX823" s="89"/>
      <c r="NY823" s="89"/>
      <c r="NZ823" s="89"/>
      <c r="OA823" s="89">
        <v>1</v>
      </c>
      <c r="OB823" s="89"/>
      <c r="OC823" s="89"/>
      <c r="OD823" s="89"/>
      <c r="OE823" s="89"/>
      <c r="OF823" s="89"/>
      <c r="OG823" s="89"/>
      <c r="OH823" s="89"/>
      <c r="OI823" s="89"/>
      <c r="OJ823" s="89"/>
      <c r="OK823" s="89"/>
      <c r="OL823" s="89"/>
      <c r="OM823" s="89"/>
      <c r="ON823" s="89"/>
      <c r="OO823" s="89"/>
      <c r="OP823" s="89"/>
      <c r="OQ823" s="89"/>
      <c r="OR823" s="89"/>
      <c r="OS823" s="89">
        <v>1</v>
      </c>
      <c r="OT823" s="89"/>
      <c r="OU823" s="89"/>
      <c r="OV823" s="89"/>
      <c r="OW823" s="89"/>
      <c r="OX823" s="89"/>
      <c r="OY823" s="89"/>
      <c r="OZ823" s="89"/>
      <c r="PA823" s="89"/>
      <c r="PB823" s="89"/>
      <c r="PC823" s="89"/>
      <c r="PD823" s="89"/>
      <c r="PE823" s="89"/>
      <c r="PF823" s="89"/>
      <c r="PG823" s="89"/>
      <c r="PH823" s="89"/>
      <c r="PI823" s="89"/>
      <c r="PJ823" s="89"/>
      <c r="PK823" s="89"/>
      <c r="PL823" s="89"/>
      <c r="PM823" s="89"/>
      <c r="PN823" s="89"/>
      <c r="PO823" s="89"/>
      <c r="PP823" s="89"/>
      <c r="PQ823" s="89"/>
      <c r="PR823" s="89"/>
      <c r="PS823" s="89"/>
      <c r="PT823" s="89"/>
      <c r="PU823" s="89"/>
      <c r="PV823" s="89"/>
      <c r="PW823" s="89"/>
      <c r="PX823" s="89"/>
      <c r="PY823" s="89"/>
      <c r="PZ823" s="89"/>
      <c r="QA823" s="89"/>
      <c r="QB823" s="89"/>
      <c r="QC823" s="89"/>
      <c r="QD823" s="89"/>
    </row>
    <row r="824" spans="1:446" x14ac:dyDescent="0.2">
      <c r="A824" s="19" t="s">
        <v>612</v>
      </c>
      <c r="B824" s="89">
        <v>1</v>
      </c>
      <c r="C824" s="89">
        <v>1</v>
      </c>
      <c r="D824" s="89">
        <v>1</v>
      </c>
      <c r="E824" s="89">
        <v>1</v>
      </c>
      <c r="F824" s="89">
        <v>1</v>
      </c>
      <c r="G824" s="89">
        <v>1</v>
      </c>
      <c r="H824" s="89">
        <v>1</v>
      </c>
      <c r="I824" s="89">
        <v>1</v>
      </c>
      <c r="J824" s="89">
        <v>1</v>
      </c>
      <c r="K824" s="89">
        <v>1</v>
      </c>
      <c r="L824" s="89">
        <v>1</v>
      </c>
      <c r="M824" s="89">
        <v>1</v>
      </c>
      <c r="N824" s="89">
        <v>1</v>
      </c>
      <c r="O824" s="89">
        <v>1</v>
      </c>
      <c r="P824" s="89">
        <v>1</v>
      </c>
      <c r="Q824" s="89">
        <v>1</v>
      </c>
      <c r="R824" s="89">
        <v>1</v>
      </c>
      <c r="S824" s="89">
        <v>1</v>
      </c>
      <c r="T824" s="89">
        <v>1</v>
      </c>
      <c r="U824" s="89">
        <v>1</v>
      </c>
      <c r="V824" s="89">
        <v>1</v>
      </c>
      <c r="W824" s="89">
        <v>1</v>
      </c>
      <c r="X824" s="89">
        <v>1</v>
      </c>
      <c r="Y824" s="89">
        <v>1</v>
      </c>
      <c r="Z824" s="89">
        <v>1</v>
      </c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>
        <v>1</v>
      </c>
      <c r="BI824" s="89">
        <v>1</v>
      </c>
      <c r="BJ824" s="89">
        <v>1</v>
      </c>
      <c r="BK824" s="89">
        <v>1</v>
      </c>
      <c r="BL824" s="89">
        <v>1</v>
      </c>
      <c r="BM824" s="89">
        <v>1</v>
      </c>
      <c r="BN824" s="89">
        <v>1</v>
      </c>
      <c r="BO824" s="89">
        <v>1</v>
      </c>
      <c r="BP824" s="89">
        <v>1</v>
      </c>
      <c r="BQ824" s="89">
        <v>1</v>
      </c>
      <c r="BR824" s="89">
        <v>1</v>
      </c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>
        <v>1</v>
      </c>
      <c r="CD824" s="89">
        <v>1</v>
      </c>
      <c r="CE824" s="89">
        <v>1</v>
      </c>
      <c r="CF824" s="89">
        <v>1</v>
      </c>
      <c r="CG824" s="89">
        <v>1</v>
      </c>
      <c r="CH824" s="89">
        <v>1</v>
      </c>
      <c r="CI824" s="89">
        <v>1</v>
      </c>
      <c r="CJ824" s="89">
        <v>1</v>
      </c>
      <c r="CK824" s="89">
        <v>1</v>
      </c>
      <c r="CL824" s="89">
        <v>1</v>
      </c>
      <c r="CM824" s="89">
        <v>1</v>
      </c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89"/>
      <c r="DB824" s="89"/>
      <c r="DC824" s="89"/>
      <c r="DD824" s="89"/>
      <c r="DE824" s="89"/>
      <c r="DF824" s="89"/>
      <c r="DG824" s="89"/>
      <c r="DH824" s="89"/>
      <c r="DI824" s="89"/>
      <c r="DJ824" s="89"/>
      <c r="DK824" s="89"/>
      <c r="DL824" s="89"/>
      <c r="DM824" s="89"/>
      <c r="DN824" s="89"/>
      <c r="DO824" s="89"/>
      <c r="DP824" s="89"/>
      <c r="DQ824" s="89"/>
      <c r="DR824" s="89"/>
      <c r="DS824" s="89"/>
      <c r="DT824" s="89"/>
      <c r="DU824" s="89"/>
      <c r="DV824" s="89"/>
      <c r="DW824" s="89"/>
      <c r="DX824" s="89"/>
      <c r="DY824" s="89"/>
      <c r="DZ824" s="89"/>
      <c r="EA824" s="89"/>
      <c r="EB824" s="89"/>
      <c r="EC824" s="89"/>
      <c r="ED824" s="89"/>
      <c r="EE824" s="89">
        <v>1</v>
      </c>
      <c r="EF824" s="89"/>
      <c r="EG824" s="89">
        <v>1</v>
      </c>
      <c r="EH824" s="89"/>
      <c r="EI824" s="89"/>
      <c r="EJ824" s="89"/>
      <c r="EK824" s="89"/>
      <c r="EL824" s="89"/>
      <c r="EM824" s="89"/>
      <c r="EN824" s="89"/>
      <c r="EO824" s="89"/>
      <c r="EP824" s="89"/>
      <c r="EQ824" s="89">
        <v>1</v>
      </c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>
        <v>1</v>
      </c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>
        <v>1</v>
      </c>
      <c r="GH824" s="89"/>
      <c r="GI824" s="89"/>
      <c r="GJ824" s="89"/>
      <c r="GK824" s="89">
        <v>1</v>
      </c>
      <c r="GL824" s="89"/>
      <c r="GM824" s="89"/>
      <c r="GN824" s="89"/>
      <c r="GO824" s="89"/>
      <c r="GP824" s="89"/>
      <c r="GQ824" s="89"/>
      <c r="GR824" s="89">
        <v>1</v>
      </c>
      <c r="GS824" s="89">
        <v>1</v>
      </c>
      <c r="GT824" s="89">
        <v>1</v>
      </c>
      <c r="GU824" s="89">
        <v>1</v>
      </c>
      <c r="GV824" s="89"/>
      <c r="GW824" s="89">
        <v>1</v>
      </c>
      <c r="GX824" s="89"/>
      <c r="GY824" s="89"/>
      <c r="GZ824" s="89">
        <v>1</v>
      </c>
      <c r="HA824" s="89">
        <v>1</v>
      </c>
      <c r="HB824" s="89"/>
      <c r="HC824" s="89"/>
      <c r="HD824" s="89"/>
      <c r="HE824" s="89"/>
      <c r="HF824" s="89"/>
      <c r="HG824" s="89"/>
      <c r="HH824" s="89"/>
      <c r="HI824" s="89"/>
      <c r="HJ824" s="89">
        <v>1</v>
      </c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>
        <v>1</v>
      </c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  <c r="IS824" s="89"/>
      <c r="IT824" s="89"/>
      <c r="IU824" s="89"/>
      <c r="IV824" s="89"/>
      <c r="IW824" s="89"/>
      <c r="IX824" s="89"/>
      <c r="IY824" s="89"/>
      <c r="IZ824" s="89"/>
      <c r="JA824" s="89"/>
      <c r="JB824" s="89"/>
      <c r="JC824" s="89"/>
      <c r="JD824" s="89"/>
      <c r="JE824" s="89"/>
      <c r="JF824" s="89">
        <v>1</v>
      </c>
      <c r="JG824" s="89"/>
      <c r="JH824" s="89"/>
      <c r="JI824" s="89"/>
      <c r="JJ824" s="89"/>
      <c r="JK824" s="89"/>
      <c r="JL824" s="89"/>
      <c r="JM824" s="89"/>
      <c r="JN824" s="89"/>
      <c r="JO824" s="89"/>
      <c r="JP824" s="89"/>
      <c r="JQ824" s="89"/>
      <c r="JR824" s="89"/>
      <c r="JS824" s="89"/>
      <c r="JT824" s="89"/>
      <c r="JU824" s="89"/>
      <c r="JV824" s="89"/>
      <c r="JW824" s="89"/>
      <c r="JX824" s="89"/>
      <c r="JY824" s="89"/>
      <c r="JZ824" s="89"/>
      <c r="KA824" s="89"/>
      <c r="KB824" s="89"/>
      <c r="KC824" s="89"/>
      <c r="KD824" s="89"/>
      <c r="KE824" s="89">
        <v>1</v>
      </c>
      <c r="KF824" s="89"/>
      <c r="KG824" s="89"/>
      <c r="KH824" s="89"/>
      <c r="KI824" s="89"/>
      <c r="KJ824" s="89"/>
      <c r="KK824" s="89"/>
      <c r="KL824" s="89"/>
      <c r="KM824" s="89"/>
      <c r="KN824" s="89"/>
      <c r="KO824" s="89"/>
      <c r="KP824" s="89"/>
      <c r="KQ824" s="89"/>
      <c r="KR824" s="89"/>
      <c r="KS824" s="89"/>
      <c r="KT824" s="89"/>
      <c r="KU824" s="89"/>
      <c r="KV824" s="89">
        <v>1</v>
      </c>
      <c r="KW824" s="89"/>
      <c r="KX824" s="89"/>
      <c r="KY824" s="89"/>
      <c r="KZ824" s="89"/>
      <c r="LA824" s="89"/>
      <c r="LB824" s="89"/>
      <c r="LC824" s="89"/>
      <c r="LD824" s="89"/>
      <c r="LE824" s="89"/>
      <c r="LF824" s="89"/>
      <c r="LG824" s="89"/>
      <c r="LH824" s="89"/>
      <c r="LI824" s="89"/>
      <c r="LJ824" s="89"/>
      <c r="LK824" s="89"/>
      <c r="LL824" s="89"/>
      <c r="LM824" s="89"/>
      <c r="LN824" s="89">
        <v>1</v>
      </c>
      <c r="LO824" s="89"/>
      <c r="LP824" s="89"/>
      <c r="LQ824" s="89"/>
      <c r="LR824" s="89"/>
      <c r="LS824" s="89"/>
      <c r="LT824" s="89"/>
      <c r="LU824" s="89"/>
      <c r="LV824" s="89"/>
      <c r="LW824" s="89"/>
      <c r="LX824" s="89"/>
      <c r="LY824" s="89"/>
      <c r="LZ824" s="89"/>
      <c r="MA824" s="89"/>
      <c r="MB824" s="89"/>
      <c r="MC824" s="89"/>
      <c r="MD824" s="89"/>
      <c r="ME824" s="89"/>
      <c r="MF824" s="89"/>
      <c r="MG824" s="89"/>
      <c r="MH824" s="89"/>
      <c r="MI824" s="89"/>
      <c r="MJ824" s="89"/>
      <c r="MK824" s="89">
        <v>1</v>
      </c>
      <c r="ML824" s="89"/>
      <c r="MM824" s="89"/>
      <c r="MN824" s="89"/>
      <c r="MO824" s="89"/>
      <c r="MP824" s="89"/>
      <c r="MQ824" s="89"/>
      <c r="MR824" s="89"/>
      <c r="MS824" s="89"/>
      <c r="MT824" s="89"/>
      <c r="MU824" s="89"/>
      <c r="MV824" s="89"/>
      <c r="MW824" s="89"/>
      <c r="MX824" s="89"/>
      <c r="MY824" s="89"/>
      <c r="MZ824" s="89"/>
      <c r="NA824" s="89"/>
      <c r="NB824" s="89"/>
      <c r="NC824" s="89"/>
      <c r="ND824" s="89"/>
      <c r="NE824" s="89"/>
      <c r="NF824" s="89"/>
      <c r="NG824" s="89"/>
      <c r="NH824" s="89">
        <v>1</v>
      </c>
      <c r="NI824" s="89"/>
      <c r="NJ824" s="89"/>
      <c r="NK824" s="89"/>
      <c r="NL824" s="89"/>
      <c r="NM824" s="89"/>
      <c r="NN824" s="89"/>
      <c r="NO824" s="89"/>
      <c r="NP824" s="89"/>
      <c r="NQ824" s="89"/>
      <c r="NR824" s="89"/>
      <c r="NS824" s="89"/>
      <c r="NT824" s="89"/>
      <c r="NU824" s="89"/>
      <c r="NV824" s="89"/>
      <c r="NW824" s="89"/>
      <c r="NX824" s="89"/>
      <c r="NY824" s="89"/>
      <c r="NZ824" s="89"/>
      <c r="OA824" s="89"/>
      <c r="OB824" s="89"/>
      <c r="OC824" s="89"/>
      <c r="OD824" s="89"/>
      <c r="OE824" s="89">
        <v>1</v>
      </c>
      <c r="OF824" s="89"/>
      <c r="OG824" s="89"/>
      <c r="OH824" s="89"/>
      <c r="OI824" s="89"/>
      <c r="OJ824" s="89"/>
      <c r="OK824" s="89"/>
      <c r="OL824" s="89"/>
      <c r="OM824" s="89"/>
      <c r="ON824" s="89"/>
      <c r="OO824" s="89"/>
      <c r="OP824" s="89"/>
      <c r="OQ824" s="89"/>
      <c r="OR824" s="89"/>
      <c r="OS824" s="89"/>
      <c r="OT824" s="89"/>
      <c r="OU824" s="89"/>
      <c r="OV824" s="89"/>
      <c r="OW824" s="89">
        <v>1</v>
      </c>
      <c r="OX824" s="89"/>
      <c r="OY824" s="89"/>
      <c r="OZ824" s="89"/>
      <c r="PA824" s="89"/>
      <c r="PB824" s="89"/>
      <c r="PC824" s="89"/>
      <c r="PD824" s="89"/>
      <c r="PE824" s="89"/>
      <c r="PF824" s="89"/>
      <c r="PG824" s="89"/>
      <c r="PH824" s="89"/>
      <c r="PI824" s="89"/>
      <c r="PJ824" s="89"/>
      <c r="PK824" s="89"/>
      <c r="PL824" s="89"/>
      <c r="PM824" s="89">
        <v>1</v>
      </c>
      <c r="PN824" s="89"/>
      <c r="PO824" s="89"/>
      <c r="PP824" s="89"/>
      <c r="PQ824" s="89"/>
      <c r="PR824" s="89"/>
      <c r="PS824" s="89"/>
      <c r="PT824" s="89"/>
      <c r="PU824" s="89"/>
      <c r="PV824" s="89"/>
      <c r="PW824" s="89"/>
      <c r="PX824" s="89"/>
      <c r="PY824" s="89"/>
      <c r="PZ824" s="89"/>
      <c r="QA824" s="89"/>
      <c r="QB824" s="89"/>
      <c r="QC824" s="89"/>
      <c r="QD824" s="89"/>
    </row>
    <row r="825" spans="1:446" x14ac:dyDescent="0.2">
      <c r="A825" s="19" t="s">
        <v>656</v>
      </c>
      <c r="B825" s="89">
        <v>1</v>
      </c>
      <c r="C825" s="89">
        <v>1</v>
      </c>
      <c r="D825" s="89">
        <v>1</v>
      </c>
      <c r="E825" s="89">
        <v>1</v>
      </c>
      <c r="F825" s="89">
        <v>1</v>
      </c>
      <c r="G825" s="89">
        <v>1</v>
      </c>
      <c r="H825" s="89">
        <v>1</v>
      </c>
      <c r="I825" s="89">
        <v>1</v>
      </c>
      <c r="J825" s="89">
        <v>1</v>
      </c>
      <c r="K825" s="89">
        <v>1</v>
      </c>
      <c r="L825" s="89">
        <v>1</v>
      </c>
      <c r="M825" s="89">
        <v>1</v>
      </c>
      <c r="N825" s="89">
        <v>1</v>
      </c>
      <c r="O825" s="89">
        <v>1</v>
      </c>
      <c r="P825" s="89">
        <v>1</v>
      </c>
      <c r="Q825" s="89">
        <v>1</v>
      </c>
      <c r="R825" s="89">
        <v>1</v>
      </c>
      <c r="S825" s="89">
        <v>1</v>
      </c>
      <c r="T825" s="89">
        <v>1</v>
      </c>
      <c r="U825" s="89">
        <v>1</v>
      </c>
      <c r="V825" s="89">
        <v>1</v>
      </c>
      <c r="W825" s="89">
        <v>1</v>
      </c>
      <c r="X825" s="89">
        <v>1</v>
      </c>
      <c r="Y825" s="89">
        <v>1</v>
      </c>
      <c r="Z825" s="89">
        <v>1</v>
      </c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>
        <v>1</v>
      </c>
      <c r="BI825" s="89">
        <v>1</v>
      </c>
      <c r="BJ825" s="89">
        <v>1</v>
      </c>
      <c r="BK825" s="89">
        <v>1</v>
      </c>
      <c r="BL825" s="89">
        <v>1</v>
      </c>
      <c r="BM825" s="89">
        <v>1</v>
      </c>
      <c r="BN825" s="89">
        <v>1</v>
      </c>
      <c r="BO825" s="89">
        <v>1</v>
      </c>
      <c r="BP825" s="89">
        <v>1</v>
      </c>
      <c r="BQ825" s="89">
        <v>1</v>
      </c>
      <c r="BR825" s="89">
        <v>1</v>
      </c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>
        <v>1</v>
      </c>
      <c r="CD825" s="89">
        <v>1</v>
      </c>
      <c r="CE825" s="89">
        <v>1</v>
      </c>
      <c r="CF825" s="89">
        <v>1</v>
      </c>
      <c r="CG825" s="89">
        <v>1</v>
      </c>
      <c r="CH825" s="89">
        <v>1</v>
      </c>
      <c r="CI825" s="89">
        <v>1</v>
      </c>
      <c r="CJ825" s="89">
        <v>1</v>
      </c>
      <c r="CK825" s="89">
        <v>1</v>
      </c>
      <c r="CL825" s="89">
        <v>1</v>
      </c>
      <c r="CM825" s="89">
        <v>1</v>
      </c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89"/>
      <c r="DB825" s="89"/>
      <c r="DC825" s="89"/>
      <c r="DD825" s="89"/>
      <c r="DE825" s="89"/>
      <c r="DF825" s="89"/>
      <c r="DG825" s="89"/>
      <c r="DH825" s="89"/>
      <c r="DI825" s="89"/>
      <c r="DJ825" s="89"/>
      <c r="DK825" s="89"/>
      <c r="DL825" s="89"/>
      <c r="DM825" s="89"/>
      <c r="DN825" s="89"/>
      <c r="DO825" s="89"/>
      <c r="DP825" s="89"/>
      <c r="DQ825" s="89"/>
      <c r="DR825" s="89"/>
      <c r="DS825" s="89"/>
      <c r="DT825" s="89"/>
      <c r="DU825" s="89"/>
      <c r="DV825" s="89"/>
      <c r="DW825" s="89"/>
      <c r="DX825" s="89"/>
      <c r="DY825" s="89"/>
      <c r="DZ825" s="89"/>
      <c r="EA825" s="89"/>
      <c r="EB825" s="89"/>
      <c r="EC825" s="89"/>
      <c r="ED825" s="89"/>
      <c r="EE825" s="89">
        <v>1</v>
      </c>
      <c r="EF825" s="89"/>
      <c r="EG825" s="89">
        <v>1</v>
      </c>
      <c r="EH825" s="89"/>
      <c r="EI825" s="89"/>
      <c r="EJ825" s="89"/>
      <c r="EK825" s="89"/>
      <c r="EL825" s="89"/>
      <c r="EM825" s="89">
        <v>1</v>
      </c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>
        <v>1</v>
      </c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>
        <v>1</v>
      </c>
      <c r="GH825" s="89"/>
      <c r="GI825" s="89"/>
      <c r="GJ825" s="89"/>
      <c r="GK825" s="89">
        <v>1</v>
      </c>
      <c r="GL825" s="89"/>
      <c r="GM825" s="89"/>
      <c r="GN825" s="89"/>
      <c r="GO825" s="89"/>
      <c r="GP825" s="89"/>
      <c r="GQ825" s="89"/>
      <c r="GR825" s="89">
        <v>1</v>
      </c>
      <c r="GS825" s="89">
        <v>1</v>
      </c>
      <c r="GT825" s="89">
        <v>1</v>
      </c>
      <c r="GU825" s="89">
        <v>1</v>
      </c>
      <c r="GV825" s="89"/>
      <c r="GW825" s="89">
        <v>1</v>
      </c>
      <c r="GX825" s="89"/>
      <c r="GY825" s="89"/>
      <c r="GZ825" s="89">
        <v>1</v>
      </c>
      <c r="HA825" s="89">
        <v>1</v>
      </c>
      <c r="HB825" s="89"/>
      <c r="HC825" s="89"/>
      <c r="HD825" s="89"/>
      <c r="HE825" s="89"/>
      <c r="HF825" s="89">
        <v>1</v>
      </c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>
        <v>1</v>
      </c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  <c r="IS825" s="89"/>
      <c r="IT825" s="89"/>
      <c r="IU825" s="89"/>
      <c r="IV825" s="89"/>
      <c r="IW825" s="89"/>
      <c r="IX825" s="89"/>
      <c r="IY825" s="89"/>
      <c r="IZ825" s="89"/>
      <c r="JA825" s="89"/>
      <c r="JB825" s="89">
        <v>1</v>
      </c>
      <c r="JC825" s="89"/>
      <c r="JD825" s="89"/>
      <c r="JE825" s="89"/>
      <c r="JF825" s="89"/>
      <c r="JG825" s="89"/>
      <c r="JH825" s="89"/>
      <c r="JI825" s="89"/>
      <c r="JJ825" s="89"/>
      <c r="JK825" s="89"/>
      <c r="JL825" s="89"/>
      <c r="JM825" s="89"/>
      <c r="JN825" s="89"/>
      <c r="JO825" s="89"/>
      <c r="JP825" s="89"/>
      <c r="JQ825" s="89"/>
      <c r="JR825" s="89"/>
      <c r="JS825" s="89"/>
      <c r="JT825" s="89"/>
      <c r="JU825" s="89"/>
      <c r="JV825" s="89"/>
      <c r="JW825" s="89"/>
      <c r="JX825" s="89"/>
      <c r="JY825" s="89"/>
      <c r="JZ825" s="89"/>
      <c r="KA825" s="89">
        <v>1</v>
      </c>
      <c r="KB825" s="89"/>
      <c r="KC825" s="89"/>
      <c r="KD825" s="89"/>
      <c r="KE825" s="89"/>
      <c r="KF825" s="89"/>
      <c r="KG825" s="89"/>
      <c r="KH825" s="89"/>
      <c r="KI825" s="89"/>
      <c r="KJ825" s="89"/>
      <c r="KK825" s="89"/>
      <c r="KL825" s="89"/>
      <c r="KM825" s="89"/>
      <c r="KN825" s="89"/>
      <c r="KO825" s="89"/>
      <c r="KP825" s="89"/>
      <c r="KQ825" s="89"/>
      <c r="KR825" s="89">
        <v>1</v>
      </c>
      <c r="KS825" s="89"/>
      <c r="KT825" s="89"/>
      <c r="KU825" s="89"/>
      <c r="KV825" s="89"/>
      <c r="KW825" s="89"/>
      <c r="KX825" s="89"/>
      <c r="KY825" s="89"/>
      <c r="KZ825" s="89"/>
      <c r="LA825" s="89"/>
      <c r="LB825" s="89"/>
      <c r="LC825" s="89"/>
      <c r="LD825" s="89"/>
      <c r="LE825" s="89"/>
      <c r="LF825" s="89"/>
      <c r="LG825" s="89"/>
      <c r="LH825" s="89"/>
      <c r="LI825" s="89"/>
      <c r="LJ825" s="89">
        <v>1</v>
      </c>
      <c r="LK825" s="89"/>
      <c r="LL825" s="89"/>
      <c r="LM825" s="89"/>
      <c r="LN825" s="89"/>
      <c r="LO825" s="89"/>
      <c r="LP825" s="89"/>
      <c r="LQ825" s="89"/>
      <c r="LR825" s="89"/>
      <c r="LS825" s="89"/>
      <c r="LT825" s="89"/>
      <c r="LU825" s="89"/>
      <c r="LV825" s="89"/>
      <c r="LW825" s="89"/>
      <c r="LX825" s="89"/>
      <c r="LY825" s="89"/>
      <c r="LZ825" s="89"/>
      <c r="MA825" s="89"/>
      <c r="MB825" s="89"/>
      <c r="MC825" s="89"/>
      <c r="MD825" s="89"/>
      <c r="ME825" s="89"/>
      <c r="MF825" s="89"/>
      <c r="MG825" s="89">
        <v>1</v>
      </c>
      <c r="MH825" s="89"/>
      <c r="MI825" s="89"/>
      <c r="MJ825" s="89"/>
      <c r="MK825" s="89"/>
      <c r="ML825" s="89"/>
      <c r="MM825" s="89"/>
      <c r="MN825" s="89"/>
      <c r="MO825" s="89"/>
      <c r="MP825" s="89"/>
      <c r="MQ825" s="89"/>
      <c r="MR825" s="89"/>
      <c r="MS825" s="89"/>
      <c r="MT825" s="89"/>
      <c r="MU825" s="89"/>
      <c r="MV825" s="89"/>
      <c r="MW825" s="89"/>
      <c r="MX825" s="89"/>
      <c r="MY825" s="89"/>
      <c r="MZ825" s="89"/>
      <c r="NA825" s="89"/>
      <c r="NB825" s="89"/>
      <c r="NC825" s="89"/>
      <c r="ND825" s="89">
        <v>1</v>
      </c>
      <c r="NE825" s="89"/>
      <c r="NF825" s="89"/>
      <c r="NG825" s="89"/>
      <c r="NH825" s="89"/>
      <c r="NI825" s="89"/>
      <c r="NJ825" s="89"/>
      <c r="NK825" s="89"/>
      <c r="NL825" s="89"/>
      <c r="NM825" s="89"/>
      <c r="NN825" s="89"/>
      <c r="NO825" s="89"/>
      <c r="NP825" s="89"/>
      <c r="NQ825" s="89"/>
      <c r="NR825" s="89"/>
      <c r="NS825" s="89"/>
      <c r="NT825" s="89"/>
      <c r="NU825" s="89"/>
      <c r="NV825" s="89"/>
      <c r="NW825" s="89"/>
      <c r="NX825" s="89"/>
      <c r="NY825" s="89"/>
      <c r="NZ825" s="89"/>
      <c r="OA825" s="89">
        <v>1</v>
      </c>
      <c r="OB825" s="89"/>
      <c r="OC825" s="89"/>
      <c r="OD825" s="89"/>
      <c r="OE825" s="89"/>
      <c r="OF825" s="89"/>
      <c r="OG825" s="89"/>
      <c r="OH825" s="89"/>
      <c r="OI825" s="89"/>
      <c r="OJ825" s="89"/>
      <c r="OK825" s="89"/>
      <c r="OL825" s="89"/>
      <c r="OM825" s="89"/>
      <c r="ON825" s="89"/>
      <c r="OO825" s="89"/>
      <c r="OP825" s="89"/>
      <c r="OQ825" s="89"/>
      <c r="OR825" s="89"/>
      <c r="OS825" s="89">
        <v>1</v>
      </c>
      <c r="OT825" s="89"/>
      <c r="OU825" s="89"/>
      <c r="OV825" s="89"/>
      <c r="OW825" s="89"/>
      <c r="OX825" s="89"/>
      <c r="OY825" s="89"/>
      <c r="OZ825" s="89"/>
      <c r="PA825" s="89"/>
      <c r="PB825" s="89"/>
      <c r="PC825" s="89"/>
      <c r="PD825" s="89"/>
      <c r="PE825" s="89"/>
      <c r="PF825" s="89"/>
      <c r="PG825" s="89"/>
      <c r="PH825" s="89"/>
      <c r="PI825" s="89">
        <v>1</v>
      </c>
      <c r="PJ825" s="89"/>
      <c r="PK825" s="89"/>
      <c r="PL825" s="89"/>
      <c r="PM825" s="89"/>
      <c r="PN825" s="89"/>
      <c r="PO825" s="89"/>
      <c r="PP825" s="89"/>
      <c r="PQ825" s="89"/>
      <c r="PR825" s="89"/>
      <c r="PS825" s="89"/>
      <c r="PT825" s="89"/>
      <c r="PU825" s="89"/>
      <c r="PV825" s="89"/>
      <c r="PW825" s="89"/>
      <c r="PX825" s="89"/>
      <c r="PY825" s="89"/>
      <c r="PZ825" s="89"/>
      <c r="QA825" s="89"/>
      <c r="QB825" s="89"/>
      <c r="QC825" s="89"/>
      <c r="QD825" s="89"/>
    </row>
    <row r="826" spans="1:446" x14ac:dyDescent="0.2">
      <c r="A826" s="19" t="s">
        <v>594</v>
      </c>
      <c r="B826" s="89">
        <v>1</v>
      </c>
      <c r="C826" s="89">
        <v>1</v>
      </c>
      <c r="D826" s="89">
        <v>1</v>
      </c>
      <c r="E826" s="89">
        <v>1</v>
      </c>
      <c r="F826" s="89">
        <v>1</v>
      </c>
      <c r="G826" s="89">
        <v>1</v>
      </c>
      <c r="H826" s="89">
        <v>1</v>
      </c>
      <c r="I826" s="89">
        <v>1</v>
      </c>
      <c r="J826" s="89">
        <v>1</v>
      </c>
      <c r="K826" s="89">
        <v>1</v>
      </c>
      <c r="L826" s="89">
        <v>1</v>
      </c>
      <c r="M826" s="89">
        <v>1</v>
      </c>
      <c r="N826" s="89">
        <v>1</v>
      </c>
      <c r="O826" s="89">
        <v>1</v>
      </c>
      <c r="P826" s="89">
        <v>1</v>
      </c>
      <c r="Q826" s="89">
        <v>1</v>
      </c>
      <c r="R826" s="89">
        <v>1</v>
      </c>
      <c r="S826" s="89">
        <v>1</v>
      </c>
      <c r="T826" s="89">
        <v>1</v>
      </c>
      <c r="U826" s="89">
        <v>1</v>
      </c>
      <c r="V826" s="89">
        <v>1</v>
      </c>
      <c r="W826" s="89">
        <v>1</v>
      </c>
      <c r="X826" s="89">
        <v>1</v>
      </c>
      <c r="Y826" s="89">
        <v>1</v>
      </c>
      <c r="Z826" s="89">
        <v>1</v>
      </c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>
        <v>1</v>
      </c>
      <c r="BI826" s="89">
        <v>1</v>
      </c>
      <c r="BJ826" s="89">
        <v>1</v>
      </c>
      <c r="BK826" s="89">
        <v>1</v>
      </c>
      <c r="BL826" s="89">
        <v>1</v>
      </c>
      <c r="BM826" s="89">
        <v>1</v>
      </c>
      <c r="BN826" s="89">
        <v>1</v>
      </c>
      <c r="BO826" s="89">
        <v>1</v>
      </c>
      <c r="BP826" s="89">
        <v>1</v>
      </c>
      <c r="BQ826" s="89">
        <v>1</v>
      </c>
      <c r="BR826" s="89">
        <v>1</v>
      </c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>
        <v>1</v>
      </c>
      <c r="CD826" s="89">
        <v>1</v>
      </c>
      <c r="CE826" s="89">
        <v>1</v>
      </c>
      <c r="CF826" s="89">
        <v>1</v>
      </c>
      <c r="CG826" s="89">
        <v>1</v>
      </c>
      <c r="CH826" s="89">
        <v>1</v>
      </c>
      <c r="CI826" s="89">
        <v>1</v>
      </c>
      <c r="CJ826" s="89">
        <v>1</v>
      </c>
      <c r="CK826" s="89">
        <v>1</v>
      </c>
      <c r="CL826" s="89">
        <v>1</v>
      </c>
      <c r="CM826" s="89">
        <v>1</v>
      </c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89"/>
      <c r="DB826" s="89"/>
      <c r="DC826" s="89"/>
      <c r="DD826" s="89"/>
      <c r="DE826" s="89"/>
      <c r="DF826" s="89"/>
      <c r="DG826" s="89"/>
      <c r="DH826" s="89"/>
      <c r="DI826" s="89"/>
      <c r="DJ826" s="89"/>
      <c r="DK826" s="89"/>
      <c r="DL826" s="89"/>
      <c r="DM826" s="89"/>
      <c r="DN826" s="89"/>
      <c r="DO826" s="89"/>
      <c r="DP826" s="89"/>
      <c r="DQ826" s="89"/>
      <c r="DR826" s="89"/>
      <c r="DS826" s="89"/>
      <c r="DT826" s="89"/>
      <c r="DU826" s="89"/>
      <c r="DV826" s="89"/>
      <c r="DW826" s="89"/>
      <c r="DX826" s="89"/>
      <c r="DY826" s="89"/>
      <c r="DZ826" s="89"/>
      <c r="EA826" s="89"/>
      <c r="EB826" s="89"/>
      <c r="EC826" s="89"/>
      <c r="ED826" s="89"/>
      <c r="EE826" s="89">
        <v>1</v>
      </c>
      <c r="EF826" s="89"/>
      <c r="EG826" s="89">
        <v>1</v>
      </c>
      <c r="EH826" s="89"/>
      <c r="EI826" s="89"/>
      <c r="EJ826" s="89"/>
      <c r="EK826" s="89"/>
      <c r="EL826" s="89">
        <v>1</v>
      </c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>
        <v>1</v>
      </c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>
        <v>1</v>
      </c>
      <c r="GH826" s="89"/>
      <c r="GI826" s="89"/>
      <c r="GJ826" s="89"/>
      <c r="GK826" s="89">
        <v>1</v>
      </c>
      <c r="GL826" s="89"/>
      <c r="GM826" s="89"/>
      <c r="GN826" s="89"/>
      <c r="GO826" s="89"/>
      <c r="GP826" s="89"/>
      <c r="GQ826" s="89"/>
      <c r="GR826" s="89">
        <v>1</v>
      </c>
      <c r="GS826" s="89">
        <v>1</v>
      </c>
      <c r="GT826" s="89">
        <v>1</v>
      </c>
      <c r="GU826" s="89">
        <v>1</v>
      </c>
      <c r="GV826" s="89"/>
      <c r="GW826" s="89">
        <v>1</v>
      </c>
      <c r="GX826" s="89"/>
      <c r="GY826" s="89"/>
      <c r="GZ826" s="89">
        <v>1</v>
      </c>
      <c r="HA826" s="89">
        <v>1</v>
      </c>
      <c r="HB826" s="89"/>
      <c r="HC826" s="89"/>
      <c r="HD826" s="89"/>
      <c r="HE826" s="89">
        <v>1</v>
      </c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>
        <v>1</v>
      </c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  <c r="IS826" s="89"/>
      <c r="IT826" s="89"/>
      <c r="IU826" s="89"/>
      <c r="IV826" s="89"/>
      <c r="IW826" s="89"/>
      <c r="IX826" s="89"/>
      <c r="IY826" s="89"/>
      <c r="IZ826" s="89"/>
      <c r="JA826" s="89">
        <v>1</v>
      </c>
      <c r="JB826" s="89"/>
      <c r="JC826" s="89"/>
      <c r="JD826" s="89"/>
      <c r="JE826" s="89"/>
      <c r="JF826" s="89"/>
      <c r="JG826" s="89"/>
      <c r="JH826" s="89"/>
      <c r="JI826" s="89"/>
      <c r="JJ826" s="89"/>
      <c r="JK826" s="89"/>
      <c r="JL826" s="89"/>
      <c r="JM826" s="89"/>
      <c r="JN826" s="89"/>
      <c r="JO826" s="89"/>
      <c r="JP826" s="89"/>
      <c r="JQ826" s="89"/>
      <c r="JR826" s="89"/>
      <c r="JS826" s="89"/>
      <c r="JT826" s="89"/>
      <c r="JU826" s="89"/>
      <c r="JV826" s="89"/>
      <c r="JW826" s="89"/>
      <c r="JX826" s="89"/>
      <c r="JY826" s="89"/>
      <c r="JZ826" s="89">
        <v>1</v>
      </c>
      <c r="KA826" s="89"/>
      <c r="KB826" s="89"/>
      <c r="KC826" s="89"/>
      <c r="KD826" s="89"/>
      <c r="KE826" s="89"/>
      <c r="KF826" s="89"/>
      <c r="KG826" s="89"/>
      <c r="KH826" s="89"/>
      <c r="KI826" s="89"/>
      <c r="KJ826" s="89"/>
      <c r="KK826" s="89"/>
      <c r="KL826" s="89"/>
      <c r="KM826" s="89"/>
      <c r="KN826" s="89"/>
      <c r="KO826" s="89"/>
      <c r="KP826" s="89"/>
      <c r="KQ826" s="89">
        <v>1</v>
      </c>
      <c r="KR826" s="89"/>
      <c r="KS826" s="89"/>
      <c r="KT826" s="89"/>
      <c r="KU826" s="89"/>
      <c r="KV826" s="89"/>
      <c r="KW826" s="89"/>
      <c r="KX826" s="89"/>
      <c r="KY826" s="89"/>
      <c r="KZ826" s="89"/>
      <c r="LA826" s="89"/>
      <c r="LB826" s="89"/>
      <c r="LC826" s="89"/>
      <c r="LD826" s="89"/>
      <c r="LE826" s="89"/>
      <c r="LF826" s="89"/>
      <c r="LG826" s="89"/>
      <c r="LH826" s="89"/>
      <c r="LI826" s="89">
        <v>1</v>
      </c>
      <c r="LJ826" s="89"/>
      <c r="LK826" s="89"/>
      <c r="LL826" s="89"/>
      <c r="LM826" s="89"/>
      <c r="LN826" s="89"/>
      <c r="LO826" s="89"/>
      <c r="LP826" s="89"/>
      <c r="LQ826" s="89"/>
      <c r="LR826" s="89"/>
      <c r="LS826" s="89"/>
      <c r="LT826" s="89"/>
      <c r="LU826" s="89"/>
      <c r="LV826" s="89"/>
      <c r="LW826" s="89"/>
      <c r="LX826" s="89"/>
      <c r="LY826" s="89"/>
      <c r="LZ826" s="89"/>
      <c r="MA826" s="89"/>
      <c r="MB826" s="89"/>
      <c r="MC826" s="89"/>
      <c r="MD826" s="89"/>
      <c r="ME826" s="89"/>
      <c r="MF826" s="89">
        <v>1</v>
      </c>
      <c r="MG826" s="89"/>
      <c r="MH826" s="89"/>
      <c r="MI826" s="89"/>
      <c r="MJ826" s="89"/>
      <c r="MK826" s="89"/>
      <c r="ML826" s="89"/>
      <c r="MM826" s="89"/>
      <c r="MN826" s="89"/>
      <c r="MO826" s="89"/>
      <c r="MP826" s="89"/>
      <c r="MQ826" s="89"/>
      <c r="MR826" s="89"/>
      <c r="MS826" s="89"/>
      <c r="MT826" s="89"/>
      <c r="MU826" s="89"/>
      <c r="MV826" s="89"/>
      <c r="MW826" s="89"/>
      <c r="MX826" s="89"/>
      <c r="MY826" s="89"/>
      <c r="MZ826" s="89"/>
      <c r="NA826" s="89"/>
      <c r="NB826" s="89"/>
      <c r="NC826" s="89">
        <v>1</v>
      </c>
      <c r="ND826" s="89"/>
      <c r="NE826" s="89"/>
      <c r="NF826" s="89"/>
      <c r="NG826" s="89"/>
      <c r="NH826" s="89"/>
      <c r="NI826" s="89"/>
      <c r="NJ826" s="89"/>
      <c r="NK826" s="89"/>
      <c r="NL826" s="89"/>
      <c r="NM826" s="89"/>
      <c r="NN826" s="89"/>
      <c r="NO826" s="89"/>
      <c r="NP826" s="89"/>
      <c r="NQ826" s="89"/>
      <c r="NR826" s="89"/>
      <c r="NS826" s="89"/>
      <c r="NT826" s="89"/>
      <c r="NU826" s="89"/>
      <c r="NV826" s="89"/>
      <c r="NW826" s="89"/>
      <c r="NX826" s="89"/>
      <c r="NY826" s="89"/>
      <c r="NZ826" s="89">
        <v>1</v>
      </c>
      <c r="OA826" s="89"/>
      <c r="OB826" s="89"/>
      <c r="OC826" s="89"/>
      <c r="OD826" s="89"/>
      <c r="OE826" s="89"/>
      <c r="OF826" s="89"/>
      <c r="OG826" s="89"/>
      <c r="OH826" s="89"/>
      <c r="OI826" s="89"/>
      <c r="OJ826" s="89"/>
      <c r="OK826" s="89"/>
      <c r="OL826" s="89"/>
      <c r="OM826" s="89"/>
      <c r="ON826" s="89"/>
      <c r="OO826" s="89"/>
      <c r="OP826" s="89"/>
      <c r="OQ826" s="89"/>
      <c r="OR826" s="89">
        <v>1</v>
      </c>
      <c r="OS826" s="89"/>
      <c r="OT826" s="89"/>
      <c r="OU826" s="89"/>
      <c r="OV826" s="89"/>
      <c r="OW826" s="89"/>
      <c r="OX826" s="89"/>
      <c r="OY826" s="89"/>
      <c r="OZ826" s="89"/>
      <c r="PA826" s="89"/>
      <c r="PB826" s="89"/>
      <c r="PC826" s="89"/>
      <c r="PD826" s="89"/>
      <c r="PE826" s="89"/>
      <c r="PF826" s="89"/>
      <c r="PG826" s="89"/>
      <c r="PH826" s="89">
        <v>1</v>
      </c>
      <c r="PI826" s="89"/>
      <c r="PJ826" s="89"/>
      <c r="PK826" s="89"/>
      <c r="PL826" s="89"/>
      <c r="PM826" s="89"/>
      <c r="PN826" s="89"/>
      <c r="PO826" s="89"/>
      <c r="PP826" s="89"/>
      <c r="PQ826" s="89"/>
      <c r="PR826" s="89"/>
      <c r="PS826" s="89"/>
      <c r="PT826" s="89"/>
      <c r="PU826" s="89"/>
      <c r="PV826" s="89"/>
      <c r="PW826" s="89"/>
      <c r="PX826" s="89"/>
      <c r="PY826" s="89"/>
      <c r="PZ826" s="89"/>
      <c r="QA826" s="89"/>
      <c r="QB826" s="89"/>
      <c r="QC826" s="89"/>
      <c r="QD826" s="89"/>
    </row>
    <row r="827" spans="1:446" x14ac:dyDescent="0.2">
      <c r="A827" s="19" t="s">
        <v>508</v>
      </c>
      <c r="B827" s="89">
        <v>1</v>
      </c>
      <c r="C827" s="89">
        <v>1</v>
      </c>
      <c r="D827" s="89">
        <v>1</v>
      </c>
      <c r="E827" s="89">
        <v>1</v>
      </c>
      <c r="F827" s="89">
        <v>1</v>
      </c>
      <c r="G827" s="89">
        <v>1</v>
      </c>
      <c r="H827" s="89">
        <v>1</v>
      </c>
      <c r="I827" s="89">
        <v>1</v>
      </c>
      <c r="J827" s="89">
        <v>1</v>
      </c>
      <c r="K827" s="89">
        <v>1</v>
      </c>
      <c r="L827" s="89">
        <v>1</v>
      </c>
      <c r="M827" s="89">
        <v>1</v>
      </c>
      <c r="N827" s="89">
        <v>1</v>
      </c>
      <c r="O827" s="89">
        <v>1</v>
      </c>
      <c r="P827" s="89">
        <v>1</v>
      </c>
      <c r="Q827" s="89">
        <v>1</v>
      </c>
      <c r="R827" s="89">
        <v>1</v>
      </c>
      <c r="S827" s="89">
        <v>1</v>
      </c>
      <c r="T827" s="89">
        <v>1</v>
      </c>
      <c r="U827" s="89">
        <v>1</v>
      </c>
      <c r="V827" s="89">
        <v>1</v>
      </c>
      <c r="W827" s="89">
        <v>1</v>
      </c>
      <c r="X827" s="89">
        <v>1</v>
      </c>
      <c r="Y827" s="89">
        <v>1</v>
      </c>
      <c r="Z827" s="89">
        <v>1</v>
      </c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>
        <v>1</v>
      </c>
      <c r="BI827" s="89">
        <v>1</v>
      </c>
      <c r="BJ827" s="89">
        <v>1</v>
      </c>
      <c r="BK827" s="89">
        <v>1</v>
      </c>
      <c r="BL827" s="89">
        <v>1</v>
      </c>
      <c r="BM827" s="89">
        <v>1</v>
      </c>
      <c r="BN827" s="89">
        <v>1</v>
      </c>
      <c r="BO827" s="89">
        <v>1</v>
      </c>
      <c r="BP827" s="89">
        <v>1</v>
      </c>
      <c r="BQ827" s="89">
        <v>1</v>
      </c>
      <c r="BR827" s="89">
        <v>1</v>
      </c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>
        <v>1</v>
      </c>
      <c r="CD827" s="89">
        <v>1</v>
      </c>
      <c r="CE827" s="89">
        <v>1</v>
      </c>
      <c r="CF827" s="89">
        <v>1</v>
      </c>
      <c r="CG827" s="89">
        <v>1</v>
      </c>
      <c r="CH827" s="89">
        <v>1</v>
      </c>
      <c r="CI827" s="89">
        <v>1</v>
      </c>
      <c r="CJ827" s="89">
        <v>1</v>
      </c>
      <c r="CK827" s="89">
        <v>1</v>
      </c>
      <c r="CL827" s="89">
        <v>1</v>
      </c>
      <c r="CM827" s="89">
        <v>1</v>
      </c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89"/>
      <c r="DB827" s="89"/>
      <c r="DC827" s="89"/>
      <c r="DD827" s="89"/>
      <c r="DE827" s="89"/>
      <c r="DF827" s="89"/>
      <c r="DG827" s="89"/>
      <c r="DH827" s="89"/>
      <c r="DI827" s="89"/>
      <c r="DJ827" s="89"/>
      <c r="DK827" s="89"/>
      <c r="DL827" s="89"/>
      <c r="DM827" s="89"/>
      <c r="DN827" s="89"/>
      <c r="DO827" s="89"/>
      <c r="DP827" s="89"/>
      <c r="DQ827" s="89"/>
      <c r="DR827" s="89"/>
      <c r="DS827" s="89"/>
      <c r="DT827" s="89"/>
      <c r="DU827" s="89"/>
      <c r="DV827" s="89"/>
      <c r="DW827" s="89"/>
      <c r="DX827" s="89"/>
      <c r="DY827" s="89"/>
      <c r="DZ827" s="89"/>
      <c r="EA827" s="89"/>
      <c r="EB827" s="89"/>
      <c r="EC827" s="89"/>
      <c r="ED827" s="89"/>
      <c r="EE827" s="89">
        <v>1</v>
      </c>
      <c r="EF827" s="89"/>
      <c r="EG827" s="89">
        <v>1</v>
      </c>
      <c r="EH827" s="89"/>
      <c r="EI827" s="89"/>
      <c r="EJ827" s="89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>
        <v>1</v>
      </c>
      <c r="GH827" s="89"/>
      <c r="GI827" s="89"/>
      <c r="GJ827" s="89"/>
      <c r="GK827" s="89">
        <v>1</v>
      </c>
      <c r="GL827" s="89"/>
      <c r="GM827" s="89"/>
      <c r="GN827" s="89"/>
      <c r="GO827" s="89"/>
      <c r="GP827" s="89"/>
      <c r="GQ827" s="89"/>
      <c r="GR827" s="89">
        <v>1</v>
      </c>
      <c r="GS827" s="89">
        <v>1</v>
      </c>
      <c r="GT827" s="89">
        <v>1</v>
      </c>
      <c r="GU827" s="89">
        <v>1</v>
      </c>
      <c r="GV827" s="89"/>
      <c r="GW827" s="89">
        <v>1</v>
      </c>
      <c r="GX827" s="89"/>
      <c r="GY827" s="89"/>
      <c r="GZ827" s="89">
        <v>1</v>
      </c>
      <c r="HA827" s="89">
        <v>1</v>
      </c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  <c r="IS827" s="89"/>
      <c r="IT827" s="89"/>
      <c r="IU827" s="89"/>
      <c r="IV827" s="89"/>
      <c r="IW827" s="89"/>
      <c r="IX827" s="89"/>
      <c r="IY827" s="89"/>
      <c r="IZ827" s="89"/>
      <c r="JA827" s="89"/>
      <c r="JB827" s="89"/>
      <c r="JC827" s="89"/>
      <c r="JD827" s="89"/>
      <c r="JE827" s="89"/>
      <c r="JF827" s="89"/>
      <c r="JG827" s="89"/>
      <c r="JH827" s="89"/>
      <c r="JI827" s="89"/>
      <c r="JJ827" s="89"/>
      <c r="JK827" s="89"/>
      <c r="JL827" s="89"/>
      <c r="JM827" s="89"/>
      <c r="JN827" s="89"/>
      <c r="JO827" s="89"/>
      <c r="JP827" s="89"/>
      <c r="JQ827" s="89"/>
      <c r="JR827" s="89"/>
      <c r="JS827" s="89"/>
      <c r="JT827" s="89"/>
      <c r="JU827" s="89"/>
      <c r="JV827" s="89"/>
      <c r="JW827" s="89"/>
      <c r="JX827" s="89"/>
      <c r="JY827" s="89"/>
      <c r="JZ827" s="89"/>
      <c r="KA827" s="89"/>
      <c r="KB827" s="89"/>
      <c r="KC827" s="89"/>
      <c r="KD827" s="89"/>
      <c r="KE827" s="89"/>
      <c r="KF827" s="89"/>
      <c r="KG827" s="89"/>
      <c r="KH827" s="89"/>
      <c r="KI827" s="89"/>
      <c r="KJ827" s="89"/>
      <c r="KK827" s="89"/>
      <c r="KL827" s="89"/>
      <c r="KM827" s="89"/>
      <c r="KN827" s="89"/>
      <c r="KO827" s="89"/>
      <c r="KP827" s="89"/>
      <c r="KQ827" s="89"/>
      <c r="KR827" s="89"/>
      <c r="KS827" s="89"/>
      <c r="KT827" s="89"/>
      <c r="KU827" s="89"/>
      <c r="KV827" s="89"/>
      <c r="KW827" s="89"/>
      <c r="KX827" s="89"/>
      <c r="KY827" s="89"/>
      <c r="KZ827" s="89"/>
      <c r="LA827" s="89"/>
      <c r="LB827" s="89"/>
      <c r="LC827" s="89"/>
      <c r="LD827" s="89"/>
      <c r="LE827" s="89"/>
      <c r="LF827" s="89"/>
      <c r="LG827" s="89"/>
      <c r="LH827" s="89"/>
      <c r="LI827" s="89"/>
      <c r="LJ827" s="89"/>
      <c r="LK827" s="89"/>
      <c r="LL827" s="89"/>
      <c r="LM827" s="89"/>
      <c r="LN827" s="89"/>
      <c r="LO827" s="89"/>
      <c r="LP827" s="89"/>
      <c r="LQ827" s="89"/>
      <c r="LR827" s="89"/>
      <c r="LS827" s="89"/>
      <c r="LT827" s="89"/>
      <c r="LU827" s="89"/>
      <c r="LV827" s="89"/>
      <c r="LW827" s="89"/>
      <c r="LX827" s="89"/>
      <c r="LY827" s="89"/>
      <c r="LZ827" s="89"/>
      <c r="MA827" s="89"/>
      <c r="MB827" s="89"/>
      <c r="MC827" s="89"/>
      <c r="MD827" s="89"/>
      <c r="ME827" s="89"/>
      <c r="MF827" s="89"/>
      <c r="MG827" s="89"/>
      <c r="MH827" s="89"/>
      <c r="MI827" s="89"/>
      <c r="MJ827" s="89"/>
      <c r="MK827" s="89"/>
      <c r="ML827" s="89"/>
      <c r="MM827" s="89"/>
      <c r="MN827" s="89"/>
      <c r="MO827" s="89"/>
      <c r="MP827" s="89"/>
      <c r="MQ827" s="89"/>
      <c r="MR827" s="89"/>
      <c r="MS827" s="89"/>
      <c r="MT827" s="89"/>
      <c r="MU827" s="89"/>
      <c r="MV827" s="89"/>
      <c r="MW827" s="89"/>
      <c r="MX827" s="89"/>
      <c r="MY827" s="89"/>
      <c r="MZ827" s="89"/>
      <c r="NA827" s="89"/>
      <c r="NB827" s="89"/>
      <c r="NC827" s="89"/>
      <c r="ND827" s="89"/>
      <c r="NE827" s="89"/>
      <c r="NF827" s="89"/>
      <c r="NG827" s="89"/>
      <c r="NH827" s="89"/>
      <c r="NI827" s="89"/>
      <c r="NJ827" s="89"/>
      <c r="NK827" s="89"/>
      <c r="NL827" s="89"/>
      <c r="NM827" s="89"/>
      <c r="NN827" s="89"/>
      <c r="NO827" s="89"/>
      <c r="NP827" s="89"/>
      <c r="NQ827" s="89"/>
      <c r="NR827" s="89"/>
      <c r="NS827" s="89"/>
      <c r="NT827" s="89"/>
      <c r="NU827" s="89"/>
      <c r="NV827" s="89"/>
      <c r="NW827" s="89"/>
      <c r="NX827" s="89"/>
      <c r="NY827" s="89"/>
      <c r="NZ827" s="89"/>
      <c r="OA827" s="89"/>
      <c r="OB827" s="89"/>
      <c r="OC827" s="89"/>
      <c r="OD827" s="89"/>
      <c r="OE827" s="89"/>
      <c r="OF827" s="89"/>
      <c r="OG827" s="89"/>
      <c r="OH827" s="89"/>
      <c r="OI827" s="89"/>
      <c r="OJ827" s="89"/>
      <c r="OK827" s="89"/>
      <c r="OL827" s="89"/>
      <c r="OM827" s="89"/>
      <c r="ON827" s="89"/>
      <c r="OO827" s="89"/>
      <c r="OP827" s="89"/>
      <c r="OQ827" s="89"/>
      <c r="OR827" s="89"/>
      <c r="OS827" s="89"/>
      <c r="OT827" s="89"/>
      <c r="OU827" s="89"/>
      <c r="OV827" s="89"/>
      <c r="OW827" s="89"/>
      <c r="OX827" s="89"/>
      <c r="OY827" s="89"/>
      <c r="OZ827" s="89"/>
      <c r="PA827" s="89"/>
      <c r="PB827" s="89"/>
      <c r="PC827" s="89"/>
      <c r="PD827" s="89"/>
      <c r="PE827" s="89"/>
      <c r="PF827" s="89"/>
      <c r="PG827" s="89"/>
      <c r="PH827" s="89"/>
      <c r="PI827" s="89"/>
      <c r="PJ827" s="89"/>
      <c r="PK827" s="89"/>
      <c r="PL827" s="89"/>
      <c r="PM827" s="89"/>
      <c r="PN827" s="89"/>
      <c r="PO827" s="89"/>
      <c r="PP827" s="89"/>
      <c r="PQ827" s="89"/>
      <c r="PR827" s="89"/>
      <c r="PS827" s="89"/>
      <c r="PT827" s="89"/>
      <c r="PU827" s="89"/>
      <c r="PV827" s="89"/>
      <c r="PW827" s="89"/>
      <c r="PX827" s="89"/>
      <c r="PY827" s="89"/>
      <c r="PZ827" s="89"/>
      <c r="QA827" s="89"/>
      <c r="QB827" s="89"/>
      <c r="QC827" s="89"/>
      <c r="QD827" s="89"/>
    </row>
    <row r="828" spans="1:446" x14ac:dyDescent="0.2">
      <c r="A828" s="19" t="s">
        <v>601</v>
      </c>
      <c r="B828" s="89">
        <v>1</v>
      </c>
      <c r="C828" s="89">
        <v>1</v>
      </c>
      <c r="D828" s="89">
        <v>1</v>
      </c>
      <c r="E828" s="89">
        <v>1</v>
      </c>
      <c r="F828" s="89">
        <v>1</v>
      </c>
      <c r="G828" s="89">
        <v>1</v>
      </c>
      <c r="H828" s="89">
        <v>1</v>
      </c>
      <c r="I828" s="89">
        <v>1</v>
      </c>
      <c r="J828" s="89">
        <v>1</v>
      </c>
      <c r="K828" s="89">
        <v>1</v>
      </c>
      <c r="L828" s="89">
        <v>1</v>
      </c>
      <c r="M828" s="89">
        <v>1</v>
      </c>
      <c r="N828" s="89">
        <v>1</v>
      </c>
      <c r="O828" s="89">
        <v>1</v>
      </c>
      <c r="P828" s="89">
        <v>1</v>
      </c>
      <c r="Q828" s="89">
        <v>1</v>
      </c>
      <c r="R828" s="89">
        <v>1</v>
      </c>
      <c r="S828" s="89">
        <v>1</v>
      </c>
      <c r="T828" s="89">
        <v>1</v>
      </c>
      <c r="U828" s="89">
        <v>1</v>
      </c>
      <c r="V828" s="89">
        <v>1</v>
      </c>
      <c r="W828" s="89">
        <v>1</v>
      </c>
      <c r="X828" s="89">
        <v>1</v>
      </c>
      <c r="Y828" s="89">
        <v>1</v>
      </c>
      <c r="Z828" s="89">
        <v>1</v>
      </c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>
        <v>1</v>
      </c>
      <c r="BI828" s="89">
        <v>1</v>
      </c>
      <c r="BJ828" s="89">
        <v>1</v>
      </c>
      <c r="BK828" s="89">
        <v>1</v>
      </c>
      <c r="BL828" s="89">
        <v>1</v>
      </c>
      <c r="BM828" s="89">
        <v>1</v>
      </c>
      <c r="BN828" s="89">
        <v>1</v>
      </c>
      <c r="BO828" s="89">
        <v>1</v>
      </c>
      <c r="BP828" s="89">
        <v>1</v>
      </c>
      <c r="BQ828" s="89">
        <v>1</v>
      </c>
      <c r="BR828" s="89">
        <v>1</v>
      </c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>
        <v>1</v>
      </c>
      <c r="CD828" s="89">
        <v>1</v>
      </c>
      <c r="CE828" s="89">
        <v>1</v>
      </c>
      <c r="CF828" s="89">
        <v>1</v>
      </c>
      <c r="CG828" s="89">
        <v>1</v>
      </c>
      <c r="CH828" s="89">
        <v>1</v>
      </c>
      <c r="CI828" s="89">
        <v>1</v>
      </c>
      <c r="CJ828" s="89">
        <v>1</v>
      </c>
      <c r="CK828" s="89">
        <v>1</v>
      </c>
      <c r="CL828" s="89">
        <v>1</v>
      </c>
      <c r="CM828" s="89">
        <v>1</v>
      </c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89"/>
      <c r="DB828" s="89"/>
      <c r="DC828" s="89"/>
      <c r="DD828" s="89"/>
      <c r="DE828" s="89"/>
      <c r="DF828" s="89"/>
      <c r="DG828" s="89"/>
      <c r="DH828" s="89"/>
      <c r="DI828" s="89"/>
      <c r="DJ828" s="89"/>
      <c r="DK828" s="89"/>
      <c r="DL828" s="89"/>
      <c r="DM828" s="89"/>
      <c r="DN828" s="89"/>
      <c r="DO828" s="89"/>
      <c r="DP828" s="89"/>
      <c r="DQ828" s="89"/>
      <c r="DR828" s="89"/>
      <c r="DS828" s="89"/>
      <c r="DT828" s="89"/>
      <c r="DU828" s="89"/>
      <c r="DV828" s="89"/>
      <c r="DW828" s="89"/>
      <c r="DX828" s="89"/>
      <c r="DY828" s="89"/>
      <c r="DZ828" s="89"/>
      <c r="EA828" s="89"/>
      <c r="EB828" s="89"/>
      <c r="EC828" s="89"/>
      <c r="ED828" s="89"/>
      <c r="EE828" s="89">
        <v>1</v>
      </c>
      <c r="EF828" s="89"/>
      <c r="EG828" s="89">
        <v>1</v>
      </c>
      <c r="EH828" s="89"/>
      <c r="EI828" s="89"/>
      <c r="EJ828" s="89"/>
      <c r="EK828" s="89"/>
      <c r="EL828" s="89">
        <v>1</v>
      </c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>
        <v>1</v>
      </c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>
        <v>1</v>
      </c>
      <c r="GH828" s="89"/>
      <c r="GI828" s="89"/>
      <c r="GJ828" s="89"/>
      <c r="GK828" s="89">
        <v>1</v>
      </c>
      <c r="GL828" s="89"/>
      <c r="GM828" s="89"/>
      <c r="GN828" s="89"/>
      <c r="GO828" s="89"/>
      <c r="GP828" s="89"/>
      <c r="GQ828" s="89"/>
      <c r="GR828" s="89">
        <v>1</v>
      </c>
      <c r="GS828" s="89">
        <v>1</v>
      </c>
      <c r="GT828" s="89">
        <v>1</v>
      </c>
      <c r="GU828" s="89">
        <v>1</v>
      </c>
      <c r="GV828" s="89"/>
      <c r="GW828" s="89">
        <v>1</v>
      </c>
      <c r="GX828" s="89"/>
      <c r="GY828" s="89"/>
      <c r="GZ828" s="89">
        <v>1</v>
      </c>
      <c r="HA828" s="89">
        <v>1</v>
      </c>
      <c r="HB828" s="89"/>
      <c r="HC828" s="89"/>
      <c r="HD828" s="89"/>
      <c r="HE828" s="89">
        <v>1</v>
      </c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>
        <v>1</v>
      </c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  <c r="IS828" s="89"/>
      <c r="IT828" s="89"/>
      <c r="IU828" s="89"/>
      <c r="IV828" s="89"/>
      <c r="IW828" s="89"/>
      <c r="IX828" s="89"/>
      <c r="IY828" s="89"/>
      <c r="IZ828" s="89"/>
      <c r="JA828" s="89">
        <v>1</v>
      </c>
      <c r="JB828" s="89"/>
      <c r="JC828" s="89"/>
      <c r="JD828" s="89"/>
      <c r="JE828" s="89"/>
      <c r="JF828" s="89"/>
      <c r="JG828" s="89"/>
      <c r="JH828" s="89"/>
      <c r="JI828" s="89"/>
      <c r="JJ828" s="89"/>
      <c r="JK828" s="89"/>
      <c r="JL828" s="89"/>
      <c r="JM828" s="89"/>
      <c r="JN828" s="89"/>
      <c r="JO828" s="89"/>
      <c r="JP828" s="89"/>
      <c r="JQ828" s="89"/>
      <c r="JR828" s="89"/>
      <c r="JS828" s="89"/>
      <c r="JT828" s="89"/>
      <c r="JU828" s="89"/>
      <c r="JV828" s="89"/>
      <c r="JW828" s="89"/>
      <c r="JX828" s="89"/>
      <c r="JY828" s="89"/>
      <c r="JZ828" s="89">
        <v>1</v>
      </c>
      <c r="KA828" s="89"/>
      <c r="KB828" s="89"/>
      <c r="KC828" s="89"/>
      <c r="KD828" s="89"/>
      <c r="KE828" s="89"/>
      <c r="KF828" s="89"/>
      <c r="KG828" s="89"/>
      <c r="KH828" s="89"/>
      <c r="KI828" s="89"/>
      <c r="KJ828" s="89"/>
      <c r="KK828" s="89"/>
      <c r="KL828" s="89"/>
      <c r="KM828" s="89"/>
      <c r="KN828" s="89"/>
      <c r="KO828" s="89"/>
      <c r="KP828" s="89"/>
      <c r="KQ828" s="89">
        <v>1</v>
      </c>
      <c r="KR828" s="89"/>
      <c r="KS828" s="89"/>
      <c r="KT828" s="89"/>
      <c r="KU828" s="89"/>
      <c r="KV828" s="89"/>
      <c r="KW828" s="89"/>
      <c r="KX828" s="89"/>
      <c r="KY828" s="89"/>
      <c r="KZ828" s="89"/>
      <c r="LA828" s="89"/>
      <c r="LB828" s="89"/>
      <c r="LC828" s="89"/>
      <c r="LD828" s="89"/>
      <c r="LE828" s="89"/>
      <c r="LF828" s="89"/>
      <c r="LG828" s="89"/>
      <c r="LH828" s="89"/>
      <c r="LI828" s="89">
        <v>1</v>
      </c>
      <c r="LJ828" s="89"/>
      <c r="LK828" s="89"/>
      <c r="LL828" s="89"/>
      <c r="LM828" s="89"/>
      <c r="LN828" s="89"/>
      <c r="LO828" s="89"/>
      <c r="LP828" s="89"/>
      <c r="LQ828" s="89"/>
      <c r="LR828" s="89"/>
      <c r="LS828" s="89"/>
      <c r="LT828" s="89"/>
      <c r="LU828" s="89"/>
      <c r="LV828" s="89"/>
      <c r="LW828" s="89"/>
      <c r="LX828" s="89"/>
      <c r="LY828" s="89"/>
      <c r="LZ828" s="89"/>
      <c r="MA828" s="89"/>
      <c r="MB828" s="89"/>
      <c r="MC828" s="89"/>
      <c r="MD828" s="89"/>
      <c r="ME828" s="89"/>
      <c r="MF828" s="89">
        <v>1</v>
      </c>
      <c r="MG828" s="89"/>
      <c r="MH828" s="89"/>
      <c r="MI828" s="89"/>
      <c r="MJ828" s="89"/>
      <c r="MK828" s="89"/>
      <c r="ML828" s="89"/>
      <c r="MM828" s="89"/>
      <c r="MN828" s="89"/>
      <c r="MO828" s="89"/>
      <c r="MP828" s="89"/>
      <c r="MQ828" s="89"/>
      <c r="MR828" s="89"/>
      <c r="MS828" s="89"/>
      <c r="MT828" s="89"/>
      <c r="MU828" s="89"/>
      <c r="MV828" s="89"/>
      <c r="MW828" s="89"/>
      <c r="MX828" s="89"/>
      <c r="MY828" s="89"/>
      <c r="MZ828" s="89"/>
      <c r="NA828" s="89"/>
      <c r="NB828" s="89"/>
      <c r="NC828" s="89">
        <v>1</v>
      </c>
      <c r="ND828" s="89"/>
      <c r="NE828" s="89"/>
      <c r="NF828" s="89"/>
      <c r="NG828" s="89"/>
      <c r="NH828" s="89"/>
      <c r="NI828" s="89"/>
      <c r="NJ828" s="89"/>
      <c r="NK828" s="89"/>
      <c r="NL828" s="89"/>
      <c r="NM828" s="89"/>
      <c r="NN828" s="89"/>
      <c r="NO828" s="89"/>
      <c r="NP828" s="89"/>
      <c r="NQ828" s="89"/>
      <c r="NR828" s="89"/>
      <c r="NS828" s="89"/>
      <c r="NT828" s="89"/>
      <c r="NU828" s="89"/>
      <c r="NV828" s="89"/>
      <c r="NW828" s="89"/>
      <c r="NX828" s="89"/>
      <c r="NY828" s="89"/>
      <c r="NZ828" s="89">
        <v>1</v>
      </c>
      <c r="OA828" s="89"/>
      <c r="OB828" s="89"/>
      <c r="OC828" s="89"/>
      <c r="OD828" s="89"/>
      <c r="OE828" s="89"/>
      <c r="OF828" s="89"/>
      <c r="OG828" s="89"/>
      <c r="OH828" s="89"/>
      <c r="OI828" s="89"/>
      <c r="OJ828" s="89"/>
      <c r="OK828" s="89"/>
      <c r="OL828" s="89"/>
      <c r="OM828" s="89"/>
      <c r="ON828" s="89"/>
      <c r="OO828" s="89"/>
      <c r="OP828" s="89"/>
      <c r="OQ828" s="89"/>
      <c r="OR828" s="89">
        <v>1</v>
      </c>
      <c r="OS828" s="89"/>
      <c r="OT828" s="89"/>
      <c r="OU828" s="89"/>
      <c r="OV828" s="89"/>
      <c r="OW828" s="89"/>
      <c r="OX828" s="89"/>
      <c r="OY828" s="89"/>
      <c r="OZ828" s="89"/>
      <c r="PA828" s="89"/>
      <c r="PB828" s="89"/>
      <c r="PC828" s="89"/>
      <c r="PD828" s="89"/>
      <c r="PE828" s="89"/>
      <c r="PF828" s="89"/>
      <c r="PG828" s="89"/>
      <c r="PH828" s="89">
        <v>1</v>
      </c>
      <c r="PI828" s="89"/>
      <c r="PJ828" s="89"/>
      <c r="PK828" s="89"/>
      <c r="PL828" s="89"/>
      <c r="PM828" s="89"/>
      <c r="PN828" s="89"/>
      <c r="PO828" s="89"/>
      <c r="PP828" s="89"/>
      <c r="PQ828" s="89"/>
      <c r="PR828" s="89"/>
      <c r="PS828" s="89"/>
      <c r="PT828" s="89"/>
      <c r="PU828" s="89"/>
      <c r="PV828" s="89"/>
      <c r="PW828" s="89"/>
      <c r="PX828" s="89"/>
      <c r="PY828" s="89"/>
      <c r="PZ828" s="89"/>
      <c r="QA828" s="89"/>
      <c r="QB828" s="89"/>
      <c r="QC828" s="89"/>
      <c r="QD828" s="89"/>
    </row>
    <row r="829" spans="1:446" x14ac:dyDescent="0.2">
      <c r="A829" s="19" t="s">
        <v>617</v>
      </c>
      <c r="B829" s="89">
        <v>1</v>
      </c>
      <c r="C829" s="89">
        <v>1</v>
      </c>
      <c r="D829" s="89">
        <v>1</v>
      </c>
      <c r="E829" s="89">
        <v>1</v>
      </c>
      <c r="F829" s="89">
        <v>1</v>
      </c>
      <c r="G829" s="89">
        <v>1</v>
      </c>
      <c r="H829" s="89">
        <v>1</v>
      </c>
      <c r="I829" s="89">
        <v>1</v>
      </c>
      <c r="J829" s="89">
        <v>1</v>
      </c>
      <c r="K829" s="89">
        <v>1</v>
      </c>
      <c r="L829" s="89">
        <v>1</v>
      </c>
      <c r="M829" s="89">
        <v>1</v>
      </c>
      <c r="N829" s="89">
        <v>1</v>
      </c>
      <c r="O829" s="89">
        <v>1</v>
      </c>
      <c r="P829" s="89">
        <v>1</v>
      </c>
      <c r="Q829" s="89">
        <v>1</v>
      </c>
      <c r="R829" s="89">
        <v>1</v>
      </c>
      <c r="S829" s="89">
        <v>1</v>
      </c>
      <c r="T829" s="89">
        <v>1</v>
      </c>
      <c r="U829" s="89">
        <v>1</v>
      </c>
      <c r="V829" s="89">
        <v>1</v>
      </c>
      <c r="W829" s="89">
        <v>1</v>
      </c>
      <c r="X829" s="89">
        <v>1</v>
      </c>
      <c r="Y829" s="89">
        <v>1</v>
      </c>
      <c r="Z829" s="89">
        <v>1</v>
      </c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89"/>
      <c r="DB829" s="89"/>
      <c r="DC829" s="89"/>
      <c r="DD829" s="89"/>
      <c r="DE829" s="89"/>
      <c r="DF829" s="89"/>
      <c r="DG829" s="89"/>
      <c r="DH829" s="89"/>
      <c r="DI829" s="89"/>
      <c r="DJ829" s="89"/>
      <c r="DK829" s="89"/>
      <c r="DL829" s="89"/>
      <c r="DM829" s="89"/>
      <c r="DN829" s="89"/>
      <c r="DO829" s="89"/>
      <c r="DP829" s="89"/>
      <c r="DQ829" s="89"/>
      <c r="DR829" s="89"/>
      <c r="DS829" s="89"/>
      <c r="DT829" s="89"/>
      <c r="DU829" s="89"/>
      <c r="DV829" s="89"/>
      <c r="DW829" s="89"/>
      <c r="DX829" s="89"/>
      <c r="DY829" s="89"/>
      <c r="DZ829" s="89"/>
      <c r="EA829" s="89"/>
      <c r="EB829" s="89"/>
      <c r="EC829" s="89"/>
      <c r="ED829" s="89"/>
      <c r="EE829" s="89">
        <v>1</v>
      </c>
      <c r="EF829" s="89"/>
      <c r="EG829" s="89">
        <v>1</v>
      </c>
      <c r="EH829" s="89"/>
      <c r="EI829" s="89"/>
      <c r="EJ829" s="89">
        <v>1</v>
      </c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>
        <v>1</v>
      </c>
      <c r="GH829" s="89"/>
      <c r="GI829" s="89"/>
      <c r="GJ829" s="89"/>
      <c r="GK829" s="89">
        <v>1</v>
      </c>
      <c r="GL829" s="89"/>
      <c r="GM829" s="89"/>
      <c r="GN829" s="89"/>
      <c r="GO829" s="89"/>
      <c r="GP829" s="89"/>
      <c r="GQ829" s="89"/>
      <c r="GR829" s="89">
        <v>1</v>
      </c>
      <c r="GS829" s="89">
        <v>1</v>
      </c>
      <c r="GT829" s="89">
        <v>1</v>
      </c>
      <c r="GU829" s="89">
        <v>1</v>
      </c>
      <c r="GV829" s="89"/>
      <c r="GW829" s="89">
        <v>1</v>
      </c>
      <c r="GX829" s="89"/>
      <c r="GY829" s="89"/>
      <c r="GZ829" s="89">
        <v>1</v>
      </c>
      <c r="HA829" s="89">
        <v>1</v>
      </c>
      <c r="HB829" s="89"/>
      <c r="HC829" s="89">
        <v>1</v>
      </c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>
        <v>1</v>
      </c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  <c r="IS829" s="89"/>
      <c r="IT829" s="89"/>
      <c r="IU829" s="89"/>
      <c r="IV829" s="89"/>
      <c r="IW829" s="89"/>
      <c r="IX829" s="89"/>
      <c r="IY829" s="89">
        <v>1</v>
      </c>
      <c r="IZ829" s="89"/>
      <c r="JA829" s="89"/>
      <c r="JB829" s="89"/>
      <c r="JC829" s="89"/>
      <c r="JD829" s="89"/>
      <c r="JE829" s="89"/>
      <c r="JF829" s="89"/>
      <c r="JG829" s="89"/>
      <c r="JH829" s="89"/>
      <c r="JI829" s="89"/>
      <c r="JJ829" s="89"/>
      <c r="JK829" s="89"/>
      <c r="JL829" s="89"/>
      <c r="JM829" s="89"/>
      <c r="JN829" s="89"/>
      <c r="JO829" s="89"/>
      <c r="JP829" s="89"/>
      <c r="JQ829" s="89"/>
      <c r="JR829" s="89"/>
      <c r="JS829" s="89"/>
      <c r="JT829" s="89"/>
      <c r="JU829" s="89"/>
      <c r="JV829" s="89"/>
      <c r="JW829" s="89"/>
      <c r="JX829" s="89">
        <v>1</v>
      </c>
      <c r="JY829" s="89"/>
      <c r="JZ829" s="89"/>
      <c r="KA829" s="89"/>
      <c r="KB829" s="89"/>
      <c r="KC829" s="89"/>
      <c r="KD829" s="89"/>
      <c r="KE829" s="89"/>
      <c r="KF829" s="89"/>
      <c r="KG829" s="89"/>
      <c r="KH829" s="89"/>
      <c r="KI829" s="89"/>
      <c r="KJ829" s="89"/>
      <c r="KK829" s="89"/>
      <c r="KL829" s="89"/>
      <c r="KM829" s="89"/>
      <c r="KN829" s="89"/>
      <c r="KO829" s="89">
        <v>1</v>
      </c>
      <c r="KP829" s="89"/>
      <c r="KQ829" s="89"/>
      <c r="KR829" s="89"/>
      <c r="KS829" s="89"/>
      <c r="KT829" s="89"/>
      <c r="KU829" s="89"/>
      <c r="KV829" s="89"/>
      <c r="KW829" s="89"/>
      <c r="KX829" s="89"/>
      <c r="KY829" s="89"/>
      <c r="KZ829" s="89"/>
      <c r="LA829" s="89"/>
      <c r="LB829" s="89"/>
      <c r="LC829" s="89"/>
      <c r="LD829" s="89"/>
      <c r="LE829" s="89"/>
      <c r="LF829" s="89"/>
      <c r="LG829" s="89"/>
      <c r="LH829" s="89"/>
      <c r="LI829" s="89"/>
      <c r="LJ829" s="89"/>
      <c r="LK829" s="89"/>
      <c r="LL829" s="89"/>
      <c r="LM829" s="89"/>
      <c r="LN829" s="89"/>
      <c r="LO829" s="89"/>
      <c r="LP829" s="89"/>
      <c r="LQ829" s="89"/>
      <c r="LR829" s="89"/>
      <c r="LS829" s="89"/>
      <c r="LT829" s="89"/>
      <c r="LU829" s="89"/>
      <c r="LV829" s="89"/>
      <c r="LW829" s="89"/>
      <c r="LX829" s="89"/>
      <c r="LY829" s="89"/>
      <c r="LZ829" s="89"/>
      <c r="MA829" s="89"/>
      <c r="MB829" s="89"/>
      <c r="MC829" s="89"/>
      <c r="MD829" s="89"/>
      <c r="ME829" s="89"/>
      <c r="MF829" s="89"/>
      <c r="MG829" s="89"/>
      <c r="MH829" s="89"/>
      <c r="MI829" s="89"/>
      <c r="MJ829" s="89"/>
      <c r="MK829" s="89"/>
      <c r="ML829" s="89"/>
      <c r="MM829" s="89"/>
      <c r="MN829" s="89"/>
      <c r="MO829" s="89"/>
      <c r="MP829" s="89"/>
      <c r="MQ829" s="89"/>
      <c r="MR829" s="89"/>
      <c r="MS829" s="89"/>
      <c r="MT829" s="89"/>
      <c r="MU829" s="89"/>
      <c r="MV829" s="89"/>
      <c r="MW829" s="89"/>
      <c r="MX829" s="89"/>
      <c r="MY829" s="89"/>
      <c r="MZ829" s="89"/>
      <c r="NA829" s="89"/>
      <c r="NB829" s="89"/>
      <c r="NC829" s="89"/>
      <c r="ND829" s="89"/>
      <c r="NE829" s="89"/>
      <c r="NF829" s="89"/>
      <c r="NG829" s="89"/>
      <c r="NH829" s="89"/>
      <c r="NI829" s="89"/>
      <c r="NJ829" s="89"/>
      <c r="NK829" s="89"/>
      <c r="NL829" s="89"/>
      <c r="NM829" s="89"/>
      <c r="NN829" s="89"/>
      <c r="NO829" s="89"/>
      <c r="NP829" s="89"/>
      <c r="NQ829" s="89"/>
      <c r="NR829" s="89"/>
      <c r="NS829" s="89"/>
      <c r="NT829" s="89"/>
      <c r="NU829" s="89"/>
      <c r="NV829" s="89"/>
      <c r="NW829" s="89"/>
      <c r="NX829" s="89"/>
      <c r="NY829" s="89"/>
      <c r="NZ829" s="89"/>
      <c r="OA829" s="89"/>
      <c r="OB829" s="89"/>
      <c r="OC829" s="89"/>
      <c r="OD829" s="89"/>
      <c r="OE829" s="89"/>
      <c r="OF829" s="89"/>
      <c r="OG829" s="89"/>
      <c r="OH829" s="89"/>
      <c r="OI829" s="89"/>
      <c r="OJ829" s="89"/>
      <c r="OK829" s="89"/>
      <c r="OL829" s="89"/>
      <c r="OM829" s="89"/>
      <c r="ON829" s="89"/>
      <c r="OO829" s="89"/>
      <c r="OP829" s="89"/>
      <c r="OQ829" s="89"/>
      <c r="OR829" s="89"/>
      <c r="OS829" s="89"/>
      <c r="OT829" s="89"/>
      <c r="OU829" s="89"/>
      <c r="OV829" s="89"/>
      <c r="OW829" s="89"/>
      <c r="OX829" s="89"/>
      <c r="OY829" s="89"/>
      <c r="OZ829" s="89"/>
      <c r="PA829" s="89"/>
      <c r="PB829" s="89"/>
      <c r="PC829" s="89"/>
      <c r="PD829" s="89"/>
      <c r="PE829" s="89"/>
      <c r="PF829" s="89">
        <v>1</v>
      </c>
      <c r="PG829" s="89"/>
      <c r="PH829" s="89"/>
      <c r="PI829" s="89"/>
      <c r="PJ829" s="89"/>
      <c r="PK829" s="89"/>
      <c r="PL829" s="89"/>
      <c r="PM829" s="89"/>
      <c r="PN829" s="89"/>
      <c r="PO829" s="89"/>
      <c r="PP829" s="89"/>
      <c r="PQ829" s="89"/>
      <c r="PR829" s="89"/>
      <c r="PS829" s="89"/>
      <c r="PT829" s="89"/>
      <c r="PU829" s="89"/>
      <c r="PV829" s="89"/>
      <c r="PW829" s="89"/>
      <c r="PX829" s="89"/>
      <c r="PY829" s="89"/>
      <c r="PZ829" s="89"/>
      <c r="QA829" s="89"/>
      <c r="QB829" s="89"/>
      <c r="QC829" s="89"/>
      <c r="QD829" s="89"/>
    </row>
    <row r="830" spans="1:446" x14ac:dyDescent="0.2">
      <c r="A830" s="19" t="s">
        <v>658</v>
      </c>
      <c r="B830" s="89">
        <v>1</v>
      </c>
      <c r="C830" s="89">
        <v>1</v>
      </c>
      <c r="D830" s="89">
        <v>1</v>
      </c>
      <c r="E830" s="89">
        <v>1</v>
      </c>
      <c r="F830" s="89">
        <v>1</v>
      </c>
      <c r="G830" s="89">
        <v>1</v>
      </c>
      <c r="H830" s="89">
        <v>1</v>
      </c>
      <c r="I830" s="89">
        <v>1</v>
      </c>
      <c r="J830" s="89">
        <v>1</v>
      </c>
      <c r="K830" s="89">
        <v>1</v>
      </c>
      <c r="L830" s="89">
        <v>1</v>
      </c>
      <c r="M830" s="89">
        <v>1</v>
      </c>
      <c r="N830" s="89">
        <v>1</v>
      </c>
      <c r="O830" s="89">
        <v>1</v>
      </c>
      <c r="P830" s="89">
        <v>1</v>
      </c>
      <c r="Q830" s="89">
        <v>1</v>
      </c>
      <c r="R830" s="89">
        <v>1</v>
      </c>
      <c r="S830" s="89">
        <v>1</v>
      </c>
      <c r="T830" s="89">
        <v>1</v>
      </c>
      <c r="U830" s="89">
        <v>1</v>
      </c>
      <c r="V830" s="89">
        <v>1</v>
      </c>
      <c r="W830" s="89">
        <v>1</v>
      </c>
      <c r="X830" s="89">
        <v>1</v>
      </c>
      <c r="Y830" s="89">
        <v>1</v>
      </c>
      <c r="Z830" s="89">
        <v>1</v>
      </c>
      <c r="AA830" s="89">
        <v>1</v>
      </c>
      <c r="AB830" s="89">
        <v>1</v>
      </c>
      <c r="AC830" s="89">
        <v>1</v>
      </c>
      <c r="AD830" s="89">
        <v>1</v>
      </c>
      <c r="AE830" s="89">
        <v>1</v>
      </c>
      <c r="AF830" s="89">
        <v>1</v>
      </c>
      <c r="AG830" s="89">
        <v>1</v>
      </c>
      <c r="AH830" s="89">
        <v>1</v>
      </c>
      <c r="AI830" s="89">
        <v>1</v>
      </c>
      <c r="AJ830" s="89">
        <v>1</v>
      </c>
      <c r="AK830" s="89">
        <v>1</v>
      </c>
      <c r="AL830" s="89">
        <v>1</v>
      </c>
      <c r="AM830" s="89">
        <v>1</v>
      </c>
      <c r="AN830" s="89">
        <v>1</v>
      </c>
      <c r="AO830" s="89">
        <v>1</v>
      </c>
      <c r="AP830" s="89">
        <v>1</v>
      </c>
      <c r="AQ830" s="89">
        <v>1</v>
      </c>
      <c r="AR830" s="89">
        <v>1</v>
      </c>
      <c r="AS830" s="89">
        <v>1</v>
      </c>
      <c r="AT830" s="89">
        <v>1</v>
      </c>
      <c r="AU830" s="89">
        <v>1</v>
      </c>
      <c r="AV830" s="89">
        <v>1</v>
      </c>
      <c r="AW830" s="89"/>
      <c r="AX830" s="89"/>
      <c r="AY830" s="89"/>
      <c r="AZ830" s="89"/>
      <c r="BA830" s="89"/>
      <c r="BB830" s="89"/>
      <c r="BC830" s="89"/>
      <c r="BD830" s="89"/>
      <c r="BE830" s="89"/>
      <c r="BF830" s="89">
        <v>1</v>
      </c>
      <c r="BG830" s="89"/>
      <c r="BH830" s="89">
        <v>1</v>
      </c>
      <c r="BI830" s="89">
        <v>1</v>
      </c>
      <c r="BJ830" s="89">
        <v>1</v>
      </c>
      <c r="BK830" s="89">
        <v>1</v>
      </c>
      <c r="BL830" s="89">
        <v>1</v>
      </c>
      <c r="BM830" s="89">
        <v>1</v>
      </c>
      <c r="BN830" s="89">
        <v>1</v>
      </c>
      <c r="BO830" s="89">
        <v>1</v>
      </c>
      <c r="BP830" s="89">
        <v>1</v>
      </c>
      <c r="BQ830" s="89">
        <v>1</v>
      </c>
      <c r="BR830" s="89">
        <v>1</v>
      </c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>
        <v>1</v>
      </c>
      <c r="CD830" s="89">
        <v>1</v>
      </c>
      <c r="CE830" s="89">
        <v>1</v>
      </c>
      <c r="CF830" s="89">
        <v>1</v>
      </c>
      <c r="CG830" s="89">
        <v>1</v>
      </c>
      <c r="CH830" s="89">
        <v>1</v>
      </c>
      <c r="CI830" s="89">
        <v>1</v>
      </c>
      <c r="CJ830" s="89">
        <v>1</v>
      </c>
      <c r="CK830" s="89">
        <v>1</v>
      </c>
      <c r="CL830" s="89">
        <v>1</v>
      </c>
      <c r="CM830" s="89">
        <v>1</v>
      </c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>
        <v>1</v>
      </c>
      <c r="CY830" s="89">
        <v>1</v>
      </c>
      <c r="CZ830" s="89">
        <v>1</v>
      </c>
      <c r="DA830" s="89">
        <v>1</v>
      </c>
      <c r="DB830" s="89">
        <v>1</v>
      </c>
      <c r="DC830" s="89">
        <v>1</v>
      </c>
      <c r="DD830" s="89">
        <v>1</v>
      </c>
      <c r="DE830" s="89">
        <v>1</v>
      </c>
      <c r="DF830" s="89">
        <v>1</v>
      </c>
      <c r="DG830" s="89">
        <v>1</v>
      </c>
      <c r="DH830" s="89">
        <v>1</v>
      </c>
      <c r="DI830" s="89"/>
      <c r="DJ830" s="89"/>
      <c r="DK830" s="89"/>
      <c r="DL830" s="89"/>
      <c r="DM830" s="89"/>
      <c r="DN830" s="89"/>
      <c r="DO830" s="89"/>
      <c r="DP830" s="89"/>
      <c r="DQ830" s="89"/>
      <c r="DR830" s="89"/>
      <c r="DS830" s="89">
        <v>1</v>
      </c>
      <c r="DT830" s="89">
        <v>1</v>
      </c>
      <c r="DU830" s="89">
        <v>1</v>
      </c>
      <c r="DV830" s="89">
        <v>1</v>
      </c>
      <c r="DW830" s="89">
        <v>1</v>
      </c>
      <c r="DX830" s="89">
        <v>1</v>
      </c>
      <c r="DY830" s="89"/>
      <c r="DZ830" s="89"/>
      <c r="EA830" s="89"/>
      <c r="EB830" s="89"/>
      <c r="EC830" s="89"/>
      <c r="ED830" s="89"/>
      <c r="EE830" s="89">
        <v>1</v>
      </c>
      <c r="EF830" s="89">
        <v>1</v>
      </c>
      <c r="EG830" s="89">
        <v>1</v>
      </c>
      <c r="EH830" s="89">
        <v>1</v>
      </c>
      <c r="EI830" s="89"/>
      <c r="EJ830" s="89"/>
      <c r="EK830" s="89"/>
      <c r="EL830" s="89"/>
      <c r="EM830" s="89"/>
      <c r="EN830" s="89"/>
      <c r="EO830" s="89"/>
      <c r="EP830" s="89">
        <v>1</v>
      </c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>
        <v>1</v>
      </c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>
        <v>1</v>
      </c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>
        <v>1</v>
      </c>
      <c r="GA830" s="89"/>
      <c r="GB830" s="89"/>
      <c r="GC830" s="89"/>
      <c r="GD830" s="89"/>
      <c r="GE830" s="89"/>
      <c r="GF830" s="89"/>
      <c r="GG830" s="89">
        <v>1</v>
      </c>
      <c r="GH830" s="89">
        <v>1</v>
      </c>
      <c r="GI830" s="89">
        <v>1</v>
      </c>
      <c r="GJ830" s="89"/>
      <c r="GK830" s="89">
        <v>1</v>
      </c>
      <c r="GL830" s="89">
        <v>1</v>
      </c>
      <c r="GM830" s="89">
        <v>1</v>
      </c>
      <c r="GN830" s="89">
        <v>1</v>
      </c>
      <c r="GO830" s="89"/>
      <c r="GP830" s="89"/>
      <c r="GQ830" s="89"/>
      <c r="GR830" s="89">
        <v>1</v>
      </c>
      <c r="GS830" s="89">
        <v>1</v>
      </c>
      <c r="GT830" s="89">
        <v>1</v>
      </c>
      <c r="GU830" s="89">
        <v>1</v>
      </c>
      <c r="GV830" s="89"/>
      <c r="GW830" s="89">
        <v>1</v>
      </c>
      <c r="GX830" s="89"/>
      <c r="GY830" s="89">
        <v>1</v>
      </c>
      <c r="GZ830" s="89">
        <v>1</v>
      </c>
      <c r="HA830" s="89">
        <v>1</v>
      </c>
      <c r="HB830" s="89">
        <v>1</v>
      </c>
      <c r="HC830" s="89"/>
      <c r="HD830" s="89"/>
      <c r="HE830" s="89"/>
      <c r="HF830" s="89"/>
      <c r="HG830" s="89"/>
      <c r="HH830" s="89"/>
      <c r="HI830" s="89">
        <v>1</v>
      </c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>
        <v>1</v>
      </c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>
        <v>1</v>
      </c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  <c r="IS830" s="89">
        <v>1</v>
      </c>
      <c r="IT830" s="89"/>
      <c r="IU830" s="89"/>
      <c r="IV830" s="89"/>
      <c r="IW830" s="89"/>
      <c r="IX830" s="89"/>
      <c r="IY830" s="89"/>
      <c r="IZ830" s="89"/>
      <c r="JA830" s="89"/>
      <c r="JB830" s="89"/>
      <c r="JC830" s="89"/>
      <c r="JD830" s="89"/>
      <c r="JE830" s="89">
        <v>1</v>
      </c>
      <c r="JF830" s="89"/>
      <c r="JG830" s="89"/>
      <c r="JH830" s="89"/>
      <c r="JI830" s="89"/>
      <c r="JJ830" s="89"/>
      <c r="JK830" s="89"/>
      <c r="JL830" s="89"/>
      <c r="JM830" s="89"/>
      <c r="JN830" s="89"/>
      <c r="JO830" s="89"/>
      <c r="JP830" s="89"/>
      <c r="JQ830" s="89">
        <v>1</v>
      </c>
      <c r="JR830" s="89"/>
      <c r="JS830" s="89"/>
      <c r="JT830" s="89"/>
      <c r="JU830" s="89"/>
      <c r="JV830" s="89"/>
      <c r="JW830" s="89"/>
      <c r="JX830" s="89"/>
      <c r="JY830" s="89"/>
      <c r="JZ830" s="89"/>
      <c r="KA830" s="89"/>
      <c r="KB830" s="89"/>
      <c r="KC830" s="89"/>
      <c r="KD830" s="89">
        <v>1</v>
      </c>
      <c r="KE830" s="89"/>
      <c r="KF830" s="89"/>
      <c r="KG830" s="89"/>
      <c r="KH830" s="89"/>
      <c r="KI830" s="89"/>
      <c r="KJ830" s="89"/>
      <c r="KK830" s="89"/>
      <c r="KL830" s="89"/>
      <c r="KM830" s="89"/>
      <c r="KN830" s="89"/>
      <c r="KO830" s="89"/>
      <c r="KP830" s="89"/>
      <c r="KQ830" s="89"/>
      <c r="KR830" s="89"/>
      <c r="KS830" s="89"/>
      <c r="KT830" s="89"/>
      <c r="KU830" s="89">
        <v>1</v>
      </c>
      <c r="KV830" s="89"/>
      <c r="KW830" s="89"/>
      <c r="KX830" s="89"/>
      <c r="KY830" s="89"/>
      <c r="KZ830" s="89"/>
      <c r="LA830" s="89"/>
      <c r="LB830" s="89"/>
      <c r="LC830" s="89"/>
      <c r="LD830" s="89"/>
      <c r="LE830" s="89"/>
      <c r="LF830" s="89"/>
      <c r="LG830" s="89"/>
      <c r="LH830" s="89"/>
      <c r="LI830" s="89"/>
      <c r="LJ830" s="89"/>
      <c r="LK830" s="89"/>
      <c r="LL830" s="89"/>
      <c r="LM830" s="89">
        <v>1</v>
      </c>
      <c r="LN830" s="89"/>
      <c r="LO830" s="89"/>
      <c r="LP830" s="89"/>
      <c r="LQ830" s="89"/>
      <c r="LR830" s="89"/>
      <c r="LS830" s="89"/>
      <c r="LT830" s="89"/>
      <c r="LU830" s="89"/>
      <c r="LV830" s="89"/>
      <c r="LW830" s="89"/>
      <c r="LX830" s="89">
        <v>1</v>
      </c>
      <c r="LY830" s="89"/>
      <c r="LZ830" s="89"/>
      <c r="MA830" s="89"/>
      <c r="MB830" s="89"/>
      <c r="MC830" s="89"/>
      <c r="MD830" s="89"/>
      <c r="ME830" s="89"/>
      <c r="MF830" s="89"/>
      <c r="MG830" s="89"/>
      <c r="MH830" s="89"/>
      <c r="MI830" s="89"/>
      <c r="MJ830" s="89">
        <v>1</v>
      </c>
      <c r="MK830" s="89"/>
      <c r="ML830" s="89"/>
      <c r="MM830" s="89"/>
      <c r="MN830" s="89"/>
      <c r="MO830" s="89"/>
      <c r="MP830" s="89"/>
      <c r="MQ830" s="89"/>
      <c r="MR830" s="89"/>
      <c r="MS830" s="89"/>
      <c r="MT830" s="89"/>
      <c r="MU830" s="89">
        <v>1</v>
      </c>
      <c r="MV830" s="89"/>
      <c r="MW830" s="89"/>
      <c r="MX830" s="89"/>
      <c r="MY830" s="89"/>
      <c r="MZ830" s="89"/>
      <c r="NA830" s="89"/>
      <c r="NB830" s="89"/>
      <c r="NC830" s="89"/>
      <c r="ND830" s="89"/>
      <c r="NE830" s="89"/>
      <c r="NF830" s="89"/>
      <c r="NG830" s="89">
        <v>1</v>
      </c>
      <c r="NH830" s="89"/>
      <c r="NI830" s="89"/>
      <c r="NJ830" s="89"/>
      <c r="NK830" s="89"/>
      <c r="NL830" s="89"/>
      <c r="NM830" s="89"/>
      <c r="NN830" s="89"/>
      <c r="NO830" s="89"/>
      <c r="NP830" s="89"/>
      <c r="NQ830" s="89"/>
      <c r="NR830" s="89">
        <v>1</v>
      </c>
      <c r="NS830" s="89"/>
      <c r="NT830" s="89"/>
      <c r="NU830" s="89"/>
      <c r="NV830" s="89"/>
      <c r="NW830" s="89"/>
      <c r="NX830" s="89"/>
      <c r="NY830" s="89"/>
      <c r="NZ830" s="89"/>
      <c r="OA830" s="89"/>
      <c r="OB830" s="89"/>
      <c r="OC830" s="89"/>
      <c r="OD830" s="89">
        <v>1</v>
      </c>
      <c r="OE830" s="89"/>
      <c r="OF830" s="89"/>
      <c r="OG830" s="89"/>
      <c r="OH830" s="89"/>
      <c r="OI830" s="89"/>
      <c r="OJ830" s="89"/>
      <c r="OK830" s="89"/>
      <c r="OL830" s="89"/>
      <c r="OM830" s="89"/>
      <c r="ON830" s="89"/>
      <c r="OO830" s="89"/>
      <c r="OP830" s="89"/>
      <c r="OQ830" s="89"/>
      <c r="OR830" s="89"/>
      <c r="OS830" s="89"/>
      <c r="OT830" s="89"/>
      <c r="OU830" s="89"/>
      <c r="OV830" s="89">
        <v>1</v>
      </c>
      <c r="OW830" s="89"/>
      <c r="OX830" s="89"/>
      <c r="OY830" s="89"/>
      <c r="OZ830" s="89"/>
      <c r="PA830" s="89"/>
      <c r="PB830" s="89"/>
      <c r="PC830" s="89"/>
      <c r="PD830" s="89"/>
      <c r="PE830" s="89"/>
      <c r="PF830" s="89"/>
      <c r="PG830" s="89"/>
      <c r="PH830" s="89"/>
      <c r="PI830" s="89"/>
      <c r="PJ830" s="89"/>
      <c r="PK830" s="89"/>
      <c r="PL830" s="89">
        <v>1</v>
      </c>
      <c r="PM830" s="89"/>
      <c r="PN830" s="89"/>
      <c r="PO830" s="89"/>
      <c r="PP830" s="89"/>
      <c r="PQ830" s="89"/>
      <c r="PR830" s="89"/>
      <c r="PS830" s="89"/>
      <c r="PT830" s="89"/>
      <c r="PU830" s="89"/>
      <c r="PV830" s="89"/>
      <c r="PW830" s="89"/>
      <c r="PX830" s="89"/>
      <c r="PY830" s="89"/>
      <c r="PZ830" s="89"/>
      <c r="QA830" s="89"/>
      <c r="QB830" s="89"/>
      <c r="QC830" s="89"/>
      <c r="QD830" s="89"/>
    </row>
    <row r="831" spans="1:446" x14ac:dyDescent="0.2">
      <c r="A831" s="19" t="s">
        <v>559</v>
      </c>
      <c r="B831" s="89">
        <v>1</v>
      </c>
      <c r="C831" s="89">
        <v>1</v>
      </c>
      <c r="D831" s="89">
        <v>1</v>
      </c>
      <c r="E831" s="89">
        <v>1</v>
      </c>
      <c r="F831" s="89">
        <v>1</v>
      </c>
      <c r="G831" s="89">
        <v>1</v>
      </c>
      <c r="H831" s="89">
        <v>1</v>
      </c>
      <c r="I831" s="89">
        <v>1</v>
      </c>
      <c r="J831" s="89">
        <v>1</v>
      </c>
      <c r="K831" s="89">
        <v>1</v>
      </c>
      <c r="L831" s="89">
        <v>1</v>
      </c>
      <c r="M831" s="89">
        <v>1</v>
      </c>
      <c r="N831" s="89">
        <v>1</v>
      </c>
      <c r="O831" s="89">
        <v>1</v>
      </c>
      <c r="P831" s="89">
        <v>1</v>
      </c>
      <c r="Q831" s="89">
        <v>1</v>
      </c>
      <c r="R831" s="89">
        <v>1</v>
      </c>
      <c r="S831" s="89">
        <v>1</v>
      </c>
      <c r="T831" s="89">
        <v>1</v>
      </c>
      <c r="U831" s="89">
        <v>1</v>
      </c>
      <c r="V831" s="89">
        <v>1</v>
      </c>
      <c r="W831" s="89">
        <v>1</v>
      </c>
      <c r="X831" s="89">
        <v>1</v>
      </c>
      <c r="Y831" s="89">
        <v>1</v>
      </c>
      <c r="Z831" s="89">
        <v>1</v>
      </c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>
        <v>1</v>
      </c>
      <c r="BI831" s="89">
        <v>1</v>
      </c>
      <c r="BJ831" s="89">
        <v>1</v>
      </c>
      <c r="BK831" s="89">
        <v>1</v>
      </c>
      <c r="BL831" s="89">
        <v>1</v>
      </c>
      <c r="BM831" s="89">
        <v>1</v>
      </c>
      <c r="BN831" s="89">
        <v>1</v>
      </c>
      <c r="BO831" s="89">
        <v>1</v>
      </c>
      <c r="BP831" s="89">
        <v>1</v>
      </c>
      <c r="BQ831" s="89">
        <v>1</v>
      </c>
      <c r="BR831" s="89">
        <v>1</v>
      </c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>
        <v>1</v>
      </c>
      <c r="CD831" s="89">
        <v>1</v>
      </c>
      <c r="CE831" s="89">
        <v>1</v>
      </c>
      <c r="CF831" s="89">
        <v>1</v>
      </c>
      <c r="CG831" s="89">
        <v>1</v>
      </c>
      <c r="CH831" s="89">
        <v>1</v>
      </c>
      <c r="CI831" s="89">
        <v>1</v>
      </c>
      <c r="CJ831" s="89">
        <v>1</v>
      </c>
      <c r="CK831" s="89">
        <v>1</v>
      </c>
      <c r="CL831" s="89">
        <v>1</v>
      </c>
      <c r="CM831" s="89">
        <v>1</v>
      </c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89"/>
      <c r="DB831" s="89"/>
      <c r="DC831" s="89"/>
      <c r="DD831" s="89"/>
      <c r="DE831" s="89"/>
      <c r="DF831" s="89"/>
      <c r="DG831" s="89"/>
      <c r="DH831" s="89"/>
      <c r="DI831" s="89"/>
      <c r="DJ831" s="89"/>
      <c r="DK831" s="89"/>
      <c r="DL831" s="89"/>
      <c r="DM831" s="89"/>
      <c r="DN831" s="89"/>
      <c r="DO831" s="89"/>
      <c r="DP831" s="89"/>
      <c r="DQ831" s="89"/>
      <c r="DR831" s="89"/>
      <c r="DS831" s="89"/>
      <c r="DT831" s="89"/>
      <c r="DU831" s="89"/>
      <c r="DV831" s="89"/>
      <c r="DW831" s="89"/>
      <c r="DX831" s="89"/>
      <c r="DY831" s="89"/>
      <c r="DZ831" s="89"/>
      <c r="EA831" s="89"/>
      <c r="EB831" s="89"/>
      <c r="EC831" s="89"/>
      <c r="ED831" s="89"/>
      <c r="EE831" s="89">
        <v>1</v>
      </c>
      <c r="EF831" s="89"/>
      <c r="EG831" s="89">
        <v>1</v>
      </c>
      <c r="EH831" s="89"/>
      <c r="EI831" s="89"/>
      <c r="EJ831" s="89">
        <v>1</v>
      </c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>
        <v>1</v>
      </c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>
        <v>1</v>
      </c>
      <c r="GH831" s="89"/>
      <c r="GI831" s="89"/>
      <c r="GJ831" s="89"/>
      <c r="GK831" s="89">
        <v>1</v>
      </c>
      <c r="GL831" s="89"/>
      <c r="GM831" s="89"/>
      <c r="GN831" s="89"/>
      <c r="GO831" s="89"/>
      <c r="GP831" s="89"/>
      <c r="GQ831" s="89"/>
      <c r="GR831" s="89">
        <v>1</v>
      </c>
      <c r="GS831" s="89">
        <v>1</v>
      </c>
      <c r="GT831" s="89">
        <v>1</v>
      </c>
      <c r="GU831" s="89">
        <v>1</v>
      </c>
      <c r="GV831" s="89"/>
      <c r="GW831" s="89">
        <v>1</v>
      </c>
      <c r="GX831" s="89"/>
      <c r="GY831" s="89"/>
      <c r="GZ831" s="89">
        <v>1</v>
      </c>
      <c r="HA831" s="89">
        <v>1</v>
      </c>
      <c r="HB831" s="89"/>
      <c r="HC831" s="89">
        <v>1</v>
      </c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>
        <v>1</v>
      </c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  <c r="IS831" s="89"/>
      <c r="IT831" s="89"/>
      <c r="IU831" s="89"/>
      <c r="IV831" s="89"/>
      <c r="IW831" s="89"/>
      <c r="IX831" s="89"/>
      <c r="IY831" s="89">
        <v>1</v>
      </c>
      <c r="IZ831" s="89"/>
      <c r="JA831" s="89"/>
      <c r="JB831" s="89"/>
      <c r="JC831" s="89"/>
      <c r="JD831" s="89"/>
      <c r="JE831" s="89"/>
      <c r="JF831" s="89"/>
      <c r="JG831" s="89"/>
      <c r="JH831" s="89"/>
      <c r="JI831" s="89"/>
      <c r="JJ831" s="89"/>
      <c r="JK831" s="89"/>
      <c r="JL831" s="89"/>
      <c r="JM831" s="89"/>
      <c r="JN831" s="89"/>
      <c r="JO831" s="89"/>
      <c r="JP831" s="89"/>
      <c r="JQ831" s="89"/>
      <c r="JR831" s="89"/>
      <c r="JS831" s="89"/>
      <c r="JT831" s="89"/>
      <c r="JU831" s="89"/>
      <c r="JV831" s="89"/>
      <c r="JW831" s="89"/>
      <c r="JX831" s="89">
        <v>1</v>
      </c>
      <c r="JY831" s="89"/>
      <c r="JZ831" s="89"/>
      <c r="KA831" s="89"/>
      <c r="KB831" s="89"/>
      <c r="KC831" s="89"/>
      <c r="KD831" s="89"/>
      <c r="KE831" s="89"/>
      <c r="KF831" s="89"/>
      <c r="KG831" s="89"/>
      <c r="KH831" s="89"/>
      <c r="KI831" s="89"/>
      <c r="KJ831" s="89"/>
      <c r="KK831" s="89"/>
      <c r="KL831" s="89"/>
      <c r="KM831" s="89"/>
      <c r="KN831" s="89"/>
      <c r="KO831" s="89">
        <v>1</v>
      </c>
      <c r="KP831" s="89"/>
      <c r="KQ831" s="89"/>
      <c r="KR831" s="89"/>
      <c r="KS831" s="89"/>
      <c r="KT831" s="89"/>
      <c r="KU831" s="89"/>
      <c r="KV831" s="89"/>
      <c r="KW831" s="89"/>
      <c r="KX831" s="89"/>
      <c r="KY831" s="89"/>
      <c r="KZ831" s="89"/>
      <c r="LA831" s="89"/>
      <c r="LB831" s="89"/>
      <c r="LC831" s="89"/>
      <c r="LD831" s="89"/>
      <c r="LE831" s="89"/>
      <c r="LF831" s="89"/>
      <c r="LG831" s="89">
        <v>1</v>
      </c>
      <c r="LH831" s="89"/>
      <c r="LI831" s="89"/>
      <c r="LJ831" s="89"/>
      <c r="LK831" s="89"/>
      <c r="LL831" s="89"/>
      <c r="LM831" s="89"/>
      <c r="LN831" s="89"/>
      <c r="LO831" s="89"/>
      <c r="LP831" s="89"/>
      <c r="LQ831" s="89"/>
      <c r="LR831" s="89"/>
      <c r="LS831" s="89"/>
      <c r="LT831" s="89"/>
      <c r="LU831" s="89"/>
      <c r="LV831" s="89"/>
      <c r="LW831" s="89"/>
      <c r="LX831" s="89"/>
      <c r="LY831" s="89"/>
      <c r="LZ831" s="89"/>
      <c r="MA831" s="89"/>
      <c r="MB831" s="89"/>
      <c r="MC831" s="89"/>
      <c r="MD831" s="89">
        <v>1</v>
      </c>
      <c r="ME831" s="89"/>
      <c r="MF831" s="89"/>
      <c r="MG831" s="89"/>
      <c r="MH831" s="89"/>
      <c r="MI831" s="89"/>
      <c r="MJ831" s="89"/>
      <c r="MK831" s="89"/>
      <c r="ML831" s="89"/>
      <c r="MM831" s="89"/>
      <c r="MN831" s="89"/>
      <c r="MO831" s="89"/>
      <c r="MP831" s="89"/>
      <c r="MQ831" s="89"/>
      <c r="MR831" s="89"/>
      <c r="MS831" s="89"/>
      <c r="MT831" s="89"/>
      <c r="MU831" s="89"/>
      <c r="MV831" s="89"/>
      <c r="MW831" s="89"/>
      <c r="MX831" s="89"/>
      <c r="MY831" s="89"/>
      <c r="MZ831" s="89"/>
      <c r="NA831" s="89">
        <v>1</v>
      </c>
      <c r="NB831" s="89"/>
      <c r="NC831" s="89"/>
      <c r="ND831" s="89"/>
      <c r="NE831" s="89"/>
      <c r="NF831" s="89"/>
      <c r="NG831" s="89"/>
      <c r="NH831" s="89"/>
      <c r="NI831" s="89"/>
      <c r="NJ831" s="89"/>
      <c r="NK831" s="89"/>
      <c r="NL831" s="89"/>
      <c r="NM831" s="89"/>
      <c r="NN831" s="89"/>
      <c r="NO831" s="89"/>
      <c r="NP831" s="89"/>
      <c r="NQ831" s="89"/>
      <c r="NR831" s="89"/>
      <c r="NS831" s="89"/>
      <c r="NT831" s="89"/>
      <c r="NU831" s="89"/>
      <c r="NV831" s="89"/>
      <c r="NW831" s="89"/>
      <c r="NX831" s="89">
        <v>1</v>
      </c>
      <c r="NY831" s="89"/>
      <c r="NZ831" s="89"/>
      <c r="OA831" s="89"/>
      <c r="OB831" s="89"/>
      <c r="OC831" s="89"/>
      <c r="OD831" s="89"/>
      <c r="OE831" s="89"/>
      <c r="OF831" s="89"/>
      <c r="OG831" s="89"/>
      <c r="OH831" s="89"/>
      <c r="OI831" s="89"/>
      <c r="OJ831" s="89"/>
      <c r="OK831" s="89"/>
      <c r="OL831" s="89"/>
      <c r="OM831" s="89"/>
      <c r="ON831" s="89"/>
      <c r="OO831" s="89"/>
      <c r="OP831" s="89">
        <v>1</v>
      </c>
      <c r="OQ831" s="89"/>
      <c r="OR831" s="89"/>
      <c r="OS831" s="89"/>
      <c r="OT831" s="89"/>
      <c r="OU831" s="89"/>
      <c r="OV831" s="89"/>
      <c r="OW831" s="89"/>
      <c r="OX831" s="89"/>
      <c r="OY831" s="89"/>
      <c r="OZ831" s="89"/>
      <c r="PA831" s="89"/>
      <c r="PB831" s="89"/>
      <c r="PC831" s="89"/>
      <c r="PD831" s="89"/>
      <c r="PE831" s="89"/>
      <c r="PF831" s="89">
        <v>1</v>
      </c>
      <c r="PG831" s="89"/>
      <c r="PH831" s="89"/>
      <c r="PI831" s="89"/>
      <c r="PJ831" s="89"/>
      <c r="PK831" s="89"/>
      <c r="PL831" s="89"/>
      <c r="PM831" s="89"/>
      <c r="PN831" s="89"/>
      <c r="PO831" s="89"/>
      <c r="PP831" s="89"/>
      <c r="PQ831" s="89"/>
      <c r="PR831" s="89"/>
      <c r="PS831" s="89"/>
      <c r="PT831" s="89"/>
      <c r="PU831" s="89"/>
      <c r="PV831" s="89"/>
      <c r="PW831" s="89"/>
      <c r="PX831" s="89"/>
      <c r="PY831" s="89"/>
      <c r="PZ831" s="89"/>
      <c r="QA831" s="89"/>
      <c r="QB831" s="89"/>
      <c r="QC831" s="89"/>
      <c r="QD831" s="89"/>
    </row>
    <row r="832" spans="1:446" x14ac:dyDescent="0.2">
      <c r="A832" s="19" t="s">
        <v>640</v>
      </c>
      <c r="B832" s="89">
        <v>1</v>
      </c>
      <c r="C832" s="89">
        <v>1</v>
      </c>
      <c r="D832" s="89">
        <v>1</v>
      </c>
      <c r="E832" s="89">
        <v>1</v>
      </c>
      <c r="F832" s="89">
        <v>1</v>
      </c>
      <c r="G832" s="89">
        <v>1</v>
      </c>
      <c r="H832" s="89">
        <v>1</v>
      </c>
      <c r="I832" s="89">
        <v>1</v>
      </c>
      <c r="J832" s="89">
        <v>1</v>
      </c>
      <c r="K832" s="89">
        <v>1</v>
      </c>
      <c r="L832" s="89">
        <v>1</v>
      </c>
      <c r="M832" s="89">
        <v>1</v>
      </c>
      <c r="N832" s="89">
        <v>1</v>
      </c>
      <c r="O832" s="89">
        <v>1</v>
      </c>
      <c r="P832" s="89">
        <v>1</v>
      </c>
      <c r="Q832" s="89">
        <v>1</v>
      </c>
      <c r="R832" s="89">
        <v>1</v>
      </c>
      <c r="S832" s="89">
        <v>1</v>
      </c>
      <c r="T832" s="89">
        <v>1</v>
      </c>
      <c r="U832" s="89">
        <v>1</v>
      </c>
      <c r="V832" s="89">
        <v>1</v>
      </c>
      <c r="W832" s="89">
        <v>1</v>
      </c>
      <c r="X832" s="89">
        <v>1</v>
      </c>
      <c r="Y832" s="89">
        <v>1</v>
      </c>
      <c r="Z832" s="89">
        <v>1</v>
      </c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>
        <v>1</v>
      </c>
      <c r="BI832" s="89">
        <v>1</v>
      </c>
      <c r="BJ832" s="89">
        <v>1</v>
      </c>
      <c r="BK832" s="89">
        <v>1</v>
      </c>
      <c r="BL832" s="89">
        <v>1</v>
      </c>
      <c r="BM832" s="89">
        <v>1</v>
      </c>
      <c r="BN832" s="89">
        <v>1</v>
      </c>
      <c r="BO832" s="89">
        <v>1</v>
      </c>
      <c r="BP832" s="89">
        <v>1</v>
      </c>
      <c r="BQ832" s="89">
        <v>1</v>
      </c>
      <c r="BR832" s="89">
        <v>1</v>
      </c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>
        <v>1</v>
      </c>
      <c r="CD832" s="89">
        <v>1</v>
      </c>
      <c r="CE832" s="89">
        <v>1</v>
      </c>
      <c r="CF832" s="89">
        <v>1</v>
      </c>
      <c r="CG832" s="89">
        <v>1</v>
      </c>
      <c r="CH832" s="89">
        <v>1</v>
      </c>
      <c r="CI832" s="89">
        <v>1</v>
      </c>
      <c r="CJ832" s="89">
        <v>1</v>
      </c>
      <c r="CK832" s="89">
        <v>1</v>
      </c>
      <c r="CL832" s="89">
        <v>1</v>
      </c>
      <c r="CM832" s="89">
        <v>1</v>
      </c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89"/>
      <c r="DB832" s="89"/>
      <c r="DC832" s="89"/>
      <c r="DD832" s="89"/>
      <c r="DE832" s="89"/>
      <c r="DF832" s="89"/>
      <c r="DG832" s="89"/>
      <c r="DH832" s="89"/>
      <c r="DI832" s="89"/>
      <c r="DJ832" s="89"/>
      <c r="DK832" s="89"/>
      <c r="DL832" s="89"/>
      <c r="DM832" s="89"/>
      <c r="DN832" s="89"/>
      <c r="DO832" s="89"/>
      <c r="DP832" s="89"/>
      <c r="DQ832" s="89"/>
      <c r="DR832" s="89"/>
      <c r="DS832" s="89"/>
      <c r="DT832" s="89"/>
      <c r="DU832" s="89"/>
      <c r="DV832" s="89"/>
      <c r="DW832" s="89"/>
      <c r="DX832" s="89"/>
      <c r="DY832" s="89"/>
      <c r="DZ832" s="89"/>
      <c r="EA832" s="89"/>
      <c r="EB832" s="89"/>
      <c r="EC832" s="89"/>
      <c r="ED832" s="89"/>
      <c r="EE832" s="89">
        <v>1</v>
      </c>
      <c r="EF832" s="89"/>
      <c r="EG832" s="89">
        <v>1</v>
      </c>
      <c r="EH832" s="89"/>
      <c r="EI832" s="89"/>
      <c r="EJ832" s="89"/>
      <c r="EK832" s="89"/>
      <c r="EL832" s="89"/>
      <c r="EM832" s="89"/>
      <c r="EN832" s="89"/>
      <c r="EO832" s="89">
        <v>1</v>
      </c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>
        <v>1</v>
      </c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>
        <v>1</v>
      </c>
      <c r="GH832" s="89"/>
      <c r="GI832" s="89"/>
      <c r="GJ832" s="89"/>
      <c r="GK832" s="89">
        <v>1</v>
      </c>
      <c r="GL832" s="89"/>
      <c r="GM832" s="89"/>
      <c r="GN832" s="89"/>
      <c r="GO832" s="89"/>
      <c r="GP832" s="89"/>
      <c r="GQ832" s="89"/>
      <c r="GR832" s="89">
        <v>1</v>
      </c>
      <c r="GS832" s="89">
        <v>1</v>
      </c>
      <c r="GT832" s="89">
        <v>1</v>
      </c>
      <c r="GU832" s="89">
        <v>1</v>
      </c>
      <c r="GV832" s="89"/>
      <c r="GW832" s="89">
        <v>1</v>
      </c>
      <c r="GX832" s="89"/>
      <c r="GY832" s="89"/>
      <c r="GZ832" s="89">
        <v>1</v>
      </c>
      <c r="HA832" s="89">
        <v>1</v>
      </c>
      <c r="HB832" s="89"/>
      <c r="HC832" s="89"/>
      <c r="HD832" s="89"/>
      <c r="HE832" s="89"/>
      <c r="HF832" s="89"/>
      <c r="HG832" s="89"/>
      <c r="HH832" s="89">
        <v>1</v>
      </c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>
        <v>1</v>
      </c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  <c r="IS832" s="89"/>
      <c r="IT832" s="89"/>
      <c r="IU832" s="89"/>
      <c r="IV832" s="89"/>
      <c r="IW832" s="89"/>
      <c r="IX832" s="89"/>
      <c r="IY832" s="89"/>
      <c r="IZ832" s="89"/>
      <c r="JA832" s="89"/>
      <c r="JB832" s="89"/>
      <c r="JC832" s="89"/>
      <c r="JD832" s="89">
        <v>1</v>
      </c>
      <c r="JE832" s="89"/>
      <c r="JF832" s="89"/>
      <c r="JG832" s="89"/>
      <c r="JH832" s="89"/>
      <c r="JI832" s="89"/>
      <c r="JJ832" s="89"/>
      <c r="JK832" s="89"/>
      <c r="JL832" s="89"/>
      <c r="JM832" s="89"/>
      <c r="JN832" s="89"/>
      <c r="JO832" s="89"/>
      <c r="JP832" s="89"/>
      <c r="JQ832" s="89"/>
      <c r="JR832" s="89"/>
      <c r="JS832" s="89"/>
      <c r="JT832" s="89"/>
      <c r="JU832" s="89"/>
      <c r="JV832" s="89"/>
      <c r="JW832" s="89"/>
      <c r="JX832" s="89"/>
      <c r="JY832" s="89"/>
      <c r="JZ832" s="89"/>
      <c r="KA832" s="89"/>
      <c r="KB832" s="89"/>
      <c r="KC832" s="89">
        <v>1</v>
      </c>
      <c r="KD832" s="89"/>
      <c r="KE832" s="89"/>
      <c r="KF832" s="89"/>
      <c r="KG832" s="89"/>
      <c r="KH832" s="89"/>
      <c r="KI832" s="89"/>
      <c r="KJ832" s="89"/>
      <c r="KK832" s="89"/>
      <c r="KL832" s="89"/>
      <c r="KM832" s="89"/>
      <c r="KN832" s="89"/>
      <c r="KO832" s="89"/>
      <c r="KP832" s="89"/>
      <c r="KQ832" s="89"/>
      <c r="KR832" s="89"/>
      <c r="KS832" s="89"/>
      <c r="KT832" s="89">
        <v>1</v>
      </c>
      <c r="KU832" s="89"/>
      <c r="KV832" s="89"/>
      <c r="KW832" s="89"/>
      <c r="KX832" s="89"/>
      <c r="KY832" s="89"/>
      <c r="KZ832" s="89"/>
      <c r="LA832" s="89"/>
      <c r="LB832" s="89"/>
      <c r="LC832" s="89"/>
      <c r="LD832" s="89"/>
      <c r="LE832" s="89"/>
      <c r="LF832" s="89"/>
      <c r="LG832" s="89"/>
      <c r="LH832" s="89"/>
      <c r="LI832" s="89"/>
      <c r="LJ832" s="89"/>
      <c r="LK832" s="89"/>
      <c r="LL832" s="89">
        <v>1</v>
      </c>
      <c r="LM832" s="89"/>
      <c r="LN832" s="89"/>
      <c r="LO832" s="89"/>
      <c r="LP832" s="89"/>
      <c r="LQ832" s="89"/>
      <c r="LR832" s="89"/>
      <c r="LS832" s="89"/>
      <c r="LT832" s="89"/>
      <c r="LU832" s="89"/>
      <c r="LV832" s="89"/>
      <c r="LW832" s="89"/>
      <c r="LX832" s="89"/>
      <c r="LY832" s="89"/>
      <c r="LZ832" s="89"/>
      <c r="MA832" s="89"/>
      <c r="MB832" s="89"/>
      <c r="MC832" s="89"/>
      <c r="MD832" s="89"/>
      <c r="ME832" s="89"/>
      <c r="MF832" s="89"/>
      <c r="MG832" s="89"/>
      <c r="MH832" s="89"/>
      <c r="MI832" s="89">
        <v>1</v>
      </c>
      <c r="MJ832" s="89"/>
      <c r="MK832" s="89"/>
      <c r="ML832" s="89"/>
      <c r="MM832" s="89"/>
      <c r="MN832" s="89"/>
      <c r="MO832" s="89"/>
      <c r="MP832" s="89"/>
      <c r="MQ832" s="89"/>
      <c r="MR832" s="89"/>
      <c r="MS832" s="89"/>
      <c r="MT832" s="89"/>
      <c r="MU832" s="89"/>
      <c r="MV832" s="89"/>
      <c r="MW832" s="89"/>
      <c r="MX832" s="89"/>
      <c r="MY832" s="89"/>
      <c r="MZ832" s="89"/>
      <c r="NA832" s="89"/>
      <c r="NB832" s="89"/>
      <c r="NC832" s="89"/>
      <c r="ND832" s="89"/>
      <c r="NE832" s="89"/>
      <c r="NF832" s="89">
        <v>1</v>
      </c>
      <c r="NG832" s="89"/>
      <c r="NH832" s="89"/>
      <c r="NI832" s="89"/>
      <c r="NJ832" s="89"/>
      <c r="NK832" s="89"/>
      <c r="NL832" s="89"/>
      <c r="NM832" s="89"/>
      <c r="NN832" s="89"/>
      <c r="NO832" s="89"/>
      <c r="NP832" s="89"/>
      <c r="NQ832" s="89"/>
      <c r="NR832" s="89"/>
      <c r="NS832" s="89"/>
      <c r="NT832" s="89"/>
      <c r="NU832" s="89"/>
      <c r="NV832" s="89"/>
      <c r="NW832" s="89"/>
      <c r="NX832" s="89"/>
      <c r="NY832" s="89"/>
      <c r="NZ832" s="89"/>
      <c r="OA832" s="89"/>
      <c r="OB832" s="89"/>
      <c r="OC832" s="89">
        <v>1</v>
      </c>
      <c r="OD832" s="89"/>
      <c r="OE832" s="89"/>
      <c r="OF832" s="89"/>
      <c r="OG832" s="89"/>
      <c r="OH832" s="89"/>
      <c r="OI832" s="89"/>
      <c r="OJ832" s="89"/>
      <c r="OK832" s="89"/>
      <c r="OL832" s="89"/>
      <c r="OM832" s="89"/>
      <c r="ON832" s="89"/>
      <c r="OO832" s="89"/>
      <c r="OP832" s="89"/>
      <c r="OQ832" s="89"/>
      <c r="OR832" s="89"/>
      <c r="OS832" s="89"/>
      <c r="OT832" s="89"/>
      <c r="OU832" s="89">
        <v>1</v>
      </c>
      <c r="OV832" s="89"/>
      <c r="OW832" s="89"/>
      <c r="OX832" s="89"/>
      <c r="OY832" s="89"/>
      <c r="OZ832" s="89"/>
      <c r="PA832" s="89"/>
      <c r="PB832" s="89"/>
      <c r="PC832" s="89"/>
      <c r="PD832" s="89"/>
      <c r="PE832" s="89"/>
      <c r="PF832" s="89"/>
      <c r="PG832" s="89"/>
      <c r="PH832" s="89"/>
      <c r="PI832" s="89"/>
      <c r="PJ832" s="89"/>
      <c r="PK832" s="89">
        <v>1</v>
      </c>
      <c r="PL832" s="89"/>
      <c r="PM832" s="89"/>
      <c r="PN832" s="89"/>
      <c r="PO832" s="89"/>
      <c r="PP832" s="89"/>
      <c r="PQ832" s="89"/>
      <c r="PR832" s="89"/>
      <c r="PS832" s="89"/>
      <c r="PT832" s="89"/>
      <c r="PU832" s="89"/>
      <c r="PV832" s="89"/>
      <c r="PW832" s="89"/>
      <c r="PX832" s="89"/>
      <c r="PY832" s="89"/>
      <c r="PZ832" s="89"/>
      <c r="QA832" s="89"/>
      <c r="QB832" s="89"/>
      <c r="QC832" s="89"/>
      <c r="QD832" s="89"/>
    </row>
    <row r="833" spans="1:446" x14ac:dyDescent="0.2">
      <c r="A833" s="19" t="s">
        <v>540</v>
      </c>
      <c r="B833" s="89">
        <v>1</v>
      </c>
      <c r="C833" s="89">
        <v>1</v>
      </c>
      <c r="D833" s="89">
        <v>1</v>
      </c>
      <c r="E833" s="89">
        <v>1</v>
      </c>
      <c r="F833" s="89">
        <v>1</v>
      </c>
      <c r="G833" s="89">
        <v>1</v>
      </c>
      <c r="H833" s="89">
        <v>1</v>
      </c>
      <c r="I833" s="89">
        <v>1</v>
      </c>
      <c r="J833" s="89">
        <v>1</v>
      </c>
      <c r="K833" s="89">
        <v>1</v>
      </c>
      <c r="L833" s="89">
        <v>1</v>
      </c>
      <c r="M833" s="89">
        <v>1</v>
      </c>
      <c r="N833" s="89">
        <v>1</v>
      </c>
      <c r="O833" s="89">
        <v>1</v>
      </c>
      <c r="P833" s="89">
        <v>1</v>
      </c>
      <c r="Q833" s="89">
        <v>1</v>
      </c>
      <c r="R833" s="89">
        <v>1</v>
      </c>
      <c r="S833" s="89">
        <v>1</v>
      </c>
      <c r="T833" s="89">
        <v>1</v>
      </c>
      <c r="U833" s="89">
        <v>1</v>
      </c>
      <c r="V833" s="89">
        <v>1</v>
      </c>
      <c r="W833" s="89">
        <v>1</v>
      </c>
      <c r="X833" s="89">
        <v>1</v>
      </c>
      <c r="Y833" s="89">
        <v>1</v>
      </c>
      <c r="Z833" s="89">
        <v>1</v>
      </c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>
        <v>1</v>
      </c>
      <c r="BI833" s="89">
        <v>1</v>
      </c>
      <c r="BJ833" s="89">
        <v>1</v>
      </c>
      <c r="BK833" s="89">
        <v>1</v>
      </c>
      <c r="BL833" s="89">
        <v>1</v>
      </c>
      <c r="BM833" s="89">
        <v>1</v>
      </c>
      <c r="BN833" s="89">
        <v>1</v>
      </c>
      <c r="BO833" s="89">
        <v>1</v>
      </c>
      <c r="BP833" s="89">
        <v>1</v>
      </c>
      <c r="BQ833" s="89">
        <v>1</v>
      </c>
      <c r="BR833" s="89">
        <v>1</v>
      </c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>
        <v>1</v>
      </c>
      <c r="CD833" s="89">
        <v>1</v>
      </c>
      <c r="CE833" s="89">
        <v>1</v>
      </c>
      <c r="CF833" s="89">
        <v>1</v>
      </c>
      <c r="CG833" s="89">
        <v>1</v>
      </c>
      <c r="CH833" s="89">
        <v>1</v>
      </c>
      <c r="CI833" s="89">
        <v>1</v>
      </c>
      <c r="CJ833" s="89">
        <v>1</v>
      </c>
      <c r="CK833" s="89">
        <v>1</v>
      </c>
      <c r="CL833" s="89">
        <v>1</v>
      </c>
      <c r="CM833" s="89">
        <v>1</v>
      </c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89"/>
      <c r="DB833" s="89"/>
      <c r="DC833" s="89"/>
      <c r="DD833" s="89"/>
      <c r="DE833" s="89"/>
      <c r="DF833" s="89"/>
      <c r="DG833" s="89"/>
      <c r="DH833" s="89"/>
      <c r="DI833" s="89"/>
      <c r="DJ833" s="89"/>
      <c r="DK833" s="89"/>
      <c r="DL833" s="89"/>
      <c r="DM833" s="89"/>
      <c r="DN833" s="89"/>
      <c r="DO833" s="89"/>
      <c r="DP833" s="89"/>
      <c r="DQ833" s="89"/>
      <c r="DR833" s="89"/>
      <c r="DS833" s="89"/>
      <c r="DT833" s="89"/>
      <c r="DU833" s="89"/>
      <c r="DV833" s="89"/>
      <c r="DW833" s="89"/>
      <c r="DX833" s="89"/>
      <c r="DY833" s="89"/>
      <c r="DZ833" s="89"/>
      <c r="EA833" s="89"/>
      <c r="EB833" s="89"/>
      <c r="EC833" s="89"/>
      <c r="ED833" s="89"/>
      <c r="EE833" s="89">
        <v>1</v>
      </c>
      <c r="EF833" s="89"/>
      <c r="EG833" s="89">
        <v>1</v>
      </c>
      <c r="EH833" s="89"/>
      <c r="EI833" s="89"/>
      <c r="EJ833" s="89"/>
      <c r="EK833" s="89"/>
      <c r="EL833" s="89"/>
      <c r="EM833" s="89"/>
      <c r="EN833" s="89"/>
      <c r="EO833" s="89">
        <v>1</v>
      </c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>
        <v>1</v>
      </c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>
        <v>1</v>
      </c>
      <c r="GH833" s="89"/>
      <c r="GI833" s="89"/>
      <c r="GJ833" s="89"/>
      <c r="GK833" s="89">
        <v>1</v>
      </c>
      <c r="GL833" s="89"/>
      <c r="GM833" s="89"/>
      <c r="GN833" s="89"/>
      <c r="GO833" s="89"/>
      <c r="GP833" s="89"/>
      <c r="GQ833" s="89"/>
      <c r="GR833" s="89">
        <v>1</v>
      </c>
      <c r="GS833" s="89">
        <v>1</v>
      </c>
      <c r="GT833" s="89">
        <v>1</v>
      </c>
      <c r="GU833" s="89">
        <v>1</v>
      </c>
      <c r="GV833" s="89"/>
      <c r="GW833" s="89">
        <v>1</v>
      </c>
      <c r="GX833" s="89"/>
      <c r="GY833" s="89"/>
      <c r="GZ833" s="89">
        <v>1</v>
      </c>
      <c r="HA833" s="89">
        <v>1</v>
      </c>
      <c r="HB833" s="89"/>
      <c r="HC833" s="89"/>
      <c r="HD833" s="89"/>
      <c r="HE833" s="89"/>
      <c r="HF833" s="89"/>
      <c r="HG833" s="89"/>
      <c r="HH833" s="89">
        <v>1</v>
      </c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>
        <v>1</v>
      </c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  <c r="IS833" s="89"/>
      <c r="IT833" s="89"/>
      <c r="IU833" s="89"/>
      <c r="IV833" s="89"/>
      <c r="IW833" s="89"/>
      <c r="IX833" s="89"/>
      <c r="IY833" s="89"/>
      <c r="IZ833" s="89"/>
      <c r="JA833" s="89"/>
      <c r="JB833" s="89"/>
      <c r="JC833" s="89"/>
      <c r="JD833" s="89">
        <v>1</v>
      </c>
      <c r="JE833" s="89"/>
      <c r="JF833" s="89"/>
      <c r="JG833" s="89"/>
      <c r="JH833" s="89"/>
      <c r="JI833" s="89"/>
      <c r="JJ833" s="89"/>
      <c r="JK833" s="89"/>
      <c r="JL833" s="89"/>
      <c r="JM833" s="89"/>
      <c r="JN833" s="89"/>
      <c r="JO833" s="89"/>
      <c r="JP833" s="89"/>
      <c r="JQ833" s="89"/>
      <c r="JR833" s="89"/>
      <c r="JS833" s="89"/>
      <c r="JT833" s="89"/>
      <c r="JU833" s="89"/>
      <c r="JV833" s="89"/>
      <c r="JW833" s="89"/>
      <c r="JX833" s="89"/>
      <c r="JY833" s="89"/>
      <c r="JZ833" s="89"/>
      <c r="KA833" s="89"/>
      <c r="KB833" s="89"/>
      <c r="KC833" s="89">
        <v>1</v>
      </c>
      <c r="KD833" s="89"/>
      <c r="KE833" s="89"/>
      <c r="KF833" s="89"/>
      <c r="KG833" s="89"/>
      <c r="KH833" s="89"/>
      <c r="KI833" s="89"/>
      <c r="KJ833" s="89"/>
      <c r="KK833" s="89"/>
      <c r="KL833" s="89"/>
      <c r="KM833" s="89"/>
      <c r="KN833" s="89"/>
      <c r="KO833" s="89"/>
      <c r="KP833" s="89"/>
      <c r="KQ833" s="89"/>
      <c r="KR833" s="89"/>
      <c r="KS833" s="89"/>
      <c r="KT833" s="89">
        <v>1</v>
      </c>
      <c r="KU833" s="89"/>
      <c r="KV833" s="89"/>
      <c r="KW833" s="89"/>
      <c r="KX833" s="89"/>
      <c r="KY833" s="89"/>
      <c r="KZ833" s="89"/>
      <c r="LA833" s="89"/>
      <c r="LB833" s="89"/>
      <c r="LC833" s="89"/>
      <c r="LD833" s="89"/>
      <c r="LE833" s="89"/>
      <c r="LF833" s="89"/>
      <c r="LG833" s="89"/>
      <c r="LH833" s="89"/>
      <c r="LI833" s="89"/>
      <c r="LJ833" s="89"/>
      <c r="LK833" s="89"/>
      <c r="LL833" s="89">
        <v>1</v>
      </c>
      <c r="LM833" s="89"/>
      <c r="LN833" s="89"/>
      <c r="LO833" s="89"/>
      <c r="LP833" s="89"/>
      <c r="LQ833" s="89"/>
      <c r="LR833" s="89"/>
      <c r="LS833" s="89"/>
      <c r="LT833" s="89"/>
      <c r="LU833" s="89"/>
      <c r="LV833" s="89"/>
      <c r="LW833" s="89"/>
      <c r="LX833" s="89"/>
      <c r="LY833" s="89"/>
      <c r="LZ833" s="89"/>
      <c r="MA833" s="89"/>
      <c r="MB833" s="89"/>
      <c r="MC833" s="89"/>
      <c r="MD833" s="89"/>
      <c r="ME833" s="89"/>
      <c r="MF833" s="89"/>
      <c r="MG833" s="89"/>
      <c r="MH833" s="89"/>
      <c r="MI833" s="89">
        <v>1</v>
      </c>
      <c r="MJ833" s="89"/>
      <c r="MK833" s="89"/>
      <c r="ML833" s="89"/>
      <c r="MM833" s="89"/>
      <c r="MN833" s="89"/>
      <c r="MO833" s="89"/>
      <c r="MP833" s="89"/>
      <c r="MQ833" s="89"/>
      <c r="MR833" s="89"/>
      <c r="MS833" s="89"/>
      <c r="MT833" s="89"/>
      <c r="MU833" s="89"/>
      <c r="MV833" s="89"/>
      <c r="MW833" s="89"/>
      <c r="MX833" s="89"/>
      <c r="MY833" s="89"/>
      <c r="MZ833" s="89"/>
      <c r="NA833" s="89"/>
      <c r="NB833" s="89"/>
      <c r="NC833" s="89"/>
      <c r="ND833" s="89"/>
      <c r="NE833" s="89"/>
      <c r="NF833" s="89">
        <v>1</v>
      </c>
      <c r="NG833" s="89"/>
      <c r="NH833" s="89"/>
      <c r="NI833" s="89"/>
      <c r="NJ833" s="89"/>
      <c r="NK833" s="89"/>
      <c r="NL833" s="89"/>
      <c r="NM833" s="89"/>
      <c r="NN833" s="89"/>
      <c r="NO833" s="89"/>
      <c r="NP833" s="89"/>
      <c r="NQ833" s="89"/>
      <c r="NR833" s="89"/>
      <c r="NS833" s="89"/>
      <c r="NT833" s="89"/>
      <c r="NU833" s="89"/>
      <c r="NV833" s="89"/>
      <c r="NW833" s="89"/>
      <c r="NX833" s="89"/>
      <c r="NY833" s="89"/>
      <c r="NZ833" s="89"/>
      <c r="OA833" s="89"/>
      <c r="OB833" s="89"/>
      <c r="OC833" s="89">
        <v>1</v>
      </c>
      <c r="OD833" s="89"/>
      <c r="OE833" s="89"/>
      <c r="OF833" s="89"/>
      <c r="OG833" s="89"/>
      <c r="OH833" s="89"/>
      <c r="OI833" s="89"/>
      <c r="OJ833" s="89"/>
      <c r="OK833" s="89"/>
      <c r="OL833" s="89"/>
      <c r="OM833" s="89"/>
      <c r="ON833" s="89"/>
      <c r="OO833" s="89"/>
      <c r="OP833" s="89"/>
      <c r="OQ833" s="89"/>
      <c r="OR833" s="89"/>
      <c r="OS833" s="89"/>
      <c r="OT833" s="89"/>
      <c r="OU833" s="89">
        <v>1</v>
      </c>
      <c r="OV833" s="89"/>
      <c r="OW833" s="89"/>
      <c r="OX833" s="89"/>
      <c r="OY833" s="89"/>
      <c r="OZ833" s="89"/>
      <c r="PA833" s="89"/>
      <c r="PB833" s="89"/>
      <c r="PC833" s="89"/>
      <c r="PD833" s="89"/>
      <c r="PE833" s="89"/>
      <c r="PF833" s="89"/>
      <c r="PG833" s="89"/>
      <c r="PH833" s="89"/>
      <c r="PI833" s="89"/>
      <c r="PJ833" s="89"/>
      <c r="PK833" s="89">
        <v>1</v>
      </c>
      <c r="PL833" s="89"/>
      <c r="PM833" s="89"/>
      <c r="PN833" s="89"/>
      <c r="PO833" s="89"/>
      <c r="PP833" s="89"/>
      <c r="PQ833" s="89"/>
      <c r="PR833" s="89"/>
      <c r="PS833" s="89"/>
      <c r="PT833" s="89"/>
      <c r="PU833" s="89"/>
      <c r="PV833" s="89"/>
      <c r="PW833" s="89"/>
      <c r="PX833" s="89"/>
      <c r="PY833" s="89"/>
      <c r="PZ833" s="89"/>
      <c r="QA833" s="89"/>
      <c r="QB833" s="89"/>
      <c r="QC833" s="89"/>
      <c r="QD833" s="89"/>
    </row>
    <row r="834" spans="1:446" x14ac:dyDescent="0.2">
      <c r="A834" s="19" t="s">
        <v>492</v>
      </c>
      <c r="B834" s="89">
        <v>1</v>
      </c>
      <c r="C834" s="89">
        <v>1</v>
      </c>
      <c r="D834" s="89">
        <v>1</v>
      </c>
      <c r="E834" s="89">
        <v>1</v>
      </c>
      <c r="F834" s="89">
        <v>1</v>
      </c>
      <c r="G834" s="89">
        <v>1</v>
      </c>
      <c r="H834" s="89">
        <v>1</v>
      </c>
      <c r="I834" s="89">
        <v>1</v>
      </c>
      <c r="J834" s="89">
        <v>1</v>
      </c>
      <c r="K834" s="89">
        <v>1</v>
      </c>
      <c r="L834" s="89">
        <v>1</v>
      </c>
      <c r="M834" s="89">
        <v>1</v>
      </c>
      <c r="N834" s="89">
        <v>1</v>
      </c>
      <c r="O834" s="89">
        <v>1</v>
      </c>
      <c r="P834" s="89">
        <v>1</v>
      </c>
      <c r="Q834" s="89">
        <v>1</v>
      </c>
      <c r="R834" s="89">
        <v>1</v>
      </c>
      <c r="S834" s="89">
        <v>1</v>
      </c>
      <c r="T834" s="89">
        <v>1</v>
      </c>
      <c r="U834" s="89">
        <v>1</v>
      </c>
      <c r="V834" s="89">
        <v>1</v>
      </c>
      <c r="W834" s="89">
        <v>1</v>
      </c>
      <c r="X834" s="89">
        <v>1</v>
      </c>
      <c r="Y834" s="89">
        <v>1</v>
      </c>
      <c r="Z834" s="89">
        <v>1</v>
      </c>
      <c r="AA834" s="89">
        <v>1</v>
      </c>
      <c r="AB834" s="89">
        <v>1</v>
      </c>
      <c r="AC834" s="89">
        <v>1</v>
      </c>
      <c r="AD834" s="89">
        <v>1</v>
      </c>
      <c r="AE834" s="89">
        <v>1</v>
      </c>
      <c r="AF834" s="89">
        <v>1</v>
      </c>
      <c r="AG834" s="89">
        <v>1</v>
      </c>
      <c r="AH834" s="89">
        <v>1</v>
      </c>
      <c r="AI834" s="89">
        <v>1</v>
      </c>
      <c r="AJ834" s="89">
        <v>1</v>
      </c>
      <c r="AK834" s="89">
        <v>1</v>
      </c>
      <c r="AL834" s="89">
        <v>1</v>
      </c>
      <c r="AM834" s="89">
        <v>1</v>
      </c>
      <c r="AN834" s="89">
        <v>1</v>
      </c>
      <c r="AO834" s="89">
        <v>1</v>
      </c>
      <c r="AP834" s="89">
        <v>1</v>
      </c>
      <c r="AQ834" s="89">
        <v>1</v>
      </c>
      <c r="AR834" s="89">
        <v>1</v>
      </c>
      <c r="AS834" s="89">
        <v>1</v>
      </c>
      <c r="AT834" s="89">
        <v>1</v>
      </c>
      <c r="AU834" s="89">
        <v>1</v>
      </c>
      <c r="AV834" s="89">
        <v>1</v>
      </c>
      <c r="AW834" s="89">
        <v>1</v>
      </c>
      <c r="AX834" s="89">
        <v>1</v>
      </c>
      <c r="AY834" s="89">
        <v>1</v>
      </c>
      <c r="AZ834" s="89">
        <v>1</v>
      </c>
      <c r="BA834" s="89">
        <v>1</v>
      </c>
      <c r="BB834" s="89">
        <v>1</v>
      </c>
      <c r="BC834" s="89">
        <v>1</v>
      </c>
      <c r="BD834" s="89">
        <v>1</v>
      </c>
      <c r="BE834" s="89">
        <v>1</v>
      </c>
      <c r="BF834" s="89">
        <v>1</v>
      </c>
      <c r="BG834" s="89">
        <v>1</v>
      </c>
      <c r="BH834" s="89">
        <v>1</v>
      </c>
      <c r="BI834" s="89">
        <v>1</v>
      </c>
      <c r="BJ834" s="89">
        <v>1</v>
      </c>
      <c r="BK834" s="89">
        <v>1</v>
      </c>
      <c r="BL834" s="89">
        <v>1</v>
      </c>
      <c r="BM834" s="89">
        <v>1</v>
      </c>
      <c r="BN834" s="89">
        <v>1</v>
      </c>
      <c r="BO834" s="89">
        <v>1</v>
      </c>
      <c r="BP834" s="89">
        <v>1</v>
      </c>
      <c r="BQ834" s="89">
        <v>1</v>
      </c>
      <c r="BR834" s="89">
        <v>1</v>
      </c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>
        <v>1</v>
      </c>
      <c r="CD834" s="89">
        <v>1</v>
      </c>
      <c r="CE834" s="89">
        <v>1</v>
      </c>
      <c r="CF834" s="89">
        <v>1</v>
      </c>
      <c r="CG834" s="89">
        <v>1</v>
      </c>
      <c r="CH834" s="89">
        <v>1</v>
      </c>
      <c r="CI834" s="89">
        <v>1</v>
      </c>
      <c r="CJ834" s="89">
        <v>1</v>
      </c>
      <c r="CK834" s="89">
        <v>1</v>
      </c>
      <c r="CL834" s="89">
        <v>1</v>
      </c>
      <c r="CM834" s="89">
        <v>1</v>
      </c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>
        <v>1</v>
      </c>
      <c r="CY834" s="89">
        <v>1</v>
      </c>
      <c r="CZ834" s="89">
        <v>1</v>
      </c>
      <c r="DA834" s="89">
        <v>1</v>
      </c>
      <c r="DB834" s="89">
        <v>1</v>
      </c>
      <c r="DC834" s="89">
        <v>1</v>
      </c>
      <c r="DD834" s="89">
        <v>1</v>
      </c>
      <c r="DE834" s="89">
        <v>1</v>
      </c>
      <c r="DF834" s="89">
        <v>1</v>
      </c>
      <c r="DG834" s="89">
        <v>1</v>
      </c>
      <c r="DH834" s="89">
        <v>1</v>
      </c>
      <c r="DI834" s="89"/>
      <c r="DJ834" s="89"/>
      <c r="DK834" s="89"/>
      <c r="DL834" s="89"/>
      <c r="DM834" s="89"/>
      <c r="DN834" s="89"/>
      <c r="DO834" s="89"/>
      <c r="DP834" s="89"/>
      <c r="DQ834" s="89"/>
      <c r="DR834" s="89"/>
      <c r="DS834" s="89">
        <v>1</v>
      </c>
      <c r="DT834" s="89">
        <v>1</v>
      </c>
      <c r="DU834" s="89">
        <v>1</v>
      </c>
      <c r="DV834" s="89">
        <v>1</v>
      </c>
      <c r="DW834" s="89">
        <v>1</v>
      </c>
      <c r="DX834" s="89">
        <v>1</v>
      </c>
      <c r="DY834" s="89">
        <v>1</v>
      </c>
      <c r="DZ834" s="89">
        <v>1</v>
      </c>
      <c r="EA834" s="89">
        <v>1</v>
      </c>
      <c r="EB834" s="89">
        <v>1</v>
      </c>
      <c r="EC834" s="89">
        <v>1</v>
      </c>
      <c r="ED834" s="89">
        <v>1</v>
      </c>
      <c r="EE834" s="89">
        <v>1</v>
      </c>
      <c r="EF834" s="89">
        <v>1</v>
      </c>
      <c r="EG834" s="89">
        <v>1</v>
      </c>
      <c r="EH834" s="89">
        <v>1</v>
      </c>
      <c r="EI834" s="89">
        <v>1</v>
      </c>
      <c r="EJ834" s="89"/>
      <c r="EK834" s="89"/>
      <c r="EL834" s="89"/>
      <c r="EM834" s="89"/>
      <c r="EN834" s="89">
        <v>1</v>
      </c>
      <c r="EO834" s="89">
        <v>1</v>
      </c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>
        <v>1</v>
      </c>
      <c r="FA834" s="89"/>
      <c r="FB834" s="89">
        <v>1</v>
      </c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>
        <v>1</v>
      </c>
      <c r="FN834" s="89">
        <v>1</v>
      </c>
      <c r="FO834" s="89"/>
      <c r="FP834" s="89"/>
      <c r="FQ834" s="89"/>
      <c r="FR834" s="89"/>
      <c r="FS834" s="89"/>
      <c r="FT834" s="89"/>
      <c r="FU834" s="89"/>
      <c r="FV834" s="89"/>
      <c r="FW834" s="89"/>
      <c r="FX834" s="89">
        <v>1</v>
      </c>
      <c r="FY834" s="89"/>
      <c r="FZ834" s="89">
        <v>1</v>
      </c>
      <c r="GA834" s="89"/>
      <c r="GB834" s="89"/>
      <c r="GC834" s="89"/>
      <c r="GD834" s="89"/>
      <c r="GE834" s="89"/>
      <c r="GF834" s="89"/>
      <c r="GG834" s="89">
        <v>1</v>
      </c>
      <c r="GH834" s="89">
        <v>1</v>
      </c>
      <c r="GI834" s="89">
        <v>1</v>
      </c>
      <c r="GJ834" s="89"/>
      <c r="GK834" s="89">
        <v>1</v>
      </c>
      <c r="GL834" s="89">
        <v>1</v>
      </c>
      <c r="GM834" s="89">
        <v>1</v>
      </c>
      <c r="GN834" s="89">
        <v>1</v>
      </c>
      <c r="GO834" s="89"/>
      <c r="GP834" s="89"/>
      <c r="GQ834" s="89"/>
      <c r="GR834" s="89">
        <v>1</v>
      </c>
      <c r="GS834" s="89">
        <v>1</v>
      </c>
      <c r="GT834" s="89">
        <v>1</v>
      </c>
      <c r="GU834" s="89">
        <v>1</v>
      </c>
      <c r="GV834" s="89"/>
      <c r="GW834" s="89">
        <v>1</v>
      </c>
      <c r="GX834" s="89">
        <v>1</v>
      </c>
      <c r="GY834" s="89">
        <v>1</v>
      </c>
      <c r="GZ834" s="89">
        <v>1</v>
      </c>
      <c r="HA834" s="89">
        <v>1</v>
      </c>
      <c r="HB834" s="89">
        <v>1</v>
      </c>
      <c r="HC834" s="89"/>
      <c r="HD834" s="89"/>
      <c r="HE834" s="89"/>
      <c r="HF834" s="89"/>
      <c r="HG834" s="89">
        <v>1</v>
      </c>
      <c r="HH834" s="89">
        <v>1</v>
      </c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>
        <v>1</v>
      </c>
      <c r="HT834" s="89"/>
      <c r="HU834" s="89">
        <v>1</v>
      </c>
      <c r="HV834" s="89"/>
      <c r="HW834" s="89"/>
      <c r="HX834" s="89"/>
      <c r="HY834" s="89"/>
      <c r="HZ834" s="89"/>
      <c r="IA834" s="89"/>
      <c r="IB834" s="89"/>
      <c r="IC834" s="89"/>
      <c r="ID834" s="89"/>
      <c r="IE834" s="89">
        <v>1</v>
      </c>
      <c r="IF834" s="89">
        <v>1</v>
      </c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>
        <v>1</v>
      </c>
      <c r="IR834" s="89"/>
      <c r="IS834" s="89">
        <v>1</v>
      </c>
      <c r="IT834" s="89"/>
      <c r="IU834" s="89"/>
      <c r="IV834" s="89"/>
      <c r="IW834" s="89"/>
      <c r="IX834" s="89"/>
      <c r="IY834" s="89"/>
      <c r="IZ834" s="89"/>
      <c r="JA834" s="89"/>
      <c r="JB834" s="89"/>
      <c r="JC834" s="89">
        <v>1</v>
      </c>
      <c r="JD834" s="89">
        <v>1</v>
      </c>
      <c r="JE834" s="89"/>
      <c r="JF834" s="89"/>
      <c r="JG834" s="89"/>
      <c r="JH834" s="89"/>
      <c r="JI834" s="89"/>
      <c r="JJ834" s="89"/>
      <c r="JK834" s="89"/>
      <c r="JL834" s="89"/>
      <c r="JM834" s="89"/>
      <c r="JN834" s="89"/>
      <c r="JO834" s="89">
        <v>1</v>
      </c>
      <c r="JP834" s="89"/>
      <c r="JQ834" s="89">
        <v>1</v>
      </c>
      <c r="JR834" s="89"/>
      <c r="JS834" s="89"/>
      <c r="JT834" s="89"/>
      <c r="JU834" s="89"/>
      <c r="JV834" s="89"/>
      <c r="JW834" s="89"/>
      <c r="JX834" s="89"/>
      <c r="JY834" s="89"/>
      <c r="JZ834" s="89"/>
      <c r="KA834" s="89"/>
      <c r="KB834" s="89">
        <v>1</v>
      </c>
      <c r="KC834" s="89">
        <v>1</v>
      </c>
      <c r="KD834" s="89"/>
      <c r="KE834" s="89"/>
      <c r="KF834" s="89"/>
      <c r="KG834" s="89"/>
      <c r="KH834" s="89"/>
      <c r="KI834" s="89"/>
      <c r="KJ834" s="89"/>
      <c r="KK834" s="89"/>
      <c r="KL834" s="89"/>
      <c r="KM834" s="89">
        <v>1</v>
      </c>
      <c r="KN834" s="89"/>
      <c r="KO834" s="89"/>
      <c r="KP834" s="89"/>
      <c r="KQ834" s="89"/>
      <c r="KR834" s="89"/>
      <c r="KS834" s="89">
        <v>1</v>
      </c>
      <c r="KT834" s="89">
        <v>1</v>
      </c>
      <c r="KU834" s="89"/>
      <c r="KV834" s="89"/>
      <c r="KW834" s="89"/>
      <c r="KX834" s="89"/>
      <c r="KY834" s="89"/>
      <c r="KZ834" s="89"/>
      <c r="LA834" s="89"/>
      <c r="LB834" s="89"/>
      <c r="LC834" s="89"/>
      <c r="LD834" s="89"/>
      <c r="LE834" s="89">
        <v>1</v>
      </c>
      <c r="LF834" s="89"/>
      <c r="LG834" s="89"/>
      <c r="LH834" s="89"/>
      <c r="LI834" s="89"/>
      <c r="LJ834" s="89"/>
      <c r="LK834" s="89">
        <v>1</v>
      </c>
      <c r="LL834" s="89">
        <v>1</v>
      </c>
      <c r="LM834" s="89"/>
      <c r="LN834" s="89"/>
      <c r="LO834" s="89"/>
      <c r="LP834" s="89"/>
      <c r="LQ834" s="89"/>
      <c r="LR834" s="89"/>
      <c r="LS834" s="89"/>
      <c r="LT834" s="89"/>
      <c r="LU834" s="89"/>
      <c r="LV834" s="89">
        <v>1</v>
      </c>
      <c r="LW834" s="89"/>
      <c r="LX834" s="89">
        <v>1</v>
      </c>
      <c r="LY834" s="89"/>
      <c r="LZ834" s="89"/>
      <c r="MA834" s="89"/>
      <c r="MB834" s="89"/>
      <c r="MC834" s="89"/>
      <c r="MD834" s="89"/>
      <c r="ME834" s="89"/>
      <c r="MF834" s="89"/>
      <c r="MG834" s="89"/>
      <c r="MH834" s="89">
        <v>1</v>
      </c>
      <c r="MI834" s="89">
        <v>1</v>
      </c>
      <c r="MJ834" s="89"/>
      <c r="MK834" s="89"/>
      <c r="ML834" s="89"/>
      <c r="MM834" s="89"/>
      <c r="MN834" s="89"/>
      <c r="MO834" s="89"/>
      <c r="MP834" s="89"/>
      <c r="MQ834" s="89"/>
      <c r="MR834" s="89"/>
      <c r="MS834" s="89">
        <v>1</v>
      </c>
      <c r="MT834" s="89"/>
      <c r="MU834" s="89">
        <v>1</v>
      </c>
      <c r="MV834" s="89"/>
      <c r="MW834" s="89"/>
      <c r="MX834" s="89"/>
      <c r="MY834" s="89"/>
      <c r="MZ834" s="89"/>
      <c r="NA834" s="89"/>
      <c r="NB834" s="89"/>
      <c r="NC834" s="89"/>
      <c r="ND834" s="89"/>
      <c r="NE834" s="89">
        <v>1</v>
      </c>
      <c r="NF834" s="89">
        <v>1</v>
      </c>
      <c r="NG834" s="89"/>
      <c r="NH834" s="89"/>
      <c r="NI834" s="89"/>
      <c r="NJ834" s="89"/>
      <c r="NK834" s="89"/>
      <c r="NL834" s="89"/>
      <c r="NM834" s="89"/>
      <c r="NN834" s="89"/>
      <c r="NO834" s="89"/>
      <c r="NP834" s="89">
        <v>1</v>
      </c>
      <c r="NQ834" s="89"/>
      <c r="NR834" s="89">
        <v>1</v>
      </c>
      <c r="NS834" s="89"/>
      <c r="NT834" s="89"/>
      <c r="NU834" s="89"/>
      <c r="NV834" s="89"/>
      <c r="NW834" s="89"/>
      <c r="NX834" s="89"/>
      <c r="NY834" s="89"/>
      <c r="NZ834" s="89"/>
      <c r="OA834" s="89"/>
      <c r="OB834" s="89">
        <v>1</v>
      </c>
      <c r="OC834" s="89">
        <v>1</v>
      </c>
      <c r="OD834" s="89"/>
      <c r="OE834" s="89"/>
      <c r="OF834" s="89"/>
      <c r="OG834" s="89"/>
      <c r="OH834" s="89"/>
      <c r="OI834" s="89"/>
      <c r="OJ834" s="89"/>
      <c r="OK834" s="89"/>
      <c r="OL834" s="89">
        <v>1</v>
      </c>
      <c r="OM834" s="89"/>
      <c r="ON834" s="89"/>
      <c r="OO834" s="89"/>
      <c r="OP834" s="89"/>
      <c r="OQ834" s="89"/>
      <c r="OR834" s="89"/>
      <c r="OS834" s="89"/>
      <c r="OT834" s="89">
        <v>1</v>
      </c>
      <c r="OU834" s="89">
        <v>1</v>
      </c>
      <c r="OV834" s="89"/>
      <c r="OW834" s="89"/>
      <c r="OX834" s="89"/>
      <c r="OY834" s="89"/>
      <c r="OZ834" s="89"/>
      <c r="PA834" s="89"/>
      <c r="PB834" s="89"/>
      <c r="PC834" s="89"/>
      <c r="PD834" s="89">
        <v>1</v>
      </c>
      <c r="PE834" s="89"/>
      <c r="PF834" s="89"/>
      <c r="PG834" s="89"/>
      <c r="PH834" s="89"/>
      <c r="PI834" s="89"/>
      <c r="PJ834" s="89"/>
      <c r="PK834" s="89">
        <v>1</v>
      </c>
      <c r="PL834" s="89">
        <v>1</v>
      </c>
      <c r="PM834" s="89"/>
      <c r="PN834" s="89"/>
      <c r="PO834" s="89"/>
      <c r="PP834" s="89"/>
      <c r="PQ834" s="89"/>
      <c r="PR834" s="89"/>
      <c r="PS834" s="89"/>
      <c r="PT834" s="89"/>
      <c r="PU834" s="89"/>
      <c r="PV834" s="89"/>
      <c r="PW834" s="89"/>
      <c r="PX834" s="89"/>
      <c r="PY834" s="89"/>
      <c r="PZ834" s="89"/>
      <c r="QA834" s="89"/>
      <c r="QB834" s="89"/>
      <c r="QC834" s="89"/>
      <c r="QD834" s="89"/>
    </row>
    <row r="835" spans="1:446" x14ac:dyDescent="0.2">
      <c r="A835" s="19" t="s">
        <v>573</v>
      </c>
      <c r="B835" s="89">
        <v>1</v>
      </c>
      <c r="C835" s="89">
        <v>1</v>
      </c>
      <c r="D835" s="89">
        <v>1</v>
      </c>
      <c r="E835" s="89">
        <v>1</v>
      </c>
      <c r="F835" s="89">
        <v>1</v>
      </c>
      <c r="G835" s="89">
        <v>1</v>
      </c>
      <c r="H835" s="89">
        <v>1</v>
      </c>
      <c r="I835" s="89">
        <v>1</v>
      </c>
      <c r="J835" s="89">
        <v>1</v>
      </c>
      <c r="K835" s="89">
        <v>1</v>
      </c>
      <c r="L835" s="89">
        <v>1</v>
      </c>
      <c r="M835" s="89">
        <v>1</v>
      </c>
      <c r="N835" s="89">
        <v>1</v>
      </c>
      <c r="O835" s="89">
        <v>1</v>
      </c>
      <c r="P835" s="89">
        <v>1</v>
      </c>
      <c r="Q835" s="89">
        <v>1</v>
      </c>
      <c r="R835" s="89">
        <v>1</v>
      </c>
      <c r="S835" s="89">
        <v>1</v>
      </c>
      <c r="T835" s="89">
        <v>1</v>
      </c>
      <c r="U835" s="89">
        <v>1</v>
      </c>
      <c r="V835" s="89">
        <v>1</v>
      </c>
      <c r="W835" s="89">
        <v>1</v>
      </c>
      <c r="X835" s="89">
        <v>1</v>
      </c>
      <c r="Y835" s="89">
        <v>1</v>
      </c>
      <c r="Z835" s="89">
        <v>1</v>
      </c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>
        <v>1</v>
      </c>
      <c r="BI835" s="89">
        <v>1</v>
      </c>
      <c r="BJ835" s="89">
        <v>1</v>
      </c>
      <c r="BK835" s="89">
        <v>1</v>
      </c>
      <c r="BL835" s="89">
        <v>1</v>
      </c>
      <c r="BM835" s="89">
        <v>1</v>
      </c>
      <c r="BN835" s="89">
        <v>1</v>
      </c>
      <c r="BO835" s="89">
        <v>1</v>
      </c>
      <c r="BP835" s="89">
        <v>1</v>
      </c>
      <c r="BQ835" s="89">
        <v>1</v>
      </c>
      <c r="BR835" s="89">
        <v>1</v>
      </c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>
        <v>1</v>
      </c>
      <c r="CD835" s="89">
        <v>1</v>
      </c>
      <c r="CE835" s="89">
        <v>1</v>
      </c>
      <c r="CF835" s="89">
        <v>1</v>
      </c>
      <c r="CG835" s="89">
        <v>1</v>
      </c>
      <c r="CH835" s="89">
        <v>1</v>
      </c>
      <c r="CI835" s="89">
        <v>1</v>
      </c>
      <c r="CJ835" s="89">
        <v>1</v>
      </c>
      <c r="CK835" s="89">
        <v>1</v>
      </c>
      <c r="CL835" s="89">
        <v>1</v>
      </c>
      <c r="CM835" s="89">
        <v>1</v>
      </c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89"/>
      <c r="DB835" s="89"/>
      <c r="DC835" s="89"/>
      <c r="DD835" s="89"/>
      <c r="DE835" s="89"/>
      <c r="DF835" s="89"/>
      <c r="DG835" s="89"/>
      <c r="DH835" s="89"/>
      <c r="DI835" s="89"/>
      <c r="DJ835" s="89"/>
      <c r="DK835" s="89"/>
      <c r="DL835" s="89"/>
      <c r="DM835" s="89"/>
      <c r="DN835" s="89"/>
      <c r="DO835" s="89"/>
      <c r="DP835" s="89"/>
      <c r="DQ835" s="89"/>
      <c r="DR835" s="89"/>
      <c r="DS835" s="89"/>
      <c r="DT835" s="89"/>
      <c r="DU835" s="89"/>
      <c r="DV835" s="89"/>
      <c r="DW835" s="89"/>
      <c r="DX835" s="89"/>
      <c r="DY835" s="89"/>
      <c r="DZ835" s="89"/>
      <c r="EA835" s="89"/>
      <c r="EB835" s="89"/>
      <c r="EC835" s="89"/>
      <c r="ED835" s="89"/>
      <c r="EE835" s="89">
        <v>1</v>
      </c>
      <c r="EF835" s="89"/>
      <c r="EG835" s="89">
        <v>1</v>
      </c>
      <c r="EH835" s="89"/>
      <c r="EI835" s="89"/>
      <c r="EJ835" s="89"/>
      <c r="EK835" s="89"/>
      <c r="EL835" s="89"/>
      <c r="EM835" s="89">
        <v>1</v>
      </c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>
        <v>1</v>
      </c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>
        <v>1</v>
      </c>
      <c r="GH835" s="89"/>
      <c r="GI835" s="89"/>
      <c r="GJ835" s="89"/>
      <c r="GK835" s="89">
        <v>1</v>
      </c>
      <c r="GL835" s="89"/>
      <c r="GM835" s="89"/>
      <c r="GN835" s="89"/>
      <c r="GO835" s="89"/>
      <c r="GP835" s="89"/>
      <c r="GQ835" s="89"/>
      <c r="GR835" s="89">
        <v>1</v>
      </c>
      <c r="GS835" s="89">
        <v>1</v>
      </c>
      <c r="GT835" s="89">
        <v>1</v>
      </c>
      <c r="GU835" s="89">
        <v>1</v>
      </c>
      <c r="GV835" s="89"/>
      <c r="GW835" s="89">
        <v>1</v>
      </c>
      <c r="GX835" s="89"/>
      <c r="GY835" s="89"/>
      <c r="GZ835" s="89">
        <v>1</v>
      </c>
      <c r="HA835" s="89">
        <v>1</v>
      </c>
      <c r="HB835" s="89"/>
      <c r="HC835" s="89"/>
      <c r="HD835" s="89"/>
      <c r="HE835" s="89"/>
      <c r="HF835" s="89">
        <v>1</v>
      </c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>
        <v>1</v>
      </c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  <c r="IS835" s="89"/>
      <c r="IT835" s="89"/>
      <c r="IU835" s="89"/>
      <c r="IV835" s="89"/>
      <c r="IW835" s="89"/>
      <c r="IX835" s="89"/>
      <c r="IY835" s="89"/>
      <c r="IZ835" s="89"/>
      <c r="JA835" s="89"/>
      <c r="JB835" s="89">
        <v>1</v>
      </c>
      <c r="JC835" s="89"/>
      <c r="JD835" s="89"/>
      <c r="JE835" s="89"/>
      <c r="JF835" s="89"/>
      <c r="JG835" s="89"/>
      <c r="JH835" s="89"/>
      <c r="JI835" s="89"/>
      <c r="JJ835" s="89"/>
      <c r="JK835" s="89"/>
      <c r="JL835" s="89"/>
      <c r="JM835" s="89"/>
      <c r="JN835" s="89"/>
      <c r="JO835" s="89"/>
      <c r="JP835" s="89"/>
      <c r="JQ835" s="89"/>
      <c r="JR835" s="89"/>
      <c r="JS835" s="89"/>
      <c r="JT835" s="89"/>
      <c r="JU835" s="89"/>
      <c r="JV835" s="89"/>
      <c r="JW835" s="89"/>
      <c r="JX835" s="89"/>
      <c r="JY835" s="89"/>
      <c r="JZ835" s="89"/>
      <c r="KA835" s="89">
        <v>1</v>
      </c>
      <c r="KB835" s="89"/>
      <c r="KC835" s="89"/>
      <c r="KD835" s="89"/>
      <c r="KE835" s="89"/>
      <c r="KF835" s="89"/>
      <c r="KG835" s="89"/>
      <c r="KH835" s="89"/>
      <c r="KI835" s="89"/>
      <c r="KJ835" s="89"/>
      <c r="KK835" s="89"/>
      <c r="KL835" s="89"/>
      <c r="KM835" s="89"/>
      <c r="KN835" s="89"/>
      <c r="KO835" s="89"/>
      <c r="KP835" s="89"/>
      <c r="KQ835" s="89"/>
      <c r="KR835" s="89">
        <v>1</v>
      </c>
      <c r="KS835" s="89"/>
      <c r="KT835" s="89"/>
      <c r="KU835" s="89"/>
      <c r="KV835" s="89"/>
      <c r="KW835" s="89"/>
      <c r="KX835" s="89"/>
      <c r="KY835" s="89"/>
      <c r="KZ835" s="89"/>
      <c r="LA835" s="89"/>
      <c r="LB835" s="89"/>
      <c r="LC835" s="89"/>
      <c r="LD835" s="89"/>
      <c r="LE835" s="89"/>
      <c r="LF835" s="89"/>
      <c r="LG835" s="89"/>
      <c r="LH835" s="89"/>
      <c r="LI835" s="89"/>
      <c r="LJ835" s="89">
        <v>1</v>
      </c>
      <c r="LK835" s="89"/>
      <c r="LL835" s="89"/>
      <c r="LM835" s="89"/>
      <c r="LN835" s="89"/>
      <c r="LO835" s="89"/>
      <c r="LP835" s="89"/>
      <c r="LQ835" s="89"/>
      <c r="LR835" s="89"/>
      <c r="LS835" s="89"/>
      <c r="LT835" s="89"/>
      <c r="LU835" s="89"/>
      <c r="LV835" s="89"/>
      <c r="LW835" s="89"/>
      <c r="LX835" s="89"/>
      <c r="LY835" s="89"/>
      <c r="LZ835" s="89"/>
      <c r="MA835" s="89"/>
      <c r="MB835" s="89"/>
      <c r="MC835" s="89"/>
      <c r="MD835" s="89"/>
      <c r="ME835" s="89"/>
      <c r="MF835" s="89"/>
      <c r="MG835" s="89">
        <v>1</v>
      </c>
      <c r="MH835" s="89"/>
      <c r="MI835" s="89"/>
      <c r="MJ835" s="89"/>
      <c r="MK835" s="89"/>
      <c r="ML835" s="89"/>
      <c r="MM835" s="89"/>
      <c r="MN835" s="89"/>
      <c r="MO835" s="89"/>
      <c r="MP835" s="89"/>
      <c r="MQ835" s="89"/>
      <c r="MR835" s="89"/>
      <c r="MS835" s="89"/>
      <c r="MT835" s="89"/>
      <c r="MU835" s="89"/>
      <c r="MV835" s="89"/>
      <c r="MW835" s="89"/>
      <c r="MX835" s="89"/>
      <c r="MY835" s="89"/>
      <c r="MZ835" s="89"/>
      <c r="NA835" s="89"/>
      <c r="NB835" s="89"/>
      <c r="NC835" s="89"/>
      <c r="ND835" s="89">
        <v>1</v>
      </c>
      <c r="NE835" s="89"/>
      <c r="NF835" s="89"/>
      <c r="NG835" s="89"/>
      <c r="NH835" s="89"/>
      <c r="NI835" s="89"/>
      <c r="NJ835" s="89"/>
      <c r="NK835" s="89"/>
      <c r="NL835" s="89"/>
      <c r="NM835" s="89"/>
      <c r="NN835" s="89"/>
      <c r="NO835" s="89"/>
      <c r="NP835" s="89"/>
      <c r="NQ835" s="89"/>
      <c r="NR835" s="89"/>
      <c r="NS835" s="89"/>
      <c r="NT835" s="89"/>
      <c r="NU835" s="89"/>
      <c r="NV835" s="89"/>
      <c r="NW835" s="89"/>
      <c r="NX835" s="89"/>
      <c r="NY835" s="89"/>
      <c r="NZ835" s="89"/>
      <c r="OA835" s="89">
        <v>1</v>
      </c>
      <c r="OB835" s="89"/>
      <c r="OC835" s="89"/>
      <c r="OD835" s="89"/>
      <c r="OE835" s="89"/>
      <c r="OF835" s="89"/>
      <c r="OG835" s="89"/>
      <c r="OH835" s="89"/>
      <c r="OI835" s="89"/>
      <c r="OJ835" s="89"/>
      <c r="OK835" s="89"/>
      <c r="OL835" s="89"/>
      <c r="OM835" s="89"/>
      <c r="ON835" s="89"/>
      <c r="OO835" s="89"/>
      <c r="OP835" s="89"/>
      <c r="OQ835" s="89"/>
      <c r="OR835" s="89"/>
      <c r="OS835" s="89">
        <v>1</v>
      </c>
      <c r="OT835" s="89"/>
      <c r="OU835" s="89"/>
      <c r="OV835" s="89"/>
      <c r="OW835" s="89"/>
      <c r="OX835" s="89"/>
      <c r="OY835" s="89"/>
      <c r="OZ835" s="89"/>
      <c r="PA835" s="89"/>
      <c r="PB835" s="89"/>
      <c r="PC835" s="89"/>
      <c r="PD835" s="89"/>
      <c r="PE835" s="89"/>
      <c r="PF835" s="89"/>
      <c r="PG835" s="89"/>
      <c r="PH835" s="89"/>
      <c r="PI835" s="89">
        <v>1</v>
      </c>
      <c r="PJ835" s="89"/>
      <c r="PK835" s="89"/>
      <c r="PL835" s="89"/>
      <c r="PM835" s="89"/>
      <c r="PN835" s="89"/>
      <c r="PO835" s="89"/>
      <c r="PP835" s="89"/>
      <c r="PQ835" s="89"/>
      <c r="PR835" s="89"/>
      <c r="PS835" s="89"/>
      <c r="PT835" s="89"/>
      <c r="PU835" s="89"/>
      <c r="PV835" s="89"/>
      <c r="PW835" s="89"/>
      <c r="PX835" s="89"/>
      <c r="PY835" s="89"/>
      <c r="PZ835" s="89"/>
      <c r="QA835" s="89"/>
      <c r="QB835" s="89"/>
      <c r="QC835" s="89"/>
      <c r="QD835" s="89"/>
    </row>
    <row r="836" spans="1:446" x14ac:dyDescent="0.2">
      <c r="A836" s="19" t="s">
        <v>529</v>
      </c>
      <c r="B836" s="89">
        <v>1</v>
      </c>
      <c r="C836" s="89">
        <v>1</v>
      </c>
      <c r="D836" s="89">
        <v>1</v>
      </c>
      <c r="E836" s="89">
        <v>1</v>
      </c>
      <c r="F836" s="89">
        <v>1</v>
      </c>
      <c r="G836" s="89">
        <v>1</v>
      </c>
      <c r="H836" s="89">
        <v>1</v>
      </c>
      <c r="I836" s="89">
        <v>1</v>
      </c>
      <c r="J836" s="89">
        <v>1</v>
      </c>
      <c r="K836" s="89">
        <v>1</v>
      </c>
      <c r="L836" s="89">
        <v>1</v>
      </c>
      <c r="M836" s="89">
        <v>1</v>
      </c>
      <c r="N836" s="89">
        <v>1</v>
      </c>
      <c r="O836" s="89">
        <v>1</v>
      </c>
      <c r="P836" s="89">
        <v>1</v>
      </c>
      <c r="Q836" s="89">
        <v>1</v>
      </c>
      <c r="R836" s="89">
        <v>1</v>
      </c>
      <c r="S836" s="89">
        <v>1</v>
      </c>
      <c r="T836" s="89">
        <v>1</v>
      </c>
      <c r="U836" s="89">
        <v>1</v>
      </c>
      <c r="V836" s="89">
        <v>1</v>
      </c>
      <c r="W836" s="89">
        <v>1</v>
      </c>
      <c r="X836" s="89">
        <v>1</v>
      </c>
      <c r="Y836" s="89">
        <v>1</v>
      </c>
      <c r="Z836" s="89">
        <v>1</v>
      </c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>
        <v>1</v>
      </c>
      <c r="BI836" s="89">
        <v>1</v>
      </c>
      <c r="BJ836" s="89">
        <v>1</v>
      </c>
      <c r="BK836" s="89">
        <v>1</v>
      </c>
      <c r="BL836" s="89">
        <v>1</v>
      </c>
      <c r="BM836" s="89">
        <v>1</v>
      </c>
      <c r="BN836" s="89">
        <v>1</v>
      </c>
      <c r="BO836" s="89">
        <v>1</v>
      </c>
      <c r="BP836" s="89">
        <v>1</v>
      </c>
      <c r="BQ836" s="89">
        <v>1</v>
      </c>
      <c r="BR836" s="89">
        <v>1</v>
      </c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>
        <v>1</v>
      </c>
      <c r="CD836" s="89">
        <v>1</v>
      </c>
      <c r="CE836" s="89">
        <v>1</v>
      </c>
      <c r="CF836" s="89">
        <v>1</v>
      </c>
      <c r="CG836" s="89">
        <v>1</v>
      </c>
      <c r="CH836" s="89">
        <v>1</v>
      </c>
      <c r="CI836" s="89">
        <v>1</v>
      </c>
      <c r="CJ836" s="89">
        <v>1</v>
      </c>
      <c r="CK836" s="89">
        <v>1</v>
      </c>
      <c r="CL836" s="89">
        <v>1</v>
      </c>
      <c r="CM836" s="89">
        <v>1</v>
      </c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89"/>
      <c r="DB836" s="89"/>
      <c r="DC836" s="89"/>
      <c r="DD836" s="89"/>
      <c r="DE836" s="89"/>
      <c r="DF836" s="89"/>
      <c r="DG836" s="89"/>
      <c r="DH836" s="89"/>
      <c r="DI836" s="89"/>
      <c r="DJ836" s="89"/>
      <c r="DK836" s="89"/>
      <c r="DL836" s="89"/>
      <c r="DM836" s="89"/>
      <c r="DN836" s="89"/>
      <c r="DO836" s="89"/>
      <c r="DP836" s="89"/>
      <c r="DQ836" s="89"/>
      <c r="DR836" s="89"/>
      <c r="DS836" s="89"/>
      <c r="DT836" s="89"/>
      <c r="DU836" s="89"/>
      <c r="DV836" s="89"/>
      <c r="DW836" s="89"/>
      <c r="DX836" s="89"/>
      <c r="DY836" s="89"/>
      <c r="DZ836" s="89"/>
      <c r="EA836" s="89"/>
      <c r="EB836" s="89"/>
      <c r="EC836" s="89"/>
      <c r="ED836" s="89"/>
      <c r="EE836" s="89">
        <v>1</v>
      </c>
      <c r="EF836" s="89"/>
      <c r="EG836" s="89">
        <v>1</v>
      </c>
      <c r="EH836" s="89"/>
      <c r="EI836" s="89"/>
      <c r="EJ836" s="89">
        <v>1</v>
      </c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>
        <v>1</v>
      </c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>
        <v>1</v>
      </c>
      <c r="GH836" s="89"/>
      <c r="GI836" s="89"/>
      <c r="GJ836" s="89"/>
      <c r="GK836" s="89">
        <v>1</v>
      </c>
      <c r="GL836" s="89"/>
      <c r="GM836" s="89"/>
      <c r="GN836" s="89"/>
      <c r="GO836" s="89"/>
      <c r="GP836" s="89"/>
      <c r="GQ836" s="89"/>
      <c r="GR836" s="89">
        <v>1</v>
      </c>
      <c r="GS836" s="89">
        <v>1</v>
      </c>
      <c r="GT836" s="89">
        <v>1</v>
      </c>
      <c r="GU836" s="89">
        <v>1</v>
      </c>
      <c r="GV836" s="89"/>
      <c r="GW836" s="89">
        <v>1</v>
      </c>
      <c r="GX836" s="89"/>
      <c r="GY836" s="89"/>
      <c r="GZ836" s="89">
        <v>1</v>
      </c>
      <c r="HA836" s="89">
        <v>1</v>
      </c>
      <c r="HB836" s="89"/>
      <c r="HC836" s="89">
        <v>1</v>
      </c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>
        <v>1</v>
      </c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  <c r="IS836" s="89"/>
      <c r="IT836" s="89"/>
      <c r="IU836" s="89"/>
      <c r="IV836" s="89"/>
      <c r="IW836" s="89"/>
      <c r="IX836" s="89"/>
      <c r="IY836" s="89">
        <v>1</v>
      </c>
      <c r="IZ836" s="89"/>
      <c r="JA836" s="89"/>
      <c r="JB836" s="89"/>
      <c r="JC836" s="89"/>
      <c r="JD836" s="89"/>
      <c r="JE836" s="89"/>
      <c r="JF836" s="89"/>
      <c r="JG836" s="89"/>
      <c r="JH836" s="89"/>
      <c r="JI836" s="89"/>
      <c r="JJ836" s="89"/>
      <c r="JK836" s="89"/>
      <c r="JL836" s="89"/>
      <c r="JM836" s="89"/>
      <c r="JN836" s="89"/>
      <c r="JO836" s="89"/>
      <c r="JP836" s="89"/>
      <c r="JQ836" s="89"/>
      <c r="JR836" s="89"/>
      <c r="JS836" s="89"/>
      <c r="JT836" s="89"/>
      <c r="JU836" s="89"/>
      <c r="JV836" s="89"/>
      <c r="JW836" s="89"/>
      <c r="JX836" s="89">
        <v>1</v>
      </c>
      <c r="JY836" s="89"/>
      <c r="JZ836" s="89"/>
      <c r="KA836" s="89"/>
      <c r="KB836" s="89"/>
      <c r="KC836" s="89"/>
      <c r="KD836" s="89"/>
      <c r="KE836" s="89"/>
      <c r="KF836" s="89"/>
      <c r="KG836" s="89"/>
      <c r="KH836" s="89"/>
      <c r="KI836" s="89"/>
      <c r="KJ836" s="89"/>
      <c r="KK836" s="89"/>
      <c r="KL836" s="89"/>
      <c r="KM836" s="89"/>
      <c r="KN836" s="89"/>
      <c r="KO836" s="89">
        <v>1</v>
      </c>
      <c r="KP836" s="89"/>
      <c r="KQ836" s="89"/>
      <c r="KR836" s="89"/>
      <c r="KS836" s="89"/>
      <c r="KT836" s="89"/>
      <c r="KU836" s="89"/>
      <c r="KV836" s="89"/>
      <c r="KW836" s="89"/>
      <c r="KX836" s="89"/>
      <c r="KY836" s="89"/>
      <c r="KZ836" s="89"/>
      <c r="LA836" s="89"/>
      <c r="LB836" s="89"/>
      <c r="LC836" s="89"/>
      <c r="LD836" s="89"/>
      <c r="LE836" s="89"/>
      <c r="LF836" s="89"/>
      <c r="LG836" s="89">
        <v>1</v>
      </c>
      <c r="LH836" s="89"/>
      <c r="LI836" s="89"/>
      <c r="LJ836" s="89"/>
      <c r="LK836" s="89"/>
      <c r="LL836" s="89"/>
      <c r="LM836" s="89"/>
      <c r="LN836" s="89"/>
      <c r="LO836" s="89"/>
      <c r="LP836" s="89"/>
      <c r="LQ836" s="89"/>
      <c r="LR836" s="89"/>
      <c r="LS836" s="89"/>
      <c r="LT836" s="89"/>
      <c r="LU836" s="89"/>
      <c r="LV836" s="89"/>
      <c r="LW836" s="89"/>
      <c r="LX836" s="89"/>
      <c r="LY836" s="89"/>
      <c r="LZ836" s="89"/>
      <c r="MA836" s="89"/>
      <c r="MB836" s="89"/>
      <c r="MC836" s="89"/>
      <c r="MD836" s="89">
        <v>1</v>
      </c>
      <c r="ME836" s="89"/>
      <c r="MF836" s="89"/>
      <c r="MG836" s="89"/>
      <c r="MH836" s="89"/>
      <c r="MI836" s="89"/>
      <c r="MJ836" s="89"/>
      <c r="MK836" s="89"/>
      <c r="ML836" s="89"/>
      <c r="MM836" s="89"/>
      <c r="MN836" s="89"/>
      <c r="MO836" s="89"/>
      <c r="MP836" s="89"/>
      <c r="MQ836" s="89"/>
      <c r="MR836" s="89"/>
      <c r="MS836" s="89"/>
      <c r="MT836" s="89"/>
      <c r="MU836" s="89"/>
      <c r="MV836" s="89"/>
      <c r="MW836" s="89"/>
      <c r="MX836" s="89"/>
      <c r="MY836" s="89"/>
      <c r="MZ836" s="89"/>
      <c r="NA836" s="89">
        <v>1</v>
      </c>
      <c r="NB836" s="89"/>
      <c r="NC836" s="89"/>
      <c r="ND836" s="89"/>
      <c r="NE836" s="89"/>
      <c r="NF836" s="89"/>
      <c r="NG836" s="89"/>
      <c r="NH836" s="89"/>
      <c r="NI836" s="89"/>
      <c r="NJ836" s="89"/>
      <c r="NK836" s="89"/>
      <c r="NL836" s="89"/>
      <c r="NM836" s="89"/>
      <c r="NN836" s="89"/>
      <c r="NO836" s="89"/>
      <c r="NP836" s="89"/>
      <c r="NQ836" s="89"/>
      <c r="NR836" s="89"/>
      <c r="NS836" s="89"/>
      <c r="NT836" s="89"/>
      <c r="NU836" s="89"/>
      <c r="NV836" s="89"/>
      <c r="NW836" s="89"/>
      <c r="NX836" s="89">
        <v>1</v>
      </c>
      <c r="NY836" s="89"/>
      <c r="NZ836" s="89"/>
      <c r="OA836" s="89"/>
      <c r="OB836" s="89"/>
      <c r="OC836" s="89"/>
      <c r="OD836" s="89"/>
      <c r="OE836" s="89"/>
      <c r="OF836" s="89"/>
      <c r="OG836" s="89"/>
      <c r="OH836" s="89"/>
      <c r="OI836" s="89"/>
      <c r="OJ836" s="89"/>
      <c r="OK836" s="89"/>
      <c r="OL836" s="89"/>
      <c r="OM836" s="89"/>
      <c r="ON836" s="89"/>
      <c r="OO836" s="89"/>
      <c r="OP836" s="89">
        <v>1</v>
      </c>
      <c r="OQ836" s="89"/>
      <c r="OR836" s="89"/>
      <c r="OS836" s="89"/>
      <c r="OT836" s="89"/>
      <c r="OU836" s="89"/>
      <c r="OV836" s="89"/>
      <c r="OW836" s="89"/>
      <c r="OX836" s="89"/>
      <c r="OY836" s="89"/>
      <c r="OZ836" s="89"/>
      <c r="PA836" s="89"/>
      <c r="PB836" s="89"/>
      <c r="PC836" s="89"/>
      <c r="PD836" s="89"/>
      <c r="PE836" s="89"/>
      <c r="PF836" s="89"/>
      <c r="PG836" s="89"/>
      <c r="PH836" s="89"/>
      <c r="PI836" s="89"/>
      <c r="PJ836" s="89"/>
      <c r="PK836" s="89"/>
      <c r="PL836" s="89"/>
      <c r="PM836" s="89"/>
      <c r="PN836" s="89"/>
      <c r="PO836" s="89"/>
      <c r="PP836" s="89"/>
      <c r="PQ836" s="89"/>
      <c r="PR836" s="89"/>
      <c r="PS836" s="89"/>
      <c r="PT836" s="89"/>
      <c r="PU836" s="89"/>
      <c r="PV836" s="89"/>
      <c r="PW836" s="89"/>
      <c r="PX836" s="89"/>
      <c r="PY836" s="89"/>
      <c r="PZ836" s="89"/>
      <c r="QA836" s="89"/>
      <c r="QB836" s="89"/>
      <c r="QC836" s="89"/>
      <c r="QD836" s="89"/>
    </row>
    <row r="837" spans="1:446" x14ac:dyDescent="0.2">
      <c r="A837" s="19" t="s">
        <v>563</v>
      </c>
      <c r="B837" s="89">
        <v>1</v>
      </c>
      <c r="C837" s="89">
        <v>1</v>
      </c>
      <c r="D837" s="89">
        <v>1</v>
      </c>
      <c r="E837" s="89">
        <v>1</v>
      </c>
      <c r="F837" s="89">
        <v>1</v>
      </c>
      <c r="G837" s="89">
        <v>1</v>
      </c>
      <c r="H837" s="89">
        <v>1</v>
      </c>
      <c r="I837" s="89">
        <v>1</v>
      </c>
      <c r="J837" s="89">
        <v>1</v>
      </c>
      <c r="K837" s="89">
        <v>1</v>
      </c>
      <c r="L837" s="89">
        <v>1</v>
      </c>
      <c r="M837" s="89">
        <v>1</v>
      </c>
      <c r="N837" s="89">
        <v>1</v>
      </c>
      <c r="O837" s="89">
        <v>1</v>
      </c>
      <c r="P837" s="89">
        <v>1</v>
      </c>
      <c r="Q837" s="89">
        <v>1</v>
      </c>
      <c r="R837" s="89">
        <v>1</v>
      </c>
      <c r="S837" s="89">
        <v>1</v>
      </c>
      <c r="T837" s="89">
        <v>1</v>
      </c>
      <c r="U837" s="89">
        <v>1</v>
      </c>
      <c r="V837" s="89">
        <v>1</v>
      </c>
      <c r="W837" s="89">
        <v>1</v>
      </c>
      <c r="X837" s="89">
        <v>1</v>
      </c>
      <c r="Y837" s="89">
        <v>1</v>
      </c>
      <c r="Z837" s="89">
        <v>1</v>
      </c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>
        <v>1</v>
      </c>
      <c r="BI837" s="89">
        <v>1</v>
      </c>
      <c r="BJ837" s="89">
        <v>1</v>
      </c>
      <c r="BK837" s="89">
        <v>1</v>
      </c>
      <c r="BL837" s="89">
        <v>1</v>
      </c>
      <c r="BM837" s="89">
        <v>1</v>
      </c>
      <c r="BN837" s="89">
        <v>1</v>
      </c>
      <c r="BO837" s="89">
        <v>1</v>
      </c>
      <c r="BP837" s="89">
        <v>1</v>
      </c>
      <c r="BQ837" s="89">
        <v>1</v>
      </c>
      <c r="BR837" s="89">
        <v>1</v>
      </c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>
        <v>1</v>
      </c>
      <c r="CD837" s="89">
        <v>1</v>
      </c>
      <c r="CE837" s="89">
        <v>1</v>
      </c>
      <c r="CF837" s="89">
        <v>1</v>
      </c>
      <c r="CG837" s="89">
        <v>1</v>
      </c>
      <c r="CH837" s="89">
        <v>1</v>
      </c>
      <c r="CI837" s="89">
        <v>1</v>
      </c>
      <c r="CJ837" s="89">
        <v>1</v>
      </c>
      <c r="CK837" s="89">
        <v>1</v>
      </c>
      <c r="CL837" s="89">
        <v>1</v>
      </c>
      <c r="CM837" s="89">
        <v>1</v>
      </c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89"/>
      <c r="DB837" s="89"/>
      <c r="DC837" s="89"/>
      <c r="DD837" s="89"/>
      <c r="DE837" s="89"/>
      <c r="DF837" s="89"/>
      <c r="DG837" s="89"/>
      <c r="DH837" s="89"/>
      <c r="DI837" s="89"/>
      <c r="DJ837" s="89"/>
      <c r="DK837" s="89"/>
      <c r="DL837" s="89"/>
      <c r="DM837" s="89"/>
      <c r="DN837" s="89"/>
      <c r="DO837" s="89"/>
      <c r="DP837" s="89"/>
      <c r="DQ837" s="89"/>
      <c r="DR837" s="89"/>
      <c r="DS837" s="89"/>
      <c r="DT837" s="89"/>
      <c r="DU837" s="89"/>
      <c r="DV837" s="89"/>
      <c r="DW837" s="89"/>
      <c r="DX837" s="89"/>
      <c r="DY837" s="89"/>
      <c r="DZ837" s="89"/>
      <c r="EA837" s="89"/>
      <c r="EB837" s="89"/>
      <c r="EC837" s="89"/>
      <c r="ED837" s="89"/>
      <c r="EE837" s="89">
        <v>1</v>
      </c>
      <c r="EF837" s="89"/>
      <c r="EG837" s="89">
        <v>1</v>
      </c>
      <c r="EH837" s="89"/>
      <c r="EI837" s="89"/>
      <c r="EJ837" s="89">
        <v>1</v>
      </c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>
        <v>1</v>
      </c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>
        <v>1</v>
      </c>
      <c r="GH837" s="89"/>
      <c r="GI837" s="89"/>
      <c r="GJ837" s="89"/>
      <c r="GK837" s="89">
        <v>1</v>
      </c>
      <c r="GL837" s="89"/>
      <c r="GM837" s="89"/>
      <c r="GN837" s="89"/>
      <c r="GO837" s="89"/>
      <c r="GP837" s="89"/>
      <c r="GQ837" s="89"/>
      <c r="GR837" s="89">
        <v>1</v>
      </c>
      <c r="GS837" s="89">
        <v>1</v>
      </c>
      <c r="GT837" s="89">
        <v>1</v>
      </c>
      <c r="GU837" s="89">
        <v>1</v>
      </c>
      <c r="GV837" s="89"/>
      <c r="GW837" s="89">
        <v>1</v>
      </c>
      <c r="GX837" s="89"/>
      <c r="GY837" s="89"/>
      <c r="GZ837" s="89">
        <v>1</v>
      </c>
      <c r="HA837" s="89">
        <v>1</v>
      </c>
      <c r="HB837" s="89"/>
      <c r="HC837" s="89">
        <v>1</v>
      </c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>
        <v>1</v>
      </c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  <c r="IS837" s="89"/>
      <c r="IT837" s="89"/>
      <c r="IU837" s="89"/>
      <c r="IV837" s="89"/>
      <c r="IW837" s="89"/>
      <c r="IX837" s="89"/>
      <c r="IY837" s="89">
        <v>1</v>
      </c>
      <c r="IZ837" s="89"/>
      <c r="JA837" s="89"/>
      <c r="JB837" s="89"/>
      <c r="JC837" s="89"/>
      <c r="JD837" s="89"/>
      <c r="JE837" s="89"/>
      <c r="JF837" s="89"/>
      <c r="JG837" s="89"/>
      <c r="JH837" s="89"/>
      <c r="JI837" s="89"/>
      <c r="JJ837" s="89"/>
      <c r="JK837" s="89"/>
      <c r="JL837" s="89"/>
      <c r="JM837" s="89"/>
      <c r="JN837" s="89"/>
      <c r="JO837" s="89"/>
      <c r="JP837" s="89"/>
      <c r="JQ837" s="89"/>
      <c r="JR837" s="89"/>
      <c r="JS837" s="89"/>
      <c r="JT837" s="89"/>
      <c r="JU837" s="89"/>
      <c r="JV837" s="89"/>
      <c r="JW837" s="89"/>
      <c r="JX837" s="89">
        <v>1</v>
      </c>
      <c r="JY837" s="89"/>
      <c r="JZ837" s="89"/>
      <c r="KA837" s="89"/>
      <c r="KB837" s="89"/>
      <c r="KC837" s="89"/>
      <c r="KD837" s="89"/>
      <c r="KE837" s="89"/>
      <c r="KF837" s="89"/>
      <c r="KG837" s="89"/>
      <c r="KH837" s="89"/>
      <c r="KI837" s="89"/>
      <c r="KJ837" s="89"/>
      <c r="KK837" s="89"/>
      <c r="KL837" s="89"/>
      <c r="KM837" s="89"/>
      <c r="KN837" s="89"/>
      <c r="KO837" s="89">
        <v>1</v>
      </c>
      <c r="KP837" s="89"/>
      <c r="KQ837" s="89"/>
      <c r="KR837" s="89"/>
      <c r="KS837" s="89"/>
      <c r="KT837" s="89"/>
      <c r="KU837" s="89"/>
      <c r="KV837" s="89"/>
      <c r="KW837" s="89"/>
      <c r="KX837" s="89"/>
      <c r="KY837" s="89"/>
      <c r="KZ837" s="89"/>
      <c r="LA837" s="89"/>
      <c r="LB837" s="89"/>
      <c r="LC837" s="89"/>
      <c r="LD837" s="89"/>
      <c r="LE837" s="89"/>
      <c r="LF837" s="89"/>
      <c r="LG837" s="89">
        <v>1</v>
      </c>
      <c r="LH837" s="89"/>
      <c r="LI837" s="89"/>
      <c r="LJ837" s="89"/>
      <c r="LK837" s="89"/>
      <c r="LL837" s="89"/>
      <c r="LM837" s="89"/>
      <c r="LN837" s="89"/>
      <c r="LO837" s="89"/>
      <c r="LP837" s="89"/>
      <c r="LQ837" s="89"/>
      <c r="LR837" s="89"/>
      <c r="LS837" s="89"/>
      <c r="LT837" s="89"/>
      <c r="LU837" s="89"/>
      <c r="LV837" s="89"/>
      <c r="LW837" s="89"/>
      <c r="LX837" s="89"/>
      <c r="LY837" s="89"/>
      <c r="LZ837" s="89"/>
      <c r="MA837" s="89"/>
      <c r="MB837" s="89"/>
      <c r="MC837" s="89"/>
      <c r="MD837" s="89">
        <v>1</v>
      </c>
      <c r="ME837" s="89"/>
      <c r="MF837" s="89"/>
      <c r="MG837" s="89"/>
      <c r="MH837" s="89"/>
      <c r="MI837" s="89"/>
      <c r="MJ837" s="89"/>
      <c r="MK837" s="89"/>
      <c r="ML837" s="89"/>
      <c r="MM837" s="89"/>
      <c r="MN837" s="89"/>
      <c r="MO837" s="89"/>
      <c r="MP837" s="89"/>
      <c r="MQ837" s="89"/>
      <c r="MR837" s="89"/>
      <c r="MS837" s="89"/>
      <c r="MT837" s="89"/>
      <c r="MU837" s="89"/>
      <c r="MV837" s="89"/>
      <c r="MW837" s="89"/>
      <c r="MX837" s="89"/>
      <c r="MY837" s="89"/>
      <c r="MZ837" s="89"/>
      <c r="NA837" s="89">
        <v>1</v>
      </c>
      <c r="NB837" s="89"/>
      <c r="NC837" s="89"/>
      <c r="ND837" s="89"/>
      <c r="NE837" s="89"/>
      <c r="NF837" s="89"/>
      <c r="NG837" s="89"/>
      <c r="NH837" s="89"/>
      <c r="NI837" s="89"/>
      <c r="NJ837" s="89"/>
      <c r="NK837" s="89"/>
      <c r="NL837" s="89"/>
      <c r="NM837" s="89"/>
      <c r="NN837" s="89"/>
      <c r="NO837" s="89"/>
      <c r="NP837" s="89"/>
      <c r="NQ837" s="89"/>
      <c r="NR837" s="89"/>
      <c r="NS837" s="89"/>
      <c r="NT837" s="89"/>
      <c r="NU837" s="89"/>
      <c r="NV837" s="89"/>
      <c r="NW837" s="89"/>
      <c r="NX837" s="89">
        <v>1</v>
      </c>
      <c r="NY837" s="89"/>
      <c r="NZ837" s="89"/>
      <c r="OA837" s="89"/>
      <c r="OB837" s="89"/>
      <c r="OC837" s="89"/>
      <c r="OD837" s="89"/>
      <c r="OE837" s="89"/>
      <c r="OF837" s="89"/>
      <c r="OG837" s="89"/>
      <c r="OH837" s="89"/>
      <c r="OI837" s="89"/>
      <c r="OJ837" s="89"/>
      <c r="OK837" s="89"/>
      <c r="OL837" s="89"/>
      <c r="OM837" s="89"/>
      <c r="ON837" s="89"/>
      <c r="OO837" s="89"/>
      <c r="OP837" s="89">
        <v>1</v>
      </c>
      <c r="OQ837" s="89"/>
      <c r="OR837" s="89"/>
      <c r="OS837" s="89"/>
      <c r="OT837" s="89"/>
      <c r="OU837" s="89"/>
      <c r="OV837" s="89"/>
      <c r="OW837" s="89"/>
      <c r="OX837" s="89"/>
      <c r="OY837" s="89"/>
      <c r="OZ837" s="89"/>
      <c r="PA837" s="89"/>
      <c r="PB837" s="89"/>
      <c r="PC837" s="89"/>
      <c r="PD837" s="89"/>
      <c r="PE837" s="89"/>
      <c r="PF837" s="89"/>
      <c r="PG837" s="89"/>
      <c r="PH837" s="89"/>
      <c r="PI837" s="89"/>
      <c r="PJ837" s="89"/>
      <c r="PK837" s="89"/>
      <c r="PL837" s="89"/>
      <c r="PM837" s="89"/>
      <c r="PN837" s="89"/>
      <c r="PO837" s="89"/>
      <c r="PP837" s="89"/>
      <c r="PQ837" s="89"/>
      <c r="PR837" s="89"/>
      <c r="PS837" s="89"/>
      <c r="PT837" s="89"/>
      <c r="PU837" s="89"/>
      <c r="PV837" s="89"/>
      <c r="PW837" s="89"/>
      <c r="PX837" s="89"/>
      <c r="PY837" s="89"/>
      <c r="PZ837" s="89"/>
      <c r="QA837" s="89"/>
      <c r="QB837" s="89"/>
      <c r="QC837" s="89"/>
      <c r="QD837" s="89"/>
    </row>
    <row r="838" spans="1:446" x14ac:dyDescent="0.2">
      <c r="A838" s="19" t="s">
        <v>548</v>
      </c>
      <c r="B838" s="89">
        <v>1</v>
      </c>
      <c r="C838" s="89">
        <v>1</v>
      </c>
      <c r="D838" s="89">
        <v>1</v>
      </c>
      <c r="E838" s="89">
        <v>1</v>
      </c>
      <c r="F838" s="89">
        <v>1</v>
      </c>
      <c r="G838" s="89">
        <v>1</v>
      </c>
      <c r="H838" s="89">
        <v>1</v>
      </c>
      <c r="I838" s="89">
        <v>1</v>
      </c>
      <c r="J838" s="89">
        <v>1</v>
      </c>
      <c r="K838" s="89">
        <v>1</v>
      </c>
      <c r="L838" s="89">
        <v>1</v>
      </c>
      <c r="M838" s="89">
        <v>1</v>
      </c>
      <c r="N838" s="89">
        <v>1</v>
      </c>
      <c r="O838" s="89">
        <v>1</v>
      </c>
      <c r="P838" s="89">
        <v>1</v>
      </c>
      <c r="Q838" s="89">
        <v>1</v>
      </c>
      <c r="R838" s="89">
        <v>1</v>
      </c>
      <c r="S838" s="89">
        <v>1</v>
      </c>
      <c r="T838" s="89">
        <v>1</v>
      </c>
      <c r="U838" s="89">
        <v>1</v>
      </c>
      <c r="V838" s="89">
        <v>1</v>
      </c>
      <c r="W838" s="89">
        <v>1</v>
      </c>
      <c r="X838" s="89">
        <v>1</v>
      </c>
      <c r="Y838" s="89">
        <v>1</v>
      </c>
      <c r="Z838" s="89">
        <v>1</v>
      </c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>
        <v>1</v>
      </c>
      <c r="BI838" s="89">
        <v>1</v>
      </c>
      <c r="BJ838" s="89">
        <v>1</v>
      </c>
      <c r="BK838" s="89">
        <v>1</v>
      </c>
      <c r="BL838" s="89">
        <v>1</v>
      </c>
      <c r="BM838" s="89">
        <v>1</v>
      </c>
      <c r="BN838" s="89">
        <v>1</v>
      </c>
      <c r="BO838" s="89">
        <v>1</v>
      </c>
      <c r="BP838" s="89">
        <v>1</v>
      </c>
      <c r="BQ838" s="89">
        <v>1</v>
      </c>
      <c r="BR838" s="89">
        <v>1</v>
      </c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>
        <v>1</v>
      </c>
      <c r="CD838" s="89">
        <v>1</v>
      </c>
      <c r="CE838" s="89">
        <v>1</v>
      </c>
      <c r="CF838" s="89">
        <v>1</v>
      </c>
      <c r="CG838" s="89">
        <v>1</v>
      </c>
      <c r="CH838" s="89">
        <v>1</v>
      </c>
      <c r="CI838" s="89">
        <v>1</v>
      </c>
      <c r="CJ838" s="89">
        <v>1</v>
      </c>
      <c r="CK838" s="89">
        <v>1</v>
      </c>
      <c r="CL838" s="89">
        <v>1</v>
      </c>
      <c r="CM838" s="89">
        <v>1</v>
      </c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89"/>
      <c r="DB838" s="89"/>
      <c r="DC838" s="89"/>
      <c r="DD838" s="89"/>
      <c r="DE838" s="89"/>
      <c r="DF838" s="89"/>
      <c r="DG838" s="89"/>
      <c r="DH838" s="89"/>
      <c r="DI838" s="89"/>
      <c r="DJ838" s="89"/>
      <c r="DK838" s="89"/>
      <c r="DL838" s="89"/>
      <c r="DM838" s="89"/>
      <c r="DN838" s="89"/>
      <c r="DO838" s="89"/>
      <c r="DP838" s="89"/>
      <c r="DQ838" s="89"/>
      <c r="DR838" s="89"/>
      <c r="DS838" s="89"/>
      <c r="DT838" s="89"/>
      <c r="DU838" s="89"/>
      <c r="DV838" s="89"/>
      <c r="DW838" s="89"/>
      <c r="DX838" s="89"/>
      <c r="DY838" s="89"/>
      <c r="DZ838" s="89"/>
      <c r="EA838" s="89"/>
      <c r="EB838" s="89"/>
      <c r="EC838" s="89"/>
      <c r="ED838" s="89"/>
      <c r="EE838" s="89">
        <v>1</v>
      </c>
      <c r="EF838" s="89"/>
      <c r="EG838" s="89">
        <v>1</v>
      </c>
      <c r="EH838" s="89"/>
      <c r="EI838" s="89"/>
      <c r="EJ838" s="89"/>
      <c r="EK838" s="89"/>
      <c r="EL838" s="89"/>
      <c r="EM838" s="89"/>
      <c r="EN838" s="89"/>
      <c r="EO838" s="89">
        <v>1</v>
      </c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>
        <v>1</v>
      </c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>
        <v>1</v>
      </c>
      <c r="GH838" s="89"/>
      <c r="GI838" s="89"/>
      <c r="GJ838" s="89"/>
      <c r="GK838" s="89">
        <v>1</v>
      </c>
      <c r="GL838" s="89"/>
      <c r="GM838" s="89"/>
      <c r="GN838" s="89"/>
      <c r="GO838" s="89"/>
      <c r="GP838" s="89"/>
      <c r="GQ838" s="89"/>
      <c r="GR838" s="89">
        <v>1</v>
      </c>
      <c r="GS838" s="89">
        <v>1</v>
      </c>
      <c r="GT838" s="89">
        <v>1</v>
      </c>
      <c r="GU838" s="89">
        <v>1</v>
      </c>
      <c r="GV838" s="89"/>
      <c r="GW838" s="89">
        <v>1</v>
      </c>
      <c r="GX838" s="89"/>
      <c r="GY838" s="89"/>
      <c r="GZ838" s="89">
        <v>1</v>
      </c>
      <c r="HA838" s="89">
        <v>1</v>
      </c>
      <c r="HB838" s="89"/>
      <c r="HC838" s="89"/>
      <c r="HD838" s="89"/>
      <c r="HE838" s="89"/>
      <c r="HF838" s="89"/>
      <c r="HG838" s="89"/>
      <c r="HH838" s="89">
        <v>1</v>
      </c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>
        <v>1</v>
      </c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  <c r="IS838" s="89"/>
      <c r="IT838" s="89"/>
      <c r="IU838" s="89"/>
      <c r="IV838" s="89"/>
      <c r="IW838" s="89"/>
      <c r="IX838" s="89"/>
      <c r="IY838" s="89"/>
      <c r="IZ838" s="89"/>
      <c r="JA838" s="89"/>
      <c r="JB838" s="89"/>
      <c r="JC838" s="89"/>
      <c r="JD838" s="89">
        <v>1</v>
      </c>
      <c r="JE838" s="89"/>
      <c r="JF838" s="89"/>
      <c r="JG838" s="89"/>
      <c r="JH838" s="89"/>
      <c r="JI838" s="89"/>
      <c r="JJ838" s="89"/>
      <c r="JK838" s="89"/>
      <c r="JL838" s="89"/>
      <c r="JM838" s="89"/>
      <c r="JN838" s="89"/>
      <c r="JO838" s="89"/>
      <c r="JP838" s="89"/>
      <c r="JQ838" s="89"/>
      <c r="JR838" s="89"/>
      <c r="JS838" s="89"/>
      <c r="JT838" s="89"/>
      <c r="JU838" s="89"/>
      <c r="JV838" s="89"/>
      <c r="JW838" s="89"/>
      <c r="JX838" s="89"/>
      <c r="JY838" s="89"/>
      <c r="JZ838" s="89"/>
      <c r="KA838" s="89"/>
      <c r="KB838" s="89"/>
      <c r="KC838" s="89">
        <v>1</v>
      </c>
      <c r="KD838" s="89"/>
      <c r="KE838" s="89"/>
      <c r="KF838" s="89"/>
      <c r="KG838" s="89"/>
      <c r="KH838" s="89"/>
      <c r="KI838" s="89"/>
      <c r="KJ838" s="89"/>
      <c r="KK838" s="89"/>
      <c r="KL838" s="89"/>
      <c r="KM838" s="89"/>
      <c r="KN838" s="89"/>
      <c r="KO838" s="89"/>
      <c r="KP838" s="89"/>
      <c r="KQ838" s="89"/>
      <c r="KR838" s="89"/>
      <c r="KS838" s="89"/>
      <c r="KT838" s="89">
        <v>1</v>
      </c>
      <c r="KU838" s="89"/>
      <c r="KV838" s="89"/>
      <c r="KW838" s="89"/>
      <c r="KX838" s="89"/>
      <c r="KY838" s="89"/>
      <c r="KZ838" s="89"/>
      <c r="LA838" s="89"/>
      <c r="LB838" s="89"/>
      <c r="LC838" s="89"/>
      <c r="LD838" s="89"/>
      <c r="LE838" s="89"/>
      <c r="LF838" s="89"/>
      <c r="LG838" s="89"/>
      <c r="LH838" s="89"/>
      <c r="LI838" s="89"/>
      <c r="LJ838" s="89"/>
      <c r="LK838" s="89"/>
      <c r="LL838" s="89">
        <v>1</v>
      </c>
      <c r="LM838" s="89"/>
      <c r="LN838" s="89"/>
      <c r="LO838" s="89"/>
      <c r="LP838" s="89"/>
      <c r="LQ838" s="89"/>
      <c r="LR838" s="89"/>
      <c r="LS838" s="89"/>
      <c r="LT838" s="89"/>
      <c r="LU838" s="89"/>
      <c r="LV838" s="89"/>
      <c r="LW838" s="89"/>
      <c r="LX838" s="89"/>
      <c r="LY838" s="89"/>
      <c r="LZ838" s="89"/>
      <c r="MA838" s="89"/>
      <c r="MB838" s="89"/>
      <c r="MC838" s="89"/>
      <c r="MD838" s="89"/>
      <c r="ME838" s="89"/>
      <c r="MF838" s="89"/>
      <c r="MG838" s="89"/>
      <c r="MH838" s="89"/>
      <c r="MI838" s="89">
        <v>1</v>
      </c>
      <c r="MJ838" s="89"/>
      <c r="MK838" s="89"/>
      <c r="ML838" s="89"/>
      <c r="MM838" s="89"/>
      <c r="MN838" s="89"/>
      <c r="MO838" s="89"/>
      <c r="MP838" s="89"/>
      <c r="MQ838" s="89"/>
      <c r="MR838" s="89"/>
      <c r="MS838" s="89"/>
      <c r="MT838" s="89"/>
      <c r="MU838" s="89"/>
      <c r="MV838" s="89"/>
      <c r="MW838" s="89"/>
      <c r="MX838" s="89"/>
      <c r="MY838" s="89"/>
      <c r="MZ838" s="89"/>
      <c r="NA838" s="89"/>
      <c r="NB838" s="89"/>
      <c r="NC838" s="89"/>
      <c r="ND838" s="89"/>
      <c r="NE838" s="89"/>
      <c r="NF838" s="89">
        <v>1</v>
      </c>
      <c r="NG838" s="89"/>
      <c r="NH838" s="89"/>
      <c r="NI838" s="89"/>
      <c r="NJ838" s="89"/>
      <c r="NK838" s="89"/>
      <c r="NL838" s="89"/>
      <c r="NM838" s="89"/>
      <c r="NN838" s="89"/>
      <c r="NO838" s="89"/>
      <c r="NP838" s="89"/>
      <c r="NQ838" s="89"/>
      <c r="NR838" s="89"/>
      <c r="NS838" s="89"/>
      <c r="NT838" s="89"/>
      <c r="NU838" s="89"/>
      <c r="NV838" s="89"/>
      <c r="NW838" s="89"/>
      <c r="NX838" s="89"/>
      <c r="NY838" s="89"/>
      <c r="NZ838" s="89"/>
      <c r="OA838" s="89"/>
      <c r="OB838" s="89"/>
      <c r="OC838" s="89">
        <v>1</v>
      </c>
      <c r="OD838" s="89"/>
      <c r="OE838" s="89"/>
      <c r="OF838" s="89"/>
      <c r="OG838" s="89"/>
      <c r="OH838" s="89"/>
      <c r="OI838" s="89"/>
      <c r="OJ838" s="89"/>
      <c r="OK838" s="89"/>
      <c r="OL838" s="89"/>
      <c r="OM838" s="89"/>
      <c r="ON838" s="89"/>
      <c r="OO838" s="89"/>
      <c r="OP838" s="89"/>
      <c r="OQ838" s="89"/>
      <c r="OR838" s="89"/>
      <c r="OS838" s="89"/>
      <c r="OT838" s="89"/>
      <c r="OU838" s="89">
        <v>1</v>
      </c>
      <c r="OV838" s="89"/>
      <c r="OW838" s="89"/>
      <c r="OX838" s="89"/>
      <c r="OY838" s="89"/>
      <c r="OZ838" s="89"/>
      <c r="PA838" s="89"/>
      <c r="PB838" s="89"/>
      <c r="PC838" s="89"/>
      <c r="PD838" s="89"/>
      <c r="PE838" s="89"/>
      <c r="PF838" s="89"/>
      <c r="PG838" s="89"/>
      <c r="PH838" s="89"/>
      <c r="PI838" s="89"/>
      <c r="PJ838" s="89"/>
      <c r="PK838" s="89">
        <v>1</v>
      </c>
      <c r="PL838" s="89"/>
      <c r="PM838" s="89"/>
      <c r="PN838" s="89"/>
      <c r="PO838" s="89"/>
      <c r="PP838" s="89"/>
      <c r="PQ838" s="89"/>
      <c r="PR838" s="89"/>
      <c r="PS838" s="89"/>
      <c r="PT838" s="89"/>
      <c r="PU838" s="89"/>
      <c r="PV838" s="89"/>
      <c r="PW838" s="89"/>
      <c r="PX838" s="89"/>
      <c r="PY838" s="89"/>
      <c r="PZ838" s="89"/>
      <c r="QA838" s="89"/>
      <c r="QB838" s="89"/>
      <c r="QC838" s="89"/>
      <c r="QD838" s="89"/>
    </row>
    <row r="839" spans="1:446" x14ac:dyDescent="0.2">
      <c r="A839" s="19" t="s">
        <v>533</v>
      </c>
      <c r="B839" s="89">
        <v>1</v>
      </c>
      <c r="C839" s="89">
        <v>1</v>
      </c>
      <c r="D839" s="89">
        <v>1</v>
      </c>
      <c r="E839" s="89">
        <v>1</v>
      </c>
      <c r="F839" s="89">
        <v>1</v>
      </c>
      <c r="G839" s="89">
        <v>1</v>
      </c>
      <c r="H839" s="89">
        <v>1</v>
      </c>
      <c r="I839" s="89">
        <v>1</v>
      </c>
      <c r="J839" s="89">
        <v>1</v>
      </c>
      <c r="K839" s="89">
        <v>1</v>
      </c>
      <c r="L839" s="89">
        <v>1</v>
      </c>
      <c r="M839" s="89">
        <v>1</v>
      </c>
      <c r="N839" s="89">
        <v>1</v>
      </c>
      <c r="O839" s="89">
        <v>1</v>
      </c>
      <c r="P839" s="89">
        <v>1</v>
      </c>
      <c r="Q839" s="89">
        <v>1</v>
      </c>
      <c r="R839" s="89">
        <v>1</v>
      </c>
      <c r="S839" s="89">
        <v>1</v>
      </c>
      <c r="T839" s="89">
        <v>1</v>
      </c>
      <c r="U839" s="89">
        <v>1</v>
      </c>
      <c r="V839" s="89">
        <v>1</v>
      </c>
      <c r="W839" s="89">
        <v>1</v>
      </c>
      <c r="X839" s="89">
        <v>1</v>
      </c>
      <c r="Y839" s="89">
        <v>1</v>
      </c>
      <c r="Z839" s="89">
        <v>1</v>
      </c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>
        <v>1</v>
      </c>
      <c r="BI839" s="89">
        <v>1</v>
      </c>
      <c r="BJ839" s="89">
        <v>1</v>
      </c>
      <c r="BK839" s="89">
        <v>1</v>
      </c>
      <c r="BL839" s="89">
        <v>1</v>
      </c>
      <c r="BM839" s="89">
        <v>1</v>
      </c>
      <c r="BN839" s="89">
        <v>1</v>
      </c>
      <c r="BO839" s="89">
        <v>1</v>
      </c>
      <c r="BP839" s="89">
        <v>1</v>
      </c>
      <c r="BQ839" s="89">
        <v>1</v>
      </c>
      <c r="BR839" s="89">
        <v>1</v>
      </c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>
        <v>1</v>
      </c>
      <c r="CD839" s="89">
        <v>1</v>
      </c>
      <c r="CE839" s="89">
        <v>1</v>
      </c>
      <c r="CF839" s="89">
        <v>1</v>
      </c>
      <c r="CG839" s="89">
        <v>1</v>
      </c>
      <c r="CH839" s="89">
        <v>1</v>
      </c>
      <c r="CI839" s="89">
        <v>1</v>
      </c>
      <c r="CJ839" s="89">
        <v>1</v>
      </c>
      <c r="CK839" s="89">
        <v>1</v>
      </c>
      <c r="CL839" s="89">
        <v>1</v>
      </c>
      <c r="CM839" s="89">
        <v>1</v>
      </c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89"/>
      <c r="DB839" s="89"/>
      <c r="DC839" s="89"/>
      <c r="DD839" s="89"/>
      <c r="DE839" s="89"/>
      <c r="DF839" s="89"/>
      <c r="DG839" s="89"/>
      <c r="DH839" s="89"/>
      <c r="DI839" s="89"/>
      <c r="DJ839" s="89"/>
      <c r="DK839" s="89"/>
      <c r="DL839" s="89"/>
      <c r="DM839" s="89"/>
      <c r="DN839" s="89"/>
      <c r="DO839" s="89"/>
      <c r="DP839" s="89"/>
      <c r="DQ839" s="89"/>
      <c r="DR839" s="89"/>
      <c r="DS839" s="89"/>
      <c r="DT839" s="89"/>
      <c r="DU839" s="89"/>
      <c r="DV839" s="89"/>
      <c r="DW839" s="89"/>
      <c r="DX839" s="89"/>
      <c r="DY839" s="89"/>
      <c r="DZ839" s="89"/>
      <c r="EA839" s="89"/>
      <c r="EB839" s="89"/>
      <c r="EC839" s="89"/>
      <c r="ED839" s="89"/>
      <c r="EE839" s="89">
        <v>1</v>
      </c>
      <c r="EF839" s="89"/>
      <c r="EG839" s="89">
        <v>1</v>
      </c>
      <c r="EH839" s="89"/>
      <c r="EI839" s="89"/>
      <c r="EJ839" s="89"/>
      <c r="EK839" s="89"/>
      <c r="EL839" s="89"/>
      <c r="EM839" s="89">
        <v>1</v>
      </c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>
        <v>1</v>
      </c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>
        <v>1</v>
      </c>
      <c r="GH839" s="89"/>
      <c r="GI839" s="89"/>
      <c r="GJ839" s="89"/>
      <c r="GK839" s="89">
        <v>1</v>
      </c>
      <c r="GL839" s="89"/>
      <c r="GM839" s="89"/>
      <c r="GN839" s="89"/>
      <c r="GO839" s="89"/>
      <c r="GP839" s="89"/>
      <c r="GQ839" s="89"/>
      <c r="GR839" s="89">
        <v>1</v>
      </c>
      <c r="GS839" s="89">
        <v>1</v>
      </c>
      <c r="GT839" s="89">
        <v>1</v>
      </c>
      <c r="GU839" s="89">
        <v>1</v>
      </c>
      <c r="GV839" s="89"/>
      <c r="GW839" s="89">
        <v>1</v>
      </c>
      <c r="GX839" s="89"/>
      <c r="GY839" s="89"/>
      <c r="GZ839" s="89">
        <v>1</v>
      </c>
      <c r="HA839" s="89">
        <v>1</v>
      </c>
      <c r="HB839" s="89"/>
      <c r="HC839" s="89"/>
      <c r="HD839" s="89"/>
      <c r="HE839" s="89"/>
      <c r="HF839" s="89">
        <v>1</v>
      </c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>
        <v>1</v>
      </c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  <c r="IS839" s="89"/>
      <c r="IT839" s="89"/>
      <c r="IU839" s="89"/>
      <c r="IV839" s="89"/>
      <c r="IW839" s="89"/>
      <c r="IX839" s="89"/>
      <c r="IY839" s="89"/>
      <c r="IZ839" s="89"/>
      <c r="JA839" s="89"/>
      <c r="JB839" s="89">
        <v>1</v>
      </c>
      <c r="JC839" s="89"/>
      <c r="JD839" s="89"/>
      <c r="JE839" s="89"/>
      <c r="JF839" s="89"/>
      <c r="JG839" s="89"/>
      <c r="JH839" s="89"/>
      <c r="JI839" s="89"/>
      <c r="JJ839" s="89"/>
      <c r="JK839" s="89"/>
      <c r="JL839" s="89"/>
      <c r="JM839" s="89"/>
      <c r="JN839" s="89"/>
      <c r="JO839" s="89"/>
      <c r="JP839" s="89"/>
      <c r="JQ839" s="89"/>
      <c r="JR839" s="89"/>
      <c r="JS839" s="89"/>
      <c r="JT839" s="89"/>
      <c r="JU839" s="89"/>
      <c r="JV839" s="89"/>
      <c r="JW839" s="89"/>
      <c r="JX839" s="89"/>
      <c r="JY839" s="89"/>
      <c r="JZ839" s="89"/>
      <c r="KA839" s="89">
        <v>1</v>
      </c>
      <c r="KB839" s="89"/>
      <c r="KC839" s="89"/>
      <c r="KD839" s="89"/>
      <c r="KE839" s="89"/>
      <c r="KF839" s="89"/>
      <c r="KG839" s="89"/>
      <c r="KH839" s="89"/>
      <c r="KI839" s="89"/>
      <c r="KJ839" s="89"/>
      <c r="KK839" s="89"/>
      <c r="KL839" s="89"/>
      <c r="KM839" s="89"/>
      <c r="KN839" s="89"/>
      <c r="KO839" s="89"/>
      <c r="KP839" s="89"/>
      <c r="KQ839" s="89"/>
      <c r="KR839" s="89">
        <v>1</v>
      </c>
      <c r="KS839" s="89"/>
      <c r="KT839" s="89"/>
      <c r="KU839" s="89"/>
      <c r="KV839" s="89"/>
      <c r="KW839" s="89"/>
      <c r="KX839" s="89"/>
      <c r="KY839" s="89"/>
      <c r="KZ839" s="89"/>
      <c r="LA839" s="89"/>
      <c r="LB839" s="89"/>
      <c r="LC839" s="89"/>
      <c r="LD839" s="89"/>
      <c r="LE839" s="89"/>
      <c r="LF839" s="89"/>
      <c r="LG839" s="89"/>
      <c r="LH839" s="89"/>
      <c r="LI839" s="89"/>
      <c r="LJ839" s="89">
        <v>1</v>
      </c>
      <c r="LK839" s="89"/>
      <c r="LL839" s="89"/>
      <c r="LM839" s="89"/>
      <c r="LN839" s="89"/>
      <c r="LO839" s="89"/>
      <c r="LP839" s="89"/>
      <c r="LQ839" s="89"/>
      <c r="LR839" s="89"/>
      <c r="LS839" s="89"/>
      <c r="LT839" s="89"/>
      <c r="LU839" s="89"/>
      <c r="LV839" s="89"/>
      <c r="LW839" s="89"/>
      <c r="LX839" s="89"/>
      <c r="LY839" s="89"/>
      <c r="LZ839" s="89"/>
      <c r="MA839" s="89"/>
      <c r="MB839" s="89"/>
      <c r="MC839" s="89"/>
      <c r="MD839" s="89"/>
      <c r="ME839" s="89"/>
      <c r="MF839" s="89"/>
      <c r="MG839" s="89">
        <v>1</v>
      </c>
      <c r="MH839" s="89"/>
      <c r="MI839" s="89"/>
      <c r="MJ839" s="89"/>
      <c r="MK839" s="89"/>
      <c r="ML839" s="89"/>
      <c r="MM839" s="89"/>
      <c r="MN839" s="89"/>
      <c r="MO839" s="89"/>
      <c r="MP839" s="89"/>
      <c r="MQ839" s="89"/>
      <c r="MR839" s="89"/>
      <c r="MS839" s="89"/>
      <c r="MT839" s="89"/>
      <c r="MU839" s="89"/>
      <c r="MV839" s="89"/>
      <c r="MW839" s="89"/>
      <c r="MX839" s="89"/>
      <c r="MY839" s="89"/>
      <c r="MZ839" s="89"/>
      <c r="NA839" s="89"/>
      <c r="NB839" s="89"/>
      <c r="NC839" s="89"/>
      <c r="ND839" s="89">
        <v>1</v>
      </c>
      <c r="NE839" s="89"/>
      <c r="NF839" s="89"/>
      <c r="NG839" s="89"/>
      <c r="NH839" s="89"/>
      <c r="NI839" s="89"/>
      <c r="NJ839" s="89"/>
      <c r="NK839" s="89"/>
      <c r="NL839" s="89"/>
      <c r="NM839" s="89"/>
      <c r="NN839" s="89"/>
      <c r="NO839" s="89"/>
      <c r="NP839" s="89"/>
      <c r="NQ839" s="89"/>
      <c r="NR839" s="89"/>
      <c r="NS839" s="89"/>
      <c r="NT839" s="89"/>
      <c r="NU839" s="89"/>
      <c r="NV839" s="89"/>
      <c r="NW839" s="89"/>
      <c r="NX839" s="89"/>
      <c r="NY839" s="89"/>
      <c r="NZ839" s="89"/>
      <c r="OA839" s="89">
        <v>1</v>
      </c>
      <c r="OB839" s="89"/>
      <c r="OC839" s="89"/>
      <c r="OD839" s="89"/>
      <c r="OE839" s="89"/>
      <c r="OF839" s="89"/>
      <c r="OG839" s="89"/>
      <c r="OH839" s="89"/>
      <c r="OI839" s="89"/>
      <c r="OJ839" s="89"/>
      <c r="OK839" s="89"/>
      <c r="OL839" s="89"/>
      <c r="OM839" s="89"/>
      <c r="ON839" s="89"/>
      <c r="OO839" s="89"/>
      <c r="OP839" s="89"/>
      <c r="OQ839" s="89"/>
      <c r="OR839" s="89"/>
      <c r="OS839" s="89">
        <v>1</v>
      </c>
      <c r="OT839" s="89"/>
      <c r="OU839" s="89"/>
      <c r="OV839" s="89"/>
      <c r="OW839" s="89"/>
      <c r="OX839" s="89"/>
      <c r="OY839" s="89"/>
      <c r="OZ839" s="89"/>
      <c r="PA839" s="89"/>
      <c r="PB839" s="89"/>
      <c r="PC839" s="89"/>
      <c r="PD839" s="89"/>
      <c r="PE839" s="89"/>
      <c r="PF839" s="89"/>
      <c r="PG839" s="89"/>
      <c r="PH839" s="89"/>
      <c r="PI839" s="89">
        <v>1</v>
      </c>
      <c r="PJ839" s="89"/>
      <c r="PK839" s="89"/>
      <c r="PL839" s="89"/>
      <c r="PM839" s="89"/>
      <c r="PN839" s="89"/>
      <c r="PO839" s="89"/>
      <c r="PP839" s="89"/>
      <c r="PQ839" s="89"/>
      <c r="PR839" s="89"/>
      <c r="PS839" s="89"/>
      <c r="PT839" s="89"/>
      <c r="PU839" s="89"/>
      <c r="PV839" s="89"/>
      <c r="PW839" s="89"/>
      <c r="PX839" s="89"/>
      <c r="PY839" s="89"/>
      <c r="PZ839" s="89"/>
      <c r="QA839" s="89"/>
      <c r="QB839" s="89"/>
      <c r="QC839" s="89"/>
      <c r="QD839" s="89"/>
    </row>
    <row r="840" spans="1:446" x14ac:dyDescent="0.2">
      <c r="A840" s="19" t="s">
        <v>526</v>
      </c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89"/>
      <c r="DB840" s="89"/>
      <c r="DC840" s="89"/>
      <c r="DD840" s="89"/>
      <c r="DE840" s="89"/>
      <c r="DF840" s="89"/>
      <c r="DG840" s="89"/>
      <c r="DH840" s="89"/>
      <c r="DI840" s="89"/>
      <c r="DJ840" s="89"/>
      <c r="DK840" s="89"/>
      <c r="DL840" s="89"/>
      <c r="DM840" s="89"/>
      <c r="DN840" s="89"/>
      <c r="DO840" s="89"/>
      <c r="DP840" s="89"/>
      <c r="DQ840" s="89"/>
      <c r="DR840" s="89"/>
      <c r="DS840" s="89"/>
      <c r="DT840" s="89"/>
      <c r="DU840" s="89"/>
      <c r="DV840" s="89"/>
      <c r="DW840" s="89"/>
      <c r="DX840" s="89"/>
      <c r="DY840" s="89"/>
      <c r="DZ840" s="89"/>
      <c r="EA840" s="89"/>
      <c r="EB840" s="89"/>
      <c r="EC840" s="89"/>
      <c r="ED840" s="89"/>
      <c r="EE840" s="89"/>
      <c r="EF840" s="89"/>
      <c r="EG840" s="89"/>
      <c r="EH840" s="89"/>
      <c r="EI840" s="89"/>
      <c r="EJ840" s="89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>
        <v>1</v>
      </c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  <c r="IS840" s="89"/>
      <c r="IT840" s="89"/>
      <c r="IU840" s="89"/>
      <c r="IV840" s="89"/>
      <c r="IW840" s="89"/>
      <c r="IX840" s="89"/>
      <c r="IY840" s="89"/>
      <c r="IZ840" s="89"/>
      <c r="JA840" s="89"/>
      <c r="JB840" s="89"/>
      <c r="JC840" s="89"/>
      <c r="JD840" s="89"/>
      <c r="JE840" s="89"/>
      <c r="JF840" s="89"/>
      <c r="JG840" s="89"/>
      <c r="JH840" s="89"/>
      <c r="JI840" s="89"/>
      <c r="JJ840" s="89"/>
      <c r="JK840" s="89"/>
      <c r="JL840" s="89"/>
      <c r="JM840" s="89"/>
      <c r="JN840" s="89"/>
      <c r="JO840" s="89"/>
      <c r="JP840" s="89"/>
      <c r="JQ840" s="89"/>
      <c r="JR840" s="89"/>
      <c r="JS840" s="89"/>
      <c r="JT840" s="89"/>
      <c r="JU840" s="89"/>
      <c r="JV840" s="89"/>
      <c r="JW840" s="89"/>
      <c r="JX840" s="89"/>
      <c r="JY840" s="89"/>
      <c r="JZ840" s="89"/>
      <c r="KA840" s="89"/>
      <c r="KB840" s="89"/>
      <c r="KC840" s="89"/>
      <c r="KD840" s="89"/>
      <c r="KE840" s="89"/>
      <c r="KF840" s="89"/>
      <c r="KG840" s="89"/>
      <c r="KH840" s="89"/>
      <c r="KI840" s="89"/>
      <c r="KJ840" s="89"/>
      <c r="KK840" s="89"/>
      <c r="KL840" s="89"/>
      <c r="KM840" s="89"/>
      <c r="KN840" s="89"/>
      <c r="KO840" s="89"/>
      <c r="KP840" s="89"/>
      <c r="KQ840" s="89"/>
      <c r="KR840" s="89"/>
      <c r="KS840" s="89"/>
      <c r="KT840" s="89"/>
      <c r="KU840" s="89"/>
      <c r="KV840" s="89"/>
      <c r="KW840" s="89"/>
      <c r="KX840" s="89"/>
      <c r="KY840" s="89"/>
      <c r="KZ840" s="89"/>
      <c r="LA840" s="89"/>
      <c r="LB840" s="89"/>
      <c r="LC840" s="89"/>
      <c r="LD840" s="89"/>
      <c r="LE840" s="89"/>
      <c r="LF840" s="89"/>
      <c r="LG840" s="89"/>
      <c r="LH840" s="89"/>
      <c r="LI840" s="89"/>
      <c r="LJ840" s="89"/>
      <c r="LK840" s="89"/>
      <c r="LL840" s="89"/>
      <c r="LM840" s="89"/>
      <c r="LN840" s="89"/>
      <c r="LO840" s="89"/>
      <c r="LP840" s="89"/>
      <c r="LQ840" s="89"/>
      <c r="LR840" s="89"/>
      <c r="LS840" s="89"/>
      <c r="LT840" s="89"/>
      <c r="LU840" s="89"/>
      <c r="LV840" s="89"/>
      <c r="LW840" s="89"/>
      <c r="LX840" s="89"/>
      <c r="LY840" s="89"/>
      <c r="LZ840" s="89"/>
      <c r="MA840" s="89"/>
      <c r="MB840" s="89"/>
      <c r="MC840" s="89"/>
      <c r="MD840" s="89"/>
      <c r="ME840" s="89"/>
      <c r="MF840" s="89"/>
      <c r="MG840" s="89"/>
      <c r="MH840" s="89"/>
      <c r="MI840" s="89"/>
      <c r="MJ840" s="89"/>
      <c r="MK840" s="89"/>
      <c r="ML840" s="89"/>
      <c r="MM840" s="89"/>
      <c r="MN840" s="89"/>
      <c r="MO840" s="89"/>
      <c r="MP840" s="89"/>
      <c r="MQ840" s="89"/>
      <c r="MR840" s="89"/>
      <c r="MS840" s="89"/>
      <c r="MT840" s="89"/>
      <c r="MU840" s="89"/>
      <c r="MV840" s="89"/>
      <c r="MW840" s="89"/>
      <c r="MX840" s="89"/>
      <c r="MY840" s="89"/>
      <c r="MZ840" s="89"/>
      <c r="NA840" s="89"/>
      <c r="NB840" s="89"/>
      <c r="NC840" s="89"/>
      <c r="ND840" s="89"/>
      <c r="NE840" s="89"/>
      <c r="NF840" s="89"/>
      <c r="NG840" s="89"/>
      <c r="NH840" s="89"/>
      <c r="NI840" s="89"/>
      <c r="NJ840" s="89"/>
      <c r="NK840" s="89"/>
      <c r="NL840" s="89"/>
      <c r="NM840" s="89"/>
      <c r="NN840" s="89"/>
      <c r="NO840" s="89"/>
      <c r="NP840" s="89"/>
      <c r="NQ840" s="89"/>
      <c r="NR840" s="89"/>
      <c r="NS840" s="89"/>
      <c r="NT840" s="89"/>
      <c r="NU840" s="89"/>
      <c r="NV840" s="89"/>
      <c r="NW840" s="89"/>
      <c r="NX840" s="89"/>
      <c r="NY840" s="89"/>
      <c r="NZ840" s="89"/>
      <c r="OA840" s="89"/>
      <c r="OB840" s="89"/>
      <c r="OC840" s="89"/>
      <c r="OD840" s="89"/>
      <c r="OE840" s="89"/>
      <c r="OF840" s="89"/>
      <c r="OG840" s="89"/>
      <c r="OH840" s="89"/>
      <c r="OI840" s="89"/>
      <c r="OJ840" s="89"/>
      <c r="OK840" s="89"/>
      <c r="OL840" s="89"/>
      <c r="OM840" s="89"/>
      <c r="ON840" s="89"/>
      <c r="OO840" s="89"/>
      <c r="OP840" s="89"/>
      <c r="OQ840" s="89"/>
      <c r="OR840" s="89"/>
      <c r="OS840" s="89"/>
      <c r="OT840" s="89"/>
      <c r="OU840" s="89"/>
      <c r="OV840" s="89"/>
      <c r="OW840" s="89"/>
      <c r="OX840" s="89"/>
      <c r="OY840" s="89"/>
      <c r="OZ840" s="89"/>
      <c r="PA840" s="89"/>
      <c r="PB840" s="89"/>
      <c r="PC840" s="89"/>
      <c r="PD840" s="89"/>
      <c r="PE840" s="89"/>
      <c r="PF840" s="89"/>
      <c r="PG840" s="89"/>
      <c r="PH840" s="89"/>
      <c r="PI840" s="89"/>
      <c r="PJ840" s="89"/>
      <c r="PK840" s="89"/>
      <c r="PL840" s="89"/>
      <c r="PM840" s="89"/>
      <c r="PN840" s="89"/>
      <c r="PO840" s="89"/>
      <c r="PP840" s="89"/>
      <c r="PQ840" s="89"/>
      <c r="PR840" s="89"/>
      <c r="PS840" s="89"/>
      <c r="PT840" s="89"/>
      <c r="PU840" s="89"/>
      <c r="PV840" s="89"/>
      <c r="PW840" s="89"/>
      <c r="PX840" s="89"/>
      <c r="PY840" s="89"/>
      <c r="PZ840" s="89"/>
      <c r="QA840" s="89"/>
      <c r="QB840" s="89"/>
      <c r="QC840" s="89"/>
      <c r="QD840" s="89"/>
    </row>
    <row r="841" spans="1:446" x14ac:dyDescent="0.2">
      <c r="A841" s="19" t="s">
        <v>518</v>
      </c>
      <c r="B841" s="89">
        <v>1</v>
      </c>
      <c r="C841" s="89">
        <v>1</v>
      </c>
      <c r="D841" s="89">
        <v>1</v>
      </c>
      <c r="E841" s="89">
        <v>1</v>
      </c>
      <c r="F841" s="89">
        <v>1</v>
      </c>
      <c r="G841" s="89">
        <v>1</v>
      </c>
      <c r="H841" s="89">
        <v>1</v>
      </c>
      <c r="I841" s="89">
        <v>1</v>
      </c>
      <c r="J841" s="89">
        <v>1</v>
      </c>
      <c r="K841" s="89">
        <v>1</v>
      </c>
      <c r="L841" s="89">
        <v>1</v>
      </c>
      <c r="M841" s="89">
        <v>1</v>
      </c>
      <c r="N841" s="89">
        <v>1</v>
      </c>
      <c r="O841" s="89">
        <v>1</v>
      </c>
      <c r="P841" s="89">
        <v>1</v>
      </c>
      <c r="Q841" s="89">
        <v>1</v>
      </c>
      <c r="R841" s="89">
        <v>1</v>
      </c>
      <c r="S841" s="89">
        <v>1</v>
      </c>
      <c r="T841" s="89">
        <v>1</v>
      </c>
      <c r="U841" s="89">
        <v>1</v>
      </c>
      <c r="V841" s="89">
        <v>1</v>
      </c>
      <c r="W841" s="89">
        <v>1</v>
      </c>
      <c r="X841" s="89">
        <v>1</v>
      </c>
      <c r="Y841" s="89">
        <v>1</v>
      </c>
      <c r="Z841" s="89">
        <v>1</v>
      </c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89"/>
      <c r="DB841" s="89"/>
      <c r="DC841" s="89"/>
      <c r="DD841" s="89"/>
      <c r="DE841" s="89"/>
      <c r="DF841" s="89"/>
      <c r="DG841" s="89"/>
      <c r="DH841" s="89"/>
      <c r="DI841" s="89"/>
      <c r="DJ841" s="89"/>
      <c r="DK841" s="89"/>
      <c r="DL841" s="89"/>
      <c r="DM841" s="89"/>
      <c r="DN841" s="89"/>
      <c r="DO841" s="89"/>
      <c r="DP841" s="89"/>
      <c r="DQ841" s="89"/>
      <c r="DR841" s="89"/>
      <c r="DS841" s="89"/>
      <c r="DT841" s="89"/>
      <c r="DU841" s="89"/>
      <c r="DV841" s="89"/>
      <c r="DW841" s="89"/>
      <c r="DX841" s="89"/>
      <c r="DY841" s="89"/>
      <c r="DZ841" s="89"/>
      <c r="EA841" s="89"/>
      <c r="EB841" s="89"/>
      <c r="EC841" s="89"/>
      <c r="ED841" s="89"/>
      <c r="EE841" s="89">
        <v>1</v>
      </c>
      <c r="EF841" s="89"/>
      <c r="EG841" s="89">
        <v>1</v>
      </c>
      <c r="EH841" s="89"/>
      <c r="EI841" s="89"/>
      <c r="EJ841" s="89">
        <v>1</v>
      </c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>
        <v>1</v>
      </c>
      <c r="GH841" s="89"/>
      <c r="GI841" s="89"/>
      <c r="GJ841" s="89"/>
      <c r="GK841" s="89">
        <v>1</v>
      </c>
      <c r="GL841" s="89"/>
      <c r="GM841" s="89"/>
      <c r="GN841" s="89"/>
      <c r="GO841" s="89"/>
      <c r="GP841" s="89"/>
      <c r="GQ841" s="89"/>
      <c r="GR841" s="89">
        <v>1</v>
      </c>
      <c r="GS841" s="89">
        <v>1</v>
      </c>
      <c r="GT841" s="89">
        <v>1</v>
      </c>
      <c r="GU841" s="89">
        <v>1</v>
      </c>
      <c r="GV841" s="89"/>
      <c r="GW841" s="89">
        <v>1</v>
      </c>
      <c r="GX841" s="89"/>
      <c r="GY841" s="89"/>
      <c r="GZ841" s="89">
        <v>1</v>
      </c>
      <c r="HA841" s="89">
        <v>1</v>
      </c>
      <c r="HB841" s="89"/>
      <c r="HC841" s="89">
        <v>1</v>
      </c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>
        <v>1</v>
      </c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  <c r="IS841" s="89"/>
      <c r="IT841" s="89"/>
      <c r="IU841" s="89"/>
      <c r="IV841" s="89"/>
      <c r="IW841" s="89"/>
      <c r="IX841" s="89"/>
      <c r="IY841" s="89">
        <v>1</v>
      </c>
      <c r="IZ841" s="89"/>
      <c r="JA841" s="89"/>
      <c r="JB841" s="89"/>
      <c r="JC841" s="89"/>
      <c r="JD841" s="89"/>
      <c r="JE841" s="89"/>
      <c r="JF841" s="89"/>
      <c r="JG841" s="89"/>
      <c r="JH841" s="89"/>
      <c r="JI841" s="89"/>
      <c r="JJ841" s="89"/>
      <c r="JK841" s="89"/>
      <c r="JL841" s="89"/>
      <c r="JM841" s="89"/>
      <c r="JN841" s="89"/>
      <c r="JO841" s="89"/>
      <c r="JP841" s="89"/>
      <c r="JQ841" s="89"/>
      <c r="JR841" s="89"/>
      <c r="JS841" s="89"/>
      <c r="JT841" s="89"/>
      <c r="JU841" s="89"/>
      <c r="JV841" s="89"/>
      <c r="JW841" s="89"/>
      <c r="JX841" s="89">
        <v>1</v>
      </c>
      <c r="JY841" s="89"/>
      <c r="JZ841" s="89"/>
      <c r="KA841" s="89"/>
      <c r="KB841" s="89"/>
      <c r="KC841" s="89"/>
      <c r="KD841" s="89"/>
      <c r="KE841" s="89"/>
      <c r="KF841" s="89"/>
      <c r="KG841" s="89"/>
      <c r="KH841" s="89"/>
      <c r="KI841" s="89"/>
      <c r="KJ841" s="89"/>
      <c r="KK841" s="89"/>
      <c r="KL841" s="89"/>
      <c r="KM841" s="89"/>
      <c r="KN841" s="89"/>
      <c r="KO841" s="89">
        <v>1</v>
      </c>
      <c r="KP841" s="89"/>
      <c r="KQ841" s="89"/>
      <c r="KR841" s="89"/>
      <c r="KS841" s="89"/>
      <c r="KT841" s="89"/>
      <c r="KU841" s="89"/>
      <c r="KV841" s="89"/>
      <c r="KW841" s="89"/>
      <c r="KX841" s="89"/>
      <c r="KY841" s="89"/>
      <c r="KZ841" s="89"/>
      <c r="LA841" s="89"/>
      <c r="LB841" s="89"/>
      <c r="LC841" s="89"/>
      <c r="LD841" s="89"/>
      <c r="LE841" s="89"/>
      <c r="LF841" s="89"/>
      <c r="LG841" s="89"/>
      <c r="LH841" s="89"/>
      <c r="LI841" s="89"/>
      <c r="LJ841" s="89"/>
      <c r="LK841" s="89"/>
      <c r="LL841" s="89"/>
      <c r="LM841" s="89"/>
      <c r="LN841" s="89"/>
      <c r="LO841" s="89"/>
      <c r="LP841" s="89"/>
      <c r="LQ841" s="89"/>
      <c r="LR841" s="89"/>
      <c r="LS841" s="89"/>
      <c r="LT841" s="89"/>
      <c r="LU841" s="89"/>
      <c r="LV841" s="89"/>
      <c r="LW841" s="89"/>
      <c r="LX841" s="89"/>
      <c r="LY841" s="89"/>
      <c r="LZ841" s="89"/>
      <c r="MA841" s="89"/>
      <c r="MB841" s="89"/>
      <c r="MC841" s="89"/>
      <c r="MD841" s="89"/>
      <c r="ME841" s="89"/>
      <c r="MF841" s="89"/>
      <c r="MG841" s="89"/>
      <c r="MH841" s="89"/>
      <c r="MI841" s="89"/>
      <c r="MJ841" s="89"/>
      <c r="MK841" s="89"/>
      <c r="ML841" s="89"/>
      <c r="MM841" s="89"/>
      <c r="MN841" s="89"/>
      <c r="MO841" s="89"/>
      <c r="MP841" s="89"/>
      <c r="MQ841" s="89"/>
      <c r="MR841" s="89"/>
      <c r="MS841" s="89"/>
      <c r="MT841" s="89"/>
      <c r="MU841" s="89"/>
      <c r="MV841" s="89"/>
      <c r="MW841" s="89"/>
      <c r="MX841" s="89"/>
      <c r="MY841" s="89"/>
      <c r="MZ841" s="89"/>
      <c r="NA841" s="89"/>
      <c r="NB841" s="89"/>
      <c r="NC841" s="89"/>
      <c r="ND841" s="89"/>
      <c r="NE841" s="89"/>
      <c r="NF841" s="89"/>
      <c r="NG841" s="89"/>
      <c r="NH841" s="89"/>
      <c r="NI841" s="89"/>
      <c r="NJ841" s="89"/>
      <c r="NK841" s="89"/>
      <c r="NL841" s="89"/>
      <c r="NM841" s="89"/>
      <c r="NN841" s="89"/>
      <c r="NO841" s="89"/>
      <c r="NP841" s="89"/>
      <c r="NQ841" s="89"/>
      <c r="NR841" s="89"/>
      <c r="NS841" s="89"/>
      <c r="NT841" s="89"/>
      <c r="NU841" s="89"/>
      <c r="NV841" s="89"/>
      <c r="NW841" s="89"/>
      <c r="NX841" s="89"/>
      <c r="NY841" s="89"/>
      <c r="NZ841" s="89"/>
      <c r="OA841" s="89"/>
      <c r="OB841" s="89"/>
      <c r="OC841" s="89"/>
      <c r="OD841" s="89"/>
      <c r="OE841" s="89"/>
      <c r="OF841" s="89"/>
      <c r="OG841" s="89"/>
      <c r="OH841" s="89"/>
      <c r="OI841" s="89"/>
      <c r="OJ841" s="89"/>
      <c r="OK841" s="89"/>
      <c r="OL841" s="89"/>
      <c r="OM841" s="89"/>
      <c r="ON841" s="89"/>
      <c r="OO841" s="89"/>
      <c r="OP841" s="89"/>
      <c r="OQ841" s="89"/>
      <c r="OR841" s="89"/>
      <c r="OS841" s="89"/>
      <c r="OT841" s="89"/>
      <c r="OU841" s="89"/>
      <c r="OV841" s="89"/>
      <c r="OW841" s="89"/>
      <c r="OX841" s="89"/>
      <c r="OY841" s="89"/>
      <c r="OZ841" s="89"/>
      <c r="PA841" s="89"/>
      <c r="PB841" s="89"/>
      <c r="PC841" s="89"/>
      <c r="PD841" s="89"/>
      <c r="PE841" s="89"/>
      <c r="PF841" s="89">
        <v>1</v>
      </c>
      <c r="PG841" s="89"/>
      <c r="PH841" s="89"/>
      <c r="PI841" s="89"/>
      <c r="PJ841" s="89"/>
      <c r="PK841" s="89"/>
      <c r="PL841" s="89"/>
      <c r="PM841" s="89"/>
      <c r="PN841" s="89"/>
      <c r="PO841" s="89"/>
      <c r="PP841" s="89"/>
      <c r="PQ841" s="89"/>
      <c r="PR841" s="89"/>
      <c r="PS841" s="89"/>
      <c r="PT841" s="89"/>
      <c r="PU841" s="89"/>
      <c r="PV841" s="89"/>
      <c r="PW841" s="89"/>
      <c r="PX841" s="89"/>
      <c r="PY841" s="89"/>
      <c r="PZ841" s="89"/>
      <c r="QA841" s="89"/>
      <c r="QB841" s="89"/>
      <c r="QC841" s="89"/>
      <c r="QD841" s="89"/>
    </row>
    <row r="842" spans="1:446" x14ac:dyDescent="0.2">
      <c r="A842" s="19" t="s">
        <v>634</v>
      </c>
      <c r="B842" s="89">
        <v>1</v>
      </c>
      <c r="C842" s="89">
        <v>1</v>
      </c>
      <c r="D842" s="89">
        <v>1</v>
      </c>
      <c r="E842" s="89">
        <v>1</v>
      </c>
      <c r="F842" s="89">
        <v>1</v>
      </c>
      <c r="G842" s="89">
        <v>1</v>
      </c>
      <c r="H842" s="89">
        <v>1</v>
      </c>
      <c r="I842" s="89">
        <v>1</v>
      </c>
      <c r="J842" s="89">
        <v>1</v>
      </c>
      <c r="K842" s="89">
        <v>1</v>
      </c>
      <c r="L842" s="89">
        <v>1</v>
      </c>
      <c r="M842" s="89">
        <v>1</v>
      </c>
      <c r="N842" s="89">
        <v>1</v>
      </c>
      <c r="O842" s="89">
        <v>1</v>
      </c>
      <c r="P842" s="89">
        <v>1</v>
      </c>
      <c r="Q842" s="89">
        <v>1</v>
      </c>
      <c r="R842" s="89">
        <v>1</v>
      </c>
      <c r="S842" s="89">
        <v>1</v>
      </c>
      <c r="T842" s="89">
        <v>1</v>
      </c>
      <c r="U842" s="89">
        <v>1</v>
      </c>
      <c r="V842" s="89">
        <v>1</v>
      </c>
      <c r="W842" s="89">
        <v>1</v>
      </c>
      <c r="X842" s="89">
        <v>1</v>
      </c>
      <c r="Y842" s="89">
        <v>1</v>
      </c>
      <c r="Z842" s="89">
        <v>1</v>
      </c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89"/>
      <c r="DB842" s="89"/>
      <c r="DC842" s="89"/>
      <c r="DD842" s="89"/>
      <c r="DE842" s="89"/>
      <c r="DF842" s="89"/>
      <c r="DG842" s="89"/>
      <c r="DH842" s="89"/>
      <c r="DI842" s="89"/>
      <c r="DJ842" s="89"/>
      <c r="DK842" s="89"/>
      <c r="DL842" s="89"/>
      <c r="DM842" s="89"/>
      <c r="DN842" s="89"/>
      <c r="DO842" s="89"/>
      <c r="DP842" s="89"/>
      <c r="DQ842" s="89"/>
      <c r="DR842" s="89"/>
      <c r="DS842" s="89"/>
      <c r="DT842" s="89"/>
      <c r="DU842" s="89"/>
      <c r="DV842" s="89"/>
      <c r="DW842" s="89"/>
      <c r="DX842" s="89"/>
      <c r="DY842" s="89"/>
      <c r="DZ842" s="89"/>
      <c r="EA842" s="89"/>
      <c r="EB842" s="89"/>
      <c r="EC842" s="89"/>
      <c r="ED842" s="89"/>
      <c r="EE842" s="89">
        <v>1</v>
      </c>
      <c r="EF842" s="89"/>
      <c r="EG842" s="89">
        <v>1</v>
      </c>
      <c r="EH842" s="89"/>
      <c r="EI842" s="89"/>
      <c r="EJ842" s="89"/>
      <c r="EK842" s="89">
        <v>1</v>
      </c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>
        <v>1</v>
      </c>
      <c r="GH842" s="89"/>
      <c r="GI842" s="89"/>
      <c r="GJ842" s="89"/>
      <c r="GK842" s="89">
        <v>1</v>
      </c>
      <c r="GL842" s="89"/>
      <c r="GM842" s="89"/>
      <c r="GN842" s="89"/>
      <c r="GO842" s="89"/>
      <c r="GP842" s="89"/>
      <c r="GQ842" s="89"/>
      <c r="GR842" s="89">
        <v>1</v>
      </c>
      <c r="GS842" s="89">
        <v>1</v>
      </c>
      <c r="GT842" s="89">
        <v>1</v>
      </c>
      <c r="GU842" s="89">
        <v>1</v>
      </c>
      <c r="GV842" s="89"/>
      <c r="GW842" s="89">
        <v>1</v>
      </c>
      <c r="GX842" s="89"/>
      <c r="GY842" s="89"/>
      <c r="GZ842" s="89">
        <v>1</v>
      </c>
      <c r="HA842" s="89">
        <v>1</v>
      </c>
      <c r="HB842" s="89"/>
      <c r="HC842" s="89"/>
      <c r="HD842" s="89">
        <v>1</v>
      </c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>
        <v>1</v>
      </c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  <c r="IS842" s="89"/>
      <c r="IT842" s="89"/>
      <c r="IU842" s="89"/>
      <c r="IV842" s="89"/>
      <c r="IW842" s="89"/>
      <c r="IX842" s="89"/>
      <c r="IY842" s="89"/>
      <c r="IZ842" s="89">
        <v>1</v>
      </c>
      <c r="JA842" s="89"/>
      <c r="JB842" s="89"/>
      <c r="JC842" s="89"/>
      <c r="JD842" s="89"/>
      <c r="JE842" s="89"/>
      <c r="JF842" s="89"/>
      <c r="JG842" s="89"/>
      <c r="JH842" s="89"/>
      <c r="JI842" s="89"/>
      <c r="JJ842" s="89"/>
      <c r="JK842" s="89"/>
      <c r="JL842" s="89"/>
      <c r="JM842" s="89"/>
      <c r="JN842" s="89"/>
      <c r="JO842" s="89"/>
      <c r="JP842" s="89"/>
      <c r="JQ842" s="89"/>
      <c r="JR842" s="89"/>
      <c r="JS842" s="89"/>
      <c r="JT842" s="89"/>
      <c r="JU842" s="89"/>
      <c r="JV842" s="89"/>
      <c r="JW842" s="89"/>
      <c r="JX842" s="89"/>
      <c r="JY842" s="89">
        <v>1</v>
      </c>
      <c r="JZ842" s="89"/>
      <c r="KA842" s="89"/>
      <c r="KB842" s="89"/>
      <c r="KC842" s="89"/>
      <c r="KD842" s="89"/>
      <c r="KE842" s="89"/>
      <c r="KF842" s="89"/>
      <c r="KG842" s="89"/>
      <c r="KH842" s="89"/>
      <c r="KI842" s="89"/>
      <c r="KJ842" s="89"/>
      <c r="KK842" s="89"/>
      <c r="KL842" s="89"/>
      <c r="KM842" s="89"/>
      <c r="KN842" s="89"/>
      <c r="KO842" s="89"/>
      <c r="KP842" s="89">
        <v>1</v>
      </c>
      <c r="KQ842" s="89"/>
      <c r="KR842" s="89"/>
      <c r="KS842" s="89"/>
      <c r="KT842" s="89"/>
      <c r="KU842" s="89"/>
      <c r="KV842" s="89"/>
      <c r="KW842" s="89"/>
      <c r="KX842" s="89"/>
      <c r="KY842" s="89"/>
      <c r="KZ842" s="89"/>
      <c r="LA842" s="89"/>
      <c r="LB842" s="89"/>
      <c r="LC842" s="89"/>
      <c r="LD842" s="89"/>
      <c r="LE842" s="89"/>
      <c r="LF842" s="89"/>
      <c r="LG842" s="89"/>
      <c r="LH842" s="89"/>
      <c r="LI842" s="89"/>
      <c r="LJ842" s="89"/>
      <c r="LK842" s="89"/>
      <c r="LL842" s="89"/>
      <c r="LM842" s="89"/>
      <c r="LN842" s="89"/>
      <c r="LO842" s="89"/>
      <c r="LP842" s="89"/>
      <c r="LQ842" s="89"/>
      <c r="LR842" s="89"/>
      <c r="LS842" s="89"/>
      <c r="LT842" s="89"/>
      <c r="LU842" s="89"/>
      <c r="LV842" s="89"/>
      <c r="LW842" s="89"/>
      <c r="LX842" s="89"/>
      <c r="LY842" s="89"/>
      <c r="LZ842" s="89"/>
      <c r="MA842" s="89"/>
      <c r="MB842" s="89"/>
      <c r="MC842" s="89"/>
      <c r="MD842" s="89"/>
      <c r="ME842" s="89"/>
      <c r="MF842" s="89"/>
      <c r="MG842" s="89"/>
      <c r="MH842" s="89"/>
      <c r="MI842" s="89"/>
      <c r="MJ842" s="89"/>
      <c r="MK842" s="89"/>
      <c r="ML842" s="89"/>
      <c r="MM842" s="89"/>
      <c r="MN842" s="89"/>
      <c r="MO842" s="89"/>
      <c r="MP842" s="89"/>
      <c r="MQ842" s="89"/>
      <c r="MR842" s="89"/>
      <c r="MS842" s="89"/>
      <c r="MT842" s="89"/>
      <c r="MU842" s="89"/>
      <c r="MV842" s="89"/>
      <c r="MW842" s="89"/>
      <c r="MX842" s="89"/>
      <c r="MY842" s="89"/>
      <c r="MZ842" s="89"/>
      <c r="NA842" s="89"/>
      <c r="NB842" s="89"/>
      <c r="NC842" s="89"/>
      <c r="ND842" s="89"/>
      <c r="NE842" s="89"/>
      <c r="NF842" s="89"/>
      <c r="NG842" s="89"/>
      <c r="NH842" s="89"/>
      <c r="NI842" s="89"/>
      <c r="NJ842" s="89"/>
      <c r="NK842" s="89"/>
      <c r="NL842" s="89"/>
      <c r="NM842" s="89"/>
      <c r="NN842" s="89"/>
      <c r="NO842" s="89"/>
      <c r="NP842" s="89"/>
      <c r="NQ842" s="89"/>
      <c r="NR842" s="89"/>
      <c r="NS842" s="89"/>
      <c r="NT842" s="89"/>
      <c r="NU842" s="89"/>
      <c r="NV842" s="89"/>
      <c r="NW842" s="89"/>
      <c r="NX842" s="89"/>
      <c r="NY842" s="89"/>
      <c r="NZ842" s="89"/>
      <c r="OA842" s="89"/>
      <c r="OB842" s="89"/>
      <c r="OC842" s="89"/>
      <c r="OD842" s="89"/>
      <c r="OE842" s="89"/>
      <c r="OF842" s="89"/>
      <c r="OG842" s="89"/>
      <c r="OH842" s="89"/>
      <c r="OI842" s="89"/>
      <c r="OJ842" s="89"/>
      <c r="OK842" s="89"/>
      <c r="OL842" s="89"/>
      <c r="OM842" s="89"/>
      <c r="ON842" s="89"/>
      <c r="OO842" s="89"/>
      <c r="OP842" s="89"/>
      <c r="OQ842" s="89"/>
      <c r="OR842" s="89"/>
      <c r="OS842" s="89"/>
      <c r="OT842" s="89"/>
      <c r="OU842" s="89"/>
      <c r="OV842" s="89"/>
      <c r="OW842" s="89"/>
      <c r="OX842" s="89"/>
      <c r="OY842" s="89"/>
      <c r="OZ842" s="89"/>
      <c r="PA842" s="89"/>
      <c r="PB842" s="89"/>
      <c r="PC842" s="89"/>
      <c r="PD842" s="89"/>
      <c r="PE842" s="89"/>
      <c r="PF842" s="89"/>
      <c r="PG842" s="89">
        <v>1</v>
      </c>
      <c r="PH842" s="89"/>
      <c r="PI842" s="89"/>
      <c r="PJ842" s="89"/>
      <c r="PK842" s="89"/>
      <c r="PL842" s="89"/>
      <c r="PM842" s="89"/>
      <c r="PN842" s="89"/>
      <c r="PO842" s="89"/>
      <c r="PP842" s="89"/>
      <c r="PQ842" s="89"/>
      <c r="PR842" s="89"/>
      <c r="PS842" s="89"/>
      <c r="PT842" s="89"/>
      <c r="PU842" s="89"/>
      <c r="PV842" s="89"/>
      <c r="PW842" s="89"/>
      <c r="PX842" s="89"/>
      <c r="PY842" s="89"/>
      <c r="PZ842" s="89"/>
      <c r="QA842" s="89"/>
      <c r="QB842" s="89"/>
      <c r="QC842" s="89"/>
      <c r="QD842" s="89"/>
    </row>
    <row r="843" spans="1:446" x14ac:dyDescent="0.2">
      <c r="A843" s="19" t="s">
        <v>535</v>
      </c>
      <c r="B843" s="89">
        <v>1</v>
      </c>
      <c r="C843" s="89">
        <v>1</v>
      </c>
      <c r="D843" s="89">
        <v>1</v>
      </c>
      <c r="E843" s="89">
        <v>1</v>
      </c>
      <c r="F843" s="89">
        <v>1</v>
      </c>
      <c r="G843" s="89">
        <v>1</v>
      </c>
      <c r="H843" s="89">
        <v>1</v>
      </c>
      <c r="I843" s="89">
        <v>1</v>
      </c>
      <c r="J843" s="89">
        <v>1</v>
      </c>
      <c r="K843" s="89">
        <v>1</v>
      </c>
      <c r="L843" s="89">
        <v>1</v>
      </c>
      <c r="M843" s="89">
        <v>1</v>
      </c>
      <c r="N843" s="89">
        <v>1</v>
      </c>
      <c r="O843" s="89">
        <v>1</v>
      </c>
      <c r="P843" s="89">
        <v>1</v>
      </c>
      <c r="Q843" s="89">
        <v>1</v>
      </c>
      <c r="R843" s="89">
        <v>1</v>
      </c>
      <c r="S843" s="89">
        <v>1</v>
      </c>
      <c r="T843" s="89">
        <v>1</v>
      </c>
      <c r="U843" s="89">
        <v>1</v>
      </c>
      <c r="V843" s="89">
        <v>1</v>
      </c>
      <c r="W843" s="89">
        <v>1</v>
      </c>
      <c r="X843" s="89">
        <v>1</v>
      </c>
      <c r="Y843" s="89">
        <v>1</v>
      </c>
      <c r="Z843" s="89">
        <v>1</v>
      </c>
      <c r="AA843" s="89">
        <v>1</v>
      </c>
      <c r="AB843" s="89">
        <v>1</v>
      </c>
      <c r="AC843" s="89">
        <v>1</v>
      </c>
      <c r="AD843" s="89">
        <v>1</v>
      </c>
      <c r="AE843" s="89">
        <v>1</v>
      </c>
      <c r="AF843" s="89">
        <v>1</v>
      </c>
      <c r="AG843" s="89">
        <v>1</v>
      </c>
      <c r="AH843" s="89">
        <v>1</v>
      </c>
      <c r="AI843" s="89">
        <v>1</v>
      </c>
      <c r="AJ843" s="89">
        <v>1</v>
      </c>
      <c r="AK843" s="89">
        <v>1</v>
      </c>
      <c r="AL843" s="89">
        <v>1</v>
      </c>
      <c r="AM843" s="89">
        <v>1</v>
      </c>
      <c r="AN843" s="89">
        <v>1</v>
      </c>
      <c r="AO843" s="89">
        <v>1</v>
      </c>
      <c r="AP843" s="89">
        <v>1</v>
      </c>
      <c r="AQ843" s="89">
        <v>1</v>
      </c>
      <c r="AR843" s="89">
        <v>1</v>
      </c>
      <c r="AS843" s="89">
        <v>1</v>
      </c>
      <c r="AT843" s="89">
        <v>1</v>
      </c>
      <c r="AU843" s="89">
        <v>1</v>
      </c>
      <c r="AV843" s="89">
        <v>1</v>
      </c>
      <c r="AW843" s="89"/>
      <c r="AX843" s="89"/>
      <c r="AY843" s="89"/>
      <c r="AZ843" s="89"/>
      <c r="BA843" s="89"/>
      <c r="BB843" s="89"/>
      <c r="BC843" s="89"/>
      <c r="BD843" s="89"/>
      <c r="BE843" s="89"/>
      <c r="BF843" s="89">
        <v>1</v>
      </c>
      <c r="BG843" s="89"/>
      <c r="BH843" s="89">
        <v>1</v>
      </c>
      <c r="BI843" s="89">
        <v>1</v>
      </c>
      <c r="BJ843" s="89">
        <v>1</v>
      </c>
      <c r="BK843" s="89">
        <v>1</v>
      </c>
      <c r="BL843" s="89">
        <v>1</v>
      </c>
      <c r="BM843" s="89">
        <v>1</v>
      </c>
      <c r="BN843" s="89">
        <v>1</v>
      </c>
      <c r="BO843" s="89">
        <v>1</v>
      </c>
      <c r="BP843" s="89">
        <v>1</v>
      </c>
      <c r="BQ843" s="89">
        <v>1</v>
      </c>
      <c r="BR843" s="89">
        <v>1</v>
      </c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>
        <v>1</v>
      </c>
      <c r="CD843" s="89">
        <v>1</v>
      </c>
      <c r="CE843" s="89">
        <v>1</v>
      </c>
      <c r="CF843" s="89">
        <v>1</v>
      </c>
      <c r="CG843" s="89">
        <v>1</v>
      </c>
      <c r="CH843" s="89">
        <v>1</v>
      </c>
      <c r="CI843" s="89">
        <v>1</v>
      </c>
      <c r="CJ843" s="89">
        <v>1</v>
      </c>
      <c r="CK843" s="89">
        <v>1</v>
      </c>
      <c r="CL843" s="89">
        <v>1</v>
      </c>
      <c r="CM843" s="89">
        <v>1</v>
      </c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>
        <v>1</v>
      </c>
      <c r="CY843" s="89">
        <v>1</v>
      </c>
      <c r="CZ843" s="89">
        <v>1</v>
      </c>
      <c r="DA843" s="89">
        <v>1</v>
      </c>
      <c r="DB843" s="89">
        <v>1</v>
      </c>
      <c r="DC843" s="89">
        <v>1</v>
      </c>
      <c r="DD843" s="89">
        <v>1</v>
      </c>
      <c r="DE843" s="89">
        <v>1</v>
      </c>
      <c r="DF843" s="89">
        <v>1</v>
      </c>
      <c r="DG843" s="89">
        <v>1</v>
      </c>
      <c r="DH843" s="89">
        <v>1</v>
      </c>
      <c r="DI843" s="89"/>
      <c r="DJ843" s="89"/>
      <c r="DK843" s="89"/>
      <c r="DL843" s="89"/>
      <c r="DM843" s="89"/>
      <c r="DN843" s="89"/>
      <c r="DO843" s="89"/>
      <c r="DP843" s="89"/>
      <c r="DQ843" s="89"/>
      <c r="DR843" s="89"/>
      <c r="DS843" s="89">
        <v>1</v>
      </c>
      <c r="DT843" s="89">
        <v>1</v>
      </c>
      <c r="DU843" s="89">
        <v>1</v>
      </c>
      <c r="DV843" s="89">
        <v>1</v>
      </c>
      <c r="DW843" s="89">
        <v>1</v>
      </c>
      <c r="DX843" s="89">
        <v>1</v>
      </c>
      <c r="DY843" s="89"/>
      <c r="DZ843" s="89"/>
      <c r="EA843" s="89"/>
      <c r="EB843" s="89"/>
      <c r="EC843" s="89"/>
      <c r="ED843" s="89"/>
      <c r="EE843" s="89">
        <v>1</v>
      </c>
      <c r="EF843" s="89">
        <v>1</v>
      </c>
      <c r="EG843" s="89">
        <v>1</v>
      </c>
      <c r="EH843" s="89">
        <v>1</v>
      </c>
      <c r="EI843" s="89"/>
      <c r="EJ843" s="89"/>
      <c r="EK843" s="89"/>
      <c r="EL843" s="89"/>
      <c r="EM843" s="89"/>
      <c r="EN843" s="89">
        <v>1</v>
      </c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>
        <v>1</v>
      </c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>
        <v>1</v>
      </c>
      <c r="GH843" s="89">
        <v>1</v>
      </c>
      <c r="GI843" s="89">
        <v>1</v>
      </c>
      <c r="GJ843" s="89"/>
      <c r="GK843" s="89">
        <v>1</v>
      </c>
      <c r="GL843" s="89">
        <v>1</v>
      </c>
      <c r="GM843" s="89">
        <v>1</v>
      </c>
      <c r="GN843" s="89">
        <v>1</v>
      </c>
      <c r="GO843" s="89"/>
      <c r="GP843" s="89"/>
      <c r="GQ843" s="89"/>
      <c r="GR843" s="89">
        <v>1</v>
      </c>
      <c r="GS843" s="89">
        <v>1</v>
      </c>
      <c r="GT843" s="89">
        <v>1</v>
      </c>
      <c r="GU843" s="89">
        <v>1</v>
      </c>
      <c r="GV843" s="89"/>
      <c r="GW843" s="89">
        <v>1</v>
      </c>
      <c r="GX843" s="89"/>
      <c r="GY843" s="89">
        <v>1</v>
      </c>
      <c r="GZ843" s="89">
        <v>1</v>
      </c>
      <c r="HA843" s="89">
        <v>1</v>
      </c>
      <c r="HB843" s="89">
        <v>1</v>
      </c>
      <c r="HC843" s="89"/>
      <c r="HD843" s="89"/>
      <c r="HE843" s="89"/>
      <c r="HF843" s="89"/>
      <c r="HG843" s="89">
        <v>1</v>
      </c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>
        <v>1</v>
      </c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  <c r="IS843" s="89"/>
      <c r="IT843" s="89"/>
      <c r="IU843" s="89"/>
      <c r="IV843" s="89"/>
      <c r="IW843" s="89"/>
      <c r="IX843" s="89"/>
      <c r="IY843" s="89"/>
      <c r="IZ843" s="89"/>
      <c r="JA843" s="89"/>
      <c r="JB843" s="89"/>
      <c r="JC843" s="89">
        <v>1</v>
      </c>
      <c r="JD843" s="89"/>
      <c r="JE843" s="89"/>
      <c r="JF843" s="89"/>
      <c r="JG843" s="89"/>
      <c r="JH843" s="89"/>
      <c r="JI843" s="89"/>
      <c r="JJ843" s="89"/>
      <c r="JK843" s="89"/>
      <c r="JL843" s="89"/>
      <c r="JM843" s="89"/>
      <c r="JN843" s="89"/>
      <c r="JO843" s="89"/>
      <c r="JP843" s="89"/>
      <c r="JQ843" s="89"/>
      <c r="JR843" s="89"/>
      <c r="JS843" s="89"/>
      <c r="JT843" s="89"/>
      <c r="JU843" s="89"/>
      <c r="JV843" s="89"/>
      <c r="JW843" s="89"/>
      <c r="JX843" s="89"/>
      <c r="JY843" s="89"/>
      <c r="JZ843" s="89"/>
      <c r="KA843" s="89"/>
      <c r="KB843" s="89">
        <v>1</v>
      </c>
      <c r="KC843" s="89"/>
      <c r="KD843" s="89"/>
      <c r="KE843" s="89"/>
      <c r="KF843" s="89"/>
      <c r="KG843" s="89"/>
      <c r="KH843" s="89"/>
      <c r="KI843" s="89"/>
      <c r="KJ843" s="89"/>
      <c r="KK843" s="89"/>
      <c r="KL843" s="89"/>
      <c r="KM843" s="89"/>
      <c r="KN843" s="89"/>
      <c r="KO843" s="89"/>
      <c r="KP843" s="89"/>
      <c r="KQ843" s="89"/>
      <c r="KR843" s="89"/>
      <c r="KS843" s="89">
        <v>1</v>
      </c>
      <c r="KT843" s="89"/>
      <c r="KU843" s="89"/>
      <c r="KV843" s="89"/>
      <c r="KW843" s="89"/>
      <c r="KX843" s="89"/>
      <c r="KY843" s="89"/>
      <c r="KZ843" s="89"/>
      <c r="LA843" s="89"/>
      <c r="LB843" s="89"/>
      <c r="LC843" s="89"/>
      <c r="LD843" s="89"/>
      <c r="LE843" s="89"/>
      <c r="LF843" s="89"/>
      <c r="LG843" s="89"/>
      <c r="LH843" s="89"/>
      <c r="LI843" s="89"/>
      <c r="LJ843" s="89"/>
      <c r="LK843" s="89">
        <v>1</v>
      </c>
      <c r="LL843" s="89"/>
      <c r="LM843" s="89"/>
      <c r="LN843" s="89"/>
      <c r="LO843" s="89"/>
      <c r="LP843" s="89"/>
      <c r="LQ843" s="89"/>
      <c r="LR843" s="89"/>
      <c r="LS843" s="89"/>
      <c r="LT843" s="89"/>
      <c r="LU843" s="89"/>
      <c r="LV843" s="89"/>
      <c r="LW843" s="89"/>
      <c r="LX843" s="89"/>
      <c r="LY843" s="89"/>
      <c r="LZ843" s="89"/>
      <c r="MA843" s="89"/>
      <c r="MB843" s="89"/>
      <c r="MC843" s="89"/>
      <c r="MD843" s="89"/>
      <c r="ME843" s="89"/>
      <c r="MF843" s="89"/>
      <c r="MG843" s="89"/>
      <c r="MH843" s="89">
        <v>1</v>
      </c>
      <c r="MI843" s="89"/>
      <c r="MJ843" s="89"/>
      <c r="MK843" s="89"/>
      <c r="ML843" s="89"/>
      <c r="MM843" s="89"/>
      <c r="MN843" s="89"/>
      <c r="MO843" s="89"/>
      <c r="MP843" s="89"/>
      <c r="MQ843" s="89"/>
      <c r="MR843" s="89"/>
      <c r="MS843" s="89"/>
      <c r="MT843" s="89"/>
      <c r="MU843" s="89"/>
      <c r="MV843" s="89"/>
      <c r="MW843" s="89"/>
      <c r="MX843" s="89"/>
      <c r="MY843" s="89"/>
      <c r="MZ843" s="89"/>
      <c r="NA843" s="89"/>
      <c r="NB843" s="89"/>
      <c r="NC843" s="89"/>
      <c r="ND843" s="89"/>
      <c r="NE843" s="89">
        <v>1</v>
      </c>
      <c r="NF843" s="89"/>
      <c r="NG843" s="89"/>
      <c r="NH843" s="89"/>
      <c r="NI843" s="89"/>
      <c r="NJ843" s="89"/>
      <c r="NK843" s="89"/>
      <c r="NL843" s="89"/>
      <c r="NM843" s="89"/>
      <c r="NN843" s="89"/>
      <c r="NO843" s="89"/>
      <c r="NP843" s="89"/>
      <c r="NQ843" s="89"/>
      <c r="NR843" s="89"/>
      <c r="NS843" s="89"/>
      <c r="NT843" s="89"/>
      <c r="NU843" s="89"/>
      <c r="NV843" s="89"/>
      <c r="NW843" s="89"/>
      <c r="NX843" s="89"/>
      <c r="NY843" s="89"/>
      <c r="NZ843" s="89"/>
      <c r="OA843" s="89"/>
      <c r="OB843" s="89">
        <v>1</v>
      </c>
      <c r="OC843" s="89"/>
      <c r="OD843" s="89"/>
      <c r="OE843" s="89"/>
      <c r="OF843" s="89"/>
      <c r="OG843" s="89"/>
      <c r="OH843" s="89"/>
      <c r="OI843" s="89"/>
      <c r="OJ843" s="89"/>
      <c r="OK843" s="89"/>
      <c r="OL843" s="89"/>
      <c r="OM843" s="89"/>
      <c r="ON843" s="89"/>
      <c r="OO843" s="89"/>
      <c r="OP843" s="89"/>
      <c r="OQ843" s="89"/>
      <c r="OR843" s="89"/>
      <c r="OS843" s="89"/>
      <c r="OT843" s="89">
        <v>1</v>
      </c>
      <c r="OU843" s="89"/>
      <c r="OV843" s="89"/>
      <c r="OW843" s="89"/>
      <c r="OX843" s="89"/>
      <c r="OY843" s="89"/>
      <c r="OZ843" s="89"/>
      <c r="PA843" s="89"/>
      <c r="PB843" s="89"/>
      <c r="PC843" s="89"/>
      <c r="PD843" s="89"/>
      <c r="PE843" s="89"/>
      <c r="PF843" s="89"/>
      <c r="PG843" s="89"/>
      <c r="PH843" s="89"/>
      <c r="PI843" s="89"/>
      <c r="PJ843" s="89">
        <v>1</v>
      </c>
      <c r="PK843" s="89"/>
      <c r="PL843" s="89"/>
      <c r="PM843" s="89"/>
      <c r="PN843" s="89"/>
      <c r="PO843" s="89"/>
      <c r="PP843" s="89"/>
      <c r="PQ843" s="89"/>
      <c r="PR843" s="89"/>
      <c r="PS843" s="89"/>
      <c r="PT843" s="89"/>
      <c r="PU843" s="89"/>
      <c r="PV843" s="89"/>
      <c r="PW843" s="89"/>
      <c r="PX843" s="89"/>
      <c r="PY843" s="89"/>
      <c r="PZ843" s="89"/>
      <c r="QA843" s="89"/>
      <c r="QB843" s="89"/>
      <c r="QC843" s="89"/>
      <c r="QD843" s="89"/>
    </row>
    <row r="844" spans="1:446" x14ac:dyDescent="0.2">
      <c r="A844" s="19" t="s">
        <v>542</v>
      </c>
      <c r="B844" s="89">
        <v>1</v>
      </c>
      <c r="C844" s="89">
        <v>1</v>
      </c>
      <c r="D844" s="89">
        <v>1</v>
      </c>
      <c r="E844" s="89">
        <v>1</v>
      </c>
      <c r="F844" s="89">
        <v>1</v>
      </c>
      <c r="G844" s="89">
        <v>1</v>
      </c>
      <c r="H844" s="89">
        <v>1</v>
      </c>
      <c r="I844" s="89">
        <v>1</v>
      </c>
      <c r="J844" s="89">
        <v>1</v>
      </c>
      <c r="K844" s="89">
        <v>1</v>
      </c>
      <c r="L844" s="89">
        <v>1</v>
      </c>
      <c r="M844" s="89">
        <v>1</v>
      </c>
      <c r="N844" s="89">
        <v>1</v>
      </c>
      <c r="O844" s="89">
        <v>1</v>
      </c>
      <c r="P844" s="89">
        <v>1</v>
      </c>
      <c r="Q844" s="89">
        <v>1</v>
      </c>
      <c r="R844" s="89">
        <v>1</v>
      </c>
      <c r="S844" s="89">
        <v>1</v>
      </c>
      <c r="T844" s="89">
        <v>1</v>
      </c>
      <c r="U844" s="89">
        <v>1</v>
      </c>
      <c r="V844" s="89">
        <v>1</v>
      </c>
      <c r="W844" s="89">
        <v>1</v>
      </c>
      <c r="X844" s="89">
        <v>1</v>
      </c>
      <c r="Y844" s="89">
        <v>1</v>
      </c>
      <c r="Z844" s="89">
        <v>1</v>
      </c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89"/>
      <c r="DB844" s="89"/>
      <c r="DC844" s="89"/>
      <c r="DD844" s="89"/>
      <c r="DE844" s="89"/>
      <c r="DF844" s="89"/>
      <c r="DG844" s="89"/>
      <c r="DH844" s="89"/>
      <c r="DI844" s="89"/>
      <c r="DJ844" s="89"/>
      <c r="DK844" s="89"/>
      <c r="DL844" s="89"/>
      <c r="DM844" s="89"/>
      <c r="DN844" s="89"/>
      <c r="DO844" s="89"/>
      <c r="DP844" s="89"/>
      <c r="DQ844" s="89"/>
      <c r="DR844" s="89"/>
      <c r="DS844" s="89"/>
      <c r="DT844" s="89"/>
      <c r="DU844" s="89"/>
      <c r="DV844" s="89"/>
      <c r="DW844" s="89"/>
      <c r="DX844" s="89"/>
      <c r="DY844" s="89"/>
      <c r="DZ844" s="89"/>
      <c r="EA844" s="89"/>
      <c r="EB844" s="89"/>
      <c r="EC844" s="89"/>
      <c r="ED844" s="89"/>
      <c r="EE844" s="89">
        <v>1</v>
      </c>
      <c r="EF844" s="89"/>
      <c r="EG844" s="89">
        <v>1</v>
      </c>
      <c r="EH844" s="89"/>
      <c r="EI844" s="89"/>
      <c r="EJ844" s="89"/>
      <c r="EK844" s="89"/>
      <c r="EL844" s="89"/>
      <c r="EM844" s="89">
        <v>1</v>
      </c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>
        <v>1</v>
      </c>
      <c r="GH844" s="89"/>
      <c r="GI844" s="89"/>
      <c r="GJ844" s="89"/>
      <c r="GK844" s="89">
        <v>1</v>
      </c>
      <c r="GL844" s="89"/>
      <c r="GM844" s="89"/>
      <c r="GN844" s="89"/>
      <c r="GO844" s="89"/>
      <c r="GP844" s="89"/>
      <c r="GQ844" s="89"/>
      <c r="GR844" s="89">
        <v>1</v>
      </c>
      <c r="GS844" s="89">
        <v>1</v>
      </c>
      <c r="GT844" s="89">
        <v>1</v>
      </c>
      <c r="GU844" s="89">
        <v>1</v>
      </c>
      <c r="GV844" s="89"/>
      <c r="GW844" s="89">
        <v>1</v>
      </c>
      <c r="GX844" s="89"/>
      <c r="GY844" s="89"/>
      <c r="GZ844" s="89">
        <v>1</v>
      </c>
      <c r="HA844" s="89">
        <v>1</v>
      </c>
      <c r="HB844" s="89"/>
      <c r="HC844" s="89"/>
      <c r="HD844" s="89"/>
      <c r="HE844" s="89"/>
      <c r="HF844" s="89">
        <v>1</v>
      </c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>
        <v>1</v>
      </c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  <c r="IS844" s="89"/>
      <c r="IT844" s="89"/>
      <c r="IU844" s="89"/>
      <c r="IV844" s="89"/>
      <c r="IW844" s="89"/>
      <c r="IX844" s="89"/>
      <c r="IY844" s="89"/>
      <c r="IZ844" s="89"/>
      <c r="JA844" s="89"/>
      <c r="JB844" s="89">
        <v>1</v>
      </c>
      <c r="JC844" s="89"/>
      <c r="JD844" s="89"/>
      <c r="JE844" s="89"/>
      <c r="JF844" s="89"/>
      <c r="JG844" s="89"/>
      <c r="JH844" s="89"/>
      <c r="JI844" s="89"/>
      <c r="JJ844" s="89"/>
      <c r="JK844" s="89"/>
      <c r="JL844" s="89"/>
      <c r="JM844" s="89"/>
      <c r="JN844" s="89"/>
      <c r="JO844" s="89"/>
      <c r="JP844" s="89"/>
      <c r="JQ844" s="89"/>
      <c r="JR844" s="89"/>
      <c r="JS844" s="89"/>
      <c r="JT844" s="89"/>
      <c r="JU844" s="89"/>
      <c r="JV844" s="89"/>
      <c r="JW844" s="89"/>
      <c r="JX844" s="89"/>
      <c r="JY844" s="89"/>
      <c r="JZ844" s="89"/>
      <c r="KA844" s="89">
        <v>1</v>
      </c>
      <c r="KB844" s="89"/>
      <c r="KC844" s="89"/>
      <c r="KD844" s="89"/>
      <c r="KE844" s="89"/>
      <c r="KF844" s="89"/>
      <c r="KG844" s="89"/>
      <c r="KH844" s="89"/>
      <c r="KI844" s="89"/>
      <c r="KJ844" s="89"/>
      <c r="KK844" s="89"/>
      <c r="KL844" s="89"/>
      <c r="KM844" s="89"/>
      <c r="KN844" s="89"/>
      <c r="KO844" s="89"/>
      <c r="KP844" s="89"/>
      <c r="KQ844" s="89"/>
      <c r="KR844" s="89">
        <v>1</v>
      </c>
      <c r="KS844" s="89"/>
      <c r="KT844" s="89"/>
      <c r="KU844" s="89"/>
      <c r="KV844" s="89"/>
      <c r="KW844" s="89"/>
      <c r="KX844" s="89"/>
      <c r="KY844" s="89"/>
      <c r="KZ844" s="89"/>
      <c r="LA844" s="89"/>
      <c r="LB844" s="89"/>
      <c r="LC844" s="89"/>
      <c r="LD844" s="89"/>
      <c r="LE844" s="89"/>
      <c r="LF844" s="89"/>
      <c r="LG844" s="89"/>
      <c r="LH844" s="89"/>
      <c r="LI844" s="89"/>
      <c r="LJ844" s="89"/>
      <c r="LK844" s="89"/>
      <c r="LL844" s="89"/>
      <c r="LM844" s="89"/>
      <c r="LN844" s="89"/>
      <c r="LO844" s="89"/>
      <c r="LP844" s="89"/>
      <c r="LQ844" s="89"/>
      <c r="LR844" s="89"/>
      <c r="LS844" s="89"/>
      <c r="LT844" s="89"/>
      <c r="LU844" s="89"/>
      <c r="LV844" s="89"/>
      <c r="LW844" s="89"/>
      <c r="LX844" s="89"/>
      <c r="LY844" s="89"/>
      <c r="LZ844" s="89"/>
      <c r="MA844" s="89"/>
      <c r="MB844" s="89"/>
      <c r="MC844" s="89"/>
      <c r="MD844" s="89"/>
      <c r="ME844" s="89"/>
      <c r="MF844" s="89"/>
      <c r="MG844" s="89"/>
      <c r="MH844" s="89"/>
      <c r="MI844" s="89"/>
      <c r="MJ844" s="89"/>
      <c r="MK844" s="89"/>
      <c r="ML844" s="89"/>
      <c r="MM844" s="89"/>
      <c r="MN844" s="89"/>
      <c r="MO844" s="89"/>
      <c r="MP844" s="89"/>
      <c r="MQ844" s="89"/>
      <c r="MR844" s="89"/>
      <c r="MS844" s="89"/>
      <c r="MT844" s="89"/>
      <c r="MU844" s="89"/>
      <c r="MV844" s="89"/>
      <c r="MW844" s="89"/>
      <c r="MX844" s="89"/>
      <c r="MY844" s="89"/>
      <c r="MZ844" s="89"/>
      <c r="NA844" s="89"/>
      <c r="NB844" s="89"/>
      <c r="NC844" s="89"/>
      <c r="ND844" s="89"/>
      <c r="NE844" s="89"/>
      <c r="NF844" s="89"/>
      <c r="NG844" s="89"/>
      <c r="NH844" s="89"/>
      <c r="NI844" s="89"/>
      <c r="NJ844" s="89"/>
      <c r="NK844" s="89"/>
      <c r="NL844" s="89"/>
      <c r="NM844" s="89"/>
      <c r="NN844" s="89"/>
      <c r="NO844" s="89"/>
      <c r="NP844" s="89"/>
      <c r="NQ844" s="89"/>
      <c r="NR844" s="89"/>
      <c r="NS844" s="89"/>
      <c r="NT844" s="89"/>
      <c r="NU844" s="89"/>
      <c r="NV844" s="89"/>
      <c r="NW844" s="89"/>
      <c r="NX844" s="89"/>
      <c r="NY844" s="89"/>
      <c r="NZ844" s="89"/>
      <c r="OA844" s="89"/>
      <c r="OB844" s="89"/>
      <c r="OC844" s="89"/>
      <c r="OD844" s="89"/>
      <c r="OE844" s="89"/>
      <c r="OF844" s="89"/>
      <c r="OG844" s="89"/>
      <c r="OH844" s="89"/>
      <c r="OI844" s="89"/>
      <c r="OJ844" s="89"/>
      <c r="OK844" s="89"/>
      <c r="OL844" s="89"/>
      <c r="OM844" s="89"/>
      <c r="ON844" s="89"/>
      <c r="OO844" s="89"/>
      <c r="OP844" s="89"/>
      <c r="OQ844" s="89"/>
      <c r="OR844" s="89"/>
      <c r="OS844" s="89"/>
      <c r="OT844" s="89"/>
      <c r="OU844" s="89"/>
      <c r="OV844" s="89"/>
      <c r="OW844" s="89"/>
      <c r="OX844" s="89"/>
      <c r="OY844" s="89"/>
      <c r="OZ844" s="89"/>
      <c r="PA844" s="89"/>
      <c r="PB844" s="89"/>
      <c r="PC844" s="89"/>
      <c r="PD844" s="89"/>
      <c r="PE844" s="89"/>
      <c r="PF844" s="89"/>
      <c r="PG844" s="89"/>
      <c r="PH844" s="89"/>
      <c r="PI844" s="89"/>
      <c r="PJ844" s="89"/>
      <c r="PK844" s="89"/>
      <c r="PL844" s="89"/>
      <c r="PM844" s="89"/>
      <c r="PN844" s="89"/>
      <c r="PO844" s="89"/>
      <c r="PP844" s="89"/>
      <c r="PQ844" s="89"/>
      <c r="PR844" s="89"/>
      <c r="PS844" s="89"/>
      <c r="PT844" s="89"/>
      <c r="PU844" s="89"/>
      <c r="PV844" s="89"/>
      <c r="PW844" s="89"/>
      <c r="PX844" s="89"/>
      <c r="PY844" s="89"/>
      <c r="PZ844" s="89"/>
      <c r="QA844" s="89"/>
      <c r="QB844" s="89"/>
      <c r="QC844" s="89"/>
      <c r="QD844" s="89"/>
    </row>
    <row r="845" spans="1:446" x14ac:dyDescent="0.2">
      <c r="A845" s="19" t="s">
        <v>489</v>
      </c>
      <c r="B845" s="89">
        <v>1</v>
      </c>
      <c r="C845" s="89">
        <v>1</v>
      </c>
      <c r="D845" s="89">
        <v>1</v>
      </c>
      <c r="E845" s="89">
        <v>1</v>
      </c>
      <c r="F845" s="89">
        <v>1</v>
      </c>
      <c r="G845" s="89">
        <v>1</v>
      </c>
      <c r="H845" s="89">
        <v>1</v>
      </c>
      <c r="I845" s="89">
        <v>1</v>
      </c>
      <c r="J845" s="89">
        <v>1</v>
      </c>
      <c r="K845" s="89">
        <v>1</v>
      </c>
      <c r="L845" s="89">
        <v>1</v>
      </c>
      <c r="M845" s="89">
        <v>1</v>
      </c>
      <c r="N845" s="89">
        <v>1</v>
      </c>
      <c r="O845" s="89">
        <v>1</v>
      </c>
      <c r="P845" s="89">
        <v>1</v>
      </c>
      <c r="Q845" s="89">
        <v>1</v>
      </c>
      <c r="R845" s="89">
        <v>1</v>
      </c>
      <c r="S845" s="89">
        <v>1</v>
      </c>
      <c r="T845" s="89">
        <v>1</v>
      </c>
      <c r="U845" s="89">
        <v>1</v>
      </c>
      <c r="V845" s="89">
        <v>1</v>
      </c>
      <c r="W845" s="89">
        <v>1</v>
      </c>
      <c r="X845" s="89">
        <v>1</v>
      </c>
      <c r="Y845" s="89">
        <v>1</v>
      </c>
      <c r="Z845" s="89">
        <v>1</v>
      </c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89"/>
      <c r="DB845" s="89"/>
      <c r="DC845" s="89"/>
      <c r="DD845" s="89"/>
      <c r="DE845" s="89"/>
      <c r="DF845" s="89"/>
      <c r="DG845" s="89"/>
      <c r="DH845" s="89"/>
      <c r="DI845" s="89"/>
      <c r="DJ845" s="89"/>
      <c r="DK845" s="89"/>
      <c r="DL845" s="89"/>
      <c r="DM845" s="89"/>
      <c r="DN845" s="89"/>
      <c r="DO845" s="89"/>
      <c r="DP845" s="89"/>
      <c r="DQ845" s="89"/>
      <c r="DR845" s="89"/>
      <c r="DS845" s="89"/>
      <c r="DT845" s="89"/>
      <c r="DU845" s="89"/>
      <c r="DV845" s="89"/>
      <c r="DW845" s="89"/>
      <c r="DX845" s="89"/>
      <c r="DY845" s="89"/>
      <c r="DZ845" s="89"/>
      <c r="EA845" s="89"/>
      <c r="EB845" s="89"/>
      <c r="EC845" s="89"/>
      <c r="ED845" s="89"/>
      <c r="EE845" s="89">
        <v>1</v>
      </c>
      <c r="EF845" s="89"/>
      <c r="EG845" s="89">
        <v>1</v>
      </c>
      <c r="EH845" s="89"/>
      <c r="EI845" s="89"/>
      <c r="EJ845" s="89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>
        <v>1</v>
      </c>
      <c r="GH845" s="89"/>
      <c r="GI845" s="89"/>
      <c r="GJ845" s="89"/>
      <c r="GK845" s="89">
        <v>1</v>
      </c>
      <c r="GL845" s="89"/>
      <c r="GM845" s="89"/>
      <c r="GN845" s="89"/>
      <c r="GO845" s="89"/>
      <c r="GP845" s="89"/>
      <c r="GQ845" s="89"/>
      <c r="GR845" s="89">
        <v>1</v>
      </c>
      <c r="GS845" s="89">
        <v>1</v>
      </c>
      <c r="GT845" s="89">
        <v>1</v>
      </c>
      <c r="GU845" s="89">
        <v>1</v>
      </c>
      <c r="GV845" s="89"/>
      <c r="GW845" s="89">
        <v>1</v>
      </c>
      <c r="GX845" s="89"/>
      <c r="GY845" s="89"/>
      <c r="GZ845" s="89">
        <v>1</v>
      </c>
      <c r="HA845" s="89">
        <v>1</v>
      </c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  <c r="IS845" s="89"/>
      <c r="IT845" s="89"/>
      <c r="IU845" s="89"/>
      <c r="IV845" s="89"/>
      <c r="IW845" s="89"/>
      <c r="IX845" s="89"/>
      <c r="IY845" s="89"/>
      <c r="IZ845" s="89"/>
      <c r="JA845" s="89"/>
      <c r="JB845" s="89"/>
      <c r="JC845" s="89"/>
      <c r="JD845" s="89"/>
      <c r="JE845" s="89"/>
      <c r="JF845" s="89"/>
      <c r="JG845" s="89"/>
      <c r="JH845" s="89"/>
      <c r="JI845" s="89"/>
      <c r="JJ845" s="89"/>
      <c r="JK845" s="89"/>
      <c r="JL845" s="89"/>
      <c r="JM845" s="89"/>
      <c r="JN845" s="89"/>
      <c r="JO845" s="89"/>
      <c r="JP845" s="89"/>
      <c r="JQ845" s="89"/>
      <c r="JR845" s="89"/>
      <c r="JS845" s="89"/>
      <c r="JT845" s="89"/>
      <c r="JU845" s="89"/>
      <c r="JV845" s="89"/>
      <c r="JW845" s="89"/>
      <c r="JX845" s="89"/>
      <c r="JY845" s="89"/>
      <c r="JZ845" s="89"/>
      <c r="KA845" s="89"/>
      <c r="KB845" s="89"/>
      <c r="KC845" s="89"/>
      <c r="KD845" s="89"/>
      <c r="KE845" s="89"/>
      <c r="KF845" s="89"/>
      <c r="KG845" s="89"/>
      <c r="KH845" s="89"/>
      <c r="KI845" s="89"/>
      <c r="KJ845" s="89"/>
      <c r="KK845" s="89"/>
      <c r="KL845" s="89"/>
      <c r="KM845" s="89"/>
      <c r="KN845" s="89"/>
      <c r="KO845" s="89"/>
      <c r="KP845" s="89"/>
      <c r="KQ845" s="89"/>
      <c r="KR845" s="89"/>
      <c r="KS845" s="89"/>
      <c r="KT845" s="89"/>
      <c r="KU845" s="89"/>
      <c r="KV845" s="89"/>
      <c r="KW845" s="89"/>
      <c r="KX845" s="89"/>
      <c r="KY845" s="89"/>
      <c r="KZ845" s="89"/>
      <c r="LA845" s="89"/>
      <c r="LB845" s="89"/>
      <c r="LC845" s="89"/>
      <c r="LD845" s="89"/>
      <c r="LE845" s="89"/>
      <c r="LF845" s="89"/>
      <c r="LG845" s="89"/>
      <c r="LH845" s="89"/>
      <c r="LI845" s="89"/>
      <c r="LJ845" s="89"/>
      <c r="LK845" s="89"/>
      <c r="LL845" s="89"/>
      <c r="LM845" s="89"/>
      <c r="LN845" s="89"/>
      <c r="LO845" s="89"/>
      <c r="LP845" s="89"/>
      <c r="LQ845" s="89"/>
      <c r="LR845" s="89"/>
      <c r="LS845" s="89"/>
      <c r="LT845" s="89"/>
      <c r="LU845" s="89"/>
      <c r="LV845" s="89"/>
      <c r="LW845" s="89"/>
      <c r="LX845" s="89"/>
      <c r="LY845" s="89"/>
      <c r="LZ845" s="89"/>
      <c r="MA845" s="89"/>
      <c r="MB845" s="89"/>
      <c r="MC845" s="89"/>
      <c r="MD845" s="89"/>
      <c r="ME845" s="89"/>
      <c r="MF845" s="89"/>
      <c r="MG845" s="89"/>
      <c r="MH845" s="89"/>
      <c r="MI845" s="89"/>
      <c r="MJ845" s="89"/>
      <c r="MK845" s="89"/>
      <c r="ML845" s="89"/>
      <c r="MM845" s="89"/>
      <c r="MN845" s="89"/>
      <c r="MO845" s="89"/>
      <c r="MP845" s="89"/>
      <c r="MQ845" s="89"/>
      <c r="MR845" s="89"/>
      <c r="MS845" s="89"/>
      <c r="MT845" s="89"/>
      <c r="MU845" s="89"/>
      <c r="MV845" s="89"/>
      <c r="MW845" s="89"/>
      <c r="MX845" s="89"/>
      <c r="MY845" s="89"/>
      <c r="MZ845" s="89"/>
      <c r="NA845" s="89"/>
      <c r="NB845" s="89"/>
      <c r="NC845" s="89"/>
      <c r="ND845" s="89"/>
      <c r="NE845" s="89"/>
      <c r="NF845" s="89"/>
      <c r="NG845" s="89"/>
      <c r="NH845" s="89"/>
      <c r="NI845" s="89"/>
      <c r="NJ845" s="89"/>
      <c r="NK845" s="89"/>
      <c r="NL845" s="89"/>
      <c r="NM845" s="89"/>
      <c r="NN845" s="89"/>
      <c r="NO845" s="89"/>
      <c r="NP845" s="89"/>
      <c r="NQ845" s="89"/>
      <c r="NR845" s="89"/>
      <c r="NS845" s="89"/>
      <c r="NT845" s="89"/>
      <c r="NU845" s="89"/>
      <c r="NV845" s="89"/>
      <c r="NW845" s="89"/>
      <c r="NX845" s="89"/>
      <c r="NY845" s="89"/>
      <c r="NZ845" s="89"/>
      <c r="OA845" s="89"/>
      <c r="OB845" s="89"/>
      <c r="OC845" s="89"/>
      <c r="OD845" s="89"/>
      <c r="OE845" s="89"/>
      <c r="OF845" s="89"/>
      <c r="OG845" s="89"/>
      <c r="OH845" s="89"/>
      <c r="OI845" s="89"/>
      <c r="OJ845" s="89"/>
      <c r="OK845" s="89"/>
      <c r="OL845" s="89"/>
      <c r="OM845" s="89"/>
      <c r="ON845" s="89"/>
      <c r="OO845" s="89"/>
      <c r="OP845" s="89"/>
      <c r="OQ845" s="89"/>
      <c r="OR845" s="89"/>
      <c r="OS845" s="89"/>
      <c r="OT845" s="89"/>
      <c r="OU845" s="89"/>
      <c r="OV845" s="89"/>
      <c r="OW845" s="89"/>
      <c r="OX845" s="89"/>
      <c r="OY845" s="89"/>
      <c r="OZ845" s="89"/>
      <c r="PA845" s="89"/>
      <c r="PB845" s="89"/>
      <c r="PC845" s="89"/>
      <c r="PD845" s="89"/>
      <c r="PE845" s="89"/>
      <c r="PF845" s="89"/>
      <c r="PG845" s="89"/>
      <c r="PH845" s="89"/>
      <c r="PI845" s="89"/>
      <c r="PJ845" s="89"/>
      <c r="PK845" s="89"/>
      <c r="PL845" s="89"/>
      <c r="PM845" s="89"/>
      <c r="PN845" s="89"/>
      <c r="PO845" s="89"/>
      <c r="PP845" s="89"/>
      <c r="PQ845" s="89"/>
      <c r="PR845" s="89"/>
      <c r="PS845" s="89"/>
      <c r="PT845" s="89"/>
      <c r="PU845" s="89"/>
      <c r="PV845" s="89"/>
      <c r="PW845" s="89"/>
      <c r="PX845" s="89"/>
      <c r="PY845" s="89"/>
      <c r="PZ845" s="89"/>
      <c r="QA845" s="89"/>
      <c r="QB845" s="89"/>
      <c r="QC845" s="89"/>
      <c r="QD845" s="89"/>
    </row>
    <row r="846" spans="1:446" x14ac:dyDescent="0.2">
      <c r="A846" s="19" t="s">
        <v>604</v>
      </c>
      <c r="B846" s="89">
        <v>1</v>
      </c>
      <c r="C846" s="89">
        <v>1</v>
      </c>
      <c r="D846" s="89">
        <v>1</v>
      </c>
      <c r="E846" s="89">
        <v>1</v>
      </c>
      <c r="F846" s="89">
        <v>1</v>
      </c>
      <c r="G846" s="89">
        <v>1</v>
      </c>
      <c r="H846" s="89">
        <v>1</v>
      </c>
      <c r="I846" s="89">
        <v>1</v>
      </c>
      <c r="J846" s="89">
        <v>1</v>
      </c>
      <c r="K846" s="89">
        <v>1</v>
      </c>
      <c r="L846" s="89">
        <v>1</v>
      </c>
      <c r="M846" s="89">
        <v>1</v>
      </c>
      <c r="N846" s="89">
        <v>1</v>
      </c>
      <c r="O846" s="89">
        <v>1</v>
      </c>
      <c r="P846" s="89">
        <v>1</v>
      </c>
      <c r="Q846" s="89">
        <v>1</v>
      </c>
      <c r="R846" s="89">
        <v>1</v>
      </c>
      <c r="S846" s="89">
        <v>1</v>
      </c>
      <c r="T846" s="89">
        <v>1</v>
      </c>
      <c r="U846" s="89">
        <v>1</v>
      </c>
      <c r="V846" s="89">
        <v>1</v>
      </c>
      <c r="W846" s="89">
        <v>1</v>
      </c>
      <c r="X846" s="89">
        <v>1</v>
      </c>
      <c r="Y846" s="89">
        <v>1</v>
      </c>
      <c r="Z846" s="89">
        <v>1</v>
      </c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89"/>
      <c r="DB846" s="89"/>
      <c r="DC846" s="89"/>
      <c r="DD846" s="89"/>
      <c r="DE846" s="89"/>
      <c r="DF846" s="89"/>
      <c r="DG846" s="89"/>
      <c r="DH846" s="89"/>
      <c r="DI846" s="89"/>
      <c r="DJ846" s="89"/>
      <c r="DK846" s="89"/>
      <c r="DL846" s="89"/>
      <c r="DM846" s="89"/>
      <c r="DN846" s="89"/>
      <c r="DO846" s="89"/>
      <c r="DP846" s="89"/>
      <c r="DQ846" s="89"/>
      <c r="DR846" s="89"/>
      <c r="DS846" s="89"/>
      <c r="DT846" s="89"/>
      <c r="DU846" s="89"/>
      <c r="DV846" s="89"/>
      <c r="DW846" s="89"/>
      <c r="DX846" s="89"/>
      <c r="DY846" s="89"/>
      <c r="DZ846" s="89"/>
      <c r="EA846" s="89"/>
      <c r="EB846" s="89"/>
      <c r="EC846" s="89"/>
      <c r="ED846" s="89"/>
      <c r="EE846" s="89">
        <v>1</v>
      </c>
      <c r="EF846" s="89"/>
      <c r="EG846" s="89">
        <v>1</v>
      </c>
      <c r="EH846" s="89"/>
      <c r="EI846" s="89"/>
      <c r="EJ846" s="89">
        <v>1</v>
      </c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>
        <v>1</v>
      </c>
      <c r="GH846" s="89"/>
      <c r="GI846" s="89"/>
      <c r="GJ846" s="89"/>
      <c r="GK846" s="89">
        <v>1</v>
      </c>
      <c r="GL846" s="89"/>
      <c r="GM846" s="89"/>
      <c r="GN846" s="89"/>
      <c r="GO846" s="89"/>
      <c r="GP846" s="89"/>
      <c r="GQ846" s="89"/>
      <c r="GR846" s="89">
        <v>1</v>
      </c>
      <c r="GS846" s="89">
        <v>1</v>
      </c>
      <c r="GT846" s="89">
        <v>1</v>
      </c>
      <c r="GU846" s="89">
        <v>1</v>
      </c>
      <c r="GV846" s="89"/>
      <c r="GW846" s="89">
        <v>1</v>
      </c>
      <c r="GX846" s="89"/>
      <c r="GY846" s="89"/>
      <c r="GZ846" s="89">
        <v>1</v>
      </c>
      <c r="HA846" s="89">
        <v>1</v>
      </c>
      <c r="HB846" s="89"/>
      <c r="HC846" s="89">
        <v>1</v>
      </c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>
        <v>1</v>
      </c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  <c r="IS846" s="89"/>
      <c r="IT846" s="89"/>
      <c r="IU846" s="89"/>
      <c r="IV846" s="89"/>
      <c r="IW846" s="89"/>
      <c r="IX846" s="89"/>
      <c r="IY846" s="89">
        <v>1</v>
      </c>
      <c r="IZ846" s="89"/>
      <c r="JA846" s="89"/>
      <c r="JB846" s="89"/>
      <c r="JC846" s="89"/>
      <c r="JD846" s="89"/>
      <c r="JE846" s="89"/>
      <c r="JF846" s="89"/>
      <c r="JG846" s="89"/>
      <c r="JH846" s="89"/>
      <c r="JI846" s="89"/>
      <c r="JJ846" s="89"/>
      <c r="JK846" s="89"/>
      <c r="JL846" s="89"/>
      <c r="JM846" s="89"/>
      <c r="JN846" s="89"/>
      <c r="JO846" s="89"/>
      <c r="JP846" s="89"/>
      <c r="JQ846" s="89"/>
      <c r="JR846" s="89"/>
      <c r="JS846" s="89"/>
      <c r="JT846" s="89"/>
      <c r="JU846" s="89"/>
      <c r="JV846" s="89"/>
      <c r="JW846" s="89"/>
      <c r="JX846" s="89">
        <v>1</v>
      </c>
      <c r="JY846" s="89"/>
      <c r="JZ846" s="89"/>
      <c r="KA846" s="89"/>
      <c r="KB846" s="89"/>
      <c r="KC846" s="89"/>
      <c r="KD846" s="89"/>
      <c r="KE846" s="89"/>
      <c r="KF846" s="89"/>
      <c r="KG846" s="89"/>
      <c r="KH846" s="89"/>
      <c r="KI846" s="89"/>
      <c r="KJ846" s="89"/>
      <c r="KK846" s="89"/>
      <c r="KL846" s="89"/>
      <c r="KM846" s="89"/>
      <c r="KN846" s="89"/>
      <c r="KO846" s="89">
        <v>1</v>
      </c>
      <c r="KP846" s="89"/>
      <c r="KQ846" s="89"/>
      <c r="KR846" s="89"/>
      <c r="KS846" s="89"/>
      <c r="KT846" s="89"/>
      <c r="KU846" s="89"/>
      <c r="KV846" s="89"/>
      <c r="KW846" s="89"/>
      <c r="KX846" s="89"/>
      <c r="KY846" s="89"/>
      <c r="KZ846" s="89"/>
      <c r="LA846" s="89"/>
      <c r="LB846" s="89"/>
      <c r="LC846" s="89"/>
      <c r="LD846" s="89"/>
      <c r="LE846" s="89"/>
      <c r="LF846" s="89"/>
      <c r="LG846" s="89"/>
      <c r="LH846" s="89"/>
      <c r="LI846" s="89"/>
      <c r="LJ846" s="89"/>
      <c r="LK846" s="89"/>
      <c r="LL846" s="89"/>
      <c r="LM846" s="89"/>
      <c r="LN846" s="89"/>
      <c r="LO846" s="89"/>
      <c r="LP846" s="89"/>
      <c r="LQ846" s="89"/>
      <c r="LR846" s="89"/>
      <c r="LS846" s="89"/>
      <c r="LT846" s="89"/>
      <c r="LU846" s="89"/>
      <c r="LV846" s="89"/>
      <c r="LW846" s="89"/>
      <c r="LX846" s="89"/>
      <c r="LY846" s="89"/>
      <c r="LZ846" s="89"/>
      <c r="MA846" s="89"/>
      <c r="MB846" s="89"/>
      <c r="MC846" s="89"/>
      <c r="MD846" s="89"/>
      <c r="ME846" s="89"/>
      <c r="MF846" s="89"/>
      <c r="MG846" s="89"/>
      <c r="MH846" s="89"/>
      <c r="MI846" s="89"/>
      <c r="MJ846" s="89"/>
      <c r="MK846" s="89"/>
      <c r="ML846" s="89"/>
      <c r="MM846" s="89"/>
      <c r="MN846" s="89"/>
      <c r="MO846" s="89"/>
      <c r="MP846" s="89"/>
      <c r="MQ846" s="89"/>
      <c r="MR846" s="89"/>
      <c r="MS846" s="89"/>
      <c r="MT846" s="89"/>
      <c r="MU846" s="89"/>
      <c r="MV846" s="89"/>
      <c r="MW846" s="89"/>
      <c r="MX846" s="89"/>
      <c r="MY846" s="89"/>
      <c r="MZ846" s="89"/>
      <c r="NA846" s="89"/>
      <c r="NB846" s="89"/>
      <c r="NC846" s="89"/>
      <c r="ND846" s="89"/>
      <c r="NE846" s="89"/>
      <c r="NF846" s="89"/>
      <c r="NG846" s="89"/>
      <c r="NH846" s="89"/>
      <c r="NI846" s="89"/>
      <c r="NJ846" s="89"/>
      <c r="NK846" s="89"/>
      <c r="NL846" s="89"/>
      <c r="NM846" s="89"/>
      <c r="NN846" s="89"/>
      <c r="NO846" s="89"/>
      <c r="NP846" s="89"/>
      <c r="NQ846" s="89"/>
      <c r="NR846" s="89"/>
      <c r="NS846" s="89"/>
      <c r="NT846" s="89"/>
      <c r="NU846" s="89"/>
      <c r="NV846" s="89"/>
      <c r="NW846" s="89"/>
      <c r="NX846" s="89"/>
      <c r="NY846" s="89"/>
      <c r="NZ846" s="89"/>
      <c r="OA846" s="89"/>
      <c r="OB846" s="89"/>
      <c r="OC846" s="89"/>
      <c r="OD846" s="89"/>
      <c r="OE846" s="89"/>
      <c r="OF846" s="89"/>
      <c r="OG846" s="89"/>
      <c r="OH846" s="89"/>
      <c r="OI846" s="89"/>
      <c r="OJ846" s="89"/>
      <c r="OK846" s="89"/>
      <c r="OL846" s="89"/>
      <c r="OM846" s="89"/>
      <c r="ON846" s="89"/>
      <c r="OO846" s="89"/>
      <c r="OP846" s="89"/>
      <c r="OQ846" s="89"/>
      <c r="OR846" s="89"/>
      <c r="OS846" s="89"/>
      <c r="OT846" s="89"/>
      <c r="OU846" s="89"/>
      <c r="OV846" s="89"/>
      <c r="OW846" s="89"/>
      <c r="OX846" s="89"/>
      <c r="OY846" s="89"/>
      <c r="OZ846" s="89"/>
      <c r="PA846" s="89"/>
      <c r="PB846" s="89"/>
      <c r="PC846" s="89"/>
      <c r="PD846" s="89"/>
      <c r="PE846" s="89"/>
      <c r="PF846" s="89">
        <v>1</v>
      </c>
      <c r="PG846" s="89"/>
      <c r="PH846" s="89"/>
      <c r="PI846" s="89"/>
      <c r="PJ846" s="89"/>
      <c r="PK846" s="89"/>
      <c r="PL846" s="89"/>
      <c r="PM846" s="89"/>
      <c r="PN846" s="89"/>
      <c r="PO846" s="89"/>
      <c r="PP846" s="89"/>
      <c r="PQ846" s="89"/>
      <c r="PR846" s="89"/>
      <c r="PS846" s="89"/>
      <c r="PT846" s="89"/>
      <c r="PU846" s="89"/>
      <c r="PV846" s="89"/>
      <c r="PW846" s="89"/>
      <c r="PX846" s="89"/>
      <c r="PY846" s="89"/>
      <c r="PZ846" s="89"/>
      <c r="QA846" s="89"/>
      <c r="QB846" s="89"/>
      <c r="QC846" s="89"/>
      <c r="QD846" s="89"/>
    </row>
    <row r="847" spans="1:446" x14ac:dyDescent="0.2">
      <c r="A847" s="19" t="s">
        <v>536</v>
      </c>
      <c r="B847" s="89">
        <v>1</v>
      </c>
      <c r="C847" s="89">
        <v>1</v>
      </c>
      <c r="D847" s="89">
        <v>1</v>
      </c>
      <c r="E847" s="89">
        <v>1</v>
      </c>
      <c r="F847" s="89">
        <v>1</v>
      </c>
      <c r="G847" s="89">
        <v>1</v>
      </c>
      <c r="H847" s="89">
        <v>1</v>
      </c>
      <c r="I847" s="89">
        <v>1</v>
      </c>
      <c r="J847" s="89">
        <v>1</v>
      </c>
      <c r="K847" s="89">
        <v>1</v>
      </c>
      <c r="L847" s="89">
        <v>1</v>
      </c>
      <c r="M847" s="89">
        <v>1</v>
      </c>
      <c r="N847" s="89">
        <v>1</v>
      </c>
      <c r="O847" s="89">
        <v>1</v>
      </c>
      <c r="P847" s="89">
        <v>1</v>
      </c>
      <c r="Q847" s="89">
        <v>1</v>
      </c>
      <c r="R847" s="89">
        <v>1</v>
      </c>
      <c r="S847" s="89">
        <v>1</v>
      </c>
      <c r="T847" s="89">
        <v>1</v>
      </c>
      <c r="U847" s="89">
        <v>1</v>
      </c>
      <c r="V847" s="89">
        <v>1</v>
      </c>
      <c r="W847" s="89">
        <v>1</v>
      </c>
      <c r="X847" s="89">
        <v>1</v>
      </c>
      <c r="Y847" s="89">
        <v>1</v>
      </c>
      <c r="Z847" s="89">
        <v>1</v>
      </c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  <c r="DD847" s="89"/>
      <c r="DE847" s="89"/>
      <c r="DF847" s="89"/>
      <c r="DG847" s="89"/>
      <c r="DH847" s="89"/>
      <c r="DI847" s="89"/>
      <c r="DJ847" s="89"/>
      <c r="DK847" s="89"/>
      <c r="DL847" s="89"/>
      <c r="DM847" s="89"/>
      <c r="DN847" s="89"/>
      <c r="DO847" s="89"/>
      <c r="DP847" s="89"/>
      <c r="DQ847" s="89"/>
      <c r="DR847" s="89"/>
      <c r="DS847" s="89"/>
      <c r="DT847" s="89"/>
      <c r="DU847" s="89"/>
      <c r="DV847" s="89"/>
      <c r="DW847" s="89"/>
      <c r="DX847" s="89"/>
      <c r="DY847" s="89"/>
      <c r="DZ847" s="89"/>
      <c r="EA847" s="89"/>
      <c r="EB847" s="89"/>
      <c r="EC847" s="89"/>
      <c r="ED847" s="89"/>
      <c r="EE847" s="89">
        <v>1</v>
      </c>
      <c r="EF847" s="89"/>
      <c r="EG847" s="89">
        <v>1</v>
      </c>
      <c r="EH847" s="89"/>
      <c r="EI847" s="89"/>
      <c r="EJ847" s="89"/>
      <c r="EK847" s="89"/>
      <c r="EL847" s="89">
        <v>1</v>
      </c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>
        <v>1</v>
      </c>
      <c r="GH847" s="89"/>
      <c r="GI847" s="89"/>
      <c r="GJ847" s="89"/>
      <c r="GK847" s="89">
        <v>1</v>
      </c>
      <c r="GL847" s="89"/>
      <c r="GM847" s="89"/>
      <c r="GN847" s="89"/>
      <c r="GO847" s="89"/>
      <c r="GP847" s="89"/>
      <c r="GQ847" s="89"/>
      <c r="GR847" s="89">
        <v>1</v>
      </c>
      <c r="GS847" s="89">
        <v>1</v>
      </c>
      <c r="GT847" s="89">
        <v>1</v>
      </c>
      <c r="GU847" s="89">
        <v>1</v>
      </c>
      <c r="GV847" s="89"/>
      <c r="GW847" s="89">
        <v>1</v>
      </c>
      <c r="GX847" s="89"/>
      <c r="GY847" s="89"/>
      <c r="GZ847" s="89">
        <v>1</v>
      </c>
      <c r="HA847" s="89">
        <v>1</v>
      </c>
      <c r="HB847" s="89"/>
      <c r="HC847" s="89"/>
      <c r="HD847" s="89"/>
      <c r="HE847" s="89">
        <v>1</v>
      </c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>
        <v>1</v>
      </c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  <c r="IS847" s="89"/>
      <c r="IT847" s="89"/>
      <c r="IU847" s="89"/>
      <c r="IV847" s="89"/>
      <c r="IW847" s="89"/>
      <c r="IX847" s="89"/>
      <c r="IY847" s="89"/>
      <c r="IZ847" s="89"/>
      <c r="JA847" s="89">
        <v>1</v>
      </c>
      <c r="JB847" s="89"/>
      <c r="JC847" s="89"/>
      <c r="JD847" s="89"/>
      <c r="JE847" s="89"/>
      <c r="JF847" s="89"/>
      <c r="JG847" s="89"/>
      <c r="JH847" s="89"/>
      <c r="JI847" s="89"/>
      <c r="JJ847" s="89"/>
      <c r="JK847" s="89"/>
      <c r="JL847" s="89"/>
      <c r="JM847" s="89"/>
      <c r="JN847" s="89"/>
      <c r="JO847" s="89"/>
      <c r="JP847" s="89"/>
      <c r="JQ847" s="89"/>
      <c r="JR847" s="89"/>
      <c r="JS847" s="89"/>
      <c r="JT847" s="89"/>
      <c r="JU847" s="89"/>
      <c r="JV847" s="89"/>
      <c r="JW847" s="89"/>
      <c r="JX847" s="89"/>
      <c r="JY847" s="89"/>
      <c r="JZ847" s="89">
        <v>1</v>
      </c>
      <c r="KA847" s="89"/>
      <c r="KB847" s="89"/>
      <c r="KC847" s="89"/>
      <c r="KD847" s="89"/>
      <c r="KE847" s="89"/>
      <c r="KF847" s="89"/>
      <c r="KG847" s="89"/>
      <c r="KH847" s="89"/>
      <c r="KI847" s="89"/>
      <c r="KJ847" s="89"/>
      <c r="KK847" s="89"/>
      <c r="KL847" s="89"/>
      <c r="KM847" s="89"/>
      <c r="KN847" s="89"/>
      <c r="KO847" s="89"/>
      <c r="KP847" s="89"/>
      <c r="KQ847" s="89">
        <v>1</v>
      </c>
      <c r="KR847" s="89"/>
      <c r="KS847" s="89"/>
      <c r="KT847" s="89"/>
      <c r="KU847" s="89"/>
      <c r="KV847" s="89"/>
      <c r="KW847" s="89"/>
      <c r="KX847" s="89"/>
      <c r="KY847" s="89"/>
      <c r="KZ847" s="89"/>
      <c r="LA847" s="89"/>
      <c r="LB847" s="89"/>
      <c r="LC847" s="89"/>
      <c r="LD847" s="89"/>
      <c r="LE847" s="89"/>
      <c r="LF847" s="89"/>
      <c r="LG847" s="89"/>
      <c r="LH847" s="89"/>
      <c r="LI847" s="89"/>
      <c r="LJ847" s="89"/>
      <c r="LK847" s="89"/>
      <c r="LL847" s="89"/>
      <c r="LM847" s="89"/>
      <c r="LN847" s="89"/>
      <c r="LO847" s="89"/>
      <c r="LP847" s="89"/>
      <c r="LQ847" s="89"/>
      <c r="LR847" s="89"/>
      <c r="LS847" s="89"/>
      <c r="LT847" s="89"/>
      <c r="LU847" s="89"/>
      <c r="LV847" s="89"/>
      <c r="LW847" s="89"/>
      <c r="LX847" s="89"/>
      <c r="LY847" s="89"/>
      <c r="LZ847" s="89"/>
      <c r="MA847" s="89"/>
      <c r="MB847" s="89"/>
      <c r="MC847" s="89"/>
      <c r="MD847" s="89"/>
      <c r="ME847" s="89"/>
      <c r="MF847" s="89"/>
      <c r="MG847" s="89"/>
      <c r="MH847" s="89"/>
      <c r="MI847" s="89"/>
      <c r="MJ847" s="89"/>
      <c r="MK847" s="89"/>
      <c r="ML847" s="89"/>
      <c r="MM847" s="89"/>
      <c r="MN847" s="89"/>
      <c r="MO847" s="89"/>
      <c r="MP847" s="89"/>
      <c r="MQ847" s="89"/>
      <c r="MR847" s="89"/>
      <c r="MS847" s="89"/>
      <c r="MT847" s="89"/>
      <c r="MU847" s="89"/>
      <c r="MV847" s="89"/>
      <c r="MW847" s="89"/>
      <c r="MX847" s="89"/>
      <c r="MY847" s="89"/>
      <c r="MZ847" s="89"/>
      <c r="NA847" s="89"/>
      <c r="NB847" s="89"/>
      <c r="NC847" s="89"/>
      <c r="ND847" s="89"/>
      <c r="NE847" s="89"/>
      <c r="NF847" s="89"/>
      <c r="NG847" s="89"/>
      <c r="NH847" s="89"/>
      <c r="NI847" s="89"/>
      <c r="NJ847" s="89"/>
      <c r="NK847" s="89"/>
      <c r="NL847" s="89"/>
      <c r="NM847" s="89"/>
      <c r="NN847" s="89"/>
      <c r="NO847" s="89"/>
      <c r="NP847" s="89"/>
      <c r="NQ847" s="89"/>
      <c r="NR847" s="89"/>
      <c r="NS847" s="89"/>
      <c r="NT847" s="89"/>
      <c r="NU847" s="89"/>
      <c r="NV847" s="89"/>
      <c r="NW847" s="89"/>
      <c r="NX847" s="89"/>
      <c r="NY847" s="89"/>
      <c r="NZ847" s="89"/>
      <c r="OA847" s="89"/>
      <c r="OB847" s="89"/>
      <c r="OC847" s="89"/>
      <c r="OD847" s="89"/>
      <c r="OE847" s="89"/>
      <c r="OF847" s="89"/>
      <c r="OG847" s="89"/>
      <c r="OH847" s="89"/>
      <c r="OI847" s="89"/>
      <c r="OJ847" s="89"/>
      <c r="OK847" s="89"/>
      <c r="OL847" s="89"/>
      <c r="OM847" s="89"/>
      <c r="ON847" s="89"/>
      <c r="OO847" s="89"/>
      <c r="OP847" s="89"/>
      <c r="OQ847" s="89"/>
      <c r="OR847" s="89"/>
      <c r="OS847" s="89"/>
      <c r="OT847" s="89"/>
      <c r="OU847" s="89"/>
      <c r="OV847" s="89"/>
      <c r="OW847" s="89"/>
      <c r="OX847" s="89"/>
      <c r="OY847" s="89"/>
      <c r="OZ847" s="89"/>
      <c r="PA847" s="89"/>
      <c r="PB847" s="89"/>
      <c r="PC847" s="89"/>
      <c r="PD847" s="89"/>
      <c r="PE847" s="89"/>
      <c r="PF847" s="89"/>
      <c r="PG847" s="89"/>
      <c r="PH847" s="89">
        <v>1</v>
      </c>
      <c r="PI847" s="89"/>
      <c r="PJ847" s="89"/>
      <c r="PK847" s="89"/>
      <c r="PL847" s="89"/>
      <c r="PM847" s="89"/>
      <c r="PN847" s="89"/>
      <c r="PO847" s="89"/>
      <c r="PP847" s="89"/>
      <c r="PQ847" s="89"/>
      <c r="PR847" s="89"/>
      <c r="PS847" s="89"/>
      <c r="PT847" s="89"/>
      <c r="PU847" s="89"/>
      <c r="PV847" s="89"/>
      <c r="PW847" s="89"/>
      <c r="PX847" s="89"/>
      <c r="PY847" s="89"/>
      <c r="PZ847" s="89"/>
      <c r="QA847" s="89"/>
      <c r="QB847" s="89"/>
      <c r="QC847" s="89"/>
      <c r="QD847" s="89"/>
    </row>
    <row r="848" spans="1:446" x14ac:dyDescent="0.2">
      <c r="A848" s="19" t="s">
        <v>524</v>
      </c>
      <c r="B848" s="89">
        <v>1</v>
      </c>
      <c r="C848" s="89">
        <v>1</v>
      </c>
      <c r="D848" s="89">
        <v>1</v>
      </c>
      <c r="E848" s="89">
        <v>1</v>
      </c>
      <c r="F848" s="89">
        <v>1</v>
      </c>
      <c r="G848" s="89">
        <v>1</v>
      </c>
      <c r="H848" s="89">
        <v>1</v>
      </c>
      <c r="I848" s="89">
        <v>1</v>
      </c>
      <c r="J848" s="89">
        <v>1</v>
      </c>
      <c r="K848" s="89">
        <v>1</v>
      </c>
      <c r="L848" s="89">
        <v>1</v>
      </c>
      <c r="M848" s="89">
        <v>1</v>
      </c>
      <c r="N848" s="89">
        <v>1</v>
      </c>
      <c r="O848" s="89">
        <v>1</v>
      </c>
      <c r="P848" s="89">
        <v>1</v>
      </c>
      <c r="Q848" s="89">
        <v>1</v>
      </c>
      <c r="R848" s="89">
        <v>1</v>
      </c>
      <c r="S848" s="89">
        <v>1</v>
      </c>
      <c r="T848" s="89">
        <v>1</v>
      </c>
      <c r="U848" s="89">
        <v>1</v>
      </c>
      <c r="V848" s="89">
        <v>1</v>
      </c>
      <c r="W848" s="89">
        <v>1</v>
      </c>
      <c r="X848" s="89">
        <v>1</v>
      </c>
      <c r="Y848" s="89">
        <v>1</v>
      </c>
      <c r="Z848" s="89">
        <v>1</v>
      </c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  <c r="DD848" s="89"/>
      <c r="DE848" s="89"/>
      <c r="DF848" s="89"/>
      <c r="DG848" s="89"/>
      <c r="DH848" s="89"/>
      <c r="DI848" s="89"/>
      <c r="DJ848" s="89"/>
      <c r="DK848" s="89"/>
      <c r="DL848" s="89"/>
      <c r="DM848" s="89"/>
      <c r="DN848" s="89"/>
      <c r="DO848" s="89"/>
      <c r="DP848" s="89"/>
      <c r="DQ848" s="89"/>
      <c r="DR848" s="89"/>
      <c r="DS848" s="89"/>
      <c r="DT848" s="89"/>
      <c r="DU848" s="89"/>
      <c r="DV848" s="89"/>
      <c r="DW848" s="89"/>
      <c r="DX848" s="89"/>
      <c r="DY848" s="89"/>
      <c r="DZ848" s="89"/>
      <c r="EA848" s="89"/>
      <c r="EB848" s="89"/>
      <c r="EC848" s="89"/>
      <c r="ED848" s="89"/>
      <c r="EE848" s="89">
        <v>1</v>
      </c>
      <c r="EF848" s="89"/>
      <c r="EG848" s="89">
        <v>1</v>
      </c>
      <c r="EH848" s="89"/>
      <c r="EI848" s="89"/>
      <c r="EJ848" s="89"/>
      <c r="EK848" s="89"/>
      <c r="EL848" s="89"/>
      <c r="EM848" s="89">
        <v>1</v>
      </c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>
        <v>1</v>
      </c>
      <c r="GH848" s="89"/>
      <c r="GI848" s="89"/>
      <c r="GJ848" s="89"/>
      <c r="GK848" s="89">
        <v>1</v>
      </c>
      <c r="GL848" s="89"/>
      <c r="GM848" s="89"/>
      <c r="GN848" s="89"/>
      <c r="GO848" s="89"/>
      <c r="GP848" s="89"/>
      <c r="GQ848" s="89"/>
      <c r="GR848" s="89">
        <v>1</v>
      </c>
      <c r="GS848" s="89">
        <v>1</v>
      </c>
      <c r="GT848" s="89">
        <v>1</v>
      </c>
      <c r="GU848" s="89">
        <v>1</v>
      </c>
      <c r="GV848" s="89"/>
      <c r="GW848" s="89">
        <v>1</v>
      </c>
      <c r="GX848" s="89"/>
      <c r="GY848" s="89"/>
      <c r="GZ848" s="89">
        <v>1</v>
      </c>
      <c r="HA848" s="89">
        <v>1</v>
      </c>
      <c r="HB848" s="89"/>
      <c r="HC848" s="89"/>
      <c r="HD848" s="89"/>
      <c r="HE848" s="89"/>
      <c r="HF848" s="89">
        <v>1</v>
      </c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>
        <v>1</v>
      </c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  <c r="IS848" s="89"/>
      <c r="IT848" s="89"/>
      <c r="IU848" s="89"/>
      <c r="IV848" s="89"/>
      <c r="IW848" s="89"/>
      <c r="IX848" s="89"/>
      <c r="IY848" s="89"/>
      <c r="IZ848" s="89"/>
      <c r="JA848" s="89"/>
      <c r="JB848" s="89">
        <v>1</v>
      </c>
      <c r="JC848" s="89"/>
      <c r="JD848" s="89"/>
      <c r="JE848" s="89"/>
      <c r="JF848" s="89"/>
      <c r="JG848" s="89"/>
      <c r="JH848" s="89"/>
      <c r="JI848" s="89"/>
      <c r="JJ848" s="89"/>
      <c r="JK848" s="89"/>
      <c r="JL848" s="89"/>
      <c r="JM848" s="89"/>
      <c r="JN848" s="89"/>
      <c r="JO848" s="89"/>
      <c r="JP848" s="89"/>
      <c r="JQ848" s="89"/>
      <c r="JR848" s="89"/>
      <c r="JS848" s="89"/>
      <c r="JT848" s="89"/>
      <c r="JU848" s="89"/>
      <c r="JV848" s="89"/>
      <c r="JW848" s="89"/>
      <c r="JX848" s="89"/>
      <c r="JY848" s="89"/>
      <c r="JZ848" s="89"/>
      <c r="KA848" s="89">
        <v>1</v>
      </c>
      <c r="KB848" s="89"/>
      <c r="KC848" s="89"/>
      <c r="KD848" s="89"/>
      <c r="KE848" s="89"/>
      <c r="KF848" s="89"/>
      <c r="KG848" s="89"/>
      <c r="KH848" s="89"/>
      <c r="KI848" s="89"/>
      <c r="KJ848" s="89"/>
      <c r="KK848" s="89"/>
      <c r="KL848" s="89"/>
      <c r="KM848" s="89"/>
      <c r="KN848" s="89"/>
      <c r="KO848" s="89"/>
      <c r="KP848" s="89"/>
      <c r="KQ848" s="89"/>
      <c r="KR848" s="89">
        <v>1</v>
      </c>
      <c r="KS848" s="89"/>
      <c r="KT848" s="89"/>
      <c r="KU848" s="89"/>
      <c r="KV848" s="89"/>
      <c r="KW848" s="89"/>
      <c r="KX848" s="89"/>
      <c r="KY848" s="89"/>
      <c r="KZ848" s="89"/>
      <c r="LA848" s="89"/>
      <c r="LB848" s="89"/>
      <c r="LC848" s="89"/>
      <c r="LD848" s="89"/>
      <c r="LE848" s="89"/>
      <c r="LF848" s="89"/>
      <c r="LG848" s="89"/>
      <c r="LH848" s="89"/>
      <c r="LI848" s="89"/>
      <c r="LJ848" s="89"/>
      <c r="LK848" s="89"/>
      <c r="LL848" s="89"/>
      <c r="LM848" s="89"/>
      <c r="LN848" s="89"/>
      <c r="LO848" s="89"/>
      <c r="LP848" s="89"/>
      <c r="LQ848" s="89"/>
      <c r="LR848" s="89"/>
      <c r="LS848" s="89"/>
      <c r="LT848" s="89"/>
      <c r="LU848" s="89"/>
      <c r="LV848" s="89"/>
      <c r="LW848" s="89"/>
      <c r="LX848" s="89"/>
      <c r="LY848" s="89"/>
      <c r="LZ848" s="89"/>
      <c r="MA848" s="89"/>
      <c r="MB848" s="89"/>
      <c r="MC848" s="89"/>
      <c r="MD848" s="89"/>
      <c r="ME848" s="89"/>
      <c r="MF848" s="89"/>
      <c r="MG848" s="89"/>
      <c r="MH848" s="89"/>
      <c r="MI848" s="89"/>
      <c r="MJ848" s="89"/>
      <c r="MK848" s="89"/>
      <c r="ML848" s="89"/>
      <c r="MM848" s="89"/>
      <c r="MN848" s="89"/>
      <c r="MO848" s="89"/>
      <c r="MP848" s="89"/>
      <c r="MQ848" s="89"/>
      <c r="MR848" s="89"/>
      <c r="MS848" s="89"/>
      <c r="MT848" s="89"/>
      <c r="MU848" s="89"/>
      <c r="MV848" s="89"/>
      <c r="MW848" s="89"/>
      <c r="MX848" s="89"/>
      <c r="MY848" s="89"/>
      <c r="MZ848" s="89"/>
      <c r="NA848" s="89"/>
      <c r="NB848" s="89"/>
      <c r="NC848" s="89"/>
      <c r="ND848" s="89"/>
      <c r="NE848" s="89"/>
      <c r="NF848" s="89"/>
      <c r="NG848" s="89"/>
      <c r="NH848" s="89"/>
      <c r="NI848" s="89"/>
      <c r="NJ848" s="89"/>
      <c r="NK848" s="89"/>
      <c r="NL848" s="89"/>
      <c r="NM848" s="89"/>
      <c r="NN848" s="89"/>
      <c r="NO848" s="89"/>
      <c r="NP848" s="89"/>
      <c r="NQ848" s="89"/>
      <c r="NR848" s="89"/>
      <c r="NS848" s="89"/>
      <c r="NT848" s="89"/>
      <c r="NU848" s="89"/>
      <c r="NV848" s="89"/>
      <c r="NW848" s="89"/>
      <c r="NX848" s="89"/>
      <c r="NY848" s="89"/>
      <c r="NZ848" s="89"/>
      <c r="OA848" s="89"/>
      <c r="OB848" s="89"/>
      <c r="OC848" s="89"/>
      <c r="OD848" s="89"/>
      <c r="OE848" s="89"/>
      <c r="OF848" s="89"/>
      <c r="OG848" s="89"/>
      <c r="OH848" s="89"/>
      <c r="OI848" s="89"/>
      <c r="OJ848" s="89"/>
      <c r="OK848" s="89"/>
      <c r="OL848" s="89"/>
      <c r="OM848" s="89"/>
      <c r="ON848" s="89"/>
      <c r="OO848" s="89"/>
      <c r="OP848" s="89"/>
      <c r="OQ848" s="89"/>
      <c r="OR848" s="89"/>
      <c r="OS848" s="89"/>
      <c r="OT848" s="89"/>
      <c r="OU848" s="89"/>
      <c r="OV848" s="89"/>
      <c r="OW848" s="89"/>
      <c r="OX848" s="89"/>
      <c r="OY848" s="89"/>
      <c r="OZ848" s="89"/>
      <c r="PA848" s="89"/>
      <c r="PB848" s="89"/>
      <c r="PC848" s="89"/>
      <c r="PD848" s="89"/>
      <c r="PE848" s="89"/>
      <c r="PF848" s="89"/>
      <c r="PG848" s="89"/>
      <c r="PH848" s="89"/>
      <c r="PI848" s="89">
        <v>1</v>
      </c>
      <c r="PJ848" s="89"/>
      <c r="PK848" s="89"/>
      <c r="PL848" s="89"/>
      <c r="PM848" s="89"/>
      <c r="PN848" s="89"/>
      <c r="PO848" s="89"/>
      <c r="PP848" s="89"/>
      <c r="PQ848" s="89"/>
      <c r="PR848" s="89"/>
      <c r="PS848" s="89"/>
      <c r="PT848" s="89"/>
      <c r="PU848" s="89"/>
      <c r="PV848" s="89"/>
      <c r="PW848" s="89"/>
      <c r="PX848" s="89"/>
      <c r="PY848" s="89"/>
      <c r="PZ848" s="89"/>
      <c r="QA848" s="89"/>
      <c r="QB848" s="89"/>
      <c r="QC848" s="89"/>
      <c r="QD848" s="89"/>
    </row>
    <row r="849" spans="1:446" x14ac:dyDescent="0.2">
      <c r="A849" s="19" t="s">
        <v>555</v>
      </c>
      <c r="B849" s="89">
        <v>1</v>
      </c>
      <c r="C849" s="89">
        <v>1</v>
      </c>
      <c r="D849" s="89">
        <v>1</v>
      </c>
      <c r="E849" s="89">
        <v>1</v>
      </c>
      <c r="F849" s="89">
        <v>1</v>
      </c>
      <c r="G849" s="89">
        <v>1</v>
      </c>
      <c r="H849" s="89">
        <v>1</v>
      </c>
      <c r="I849" s="89">
        <v>1</v>
      </c>
      <c r="J849" s="89">
        <v>1</v>
      </c>
      <c r="K849" s="89">
        <v>1</v>
      </c>
      <c r="L849" s="89">
        <v>1</v>
      </c>
      <c r="M849" s="89">
        <v>1</v>
      </c>
      <c r="N849" s="89">
        <v>1</v>
      </c>
      <c r="O849" s="89">
        <v>1</v>
      </c>
      <c r="P849" s="89">
        <v>1</v>
      </c>
      <c r="Q849" s="89">
        <v>1</v>
      </c>
      <c r="R849" s="89">
        <v>1</v>
      </c>
      <c r="S849" s="89">
        <v>1</v>
      </c>
      <c r="T849" s="89">
        <v>1</v>
      </c>
      <c r="U849" s="89">
        <v>1</v>
      </c>
      <c r="V849" s="89">
        <v>1</v>
      </c>
      <c r="W849" s="89">
        <v>1</v>
      </c>
      <c r="X849" s="89">
        <v>1</v>
      </c>
      <c r="Y849" s="89">
        <v>1</v>
      </c>
      <c r="Z849" s="89">
        <v>1</v>
      </c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>
        <v>1</v>
      </c>
      <c r="BI849" s="89">
        <v>1</v>
      </c>
      <c r="BJ849" s="89">
        <v>1</v>
      </c>
      <c r="BK849" s="89">
        <v>1</v>
      </c>
      <c r="BL849" s="89">
        <v>1</v>
      </c>
      <c r="BM849" s="89">
        <v>1</v>
      </c>
      <c r="BN849" s="89">
        <v>1</v>
      </c>
      <c r="BO849" s="89">
        <v>1</v>
      </c>
      <c r="BP849" s="89">
        <v>1</v>
      </c>
      <c r="BQ849" s="89">
        <v>1</v>
      </c>
      <c r="BR849" s="89">
        <v>1</v>
      </c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>
        <v>1</v>
      </c>
      <c r="CD849" s="89">
        <v>1</v>
      </c>
      <c r="CE849" s="89">
        <v>1</v>
      </c>
      <c r="CF849" s="89">
        <v>1</v>
      </c>
      <c r="CG849" s="89">
        <v>1</v>
      </c>
      <c r="CH849" s="89">
        <v>1</v>
      </c>
      <c r="CI849" s="89">
        <v>1</v>
      </c>
      <c r="CJ849" s="89">
        <v>1</v>
      </c>
      <c r="CK849" s="89">
        <v>1</v>
      </c>
      <c r="CL849" s="89">
        <v>1</v>
      </c>
      <c r="CM849" s="89">
        <v>1</v>
      </c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  <c r="DD849" s="89"/>
      <c r="DE849" s="89"/>
      <c r="DF849" s="89"/>
      <c r="DG849" s="89"/>
      <c r="DH849" s="89"/>
      <c r="DI849" s="89"/>
      <c r="DJ849" s="89"/>
      <c r="DK849" s="89"/>
      <c r="DL849" s="89"/>
      <c r="DM849" s="89"/>
      <c r="DN849" s="89"/>
      <c r="DO849" s="89"/>
      <c r="DP849" s="89"/>
      <c r="DQ849" s="89"/>
      <c r="DR849" s="89"/>
      <c r="DS849" s="89"/>
      <c r="DT849" s="89"/>
      <c r="DU849" s="89"/>
      <c r="DV849" s="89"/>
      <c r="DW849" s="89"/>
      <c r="DX849" s="89"/>
      <c r="DY849" s="89"/>
      <c r="DZ849" s="89"/>
      <c r="EA849" s="89"/>
      <c r="EB849" s="89"/>
      <c r="EC849" s="89"/>
      <c r="ED849" s="89"/>
      <c r="EE849" s="89">
        <v>1</v>
      </c>
      <c r="EF849" s="89"/>
      <c r="EG849" s="89">
        <v>1</v>
      </c>
      <c r="EH849" s="89"/>
      <c r="EI849" s="89"/>
      <c r="EJ849" s="89"/>
      <c r="EK849" s="89"/>
      <c r="EL849" s="89"/>
      <c r="EM849" s="89">
        <v>1</v>
      </c>
      <c r="EN849" s="89"/>
      <c r="EO849" s="89"/>
      <c r="EP849" s="89"/>
      <c r="EQ849" s="89">
        <v>1</v>
      </c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>
        <v>1</v>
      </c>
      <c r="FH849" s="89"/>
      <c r="FI849" s="89"/>
      <c r="FJ849" s="89"/>
      <c r="FK849" s="89"/>
      <c r="FL849" s="89">
        <v>1</v>
      </c>
      <c r="FM849" s="89"/>
      <c r="FN849" s="89"/>
      <c r="FO849" s="89"/>
      <c r="FP849" s="89">
        <v>1</v>
      </c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>
        <v>1</v>
      </c>
      <c r="GF849" s="89"/>
      <c r="GG849" s="89">
        <v>1</v>
      </c>
      <c r="GH849" s="89"/>
      <c r="GI849" s="89"/>
      <c r="GJ849" s="89"/>
      <c r="GK849" s="89">
        <v>1</v>
      </c>
      <c r="GL849" s="89"/>
      <c r="GM849" s="89"/>
      <c r="GN849" s="89"/>
      <c r="GO849" s="89"/>
      <c r="GP849" s="89"/>
      <c r="GQ849" s="89"/>
      <c r="GR849" s="89">
        <v>1</v>
      </c>
      <c r="GS849" s="89">
        <v>1</v>
      </c>
      <c r="GT849" s="89">
        <v>1</v>
      </c>
      <c r="GU849" s="89">
        <v>1</v>
      </c>
      <c r="GV849" s="89"/>
      <c r="GW849" s="89">
        <v>1</v>
      </c>
      <c r="GX849" s="89"/>
      <c r="GY849" s="89"/>
      <c r="GZ849" s="89">
        <v>1</v>
      </c>
      <c r="HA849" s="89">
        <v>1</v>
      </c>
      <c r="HB849" s="89"/>
      <c r="HC849" s="89"/>
      <c r="HD849" s="89"/>
      <c r="HE849" s="89"/>
      <c r="HF849" s="89">
        <v>1</v>
      </c>
      <c r="HG849" s="89"/>
      <c r="HH849" s="89"/>
      <c r="HI849" s="89"/>
      <c r="HJ849" s="89">
        <v>1</v>
      </c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>
        <v>1</v>
      </c>
      <c r="IA849" s="89"/>
      <c r="IB849" s="89"/>
      <c r="IC849" s="89"/>
      <c r="ID849" s="89">
        <v>1</v>
      </c>
      <c r="IE849" s="89"/>
      <c r="IF849" s="89"/>
      <c r="IG849" s="89"/>
      <c r="IH849" s="89">
        <v>1</v>
      </c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  <c r="IS849" s="89"/>
      <c r="IT849" s="89"/>
      <c r="IU849" s="89"/>
      <c r="IV849" s="89"/>
      <c r="IW849" s="89"/>
      <c r="IX849" s="89">
        <v>1</v>
      </c>
      <c r="IY849" s="89"/>
      <c r="IZ849" s="89"/>
      <c r="JA849" s="89"/>
      <c r="JB849" s="89">
        <v>1</v>
      </c>
      <c r="JC849" s="89"/>
      <c r="JD849" s="89"/>
      <c r="JE849" s="89"/>
      <c r="JF849" s="89">
        <v>1</v>
      </c>
      <c r="JG849" s="89"/>
      <c r="JH849" s="89"/>
      <c r="JI849" s="89"/>
      <c r="JJ849" s="89"/>
      <c r="JK849" s="89"/>
      <c r="JL849" s="89"/>
      <c r="JM849" s="89"/>
      <c r="JN849" s="89"/>
      <c r="JO849" s="89"/>
      <c r="JP849" s="89"/>
      <c r="JQ849" s="89"/>
      <c r="JR849" s="89"/>
      <c r="JS849" s="89"/>
      <c r="JT849" s="89"/>
      <c r="JU849" s="89"/>
      <c r="JV849" s="89">
        <v>1</v>
      </c>
      <c r="JW849" s="89"/>
      <c r="JX849" s="89"/>
      <c r="JY849" s="89"/>
      <c r="JZ849" s="89"/>
      <c r="KA849" s="89">
        <v>1</v>
      </c>
      <c r="KB849" s="89"/>
      <c r="KC849" s="89"/>
      <c r="KD849" s="89"/>
      <c r="KE849" s="89">
        <v>1</v>
      </c>
      <c r="KF849" s="89"/>
      <c r="KG849" s="89"/>
      <c r="KH849" s="89"/>
      <c r="KI849" s="89"/>
      <c r="KJ849" s="89"/>
      <c r="KK849" s="89"/>
      <c r="KL849" s="89"/>
      <c r="KM849" s="89"/>
      <c r="KN849" s="89"/>
      <c r="KO849" s="89"/>
      <c r="KP849" s="89"/>
      <c r="KQ849" s="89"/>
      <c r="KR849" s="89">
        <v>1</v>
      </c>
      <c r="KS849" s="89"/>
      <c r="KT849" s="89"/>
      <c r="KU849" s="89"/>
      <c r="KV849" s="89">
        <v>1</v>
      </c>
      <c r="KW849" s="89"/>
      <c r="KX849" s="89"/>
      <c r="KY849" s="89"/>
      <c r="KZ849" s="89"/>
      <c r="LA849" s="89"/>
      <c r="LB849" s="89"/>
      <c r="LC849" s="89"/>
      <c r="LD849" s="89"/>
      <c r="LE849" s="89"/>
      <c r="LF849" s="89"/>
      <c r="LG849" s="89"/>
      <c r="LH849" s="89"/>
      <c r="LI849" s="89"/>
      <c r="LJ849" s="89">
        <v>1</v>
      </c>
      <c r="LK849" s="89"/>
      <c r="LL849" s="89"/>
      <c r="LM849" s="89"/>
      <c r="LN849" s="89">
        <v>1</v>
      </c>
      <c r="LO849" s="89"/>
      <c r="LP849" s="89"/>
      <c r="LQ849" s="89"/>
      <c r="LR849" s="89"/>
      <c r="LS849" s="89"/>
      <c r="LT849" s="89"/>
      <c r="LU849" s="89"/>
      <c r="LV849" s="89"/>
      <c r="LW849" s="89"/>
      <c r="LX849" s="89"/>
      <c r="LY849" s="89"/>
      <c r="LZ849" s="89"/>
      <c r="MA849" s="89"/>
      <c r="MB849" s="89"/>
      <c r="MC849" s="89">
        <v>1</v>
      </c>
      <c r="MD849" s="89"/>
      <c r="ME849" s="89"/>
      <c r="MF849" s="89"/>
      <c r="MG849" s="89">
        <v>1</v>
      </c>
      <c r="MH849" s="89"/>
      <c r="MI849" s="89"/>
      <c r="MJ849" s="89"/>
      <c r="MK849" s="89">
        <v>1</v>
      </c>
      <c r="ML849" s="89"/>
      <c r="MM849" s="89"/>
      <c r="MN849" s="89"/>
      <c r="MO849" s="89"/>
      <c r="MP849" s="89"/>
      <c r="MQ849" s="89"/>
      <c r="MR849" s="89"/>
      <c r="MS849" s="89"/>
      <c r="MT849" s="89"/>
      <c r="MU849" s="89"/>
      <c r="MV849" s="89"/>
      <c r="MW849" s="89"/>
      <c r="MX849" s="89"/>
      <c r="MY849" s="89"/>
      <c r="MZ849" s="89">
        <v>1</v>
      </c>
      <c r="NA849" s="89"/>
      <c r="NB849" s="89"/>
      <c r="NC849" s="89"/>
      <c r="ND849" s="89">
        <v>1</v>
      </c>
      <c r="NE849" s="89"/>
      <c r="NF849" s="89"/>
      <c r="NG849" s="89"/>
      <c r="NH849" s="89">
        <v>1</v>
      </c>
      <c r="NI849" s="89"/>
      <c r="NJ849" s="89"/>
      <c r="NK849" s="89"/>
      <c r="NL849" s="89"/>
      <c r="NM849" s="89"/>
      <c r="NN849" s="89"/>
      <c r="NO849" s="89"/>
      <c r="NP849" s="89"/>
      <c r="NQ849" s="89"/>
      <c r="NR849" s="89"/>
      <c r="NS849" s="89"/>
      <c r="NT849" s="89"/>
      <c r="NU849" s="89"/>
      <c r="NV849" s="89"/>
      <c r="NW849" s="89">
        <v>1</v>
      </c>
      <c r="NX849" s="89"/>
      <c r="NY849" s="89"/>
      <c r="NZ849" s="89"/>
      <c r="OA849" s="89">
        <v>1</v>
      </c>
      <c r="OB849" s="89"/>
      <c r="OC849" s="89"/>
      <c r="OD849" s="89"/>
      <c r="OE849" s="89">
        <v>1</v>
      </c>
      <c r="OF849" s="89"/>
      <c r="OG849" s="89"/>
      <c r="OH849" s="89"/>
      <c r="OI849" s="89"/>
      <c r="OJ849" s="89"/>
      <c r="OK849" s="89"/>
      <c r="OL849" s="89"/>
      <c r="OM849" s="89"/>
      <c r="ON849" s="89"/>
      <c r="OO849" s="89"/>
      <c r="OP849" s="89"/>
      <c r="OQ849" s="89"/>
      <c r="OR849" s="89"/>
      <c r="OS849" s="89">
        <v>1</v>
      </c>
      <c r="OT849" s="89"/>
      <c r="OU849" s="89"/>
      <c r="OV849" s="89"/>
      <c r="OW849" s="89">
        <v>1</v>
      </c>
      <c r="OX849" s="89"/>
      <c r="OY849" s="89"/>
      <c r="OZ849" s="89"/>
      <c r="PA849" s="89"/>
      <c r="PB849" s="89"/>
      <c r="PC849" s="89"/>
      <c r="PD849" s="89"/>
      <c r="PE849" s="89"/>
      <c r="PF849" s="89"/>
      <c r="PG849" s="89"/>
      <c r="PH849" s="89"/>
      <c r="PI849" s="89"/>
      <c r="PJ849" s="89"/>
      <c r="PK849" s="89"/>
      <c r="PL849" s="89"/>
      <c r="PM849" s="89">
        <v>1</v>
      </c>
      <c r="PN849" s="89"/>
      <c r="PO849" s="89"/>
      <c r="PP849" s="89"/>
      <c r="PQ849" s="89"/>
      <c r="PR849" s="89"/>
      <c r="PS849" s="89"/>
      <c r="PT849" s="89"/>
      <c r="PU849" s="89"/>
      <c r="PV849" s="89"/>
      <c r="PW849" s="89"/>
      <c r="PX849" s="89"/>
      <c r="PY849" s="89"/>
      <c r="PZ849" s="89"/>
      <c r="QA849" s="89"/>
      <c r="QB849" s="89"/>
      <c r="QC849" s="89"/>
      <c r="QD849" s="89"/>
    </row>
    <row r="850" spans="1:446" x14ac:dyDescent="0.2">
      <c r="A850" s="19" t="s">
        <v>657</v>
      </c>
      <c r="B850" s="89">
        <v>1</v>
      </c>
      <c r="C850" s="89">
        <v>1</v>
      </c>
      <c r="D850" s="89">
        <v>1</v>
      </c>
      <c r="E850" s="89">
        <v>1</v>
      </c>
      <c r="F850" s="89">
        <v>1</v>
      </c>
      <c r="G850" s="89">
        <v>1</v>
      </c>
      <c r="H850" s="89">
        <v>1</v>
      </c>
      <c r="I850" s="89">
        <v>1</v>
      </c>
      <c r="J850" s="89">
        <v>1</v>
      </c>
      <c r="K850" s="89">
        <v>1</v>
      </c>
      <c r="L850" s="89">
        <v>1</v>
      </c>
      <c r="M850" s="89">
        <v>1</v>
      </c>
      <c r="N850" s="89">
        <v>1</v>
      </c>
      <c r="O850" s="89">
        <v>1</v>
      </c>
      <c r="P850" s="89">
        <v>1</v>
      </c>
      <c r="Q850" s="89">
        <v>1</v>
      </c>
      <c r="R850" s="89">
        <v>1</v>
      </c>
      <c r="S850" s="89">
        <v>1</v>
      </c>
      <c r="T850" s="89">
        <v>1</v>
      </c>
      <c r="U850" s="89">
        <v>1</v>
      </c>
      <c r="V850" s="89">
        <v>1</v>
      </c>
      <c r="W850" s="89">
        <v>1</v>
      </c>
      <c r="X850" s="89">
        <v>1</v>
      </c>
      <c r="Y850" s="89">
        <v>1</v>
      </c>
      <c r="Z850" s="89">
        <v>1</v>
      </c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>
        <v>1</v>
      </c>
      <c r="EF850" s="89"/>
      <c r="EG850" s="89">
        <v>1</v>
      </c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>
        <v>1</v>
      </c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>
        <v>1</v>
      </c>
      <c r="GH850" s="89"/>
      <c r="GI850" s="89"/>
      <c r="GJ850" s="89"/>
      <c r="GK850" s="89">
        <v>1</v>
      </c>
      <c r="GL850" s="89"/>
      <c r="GM850" s="89"/>
      <c r="GN850" s="89"/>
      <c r="GO850" s="89"/>
      <c r="GP850" s="89"/>
      <c r="GQ850" s="89"/>
      <c r="GR850" s="89">
        <v>1</v>
      </c>
      <c r="GS850" s="89">
        <v>1</v>
      </c>
      <c r="GT850" s="89">
        <v>1</v>
      </c>
      <c r="GU850" s="89">
        <v>1</v>
      </c>
      <c r="GV850" s="89"/>
      <c r="GW850" s="89">
        <v>1</v>
      </c>
      <c r="GX850" s="89"/>
      <c r="GY850" s="89"/>
      <c r="GZ850" s="89">
        <v>1</v>
      </c>
      <c r="HA850" s="89">
        <v>1</v>
      </c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>
        <v>1</v>
      </c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>
        <v>1</v>
      </c>
      <c r="IK850" s="89"/>
      <c r="IL850" s="89"/>
      <c r="IM850" s="89"/>
      <c r="IN850" s="89"/>
      <c r="IO850" s="89"/>
      <c r="IP850" s="89"/>
      <c r="IQ850" s="89"/>
      <c r="IR850" s="89"/>
      <c r="IS850" s="89"/>
      <c r="IT850" s="89"/>
      <c r="IU850" s="89"/>
      <c r="IV850" s="89"/>
      <c r="IW850" s="89"/>
      <c r="IX850" s="89"/>
      <c r="IY850" s="89"/>
      <c r="IZ850" s="89"/>
      <c r="JA850" s="89"/>
      <c r="JB850" s="89"/>
      <c r="JC850" s="89"/>
      <c r="JD850" s="89"/>
      <c r="JE850" s="89"/>
      <c r="JF850" s="89"/>
      <c r="JG850" s="89"/>
      <c r="JH850" s="89">
        <v>1</v>
      </c>
      <c r="JI850" s="89"/>
      <c r="JJ850" s="89"/>
      <c r="JK850" s="89"/>
      <c r="JL850" s="89"/>
      <c r="JM850" s="89"/>
      <c r="JN850" s="89"/>
      <c r="JO850" s="89"/>
      <c r="JP850" s="89"/>
      <c r="JQ850" s="89"/>
      <c r="JR850" s="89"/>
      <c r="JS850" s="89"/>
      <c r="JT850" s="89"/>
      <c r="JU850" s="89"/>
      <c r="JV850" s="89"/>
      <c r="JW850" s="89"/>
      <c r="JX850" s="89"/>
      <c r="JY850" s="89"/>
      <c r="JZ850" s="89"/>
      <c r="KA850" s="89"/>
      <c r="KB850" s="89"/>
      <c r="KC850" s="89"/>
      <c r="KD850" s="89"/>
      <c r="KE850" s="89"/>
      <c r="KF850" s="89"/>
      <c r="KG850" s="89">
        <v>1</v>
      </c>
      <c r="KH850" s="89"/>
      <c r="KI850" s="89"/>
      <c r="KJ850" s="89"/>
      <c r="KK850" s="89"/>
      <c r="KL850" s="89"/>
      <c r="KM850" s="89"/>
      <c r="KN850" s="89"/>
      <c r="KO850" s="89"/>
      <c r="KP850" s="89"/>
      <c r="KQ850" s="89"/>
      <c r="KR850" s="89"/>
      <c r="KS850" s="89"/>
      <c r="KT850" s="89"/>
      <c r="KU850" s="89"/>
      <c r="KV850" s="89"/>
      <c r="KW850" s="89"/>
      <c r="KX850" s="89">
        <v>1</v>
      </c>
      <c r="KY850" s="89"/>
      <c r="KZ850" s="89"/>
      <c r="LA850" s="89"/>
      <c r="LB850" s="89"/>
      <c r="LC850" s="89"/>
      <c r="LD850" s="89"/>
      <c r="LE850" s="89"/>
      <c r="LF850" s="89"/>
      <c r="LG850" s="89"/>
      <c r="LH850" s="89"/>
      <c r="LI850" s="89"/>
      <c r="LJ850" s="89"/>
      <c r="LK850" s="89"/>
      <c r="LL850" s="89"/>
      <c r="LM850" s="89"/>
      <c r="LN850" s="89"/>
      <c r="LO850" s="89"/>
      <c r="LP850" s="89"/>
      <c r="LQ850" s="89"/>
      <c r="LR850" s="89"/>
      <c r="LS850" s="89"/>
      <c r="LT850" s="89"/>
      <c r="LU850" s="89"/>
      <c r="LV850" s="89"/>
      <c r="LW850" s="89"/>
      <c r="LX850" s="89"/>
      <c r="LY850" s="89"/>
      <c r="LZ850" s="89"/>
      <c r="MA850" s="89"/>
      <c r="MB850" s="89"/>
      <c r="MC850" s="89"/>
      <c r="MD850" s="89"/>
      <c r="ME850" s="89"/>
      <c r="MF850" s="89"/>
      <c r="MG850" s="89"/>
      <c r="MH850" s="89"/>
      <c r="MI850" s="89"/>
      <c r="MJ850" s="89"/>
      <c r="MK850" s="89"/>
      <c r="ML850" s="89"/>
      <c r="MM850" s="89"/>
      <c r="MN850" s="89"/>
      <c r="MO850" s="89"/>
      <c r="MP850" s="89"/>
      <c r="MQ850" s="89"/>
      <c r="MR850" s="89"/>
      <c r="MS850" s="89"/>
      <c r="MT850" s="89"/>
      <c r="MU850" s="89"/>
      <c r="MV850" s="89"/>
      <c r="MW850" s="89"/>
      <c r="MX850" s="89"/>
      <c r="MY850" s="89"/>
      <c r="MZ850" s="89"/>
      <c r="NA850" s="89"/>
      <c r="NB850" s="89"/>
      <c r="NC850" s="89"/>
      <c r="ND850" s="89"/>
      <c r="NE850" s="89"/>
      <c r="NF850" s="89"/>
      <c r="NG850" s="89"/>
      <c r="NH850" s="89"/>
      <c r="NI850" s="89"/>
      <c r="NJ850" s="89"/>
      <c r="NK850" s="89"/>
      <c r="NL850" s="89"/>
      <c r="NM850" s="89"/>
      <c r="NN850" s="89"/>
      <c r="NO850" s="89"/>
      <c r="NP850" s="89"/>
      <c r="NQ850" s="89"/>
      <c r="NR850" s="89"/>
      <c r="NS850" s="89"/>
      <c r="NT850" s="89"/>
      <c r="NU850" s="89"/>
      <c r="NV850" s="89"/>
      <c r="NW850" s="89"/>
      <c r="NX850" s="89"/>
      <c r="NY850" s="89"/>
      <c r="NZ850" s="89"/>
      <c r="OA850" s="89"/>
      <c r="OB850" s="89"/>
      <c r="OC850" s="89"/>
      <c r="OD850" s="89"/>
      <c r="OE850" s="89"/>
      <c r="OF850" s="89"/>
      <c r="OG850" s="89"/>
      <c r="OH850" s="89"/>
      <c r="OI850" s="89"/>
      <c r="OJ850" s="89"/>
      <c r="OK850" s="89"/>
      <c r="OL850" s="89"/>
      <c r="OM850" s="89"/>
      <c r="ON850" s="89"/>
      <c r="OO850" s="89"/>
      <c r="OP850" s="89"/>
      <c r="OQ850" s="89"/>
      <c r="OR850" s="89"/>
      <c r="OS850" s="89"/>
      <c r="OT850" s="89"/>
      <c r="OU850" s="89"/>
      <c r="OV850" s="89"/>
      <c r="OW850" s="89"/>
      <c r="OX850" s="89"/>
      <c r="OY850" s="89"/>
      <c r="OZ850" s="89"/>
      <c r="PA850" s="89"/>
      <c r="PB850" s="89"/>
      <c r="PC850" s="89"/>
      <c r="PD850" s="89"/>
      <c r="PE850" s="89"/>
      <c r="PF850" s="89"/>
      <c r="PG850" s="89"/>
      <c r="PH850" s="89"/>
      <c r="PI850" s="89"/>
      <c r="PJ850" s="89"/>
      <c r="PK850" s="89"/>
      <c r="PL850" s="89"/>
      <c r="PM850" s="89"/>
      <c r="PN850" s="89"/>
      <c r="PO850" s="89"/>
      <c r="PP850" s="89"/>
      <c r="PQ850" s="89"/>
      <c r="PR850" s="89"/>
      <c r="PS850" s="89"/>
      <c r="PT850" s="89"/>
      <c r="PU850" s="89"/>
      <c r="PV850" s="89"/>
      <c r="PW850" s="89"/>
      <c r="PX850" s="89"/>
      <c r="PY850" s="89"/>
      <c r="PZ850" s="89"/>
      <c r="QA850" s="89"/>
      <c r="QB850" s="89"/>
      <c r="QC850" s="89"/>
      <c r="QD850" s="89"/>
    </row>
    <row r="851" spans="1:446" x14ac:dyDescent="0.2">
      <c r="A851" s="19" t="s">
        <v>504</v>
      </c>
      <c r="B851" s="89">
        <v>1</v>
      </c>
      <c r="C851" s="89">
        <v>1</v>
      </c>
      <c r="D851" s="89">
        <v>1</v>
      </c>
      <c r="E851" s="89">
        <v>1</v>
      </c>
      <c r="F851" s="89">
        <v>1</v>
      </c>
      <c r="G851" s="89">
        <v>1</v>
      </c>
      <c r="H851" s="89">
        <v>1</v>
      </c>
      <c r="I851" s="89">
        <v>1</v>
      </c>
      <c r="J851" s="89">
        <v>1</v>
      </c>
      <c r="K851" s="89">
        <v>1</v>
      </c>
      <c r="L851" s="89">
        <v>1</v>
      </c>
      <c r="M851" s="89">
        <v>1</v>
      </c>
      <c r="N851" s="89">
        <v>1</v>
      </c>
      <c r="O851" s="89">
        <v>1</v>
      </c>
      <c r="P851" s="89">
        <v>1</v>
      </c>
      <c r="Q851" s="89">
        <v>1</v>
      </c>
      <c r="R851" s="89">
        <v>1</v>
      </c>
      <c r="S851" s="89">
        <v>1</v>
      </c>
      <c r="T851" s="89">
        <v>1</v>
      </c>
      <c r="U851" s="89">
        <v>1</v>
      </c>
      <c r="V851" s="89">
        <v>1</v>
      </c>
      <c r="W851" s="89">
        <v>1</v>
      </c>
      <c r="X851" s="89">
        <v>1</v>
      </c>
      <c r="Y851" s="89">
        <v>1</v>
      </c>
      <c r="Z851" s="89">
        <v>1</v>
      </c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  <c r="DD851" s="89"/>
      <c r="DE851" s="89"/>
      <c r="DF851" s="89"/>
      <c r="DG851" s="89"/>
      <c r="DH851" s="89"/>
      <c r="DI851" s="89"/>
      <c r="DJ851" s="89"/>
      <c r="DK851" s="89"/>
      <c r="DL851" s="89"/>
      <c r="DM851" s="89"/>
      <c r="DN851" s="89"/>
      <c r="DO851" s="89"/>
      <c r="DP851" s="89"/>
      <c r="DQ851" s="89"/>
      <c r="DR851" s="89"/>
      <c r="DS851" s="89"/>
      <c r="DT851" s="89"/>
      <c r="DU851" s="89"/>
      <c r="DV851" s="89"/>
      <c r="DW851" s="89"/>
      <c r="DX851" s="89"/>
      <c r="DY851" s="89"/>
      <c r="DZ851" s="89"/>
      <c r="EA851" s="89"/>
      <c r="EB851" s="89"/>
      <c r="EC851" s="89"/>
      <c r="ED851" s="89"/>
      <c r="EE851" s="89">
        <v>1</v>
      </c>
      <c r="EF851" s="89"/>
      <c r="EG851" s="89">
        <v>1</v>
      </c>
      <c r="EH851" s="89"/>
      <c r="EI851" s="89"/>
      <c r="EJ851" s="89"/>
      <c r="EK851" s="89">
        <v>1</v>
      </c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>
        <v>1</v>
      </c>
      <c r="GH851" s="89"/>
      <c r="GI851" s="89"/>
      <c r="GJ851" s="89"/>
      <c r="GK851" s="89">
        <v>1</v>
      </c>
      <c r="GL851" s="89"/>
      <c r="GM851" s="89"/>
      <c r="GN851" s="89"/>
      <c r="GO851" s="89"/>
      <c r="GP851" s="89"/>
      <c r="GQ851" s="89"/>
      <c r="GR851" s="89">
        <v>1</v>
      </c>
      <c r="GS851" s="89">
        <v>1</v>
      </c>
      <c r="GT851" s="89">
        <v>1</v>
      </c>
      <c r="GU851" s="89">
        <v>1</v>
      </c>
      <c r="GV851" s="89"/>
      <c r="GW851" s="89">
        <v>1</v>
      </c>
      <c r="GX851" s="89"/>
      <c r="GY851" s="89"/>
      <c r="GZ851" s="89">
        <v>1</v>
      </c>
      <c r="HA851" s="89">
        <v>1</v>
      </c>
      <c r="HB851" s="89"/>
      <c r="HC851" s="89"/>
      <c r="HD851" s="89">
        <v>1</v>
      </c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>
        <v>1</v>
      </c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  <c r="IS851" s="89"/>
      <c r="IT851" s="89"/>
      <c r="IU851" s="89"/>
      <c r="IV851" s="89"/>
      <c r="IW851" s="89"/>
      <c r="IX851" s="89"/>
      <c r="IY851" s="89"/>
      <c r="IZ851" s="89">
        <v>1</v>
      </c>
      <c r="JA851" s="89"/>
      <c r="JB851" s="89"/>
      <c r="JC851" s="89"/>
      <c r="JD851" s="89"/>
      <c r="JE851" s="89"/>
      <c r="JF851" s="89"/>
      <c r="JG851" s="89"/>
      <c r="JH851" s="89"/>
      <c r="JI851" s="89"/>
      <c r="JJ851" s="89"/>
      <c r="JK851" s="89"/>
      <c r="JL851" s="89"/>
      <c r="JM851" s="89"/>
      <c r="JN851" s="89"/>
      <c r="JO851" s="89"/>
      <c r="JP851" s="89"/>
      <c r="JQ851" s="89"/>
      <c r="JR851" s="89"/>
      <c r="JS851" s="89"/>
      <c r="JT851" s="89"/>
      <c r="JU851" s="89"/>
      <c r="JV851" s="89"/>
      <c r="JW851" s="89"/>
      <c r="JX851" s="89"/>
      <c r="JY851" s="89">
        <v>1</v>
      </c>
      <c r="JZ851" s="89"/>
      <c r="KA851" s="89"/>
      <c r="KB851" s="89"/>
      <c r="KC851" s="89"/>
      <c r="KD851" s="89"/>
      <c r="KE851" s="89"/>
      <c r="KF851" s="89"/>
      <c r="KG851" s="89"/>
      <c r="KH851" s="89"/>
      <c r="KI851" s="89"/>
      <c r="KJ851" s="89"/>
      <c r="KK851" s="89"/>
      <c r="KL851" s="89"/>
      <c r="KM851" s="89"/>
      <c r="KN851" s="89"/>
      <c r="KO851" s="89"/>
      <c r="KP851" s="89">
        <v>1</v>
      </c>
      <c r="KQ851" s="89"/>
      <c r="KR851" s="89"/>
      <c r="KS851" s="89"/>
      <c r="KT851" s="89"/>
      <c r="KU851" s="89"/>
      <c r="KV851" s="89"/>
      <c r="KW851" s="89"/>
      <c r="KX851" s="89"/>
      <c r="KY851" s="89"/>
      <c r="KZ851" s="89"/>
      <c r="LA851" s="89"/>
      <c r="LB851" s="89"/>
      <c r="LC851" s="89"/>
      <c r="LD851" s="89"/>
      <c r="LE851" s="89"/>
      <c r="LF851" s="89"/>
      <c r="LG851" s="89"/>
      <c r="LH851" s="89"/>
      <c r="LI851" s="89"/>
      <c r="LJ851" s="89"/>
      <c r="LK851" s="89"/>
      <c r="LL851" s="89"/>
      <c r="LM851" s="89"/>
      <c r="LN851" s="89"/>
      <c r="LO851" s="89"/>
      <c r="LP851" s="89"/>
      <c r="LQ851" s="89"/>
      <c r="LR851" s="89"/>
      <c r="LS851" s="89"/>
      <c r="LT851" s="89"/>
      <c r="LU851" s="89"/>
      <c r="LV851" s="89"/>
      <c r="LW851" s="89"/>
      <c r="LX851" s="89"/>
      <c r="LY851" s="89"/>
      <c r="LZ851" s="89"/>
      <c r="MA851" s="89"/>
      <c r="MB851" s="89"/>
      <c r="MC851" s="89"/>
      <c r="MD851" s="89"/>
      <c r="ME851" s="89"/>
      <c r="MF851" s="89"/>
      <c r="MG851" s="89"/>
      <c r="MH851" s="89"/>
      <c r="MI851" s="89"/>
      <c r="MJ851" s="89"/>
      <c r="MK851" s="89"/>
      <c r="ML851" s="89"/>
      <c r="MM851" s="89"/>
      <c r="MN851" s="89"/>
      <c r="MO851" s="89"/>
      <c r="MP851" s="89"/>
      <c r="MQ851" s="89"/>
      <c r="MR851" s="89"/>
      <c r="MS851" s="89"/>
      <c r="MT851" s="89"/>
      <c r="MU851" s="89"/>
      <c r="MV851" s="89"/>
      <c r="MW851" s="89"/>
      <c r="MX851" s="89"/>
      <c r="MY851" s="89"/>
      <c r="MZ851" s="89"/>
      <c r="NA851" s="89"/>
      <c r="NB851" s="89"/>
      <c r="NC851" s="89"/>
      <c r="ND851" s="89"/>
      <c r="NE851" s="89"/>
      <c r="NF851" s="89"/>
      <c r="NG851" s="89"/>
      <c r="NH851" s="89"/>
      <c r="NI851" s="89"/>
      <c r="NJ851" s="89"/>
      <c r="NK851" s="89"/>
      <c r="NL851" s="89"/>
      <c r="NM851" s="89"/>
      <c r="NN851" s="89"/>
      <c r="NO851" s="89"/>
      <c r="NP851" s="89"/>
      <c r="NQ851" s="89"/>
      <c r="NR851" s="89"/>
      <c r="NS851" s="89"/>
      <c r="NT851" s="89"/>
      <c r="NU851" s="89"/>
      <c r="NV851" s="89"/>
      <c r="NW851" s="89"/>
      <c r="NX851" s="89"/>
      <c r="NY851" s="89"/>
      <c r="NZ851" s="89"/>
      <c r="OA851" s="89"/>
      <c r="OB851" s="89"/>
      <c r="OC851" s="89"/>
      <c r="OD851" s="89"/>
      <c r="OE851" s="89"/>
      <c r="OF851" s="89"/>
      <c r="OG851" s="89"/>
      <c r="OH851" s="89"/>
      <c r="OI851" s="89"/>
      <c r="OJ851" s="89"/>
      <c r="OK851" s="89"/>
      <c r="OL851" s="89"/>
      <c r="OM851" s="89"/>
      <c r="ON851" s="89"/>
      <c r="OO851" s="89"/>
      <c r="OP851" s="89"/>
      <c r="OQ851" s="89"/>
      <c r="OR851" s="89"/>
      <c r="OS851" s="89"/>
      <c r="OT851" s="89"/>
      <c r="OU851" s="89"/>
      <c r="OV851" s="89"/>
      <c r="OW851" s="89"/>
      <c r="OX851" s="89"/>
      <c r="OY851" s="89"/>
      <c r="OZ851" s="89"/>
      <c r="PA851" s="89"/>
      <c r="PB851" s="89"/>
      <c r="PC851" s="89"/>
      <c r="PD851" s="89"/>
      <c r="PE851" s="89"/>
      <c r="PF851" s="89"/>
      <c r="PG851" s="89">
        <v>1</v>
      </c>
      <c r="PH851" s="89"/>
      <c r="PI851" s="89"/>
      <c r="PJ851" s="89"/>
      <c r="PK851" s="89"/>
      <c r="PL851" s="89"/>
      <c r="PM851" s="89"/>
      <c r="PN851" s="89"/>
      <c r="PO851" s="89"/>
      <c r="PP851" s="89"/>
      <c r="PQ851" s="89"/>
      <c r="PR851" s="89"/>
      <c r="PS851" s="89"/>
      <c r="PT851" s="89"/>
      <c r="PU851" s="89"/>
      <c r="PV851" s="89"/>
      <c r="PW851" s="89"/>
      <c r="PX851" s="89"/>
      <c r="PY851" s="89"/>
      <c r="PZ851" s="89"/>
      <c r="QA851" s="89"/>
      <c r="QB851" s="89"/>
      <c r="QC851" s="89"/>
      <c r="QD851" s="89"/>
    </row>
    <row r="852" spans="1:446" x14ac:dyDescent="0.2">
      <c r="A852" s="19" t="s">
        <v>637</v>
      </c>
      <c r="B852" s="89">
        <v>1</v>
      </c>
      <c r="C852" s="89">
        <v>1</v>
      </c>
      <c r="D852" s="89">
        <v>1</v>
      </c>
      <c r="E852" s="89">
        <v>1</v>
      </c>
      <c r="F852" s="89">
        <v>1</v>
      </c>
      <c r="G852" s="89">
        <v>1</v>
      </c>
      <c r="H852" s="89">
        <v>1</v>
      </c>
      <c r="I852" s="89">
        <v>1</v>
      </c>
      <c r="J852" s="89">
        <v>1</v>
      </c>
      <c r="K852" s="89">
        <v>1</v>
      </c>
      <c r="L852" s="89">
        <v>1</v>
      </c>
      <c r="M852" s="89">
        <v>1</v>
      </c>
      <c r="N852" s="89">
        <v>1</v>
      </c>
      <c r="O852" s="89">
        <v>1</v>
      </c>
      <c r="P852" s="89">
        <v>1</v>
      </c>
      <c r="Q852" s="89">
        <v>1</v>
      </c>
      <c r="R852" s="89">
        <v>1</v>
      </c>
      <c r="S852" s="89">
        <v>1</v>
      </c>
      <c r="T852" s="89">
        <v>1</v>
      </c>
      <c r="U852" s="89">
        <v>1</v>
      </c>
      <c r="V852" s="89">
        <v>1</v>
      </c>
      <c r="W852" s="89">
        <v>1</v>
      </c>
      <c r="X852" s="89">
        <v>1</v>
      </c>
      <c r="Y852" s="89">
        <v>1</v>
      </c>
      <c r="Z852" s="89">
        <v>1</v>
      </c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>
        <v>1</v>
      </c>
      <c r="BI852" s="89">
        <v>1</v>
      </c>
      <c r="BJ852" s="89">
        <v>1</v>
      </c>
      <c r="BK852" s="89">
        <v>1</v>
      </c>
      <c r="BL852" s="89">
        <v>1</v>
      </c>
      <c r="BM852" s="89">
        <v>1</v>
      </c>
      <c r="BN852" s="89">
        <v>1</v>
      </c>
      <c r="BO852" s="89">
        <v>1</v>
      </c>
      <c r="BP852" s="89">
        <v>1</v>
      </c>
      <c r="BQ852" s="89">
        <v>1</v>
      </c>
      <c r="BR852" s="89">
        <v>1</v>
      </c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>
        <v>1</v>
      </c>
      <c r="CD852" s="89">
        <v>1</v>
      </c>
      <c r="CE852" s="89">
        <v>1</v>
      </c>
      <c r="CF852" s="89">
        <v>1</v>
      </c>
      <c r="CG852" s="89">
        <v>1</v>
      </c>
      <c r="CH852" s="89">
        <v>1</v>
      </c>
      <c r="CI852" s="89">
        <v>1</v>
      </c>
      <c r="CJ852" s="89">
        <v>1</v>
      </c>
      <c r="CK852" s="89">
        <v>1</v>
      </c>
      <c r="CL852" s="89">
        <v>1</v>
      </c>
      <c r="CM852" s="89">
        <v>1</v>
      </c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  <c r="DD852" s="89"/>
      <c r="DE852" s="89"/>
      <c r="DF852" s="89"/>
      <c r="DG852" s="89"/>
      <c r="DH852" s="89"/>
      <c r="DI852" s="89"/>
      <c r="DJ852" s="89"/>
      <c r="DK852" s="89"/>
      <c r="DL852" s="89"/>
      <c r="DM852" s="89"/>
      <c r="DN852" s="89"/>
      <c r="DO852" s="89"/>
      <c r="DP852" s="89"/>
      <c r="DQ852" s="89"/>
      <c r="DR852" s="89"/>
      <c r="DS852" s="89"/>
      <c r="DT852" s="89"/>
      <c r="DU852" s="89"/>
      <c r="DV852" s="89"/>
      <c r="DW852" s="89"/>
      <c r="DX852" s="89"/>
      <c r="DY852" s="89"/>
      <c r="DZ852" s="89"/>
      <c r="EA852" s="89"/>
      <c r="EB852" s="89"/>
      <c r="EC852" s="89"/>
      <c r="ED852" s="89"/>
      <c r="EE852" s="89">
        <v>1</v>
      </c>
      <c r="EF852" s="89"/>
      <c r="EG852" s="89">
        <v>1</v>
      </c>
      <c r="EH852" s="89"/>
      <c r="EI852" s="89"/>
      <c r="EJ852" s="89"/>
      <c r="EK852" s="89"/>
      <c r="EL852" s="89"/>
      <c r="EM852" s="89">
        <v>1</v>
      </c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>
        <v>1</v>
      </c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>
        <v>1</v>
      </c>
      <c r="GH852" s="89"/>
      <c r="GI852" s="89"/>
      <c r="GJ852" s="89"/>
      <c r="GK852" s="89">
        <v>1</v>
      </c>
      <c r="GL852" s="89"/>
      <c r="GM852" s="89"/>
      <c r="GN852" s="89"/>
      <c r="GO852" s="89"/>
      <c r="GP852" s="89"/>
      <c r="GQ852" s="89"/>
      <c r="GR852" s="89">
        <v>1</v>
      </c>
      <c r="GS852" s="89">
        <v>1</v>
      </c>
      <c r="GT852" s="89">
        <v>1</v>
      </c>
      <c r="GU852" s="89">
        <v>1</v>
      </c>
      <c r="GV852" s="89"/>
      <c r="GW852" s="89">
        <v>1</v>
      </c>
      <c r="GX852" s="89"/>
      <c r="GY852" s="89"/>
      <c r="GZ852" s="89">
        <v>1</v>
      </c>
      <c r="HA852" s="89">
        <v>1</v>
      </c>
      <c r="HB852" s="89"/>
      <c r="HC852" s="89"/>
      <c r="HD852" s="89"/>
      <c r="HE852" s="89"/>
      <c r="HF852" s="89">
        <v>1</v>
      </c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>
        <v>1</v>
      </c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  <c r="IS852" s="89"/>
      <c r="IT852" s="89"/>
      <c r="IU852" s="89"/>
      <c r="IV852" s="89"/>
      <c r="IW852" s="89"/>
      <c r="IX852" s="89"/>
      <c r="IY852" s="89"/>
      <c r="IZ852" s="89"/>
      <c r="JA852" s="89"/>
      <c r="JB852" s="89">
        <v>1</v>
      </c>
      <c r="JC852" s="89"/>
      <c r="JD852" s="89"/>
      <c r="JE852" s="89"/>
      <c r="JF852" s="89"/>
      <c r="JG852" s="89"/>
      <c r="JH852" s="89"/>
      <c r="JI852" s="89"/>
      <c r="JJ852" s="89"/>
      <c r="JK852" s="89"/>
      <c r="JL852" s="89"/>
      <c r="JM852" s="89"/>
      <c r="JN852" s="89"/>
      <c r="JO852" s="89"/>
      <c r="JP852" s="89"/>
      <c r="JQ852" s="89"/>
      <c r="JR852" s="89"/>
      <c r="JS852" s="89"/>
      <c r="JT852" s="89"/>
      <c r="JU852" s="89"/>
      <c r="JV852" s="89"/>
      <c r="JW852" s="89"/>
      <c r="JX852" s="89"/>
      <c r="JY852" s="89"/>
      <c r="JZ852" s="89"/>
      <c r="KA852" s="89">
        <v>1</v>
      </c>
      <c r="KB852" s="89"/>
      <c r="KC852" s="89"/>
      <c r="KD852" s="89"/>
      <c r="KE852" s="89"/>
      <c r="KF852" s="89"/>
      <c r="KG852" s="89"/>
      <c r="KH852" s="89"/>
      <c r="KI852" s="89"/>
      <c r="KJ852" s="89"/>
      <c r="KK852" s="89"/>
      <c r="KL852" s="89"/>
      <c r="KM852" s="89"/>
      <c r="KN852" s="89"/>
      <c r="KO852" s="89"/>
      <c r="KP852" s="89"/>
      <c r="KQ852" s="89"/>
      <c r="KR852" s="89">
        <v>1</v>
      </c>
      <c r="KS852" s="89"/>
      <c r="KT852" s="89"/>
      <c r="KU852" s="89"/>
      <c r="KV852" s="89"/>
      <c r="KW852" s="89"/>
      <c r="KX852" s="89"/>
      <c r="KY852" s="89"/>
      <c r="KZ852" s="89"/>
      <c r="LA852" s="89"/>
      <c r="LB852" s="89"/>
      <c r="LC852" s="89"/>
      <c r="LD852" s="89"/>
      <c r="LE852" s="89"/>
      <c r="LF852" s="89"/>
      <c r="LG852" s="89"/>
      <c r="LH852" s="89"/>
      <c r="LI852" s="89"/>
      <c r="LJ852" s="89">
        <v>1</v>
      </c>
      <c r="LK852" s="89"/>
      <c r="LL852" s="89"/>
      <c r="LM852" s="89"/>
      <c r="LN852" s="89"/>
      <c r="LO852" s="89"/>
      <c r="LP852" s="89"/>
      <c r="LQ852" s="89"/>
      <c r="LR852" s="89"/>
      <c r="LS852" s="89"/>
      <c r="LT852" s="89"/>
      <c r="LU852" s="89"/>
      <c r="LV852" s="89"/>
      <c r="LW852" s="89"/>
      <c r="LX852" s="89"/>
      <c r="LY852" s="89"/>
      <c r="LZ852" s="89"/>
      <c r="MA852" s="89"/>
      <c r="MB852" s="89"/>
      <c r="MC852" s="89"/>
      <c r="MD852" s="89"/>
      <c r="ME852" s="89"/>
      <c r="MF852" s="89"/>
      <c r="MG852" s="89">
        <v>1</v>
      </c>
      <c r="MH852" s="89"/>
      <c r="MI852" s="89"/>
      <c r="MJ852" s="89"/>
      <c r="MK852" s="89"/>
      <c r="ML852" s="89"/>
      <c r="MM852" s="89"/>
      <c r="MN852" s="89"/>
      <c r="MO852" s="89"/>
      <c r="MP852" s="89"/>
      <c r="MQ852" s="89"/>
      <c r="MR852" s="89"/>
      <c r="MS852" s="89"/>
      <c r="MT852" s="89"/>
      <c r="MU852" s="89"/>
      <c r="MV852" s="89"/>
      <c r="MW852" s="89"/>
      <c r="MX852" s="89"/>
      <c r="MY852" s="89"/>
      <c r="MZ852" s="89"/>
      <c r="NA852" s="89"/>
      <c r="NB852" s="89"/>
      <c r="NC852" s="89"/>
      <c r="ND852" s="89">
        <v>1</v>
      </c>
      <c r="NE852" s="89"/>
      <c r="NF852" s="89"/>
      <c r="NG852" s="89"/>
      <c r="NH852" s="89"/>
      <c r="NI852" s="89"/>
      <c r="NJ852" s="89"/>
      <c r="NK852" s="89"/>
      <c r="NL852" s="89"/>
      <c r="NM852" s="89"/>
      <c r="NN852" s="89"/>
      <c r="NO852" s="89"/>
      <c r="NP852" s="89"/>
      <c r="NQ852" s="89"/>
      <c r="NR852" s="89"/>
      <c r="NS852" s="89"/>
      <c r="NT852" s="89"/>
      <c r="NU852" s="89"/>
      <c r="NV852" s="89"/>
      <c r="NW852" s="89"/>
      <c r="NX852" s="89"/>
      <c r="NY852" s="89"/>
      <c r="NZ852" s="89"/>
      <c r="OA852" s="89">
        <v>1</v>
      </c>
      <c r="OB852" s="89"/>
      <c r="OC852" s="89"/>
      <c r="OD852" s="89"/>
      <c r="OE852" s="89"/>
      <c r="OF852" s="89"/>
      <c r="OG852" s="89"/>
      <c r="OH852" s="89"/>
      <c r="OI852" s="89"/>
      <c r="OJ852" s="89"/>
      <c r="OK852" s="89"/>
      <c r="OL852" s="89"/>
      <c r="OM852" s="89"/>
      <c r="ON852" s="89"/>
      <c r="OO852" s="89"/>
      <c r="OP852" s="89"/>
      <c r="OQ852" s="89"/>
      <c r="OR852" s="89"/>
      <c r="OS852" s="89">
        <v>1</v>
      </c>
      <c r="OT852" s="89"/>
      <c r="OU852" s="89"/>
      <c r="OV852" s="89"/>
      <c r="OW852" s="89"/>
      <c r="OX852" s="89"/>
      <c r="OY852" s="89"/>
      <c r="OZ852" s="89"/>
      <c r="PA852" s="89"/>
      <c r="PB852" s="89"/>
      <c r="PC852" s="89"/>
      <c r="PD852" s="89"/>
      <c r="PE852" s="89"/>
      <c r="PF852" s="89"/>
      <c r="PG852" s="89"/>
      <c r="PH852" s="89"/>
      <c r="PI852" s="89">
        <v>1</v>
      </c>
      <c r="PJ852" s="89"/>
      <c r="PK852" s="89"/>
      <c r="PL852" s="89"/>
      <c r="PM852" s="89"/>
      <c r="PN852" s="89"/>
      <c r="PO852" s="89"/>
      <c r="PP852" s="89"/>
      <c r="PQ852" s="89"/>
      <c r="PR852" s="89"/>
      <c r="PS852" s="89"/>
      <c r="PT852" s="89"/>
      <c r="PU852" s="89"/>
      <c r="PV852" s="89"/>
      <c r="PW852" s="89"/>
      <c r="PX852" s="89"/>
      <c r="PY852" s="89"/>
      <c r="PZ852" s="89"/>
      <c r="QA852" s="89"/>
      <c r="QB852" s="89"/>
      <c r="QC852" s="89"/>
      <c r="QD852" s="89"/>
    </row>
    <row r="853" spans="1:446" x14ac:dyDescent="0.2">
      <c r="A853" s="19" t="s">
        <v>546</v>
      </c>
      <c r="B853" s="89">
        <v>1</v>
      </c>
      <c r="C853" s="89">
        <v>1</v>
      </c>
      <c r="D853" s="89">
        <v>1</v>
      </c>
      <c r="E853" s="89">
        <v>1</v>
      </c>
      <c r="F853" s="89">
        <v>1</v>
      </c>
      <c r="G853" s="89">
        <v>1</v>
      </c>
      <c r="H853" s="89">
        <v>1</v>
      </c>
      <c r="I853" s="89">
        <v>1</v>
      </c>
      <c r="J853" s="89">
        <v>1</v>
      </c>
      <c r="K853" s="89">
        <v>1</v>
      </c>
      <c r="L853" s="89">
        <v>1</v>
      </c>
      <c r="M853" s="89">
        <v>1</v>
      </c>
      <c r="N853" s="89">
        <v>1</v>
      </c>
      <c r="O853" s="89">
        <v>1</v>
      </c>
      <c r="P853" s="89">
        <v>1</v>
      </c>
      <c r="Q853" s="89">
        <v>1</v>
      </c>
      <c r="R853" s="89">
        <v>1</v>
      </c>
      <c r="S853" s="89">
        <v>1</v>
      </c>
      <c r="T853" s="89">
        <v>1</v>
      </c>
      <c r="U853" s="89">
        <v>1</v>
      </c>
      <c r="V853" s="89">
        <v>1</v>
      </c>
      <c r="W853" s="89">
        <v>1</v>
      </c>
      <c r="X853" s="89">
        <v>1</v>
      </c>
      <c r="Y853" s="89">
        <v>1</v>
      </c>
      <c r="Z853" s="89">
        <v>1</v>
      </c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>
        <v>1</v>
      </c>
      <c r="EF853" s="89"/>
      <c r="EG853" s="89">
        <v>1</v>
      </c>
      <c r="EH853" s="89"/>
      <c r="EI853" s="89"/>
      <c r="EJ853" s="89"/>
      <c r="EK853" s="89"/>
      <c r="EL853" s="89">
        <v>1</v>
      </c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>
        <v>1</v>
      </c>
      <c r="GH853" s="89"/>
      <c r="GI853" s="89"/>
      <c r="GJ853" s="89"/>
      <c r="GK853" s="89">
        <v>1</v>
      </c>
      <c r="GL853" s="89"/>
      <c r="GM853" s="89"/>
      <c r="GN853" s="89"/>
      <c r="GO853" s="89"/>
      <c r="GP853" s="89"/>
      <c r="GQ853" s="89"/>
      <c r="GR853" s="89">
        <v>1</v>
      </c>
      <c r="GS853" s="89">
        <v>1</v>
      </c>
      <c r="GT853" s="89">
        <v>1</v>
      </c>
      <c r="GU853" s="89">
        <v>1</v>
      </c>
      <c r="GV853" s="89"/>
      <c r="GW853" s="89">
        <v>1</v>
      </c>
      <c r="GX853" s="89"/>
      <c r="GY853" s="89"/>
      <c r="GZ853" s="89">
        <v>1</v>
      </c>
      <c r="HA853" s="89">
        <v>1</v>
      </c>
      <c r="HB853" s="89"/>
      <c r="HC853" s="89"/>
      <c r="HD853" s="89"/>
      <c r="HE853" s="89">
        <v>1</v>
      </c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>
        <v>1</v>
      </c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  <c r="IS853" s="89"/>
      <c r="IT853" s="89"/>
      <c r="IU853" s="89"/>
      <c r="IV853" s="89"/>
      <c r="IW853" s="89"/>
      <c r="IX853" s="89"/>
      <c r="IY853" s="89"/>
      <c r="IZ853" s="89"/>
      <c r="JA853" s="89">
        <v>1</v>
      </c>
      <c r="JB853" s="89"/>
      <c r="JC853" s="89"/>
      <c r="JD853" s="89"/>
      <c r="JE853" s="89"/>
      <c r="JF853" s="89"/>
      <c r="JG853" s="89"/>
      <c r="JH853" s="89"/>
      <c r="JI853" s="89"/>
      <c r="JJ853" s="89"/>
      <c r="JK853" s="89"/>
      <c r="JL853" s="89"/>
      <c r="JM853" s="89"/>
      <c r="JN853" s="89"/>
      <c r="JO853" s="89"/>
      <c r="JP853" s="89"/>
      <c r="JQ853" s="89"/>
      <c r="JR853" s="89"/>
      <c r="JS853" s="89"/>
      <c r="JT853" s="89"/>
      <c r="JU853" s="89"/>
      <c r="JV853" s="89"/>
      <c r="JW853" s="89"/>
      <c r="JX853" s="89"/>
      <c r="JY853" s="89"/>
      <c r="JZ853" s="89">
        <v>1</v>
      </c>
      <c r="KA853" s="89"/>
      <c r="KB853" s="89"/>
      <c r="KC853" s="89"/>
      <c r="KD853" s="89"/>
      <c r="KE853" s="89"/>
      <c r="KF853" s="89"/>
      <c r="KG853" s="89"/>
      <c r="KH853" s="89"/>
      <c r="KI853" s="89"/>
      <c r="KJ853" s="89"/>
      <c r="KK853" s="89"/>
      <c r="KL853" s="89"/>
      <c r="KM853" s="89"/>
      <c r="KN853" s="89"/>
      <c r="KO853" s="89"/>
      <c r="KP853" s="89"/>
      <c r="KQ853" s="89">
        <v>1</v>
      </c>
      <c r="KR853" s="89"/>
      <c r="KS853" s="89"/>
      <c r="KT853" s="89"/>
      <c r="KU853" s="89"/>
      <c r="KV853" s="89"/>
      <c r="KW853" s="89"/>
      <c r="KX853" s="89"/>
      <c r="KY853" s="89"/>
      <c r="KZ853" s="89"/>
      <c r="LA853" s="89"/>
      <c r="LB853" s="89"/>
      <c r="LC853" s="89"/>
      <c r="LD853" s="89"/>
      <c r="LE853" s="89"/>
      <c r="LF853" s="89"/>
      <c r="LG853" s="89"/>
      <c r="LH853" s="89"/>
      <c r="LI853" s="89"/>
      <c r="LJ853" s="89"/>
      <c r="LK853" s="89"/>
      <c r="LL853" s="89"/>
      <c r="LM853" s="89"/>
      <c r="LN853" s="89"/>
      <c r="LO853" s="89"/>
      <c r="LP853" s="89"/>
      <c r="LQ853" s="89"/>
      <c r="LR853" s="89"/>
      <c r="LS853" s="89"/>
      <c r="LT853" s="89"/>
      <c r="LU853" s="89"/>
      <c r="LV853" s="89"/>
      <c r="LW853" s="89"/>
      <c r="LX853" s="89"/>
      <c r="LY853" s="89"/>
      <c r="LZ853" s="89"/>
      <c r="MA853" s="89"/>
      <c r="MB853" s="89"/>
      <c r="MC853" s="89"/>
      <c r="MD853" s="89"/>
      <c r="ME853" s="89"/>
      <c r="MF853" s="89"/>
      <c r="MG853" s="89"/>
      <c r="MH853" s="89"/>
      <c r="MI853" s="89"/>
      <c r="MJ853" s="89"/>
      <c r="MK853" s="89"/>
      <c r="ML853" s="89"/>
      <c r="MM853" s="89"/>
      <c r="MN853" s="89"/>
      <c r="MO853" s="89"/>
      <c r="MP853" s="89"/>
      <c r="MQ853" s="89"/>
      <c r="MR853" s="89"/>
      <c r="MS853" s="89"/>
      <c r="MT853" s="89"/>
      <c r="MU853" s="89"/>
      <c r="MV853" s="89"/>
      <c r="MW853" s="89"/>
      <c r="MX853" s="89"/>
      <c r="MY853" s="89"/>
      <c r="MZ853" s="89"/>
      <c r="NA853" s="89"/>
      <c r="NB853" s="89"/>
      <c r="NC853" s="89"/>
      <c r="ND853" s="89"/>
      <c r="NE853" s="89"/>
      <c r="NF853" s="89"/>
      <c r="NG853" s="89"/>
      <c r="NH853" s="89"/>
      <c r="NI853" s="89"/>
      <c r="NJ853" s="89"/>
      <c r="NK853" s="89"/>
      <c r="NL853" s="89"/>
      <c r="NM853" s="89"/>
      <c r="NN853" s="89"/>
      <c r="NO853" s="89"/>
      <c r="NP853" s="89"/>
      <c r="NQ853" s="89"/>
      <c r="NR853" s="89"/>
      <c r="NS853" s="89"/>
      <c r="NT853" s="89"/>
      <c r="NU853" s="89"/>
      <c r="NV853" s="89"/>
      <c r="NW853" s="89"/>
      <c r="NX853" s="89"/>
      <c r="NY853" s="89"/>
      <c r="NZ853" s="89"/>
      <c r="OA853" s="89"/>
      <c r="OB853" s="89"/>
      <c r="OC853" s="89"/>
      <c r="OD853" s="89"/>
      <c r="OE853" s="89"/>
      <c r="OF853" s="89"/>
      <c r="OG853" s="89"/>
      <c r="OH853" s="89"/>
      <c r="OI853" s="89"/>
      <c r="OJ853" s="89"/>
      <c r="OK853" s="89"/>
      <c r="OL853" s="89"/>
      <c r="OM853" s="89"/>
      <c r="ON853" s="89"/>
      <c r="OO853" s="89"/>
      <c r="OP853" s="89"/>
      <c r="OQ853" s="89"/>
      <c r="OR853" s="89"/>
      <c r="OS853" s="89"/>
      <c r="OT853" s="89"/>
      <c r="OU853" s="89"/>
      <c r="OV853" s="89"/>
      <c r="OW853" s="89"/>
      <c r="OX853" s="89"/>
      <c r="OY853" s="89"/>
      <c r="OZ853" s="89"/>
      <c r="PA853" s="89"/>
      <c r="PB853" s="89"/>
      <c r="PC853" s="89"/>
      <c r="PD853" s="89"/>
      <c r="PE853" s="89"/>
      <c r="PF853" s="89"/>
      <c r="PG853" s="89"/>
      <c r="PH853" s="89"/>
      <c r="PI853" s="89"/>
      <c r="PJ853" s="89"/>
      <c r="PK853" s="89"/>
      <c r="PL853" s="89"/>
      <c r="PM853" s="89"/>
      <c r="PN853" s="89"/>
      <c r="PO853" s="89"/>
      <c r="PP853" s="89"/>
      <c r="PQ853" s="89"/>
      <c r="PR853" s="89"/>
      <c r="PS853" s="89"/>
      <c r="PT853" s="89"/>
      <c r="PU853" s="89"/>
      <c r="PV853" s="89"/>
      <c r="PW853" s="89"/>
      <c r="PX853" s="89"/>
      <c r="PY853" s="89"/>
      <c r="PZ853" s="89"/>
      <c r="QA853" s="89"/>
      <c r="QB853" s="89"/>
      <c r="QC853" s="89"/>
      <c r="QD853" s="89"/>
    </row>
    <row r="854" spans="1:446" x14ac:dyDescent="0.2">
      <c r="A854" s="19" t="s">
        <v>599</v>
      </c>
      <c r="B854" s="89">
        <v>1</v>
      </c>
      <c r="C854" s="89">
        <v>1</v>
      </c>
      <c r="D854" s="89">
        <v>1</v>
      </c>
      <c r="E854" s="89">
        <v>1</v>
      </c>
      <c r="F854" s="89">
        <v>1</v>
      </c>
      <c r="G854" s="89">
        <v>1</v>
      </c>
      <c r="H854" s="89">
        <v>1</v>
      </c>
      <c r="I854" s="89">
        <v>1</v>
      </c>
      <c r="J854" s="89">
        <v>1</v>
      </c>
      <c r="K854" s="89">
        <v>1</v>
      </c>
      <c r="L854" s="89">
        <v>1</v>
      </c>
      <c r="M854" s="89">
        <v>1</v>
      </c>
      <c r="N854" s="89">
        <v>1</v>
      </c>
      <c r="O854" s="89">
        <v>1</v>
      </c>
      <c r="P854" s="89">
        <v>1</v>
      </c>
      <c r="Q854" s="89">
        <v>1</v>
      </c>
      <c r="R854" s="89">
        <v>1</v>
      </c>
      <c r="S854" s="89">
        <v>1</v>
      </c>
      <c r="T854" s="89">
        <v>1</v>
      </c>
      <c r="U854" s="89">
        <v>1</v>
      </c>
      <c r="V854" s="89">
        <v>1</v>
      </c>
      <c r="W854" s="89">
        <v>1</v>
      </c>
      <c r="X854" s="89">
        <v>1</v>
      </c>
      <c r="Y854" s="89">
        <v>1</v>
      </c>
      <c r="Z854" s="89">
        <v>1</v>
      </c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>
        <v>1</v>
      </c>
      <c r="EF854" s="89"/>
      <c r="EG854" s="89">
        <v>1</v>
      </c>
      <c r="EH854" s="89"/>
      <c r="EI854" s="89"/>
      <c r="EJ854" s="89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>
        <v>1</v>
      </c>
      <c r="GH854" s="89"/>
      <c r="GI854" s="89"/>
      <c r="GJ854" s="89"/>
      <c r="GK854" s="89">
        <v>1</v>
      </c>
      <c r="GL854" s="89"/>
      <c r="GM854" s="89"/>
      <c r="GN854" s="89"/>
      <c r="GO854" s="89"/>
      <c r="GP854" s="89"/>
      <c r="GQ854" s="89"/>
      <c r="GR854" s="89">
        <v>1</v>
      </c>
      <c r="GS854" s="89">
        <v>1</v>
      </c>
      <c r="GT854" s="89">
        <v>1</v>
      </c>
      <c r="GU854" s="89">
        <v>1</v>
      </c>
      <c r="GV854" s="89"/>
      <c r="GW854" s="89">
        <v>1</v>
      </c>
      <c r="GX854" s="89"/>
      <c r="GY854" s="89"/>
      <c r="GZ854" s="89">
        <v>1</v>
      </c>
      <c r="HA854" s="89">
        <v>1</v>
      </c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  <c r="IS854" s="89"/>
      <c r="IT854" s="89"/>
      <c r="IU854" s="89"/>
      <c r="IV854" s="89"/>
      <c r="IW854" s="89"/>
      <c r="IX854" s="89"/>
      <c r="IY854" s="89"/>
      <c r="IZ854" s="89"/>
      <c r="JA854" s="89"/>
      <c r="JB854" s="89"/>
      <c r="JC854" s="89"/>
      <c r="JD854" s="89"/>
      <c r="JE854" s="89"/>
      <c r="JF854" s="89"/>
      <c r="JG854" s="89"/>
      <c r="JH854" s="89"/>
      <c r="JI854" s="89"/>
      <c r="JJ854" s="89"/>
      <c r="JK854" s="89"/>
      <c r="JL854" s="89"/>
      <c r="JM854" s="89"/>
      <c r="JN854" s="89"/>
      <c r="JO854" s="89"/>
      <c r="JP854" s="89"/>
      <c r="JQ854" s="89"/>
      <c r="JR854" s="89"/>
      <c r="JS854" s="89"/>
      <c r="JT854" s="89"/>
      <c r="JU854" s="89"/>
      <c r="JV854" s="89"/>
      <c r="JW854" s="89"/>
      <c r="JX854" s="89"/>
      <c r="JY854" s="89"/>
      <c r="JZ854" s="89"/>
      <c r="KA854" s="89"/>
      <c r="KB854" s="89"/>
      <c r="KC854" s="89"/>
      <c r="KD854" s="89"/>
      <c r="KE854" s="89"/>
      <c r="KF854" s="89"/>
      <c r="KG854" s="89"/>
      <c r="KH854" s="89"/>
      <c r="KI854" s="89"/>
      <c r="KJ854" s="89"/>
      <c r="KK854" s="89"/>
      <c r="KL854" s="89"/>
      <c r="KM854" s="89"/>
      <c r="KN854" s="89"/>
      <c r="KO854" s="89"/>
      <c r="KP854" s="89"/>
      <c r="KQ854" s="89"/>
      <c r="KR854" s="89"/>
      <c r="KS854" s="89"/>
      <c r="KT854" s="89"/>
      <c r="KU854" s="89"/>
      <c r="KV854" s="89"/>
      <c r="KW854" s="89"/>
      <c r="KX854" s="89"/>
      <c r="KY854" s="89"/>
      <c r="KZ854" s="89"/>
      <c r="LA854" s="89"/>
      <c r="LB854" s="89"/>
      <c r="LC854" s="89"/>
      <c r="LD854" s="89"/>
      <c r="LE854" s="89"/>
      <c r="LF854" s="89"/>
      <c r="LG854" s="89"/>
      <c r="LH854" s="89"/>
      <c r="LI854" s="89"/>
      <c r="LJ854" s="89"/>
      <c r="LK854" s="89"/>
      <c r="LL854" s="89"/>
      <c r="LM854" s="89"/>
      <c r="LN854" s="89"/>
      <c r="LO854" s="89"/>
      <c r="LP854" s="89"/>
      <c r="LQ854" s="89"/>
      <c r="LR854" s="89"/>
      <c r="LS854" s="89"/>
      <c r="LT854" s="89"/>
      <c r="LU854" s="89"/>
      <c r="LV854" s="89"/>
      <c r="LW854" s="89"/>
      <c r="LX854" s="89"/>
      <c r="LY854" s="89"/>
      <c r="LZ854" s="89"/>
      <c r="MA854" s="89"/>
      <c r="MB854" s="89"/>
      <c r="MC854" s="89"/>
      <c r="MD854" s="89"/>
      <c r="ME854" s="89"/>
      <c r="MF854" s="89"/>
      <c r="MG854" s="89"/>
      <c r="MH854" s="89"/>
      <c r="MI854" s="89"/>
      <c r="MJ854" s="89"/>
      <c r="MK854" s="89"/>
      <c r="ML854" s="89"/>
      <c r="MM854" s="89"/>
      <c r="MN854" s="89"/>
      <c r="MO854" s="89"/>
      <c r="MP854" s="89"/>
      <c r="MQ854" s="89"/>
      <c r="MR854" s="89"/>
      <c r="MS854" s="89"/>
      <c r="MT854" s="89"/>
      <c r="MU854" s="89"/>
      <c r="MV854" s="89"/>
      <c r="MW854" s="89"/>
      <c r="MX854" s="89"/>
      <c r="MY854" s="89"/>
      <c r="MZ854" s="89"/>
      <c r="NA854" s="89"/>
      <c r="NB854" s="89"/>
      <c r="NC854" s="89"/>
      <c r="ND854" s="89"/>
      <c r="NE854" s="89"/>
      <c r="NF854" s="89"/>
      <c r="NG854" s="89"/>
      <c r="NH854" s="89"/>
      <c r="NI854" s="89"/>
      <c r="NJ854" s="89"/>
      <c r="NK854" s="89"/>
      <c r="NL854" s="89"/>
      <c r="NM854" s="89"/>
      <c r="NN854" s="89"/>
      <c r="NO854" s="89"/>
      <c r="NP854" s="89"/>
      <c r="NQ854" s="89"/>
      <c r="NR854" s="89"/>
      <c r="NS854" s="89"/>
      <c r="NT854" s="89"/>
      <c r="NU854" s="89"/>
      <c r="NV854" s="89"/>
      <c r="NW854" s="89"/>
      <c r="NX854" s="89"/>
      <c r="NY854" s="89"/>
      <c r="NZ854" s="89"/>
      <c r="OA854" s="89"/>
      <c r="OB854" s="89"/>
      <c r="OC854" s="89"/>
      <c r="OD854" s="89"/>
      <c r="OE854" s="89"/>
      <c r="OF854" s="89"/>
      <c r="OG854" s="89"/>
      <c r="OH854" s="89"/>
      <c r="OI854" s="89"/>
      <c r="OJ854" s="89"/>
      <c r="OK854" s="89"/>
      <c r="OL854" s="89"/>
      <c r="OM854" s="89"/>
      <c r="ON854" s="89"/>
      <c r="OO854" s="89"/>
      <c r="OP854" s="89"/>
      <c r="OQ854" s="89"/>
      <c r="OR854" s="89"/>
      <c r="OS854" s="89"/>
      <c r="OT854" s="89"/>
      <c r="OU854" s="89"/>
      <c r="OV854" s="89"/>
      <c r="OW854" s="89"/>
      <c r="OX854" s="89"/>
      <c r="OY854" s="89"/>
      <c r="OZ854" s="89"/>
      <c r="PA854" s="89"/>
      <c r="PB854" s="89"/>
      <c r="PC854" s="89"/>
      <c r="PD854" s="89"/>
      <c r="PE854" s="89"/>
      <c r="PF854" s="89"/>
      <c r="PG854" s="89"/>
      <c r="PH854" s="89"/>
      <c r="PI854" s="89"/>
      <c r="PJ854" s="89"/>
      <c r="PK854" s="89"/>
      <c r="PL854" s="89"/>
      <c r="PM854" s="89"/>
      <c r="PN854" s="89"/>
      <c r="PO854" s="89"/>
      <c r="PP854" s="89"/>
      <c r="PQ854" s="89"/>
      <c r="PR854" s="89"/>
      <c r="PS854" s="89"/>
      <c r="PT854" s="89"/>
      <c r="PU854" s="89"/>
      <c r="PV854" s="89"/>
      <c r="PW854" s="89"/>
      <c r="PX854" s="89"/>
      <c r="PY854" s="89"/>
      <c r="PZ854" s="89"/>
      <c r="QA854" s="89"/>
      <c r="QB854" s="89"/>
      <c r="QC854" s="89"/>
      <c r="QD854" s="89"/>
    </row>
    <row r="855" spans="1:446" x14ac:dyDescent="0.2">
      <c r="A855" s="19" t="s">
        <v>514</v>
      </c>
      <c r="B855" s="89">
        <v>1</v>
      </c>
      <c r="C855" s="89">
        <v>1</v>
      </c>
      <c r="D855" s="89">
        <v>1</v>
      </c>
      <c r="E855" s="89">
        <v>1</v>
      </c>
      <c r="F855" s="89">
        <v>1</v>
      </c>
      <c r="G855" s="89">
        <v>1</v>
      </c>
      <c r="H855" s="89">
        <v>1</v>
      </c>
      <c r="I855" s="89">
        <v>1</v>
      </c>
      <c r="J855" s="89">
        <v>1</v>
      </c>
      <c r="K855" s="89">
        <v>1</v>
      </c>
      <c r="L855" s="89">
        <v>1</v>
      </c>
      <c r="M855" s="89">
        <v>1</v>
      </c>
      <c r="N855" s="89">
        <v>1</v>
      </c>
      <c r="O855" s="89">
        <v>1</v>
      </c>
      <c r="P855" s="89">
        <v>1</v>
      </c>
      <c r="Q855" s="89">
        <v>1</v>
      </c>
      <c r="R855" s="89">
        <v>1</v>
      </c>
      <c r="S855" s="89">
        <v>1</v>
      </c>
      <c r="T855" s="89"/>
      <c r="U855" s="89"/>
      <c r="V855" s="89"/>
      <c r="W855" s="89"/>
      <c r="X855" s="89"/>
      <c r="Y855" s="89"/>
      <c r="Z855" s="89"/>
      <c r="AA855" s="89">
        <v>1</v>
      </c>
      <c r="AB855" s="89">
        <v>1</v>
      </c>
      <c r="AC855" s="89">
        <v>1</v>
      </c>
      <c r="AD855" s="89">
        <v>1</v>
      </c>
      <c r="AE855" s="89">
        <v>1</v>
      </c>
      <c r="AF855" s="89">
        <v>1</v>
      </c>
      <c r="AG855" s="89">
        <v>1</v>
      </c>
      <c r="AH855" s="89">
        <v>1</v>
      </c>
      <c r="AI855" s="89">
        <v>1</v>
      </c>
      <c r="AJ855" s="89">
        <v>1</v>
      </c>
      <c r="AK855" s="89">
        <v>1</v>
      </c>
      <c r="AL855" s="89">
        <v>1</v>
      </c>
      <c r="AM855" s="89">
        <v>1</v>
      </c>
      <c r="AN855" s="89">
        <v>1</v>
      </c>
      <c r="AO855" s="89">
        <v>1</v>
      </c>
      <c r="AP855" s="89">
        <v>1</v>
      </c>
      <c r="AQ855" s="89">
        <v>1</v>
      </c>
      <c r="AR855" s="89">
        <v>1</v>
      </c>
      <c r="AS855" s="89">
        <v>1</v>
      </c>
      <c r="AT855" s="89">
        <v>1</v>
      </c>
      <c r="AU855" s="89">
        <v>1</v>
      </c>
      <c r="AV855" s="89">
        <v>1</v>
      </c>
      <c r="AW855" s="89"/>
      <c r="AX855" s="89"/>
      <c r="AY855" s="89"/>
      <c r="AZ855" s="89"/>
      <c r="BA855" s="89"/>
      <c r="BB855" s="89"/>
      <c r="BC855" s="89"/>
      <c r="BD855" s="89"/>
      <c r="BE855" s="89"/>
      <c r="BF855" s="89">
        <v>1</v>
      </c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>
        <v>1</v>
      </c>
      <c r="EF855" s="89">
        <v>1</v>
      </c>
      <c r="EG855" s="89">
        <v>1</v>
      </c>
      <c r="EH855" s="89">
        <v>1</v>
      </c>
      <c r="EI855" s="89"/>
      <c r="EJ855" s="89"/>
      <c r="EK855" s="89"/>
      <c r="EL855" s="89"/>
      <c r="EM855" s="89"/>
      <c r="EN855" s="89"/>
      <c r="EO855" s="89"/>
      <c r="EP855" s="89">
        <v>1</v>
      </c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>
        <v>1</v>
      </c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>
        <v>1</v>
      </c>
      <c r="GH855" s="89">
        <v>1</v>
      </c>
      <c r="GI855" s="89">
        <v>1</v>
      </c>
      <c r="GJ855" s="89"/>
      <c r="GK855" s="89">
        <v>1</v>
      </c>
      <c r="GL855" s="89">
        <v>1</v>
      </c>
      <c r="GM855" s="89">
        <v>1</v>
      </c>
      <c r="GN855" s="89">
        <v>1</v>
      </c>
      <c r="GO855" s="89"/>
      <c r="GP855" s="89"/>
      <c r="GQ855" s="89"/>
      <c r="GR855" s="89">
        <v>1</v>
      </c>
      <c r="GS855" s="89">
        <v>1</v>
      </c>
      <c r="GT855" s="89">
        <v>1</v>
      </c>
      <c r="GU855" s="89">
        <v>1</v>
      </c>
      <c r="GV855" s="89"/>
      <c r="GW855" s="89">
        <v>1</v>
      </c>
      <c r="GX855" s="89"/>
      <c r="GY855" s="89">
        <v>1</v>
      </c>
      <c r="GZ855" s="89">
        <v>1</v>
      </c>
      <c r="HA855" s="89">
        <v>1</v>
      </c>
      <c r="HB855" s="89">
        <v>1</v>
      </c>
      <c r="HC855" s="89"/>
      <c r="HD855" s="89"/>
      <c r="HE855" s="89"/>
      <c r="HF855" s="89"/>
      <c r="HG855" s="89"/>
      <c r="HH855" s="89"/>
      <c r="HI855" s="89">
        <v>1</v>
      </c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>
        <v>1</v>
      </c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>
        <v>1</v>
      </c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  <c r="IS855" s="89">
        <v>1</v>
      </c>
      <c r="IT855" s="89"/>
      <c r="IU855" s="89"/>
      <c r="IV855" s="89"/>
      <c r="IW855" s="89"/>
      <c r="IX855" s="89"/>
      <c r="IY855" s="89"/>
      <c r="IZ855" s="89"/>
      <c r="JA855" s="89"/>
      <c r="JB855" s="89"/>
      <c r="JC855" s="89"/>
      <c r="JD855" s="89"/>
      <c r="JE855" s="89">
        <v>1</v>
      </c>
      <c r="JF855" s="89"/>
      <c r="JG855" s="89"/>
      <c r="JH855" s="89"/>
      <c r="JI855" s="89"/>
      <c r="JJ855" s="89"/>
      <c r="JK855" s="89"/>
      <c r="JL855" s="89"/>
      <c r="JM855" s="89"/>
      <c r="JN855" s="89"/>
      <c r="JO855" s="89"/>
      <c r="JP855" s="89"/>
      <c r="JQ855" s="89">
        <v>1</v>
      </c>
      <c r="JR855" s="89"/>
      <c r="JS855" s="89"/>
      <c r="JT855" s="89"/>
      <c r="JU855" s="89"/>
      <c r="JV855" s="89"/>
      <c r="JW855" s="89"/>
      <c r="JX855" s="89"/>
      <c r="JY855" s="89"/>
      <c r="JZ855" s="89"/>
      <c r="KA855" s="89"/>
      <c r="KB855" s="89"/>
      <c r="KC855" s="89"/>
      <c r="KD855" s="89">
        <v>1</v>
      </c>
      <c r="KE855" s="89"/>
      <c r="KF855" s="89"/>
      <c r="KG855" s="89"/>
      <c r="KH855" s="89"/>
      <c r="KI855" s="89"/>
      <c r="KJ855" s="89"/>
      <c r="KK855" s="89"/>
      <c r="KL855" s="89"/>
      <c r="KM855" s="89"/>
      <c r="KN855" s="89"/>
      <c r="KO855" s="89"/>
      <c r="KP855" s="89"/>
      <c r="KQ855" s="89"/>
      <c r="KR855" s="89"/>
      <c r="KS855" s="89"/>
      <c r="KT855" s="89"/>
      <c r="KU855" s="89">
        <v>1</v>
      </c>
      <c r="KV855" s="89"/>
      <c r="KW855" s="89"/>
      <c r="KX855" s="89"/>
      <c r="KY855" s="89"/>
      <c r="KZ855" s="89"/>
      <c r="LA855" s="89"/>
      <c r="LB855" s="89"/>
      <c r="LC855" s="89"/>
      <c r="LD855" s="89"/>
      <c r="LE855" s="89"/>
      <c r="LF855" s="89"/>
      <c r="LG855" s="89"/>
      <c r="LH855" s="89"/>
      <c r="LI855" s="89"/>
      <c r="LJ855" s="89"/>
      <c r="LK855" s="89"/>
      <c r="LL855" s="89"/>
      <c r="LM855" s="89"/>
      <c r="LN855" s="89"/>
      <c r="LO855" s="89"/>
      <c r="LP855" s="89"/>
      <c r="LQ855" s="89"/>
      <c r="LR855" s="89"/>
      <c r="LS855" s="89"/>
      <c r="LT855" s="89"/>
      <c r="LU855" s="89"/>
      <c r="LV855" s="89"/>
      <c r="LW855" s="89"/>
      <c r="LX855" s="89"/>
      <c r="LY855" s="89"/>
      <c r="LZ855" s="89"/>
      <c r="MA855" s="89"/>
      <c r="MB855" s="89"/>
      <c r="MC855" s="89"/>
      <c r="MD855" s="89"/>
      <c r="ME855" s="89"/>
      <c r="MF855" s="89"/>
      <c r="MG855" s="89"/>
      <c r="MH855" s="89"/>
      <c r="MI855" s="89"/>
      <c r="MJ855" s="89"/>
      <c r="MK855" s="89"/>
      <c r="ML855" s="89"/>
      <c r="MM855" s="89"/>
      <c r="MN855" s="89"/>
      <c r="MO855" s="89"/>
      <c r="MP855" s="89"/>
      <c r="MQ855" s="89"/>
      <c r="MR855" s="89"/>
      <c r="MS855" s="89"/>
      <c r="MT855" s="89"/>
      <c r="MU855" s="89"/>
      <c r="MV855" s="89"/>
      <c r="MW855" s="89"/>
      <c r="MX855" s="89"/>
      <c r="MY855" s="89"/>
      <c r="MZ855" s="89"/>
      <c r="NA855" s="89"/>
      <c r="NB855" s="89"/>
      <c r="NC855" s="89"/>
      <c r="ND855" s="89"/>
      <c r="NE855" s="89"/>
      <c r="NF855" s="89"/>
      <c r="NG855" s="89"/>
      <c r="NH855" s="89"/>
      <c r="NI855" s="89"/>
      <c r="NJ855" s="89"/>
      <c r="NK855" s="89"/>
      <c r="NL855" s="89"/>
      <c r="NM855" s="89"/>
      <c r="NN855" s="89"/>
      <c r="NO855" s="89"/>
      <c r="NP855" s="89"/>
      <c r="NQ855" s="89"/>
      <c r="NR855" s="89"/>
      <c r="NS855" s="89"/>
      <c r="NT855" s="89"/>
      <c r="NU855" s="89"/>
      <c r="NV855" s="89"/>
      <c r="NW855" s="89"/>
      <c r="NX855" s="89"/>
      <c r="NY855" s="89"/>
      <c r="NZ855" s="89"/>
      <c r="OA855" s="89"/>
      <c r="OB855" s="89"/>
      <c r="OC855" s="89"/>
      <c r="OD855" s="89"/>
      <c r="OE855" s="89"/>
      <c r="OF855" s="89"/>
      <c r="OG855" s="89"/>
      <c r="OH855" s="89"/>
      <c r="OI855" s="89"/>
      <c r="OJ855" s="89"/>
      <c r="OK855" s="89"/>
      <c r="OL855" s="89"/>
      <c r="OM855" s="89"/>
      <c r="ON855" s="89"/>
      <c r="OO855" s="89"/>
      <c r="OP855" s="89"/>
      <c r="OQ855" s="89"/>
      <c r="OR855" s="89"/>
      <c r="OS855" s="89"/>
      <c r="OT855" s="89"/>
      <c r="OU855" s="89"/>
      <c r="OV855" s="89"/>
      <c r="OW855" s="89"/>
      <c r="OX855" s="89"/>
      <c r="OY855" s="89"/>
      <c r="OZ855" s="89"/>
      <c r="PA855" s="89"/>
      <c r="PB855" s="89"/>
      <c r="PC855" s="89"/>
      <c r="PD855" s="89"/>
      <c r="PE855" s="89"/>
      <c r="PF855" s="89"/>
      <c r="PG855" s="89"/>
      <c r="PH855" s="89"/>
      <c r="PI855" s="89"/>
      <c r="PJ855" s="89"/>
      <c r="PK855" s="89"/>
      <c r="PL855" s="89">
        <v>1</v>
      </c>
      <c r="PM855" s="89"/>
      <c r="PN855" s="89"/>
      <c r="PO855" s="89"/>
      <c r="PP855" s="89"/>
      <c r="PQ855" s="89"/>
      <c r="PR855" s="89"/>
      <c r="PS855" s="89"/>
      <c r="PT855" s="89"/>
      <c r="PU855" s="89"/>
      <c r="PV855" s="89"/>
      <c r="PW855" s="89"/>
      <c r="PX855" s="89"/>
      <c r="PY855" s="89"/>
      <c r="PZ855" s="89"/>
      <c r="QA855" s="89"/>
      <c r="QB855" s="89"/>
      <c r="QC855" s="89"/>
      <c r="QD855" s="89"/>
    </row>
    <row r="856" spans="1:446" x14ac:dyDescent="0.2">
      <c r="A856" s="19" t="s">
        <v>562</v>
      </c>
      <c r="B856" s="89">
        <v>1</v>
      </c>
      <c r="C856" s="89">
        <v>1</v>
      </c>
      <c r="D856" s="89">
        <v>1</v>
      </c>
      <c r="E856" s="89">
        <v>1</v>
      </c>
      <c r="F856" s="89">
        <v>1</v>
      </c>
      <c r="G856" s="89">
        <v>1</v>
      </c>
      <c r="H856" s="89">
        <v>1</v>
      </c>
      <c r="I856" s="89">
        <v>1</v>
      </c>
      <c r="J856" s="89">
        <v>1</v>
      </c>
      <c r="K856" s="89">
        <v>1</v>
      </c>
      <c r="L856" s="89">
        <v>1</v>
      </c>
      <c r="M856" s="89">
        <v>1</v>
      </c>
      <c r="N856" s="89">
        <v>1</v>
      </c>
      <c r="O856" s="89">
        <v>1</v>
      </c>
      <c r="P856" s="89">
        <v>1</v>
      </c>
      <c r="Q856" s="89">
        <v>1</v>
      </c>
      <c r="R856" s="89">
        <v>1</v>
      </c>
      <c r="S856" s="89">
        <v>1</v>
      </c>
      <c r="T856" s="89">
        <v>1</v>
      </c>
      <c r="U856" s="89">
        <v>1</v>
      </c>
      <c r="V856" s="89">
        <v>1</v>
      </c>
      <c r="W856" s="89">
        <v>1</v>
      </c>
      <c r="X856" s="89">
        <v>1</v>
      </c>
      <c r="Y856" s="89">
        <v>1</v>
      </c>
      <c r="Z856" s="89">
        <v>1</v>
      </c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  <c r="DD856" s="89"/>
      <c r="DE856" s="89"/>
      <c r="DF856" s="89"/>
      <c r="DG856" s="89"/>
      <c r="DH856" s="89"/>
      <c r="DI856" s="89"/>
      <c r="DJ856" s="89"/>
      <c r="DK856" s="89"/>
      <c r="DL856" s="89"/>
      <c r="DM856" s="89"/>
      <c r="DN856" s="89"/>
      <c r="DO856" s="89"/>
      <c r="DP856" s="89"/>
      <c r="DQ856" s="89"/>
      <c r="DR856" s="89"/>
      <c r="DS856" s="89"/>
      <c r="DT856" s="89"/>
      <c r="DU856" s="89"/>
      <c r="DV856" s="89"/>
      <c r="DW856" s="89"/>
      <c r="DX856" s="89"/>
      <c r="DY856" s="89"/>
      <c r="DZ856" s="89"/>
      <c r="EA856" s="89"/>
      <c r="EB856" s="89"/>
      <c r="EC856" s="89"/>
      <c r="ED856" s="89"/>
      <c r="EE856" s="89">
        <v>1</v>
      </c>
      <c r="EF856" s="89"/>
      <c r="EG856" s="89">
        <v>1</v>
      </c>
      <c r="EH856" s="89"/>
      <c r="EI856" s="89"/>
      <c r="EJ856" s="89"/>
      <c r="EK856" s="89"/>
      <c r="EL856" s="89"/>
      <c r="EM856" s="89"/>
      <c r="EN856" s="89"/>
      <c r="EO856" s="89"/>
      <c r="EP856" s="89"/>
      <c r="EQ856" s="89">
        <v>1</v>
      </c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>
        <v>1</v>
      </c>
      <c r="GH856" s="89"/>
      <c r="GI856" s="89"/>
      <c r="GJ856" s="89"/>
      <c r="GK856" s="89">
        <v>1</v>
      </c>
      <c r="GL856" s="89"/>
      <c r="GM856" s="89"/>
      <c r="GN856" s="89"/>
      <c r="GO856" s="89"/>
      <c r="GP856" s="89"/>
      <c r="GQ856" s="89"/>
      <c r="GR856" s="89">
        <v>1</v>
      </c>
      <c r="GS856" s="89">
        <v>1</v>
      </c>
      <c r="GT856" s="89">
        <v>1</v>
      </c>
      <c r="GU856" s="89">
        <v>1</v>
      </c>
      <c r="GV856" s="89"/>
      <c r="GW856" s="89">
        <v>1</v>
      </c>
      <c r="GX856" s="89"/>
      <c r="GY856" s="89"/>
      <c r="GZ856" s="89">
        <v>1</v>
      </c>
      <c r="HA856" s="89">
        <v>1</v>
      </c>
      <c r="HB856" s="89"/>
      <c r="HC856" s="89"/>
      <c r="HD856" s="89"/>
      <c r="HE856" s="89"/>
      <c r="HF856" s="89"/>
      <c r="HG856" s="89"/>
      <c r="HH856" s="89"/>
      <c r="HI856" s="89"/>
      <c r="HJ856" s="89">
        <v>1</v>
      </c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>
        <v>1</v>
      </c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  <c r="IS856" s="89"/>
      <c r="IT856" s="89"/>
      <c r="IU856" s="89"/>
      <c r="IV856" s="89"/>
      <c r="IW856" s="89"/>
      <c r="IX856" s="89"/>
      <c r="IY856" s="89"/>
      <c r="IZ856" s="89"/>
      <c r="JA856" s="89"/>
      <c r="JB856" s="89"/>
      <c r="JC856" s="89"/>
      <c r="JD856" s="89"/>
      <c r="JE856" s="89"/>
      <c r="JF856" s="89">
        <v>1</v>
      </c>
      <c r="JG856" s="89"/>
      <c r="JH856" s="89"/>
      <c r="JI856" s="89"/>
      <c r="JJ856" s="89"/>
      <c r="JK856" s="89"/>
      <c r="JL856" s="89"/>
      <c r="JM856" s="89"/>
      <c r="JN856" s="89"/>
      <c r="JO856" s="89"/>
      <c r="JP856" s="89"/>
      <c r="JQ856" s="89"/>
      <c r="JR856" s="89"/>
      <c r="JS856" s="89"/>
      <c r="JT856" s="89"/>
      <c r="JU856" s="89"/>
      <c r="JV856" s="89"/>
      <c r="JW856" s="89"/>
      <c r="JX856" s="89"/>
      <c r="JY856" s="89"/>
      <c r="JZ856" s="89"/>
      <c r="KA856" s="89"/>
      <c r="KB856" s="89"/>
      <c r="KC856" s="89"/>
      <c r="KD856" s="89"/>
      <c r="KE856" s="89">
        <v>1</v>
      </c>
      <c r="KF856" s="89"/>
      <c r="KG856" s="89"/>
      <c r="KH856" s="89"/>
      <c r="KI856" s="89"/>
      <c r="KJ856" s="89"/>
      <c r="KK856" s="89"/>
      <c r="KL856" s="89"/>
      <c r="KM856" s="89"/>
      <c r="KN856" s="89"/>
      <c r="KO856" s="89"/>
      <c r="KP856" s="89"/>
      <c r="KQ856" s="89"/>
      <c r="KR856" s="89"/>
      <c r="KS856" s="89"/>
      <c r="KT856" s="89"/>
      <c r="KU856" s="89"/>
      <c r="KV856" s="89">
        <v>1</v>
      </c>
      <c r="KW856" s="89"/>
      <c r="KX856" s="89"/>
      <c r="KY856" s="89"/>
      <c r="KZ856" s="89"/>
      <c r="LA856" s="89"/>
      <c r="LB856" s="89"/>
      <c r="LC856" s="89"/>
      <c r="LD856" s="89"/>
      <c r="LE856" s="89"/>
      <c r="LF856" s="89"/>
      <c r="LG856" s="89"/>
      <c r="LH856" s="89"/>
      <c r="LI856" s="89"/>
      <c r="LJ856" s="89"/>
      <c r="LK856" s="89"/>
      <c r="LL856" s="89"/>
      <c r="LM856" s="89"/>
      <c r="LN856" s="89"/>
      <c r="LO856" s="89"/>
      <c r="LP856" s="89"/>
      <c r="LQ856" s="89"/>
      <c r="LR856" s="89"/>
      <c r="LS856" s="89"/>
      <c r="LT856" s="89"/>
      <c r="LU856" s="89"/>
      <c r="LV856" s="89"/>
      <c r="LW856" s="89"/>
      <c r="LX856" s="89"/>
      <c r="LY856" s="89"/>
      <c r="LZ856" s="89"/>
      <c r="MA856" s="89"/>
      <c r="MB856" s="89"/>
      <c r="MC856" s="89"/>
      <c r="MD856" s="89"/>
      <c r="ME856" s="89"/>
      <c r="MF856" s="89"/>
      <c r="MG856" s="89"/>
      <c r="MH856" s="89"/>
      <c r="MI856" s="89"/>
      <c r="MJ856" s="89"/>
      <c r="MK856" s="89"/>
      <c r="ML856" s="89"/>
      <c r="MM856" s="89"/>
      <c r="MN856" s="89"/>
      <c r="MO856" s="89"/>
      <c r="MP856" s="89"/>
      <c r="MQ856" s="89"/>
      <c r="MR856" s="89"/>
      <c r="MS856" s="89"/>
      <c r="MT856" s="89"/>
      <c r="MU856" s="89"/>
      <c r="MV856" s="89"/>
      <c r="MW856" s="89"/>
      <c r="MX856" s="89"/>
      <c r="MY856" s="89"/>
      <c r="MZ856" s="89"/>
      <c r="NA856" s="89"/>
      <c r="NB856" s="89"/>
      <c r="NC856" s="89"/>
      <c r="ND856" s="89"/>
      <c r="NE856" s="89"/>
      <c r="NF856" s="89"/>
      <c r="NG856" s="89"/>
      <c r="NH856" s="89"/>
      <c r="NI856" s="89"/>
      <c r="NJ856" s="89"/>
      <c r="NK856" s="89"/>
      <c r="NL856" s="89"/>
      <c r="NM856" s="89"/>
      <c r="NN856" s="89"/>
      <c r="NO856" s="89"/>
      <c r="NP856" s="89"/>
      <c r="NQ856" s="89"/>
      <c r="NR856" s="89"/>
      <c r="NS856" s="89"/>
      <c r="NT856" s="89"/>
      <c r="NU856" s="89"/>
      <c r="NV856" s="89"/>
      <c r="NW856" s="89"/>
      <c r="NX856" s="89"/>
      <c r="NY856" s="89"/>
      <c r="NZ856" s="89"/>
      <c r="OA856" s="89"/>
      <c r="OB856" s="89"/>
      <c r="OC856" s="89"/>
      <c r="OD856" s="89"/>
      <c r="OE856" s="89"/>
      <c r="OF856" s="89"/>
      <c r="OG856" s="89"/>
      <c r="OH856" s="89"/>
      <c r="OI856" s="89"/>
      <c r="OJ856" s="89"/>
      <c r="OK856" s="89"/>
      <c r="OL856" s="89"/>
      <c r="OM856" s="89"/>
      <c r="ON856" s="89"/>
      <c r="OO856" s="89"/>
      <c r="OP856" s="89"/>
      <c r="OQ856" s="89"/>
      <c r="OR856" s="89"/>
      <c r="OS856" s="89"/>
      <c r="OT856" s="89"/>
      <c r="OU856" s="89"/>
      <c r="OV856" s="89"/>
      <c r="OW856" s="89"/>
      <c r="OX856" s="89"/>
      <c r="OY856" s="89"/>
      <c r="OZ856" s="89"/>
      <c r="PA856" s="89"/>
      <c r="PB856" s="89"/>
      <c r="PC856" s="89"/>
      <c r="PD856" s="89"/>
      <c r="PE856" s="89"/>
      <c r="PF856" s="89"/>
      <c r="PG856" s="89"/>
      <c r="PH856" s="89"/>
      <c r="PI856" s="89"/>
      <c r="PJ856" s="89"/>
      <c r="PK856" s="89"/>
      <c r="PL856" s="89"/>
      <c r="PM856" s="89">
        <v>1</v>
      </c>
      <c r="PN856" s="89"/>
      <c r="PO856" s="89"/>
      <c r="PP856" s="89"/>
      <c r="PQ856" s="89"/>
      <c r="PR856" s="89"/>
      <c r="PS856" s="89"/>
      <c r="PT856" s="89"/>
      <c r="PU856" s="89"/>
      <c r="PV856" s="89"/>
      <c r="PW856" s="89"/>
      <c r="PX856" s="89"/>
      <c r="PY856" s="89"/>
      <c r="PZ856" s="89"/>
      <c r="QA856" s="89"/>
      <c r="QB856" s="89"/>
      <c r="QC856" s="89"/>
      <c r="QD856" s="89"/>
    </row>
    <row r="857" spans="1:446" x14ac:dyDescent="0.2">
      <c r="A857" s="19" t="s">
        <v>635</v>
      </c>
      <c r="B857" s="89">
        <v>1</v>
      </c>
      <c r="C857" s="89">
        <v>1</v>
      </c>
      <c r="D857" s="89">
        <v>1</v>
      </c>
      <c r="E857" s="89">
        <v>1</v>
      </c>
      <c r="F857" s="89">
        <v>1</v>
      </c>
      <c r="G857" s="89">
        <v>1</v>
      </c>
      <c r="H857" s="89">
        <v>1</v>
      </c>
      <c r="I857" s="89">
        <v>1</v>
      </c>
      <c r="J857" s="89">
        <v>1</v>
      </c>
      <c r="K857" s="89">
        <v>1</v>
      </c>
      <c r="L857" s="89">
        <v>1</v>
      </c>
      <c r="M857" s="89">
        <v>1</v>
      </c>
      <c r="N857" s="89">
        <v>1</v>
      </c>
      <c r="O857" s="89">
        <v>1</v>
      </c>
      <c r="P857" s="89">
        <v>1</v>
      </c>
      <c r="Q857" s="89">
        <v>1</v>
      </c>
      <c r="R857" s="89">
        <v>1</v>
      </c>
      <c r="S857" s="89">
        <v>1</v>
      </c>
      <c r="T857" s="89">
        <v>1</v>
      </c>
      <c r="U857" s="89">
        <v>1</v>
      </c>
      <c r="V857" s="89">
        <v>1</v>
      </c>
      <c r="W857" s="89">
        <v>1</v>
      </c>
      <c r="X857" s="89">
        <v>1</v>
      </c>
      <c r="Y857" s="89">
        <v>1</v>
      </c>
      <c r="Z857" s="89">
        <v>1</v>
      </c>
      <c r="AA857" s="89">
        <v>1</v>
      </c>
      <c r="AB857" s="89">
        <v>1</v>
      </c>
      <c r="AC857" s="89">
        <v>1</v>
      </c>
      <c r="AD857" s="89">
        <v>1</v>
      </c>
      <c r="AE857" s="89">
        <v>1</v>
      </c>
      <c r="AF857" s="89">
        <v>1</v>
      </c>
      <c r="AG857" s="89">
        <v>1</v>
      </c>
      <c r="AH857" s="89">
        <v>1</v>
      </c>
      <c r="AI857" s="89">
        <v>1</v>
      </c>
      <c r="AJ857" s="89">
        <v>1</v>
      </c>
      <c r="AK857" s="89">
        <v>1</v>
      </c>
      <c r="AL857" s="89">
        <v>1</v>
      </c>
      <c r="AM857" s="89">
        <v>1</v>
      </c>
      <c r="AN857" s="89">
        <v>1</v>
      </c>
      <c r="AO857" s="89">
        <v>1</v>
      </c>
      <c r="AP857" s="89">
        <v>1</v>
      </c>
      <c r="AQ857" s="89">
        <v>1</v>
      </c>
      <c r="AR857" s="89">
        <v>1</v>
      </c>
      <c r="AS857" s="89">
        <v>1</v>
      </c>
      <c r="AT857" s="89">
        <v>1</v>
      </c>
      <c r="AU857" s="89">
        <v>1</v>
      </c>
      <c r="AV857" s="89">
        <v>1</v>
      </c>
      <c r="AW857" s="89"/>
      <c r="AX857" s="89"/>
      <c r="AY857" s="89"/>
      <c r="AZ857" s="89"/>
      <c r="BA857" s="89"/>
      <c r="BB857" s="89"/>
      <c r="BC857" s="89"/>
      <c r="BD857" s="89"/>
      <c r="BE857" s="89"/>
      <c r="BF857" s="89">
        <v>1</v>
      </c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>
        <v>1</v>
      </c>
      <c r="EF857" s="89">
        <v>1</v>
      </c>
      <c r="EG857" s="89">
        <v>1</v>
      </c>
      <c r="EH857" s="89">
        <v>1</v>
      </c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>
        <v>1</v>
      </c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>
        <v>1</v>
      </c>
      <c r="GH857" s="89">
        <v>1</v>
      </c>
      <c r="GI857" s="89">
        <v>1</v>
      </c>
      <c r="GJ857" s="89"/>
      <c r="GK857" s="89">
        <v>1</v>
      </c>
      <c r="GL857" s="89">
        <v>1</v>
      </c>
      <c r="GM857" s="89">
        <v>1</v>
      </c>
      <c r="GN857" s="89">
        <v>1</v>
      </c>
      <c r="GO857" s="89"/>
      <c r="GP857" s="89"/>
      <c r="GQ857" s="89"/>
      <c r="GR857" s="89">
        <v>1</v>
      </c>
      <c r="GS857" s="89">
        <v>1</v>
      </c>
      <c r="GT857" s="89">
        <v>1</v>
      </c>
      <c r="GU857" s="89">
        <v>1</v>
      </c>
      <c r="GV857" s="89"/>
      <c r="GW857" s="89">
        <v>1</v>
      </c>
      <c r="GX857" s="89"/>
      <c r="GY857" s="89">
        <v>1</v>
      </c>
      <c r="GZ857" s="89">
        <v>1</v>
      </c>
      <c r="HA857" s="89">
        <v>1</v>
      </c>
      <c r="HB857" s="89">
        <v>1</v>
      </c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  <c r="IS857" s="89"/>
      <c r="IT857" s="89"/>
      <c r="IU857" s="89"/>
      <c r="IV857" s="89"/>
      <c r="IW857" s="89"/>
      <c r="IX857" s="89"/>
      <c r="IY857" s="89"/>
      <c r="IZ857" s="89"/>
      <c r="JA857" s="89"/>
      <c r="JB857" s="89"/>
      <c r="JC857" s="89"/>
      <c r="JD857" s="89"/>
      <c r="JE857" s="89"/>
      <c r="JF857" s="89"/>
      <c r="JG857" s="89"/>
      <c r="JH857" s="89"/>
      <c r="JI857" s="89"/>
      <c r="JJ857" s="89"/>
      <c r="JK857" s="89"/>
      <c r="JL857" s="89"/>
      <c r="JM857" s="89"/>
      <c r="JN857" s="89"/>
      <c r="JO857" s="89"/>
      <c r="JP857" s="89"/>
      <c r="JQ857" s="89"/>
      <c r="JR857" s="89"/>
      <c r="JS857" s="89"/>
      <c r="JT857" s="89"/>
      <c r="JU857" s="89"/>
      <c r="JV857" s="89"/>
      <c r="JW857" s="89"/>
      <c r="JX857" s="89"/>
      <c r="JY857" s="89"/>
      <c r="JZ857" s="89"/>
      <c r="KA857" s="89"/>
      <c r="KB857" s="89"/>
      <c r="KC857" s="89"/>
      <c r="KD857" s="89"/>
      <c r="KE857" s="89"/>
      <c r="KF857" s="89"/>
      <c r="KG857" s="89"/>
      <c r="KH857" s="89"/>
      <c r="KI857" s="89"/>
      <c r="KJ857" s="89"/>
      <c r="KK857" s="89"/>
      <c r="KL857" s="89"/>
      <c r="KM857" s="89"/>
      <c r="KN857" s="89"/>
      <c r="KO857" s="89"/>
      <c r="KP857" s="89"/>
      <c r="KQ857" s="89"/>
      <c r="KR857" s="89"/>
      <c r="KS857" s="89"/>
      <c r="KT857" s="89"/>
      <c r="KU857" s="89"/>
      <c r="KV857" s="89"/>
      <c r="KW857" s="89"/>
      <c r="KX857" s="89"/>
      <c r="KY857" s="89"/>
      <c r="KZ857" s="89"/>
      <c r="LA857" s="89"/>
      <c r="LB857" s="89"/>
      <c r="LC857" s="89"/>
      <c r="LD857" s="89"/>
      <c r="LE857" s="89"/>
      <c r="LF857" s="89"/>
      <c r="LG857" s="89"/>
      <c r="LH857" s="89"/>
      <c r="LI857" s="89"/>
      <c r="LJ857" s="89"/>
      <c r="LK857" s="89"/>
      <c r="LL857" s="89"/>
      <c r="LM857" s="89"/>
      <c r="LN857" s="89"/>
      <c r="LO857" s="89"/>
      <c r="LP857" s="89"/>
      <c r="LQ857" s="89"/>
      <c r="LR857" s="89"/>
      <c r="LS857" s="89"/>
      <c r="LT857" s="89"/>
      <c r="LU857" s="89"/>
      <c r="LV857" s="89"/>
      <c r="LW857" s="89"/>
      <c r="LX857" s="89"/>
      <c r="LY857" s="89"/>
      <c r="LZ857" s="89"/>
      <c r="MA857" s="89"/>
      <c r="MB857" s="89"/>
      <c r="MC857" s="89"/>
      <c r="MD857" s="89"/>
      <c r="ME857" s="89"/>
      <c r="MF857" s="89"/>
      <c r="MG857" s="89"/>
      <c r="MH857" s="89"/>
      <c r="MI857" s="89"/>
      <c r="MJ857" s="89"/>
      <c r="MK857" s="89"/>
      <c r="ML857" s="89"/>
      <c r="MM857" s="89"/>
      <c r="MN857" s="89"/>
      <c r="MO857" s="89"/>
      <c r="MP857" s="89"/>
      <c r="MQ857" s="89"/>
      <c r="MR857" s="89"/>
      <c r="MS857" s="89"/>
      <c r="MT857" s="89"/>
      <c r="MU857" s="89"/>
      <c r="MV857" s="89"/>
      <c r="MW857" s="89"/>
      <c r="MX857" s="89"/>
      <c r="MY857" s="89"/>
      <c r="MZ857" s="89"/>
      <c r="NA857" s="89"/>
      <c r="NB857" s="89"/>
      <c r="NC857" s="89"/>
      <c r="ND857" s="89"/>
      <c r="NE857" s="89"/>
      <c r="NF857" s="89"/>
      <c r="NG857" s="89"/>
      <c r="NH857" s="89"/>
      <c r="NI857" s="89"/>
      <c r="NJ857" s="89"/>
      <c r="NK857" s="89"/>
      <c r="NL857" s="89"/>
      <c r="NM857" s="89"/>
      <c r="NN857" s="89"/>
      <c r="NO857" s="89"/>
      <c r="NP857" s="89"/>
      <c r="NQ857" s="89"/>
      <c r="NR857" s="89"/>
      <c r="NS857" s="89"/>
      <c r="NT857" s="89"/>
      <c r="NU857" s="89"/>
      <c r="NV857" s="89"/>
      <c r="NW857" s="89"/>
      <c r="NX857" s="89"/>
      <c r="NY857" s="89"/>
      <c r="NZ857" s="89"/>
      <c r="OA857" s="89"/>
      <c r="OB857" s="89"/>
      <c r="OC857" s="89"/>
      <c r="OD857" s="89"/>
      <c r="OE857" s="89"/>
      <c r="OF857" s="89"/>
      <c r="OG857" s="89"/>
      <c r="OH857" s="89"/>
      <c r="OI857" s="89"/>
      <c r="OJ857" s="89"/>
      <c r="OK857" s="89"/>
      <c r="OL857" s="89"/>
      <c r="OM857" s="89"/>
      <c r="ON857" s="89"/>
      <c r="OO857" s="89"/>
      <c r="OP857" s="89"/>
      <c r="OQ857" s="89"/>
      <c r="OR857" s="89"/>
      <c r="OS857" s="89"/>
      <c r="OT857" s="89"/>
      <c r="OU857" s="89"/>
      <c r="OV857" s="89"/>
      <c r="OW857" s="89"/>
      <c r="OX857" s="89"/>
      <c r="OY857" s="89"/>
      <c r="OZ857" s="89"/>
      <c r="PA857" s="89"/>
      <c r="PB857" s="89"/>
      <c r="PC857" s="89"/>
      <c r="PD857" s="89"/>
      <c r="PE857" s="89"/>
      <c r="PF857" s="89"/>
      <c r="PG857" s="89"/>
      <c r="PH857" s="89"/>
      <c r="PI857" s="89"/>
      <c r="PJ857" s="89"/>
      <c r="PK857" s="89"/>
      <c r="PL857" s="89"/>
      <c r="PM857" s="89"/>
      <c r="PN857" s="89"/>
      <c r="PO857" s="89"/>
      <c r="PP857" s="89"/>
      <c r="PQ857" s="89"/>
      <c r="PR857" s="89"/>
      <c r="PS857" s="89"/>
      <c r="PT857" s="89"/>
      <c r="PU857" s="89"/>
      <c r="PV857" s="89"/>
      <c r="PW857" s="89"/>
      <c r="PX857" s="89"/>
      <c r="PY857" s="89"/>
      <c r="PZ857" s="89"/>
      <c r="QA857" s="89"/>
      <c r="QB857" s="89"/>
      <c r="QC857" s="89"/>
      <c r="QD857" s="89"/>
    </row>
    <row r="858" spans="1:446" x14ac:dyDescent="0.2">
      <c r="A858" s="19" t="s">
        <v>613</v>
      </c>
      <c r="B858" s="89">
        <v>1</v>
      </c>
      <c r="C858" s="89">
        <v>1</v>
      </c>
      <c r="D858" s="89">
        <v>1</v>
      </c>
      <c r="E858" s="89">
        <v>1</v>
      </c>
      <c r="F858" s="89">
        <v>1</v>
      </c>
      <c r="G858" s="89">
        <v>1</v>
      </c>
      <c r="H858" s="89">
        <v>1</v>
      </c>
      <c r="I858" s="89">
        <v>1</v>
      </c>
      <c r="J858" s="89">
        <v>1</v>
      </c>
      <c r="K858" s="89">
        <v>1</v>
      </c>
      <c r="L858" s="89">
        <v>1</v>
      </c>
      <c r="M858" s="89">
        <v>1</v>
      </c>
      <c r="N858" s="89">
        <v>1</v>
      </c>
      <c r="O858" s="89">
        <v>1</v>
      </c>
      <c r="P858" s="89">
        <v>1</v>
      </c>
      <c r="Q858" s="89">
        <v>1</v>
      </c>
      <c r="R858" s="89">
        <v>1</v>
      </c>
      <c r="S858" s="89">
        <v>1</v>
      </c>
      <c r="T858" s="89">
        <v>1</v>
      </c>
      <c r="U858" s="89">
        <v>1</v>
      </c>
      <c r="V858" s="89">
        <v>1</v>
      </c>
      <c r="W858" s="89">
        <v>1</v>
      </c>
      <c r="X858" s="89">
        <v>1</v>
      </c>
      <c r="Y858" s="89">
        <v>1</v>
      </c>
      <c r="Z858" s="89">
        <v>1</v>
      </c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  <c r="DD858" s="89"/>
      <c r="DE858" s="89"/>
      <c r="DF858" s="89"/>
      <c r="DG858" s="89"/>
      <c r="DH858" s="89"/>
      <c r="DI858" s="89"/>
      <c r="DJ858" s="89"/>
      <c r="DK858" s="89"/>
      <c r="DL858" s="89"/>
      <c r="DM858" s="89"/>
      <c r="DN858" s="89"/>
      <c r="DO858" s="89"/>
      <c r="DP858" s="89"/>
      <c r="DQ858" s="89"/>
      <c r="DR858" s="89"/>
      <c r="DS858" s="89"/>
      <c r="DT858" s="89"/>
      <c r="DU858" s="89"/>
      <c r="DV858" s="89"/>
      <c r="DW858" s="89"/>
      <c r="DX858" s="89"/>
      <c r="DY858" s="89"/>
      <c r="DZ858" s="89"/>
      <c r="EA858" s="89"/>
      <c r="EB858" s="89"/>
      <c r="EC858" s="89"/>
      <c r="ED858" s="89"/>
      <c r="EE858" s="89">
        <v>1</v>
      </c>
      <c r="EF858" s="89"/>
      <c r="EG858" s="89">
        <v>1</v>
      </c>
      <c r="EH858" s="89"/>
      <c r="EI858" s="89"/>
      <c r="EJ858" s="89"/>
      <c r="EK858" s="89"/>
      <c r="EL858" s="89"/>
      <c r="EM858" s="89"/>
      <c r="EN858" s="89"/>
      <c r="EO858" s="89"/>
      <c r="EP858" s="89"/>
      <c r="EQ858" s="89">
        <v>1</v>
      </c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>
        <v>1</v>
      </c>
      <c r="GH858" s="89"/>
      <c r="GI858" s="89"/>
      <c r="GJ858" s="89"/>
      <c r="GK858" s="89">
        <v>1</v>
      </c>
      <c r="GL858" s="89"/>
      <c r="GM858" s="89"/>
      <c r="GN858" s="89"/>
      <c r="GO858" s="89"/>
      <c r="GP858" s="89"/>
      <c r="GQ858" s="89"/>
      <c r="GR858" s="89">
        <v>1</v>
      </c>
      <c r="GS858" s="89">
        <v>1</v>
      </c>
      <c r="GT858" s="89">
        <v>1</v>
      </c>
      <c r="GU858" s="89">
        <v>1</v>
      </c>
      <c r="GV858" s="89"/>
      <c r="GW858" s="89">
        <v>1</v>
      </c>
      <c r="GX858" s="89"/>
      <c r="GY858" s="89"/>
      <c r="GZ858" s="89">
        <v>1</v>
      </c>
      <c r="HA858" s="89">
        <v>1</v>
      </c>
      <c r="HB858" s="89"/>
      <c r="HC858" s="89"/>
      <c r="HD858" s="89"/>
      <c r="HE858" s="89"/>
      <c r="HF858" s="89"/>
      <c r="HG858" s="89"/>
      <c r="HH858" s="89"/>
      <c r="HI858" s="89"/>
      <c r="HJ858" s="89">
        <v>1</v>
      </c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>
        <v>1</v>
      </c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  <c r="IS858" s="89"/>
      <c r="IT858" s="89"/>
      <c r="IU858" s="89"/>
      <c r="IV858" s="89"/>
      <c r="IW858" s="89"/>
      <c r="IX858" s="89"/>
      <c r="IY858" s="89"/>
      <c r="IZ858" s="89"/>
      <c r="JA858" s="89"/>
      <c r="JB858" s="89"/>
      <c r="JC858" s="89"/>
      <c r="JD858" s="89"/>
      <c r="JE858" s="89"/>
      <c r="JF858" s="89">
        <v>1</v>
      </c>
      <c r="JG858" s="89"/>
      <c r="JH858" s="89"/>
      <c r="JI858" s="89"/>
      <c r="JJ858" s="89"/>
      <c r="JK858" s="89"/>
      <c r="JL858" s="89"/>
      <c r="JM858" s="89"/>
      <c r="JN858" s="89"/>
      <c r="JO858" s="89"/>
      <c r="JP858" s="89"/>
      <c r="JQ858" s="89"/>
      <c r="JR858" s="89"/>
      <c r="JS858" s="89"/>
      <c r="JT858" s="89"/>
      <c r="JU858" s="89"/>
      <c r="JV858" s="89"/>
      <c r="JW858" s="89"/>
      <c r="JX858" s="89"/>
      <c r="JY858" s="89"/>
      <c r="JZ858" s="89"/>
      <c r="KA858" s="89"/>
      <c r="KB858" s="89"/>
      <c r="KC858" s="89"/>
      <c r="KD858" s="89"/>
      <c r="KE858" s="89">
        <v>1</v>
      </c>
      <c r="KF858" s="89"/>
      <c r="KG858" s="89"/>
      <c r="KH858" s="89"/>
      <c r="KI858" s="89"/>
      <c r="KJ858" s="89"/>
      <c r="KK858" s="89"/>
      <c r="KL858" s="89"/>
      <c r="KM858" s="89"/>
      <c r="KN858" s="89"/>
      <c r="KO858" s="89"/>
      <c r="KP858" s="89"/>
      <c r="KQ858" s="89"/>
      <c r="KR858" s="89"/>
      <c r="KS858" s="89"/>
      <c r="KT858" s="89"/>
      <c r="KU858" s="89"/>
      <c r="KV858" s="89">
        <v>1</v>
      </c>
      <c r="KW858" s="89"/>
      <c r="KX858" s="89"/>
      <c r="KY858" s="89"/>
      <c r="KZ858" s="89"/>
      <c r="LA858" s="89"/>
      <c r="LB858" s="89"/>
      <c r="LC858" s="89"/>
      <c r="LD858" s="89"/>
      <c r="LE858" s="89"/>
      <c r="LF858" s="89"/>
      <c r="LG858" s="89"/>
      <c r="LH858" s="89"/>
      <c r="LI858" s="89"/>
      <c r="LJ858" s="89"/>
      <c r="LK858" s="89"/>
      <c r="LL858" s="89"/>
      <c r="LM858" s="89"/>
      <c r="LN858" s="89"/>
      <c r="LO858" s="89"/>
      <c r="LP858" s="89"/>
      <c r="LQ858" s="89"/>
      <c r="LR858" s="89"/>
      <c r="LS858" s="89"/>
      <c r="LT858" s="89"/>
      <c r="LU858" s="89"/>
      <c r="LV858" s="89"/>
      <c r="LW858" s="89"/>
      <c r="LX858" s="89"/>
      <c r="LY858" s="89"/>
      <c r="LZ858" s="89"/>
      <c r="MA858" s="89"/>
      <c r="MB858" s="89"/>
      <c r="MC858" s="89"/>
      <c r="MD858" s="89"/>
      <c r="ME858" s="89"/>
      <c r="MF858" s="89"/>
      <c r="MG858" s="89"/>
      <c r="MH858" s="89"/>
      <c r="MI858" s="89"/>
      <c r="MJ858" s="89"/>
      <c r="MK858" s="89"/>
      <c r="ML858" s="89"/>
      <c r="MM858" s="89"/>
      <c r="MN858" s="89"/>
      <c r="MO858" s="89"/>
      <c r="MP858" s="89"/>
      <c r="MQ858" s="89"/>
      <c r="MR858" s="89"/>
      <c r="MS858" s="89"/>
      <c r="MT858" s="89"/>
      <c r="MU858" s="89"/>
      <c r="MV858" s="89"/>
      <c r="MW858" s="89"/>
      <c r="MX858" s="89"/>
      <c r="MY858" s="89"/>
      <c r="MZ858" s="89"/>
      <c r="NA858" s="89"/>
      <c r="NB858" s="89"/>
      <c r="NC858" s="89"/>
      <c r="ND858" s="89"/>
      <c r="NE858" s="89"/>
      <c r="NF858" s="89"/>
      <c r="NG858" s="89"/>
      <c r="NH858" s="89"/>
      <c r="NI858" s="89"/>
      <c r="NJ858" s="89"/>
      <c r="NK858" s="89"/>
      <c r="NL858" s="89"/>
      <c r="NM858" s="89"/>
      <c r="NN858" s="89"/>
      <c r="NO858" s="89"/>
      <c r="NP858" s="89"/>
      <c r="NQ858" s="89"/>
      <c r="NR858" s="89"/>
      <c r="NS858" s="89"/>
      <c r="NT858" s="89"/>
      <c r="NU858" s="89"/>
      <c r="NV858" s="89"/>
      <c r="NW858" s="89"/>
      <c r="NX858" s="89"/>
      <c r="NY858" s="89"/>
      <c r="NZ858" s="89"/>
      <c r="OA858" s="89"/>
      <c r="OB858" s="89"/>
      <c r="OC858" s="89"/>
      <c r="OD858" s="89"/>
      <c r="OE858" s="89"/>
      <c r="OF858" s="89"/>
      <c r="OG858" s="89"/>
      <c r="OH858" s="89"/>
      <c r="OI858" s="89"/>
      <c r="OJ858" s="89"/>
      <c r="OK858" s="89"/>
      <c r="OL858" s="89"/>
      <c r="OM858" s="89"/>
      <c r="ON858" s="89"/>
      <c r="OO858" s="89"/>
      <c r="OP858" s="89"/>
      <c r="OQ858" s="89"/>
      <c r="OR858" s="89"/>
      <c r="OS858" s="89"/>
      <c r="OT858" s="89"/>
      <c r="OU858" s="89"/>
      <c r="OV858" s="89"/>
      <c r="OW858" s="89"/>
      <c r="OX858" s="89"/>
      <c r="OY858" s="89"/>
      <c r="OZ858" s="89"/>
      <c r="PA858" s="89"/>
      <c r="PB858" s="89"/>
      <c r="PC858" s="89"/>
      <c r="PD858" s="89"/>
      <c r="PE858" s="89"/>
      <c r="PF858" s="89"/>
      <c r="PG858" s="89"/>
      <c r="PH858" s="89"/>
      <c r="PI858" s="89"/>
      <c r="PJ858" s="89"/>
      <c r="PK858" s="89"/>
      <c r="PL858" s="89"/>
      <c r="PM858" s="89">
        <v>1</v>
      </c>
      <c r="PN858" s="89"/>
      <c r="PO858" s="89"/>
      <c r="PP858" s="89"/>
      <c r="PQ858" s="89"/>
      <c r="PR858" s="89"/>
      <c r="PS858" s="89"/>
      <c r="PT858" s="89"/>
      <c r="PU858" s="89"/>
      <c r="PV858" s="89"/>
      <c r="PW858" s="89"/>
      <c r="PX858" s="89"/>
      <c r="PY858" s="89"/>
      <c r="PZ858" s="89"/>
      <c r="QA858" s="89"/>
      <c r="QB858" s="89"/>
      <c r="QC858" s="89"/>
      <c r="QD858" s="89"/>
    </row>
    <row r="859" spans="1:446" x14ac:dyDescent="0.2">
      <c r="A859" s="19" t="s">
        <v>591</v>
      </c>
      <c r="B859" s="89">
        <v>1</v>
      </c>
      <c r="C859" s="89">
        <v>1</v>
      </c>
      <c r="D859" s="89">
        <v>1</v>
      </c>
      <c r="E859" s="89">
        <v>1</v>
      </c>
      <c r="F859" s="89">
        <v>1</v>
      </c>
      <c r="G859" s="89">
        <v>1</v>
      </c>
      <c r="H859" s="89">
        <v>1</v>
      </c>
      <c r="I859" s="89">
        <v>1</v>
      </c>
      <c r="J859" s="89">
        <v>1</v>
      </c>
      <c r="K859" s="89">
        <v>1</v>
      </c>
      <c r="L859" s="89">
        <v>1</v>
      </c>
      <c r="M859" s="89">
        <v>1</v>
      </c>
      <c r="N859" s="89">
        <v>1</v>
      </c>
      <c r="O859" s="89">
        <v>1</v>
      </c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>
        <v>1</v>
      </c>
      <c r="AB859" s="89">
        <v>1</v>
      </c>
      <c r="AC859" s="89">
        <v>1</v>
      </c>
      <c r="AD859" s="89">
        <v>1</v>
      </c>
      <c r="AE859" s="89">
        <v>1</v>
      </c>
      <c r="AF859" s="89">
        <v>1</v>
      </c>
      <c r="AG859" s="89">
        <v>1</v>
      </c>
      <c r="AH859" s="89">
        <v>1</v>
      </c>
      <c r="AI859" s="89">
        <v>1</v>
      </c>
      <c r="AJ859" s="89">
        <v>1</v>
      </c>
      <c r="AK859" s="89">
        <v>1</v>
      </c>
      <c r="AL859" s="89">
        <v>1</v>
      </c>
      <c r="AM859" s="89">
        <v>1</v>
      </c>
      <c r="AN859" s="89">
        <v>1</v>
      </c>
      <c r="AO859" s="89">
        <v>1</v>
      </c>
      <c r="AP859" s="89">
        <v>1</v>
      </c>
      <c r="AQ859" s="89">
        <v>1</v>
      </c>
      <c r="AR859" s="89">
        <v>1</v>
      </c>
      <c r="AS859" s="89">
        <v>1</v>
      </c>
      <c r="AT859" s="89">
        <v>1</v>
      </c>
      <c r="AU859" s="89">
        <v>1</v>
      </c>
      <c r="AV859" s="89">
        <v>1</v>
      </c>
      <c r="AW859" s="89"/>
      <c r="AX859" s="89"/>
      <c r="AY859" s="89"/>
      <c r="AZ859" s="89"/>
      <c r="BA859" s="89"/>
      <c r="BB859" s="89"/>
      <c r="BC859" s="89"/>
      <c r="BD859" s="89"/>
      <c r="BE859" s="89"/>
      <c r="BF859" s="89">
        <v>1</v>
      </c>
      <c r="BG859" s="89"/>
      <c r="BH859" s="89">
        <v>1</v>
      </c>
      <c r="BI859" s="89">
        <v>1</v>
      </c>
      <c r="BJ859" s="89">
        <v>1</v>
      </c>
      <c r="BK859" s="89">
        <v>1</v>
      </c>
      <c r="BL859" s="89">
        <v>1</v>
      </c>
      <c r="BM859" s="89">
        <v>1</v>
      </c>
      <c r="BN859" s="89">
        <v>1</v>
      </c>
      <c r="BO859" s="89">
        <v>1</v>
      </c>
      <c r="BP859" s="89">
        <v>1</v>
      </c>
      <c r="BQ859" s="89">
        <v>1</v>
      </c>
      <c r="BR859" s="89">
        <v>1</v>
      </c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>
        <v>1</v>
      </c>
      <c r="CY859" s="89">
        <v>1</v>
      </c>
      <c r="CZ859" s="89">
        <v>1</v>
      </c>
      <c r="DA859" s="89">
        <v>1</v>
      </c>
      <c r="DB859" s="89">
        <v>1</v>
      </c>
      <c r="DC859" s="89">
        <v>1</v>
      </c>
      <c r="DD859" s="89">
        <v>1</v>
      </c>
      <c r="DE859" s="89">
        <v>1</v>
      </c>
      <c r="DF859" s="89">
        <v>1</v>
      </c>
      <c r="DG859" s="89">
        <v>1</v>
      </c>
      <c r="DH859" s="89">
        <v>1</v>
      </c>
      <c r="DI859" s="89"/>
      <c r="DJ859" s="89"/>
      <c r="DK859" s="89"/>
      <c r="DL859" s="89"/>
      <c r="DM859" s="89"/>
      <c r="DN859" s="89"/>
      <c r="DO859" s="89"/>
      <c r="DP859" s="89"/>
      <c r="DQ859" s="89"/>
      <c r="DR859" s="89"/>
      <c r="DS859" s="89">
        <v>1</v>
      </c>
      <c r="DT859" s="89">
        <v>1</v>
      </c>
      <c r="DU859" s="89">
        <v>1</v>
      </c>
      <c r="DV859" s="89">
        <v>1</v>
      </c>
      <c r="DW859" s="89">
        <v>1</v>
      </c>
      <c r="DX859" s="89">
        <v>1</v>
      </c>
      <c r="DY859" s="89"/>
      <c r="DZ859" s="89"/>
      <c r="EA859" s="89"/>
      <c r="EB859" s="89"/>
      <c r="EC859" s="89"/>
      <c r="ED859" s="89"/>
      <c r="EE859" s="89">
        <v>1</v>
      </c>
      <c r="EF859" s="89">
        <v>1</v>
      </c>
      <c r="EG859" s="89"/>
      <c r="EH859" s="89">
        <v>1</v>
      </c>
      <c r="EI859" s="89"/>
      <c r="EJ859" s="89"/>
      <c r="EK859" s="89"/>
      <c r="EL859" s="89"/>
      <c r="EM859" s="89"/>
      <c r="EN859" s="89"/>
      <c r="EO859" s="89"/>
      <c r="EP859" s="89">
        <v>1</v>
      </c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>
        <v>1</v>
      </c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>
        <v>1</v>
      </c>
      <c r="GH859" s="89">
        <v>1</v>
      </c>
      <c r="GI859" s="89">
        <v>1</v>
      </c>
      <c r="GJ859" s="89"/>
      <c r="GK859" s="89">
        <v>1</v>
      </c>
      <c r="GL859" s="89">
        <v>1</v>
      </c>
      <c r="GM859" s="89">
        <v>1</v>
      </c>
      <c r="GN859" s="89">
        <v>1</v>
      </c>
      <c r="GO859" s="89"/>
      <c r="GP859" s="89"/>
      <c r="GQ859" s="89"/>
      <c r="GR859" s="89">
        <v>1</v>
      </c>
      <c r="GS859" s="89">
        <v>1</v>
      </c>
      <c r="GT859" s="89">
        <v>1</v>
      </c>
      <c r="GU859" s="89">
        <v>1</v>
      </c>
      <c r="GV859" s="89"/>
      <c r="GW859" s="89">
        <v>1</v>
      </c>
      <c r="GX859" s="89"/>
      <c r="GY859" s="89">
        <v>1</v>
      </c>
      <c r="GZ859" s="89"/>
      <c r="HA859" s="89">
        <v>1</v>
      </c>
      <c r="HB859" s="89">
        <v>1</v>
      </c>
      <c r="HC859" s="89"/>
      <c r="HD859" s="89"/>
      <c r="HE859" s="89"/>
      <c r="HF859" s="89"/>
      <c r="HG859" s="89"/>
      <c r="HH859" s="89"/>
      <c r="HI859" s="89">
        <v>1</v>
      </c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>
        <v>1</v>
      </c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  <c r="IS859" s="89"/>
      <c r="IT859" s="89"/>
      <c r="IU859" s="89"/>
      <c r="IV859" s="89"/>
      <c r="IW859" s="89"/>
      <c r="IX859" s="89"/>
      <c r="IY859" s="89"/>
      <c r="IZ859" s="89"/>
      <c r="JA859" s="89"/>
      <c r="JB859" s="89"/>
      <c r="JC859" s="89"/>
      <c r="JD859" s="89"/>
      <c r="JE859" s="89">
        <v>1</v>
      </c>
      <c r="JF859" s="89"/>
      <c r="JG859" s="89"/>
      <c r="JH859" s="89"/>
      <c r="JI859" s="89"/>
      <c r="JJ859" s="89"/>
      <c r="JK859" s="89"/>
      <c r="JL859" s="89"/>
      <c r="JM859" s="89"/>
      <c r="JN859" s="89"/>
      <c r="JO859" s="89"/>
      <c r="JP859" s="89"/>
      <c r="JQ859" s="89"/>
      <c r="JR859" s="89"/>
      <c r="JS859" s="89"/>
      <c r="JT859" s="89"/>
      <c r="JU859" s="89"/>
      <c r="JV859" s="89"/>
      <c r="JW859" s="89"/>
      <c r="JX859" s="89"/>
      <c r="JY859" s="89"/>
      <c r="JZ859" s="89"/>
      <c r="KA859" s="89"/>
      <c r="KB859" s="89"/>
      <c r="KC859" s="89"/>
      <c r="KD859" s="89">
        <v>1</v>
      </c>
      <c r="KE859" s="89"/>
      <c r="KF859" s="89"/>
      <c r="KG859" s="89"/>
      <c r="KH859" s="89"/>
      <c r="KI859" s="89"/>
      <c r="KJ859" s="89"/>
      <c r="KK859" s="89"/>
      <c r="KL859" s="89"/>
      <c r="KM859" s="89"/>
      <c r="KN859" s="89"/>
      <c r="KO859" s="89"/>
      <c r="KP859" s="89"/>
      <c r="KQ859" s="89"/>
      <c r="KR859" s="89"/>
      <c r="KS859" s="89"/>
      <c r="KT859" s="89"/>
      <c r="KU859" s="89">
        <v>1</v>
      </c>
      <c r="KV859" s="89"/>
      <c r="KW859" s="89"/>
      <c r="KX859" s="89"/>
      <c r="KY859" s="89"/>
      <c r="KZ859" s="89"/>
      <c r="LA859" s="89"/>
      <c r="LB859" s="89"/>
      <c r="LC859" s="89"/>
      <c r="LD859" s="89"/>
      <c r="LE859" s="89"/>
      <c r="LF859" s="89"/>
      <c r="LG859" s="89"/>
      <c r="LH859" s="89"/>
      <c r="LI859" s="89"/>
      <c r="LJ859" s="89"/>
      <c r="LK859" s="89"/>
      <c r="LL859" s="89"/>
      <c r="LM859" s="89">
        <v>1</v>
      </c>
      <c r="LN859" s="89"/>
      <c r="LO859" s="89"/>
      <c r="LP859" s="89"/>
      <c r="LQ859" s="89"/>
      <c r="LR859" s="89"/>
      <c r="LS859" s="89"/>
      <c r="LT859" s="89"/>
      <c r="LU859" s="89"/>
      <c r="LV859" s="89"/>
      <c r="LW859" s="89"/>
      <c r="LX859" s="89"/>
      <c r="LY859" s="89"/>
      <c r="LZ859" s="89"/>
      <c r="MA859" s="89"/>
      <c r="MB859" s="89"/>
      <c r="MC859" s="89"/>
      <c r="MD859" s="89"/>
      <c r="ME859" s="89"/>
      <c r="MF859" s="89"/>
      <c r="MG859" s="89"/>
      <c r="MH859" s="89"/>
      <c r="MI859" s="89"/>
      <c r="MJ859" s="89">
        <v>1</v>
      </c>
      <c r="MK859" s="89"/>
      <c r="ML859" s="89"/>
      <c r="MM859" s="89"/>
      <c r="MN859" s="89"/>
      <c r="MO859" s="89"/>
      <c r="MP859" s="89"/>
      <c r="MQ859" s="89"/>
      <c r="MR859" s="89"/>
      <c r="MS859" s="89"/>
      <c r="MT859" s="89"/>
      <c r="MU859" s="89"/>
      <c r="MV859" s="89"/>
      <c r="MW859" s="89"/>
      <c r="MX859" s="89"/>
      <c r="MY859" s="89"/>
      <c r="MZ859" s="89"/>
      <c r="NA859" s="89"/>
      <c r="NB859" s="89"/>
      <c r="NC859" s="89"/>
      <c r="ND859" s="89"/>
      <c r="NE859" s="89"/>
      <c r="NF859" s="89"/>
      <c r="NG859" s="89">
        <v>1</v>
      </c>
      <c r="NH859" s="89"/>
      <c r="NI859" s="89"/>
      <c r="NJ859" s="89"/>
      <c r="NK859" s="89"/>
      <c r="NL859" s="89"/>
      <c r="NM859" s="89"/>
      <c r="NN859" s="89"/>
      <c r="NO859" s="89"/>
      <c r="NP859" s="89"/>
      <c r="NQ859" s="89"/>
      <c r="NR859" s="89"/>
      <c r="NS859" s="89"/>
      <c r="NT859" s="89"/>
      <c r="NU859" s="89"/>
      <c r="NV859" s="89"/>
      <c r="NW859" s="89"/>
      <c r="NX859" s="89"/>
      <c r="NY859" s="89"/>
      <c r="NZ859" s="89"/>
      <c r="OA859" s="89"/>
      <c r="OB859" s="89"/>
      <c r="OC859" s="89"/>
      <c r="OD859" s="89">
        <v>1</v>
      </c>
      <c r="OE859" s="89"/>
      <c r="OF859" s="89"/>
      <c r="OG859" s="89"/>
      <c r="OH859" s="89"/>
      <c r="OI859" s="89"/>
      <c r="OJ859" s="89"/>
      <c r="OK859" s="89"/>
      <c r="OL859" s="89"/>
      <c r="OM859" s="89"/>
      <c r="ON859" s="89"/>
      <c r="OO859" s="89"/>
      <c r="OP859" s="89"/>
      <c r="OQ859" s="89"/>
      <c r="OR859" s="89"/>
      <c r="OS859" s="89"/>
      <c r="OT859" s="89"/>
      <c r="OU859" s="89"/>
      <c r="OV859" s="89">
        <v>1</v>
      </c>
      <c r="OW859" s="89"/>
      <c r="OX859" s="89"/>
      <c r="OY859" s="89"/>
      <c r="OZ859" s="89"/>
      <c r="PA859" s="89"/>
      <c r="PB859" s="89"/>
      <c r="PC859" s="89"/>
      <c r="PD859" s="89"/>
      <c r="PE859" s="89"/>
      <c r="PF859" s="89"/>
      <c r="PG859" s="89"/>
      <c r="PH859" s="89"/>
      <c r="PI859" s="89"/>
      <c r="PJ859" s="89"/>
      <c r="PK859" s="89"/>
      <c r="PL859" s="89">
        <v>1</v>
      </c>
      <c r="PM859" s="89"/>
      <c r="PN859" s="89"/>
      <c r="PO859" s="89"/>
      <c r="PP859" s="89"/>
      <c r="PQ859" s="89"/>
      <c r="PR859" s="89"/>
      <c r="PS859" s="89"/>
      <c r="PT859" s="89"/>
      <c r="PU859" s="89"/>
      <c r="PV859" s="89"/>
      <c r="PW859" s="89"/>
      <c r="PX859" s="89"/>
      <c r="PY859" s="89"/>
      <c r="PZ859" s="89"/>
      <c r="QA859" s="89"/>
      <c r="QB859" s="89"/>
      <c r="QC859" s="89"/>
      <c r="QD859" s="89"/>
    </row>
    <row r="860" spans="1:446" x14ac:dyDescent="0.2">
      <c r="A860" s="19" t="s">
        <v>523</v>
      </c>
      <c r="B860" s="89">
        <v>1</v>
      </c>
      <c r="C860" s="89">
        <v>1</v>
      </c>
      <c r="D860" s="89">
        <v>1</v>
      </c>
      <c r="E860" s="89">
        <v>1</v>
      </c>
      <c r="F860" s="89">
        <v>1</v>
      </c>
      <c r="G860" s="89">
        <v>1</v>
      </c>
      <c r="H860" s="89">
        <v>1</v>
      </c>
      <c r="I860" s="89">
        <v>1</v>
      </c>
      <c r="J860" s="89">
        <v>1</v>
      </c>
      <c r="K860" s="89">
        <v>1</v>
      </c>
      <c r="L860" s="89">
        <v>1</v>
      </c>
      <c r="M860" s="89">
        <v>1</v>
      </c>
      <c r="N860" s="89">
        <v>1</v>
      </c>
      <c r="O860" s="89">
        <v>1</v>
      </c>
      <c r="P860" s="89">
        <v>1</v>
      </c>
      <c r="Q860" s="89">
        <v>1</v>
      </c>
      <c r="R860" s="89">
        <v>1</v>
      </c>
      <c r="S860" s="89">
        <v>1</v>
      </c>
      <c r="T860" s="89">
        <v>1</v>
      </c>
      <c r="U860" s="89">
        <v>1</v>
      </c>
      <c r="V860" s="89">
        <v>1</v>
      </c>
      <c r="W860" s="89">
        <v>1</v>
      </c>
      <c r="X860" s="89">
        <v>1</v>
      </c>
      <c r="Y860" s="89">
        <v>1</v>
      </c>
      <c r="Z860" s="89">
        <v>1</v>
      </c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  <c r="DD860" s="89"/>
      <c r="DE860" s="89"/>
      <c r="DF860" s="89"/>
      <c r="DG860" s="89"/>
      <c r="DH860" s="89"/>
      <c r="DI860" s="89"/>
      <c r="DJ860" s="89"/>
      <c r="DK860" s="89"/>
      <c r="DL860" s="89"/>
      <c r="DM860" s="89"/>
      <c r="DN860" s="89"/>
      <c r="DO860" s="89"/>
      <c r="DP860" s="89"/>
      <c r="DQ860" s="89"/>
      <c r="DR860" s="89"/>
      <c r="DS860" s="89"/>
      <c r="DT860" s="89"/>
      <c r="DU860" s="89"/>
      <c r="DV860" s="89"/>
      <c r="DW860" s="89"/>
      <c r="DX860" s="89"/>
      <c r="DY860" s="89"/>
      <c r="DZ860" s="89"/>
      <c r="EA860" s="89"/>
      <c r="EB860" s="89"/>
      <c r="EC860" s="89"/>
      <c r="ED860" s="89"/>
      <c r="EE860" s="89">
        <v>1</v>
      </c>
      <c r="EF860" s="89"/>
      <c r="EG860" s="89">
        <v>1</v>
      </c>
      <c r="EH860" s="89"/>
      <c r="EI860" s="89"/>
      <c r="EJ860" s="89"/>
      <c r="EK860" s="89"/>
      <c r="EL860" s="89">
        <v>1</v>
      </c>
      <c r="EM860" s="89">
        <v>1</v>
      </c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>
        <v>1</v>
      </c>
      <c r="GH860" s="89"/>
      <c r="GI860" s="89"/>
      <c r="GJ860" s="89"/>
      <c r="GK860" s="89">
        <v>1</v>
      </c>
      <c r="GL860" s="89"/>
      <c r="GM860" s="89"/>
      <c r="GN860" s="89"/>
      <c r="GO860" s="89"/>
      <c r="GP860" s="89"/>
      <c r="GQ860" s="89"/>
      <c r="GR860" s="89">
        <v>1</v>
      </c>
      <c r="GS860" s="89">
        <v>1</v>
      </c>
      <c r="GT860" s="89">
        <v>1</v>
      </c>
      <c r="GU860" s="89">
        <v>1</v>
      </c>
      <c r="GV860" s="89"/>
      <c r="GW860" s="89">
        <v>1</v>
      </c>
      <c r="GX860" s="89"/>
      <c r="GY860" s="89"/>
      <c r="GZ860" s="89">
        <v>1</v>
      </c>
      <c r="HA860" s="89">
        <v>1</v>
      </c>
      <c r="HB860" s="89"/>
      <c r="HC860" s="89"/>
      <c r="HD860" s="89"/>
      <c r="HE860" s="89">
        <v>1</v>
      </c>
      <c r="HF860" s="89">
        <v>1</v>
      </c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>
        <v>1</v>
      </c>
      <c r="ID860" s="89">
        <v>1</v>
      </c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  <c r="IS860" s="89"/>
      <c r="IT860" s="89"/>
      <c r="IU860" s="89"/>
      <c r="IV860" s="89"/>
      <c r="IW860" s="89"/>
      <c r="IX860" s="89"/>
      <c r="IY860" s="89"/>
      <c r="IZ860" s="89"/>
      <c r="JA860" s="89">
        <v>1</v>
      </c>
      <c r="JB860" s="89">
        <v>1</v>
      </c>
      <c r="JC860" s="89"/>
      <c r="JD860" s="89"/>
      <c r="JE860" s="89"/>
      <c r="JF860" s="89"/>
      <c r="JG860" s="89"/>
      <c r="JH860" s="89"/>
      <c r="JI860" s="89"/>
      <c r="JJ860" s="89"/>
      <c r="JK860" s="89"/>
      <c r="JL860" s="89"/>
      <c r="JM860" s="89"/>
      <c r="JN860" s="89"/>
      <c r="JO860" s="89"/>
      <c r="JP860" s="89"/>
      <c r="JQ860" s="89"/>
      <c r="JR860" s="89"/>
      <c r="JS860" s="89"/>
      <c r="JT860" s="89"/>
      <c r="JU860" s="89"/>
      <c r="JV860" s="89"/>
      <c r="JW860" s="89"/>
      <c r="JX860" s="89"/>
      <c r="JY860" s="89"/>
      <c r="JZ860" s="89">
        <v>1</v>
      </c>
      <c r="KA860" s="89">
        <v>1</v>
      </c>
      <c r="KB860" s="89"/>
      <c r="KC860" s="89"/>
      <c r="KD860" s="89"/>
      <c r="KE860" s="89"/>
      <c r="KF860" s="89"/>
      <c r="KG860" s="89"/>
      <c r="KH860" s="89"/>
      <c r="KI860" s="89"/>
      <c r="KJ860" s="89"/>
      <c r="KK860" s="89"/>
      <c r="KL860" s="89"/>
      <c r="KM860" s="89"/>
      <c r="KN860" s="89"/>
      <c r="KO860" s="89"/>
      <c r="KP860" s="89"/>
      <c r="KQ860" s="89">
        <v>1</v>
      </c>
      <c r="KR860" s="89">
        <v>1</v>
      </c>
      <c r="KS860" s="89"/>
      <c r="KT860" s="89"/>
      <c r="KU860" s="89"/>
      <c r="KV860" s="89"/>
      <c r="KW860" s="89"/>
      <c r="KX860" s="89"/>
      <c r="KY860" s="89"/>
      <c r="KZ860" s="89"/>
      <c r="LA860" s="89"/>
      <c r="LB860" s="89"/>
      <c r="LC860" s="89"/>
      <c r="LD860" s="89"/>
      <c r="LE860" s="89"/>
      <c r="LF860" s="89"/>
      <c r="LG860" s="89"/>
      <c r="LH860" s="89"/>
      <c r="LI860" s="89"/>
      <c r="LJ860" s="89"/>
      <c r="LK860" s="89"/>
      <c r="LL860" s="89"/>
      <c r="LM860" s="89"/>
      <c r="LN860" s="89"/>
      <c r="LO860" s="89"/>
      <c r="LP860" s="89"/>
      <c r="LQ860" s="89"/>
      <c r="LR860" s="89"/>
      <c r="LS860" s="89"/>
      <c r="LT860" s="89"/>
      <c r="LU860" s="89"/>
      <c r="LV860" s="89"/>
      <c r="LW860" s="89"/>
      <c r="LX860" s="89"/>
      <c r="LY860" s="89"/>
      <c r="LZ860" s="89"/>
      <c r="MA860" s="89"/>
      <c r="MB860" s="89"/>
      <c r="MC860" s="89"/>
      <c r="MD860" s="89"/>
      <c r="ME860" s="89"/>
      <c r="MF860" s="89"/>
      <c r="MG860" s="89"/>
      <c r="MH860" s="89"/>
      <c r="MI860" s="89"/>
      <c r="MJ860" s="89"/>
      <c r="MK860" s="89"/>
      <c r="ML860" s="89"/>
      <c r="MM860" s="89"/>
      <c r="MN860" s="89"/>
      <c r="MO860" s="89"/>
      <c r="MP860" s="89"/>
      <c r="MQ860" s="89"/>
      <c r="MR860" s="89"/>
      <c r="MS860" s="89"/>
      <c r="MT860" s="89"/>
      <c r="MU860" s="89"/>
      <c r="MV860" s="89"/>
      <c r="MW860" s="89"/>
      <c r="MX860" s="89"/>
      <c r="MY860" s="89"/>
      <c r="MZ860" s="89"/>
      <c r="NA860" s="89"/>
      <c r="NB860" s="89"/>
      <c r="NC860" s="89"/>
      <c r="ND860" s="89"/>
      <c r="NE860" s="89"/>
      <c r="NF860" s="89"/>
      <c r="NG860" s="89"/>
      <c r="NH860" s="89"/>
      <c r="NI860" s="89"/>
      <c r="NJ860" s="89"/>
      <c r="NK860" s="89"/>
      <c r="NL860" s="89"/>
      <c r="NM860" s="89"/>
      <c r="NN860" s="89"/>
      <c r="NO860" s="89"/>
      <c r="NP860" s="89"/>
      <c r="NQ860" s="89"/>
      <c r="NR860" s="89"/>
      <c r="NS860" s="89"/>
      <c r="NT860" s="89"/>
      <c r="NU860" s="89"/>
      <c r="NV860" s="89"/>
      <c r="NW860" s="89"/>
      <c r="NX860" s="89"/>
      <c r="NY860" s="89"/>
      <c r="NZ860" s="89"/>
      <c r="OA860" s="89"/>
      <c r="OB860" s="89"/>
      <c r="OC860" s="89"/>
      <c r="OD860" s="89"/>
      <c r="OE860" s="89"/>
      <c r="OF860" s="89"/>
      <c r="OG860" s="89"/>
      <c r="OH860" s="89"/>
      <c r="OI860" s="89"/>
      <c r="OJ860" s="89"/>
      <c r="OK860" s="89"/>
      <c r="OL860" s="89"/>
      <c r="OM860" s="89"/>
      <c r="ON860" s="89"/>
      <c r="OO860" s="89"/>
      <c r="OP860" s="89"/>
      <c r="OQ860" s="89"/>
      <c r="OR860" s="89"/>
      <c r="OS860" s="89"/>
      <c r="OT860" s="89"/>
      <c r="OU860" s="89"/>
      <c r="OV860" s="89"/>
      <c r="OW860" s="89"/>
      <c r="OX860" s="89"/>
      <c r="OY860" s="89"/>
      <c r="OZ860" s="89"/>
      <c r="PA860" s="89"/>
      <c r="PB860" s="89"/>
      <c r="PC860" s="89"/>
      <c r="PD860" s="89"/>
      <c r="PE860" s="89"/>
      <c r="PF860" s="89"/>
      <c r="PG860" s="89"/>
      <c r="PH860" s="89"/>
      <c r="PI860" s="89"/>
      <c r="PJ860" s="89"/>
      <c r="PK860" s="89"/>
      <c r="PL860" s="89"/>
      <c r="PM860" s="89"/>
      <c r="PN860" s="89"/>
      <c r="PO860" s="89"/>
      <c r="PP860" s="89"/>
      <c r="PQ860" s="89"/>
      <c r="PR860" s="89"/>
      <c r="PS860" s="89"/>
      <c r="PT860" s="89"/>
      <c r="PU860" s="89"/>
      <c r="PV860" s="89"/>
      <c r="PW860" s="89"/>
      <c r="PX860" s="89"/>
      <c r="PY860" s="89"/>
      <c r="PZ860" s="89"/>
      <c r="QA860" s="89"/>
      <c r="QB860" s="89"/>
      <c r="QC860" s="89"/>
      <c r="QD860" s="89"/>
    </row>
    <row r="861" spans="1:446" x14ac:dyDescent="0.2">
      <c r="A861" s="19" t="s">
        <v>580</v>
      </c>
      <c r="B861" s="89">
        <v>1</v>
      </c>
      <c r="C861" s="89">
        <v>1</v>
      </c>
      <c r="D861" s="89">
        <v>1</v>
      </c>
      <c r="E861" s="89">
        <v>1</v>
      </c>
      <c r="F861" s="89">
        <v>1</v>
      </c>
      <c r="G861" s="89">
        <v>1</v>
      </c>
      <c r="H861" s="89">
        <v>1</v>
      </c>
      <c r="I861" s="89">
        <v>1</v>
      </c>
      <c r="J861" s="89">
        <v>1</v>
      </c>
      <c r="K861" s="89">
        <v>1</v>
      </c>
      <c r="L861" s="89">
        <v>1</v>
      </c>
      <c r="M861" s="89">
        <v>1</v>
      </c>
      <c r="N861" s="89">
        <v>1</v>
      </c>
      <c r="O861" s="89">
        <v>1</v>
      </c>
      <c r="P861" s="89">
        <v>1</v>
      </c>
      <c r="Q861" s="89">
        <v>1</v>
      </c>
      <c r="R861" s="89">
        <v>1</v>
      </c>
      <c r="S861" s="89">
        <v>1</v>
      </c>
      <c r="T861" s="89">
        <v>1</v>
      </c>
      <c r="U861" s="89">
        <v>1</v>
      </c>
      <c r="V861" s="89">
        <v>1</v>
      </c>
      <c r="W861" s="89">
        <v>1</v>
      </c>
      <c r="X861" s="89">
        <v>1</v>
      </c>
      <c r="Y861" s="89">
        <v>1</v>
      </c>
      <c r="Z861" s="89">
        <v>1</v>
      </c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  <c r="DD861" s="89"/>
      <c r="DE861" s="89"/>
      <c r="DF861" s="89"/>
      <c r="DG861" s="89"/>
      <c r="DH861" s="89"/>
      <c r="DI861" s="89"/>
      <c r="DJ861" s="89"/>
      <c r="DK861" s="89"/>
      <c r="DL861" s="89"/>
      <c r="DM861" s="89"/>
      <c r="DN861" s="89"/>
      <c r="DO861" s="89"/>
      <c r="DP861" s="89"/>
      <c r="DQ861" s="89"/>
      <c r="DR861" s="89"/>
      <c r="DS861" s="89"/>
      <c r="DT861" s="89"/>
      <c r="DU861" s="89"/>
      <c r="DV861" s="89"/>
      <c r="DW861" s="89"/>
      <c r="DX861" s="89"/>
      <c r="DY861" s="89"/>
      <c r="DZ861" s="89"/>
      <c r="EA861" s="89"/>
      <c r="EB861" s="89"/>
      <c r="EC861" s="89"/>
      <c r="ED861" s="89"/>
      <c r="EE861" s="89">
        <v>1</v>
      </c>
      <c r="EF861" s="89"/>
      <c r="EG861" s="89">
        <v>1</v>
      </c>
      <c r="EH861" s="89"/>
      <c r="EI861" s="89"/>
      <c r="EJ861" s="89"/>
      <c r="EK861" s="89"/>
      <c r="EL861" s="89"/>
      <c r="EM861" s="89">
        <v>1</v>
      </c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>
        <v>1</v>
      </c>
      <c r="GH861" s="89"/>
      <c r="GI861" s="89"/>
      <c r="GJ861" s="89"/>
      <c r="GK861" s="89">
        <v>1</v>
      </c>
      <c r="GL861" s="89"/>
      <c r="GM861" s="89"/>
      <c r="GN861" s="89"/>
      <c r="GO861" s="89"/>
      <c r="GP861" s="89"/>
      <c r="GQ861" s="89"/>
      <c r="GR861" s="89">
        <v>1</v>
      </c>
      <c r="GS861" s="89">
        <v>1</v>
      </c>
      <c r="GT861" s="89">
        <v>1</v>
      </c>
      <c r="GU861" s="89">
        <v>1</v>
      </c>
      <c r="GV861" s="89"/>
      <c r="GW861" s="89">
        <v>1</v>
      </c>
      <c r="GX861" s="89"/>
      <c r="GY861" s="89"/>
      <c r="GZ861" s="89">
        <v>1</v>
      </c>
      <c r="HA861" s="89">
        <v>1</v>
      </c>
      <c r="HB861" s="89"/>
      <c r="HC861" s="89"/>
      <c r="HD861" s="89"/>
      <c r="HE861" s="89"/>
      <c r="HF861" s="89">
        <v>1</v>
      </c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>
        <v>1</v>
      </c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  <c r="IS861" s="89"/>
      <c r="IT861" s="89"/>
      <c r="IU861" s="89"/>
      <c r="IV861" s="89"/>
      <c r="IW861" s="89"/>
      <c r="IX861" s="89"/>
      <c r="IY861" s="89"/>
      <c r="IZ861" s="89"/>
      <c r="JA861" s="89"/>
      <c r="JB861" s="89">
        <v>1</v>
      </c>
      <c r="JC861" s="89"/>
      <c r="JD861" s="89"/>
      <c r="JE861" s="89"/>
      <c r="JF861" s="89"/>
      <c r="JG861" s="89"/>
      <c r="JH861" s="89"/>
      <c r="JI861" s="89"/>
      <c r="JJ861" s="89"/>
      <c r="JK861" s="89"/>
      <c r="JL861" s="89"/>
      <c r="JM861" s="89"/>
      <c r="JN861" s="89"/>
      <c r="JO861" s="89"/>
      <c r="JP861" s="89"/>
      <c r="JQ861" s="89"/>
      <c r="JR861" s="89"/>
      <c r="JS861" s="89"/>
      <c r="JT861" s="89"/>
      <c r="JU861" s="89"/>
      <c r="JV861" s="89"/>
      <c r="JW861" s="89"/>
      <c r="JX861" s="89"/>
      <c r="JY861" s="89"/>
      <c r="JZ861" s="89"/>
      <c r="KA861" s="89">
        <v>1</v>
      </c>
      <c r="KB861" s="89"/>
      <c r="KC861" s="89"/>
      <c r="KD861" s="89"/>
      <c r="KE861" s="89"/>
      <c r="KF861" s="89"/>
      <c r="KG861" s="89"/>
      <c r="KH861" s="89"/>
      <c r="KI861" s="89"/>
      <c r="KJ861" s="89"/>
      <c r="KK861" s="89"/>
      <c r="KL861" s="89"/>
      <c r="KM861" s="89"/>
      <c r="KN861" s="89"/>
      <c r="KO861" s="89"/>
      <c r="KP861" s="89"/>
      <c r="KQ861" s="89"/>
      <c r="KR861" s="89">
        <v>1</v>
      </c>
      <c r="KS861" s="89"/>
      <c r="KT861" s="89"/>
      <c r="KU861" s="89"/>
      <c r="KV861" s="89"/>
      <c r="KW861" s="89"/>
      <c r="KX861" s="89"/>
      <c r="KY861" s="89"/>
      <c r="KZ861" s="89"/>
      <c r="LA861" s="89"/>
      <c r="LB861" s="89"/>
      <c r="LC861" s="89"/>
      <c r="LD861" s="89"/>
      <c r="LE861" s="89"/>
      <c r="LF861" s="89"/>
      <c r="LG861" s="89"/>
      <c r="LH861" s="89"/>
      <c r="LI861" s="89"/>
      <c r="LJ861" s="89"/>
      <c r="LK861" s="89"/>
      <c r="LL861" s="89"/>
      <c r="LM861" s="89"/>
      <c r="LN861" s="89"/>
      <c r="LO861" s="89"/>
      <c r="LP861" s="89"/>
      <c r="LQ861" s="89"/>
      <c r="LR861" s="89"/>
      <c r="LS861" s="89"/>
      <c r="LT861" s="89"/>
      <c r="LU861" s="89"/>
      <c r="LV861" s="89"/>
      <c r="LW861" s="89"/>
      <c r="LX861" s="89"/>
      <c r="LY861" s="89"/>
      <c r="LZ861" s="89"/>
      <c r="MA861" s="89"/>
      <c r="MB861" s="89"/>
      <c r="MC861" s="89"/>
      <c r="MD861" s="89"/>
      <c r="ME861" s="89"/>
      <c r="MF861" s="89"/>
      <c r="MG861" s="89"/>
      <c r="MH861" s="89"/>
      <c r="MI861" s="89"/>
      <c r="MJ861" s="89"/>
      <c r="MK861" s="89"/>
      <c r="ML861" s="89"/>
      <c r="MM861" s="89"/>
      <c r="MN861" s="89"/>
      <c r="MO861" s="89"/>
      <c r="MP861" s="89"/>
      <c r="MQ861" s="89"/>
      <c r="MR861" s="89"/>
      <c r="MS861" s="89"/>
      <c r="MT861" s="89"/>
      <c r="MU861" s="89"/>
      <c r="MV861" s="89"/>
      <c r="MW861" s="89"/>
      <c r="MX861" s="89"/>
      <c r="MY861" s="89"/>
      <c r="MZ861" s="89"/>
      <c r="NA861" s="89"/>
      <c r="NB861" s="89"/>
      <c r="NC861" s="89"/>
      <c r="ND861" s="89"/>
      <c r="NE861" s="89"/>
      <c r="NF861" s="89"/>
      <c r="NG861" s="89"/>
      <c r="NH861" s="89"/>
      <c r="NI861" s="89"/>
      <c r="NJ861" s="89"/>
      <c r="NK861" s="89"/>
      <c r="NL861" s="89"/>
      <c r="NM861" s="89"/>
      <c r="NN861" s="89"/>
      <c r="NO861" s="89"/>
      <c r="NP861" s="89"/>
      <c r="NQ861" s="89"/>
      <c r="NR861" s="89"/>
      <c r="NS861" s="89"/>
      <c r="NT861" s="89"/>
      <c r="NU861" s="89"/>
      <c r="NV861" s="89"/>
      <c r="NW861" s="89"/>
      <c r="NX861" s="89"/>
      <c r="NY861" s="89"/>
      <c r="NZ861" s="89"/>
      <c r="OA861" s="89"/>
      <c r="OB861" s="89"/>
      <c r="OC861" s="89"/>
      <c r="OD861" s="89"/>
      <c r="OE861" s="89"/>
      <c r="OF861" s="89"/>
      <c r="OG861" s="89"/>
      <c r="OH861" s="89"/>
      <c r="OI861" s="89"/>
      <c r="OJ861" s="89"/>
      <c r="OK861" s="89"/>
      <c r="OL861" s="89"/>
      <c r="OM861" s="89"/>
      <c r="ON861" s="89"/>
      <c r="OO861" s="89"/>
      <c r="OP861" s="89"/>
      <c r="OQ861" s="89"/>
      <c r="OR861" s="89"/>
      <c r="OS861" s="89"/>
      <c r="OT861" s="89"/>
      <c r="OU861" s="89"/>
      <c r="OV861" s="89"/>
      <c r="OW861" s="89"/>
      <c r="OX861" s="89"/>
      <c r="OY861" s="89"/>
      <c r="OZ861" s="89"/>
      <c r="PA861" s="89"/>
      <c r="PB861" s="89"/>
      <c r="PC861" s="89"/>
      <c r="PD861" s="89"/>
      <c r="PE861" s="89"/>
      <c r="PF861" s="89"/>
      <c r="PG861" s="89"/>
      <c r="PH861" s="89"/>
      <c r="PI861" s="89">
        <v>1</v>
      </c>
      <c r="PJ861" s="89"/>
      <c r="PK861" s="89"/>
      <c r="PL861" s="89"/>
      <c r="PM861" s="89"/>
      <c r="PN861" s="89"/>
      <c r="PO861" s="89"/>
      <c r="PP861" s="89"/>
      <c r="PQ861" s="89"/>
      <c r="PR861" s="89"/>
      <c r="PS861" s="89"/>
      <c r="PT861" s="89"/>
      <c r="PU861" s="89"/>
      <c r="PV861" s="89"/>
      <c r="PW861" s="89"/>
      <c r="PX861" s="89"/>
      <c r="PY861" s="89"/>
      <c r="PZ861" s="89"/>
      <c r="QA861" s="89"/>
      <c r="QB861" s="89"/>
      <c r="QC861" s="89"/>
      <c r="QD861" s="89"/>
    </row>
    <row r="862" spans="1:446" x14ac:dyDescent="0.2">
      <c r="A862" s="19" t="s">
        <v>584</v>
      </c>
      <c r="B862" s="89">
        <v>1</v>
      </c>
      <c r="C862" s="89">
        <v>1</v>
      </c>
      <c r="D862" s="89">
        <v>1</v>
      </c>
      <c r="E862" s="89">
        <v>1</v>
      </c>
      <c r="F862" s="89">
        <v>1</v>
      </c>
      <c r="G862" s="89">
        <v>1</v>
      </c>
      <c r="H862" s="89">
        <v>1</v>
      </c>
      <c r="I862" s="89">
        <v>1</v>
      </c>
      <c r="J862" s="89">
        <v>1</v>
      </c>
      <c r="K862" s="89">
        <v>1</v>
      </c>
      <c r="L862" s="89">
        <v>1</v>
      </c>
      <c r="M862" s="89">
        <v>1</v>
      </c>
      <c r="N862" s="89">
        <v>1</v>
      </c>
      <c r="O862" s="89">
        <v>1</v>
      </c>
      <c r="P862" s="89">
        <v>1</v>
      </c>
      <c r="Q862" s="89">
        <v>1</v>
      </c>
      <c r="R862" s="89">
        <v>1</v>
      </c>
      <c r="S862" s="89">
        <v>1</v>
      </c>
      <c r="T862" s="89">
        <v>1</v>
      </c>
      <c r="U862" s="89">
        <v>1</v>
      </c>
      <c r="V862" s="89">
        <v>1</v>
      </c>
      <c r="W862" s="89">
        <v>1</v>
      </c>
      <c r="X862" s="89">
        <v>1</v>
      </c>
      <c r="Y862" s="89">
        <v>1</v>
      </c>
      <c r="Z862" s="89">
        <v>1</v>
      </c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  <c r="DD862" s="89"/>
      <c r="DE862" s="89"/>
      <c r="DF862" s="89"/>
      <c r="DG862" s="89"/>
      <c r="DH862" s="89"/>
      <c r="DI862" s="89"/>
      <c r="DJ862" s="89"/>
      <c r="DK862" s="89"/>
      <c r="DL862" s="89"/>
      <c r="DM862" s="89"/>
      <c r="DN862" s="89"/>
      <c r="DO862" s="89"/>
      <c r="DP862" s="89"/>
      <c r="DQ862" s="89"/>
      <c r="DR862" s="89"/>
      <c r="DS862" s="89"/>
      <c r="DT862" s="89"/>
      <c r="DU862" s="89"/>
      <c r="DV862" s="89"/>
      <c r="DW862" s="89"/>
      <c r="DX862" s="89"/>
      <c r="DY862" s="89"/>
      <c r="DZ862" s="89"/>
      <c r="EA862" s="89"/>
      <c r="EB862" s="89"/>
      <c r="EC862" s="89"/>
      <c r="ED862" s="89"/>
      <c r="EE862" s="89">
        <v>1</v>
      </c>
      <c r="EF862" s="89"/>
      <c r="EG862" s="89">
        <v>1</v>
      </c>
      <c r="EH862" s="89"/>
      <c r="EI862" s="89"/>
      <c r="EJ862" s="89"/>
      <c r="EK862" s="89"/>
      <c r="EL862" s="89"/>
      <c r="EM862" s="89"/>
      <c r="EN862" s="89">
        <v>1</v>
      </c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>
        <v>1</v>
      </c>
      <c r="GH862" s="89"/>
      <c r="GI862" s="89"/>
      <c r="GJ862" s="89"/>
      <c r="GK862" s="89">
        <v>1</v>
      </c>
      <c r="GL862" s="89"/>
      <c r="GM862" s="89"/>
      <c r="GN862" s="89"/>
      <c r="GO862" s="89"/>
      <c r="GP862" s="89"/>
      <c r="GQ862" s="89"/>
      <c r="GR862" s="89">
        <v>1</v>
      </c>
      <c r="GS862" s="89">
        <v>1</v>
      </c>
      <c r="GT862" s="89">
        <v>1</v>
      </c>
      <c r="GU862" s="89">
        <v>1</v>
      </c>
      <c r="GV862" s="89"/>
      <c r="GW862" s="89">
        <v>1</v>
      </c>
      <c r="GX862" s="89"/>
      <c r="GY862" s="89"/>
      <c r="GZ862" s="89">
        <v>1</v>
      </c>
      <c r="HA862" s="89">
        <v>1</v>
      </c>
      <c r="HB862" s="89"/>
      <c r="HC862" s="89"/>
      <c r="HD862" s="89"/>
      <c r="HE862" s="89"/>
      <c r="HF862" s="89"/>
      <c r="HG862" s="89">
        <v>1</v>
      </c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>
        <v>1</v>
      </c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  <c r="IS862" s="89"/>
      <c r="IT862" s="89"/>
      <c r="IU862" s="89"/>
      <c r="IV862" s="89"/>
      <c r="IW862" s="89"/>
      <c r="IX862" s="89"/>
      <c r="IY862" s="89"/>
      <c r="IZ862" s="89"/>
      <c r="JA862" s="89"/>
      <c r="JB862" s="89"/>
      <c r="JC862" s="89">
        <v>1</v>
      </c>
      <c r="JD862" s="89"/>
      <c r="JE862" s="89"/>
      <c r="JF862" s="89"/>
      <c r="JG862" s="89"/>
      <c r="JH862" s="89"/>
      <c r="JI862" s="89"/>
      <c r="JJ862" s="89"/>
      <c r="JK862" s="89"/>
      <c r="JL862" s="89"/>
      <c r="JM862" s="89"/>
      <c r="JN862" s="89"/>
      <c r="JO862" s="89"/>
      <c r="JP862" s="89"/>
      <c r="JQ862" s="89"/>
      <c r="JR862" s="89"/>
      <c r="JS862" s="89"/>
      <c r="JT862" s="89"/>
      <c r="JU862" s="89"/>
      <c r="JV862" s="89"/>
      <c r="JW862" s="89"/>
      <c r="JX862" s="89"/>
      <c r="JY862" s="89"/>
      <c r="JZ862" s="89"/>
      <c r="KA862" s="89"/>
      <c r="KB862" s="89">
        <v>1</v>
      </c>
      <c r="KC862" s="89"/>
      <c r="KD862" s="89"/>
      <c r="KE862" s="89"/>
      <c r="KF862" s="89"/>
      <c r="KG862" s="89"/>
      <c r="KH862" s="89"/>
      <c r="KI862" s="89"/>
      <c r="KJ862" s="89"/>
      <c r="KK862" s="89"/>
      <c r="KL862" s="89"/>
      <c r="KM862" s="89"/>
      <c r="KN862" s="89"/>
      <c r="KO862" s="89"/>
      <c r="KP862" s="89"/>
      <c r="KQ862" s="89"/>
      <c r="KR862" s="89"/>
      <c r="KS862" s="89">
        <v>1</v>
      </c>
      <c r="KT862" s="89"/>
      <c r="KU862" s="89"/>
      <c r="KV862" s="89"/>
      <c r="KW862" s="89"/>
      <c r="KX862" s="89"/>
      <c r="KY862" s="89"/>
      <c r="KZ862" s="89"/>
      <c r="LA862" s="89"/>
      <c r="LB862" s="89"/>
      <c r="LC862" s="89"/>
      <c r="LD862" s="89"/>
      <c r="LE862" s="89"/>
      <c r="LF862" s="89"/>
      <c r="LG862" s="89"/>
      <c r="LH862" s="89"/>
      <c r="LI862" s="89"/>
      <c r="LJ862" s="89"/>
      <c r="LK862" s="89"/>
      <c r="LL862" s="89"/>
      <c r="LM862" s="89"/>
      <c r="LN862" s="89"/>
      <c r="LO862" s="89"/>
      <c r="LP862" s="89"/>
      <c r="LQ862" s="89"/>
      <c r="LR862" s="89"/>
      <c r="LS862" s="89"/>
      <c r="LT862" s="89"/>
      <c r="LU862" s="89"/>
      <c r="LV862" s="89"/>
      <c r="LW862" s="89"/>
      <c r="LX862" s="89"/>
      <c r="LY862" s="89"/>
      <c r="LZ862" s="89"/>
      <c r="MA862" s="89"/>
      <c r="MB862" s="89"/>
      <c r="MC862" s="89"/>
      <c r="MD862" s="89"/>
      <c r="ME862" s="89"/>
      <c r="MF862" s="89"/>
      <c r="MG862" s="89"/>
      <c r="MH862" s="89"/>
      <c r="MI862" s="89"/>
      <c r="MJ862" s="89"/>
      <c r="MK862" s="89"/>
      <c r="ML862" s="89"/>
      <c r="MM862" s="89"/>
      <c r="MN862" s="89"/>
      <c r="MO862" s="89"/>
      <c r="MP862" s="89"/>
      <c r="MQ862" s="89"/>
      <c r="MR862" s="89"/>
      <c r="MS862" s="89"/>
      <c r="MT862" s="89"/>
      <c r="MU862" s="89"/>
      <c r="MV862" s="89"/>
      <c r="MW862" s="89"/>
      <c r="MX862" s="89"/>
      <c r="MY862" s="89"/>
      <c r="MZ862" s="89"/>
      <c r="NA862" s="89"/>
      <c r="NB862" s="89"/>
      <c r="NC862" s="89"/>
      <c r="ND862" s="89"/>
      <c r="NE862" s="89"/>
      <c r="NF862" s="89"/>
      <c r="NG862" s="89"/>
      <c r="NH862" s="89"/>
      <c r="NI862" s="89"/>
      <c r="NJ862" s="89"/>
      <c r="NK862" s="89"/>
      <c r="NL862" s="89"/>
      <c r="NM862" s="89"/>
      <c r="NN862" s="89"/>
      <c r="NO862" s="89"/>
      <c r="NP862" s="89"/>
      <c r="NQ862" s="89"/>
      <c r="NR862" s="89"/>
      <c r="NS862" s="89"/>
      <c r="NT862" s="89"/>
      <c r="NU862" s="89"/>
      <c r="NV862" s="89"/>
      <c r="NW862" s="89"/>
      <c r="NX862" s="89"/>
      <c r="NY862" s="89"/>
      <c r="NZ862" s="89"/>
      <c r="OA862" s="89"/>
      <c r="OB862" s="89"/>
      <c r="OC862" s="89"/>
      <c r="OD862" s="89"/>
      <c r="OE862" s="89"/>
      <c r="OF862" s="89"/>
      <c r="OG862" s="89"/>
      <c r="OH862" s="89"/>
      <c r="OI862" s="89"/>
      <c r="OJ862" s="89"/>
      <c r="OK862" s="89"/>
      <c r="OL862" s="89"/>
      <c r="OM862" s="89"/>
      <c r="ON862" s="89"/>
      <c r="OO862" s="89"/>
      <c r="OP862" s="89"/>
      <c r="OQ862" s="89"/>
      <c r="OR862" s="89"/>
      <c r="OS862" s="89"/>
      <c r="OT862" s="89"/>
      <c r="OU862" s="89"/>
      <c r="OV862" s="89"/>
      <c r="OW862" s="89"/>
      <c r="OX862" s="89"/>
      <c r="OY862" s="89"/>
      <c r="OZ862" s="89"/>
      <c r="PA862" s="89"/>
      <c r="PB862" s="89"/>
      <c r="PC862" s="89"/>
      <c r="PD862" s="89"/>
      <c r="PE862" s="89"/>
      <c r="PF862" s="89"/>
      <c r="PG862" s="89"/>
      <c r="PH862" s="89"/>
      <c r="PI862" s="89"/>
      <c r="PJ862" s="89">
        <v>1</v>
      </c>
      <c r="PK862" s="89"/>
      <c r="PL862" s="89"/>
      <c r="PM862" s="89"/>
      <c r="PN862" s="89"/>
      <c r="PO862" s="89"/>
      <c r="PP862" s="89"/>
      <c r="PQ862" s="89"/>
      <c r="PR862" s="89"/>
      <c r="PS862" s="89"/>
      <c r="PT862" s="89"/>
      <c r="PU862" s="89"/>
      <c r="PV862" s="89"/>
      <c r="PW862" s="89"/>
      <c r="PX862" s="89"/>
      <c r="PY862" s="89"/>
      <c r="PZ862" s="89"/>
      <c r="QA862" s="89"/>
      <c r="QB862" s="89"/>
      <c r="QC862" s="89"/>
      <c r="QD862" s="89"/>
    </row>
    <row r="863" spans="1:446" x14ac:dyDescent="0.2">
      <c r="A863" s="19" t="s">
        <v>598</v>
      </c>
      <c r="B863" s="89">
        <v>1</v>
      </c>
      <c r="C863" s="89">
        <v>1</v>
      </c>
      <c r="D863" s="89">
        <v>1</v>
      </c>
      <c r="E863" s="89">
        <v>1</v>
      </c>
      <c r="F863" s="89">
        <v>1</v>
      </c>
      <c r="G863" s="89">
        <v>1</v>
      </c>
      <c r="H863" s="89">
        <v>1</v>
      </c>
      <c r="I863" s="89">
        <v>1</v>
      </c>
      <c r="J863" s="89">
        <v>1</v>
      </c>
      <c r="K863" s="89">
        <v>1</v>
      </c>
      <c r="L863" s="89">
        <v>1</v>
      </c>
      <c r="M863" s="89">
        <v>1</v>
      </c>
      <c r="N863" s="89">
        <v>1</v>
      </c>
      <c r="O863" s="89">
        <v>1</v>
      </c>
      <c r="P863" s="89">
        <v>1</v>
      </c>
      <c r="Q863" s="89">
        <v>1</v>
      </c>
      <c r="R863" s="89">
        <v>1</v>
      </c>
      <c r="S863" s="89">
        <v>1</v>
      </c>
      <c r="T863" s="89">
        <v>1</v>
      </c>
      <c r="U863" s="89">
        <v>1</v>
      </c>
      <c r="V863" s="89">
        <v>1</v>
      </c>
      <c r="W863" s="89">
        <v>1</v>
      </c>
      <c r="X863" s="89">
        <v>1</v>
      </c>
      <c r="Y863" s="89">
        <v>1</v>
      </c>
      <c r="Z863" s="89">
        <v>1</v>
      </c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89"/>
      <c r="DB863" s="89"/>
      <c r="DC863" s="89"/>
      <c r="DD863" s="89"/>
      <c r="DE863" s="89"/>
      <c r="DF863" s="89"/>
      <c r="DG863" s="89"/>
      <c r="DH863" s="89"/>
      <c r="DI863" s="89"/>
      <c r="DJ863" s="89"/>
      <c r="DK863" s="89"/>
      <c r="DL863" s="89"/>
      <c r="DM863" s="89"/>
      <c r="DN863" s="89"/>
      <c r="DO863" s="89"/>
      <c r="DP863" s="89"/>
      <c r="DQ863" s="89"/>
      <c r="DR863" s="89"/>
      <c r="DS863" s="89"/>
      <c r="DT863" s="89"/>
      <c r="DU863" s="89"/>
      <c r="DV863" s="89"/>
      <c r="DW863" s="89"/>
      <c r="DX863" s="89"/>
      <c r="DY863" s="89"/>
      <c r="DZ863" s="89"/>
      <c r="EA863" s="89"/>
      <c r="EB863" s="89"/>
      <c r="EC863" s="89"/>
      <c r="ED863" s="89"/>
      <c r="EE863" s="89">
        <v>1</v>
      </c>
      <c r="EF863" s="89"/>
      <c r="EG863" s="89">
        <v>1</v>
      </c>
      <c r="EH863" s="89"/>
      <c r="EI863" s="89"/>
      <c r="EJ863" s="89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>
        <v>1</v>
      </c>
      <c r="GH863" s="89"/>
      <c r="GI863" s="89"/>
      <c r="GJ863" s="89"/>
      <c r="GK863" s="89">
        <v>1</v>
      </c>
      <c r="GL863" s="89"/>
      <c r="GM863" s="89"/>
      <c r="GN863" s="89"/>
      <c r="GO863" s="89"/>
      <c r="GP863" s="89"/>
      <c r="GQ863" s="89"/>
      <c r="GR863" s="89">
        <v>1</v>
      </c>
      <c r="GS863" s="89">
        <v>1</v>
      </c>
      <c r="GT863" s="89">
        <v>1</v>
      </c>
      <c r="GU863" s="89">
        <v>1</v>
      </c>
      <c r="GV863" s="89"/>
      <c r="GW863" s="89">
        <v>1</v>
      </c>
      <c r="GX863" s="89"/>
      <c r="GY863" s="89"/>
      <c r="GZ863" s="89">
        <v>1</v>
      </c>
      <c r="HA863" s="89">
        <v>1</v>
      </c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  <c r="IS863" s="89"/>
      <c r="IT863" s="89"/>
      <c r="IU863" s="89"/>
      <c r="IV863" s="89"/>
      <c r="IW863" s="89"/>
      <c r="IX863" s="89"/>
      <c r="IY863" s="89"/>
      <c r="IZ863" s="89"/>
      <c r="JA863" s="89"/>
      <c r="JB863" s="89"/>
      <c r="JC863" s="89"/>
      <c r="JD863" s="89"/>
      <c r="JE863" s="89"/>
      <c r="JF863" s="89"/>
      <c r="JG863" s="89"/>
      <c r="JH863" s="89"/>
      <c r="JI863" s="89"/>
      <c r="JJ863" s="89"/>
      <c r="JK863" s="89"/>
      <c r="JL863" s="89"/>
      <c r="JM863" s="89"/>
      <c r="JN863" s="89"/>
      <c r="JO863" s="89"/>
      <c r="JP863" s="89"/>
      <c r="JQ863" s="89"/>
      <c r="JR863" s="89"/>
      <c r="JS863" s="89"/>
      <c r="JT863" s="89"/>
      <c r="JU863" s="89"/>
      <c r="JV863" s="89"/>
      <c r="JW863" s="89"/>
      <c r="JX863" s="89"/>
      <c r="JY863" s="89"/>
      <c r="JZ863" s="89"/>
      <c r="KA863" s="89"/>
      <c r="KB863" s="89"/>
      <c r="KC863" s="89"/>
      <c r="KD863" s="89"/>
      <c r="KE863" s="89"/>
      <c r="KF863" s="89"/>
      <c r="KG863" s="89"/>
      <c r="KH863" s="89"/>
      <c r="KI863" s="89"/>
      <c r="KJ863" s="89"/>
      <c r="KK863" s="89"/>
      <c r="KL863" s="89"/>
      <c r="KM863" s="89"/>
      <c r="KN863" s="89"/>
      <c r="KO863" s="89"/>
      <c r="KP863" s="89"/>
      <c r="KQ863" s="89"/>
      <c r="KR863" s="89"/>
      <c r="KS863" s="89"/>
      <c r="KT863" s="89"/>
      <c r="KU863" s="89"/>
      <c r="KV863" s="89"/>
      <c r="KW863" s="89"/>
      <c r="KX863" s="89"/>
      <c r="KY863" s="89"/>
      <c r="KZ863" s="89"/>
      <c r="LA863" s="89"/>
      <c r="LB863" s="89"/>
      <c r="LC863" s="89"/>
      <c r="LD863" s="89"/>
      <c r="LE863" s="89"/>
      <c r="LF863" s="89"/>
      <c r="LG863" s="89"/>
      <c r="LH863" s="89"/>
      <c r="LI863" s="89"/>
      <c r="LJ863" s="89"/>
      <c r="LK863" s="89"/>
      <c r="LL863" s="89"/>
      <c r="LM863" s="89"/>
      <c r="LN863" s="89"/>
      <c r="LO863" s="89"/>
      <c r="LP863" s="89"/>
      <c r="LQ863" s="89"/>
      <c r="LR863" s="89"/>
      <c r="LS863" s="89"/>
      <c r="LT863" s="89"/>
      <c r="LU863" s="89"/>
      <c r="LV863" s="89"/>
      <c r="LW863" s="89"/>
      <c r="LX863" s="89"/>
      <c r="LY863" s="89"/>
      <c r="LZ863" s="89"/>
      <c r="MA863" s="89"/>
      <c r="MB863" s="89"/>
      <c r="MC863" s="89"/>
      <c r="MD863" s="89"/>
      <c r="ME863" s="89"/>
      <c r="MF863" s="89"/>
      <c r="MG863" s="89"/>
      <c r="MH863" s="89"/>
      <c r="MI863" s="89"/>
      <c r="MJ863" s="89"/>
      <c r="MK863" s="89"/>
      <c r="ML863" s="89"/>
      <c r="MM863" s="89"/>
      <c r="MN863" s="89"/>
      <c r="MO863" s="89"/>
      <c r="MP863" s="89"/>
      <c r="MQ863" s="89"/>
      <c r="MR863" s="89"/>
      <c r="MS863" s="89"/>
      <c r="MT863" s="89"/>
      <c r="MU863" s="89"/>
      <c r="MV863" s="89"/>
      <c r="MW863" s="89"/>
      <c r="MX863" s="89"/>
      <c r="MY863" s="89"/>
      <c r="MZ863" s="89"/>
      <c r="NA863" s="89"/>
      <c r="NB863" s="89"/>
      <c r="NC863" s="89"/>
      <c r="ND863" s="89"/>
      <c r="NE863" s="89"/>
      <c r="NF863" s="89"/>
      <c r="NG863" s="89"/>
      <c r="NH863" s="89"/>
      <c r="NI863" s="89"/>
      <c r="NJ863" s="89"/>
      <c r="NK863" s="89"/>
      <c r="NL863" s="89"/>
      <c r="NM863" s="89"/>
      <c r="NN863" s="89"/>
      <c r="NO863" s="89"/>
      <c r="NP863" s="89"/>
      <c r="NQ863" s="89"/>
      <c r="NR863" s="89"/>
      <c r="NS863" s="89"/>
      <c r="NT863" s="89"/>
      <c r="NU863" s="89"/>
      <c r="NV863" s="89"/>
      <c r="NW863" s="89"/>
      <c r="NX863" s="89"/>
      <c r="NY863" s="89"/>
      <c r="NZ863" s="89"/>
      <c r="OA863" s="89"/>
      <c r="OB863" s="89"/>
      <c r="OC863" s="89"/>
      <c r="OD863" s="89"/>
      <c r="OE863" s="89"/>
      <c r="OF863" s="89"/>
      <c r="OG863" s="89"/>
      <c r="OH863" s="89"/>
      <c r="OI863" s="89"/>
      <c r="OJ863" s="89"/>
      <c r="OK863" s="89"/>
      <c r="OL863" s="89"/>
      <c r="OM863" s="89"/>
      <c r="ON863" s="89"/>
      <c r="OO863" s="89"/>
      <c r="OP863" s="89"/>
      <c r="OQ863" s="89"/>
      <c r="OR863" s="89"/>
      <c r="OS863" s="89"/>
      <c r="OT863" s="89"/>
      <c r="OU863" s="89"/>
      <c r="OV863" s="89"/>
      <c r="OW863" s="89"/>
      <c r="OX863" s="89"/>
      <c r="OY863" s="89"/>
      <c r="OZ863" s="89"/>
      <c r="PA863" s="89"/>
      <c r="PB863" s="89"/>
      <c r="PC863" s="89"/>
      <c r="PD863" s="89"/>
      <c r="PE863" s="89"/>
      <c r="PF863" s="89"/>
      <c r="PG863" s="89"/>
      <c r="PH863" s="89"/>
      <c r="PI863" s="89"/>
      <c r="PJ863" s="89"/>
      <c r="PK863" s="89"/>
      <c r="PL863" s="89"/>
      <c r="PM863" s="89"/>
      <c r="PN863" s="89"/>
      <c r="PO863" s="89"/>
      <c r="PP863" s="89"/>
      <c r="PQ863" s="89"/>
      <c r="PR863" s="89"/>
      <c r="PS863" s="89"/>
      <c r="PT863" s="89"/>
      <c r="PU863" s="89"/>
      <c r="PV863" s="89"/>
      <c r="PW863" s="89"/>
      <c r="PX863" s="89"/>
      <c r="PY863" s="89"/>
      <c r="PZ863" s="89"/>
      <c r="QA863" s="89"/>
      <c r="QB863" s="89"/>
      <c r="QC863" s="89"/>
      <c r="QD863" s="89"/>
    </row>
    <row r="864" spans="1:446" x14ac:dyDescent="0.2">
      <c r="A864" s="19" t="s">
        <v>582</v>
      </c>
      <c r="B864" s="89">
        <v>1</v>
      </c>
      <c r="C864" s="89">
        <v>1</v>
      </c>
      <c r="D864" s="89">
        <v>1</v>
      </c>
      <c r="E864" s="89">
        <v>1</v>
      </c>
      <c r="F864" s="89">
        <v>1</v>
      </c>
      <c r="G864" s="89">
        <v>1</v>
      </c>
      <c r="H864" s="89">
        <v>1</v>
      </c>
      <c r="I864" s="89">
        <v>1</v>
      </c>
      <c r="J864" s="89">
        <v>1</v>
      </c>
      <c r="K864" s="89">
        <v>1</v>
      </c>
      <c r="L864" s="89">
        <v>1</v>
      </c>
      <c r="M864" s="89">
        <v>1</v>
      </c>
      <c r="N864" s="89">
        <v>1</v>
      </c>
      <c r="O864" s="89">
        <v>1</v>
      </c>
      <c r="P864" s="89">
        <v>1</v>
      </c>
      <c r="Q864" s="89">
        <v>1</v>
      </c>
      <c r="R864" s="89">
        <v>1</v>
      </c>
      <c r="S864" s="89">
        <v>1</v>
      </c>
      <c r="T864" s="89">
        <v>1</v>
      </c>
      <c r="U864" s="89">
        <v>1</v>
      </c>
      <c r="V864" s="89">
        <v>1</v>
      </c>
      <c r="W864" s="89">
        <v>1</v>
      </c>
      <c r="X864" s="89">
        <v>1</v>
      </c>
      <c r="Y864" s="89">
        <v>1</v>
      </c>
      <c r="Z864" s="89">
        <v>1</v>
      </c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>
        <v>1</v>
      </c>
      <c r="EF864" s="89"/>
      <c r="EG864" s="89">
        <v>1</v>
      </c>
      <c r="EH864" s="89"/>
      <c r="EI864" s="89"/>
      <c r="EJ864" s="89"/>
      <c r="EK864" s="89"/>
      <c r="EL864" s="89"/>
      <c r="EM864" s="89">
        <v>1</v>
      </c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>
        <v>1</v>
      </c>
      <c r="GH864" s="89"/>
      <c r="GI864" s="89"/>
      <c r="GJ864" s="89"/>
      <c r="GK864" s="89">
        <v>1</v>
      </c>
      <c r="GL864" s="89"/>
      <c r="GM864" s="89"/>
      <c r="GN864" s="89"/>
      <c r="GO864" s="89"/>
      <c r="GP864" s="89"/>
      <c r="GQ864" s="89"/>
      <c r="GR864" s="89">
        <v>1</v>
      </c>
      <c r="GS864" s="89">
        <v>1</v>
      </c>
      <c r="GT864" s="89">
        <v>1</v>
      </c>
      <c r="GU864" s="89">
        <v>1</v>
      </c>
      <c r="GV864" s="89"/>
      <c r="GW864" s="89">
        <v>1</v>
      </c>
      <c r="GX864" s="89"/>
      <c r="GY864" s="89"/>
      <c r="GZ864" s="89">
        <v>1</v>
      </c>
      <c r="HA864" s="89">
        <v>1</v>
      </c>
      <c r="HB864" s="89"/>
      <c r="HC864" s="89"/>
      <c r="HD864" s="89"/>
      <c r="HE864" s="89"/>
      <c r="HF864" s="89">
        <v>1</v>
      </c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>
        <v>1</v>
      </c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  <c r="IS864" s="89"/>
      <c r="IT864" s="89"/>
      <c r="IU864" s="89"/>
      <c r="IV864" s="89"/>
      <c r="IW864" s="89"/>
      <c r="IX864" s="89"/>
      <c r="IY864" s="89"/>
      <c r="IZ864" s="89"/>
      <c r="JA864" s="89"/>
      <c r="JB864" s="89">
        <v>1</v>
      </c>
      <c r="JC864" s="89"/>
      <c r="JD864" s="89"/>
      <c r="JE864" s="89"/>
      <c r="JF864" s="89"/>
      <c r="JG864" s="89"/>
      <c r="JH864" s="89"/>
      <c r="JI864" s="89"/>
      <c r="JJ864" s="89"/>
      <c r="JK864" s="89"/>
      <c r="JL864" s="89"/>
      <c r="JM864" s="89"/>
      <c r="JN864" s="89"/>
      <c r="JO864" s="89"/>
      <c r="JP864" s="89"/>
      <c r="JQ864" s="89"/>
      <c r="JR864" s="89"/>
      <c r="JS864" s="89"/>
      <c r="JT864" s="89"/>
      <c r="JU864" s="89"/>
      <c r="JV864" s="89"/>
      <c r="JW864" s="89"/>
      <c r="JX864" s="89"/>
      <c r="JY864" s="89"/>
      <c r="JZ864" s="89"/>
      <c r="KA864" s="89">
        <v>1</v>
      </c>
      <c r="KB864" s="89"/>
      <c r="KC864" s="89"/>
      <c r="KD864" s="89"/>
      <c r="KE864" s="89"/>
      <c r="KF864" s="89"/>
      <c r="KG864" s="89"/>
      <c r="KH864" s="89"/>
      <c r="KI864" s="89"/>
      <c r="KJ864" s="89"/>
      <c r="KK864" s="89"/>
      <c r="KL864" s="89"/>
      <c r="KM864" s="89"/>
      <c r="KN864" s="89"/>
      <c r="KO864" s="89"/>
      <c r="KP864" s="89"/>
      <c r="KQ864" s="89"/>
      <c r="KR864" s="89">
        <v>1</v>
      </c>
      <c r="KS864" s="89"/>
      <c r="KT864" s="89"/>
      <c r="KU864" s="89"/>
      <c r="KV864" s="89"/>
      <c r="KW864" s="89"/>
      <c r="KX864" s="89"/>
      <c r="KY864" s="89"/>
      <c r="KZ864" s="89"/>
      <c r="LA864" s="89"/>
      <c r="LB864" s="89"/>
      <c r="LC864" s="89"/>
      <c r="LD864" s="89"/>
      <c r="LE864" s="89"/>
      <c r="LF864" s="89"/>
      <c r="LG864" s="89"/>
      <c r="LH864" s="89"/>
      <c r="LI864" s="89"/>
      <c r="LJ864" s="89"/>
      <c r="LK864" s="89"/>
      <c r="LL864" s="89"/>
      <c r="LM864" s="89"/>
      <c r="LN864" s="89"/>
      <c r="LO864" s="89"/>
      <c r="LP864" s="89"/>
      <c r="LQ864" s="89"/>
      <c r="LR864" s="89"/>
      <c r="LS864" s="89"/>
      <c r="LT864" s="89"/>
      <c r="LU864" s="89"/>
      <c r="LV864" s="89"/>
      <c r="LW864" s="89"/>
      <c r="LX864" s="89"/>
      <c r="LY864" s="89"/>
      <c r="LZ864" s="89"/>
      <c r="MA864" s="89"/>
      <c r="MB864" s="89"/>
      <c r="MC864" s="89"/>
      <c r="MD864" s="89"/>
      <c r="ME864" s="89"/>
      <c r="MF864" s="89"/>
      <c r="MG864" s="89"/>
      <c r="MH864" s="89"/>
      <c r="MI864" s="89"/>
      <c r="MJ864" s="89"/>
      <c r="MK864" s="89"/>
      <c r="ML864" s="89"/>
      <c r="MM864" s="89"/>
      <c r="MN864" s="89"/>
      <c r="MO864" s="89"/>
      <c r="MP864" s="89"/>
      <c r="MQ864" s="89"/>
      <c r="MR864" s="89"/>
      <c r="MS864" s="89"/>
      <c r="MT864" s="89"/>
      <c r="MU864" s="89"/>
      <c r="MV864" s="89"/>
      <c r="MW864" s="89"/>
      <c r="MX864" s="89"/>
      <c r="MY864" s="89"/>
      <c r="MZ864" s="89"/>
      <c r="NA864" s="89"/>
      <c r="NB864" s="89"/>
      <c r="NC864" s="89"/>
      <c r="ND864" s="89"/>
      <c r="NE864" s="89"/>
      <c r="NF864" s="89"/>
      <c r="NG864" s="89"/>
      <c r="NH864" s="89"/>
      <c r="NI864" s="89"/>
      <c r="NJ864" s="89"/>
      <c r="NK864" s="89"/>
      <c r="NL864" s="89"/>
      <c r="NM864" s="89"/>
      <c r="NN864" s="89"/>
      <c r="NO864" s="89"/>
      <c r="NP864" s="89"/>
      <c r="NQ864" s="89"/>
      <c r="NR864" s="89"/>
      <c r="NS864" s="89"/>
      <c r="NT864" s="89"/>
      <c r="NU864" s="89"/>
      <c r="NV864" s="89"/>
      <c r="NW864" s="89"/>
      <c r="NX864" s="89"/>
      <c r="NY864" s="89"/>
      <c r="NZ864" s="89"/>
      <c r="OA864" s="89"/>
      <c r="OB864" s="89"/>
      <c r="OC864" s="89"/>
      <c r="OD864" s="89"/>
      <c r="OE864" s="89"/>
      <c r="OF864" s="89"/>
      <c r="OG864" s="89"/>
      <c r="OH864" s="89"/>
      <c r="OI864" s="89"/>
      <c r="OJ864" s="89"/>
      <c r="OK864" s="89"/>
      <c r="OL864" s="89"/>
      <c r="OM864" s="89"/>
      <c r="ON864" s="89"/>
      <c r="OO864" s="89"/>
      <c r="OP864" s="89"/>
      <c r="OQ864" s="89"/>
      <c r="OR864" s="89"/>
      <c r="OS864" s="89"/>
      <c r="OT864" s="89"/>
      <c r="OU864" s="89"/>
      <c r="OV864" s="89"/>
      <c r="OW864" s="89"/>
      <c r="OX864" s="89"/>
      <c r="OY864" s="89"/>
      <c r="OZ864" s="89"/>
      <c r="PA864" s="89"/>
      <c r="PB864" s="89"/>
      <c r="PC864" s="89"/>
      <c r="PD864" s="89"/>
      <c r="PE864" s="89"/>
      <c r="PF864" s="89"/>
      <c r="PG864" s="89"/>
      <c r="PH864" s="89"/>
      <c r="PI864" s="89">
        <v>1</v>
      </c>
      <c r="PJ864" s="89"/>
      <c r="PK864" s="89"/>
      <c r="PL864" s="89"/>
      <c r="PM864" s="89"/>
      <c r="PN864" s="89"/>
      <c r="PO864" s="89"/>
      <c r="PP864" s="89"/>
      <c r="PQ864" s="89"/>
      <c r="PR864" s="89"/>
      <c r="PS864" s="89"/>
      <c r="PT864" s="89"/>
      <c r="PU864" s="89"/>
      <c r="PV864" s="89"/>
      <c r="PW864" s="89"/>
      <c r="PX864" s="89"/>
      <c r="PY864" s="89"/>
      <c r="PZ864" s="89"/>
      <c r="QA864" s="89"/>
      <c r="QB864" s="89"/>
      <c r="QC864" s="89"/>
      <c r="QD864" s="89"/>
    </row>
    <row r="865" spans="1:446" x14ac:dyDescent="0.2">
      <c r="A865" s="19" t="s">
        <v>487</v>
      </c>
      <c r="B865" s="89">
        <v>1</v>
      </c>
      <c r="C865" s="89">
        <v>1</v>
      </c>
      <c r="D865" s="89">
        <v>1</v>
      </c>
      <c r="E865" s="89">
        <v>1</v>
      </c>
      <c r="F865" s="89">
        <v>1</v>
      </c>
      <c r="G865" s="89">
        <v>1</v>
      </c>
      <c r="H865" s="89">
        <v>1</v>
      </c>
      <c r="I865" s="89">
        <v>1</v>
      </c>
      <c r="J865" s="89">
        <v>1</v>
      </c>
      <c r="K865" s="89">
        <v>1</v>
      </c>
      <c r="L865" s="89">
        <v>1</v>
      </c>
      <c r="M865" s="89">
        <v>1</v>
      </c>
      <c r="N865" s="89">
        <v>1</v>
      </c>
      <c r="O865" s="89">
        <v>1</v>
      </c>
      <c r="P865" s="89">
        <v>1</v>
      </c>
      <c r="Q865" s="89">
        <v>1</v>
      </c>
      <c r="R865" s="89">
        <v>1</v>
      </c>
      <c r="S865" s="89">
        <v>1</v>
      </c>
      <c r="T865" s="89">
        <v>1</v>
      </c>
      <c r="U865" s="89">
        <v>1</v>
      </c>
      <c r="V865" s="89">
        <v>1</v>
      </c>
      <c r="W865" s="89">
        <v>1</v>
      </c>
      <c r="X865" s="89">
        <v>1</v>
      </c>
      <c r="Y865" s="89">
        <v>1</v>
      </c>
      <c r="Z865" s="89">
        <v>1</v>
      </c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  <c r="DD865" s="89"/>
      <c r="DE865" s="89"/>
      <c r="DF865" s="89"/>
      <c r="DG865" s="89"/>
      <c r="DH865" s="89"/>
      <c r="DI865" s="89"/>
      <c r="DJ865" s="89"/>
      <c r="DK865" s="89"/>
      <c r="DL865" s="89"/>
      <c r="DM865" s="89"/>
      <c r="DN865" s="89"/>
      <c r="DO865" s="89"/>
      <c r="DP865" s="89"/>
      <c r="DQ865" s="89"/>
      <c r="DR865" s="89"/>
      <c r="DS865" s="89"/>
      <c r="DT865" s="89"/>
      <c r="DU865" s="89"/>
      <c r="DV865" s="89"/>
      <c r="DW865" s="89"/>
      <c r="DX865" s="89"/>
      <c r="DY865" s="89"/>
      <c r="DZ865" s="89"/>
      <c r="EA865" s="89"/>
      <c r="EB865" s="89"/>
      <c r="EC865" s="89"/>
      <c r="ED865" s="89"/>
      <c r="EE865" s="89">
        <v>1</v>
      </c>
      <c r="EF865" s="89"/>
      <c r="EG865" s="89">
        <v>1</v>
      </c>
      <c r="EH865" s="89"/>
      <c r="EI865" s="89"/>
      <c r="EJ865" s="89"/>
      <c r="EK865" s="89"/>
      <c r="EL865" s="89"/>
      <c r="EM865" s="89"/>
      <c r="EN865" s="89">
        <v>1</v>
      </c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>
        <v>1</v>
      </c>
      <c r="GH865" s="89"/>
      <c r="GI865" s="89"/>
      <c r="GJ865" s="89"/>
      <c r="GK865" s="89">
        <v>1</v>
      </c>
      <c r="GL865" s="89"/>
      <c r="GM865" s="89"/>
      <c r="GN865" s="89"/>
      <c r="GO865" s="89"/>
      <c r="GP865" s="89"/>
      <c r="GQ865" s="89"/>
      <c r="GR865" s="89">
        <v>1</v>
      </c>
      <c r="GS865" s="89">
        <v>1</v>
      </c>
      <c r="GT865" s="89">
        <v>1</v>
      </c>
      <c r="GU865" s="89">
        <v>1</v>
      </c>
      <c r="GV865" s="89"/>
      <c r="GW865" s="89">
        <v>1</v>
      </c>
      <c r="GX865" s="89"/>
      <c r="GY865" s="89"/>
      <c r="GZ865" s="89">
        <v>1</v>
      </c>
      <c r="HA865" s="89">
        <v>1</v>
      </c>
      <c r="HB865" s="89"/>
      <c r="HC865" s="89"/>
      <c r="HD865" s="89"/>
      <c r="HE865" s="89"/>
      <c r="HF865" s="89"/>
      <c r="HG865" s="89">
        <v>1</v>
      </c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>
        <v>1</v>
      </c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  <c r="IS865" s="89"/>
      <c r="IT865" s="89"/>
      <c r="IU865" s="89"/>
      <c r="IV865" s="89"/>
      <c r="IW865" s="89"/>
      <c r="IX865" s="89"/>
      <c r="IY865" s="89"/>
      <c r="IZ865" s="89"/>
      <c r="JA865" s="89"/>
      <c r="JB865" s="89"/>
      <c r="JC865" s="89">
        <v>1</v>
      </c>
      <c r="JD865" s="89"/>
      <c r="JE865" s="89"/>
      <c r="JF865" s="89"/>
      <c r="JG865" s="89"/>
      <c r="JH865" s="89"/>
      <c r="JI865" s="89"/>
      <c r="JJ865" s="89"/>
      <c r="JK865" s="89"/>
      <c r="JL865" s="89"/>
      <c r="JM865" s="89"/>
      <c r="JN865" s="89"/>
      <c r="JO865" s="89"/>
      <c r="JP865" s="89"/>
      <c r="JQ865" s="89"/>
      <c r="JR865" s="89"/>
      <c r="JS865" s="89"/>
      <c r="JT865" s="89"/>
      <c r="JU865" s="89"/>
      <c r="JV865" s="89"/>
      <c r="JW865" s="89"/>
      <c r="JX865" s="89"/>
      <c r="JY865" s="89"/>
      <c r="JZ865" s="89"/>
      <c r="KA865" s="89"/>
      <c r="KB865" s="89">
        <v>1</v>
      </c>
      <c r="KC865" s="89"/>
      <c r="KD865" s="89"/>
      <c r="KE865" s="89"/>
      <c r="KF865" s="89"/>
      <c r="KG865" s="89"/>
      <c r="KH865" s="89"/>
      <c r="KI865" s="89"/>
      <c r="KJ865" s="89"/>
      <c r="KK865" s="89"/>
      <c r="KL865" s="89"/>
      <c r="KM865" s="89"/>
      <c r="KN865" s="89"/>
      <c r="KO865" s="89"/>
      <c r="KP865" s="89"/>
      <c r="KQ865" s="89"/>
      <c r="KR865" s="89"/>
      <c r="KS865" s="89">
        <v>1</v>
      </c>
      <c r="KT865" s="89"/>
      <c r="KU865" s="89"/>
      <c r="KV865" s="89"/>
      <c r="KW865" s="89"/>
      <c r="KX865" s="89"/>
      <c r="KY865" s="89"/>
      <c r="KZ865" s="89"/>
      <c r="LA865" s="89"/>
      <c r="LB865" s="89"/>
      <c r="LC865" s="89"/>
      <c r="LD865" s="89"/>
      <c r="LE865" s="89"/>
      <c r="LF865" s="89"/>
      <c r="LG865" s="89"/>
      <c r="LH865" s="89"/>
      <c r="LI865" s="89"/>
      <c r="LJ865" s="89"/>
      <c r="LK865" s="89"/>
      <c r="LL865" s="89"/>
      <c r="LM865" s="89"/>
      <c r="LN865" s="89"/>
      <c r="LO865" s="89"/>
      <c r="LP865" s="89"/>
      <c r="LQ865" s="89"/>
      <c r="LR865" s="89"/>
      <c r="LS865" s="89"/>
      <c r="LT865" s="89"/>
      <c r="LU865" s="89"/>
      <c r="LV865" s="89"/>
      <c r="LW865" s="89"/>
      <c r="LX865" s="89"/>
      <c r="LY865" s="89"/>
      <c r="LZ865" s="89"/>
      <c r="MA865" s="89"/>
      <c r="MB865" s="89"/>
      <c r="MC865" s="89"/>
      <c r="MD865" s="89"/>
      <c r="ME865" s="89"/>
      <c r="MF865" s="89"/>
      <c r="MG865" s="89"/>
      <c r="MH865" s="89"/>
      <c r="MI865" s="89"/>
      <c r="MJ865" s="89"/>
      <c r="MK865" s="89"/>
      <c r="ML865" s="89"/>
      <c r="MM865" s="89"/>
      <c r="MN865" s="89"/>
      <c r="MO865" s="89"/>
      <c r="MP865" s="89"/>
      <c r="MQ865" s="89"/>
      <c r="MR865" s="89"/>
      <c r="MS865" s="89"/>
      <c r="MT865" s="89"/>
      <c r="MU865" s="89"/>
      <c r="MV865" s="89"/>
      <c r="MW865" s="89"/>
      <c r="MX865" s="89"/>
      <c r="MY865" s="89"/>
      <c r="MZ865" s="89"/>
      <c r="NA865" s="89"/>
      <c r="NB865" s="89"/>
      <c r="NC865" s="89"/>
      <c r="ND865" s="89"/>
      <c r="NE865" s="89"/>
      <c r="NF865" s="89"/>
      <c r="NG865" s="89"/>
      <c r="NH865" s="89"/>
      <c r="NI865" s="89"/>
      <c r="NJ865" s="89"/>
      <c r="NK865" s="89"/>
      <c r="NL865" s="89"/>
      <c r="NM865" s="89"/>
      <c r="NN865" s="89"/>
      <c r="NO865" s="89"/>
      <c r="NP865" s="89"/>
      <c r="NQ865" s="89"/>
      <c r="NR865" s="89"/>
      <c r="NS865" s="89"/>
      <c r="NT865" s="89"/>
      <c r="NU865" s="89"/>
      <c r="NV865" s="89"/>
      <c r="NW865" s="89"/>
      <c r="NX865" s="89"/>
      <c r="NY865" s="89"/>
      <c r="NZ865" s="89"/>
      <c r="OA865" s="89"/>
      <c r="OB865" s="89"/>
      <c r="OC865" s="89"/>
      <c r="OD865" s="89"/>
      <c r="OE865" s="89"/>
      <c r="OF865" s="89"/>
      <c r="OG865" s="89"/>
      <c r="OH865" s="89"/>
      <c r="OI865" s="89"/>
      <c r="OJ865" s="89"/>
      <c r="OK865" s="89"/>
      <c r="OL865" s="89"/>
      <c r="OM865" s="89"/>
      <c r="ON865" s="89"/>
      <c r="OO865" s="89"/>
      <c r="OP865" s="89"/>
      <c r="OQ865" s="89"/>
      <c r="OR865" s="89"/>
      <c r="OS865" s="89"/>
      <c r="OT865" s="89"/>
      <c r="OU865" s="89"/>
      <c r="OV865" s="89"/>
      <c r="OW865" s="89"/>
      <c r="OX865" s="89"/>
      <c r="OY865" s="89"/>
      <c r="OZ865" s="89"/>
      <c r="PA865" s="89"/>
      <c r="PB865" s="89"/>
      <c r="PC865" s="89"/>
      <c r="PD865" s="89"/>
      <c r="PE865" s="89"/>
      <c r="PF865" s="89"/>
      <c r="PG865" s="89"/>
      <c r="PH865" s="89"/>
      <c r="PI865" s="89"/>
      <c r="PJ865" s="89">
        <v>1</v>
      </c>
      <c r="PK865" s="89"/>
      <c r="PL865" s="89"/>
      <c r="PM865" s="89"/>
      <c r="PN865" s="89"/>
      <c r="PO865" s="89"/>
      <c r="PP865" s="89"/>
      <c r="PQ865" s="89"/>
      <c r="PR865" s="89"/>
      <c r="PS865" s="89"/>
      <c r="PT865" s="89"/>
      <c r="PU865" s="89"/>
      <c r="PV865" s="89"/>
      <c r="PW865" s="89"/>
      <c r="PX865" s="89"/>
      <c r="PY865" s="89"/>
      <c r="PZ865" s="89"/>
      <c r="QA865" s="89"/>
      <c r="QB865" s="89"/>
      <c r="QC865" s="89"/>
      <c r="QD865" s="89"/>
    </row>
    <row r="866" spans="1:446" x14ac:dyDescent="0.2">
      <c r="A866" s="19" t="s">
        <v>625</v>
      </c>
      <c r="B866" s="89">
        <v>1</v>
      </c>
      <c r="C866" s="89">
        <v>1</v>
      </c>
      <c r="D866" s="89">
        <v>1</v>
      </c>
      <c r="E866" s="89">
        <v>1</v>
      </c>
      <c r="F866" s="89">
        <v>1</v>
      </c>
      <c r="G866" s="89">
        <v>1</v>
      </c>
      <c r="H866" s="89">
        <v>1</v>
      </c>
      <c r="I866" s="89">
        <v>1</v>
      </c>
      <c r="J866" s="89">
        <v>1</v>
      </c>
      <c r="K866" s="89">
        <v>1</v>
      </c>
      <c r="L866" s="89">
        <v>1</v>
      </c>
      <c r="M866" s="89">
        <v>1</v>
      </c>
      <c r="N866" s="89">
        <v>1</v>
      </c>
      <c r="O866" s="89">
        <v>1</v>
      </c>
      <c r="P866" s="89">
        <v>1</v>
      </c>
      <c r="Q866" s="89">
        <v>1</v>
      </c>
      <c r="R866" s="89">
        <v>1</v>
      </c>
      <c r="S866" s="89">
        <v>1</v>
      </c>
      <c r="T866" s="89">
        <v>1</v>
      </c>
      <c r="U866" s="89">
        <v>1</v>
      </c>
      <c r="V866" s="89">
        <v>1</v>
      </c>
      <c r="W866" s="89">
        <v>1</v>
      </c>
      <c r="X866" s="89">
        <v>1</v>
      </c>
      <c r="Y866" s="89">
        <v>1</v>
      </c>
      <c r="Z866" s="89">
        <v>1</v>
      </c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  <c r="DD866" s="89"/>
      <c r="DE866" s="89"/>
      <c r="DF866" s="89"/>
      <c r="DG866" s="89"/>
      <c r="DH866" s="89"/>
      <c r="DI866" s="89"/>
      <c r="DJ866" s="89"/>
      <c r="DK866" s="89"/>
      <c r="DL866" s="89"/>
      <c r="DM866" s="89"/>
      <c r="DN866" s="89"/>
      <c r="DO866" s="89"/>
      <c r="DP866" s="89"/>
      <c r="DQ866" s="89"/>
      <c r="DR866" s="89"/>
      <c r="DS866" s="89"/>
      <c r="DT866" s="89"/>
      <c r="DU866" s="89"/>
      <c r="DV866" s="89"/>
      <c r="DW866" s="89"/>
      <c r="DX866" s="89"/>
      <c r="DY866" s="89"/>
      <c r="DZ866" s="89"/>
      <c r="EA866" s="89"/>
      <c r="EB866" s="89"/>
      <c r="EC866" s="89"/>
      <c r="ED866" s="89"/>
      <c r="EE866" s="89">
        <v>1</v>
      </c>
      <c r="EF866" s="89"/>
      <c r="EG866" s="89">
        <v>1</v>
      </c>
      <c r="EH866" s="89"/>
      <c r="EI866" s="89"/>
      <c r="EJ866" s="89"/>
      <c r="EK866" s="89"/>
      <c r="EL866" s="89">
        <v>1</v>
      </c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>
        <v>1</v>
      </c>
      <c r="GH866" s="89"/>
      <c r="GI866" s="89"/>
      <c r="GJ866" s="89"/>
      <c r="GK866" s="89">
        <v>1</v>
      </c>
      <c r="GL866" s="89"/>
      <c r="GM866" s="89"/>
      <c r="GN866" s="89"/>
      <c r="GO866" s="89"/>
      <c r="GP866" s="89"/>
      <c r="GQ866" s="89"/>
      <c r="GR866" s="89">
        <v>1</v>
      </c>
      <c r="GS866" s="89">
        <v>1</v>
      </c>
      <c r="GT866" s="89">
        <v>1</v>
      </c>
      <c r="GU866" s="89">
        <v>1</v>
      </c>
      <c r="GV866" s="89"/>
      <c r="GW866" s="89">
        <v>1</v>
      </c>
      <c r="GX866" s="89"/>
      <c r="GY866" s="89"/>
      <c r="GZ866" s="89">
        <v>1</v>
      </c>
      <c r="HA866" s="89">
        <v>1</v>
      </c>
      <c r="HB866" s="89"/>
      <c r="HC866" s="89"/>
      <c r="HD866" s="89"/>
      <c r="HE866" s="89">
        <v>1</v>
      </c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>
        <v>1</v>
      </c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  <c r="IS866" s="89"/>
      <c r="IT866" s="89"/>
      <c r="IU866" s="89"/>
      <c r="IV866" s="89"/>
      <c r="IW866" s="89"/>
      <c r="IX866" s="89"/>
      <c r="IY866" s="89"/>
      <c r="IZ866" s="89"/>
      <c r="JA866" s="89">
        <v>1</v>
      </c>
      <c r="JB866" s="89"/>
      <c r="JC866" s="89"/>
      <c r="JD866" s="89"/>
      <c r="JE866" s="89"/>
      <c r="JF866" s="89"/>
      <c r="JG866" s="89"/>
      <c r="JH866" s="89"/>
      <c r="JI866" s="89"/>
      <c r="JJ866" s="89"/>
      <c r="JK866" s="89"/>
      <c r="JL866" s="89"/>
      <c r="JM866" s="89"/>
      <c r="JN866" s="89"/>
      <c r="JO866" s="89"/>
      <c r="JP866" s="89"/>
      <c r="JQ866" s="89"/>
      <c r="JR866" s="89"/>
      <c r="JS866" s="89"/>
      <c r="JT866" s="89"/>
      <c r="JU866" s="89"/>
      <c r="JV866" s="89"/>
      <c r="JW866" s="89"/>
      <c r="JX866" s="89"/>
      <c r="JY866" s="89"/>
      <c r="JZ866" s="89">
        <v>1</v>
      </c>
      <c r="KA866" s="89"/>
      <c r="KB866" s="89"/>
      <c r="KC866" s="89"/>
      <c r="KD866" s="89"/>
      <c r="KE866" s="89"/>
      <c r="KF866" s="89"/>
      <c r="KG866" s="89"/>
      <c r="KH866" s="89"/>
      <c r="KI866" s="89"/>
      <c r="KJ866" s="89"/>
      <c r="KK866" s="89"/>
      <c r="KL866" s="89"/>
      <c r="KM866" s="89"/>
      <c r="KN866" s="89"/>
      <c r="KO866" s="89"/>
      <c r="KP866" s="89"/>
      <c r="KQ866" s="89">
        <v>1</v>
      </c>
      <c r="KR866" s="89"/>
      <c r="KS866" s="89"/>
      <c r="KT866" s="89"/>
      <c r="KU866" s="89"/>
      <c r="KV866" s="89"/>
      <c r="KW866" s="89"/>
      <c r="KX866" s="89"/>
      <c r="KY866" s="89"/>
      <c r="KZ866" s="89"/>
      <c r="LA866" s="89"/>
      <c r="LB866" s="89"/>
      <c r="LC866" s="89"/>
      <c r="LD866" s="89"/>
      <c r="LE866" s="89"/>
      <c r="LF866" s="89"/>
      <c r="LG866" s="89"/>
      <c r="LH866" s="89"/>
      <c r="LI866" s="89"/>
      <c r="LJ866" s="89"/>
      <c r="LK866" s="89"/>
      <c r="LL866" s="89"/>
      <c r="LM866" s="89"/>
      <c r="LN866" s="89"/>
      <c r="LO866" s="89"/>
      <c r="LP866" s="89"/>
      <c r="LQ866" s="89"/>
      <c r="LR866" s="89"/>
      <c r="LS866" s="89"/>
      <c r="LT866" s="89"/>
      <c r="LU866" s="89"/>
      <c r="LV866" s="89"/>
      <c r="LW866" s="89"/>
      <c r="LX866" s="89"/>
      <c r="LY866" s="89"/>
      <c r="LZ866" s="89"/>
      <c r="MA866" s="89"/>
      <c r="MB866" s="89"/>
      <c r="MC866" s="89"/>
      <c r="MD866" s="89"/>
      <c r="ME866" s="89"/>
      <c r="MF866" s="89"/>
      <c r="MG866" s="89"/>
      <c r="MH866" s="89"/>
      <c r="MI866" s="89"/>
      <c r="MJ866" s="89"/>
      <c r="MK866" s="89"/>
      <c r="ML866" s="89"/>
      <c r="MM866" s="89"/>
      <c r="MN866" s="89"/>
      <c r="MO866" s="89"/>
      <c r="MP866" s="89"/>
      <c r="MQ866" s="89"/>
      <c r="MR866" s="89"/>
      <c r="MS866" s="89"/>
      <c r="MT866" s="89"/>
      <c r="MU866" s="89"/>
      <c r="MV866" s="89"/>
      <c r="MW866" s="89"/>
      <c r="MX866" s="89"/>
      <c r="MY866" s="89"/>
      <c r="MZ866" s="89"/>
      <c r="NA866" s="89"/>
      <c r="NB866" s="89"/>
      <c r="NC866" s="89"/>
      <c r="ND866" s="89"/>
      <c r="NE866" s="89"/>
      <c r="NF866" s="89"/>
      <c r="NG866" s="89"/>
      <c r="NH866" s="89"/>
      <c r="NI866" s="89"/>
      <c r="NJ866" s="89"/>
      <c r="NK866" s="89"/>
      <c r="NL866" s="89"/>
      <c r="NM866" s="89"/>
      <c r="NN866" s="89"/>
      <c r="NO866" s="89"/>
      <c r="NP866" s="89"/>
      <c r="NQ866" s="89"/>
      <c r="NR866" s="89"/>
      <c r="NS866" s="89"/>
      <c r="NT866" s="89"/>
      <c r="NU866" s="89"/>
      <c r="NV866" s="89"/>
      <c r="NW866" s="89"/>
      <c r="NX866" s="89"/>
      <c r="NY866" s="89"/>
      <c r="NZ866" s="89"/>
      <c r="OA866" s="89"/>
      <c r="OB866" s="89"/>
      <c r="OC866" s="89"/>
      <c r="OD866" s="89"/>
      <c r="OE866" s="89"/>
      <c r="OF866" s="89"/>
      <c r="OG866" s="89"/>
      <c r="OH866" s="89"/>
      <c r="OI866" s="89"/>
      <c r="OJ866" s="89"/>
      <c r="OK866" s="89"/>
      <c r="OL866" s="89"/>
      <c r="OM866" s="89"/>
      <c r="ON866" s="89"/>
      <c r="OO866" s="89"/>
      <c r="OP866" s="89"/>
      <c r="OQ866" s="89"/>
      <c r="OR866" s="89"/>
      <c r="OS866" s="89"/>
      <c r="OT866" s="89"/>
      <c r="OU866" s="89"/>
      <c r="OV866" s="89"/>
      <c r="OW866" s="89"/>
      <c r="OX866" s="89"/>
      <c r="OY866" s="89"/>
      <c r="OZ866" s="89"/>
      <c r="PA866" s="89"/>
      <c r="PB866" s="89"/>
      <c r="PC866" s="89"/>
      <c r="PD866" s="89"/>
      <c r="PE866" s="89"/>
      <c r="PF866" s="89"/>
      <c r="PG866" s="89"/>
      <c r="PH866" s="89">
        <v>1</v>
      </c>
      <c r="PI866" s="89"/>
      <c r="PJ866" s="89"/>
      <c r="PK866" s="89"/>
      <c r="PL866" s="89"/>
      <c r="PM866" s="89"/>
      <c r="PN866" s="89"/>
      <c r="PO866" s="89"/>
      <c r="PP866" s="89"/>
      <c r="PQ866" s="89"/>
      <c r="PR866" s="89"/>
      <c r="PS866" s="89"/>
      <c r="PT866" s="89"/>
      <c r="PU866" s="89"/>
      <c r="PV866" s="89"/>
      <c r="PW866" s="89"/>
      <c r="PX866" s="89"/>
      <c r="PY866" s="89"/>
      <c r="PZ866" s="89"/>
      <c r="QA866" s="89"/>
      <c r="QB866" s="89"/>
      <c r="QC866" s="89"/>
      <c r="QD866" s="89"/>
    </row>
    <row r="867" spans="1:446" x14ac:dyDescent="0.2">
      <c r="A867" s="19" t="s">
        <v>660</v>
      </c>
      <c r="B867" s="89">
        <v>1</v>
      </c>
      <c r="C867" s="89">
        <v>1</v>
      </c>
      <c r="D867" s="89">
        <v>1</v>
      </c>
      <c r="E867" s="89">
        <v>1</v>
      </c>
      <c r="F867" s="89">
        <v>1</v>
      </c>
      <c r="G867" s="89">
        <v>1</v>
      </c>
      <c r="H867" s="89">
        <v>1</v>
      </c>
      <c r="I867" s="89">
        <v>1</v>
      </c>
      <c r="J867" s="89">
        <v>1</v>
      </c>
      <c r="K867" s="89">
        <v>1</v>
      </c>
      <c r="L867" s="89">
        <v>1</v>
      </c>
      <c r="M867" s="89">
        <v>1</v>
      </c>
      <c r="N867" s="89">
        <v>1</v>
      </c>
      <c r="O867" s="89">
        <v>1</v>
      </c>
      <c r="P867" s="89">
        <v>1</v>
      </c>
      <c r="Q867" s="89">
        <v>1</v>
      </c>
      <c r="R867" s="89">
        <v>1</v>
      </c>
      <c r="S867" s="89">
        <v>1</v>
      </c>
      <c r="T867" s="89">
        <v>1</v>
      </c>
      <c r="U867" s="89">
        <v>1</v>
      </c>
      <c r="V867" s="89">
        <v>1</v>
      </c>
      <c r="W867" s="89">
        <v>1</v>
      </c>
      <c r="X867" s="89">
        <v>1</v>
      </c>
      <c r="Y867" s="89">
        <v>1</v>
      </c>
      <c r="Z867" s="89">
        <v>1</v>
      </c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>
        <v>1</v>
      </c>
      <c r="EF867" s="89"/>
      <c r="EG867" s="89">
        <v>1</v>
      </c>
      <c r="EH867" s="89"/>
      <c r="EI867" s="89"/>
      <c r="EJ867" s="89">
        <v>1</v>
      </c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>
        <v>1</v>
      </c>
      <c r="GH867" s="89"/>
      <c r="GI867" s="89"/>
      <c r="GJ867" s="89"/>
      <c r="GK867" s="89">
        <v>1</v>
      </c>
      <c r="GL867" s="89"/>
      <c r="GM867" s="89"/>
      <c r="GN867" s="89"/>
      <c r="GO867" s="89"/>
      <c r="GP867" s="89"/>
      <c r="GQ867" s="89"/>
      <c r="GR867" s="89">
        <v>1</v>
      </c>
      <c r="GS867" s="89">
        <v>1</v>
      </c>
      <c r="GT867" s="89">
        <v>1</v>
      </c>
      <c r="GU867" s="89">
        <v>1</v>
      </c>
      <c r="GV867" s="89"/>
      <c r="GW867" s="89">
        <v>1</v>
      </c>
      <c r="GX867" s="89"/>
      <c r="GY867" s="89"/>
      <c r="GZ867" s="89">
        <v>1</v>
      </c>
      <c r="HA867" s="89">
        <v>1</v>
      </c>
      <c r="HB867" s="89"/>
      <c r="HC867" s="89">
        <v>1</v>
      </c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>
        <v>1</v>
      </c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  <c r="IS867" s="89"/>
      <c r="IT867" s="89"/>
      <c r="IU867" s="89"/>
      <c r="IV867" s="89"/>
      <c r="IW867" s="89"/>
      <c r="IX867" s="89"/>
      <c r="IY867" s="89">
        <v>1</v>
      </c>
      <c r="IZ867" s="89"/>
      <c r="JA867" s="89"/>
      <c r="JB867" s="89"/>
      <c r="JC867" s="89"/>
      <c r="JD867" s="89"/>
      <c r="JE867" s="89"/>
      <c r="JF867" s="89"/>
      <c r="JG867" s="89"/>
      <c r="JH867" s="89"/>
      <c r="JI867" s="89"/>
      <c r="JJ867" s="89"/>
      <c r="JK867" s="89"/>
      <c r="JL867" s="89"/>
      <c r="JM867" s="89"/>
      <c r="JN867" s="89"/>
      <c r="JO867" s="89"/>
      <c r="JP867" s="89"/>
      <c r="JQ867" s="89"/>
      <c r="JR867" s="89"/>
      <c r="JS867" s="89"/>
      <c r="JT867" s="89"/>
      <c r="JU867" s="89"/>
      <c r="JV867" s="89"/>
      <c r="JW867" s="89"/>
      <c r="JX867" s="89">
        <v>1</v>
      </c>
      <c r="JY867" s="89"/>
      <c r="JZ867" s="89"/>
      <c r="KA867" s="89"/>
      <c r="KB867" s="89"/>
      <c r="KC867" s="89"/>
      <c r="KD867" s="89"/>
      <c r="KE867" s="89"/>
      <c r="KF867" s="89"/>
      <c r="KG867" s="89"/>
      <c r="KH867" s="89"/>
      <c r="KI867" s="89"/>
      <c r="KJ867" s="89"/>
      <c r="KK867" s="89"/>
      <c r="KL867" s="89"/>
      <c r="KM867" s="89"/>
      <c r="KN867" s="89"/>
      <c r="KO867" s="89">
        <v>1</v>
      </c>
      <c r="KP867" s="89"/>
      <c r="KQ867" s="89"/>
      <c r="KR867" s="89"/>
      <c r="KS867" s="89"/>
      <c r="KT867" s="89"/>
      <c r="KU867" s="89"/>
      <c r="KV867" s="89"/>
      <c r="KW867" s="89"/>
      <c r="KX867" s="89"/>
      <c r="KY867" s="89"/>
      <c r="KZ867" s="89"/>
      <c r="LA867" s="89"/>
      <c r="LB867" s="89"/>
      <c r="LC867" s="89"/>
      <c r="LD867" s="89"/>
      <c r="LE867" s="89"/>
      <c r="LF867" s="89"/>
      <c r="LG867" s="89"/>
      <c r="LH867" s="89"/>
      <c r="LI867" s="89"/>
      <c r="LJ867" s="89"/>
      <c r="LK867" s="89"/>
      <c r="LL867" s="89"/>
      <c r="LM867" s="89"/>
      <c r="LN867" s="89"/>
      <c r="LO867" s="89"/>
      <c r="LP867" s="89"/>
      <c r="LQ867" s="89"/>
      <c r="LR867" s="89"/>
      <c r="LS867" s="89"/>
      <c r="LT867" s="89"/>
      <c r="LU867" s="89"/>
      <c r="LV867" s="89"/>
      <c r="LW867" s="89"/>
      <c r="LX867" s="89"/>
      <c r="LY867" s="89"/>
      <c r="LZ867" s="89"/>
      <c r="MA867" s="89"/>
      <c r="MB867" s="89"/>
      <c r="MC867" s="89"/>
      <c r="MD867" s="89"/>
      <c r="ME867" s="89"/>
      <c r="MF867" s="89"/>
      <c r="MG867" s="89"/>
      <c r="MH867" s="89"/>
      <c r="MI867" s="89"/>
      <c r="MJ867" s="89"/>
      <c r="MK867" s="89"/>
      <c r="ML867" s="89"/>
      <c r="MM867" s="89"/>
      <c r="MN867" s="89"/>
      <c r="MO867" s="89"/>
      <c r="MP867" s="89"/>
      <c r="MQ867" s="89"/>
      <c r="MR867" s="89"/>
      <c r="MS867" s="89"/>
      <c r="MT867" s="89"/>
      <c r="MU867" s="89"/>
      <c r="MV867" s="89"/>
      <c r="MW867" s="89"/>
      <c r="MX867" s="89"/>
      <c r="MY867" s="89"/>
      <c r="MZ867" s="89"/>
      <c r="NA867" s="89"/>
      <c r="NB867" s="89"/>
      <c r="NC867" s="89"/>
      <c r="ND867" s="89"/>
      <c r="NE867" s="89"/>
      <c r="NF867" s="89"/>
      <c r="NG867" s="89"/>
      <c r="NH867" s="89"/>
      <c r="NI867" s="89"/>
      <c r="NJ867" s="89"/>
      <c r="NK867" s="89"/>
      <c r="NL867" s="89"/>
      <c r="NM867" s="89"/>
      <c r="NN867" s="89"/>
      <c r="NO867" s="89"/>
      <c r="NP867" s="89"/>
      <c r="NQ867" s="89"/>
      <c r="NR867" s="89"/>
      <c r="NS867" s="89"/>
      <c r="NT867" s="89"/>
      <c r="NU867" s="89"/>
      <c r="NV867" s="89"/>
      <c r="NW867" s="89"/>
      <c r="NX867" s="89"/>
      <c r="NY867" s="89"/>
      <c r="NZ867" s="89"/>
      <c r="OA867" s="89"/>
      <c r="OB867" s="89"/>
      <c r="OC867" s="89"/>
      <c r="OD867" s="89"/>
      <c r="OE867" s="89"/>
      <c r="OF867" s="89"/>
      <c r="OG867" s="89"/>
      <c r="OH867" s="89"/>
      <c r="OI867" s="89"/>
      <c r="OJ867" s="89"/>
      <c r="OK867" s="89"/>
      <c r="OL867" s="89"/>
      <c r="OM867" s="89"/>
      <c r="ON867" s="89"/>
      <c r="OO867" s="89"/>
      <c r="OP867" s="89"/>
      <c r="OQ867" s="89"/>
      <c r="OR867" s="89"/>
      <c r="OS867" s="89"/>
      <c r="OT867" s="89"/>
      <c r="OU867" s="89"/>
      <c r="OV867" s="89"/>
      <c r="OW867" s="89"/>
      <c r="OX867" s="89"/>
      <c r="OY867" s="89"/>
      <c r="OZ867" s="89"/>
      <c r="PA867" s="89"/>
      <c r="PB867" s="89"/>
      <c r="PC867" s="89"/>
      <c r="PD867" s="89"/>
      <c r="PE867" s="89"/>
      <c r="PF867" s="89">
        <v>1</v>
      </c>
      <c r="PG867" s="89"/>
      <c r="PH867" s="89"/>
      <c r="PI867" s="89"/>
      <c r="PJ867" s="89"/>
      <c r="PK867" s="89"/>
      <c r="PL867" s="89"/>
      <c r="PM867" s="89"/>
      <c r="PN867" s="89"/>
      <c r="PO867" s="89"/>
      <c r="PP867" s="89"/>
      <c r="PQ867" s="89"/>
      <c r="PR867" s="89"/>
      <c r="PS867" s="89"/>
      <c r="PT867" s="89"/>
      <c r="PU867" s="89"/>
      <c r="PV867" s="89"/>
      <c r="PW867" s="89"/>
      <c r="PX867" s="89"/>
      <c r="PY867" s="89"/>
      <c r="PZ867" s="89"/>
      <c r="QA867" s="89"/>
      <c r="QB867" s="89"/>
      <c r="QC867" s="89"/>
      <c r="QD867" s="89"/>
    </row>
    <row r="868" spans="1:446" x14ac:dyDescent="0.2">
      <c r="A868" s="19" t="s">
        <v>616</v>
      </c>
      <c r="B868" s="89">
        <v>1</v>
      </c>
      <c r="C868" s="89">
        <v>1</v>
      </c>
      <c r="D868" s="89">
        <v>1</v>
      </c>
      <c r="E868" s="89">
        <v>1</v>
      </c>
      <c r="F868" s="89">
        <v>1</v>
      </c>
      <c r="G868" s="89">
        <v>1</v>
      </c>
      <c r="H868" s="89">
        <v>1</v>
      </c>
      <c r="I868" s="89">
        <v>1</v>
      </c>
      <c r="J868" s="89">
        <v>1</v>
      </c>
      <c r="K868" s="89">
        <v>1</v>
      </c>
      <c r="L868" s="89">
        <v>1</v>
      </c>
      <c r="M868" s="89">
        <v>1</v>
      </c>
      <c r="N868" s="89">
        <v>1</v>
      </c>
      <c r="O868" s="89">
        <v>1</v>
      </c>
      <c r="P868" s="89">
        <v>1</v>
      </c>
      <c r="Q868" s="89">
        <v>1</v>
      </c>
      <c r="R868" s="89">
        <v>1</v>
      </c>
      <c r="S868" s="89">
        <v>1</v>
      </c>
      <c r="T868" s="89">
        <v>1</v>
      </c>
      <c r="U868" s="89">
        <v>1</v>
      </c>
      <c r="V868" s="89">
        <v>1</v>
      </c>
      <c r="W868" s="89">
        <v>1</v>
      </c>
      <c r="X868" s="89">
        <v>1</v>
      </c>
      <c r="Y868" s="89">
        <v>1</v>
      </c>
      <c r="Z868" s="89">
        <v>1</v>
      </c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>
        <v>1</v>
      </c>
      <c r="BI868" s="89">
        <v>1</v>
      </c>
      <c r="BJ868" s="89">
        <v>1</v>
      </c>
      <c r="BK868" s="89">
        <v>1</v>
      </c>
      <c r="BL868" s="89">
        <v>1</v>
      </c>
      <c r="BM868" s="89">
        <v>1</v>
      </c>
      <c r="BN868" s="89">
        <v>1</v>
      </c>
      <c r="BO868" s="89">
        <v>1</v>
      </c>
      <c r="BP868" s="89">
        <v>1</v>
      </c>
      <c r="BQ868" s="89">
        <v>1</v>
      </c>
      <c r="BR868" s="89">
        <v>1</v>
      </c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>
        <v>1</v>
      </c>
      <c r="CD868" s="89">
        <v>1</v>
      </c>
      <c r="CE868" s="89">
        <v>1</v>
      </c>
      <c r="CF868" s="89">
        <v>1</v>
      </c>
      <c r="CG868" s="89">
        <v>1</v>
      </c>
      <c r="CH868" s="89">
        <v>1</v>
      </c>
      <c r="CI868" s="89">
        <v>1</v>
      </c>
      <c r="CJ868" s="89">
        <v>1</v>
      </c>
      <c r="CK868" s="89">
        <v>1</v>
      </c>
      <c r="CL868" s="89">
        <v>1</v>
      </c>
      <c r="CM868" s="89">
        <v>1</v>
      </c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>
        <v>1</v>
      </c>
      <c r="EF868" s="89"/>
      <c r="EG868" s="89">
        <v>1</v>
      </c>
      <c r="EH868" s="89"/>
      <c r="EI868" s="89"/>
      <c r="EJ868" s="89"/>
      <c r="EK868" s="89"/>
      <c r="EL868" s="89"/>
      <c r="EM868" s="89"/>
      <c r="EN868" s="89"/>
      <c r="EO868" s="89"/>
      <c r="EP868" s="89"/>
      <c r="EQ868" s="89">
        <v>1</v>
      </c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>
        <v>1</v>
      </c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>
        <v>1</v>
      </c>
      <c r="GH868" s="89"/>
      <c r="GI868" s="89"/>
      <c r="GJ868" s="89"/>
      <c r="GK868" s="89">
        <v>1</v>
      </c>
      <c r="GL868" s="89"/>
      <c r="GM868" s="89"/>
      <c r="GN868" s="89"/>
      <c r="GO868" s="89"/>
      <c r="GP868" s="89"/>
      <c r="GQ868" s="89"/>
      <c r="GR868" s="89">
        <v>1</v>
      </c>
      <c r="GS868" s="89">
        <v>1</v>
      </c>
      <c r="GT868" s="89">
        <v>1</v>
      </c>
      <c r="GU868" s="89">
        <v>1</v>
      </c>
      <c r="GV868" s="89"/>
      <c r="GW868" s="89">
        <v>1</v>
      </c>
      <c r="GX868" s="89"/>
      <c r="GY868" s="89"/>
      <c r="GZ868" s="89">
        <v>1</v>
      </c>
      <c r="HA868" s="89">
        <v>1</v>
      </c>
      <c r="HB868" s="89"/>
      <c r="HC868" s="89"/>
      <c r="HD868" s="89"/>
      <c r="HE868" s="89"/>
      <c r="HF868" s="89"/>
      <c r="HG868" s="89"/>
      <c r="HH868" s="89"/>
      <c r="HI868" s="89"/>
      <c r="HJ868" s="89">
        <v>1</v>
      </c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>
        <v>1</v>
      </c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  <c r="IS868" s="89"/>
      <c r="IT868" s="89"/>
      <c r="IU868" s="89"/>
      <c r="IV868" s="89"/>
      <c r="IW868" s="89"/>
      <c r="IX868" s="89"/>
      <c r="IY868" s="89"/>
      <c r="IZ868" s="89"/>
      <c r="JA868" s="89"/>
      <c r="JB868" s="89"/>
      <c r="JC868" s="89"/>
      <c r="JD868" s="89"/>
      <c r="JE868" s="89"/>
      <c r="JF868" s="89">
        <v>1</v>
      </c>
      <c r="JG868" s="89"/>
      <c r="JH868" s="89"/>
      <c r="JI868" s="89"/>
      <c r="JJ868" s="89"/>
      <c r="JK868" s="89"/>
      <c r="JL868" s="89"/>
      <c r="JM868" s="89"/>
      <c r="JN868" s="89"/>
      <c r="JO868" s="89"/>
      <c r="JP868" s="89"/>
      <c r="JQ868" s="89"/>
      <c r="JR868" s="89"/>
      <c r="JS868" s="89"/>
      <c r="JT868" s="89"/>
      <c r="JU868" s="89"/>
      <c r="JV868" s="89"/>
      <c r="JW868" s="89"/>
      <c r="JX868" s="89"/>
      <c r="JY868" s="89"/>
      <c r="JZ868" s="89"/>
      <c r="KA868" s="89"/>
      <c r="KB868" s="89"/>
      <c r="KC868" s="89"/>
      <c r="KD868" s="89"/>
      <c r="KE868" s="89">
        <v>1</v>
      </c>
      <c r="KF868" s="89"/>
      <c r="KG868" s="89"/>
      <c r="KH868" s="89"/>
      <c r="KI868" s="89"/>
      <c r="KJ868" s="89"/>
      <c r="KK868" s="89"/>
      <c r="KL868" s="89"/>
      <c r="KM868" s="89"/>
      <c r="KN868" s="89"/>
      <c r="KO868" s="89"/>
      <c r="KP868" s="89"/>
      <c r="KQ868" s="89"/>
      <c r="KR868" s="89"/>
      <c r="KS868" s="89"/>
      <c r="KT868" s="89"/>
      <c r="KU868" s="89"/>
      <c r="KV868" s="89">
        <v>1</v>
      </c>
      <c r="KW868" s="89"/>
      <c r="KX868" s="89"/>
      <c r="KY868" s="89"/>
      <c r="KZ868" s="89"/>
      <c r="LA868" s="89"/>
      <c r="LB868" s="89"/>
      <c r="LC868" s="89"/>
      <c r="LD868" s="89"/>
      <c r="LE868" s="89"/>
      <c r="LF868" s="89"/>
      <c r="LG868" s="89"/>
      <c r="LH868" s="89"/>
      <c r="LI868" s="89"/>
      <c r="LJ868" s="89"/>
      <c r="LK868" s="89"/>
      <c r="LL868" s="89"/>
      <c r="LM868" s="89"/>
      <c r="LN868" s="89">
        <v>1</v>
      </c>
      <c r="LO868" s="89"/>
      <c r="LP868" s="89"/>
      <c r="LQ868" s="89"/>
      <c r="LR868" s="89"/>
      <c r="LS868" s="89"/>
      <c r="LT868" s="89"/>
      <c r="LU868" s="89"/>
      <c r="LV868" s="89"/>
      <c r="LW868" s="89"/>
      <c r="LX868" s="89"/>
      <c r="LY868" s="89"/>
      <c r="LZ868" s="89"/>
      <c r="MA868" s="89"/>
      <c r="MB868" s="89"/>
      <c r="MC868" s="89"/>
      <c r="MD868" s="89"/>
      <c r="ME868" s="89"/>
      <c r="MF868" s="89"/>
      <c r="MG868" s="89"/>
      <c r="MH868" s="89"/>
      <c r="MI868" s="89"/>
      <c r="MJ868" s="89"/>
      <c r="MK868" s="89">
        <v>1</v>
      </c>
      <c r="ML868" s="89"/>
      <c r="MM868" s="89"/>
      <c r="MN868" s="89"/>
      <c r="MO868" s="89"/>
      <c r="MP868" s="89"/>
      <c r="MQ868" s="89"/>
      <c r="MR868" s="89"/>
      <c r="MS868" s="89"/>
      <c r="MT868" s="89"/>
      <c r="MU868" s="89"/>
      <c r="MV868" s="89"/>
      <c r="MW868" s="89"/>
      <c r="MX868" s="89"/>
      <c r="MY868" s="89"/>
      <c r="MZ868" s="89"/>
      <c r="NA868" s="89"/>
      <c r="NB868" s="89"/>
      <c r="NC868" s="89"/>
      <c r="ND868" s="89"/>
      <c r="NE868" s="89"/>
      <c r="NF868" s="89"/>
      <c r="NG868" s="89"/>
      <c r="NH868" s="89">
        <v>1</v>
      </c>
      <c r="NI868" s="89"/>
      <c r="NJ868" s="89"/>
      <c r="NK868" s="89"/>
      <c r="NL868" s="89"/>
      <c r="NM868" s="89"/>
      <c r="NN868" s="89"/>
      <c r="NO868" s="89"/>
      <c r="NP868" s="89"/>
      <c r="NQ868" s="89"/>
      <c r="NR868" s="89"/>
      <c r="NS868" s="89"/>
      <c r="NT868" s="89"/>
      <c r="NU868" s="89"/>
      <c r="NV868" s="89"/>
      <c r="NW868" s="89"/>
      <c r="NX868" s="89"/>
      <c r="NY868" s="89"/>
      <c r="NZ868" s="89"/>
      <c r="OA868" s="89"/>
      <c r="OB868" s="89"/>
      <c r="OC868" s="89"/>
      <c r="OD868" s="89"/>
      <c r="OE868" s="89">
        <v>1</v>
      </c>
      <c r="OF868" s="89"/>
      <c r="OG868" s="89"/>
      <c r="OH868" s="89"/>
      <c r="OI868" s="89"/>
      <c r="OJ868" s="89"/>
      <c r="OK868" s="89"/>
      <c r="OL868" s="89"/>
      <c r="OM868" s="89"/>
      <c r="ON868" s="89"/>
      <c r="OO868" s="89"/>
      <c r="OP868" s="89"/>
      <c r="OQ868" s="89"/>
      <c r="OR868" s="89"/>
      <c r="OS868" s="89"/>
      <c r="OT868" s="89"/>
      <c r="OU868" s="89"/>
      <c r="OV868" s="89"/>
      <c r="OW868" s="89">
        <v>1</v>
      </c>
      <c r="OX868" s="89"/>
      <c r="OY868" s="89"/>
      <c r="OZ868" s="89"/>
      <c r="PA868" s="89"/>
      <c r="PB868" s="89"/>
      <c r="PC868" s="89"/>
      <c r="PD868" s="89"/>
      <c r="PE868" s="89"/>
      <c r="PF868" s="89"/>
      <c r="PG868" s="89"/>
      <c r="PH868" s="89"/>
      <c r="PI868" s="89"/>
      <c r="PJ868" s="89"/>
      <c r="PK868" s="89"/>
      <c r="PL868" s="89"/>
      <c r="PM868" s="89"/>
      <c r="PN868" s="89"/>
      <c r="PO868" s="89"/>
      <c r="PP868" s="89"/>
      <c r="PQ868" s="89"/>
      <c r="PR868" s="89"/>
      <c r="PS868" s="89"/>
      <c r="PT868" s="89"/>
      <c r="PU868" s="89"/>
      <c r="PV868" s="89"/>
      <c r="PW868" s="89"/>
      <c r="PX868" s="89"/>
      <c r="PY868" s="89"/>
      <c r="PZ868" s="89"/>
      <c r="QA868" s="89"/>
      <c r="QB868" s="89"/>
      <c r="QC868" s="89"/>
      <c r="QD868" s="89"/>
    </row>
    <row r="869" spans="1:446" x14ac:dyDescent="0.2">
      <c r="A869" s="19" t="s">
        <v>600</v>
      </c>
      <c r="B869" s="89">
        <v>1</v>
      </c>
      <c r="C869" s="89">
        <v>1</v>
      </c>
      <c r="D869" s="89">
        <v>1</v>
      </c>
      <c r="E869" s="89">
        <v>1</v>
      </c>
      <c r="F869" s="89">
        <v>1</v>
      </c>
      <c r="G869" s="89">
        <v>1</v>
      </c>
      <c r="H869" s="89">
        <v>1</v>
      </c>
      <c r="I869" s="89">
        <v>1</v>
      </c>
      <c r="J869" s="89">
        <v>1</v>
      </c>
      <c r="K869" s="89">
        <v>1</v>
      </c>
      <c r="L869" s="89">
        <v>1</v>
      </c>
      <c r="M869" s="89">
        <v>1</v>
      </c>
      <c r="N869" s="89">
        <v>1</v>
      </c>
      <c r="O869" s="89">
        <v>1</v>
      </c>
      <c r="P869" s="89">
        <v>1</v>
      </c>
      <c r="Q869" s="89">
        <v>1</v>
      </c>
      <c r="R869" s="89">
        <v>1</v>
      </c>
      <c r="S869" s="89">
        <v>1</v>
      </c>
      <c r="T869" s="89">
        <v>1</v>
      </c>
      <c r="U869" s="89">
        <v>1</v>
      </c>
      <c r="V869" s="89">
        <v>1</v>
      </c>
      <c r="W869" s="89">
        <v>1</v>
      </c>
      <c r="X869" s="89">
        <v>1</v>
      </c>
      <c r="Y869" s="89">
        <v>1</v>
      </c>
      <c r="Z869" s="89">
        <v>1</v>
      </c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>
        <v>1</v>
      </c>
      <c r="BI869" s="89">
        <v>1</v>
      </c>
      <c r="BJ869" s="89">
        <v>1</v>
      </c>
      <c r="BK869" s="89">
        <v>1</v>
      </c>
      <c r="BL869" s="89">
        <v>1</v>
      </c>
      <c r="BM869" s="89">
        <v>1</v>
      </c>
      <c r="BN869" s="89">
        <v>1</v>
      </c>
      <c r="BO869" s="89">
        <v>1</v>
      </c>
      <c r="BP869" s="89">
        <v>1</v>
      </c>
      <c r="BQ869" s="89">
        <v>1</v>
      </c>
      <c r="BR869" s="89">
        <v>1</v>
      </c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>
        <v>1</v>
      </c>
      <c r="CD869" s="89">
        <v>1</v>
      </c>
      <c r="CE869" s="89">
        <v>1</v>
      </c>
      <c r="CF869" s="89">
        <v>1</v>
      </c>
      <c r="CG869" s="89">
        <v>1</v>
      </c>
      <c r="CH869" s="89">
        <v>1</v>
      </c>
      <c r="CI869" s="89">
        <v>1</v>
      </c>
      <c r="CJ869" s="89">
        <v>1</v>
      </c>
      <c r="CK869" s="89">
        <v>1</v>
      </c>
      <c r="CL869" s="89">
        <v>1</v>
      </c>
      <c r="CM869" s="89">
        <v>1</v>
      </c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>
        <v>1</v>
      </c>
      <c r="EF869" s="89"/>
      <c r="EG869" s="89">
        <v>1</v>
      </c>
      <c r="EH869" s="89"/>
      <c r="EI869" s="89"/>
      <c r="EJ869" s="89"/>
      <c r="EK869" s="89"/>
      <c r="EL869" s="89"/>
      <c r="EM869" s="89">
        <v>1</v>
      </c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>
        <v>1</v>
      </c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>
        <v>1</v>
      </c>
      <c r="GH869" s="89"/>
      <c r="GI869" s="89"/>
      <c r="GJ869" s="89"/>
      <c r="GK869" s="89">
        <v>1</v>
      </c>
      <c r="GL869" s="89"/>
      <c r="GM869" s="89"/>
      <c r="GN869" s="89"/>
      <c r="GO869" s="89"/>
      <c r="GP869" s="89"/>
      <c r="GQ869" s="89"/>
      <c r="GR869" s="89">
        <v>1</v>
      </c>
      <c r="GS869" s="89">
        <v>1</v>
      </c>
      <c r="GT869" s="89">
        <v>1</v>
      </c>
      <c r="GU869" s="89">
        <v>1</v>
      </c>
      <c r="GV869" s="89"/>
      <c r="GW869" s="89">
        <v>1</v>
      </c>
      <c r="GX869" s="89"/>
      <c r="GY869" s="89"/>
      <c r="GZ869" s="89">
        <v>1</v>
      </c>
      <c r="HA869" s="89">
        <v>1</v>
      </c>
      <c r="HB869" s="89"/>
      <c r="HC869" s="89"/>
      <c r="HD869" s="89"/>
      <c r="HE869" s="89"/>
      <c r="HF869" s="89">
        <v>1</v>
      </c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>
        <v>1</v>
      </c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  <c r="IS869" s="89"/>
      <c r="IT869" s="89"/>
      <c r="IU869" s="89"/>
      <c r="IV869" s="89"/>
      <c r="IW869" s="89"/>
      <c r="IX869" s="89"/>
      <c r="IY869" s="89"/>
      <c r="IZ869" s="89"/>
      <c r="JA869" s="89"/>
      <c r="JB869" s="89">
        <v>1</v>
      </c>
      <c r="JC869" s="89"/>
      <c r="JD869" s="89"/>
      <c r="JE869" s="89"/>
      <c r="JF869" s="89"/>
      <c r="JG869" s="89"/>
      <c r="JH869" s="89"/>
      <c r="JI869" s="89"/>
      <c r="JJ869" s="89"/>
      <c r="JK869" s="89"/>
      <c r="JL869" s="89"/>
      <c r="JM869" s="89"/>
      <c r="JN869" s="89"/>
      <c r="JO869" s="89"/>
      <c r="JP869" s="89"/>
      <c r="JQ869" s="89"/>
      <c r="JR869" s="89"/>
      <c r="JS869" s="89"/>
      <c r="JT869" s="89"/>
      <c r="JU869" s="89"/>
      <c r="JV869" s="89"/>
      <c r="JW869" s="89"/>
      <c r="JX869" s="89"/>
      <c r="JY869" s="89"/>
      <c r="JZ869" s="89"/>
      <c r="KA869" s="89">
        <v>1</v>
      </c>
      <c r="KB869" s="89"/>
      <c r="KC869" s="89"/>
      <c r="KD869" s="89"/>
      <c r="KE869" s="89"/>
      <c r="KF869" s="89"/>
      <c r="KG869" s="89"/>
      <c r="KH869" s="89"/>
      <c r="KI869" s="89"/>
      <c r="KJ869" s="89"/>
      <c r="KK869" s="89"/>
      <c r="KL869" s="89"/>
      <c r="KM869" s="89"/>
      <c r="KN869" s="89"/>
      <c r="KO869" s="89"/>
      <c r="KP869" s="89"/>
      <c r="KQ869" s="89"/>
      <c r="KR869" s="89">
        <v>1</v>
      </c>
      <c r="KS869" s="89"/>
      <c r="KT869" s="89"/>
      <c r="KU869" s="89"/>
      <c r="KV869" s="89"/>
      <c r="KW869" s="89"/>
      <c r="KX869" s="89"/>
      <c r="KY869" s="89"/>
      <c r="KZ869" s="89"/>
      <c r="LA869" s="89"/>
      <c r="LB869" s="89"/>
      <c r="LC869" s="89"/>
      <c r="LD869" s="89"/>
      <c r="LE869" s="89"/>
      <c r="LF869" s="89"/>
      <c r="LG869" s="89"/>
      <c r="LH869" s="89"/>
      <c r="LI869" s="89"/>
      <c r="LJ869" s="89">
        <v>1</v>
      </c>
      <c r="LK869" s="89"/>
      <c r="LL869" s="89"/>
      <c r="LM869" s="89"/>
      <c r="LN869" s="89"/>
      <c r="LO869" s="89"/>
      <c r="LP869" s="89"/>
      <c r="LQ869" s="89"/>
      <c r="LR869" s="89"/>
      <c r="LS869" s="89"/>
      <c r="LT869" s="89"/>
      <c r="LU869" s="89"/>
      <c r="LV869" s="89"/>
      <c r="LW869" s="89"/>
      <c r="LX869" s="89"/>
      <c r="LY869" s="89"/>
      <c r="LZ869" s="89"/>
      <c r="MA869" s="89"/>
      <c r="MB869" s="89"/>
      <c r="MC869" s="89"/>
      <c r="MD869" s="89"/>
      <c r="ME869" s="89"/>
      <c r="MF869" s="89"/>
      <c r="MG869" s="89">
        <v>1</v>
      </c>
      <c r="MH869" s="89"/>
      <c r="MI869" s="89"/>
      <c r="MJ869" s="89"/>
      <c r="MK869" s="89"/>
      <c r="ML869" s="89"/>
      <c r="MM869" s="89"/>
      <c r="MN869" s="89"/>
      <c r="MO869" s="89"/>
      <c r="MP869" s="89"/>
      <c r="MQ869" s="89"/>
      <c r="MR869" s="89"/>
      <c r="MS869" s="89"/>
      <c r="MT869" s="89"/>
      <c r="MU869" s="89"/>
      <c r="MV869" s="89"/>
      <c r="MW869" s="89"/>
      <c r="MX869" s="89"/>
      <c r="MY869" s="89"/>
      <c r="MZ869" s="89"/>
      <c r="NA869" s="89"/>
      <c r="NB869" s="89"/>
      <c r="NC869" s="89"/>
      <c r="ND869" s="89">
        <v>1</v>
      </c>
      <c r="NE869" s="89"/>
      <c r="NF869" s="89"/>
      <c r="NG869" s="89"/>
      <c r="NH869" s="89"/>
      <c r="NI869" s="89"/>
      <c r="NJ869" s="89"/>
      <c r="NK869" s="89"/>
      <c r="NL869" s="89"/>
      <c r="NM869" s="89"/>
      <c r="NN869" s="89"/>
      <c r="NO869" s="89"/>
      <c r="NP869" s="89"/>
      <c r="NQ869" s="89"/>
      <c r="NR869" s="89"/>
      <c r="NS869" s="89"/>
      <c r="NT869" s="89"/>
      <c r="NU869" s="89"/>
      <c r="NV869" s="89"/>
      <c r="NW869" s="89"/>
      <c r="NX869" s="89"/>
      <c r="NY869" s="89"/>
      <c r="NZ869" s="89"/>
      <c r="OA869" s="89">
        <v>1</v>
      </c>
      <c r="OB869" s="89"/>
      <c r="OC869" s="89"/>
      <c r="OD869" s="89"/>
      <c r="OE869" s="89"/>
      <c r="OF869" s="89"/>
      <c r="OG869" s="89"/>
      <c r="OH869" s="89"/>
      <c r="OI869" s="89"/>
      <c r="OJ869" s="89"/>
      <c r="OK869" s="89"/>
      <c r="OL869" s="89"/>
      <c r="OM869" s="89"/>
      <c r="ON869" s="89"/>
      <c r="OO869" s="89"/>
      <c r="OP869" s="89"/>
      <c r="OQ869" s="89"/>
      <c r="OR869" s="89"/>
      <c r="OS869" s="89">
        <v>1</v>
      </c>
      <c r="OT869" s="89"/>
      <c r="OU869" s="89"/>
      <c r="OV869" s="89"/>
      <c r="OW869" s="89"/>
      <c r="OX869" s="89"/>
      <c r="OY869" s="89"/>
      <c r="OZ869" s="89"/>
      <c r="PA869" s="89"/>
      <c r="PB869" s="89"/>
      <c r="PC869" s="89"/>
      <c r="PD869" s="89"/>
      <c r="PE869" s="89"/>
      <c r="PF869" s="89"/>
      <c r="PG869" s="89"/>
      <c r="PH869" s="89"/>
      <c r="PI869" s="89">
        <v>1</v>
      </c>
      <c r="PJ869" s="89"/>
      <c r="PK869" s="89"/>
      <c r="PL869" s="89"/>
      <c r="PM869" s="89"/>
      <c r="PN869" s="89"/>
      <c r="PO869" s="89"/>
      <c r="PP869" s="89"/>
      <c r="PQ869" s="89"/>
      <c r="PR869" s="89"/>
      <c r="PS869" s="89"/>
      <c r="PT869" s="89"/>
      <c r="PU869" s="89"/>
      <c r="PV869" s="89"/>
      <c r="PW869" s="89"/>
      <c r="PX869" s="89"/>
      <c r="PY869" s="89"/>
      <c r="PZ869" s="89"/>
      <c r="QA869" s="89"/>
      <c r="QB869" s="89"/>
      <c r="QC869" s="89"/>
      <c r="QD869" s="89"/>
    </row>
    <row r="870" spans="1:446" x14ac:dyDescent="0.2">
      <c r="A870" s="19" t="s">
        <v>603</v>
      </c>
      <c r="B870" s="89">
        <v>1</v>
      </c>
      <c r="C870" s="89">
        <v>1</v>
      </c>
      <c r="D870" s="89">
        <v>1</v>
      </c>
      <c r="E870" s="89">
        <v>1</v>
      </c>
      <c r="F870" s="89">
        <v>1</v>
      </c>
      <c r="G870" s="89">
        <v>1</v>
      </c>
      <c r="H870" s="89">
        <v>1</v>
      </c>
      <c r="I870" s="89">
        <v>1</v>
      </c>
      <c r="J870" s="89">
        <v>1</v>
      </c>
      <c r="K870" s="89">
        <v>1</v>
      </c>
      <c r="L870" s="89">
        <v>1</v>
      </c>
      <c r="M870" s="89">
        <v>1</v>
      </c>
      <c r="N870" s="89">
        <v>1</v>
      </c>
      <c r="O870" s="89">
        <v>1</v>
      </c>
      <c r="P870" s="89">
        <v>1</v>
      </c>
      <c r="Q870" s="89">
        <v>1</v>
      </c>
      <c r="R870" s="89">
        <v>1</v>
      </c>
      <c r="S870" s="89">
        <v>1</v>
      </c>
      <c r="T870" s="89">
        <v>1</v>
      </c>
      <c r="U870" s="89">
        <v>1</v>
      </c>
      <c r="V870" s="89">
        <v>1</v>
      </c>
      <c r="W870" s="89">
        <v>1</v>
      </c>
      <c r="X870" s="89">
        <v>1</v>
      </c>
      <c r="Y870" s="89">
        <v>1</v>
      </c>
      <c r="Z870" s="89">
        <v>1</v>
      </c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89"/>
      <c r="DB870" s="89"/>
      <c r="DC870" s="89"/>
      <c r="DD870" s="89"/>
      <c r="DE870" s="89"/>
      <c r="DF870" s="89"/>
      <c r="DG870" s="89"/>
      <c r="DH870" s="89"/>
      <c r="DI870" s="89"/>
      <c r="DJ870" s="89"/>
      <c r="DK870" s="89"/>
      <c r="DL870" s="89"/>
      <c r="DM870" s="89"/>
      <c r="DN870" s="89"/>
      <c r="DO870" s="89"/>
      <c r="DP870" s="89"/>
      <c r="DQ870" s="89"/>
      <c r="DR870" s="89"/>
      <c r="DS870" s="89"/>
      <c r="DT870" s="89"/>
      <c r="DU870" s="89"/>
      <c r="DV870" s="89"/>
      <c r="DW870" s="89"/>
      <c r="DX870" s="89"/>
      <c r="DY870" s="89"/>
      <c r="DZ870" s="89"/>
      <c r="EA870" s="89"/>
      <c r="EB870" s="89"/>
      <c r="EC870" s="89"/>
      <c r="ED870" s="89"/>
      <c r="EE870" s="89">
        <v>1</v>
      </c>
      <c r="EF870" s="89"/>
      <c r="EG870" s="89">
        <v>1</v>
      </c>
      <c r="EH870" s="89"/>
      <c r="EI870" s="89"/>
      <c r="EJ870" s="89">
        <v>1</v>
      </c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>
        <v>1</v>
      </c>
      <c r="GH870" s="89"/>
      <c r="GI870" s="89"/>
      <c r="GJ870" s="89"/>
      <c r="GK870" s="89">
        <v>1</v>
      </c>
      <c r="GL870" s="89"/>
      <c r="GM870" s="89"/>
      <c r="GN870" s="89"/>
      <c r="GO870" s="89"/>
      <c r="GP870" s="89"/>
      <c r="GQ870" s="89"/>
      <c r="GR870" s="89">
        <v>1</v>
      </c>
      <c r="GS870" s="89">
        <v>1</v>
      </c>
      <c r="GT870" s="89">
        <v>1</v>
      </c>
      <c r="GU870" s="89">
        <v>1</v>
      </c>
      <c r="GV870" s="89"/>
      <c r="GW870" s="89">
        <v>1</v>
      </c>
      <c r="GX870" s="89"/>
      <c r="GY870" s="89"/>
      <c r="GZ870" s="89">
        <v>1</v>
      </c>
      <c r="HA870" s="89">
        <v>1</v>
      </c>
      <c r="HB870" s="89"/>
      <c r="HC870" s="89">
        <v>1</v>
      </c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>
        <v>1</v>
      </c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  <c r="IS870" s="89"/>
      <c r="IT870" s="89"/>
      <c r="IU870" s="89"/>
      <c r="IV870" s="89"/>
      <c r="IW870" s="89"/>
      <c r="IX870" s="89"/>
      <c r="IY870" s="89">
        <v>1</v>
      </c>
      <c r="IZ870" s="89"/>
      <c r="JA870" s="89"/>
      <c r="JB870" s="89"/>
      <c r="JC870" s="89"/>
      <c r="JD870" s="89"/>
      <c r="JE870" s="89"/>
      <c r="JF870" s="89"/>
      <c r="JG870" s="89"/>
      <c r="JH870" s="89"/>
      <c r="JI870" s="89"/>
      <c r="JJ870" s="89"/>
      <c r="JK870" s="89"/>
      <c r="JL870" s="89"/>
      <c r="JM870" s="89"/>
      <c r="JN870" s="89"/>
      <c r="JO870" s="89"/>
      <c r="JP870" s="89"/>
      <c r="JQ870" s="89"/>
      <c r="JR870" s="89"/>
      <c r="JS870" s="89"/>
      <c r="JT870" s="89"/>
      <c r="JU870" s="89"/>
      <c r="JV870" s="89"/>
      <c r="JW870" s="89"/>
      <c r="JX870" s="89">
        <v>1</v>
      </c>
      <c r="JY870" s="89"/>
      <c r="JZ870" s="89"/>
      <c r="KA870" s="89"/>
      <c r="KB870" s="89"/>
      <c r="KC870" s="89"/>
      <c r="KD870" s="89"/>
      <c r="KE870" s="89"/>
      <c r="KF870" s="89"/>
      <c r="KG870" s="89"/>
      <c r="KH870" s="89"/>
      <c r="KI870" s="89"/>
      <c r="KJ870" s="89"/>
      <c r="KK870" s="89"/>
      <c r="KL870" s="89"/>
      <c r="KM870" s="89"/>
      <c r="KN870" s="89"/>
      <c r="KO870" s="89">
        <v>1</v>
      </c>
      <c r="KP870" s="89"/>
      <c r="KQ870" s="89"/>
      <c r="KR870" s="89"/>
      <c r="KS870" s="89"/>
      <c r="KT870" s="89"/>
      <c r="KU870" s="89"/>
      <c r="KV870" s="89"/>
      <c r="KW870" s="89"/>
      <c r="KX870" s="89"/>
      <c r="KY870" s="89"/>
      <c r="KZ870" s="89"/>
      <c r="LA870" s="89"/>
      <c r="LB870" s="89"/>
      <c r="LC870" s="89"/>
      <c r="LD870" s="89"/>
      <c r="LE870" s="89"/>
      <c r="LF870" s="89"/>
      <c r="LG870" s="89"/>
      <c r="LH870" s="89"/>
      <c r="LI870" s="89"/>
      <c r="LJ870" s="89"/>
      <c r="LK870" s="89"/>
      <c r="LL870" s="89"/>
      <c r="LM870" s="89"/>
      <c r="LN870" s="89"/>
      <c r="LO870" s="89"/>
      <c r="LP870" s="89"/>
      <c r="LQ870" s="89"/>
      <c r="LR870" s="89"/>
      <c r="LS870" s="89"/>
      <c r="LT870" s="89"/>
      <c r="LU870" s="89"/>
      <c r="LV870" s="89"/>
      <c r="LW870" s="89"/>
      <c r="LX870" s="89"/>
      <c r="LY870" s="89"/>
      <c r="LZ870" s="89"/>
      <c r="MA870" s="89"/>
      <c r="MB870" s="89"/>
      <c r="MC870" s="89"/>
      <c r="MD870" s="89"/>
      <c r="ME870" s="89"/>
      <c r="MF870" s="89"/>
      <c r="MG870" s="89"/>
      <c r="MH870" s="89"/>
      <c r="MI870" s="89"/>
      <c r="MJ870" s="89"/>
      <c r="MK870" s="89"/>
      <c r="ML870" s="89"/>
      <c r="MM870" s="89"/>
      <c r="MN870" s="89"/>
      <c r="MO870" s="89"/>
      <c r="MP870" s="89"/>
      <c r="MQ870" s="89"/>
      <c r="MR870" s="89"/>
      <c r="MS870" s="89"/>
      <c r="MT870" s="89"/>
      <c r="MU870" s="89"/>
      <c r="MV870" s="89"/>
      <c r="MW870" s="89"/>
      <c r="MX870" s="89"/>
      <c r="MY870" s="89"/>
      <c r="MZ870" s="89"/>
      <c r="NA870" s="89"/>
      <c r="NB870" s="89"/>
      <c r="NC870" s="89"/>
      <c r="ND870" s="89"/>
      <c r="NE870" s="89"/>
      <c r="NF870" s="89"/>
      <c r="NG870" s="89"/>
      <c r="NH870" s="89"/>
      <c r="NI870" s="89"/>
      <c r="NJ870" s="89"/>
      <c r="NK870" s="89"/>
      <c r="NL870" s="89"/>
      <c r="NM870" s="89"/>
      <c r="NN870" s="89"/>
      <c r="NO870" s="89"/>
      <c r="NP870" s="89"/>
      <c r="NQ870" s="89"/>
      <c r="NR870" s="89"/>
      <c r="NS870" s="89"/>
      <c r="NT870" s="89"/>
      <c r="NU870" s="89"/>
      <c r="NV870" s="89"/>
      <c r="NW870" s="89"/>
      <c r="NX870" s="89"/>
      <c r="NY870" s="89"/>
      <c r="NZ870" s="89"/>
      <c r="OA870" s="89"/>
      <c r="OB870" s="89"/>
      <c r="OC870" s="89"/>
      <c r="OD870" s="89"/>
      <c r="OE870" s="89"/>
      <c r="OF870" s="89"/>
      <c r="OG870" s="89"/>
      <c r="OH870" s="89"/>
      <c r="OI870" s="89"/>
      <c r="OJ870" s="89"/>
      <c r="OK870" s="89"/>
      <c r="OL870" s="89"/>
      <c r="OM870" s="89"/>
      <c r="ON870" s="89"/>
      <c r="OO870" s="89"/>
      <c r="OP870" s="89"/>
      <c r="OQ870" s="89"/>
      <c r="OR870" s="89"/>
      <c r="OS870" s="89"/>
      <c r="OT870" s="89"/>
      <c r="OU870" s="89"/>
      <c r="OV870" s="89"/>
      <c r="OW870" s="89"/>
      <c r="OX870" s="89"/>
      <c r="OY870" s="89"/>
      <c r="OZ870" s="89"/>
      <c r="PA870" s="89"/>
      <c r="PB870" s="89"/>
      <c r="PC870" s="89"/>
      <c r="PD870" s="89"/>
      <c r="PE870" s="89"/>
      <c r="PF870" s="89"/>
      <c r="PG870" s="89"/>
      <c r="PH870" s="89"/>
      <c r="PI870" s="89"/>
      <c r="PJ870" s="89"/>
      <c r="PK870" s="89"/>
      <c r="PL870" s="89"/>
      <c r="PM870" s="89"/>
      <c r="PN870" s="89"/>
      <c r="PO870" s="89"/>
      <c r="PP870" s="89"/>
      <c r="PQ870" s="89"/>
      <c r="PR870" s="89"/>
      <c r="PS870" s="89"/>
      <c r="PT870" s="89"/>
      <c r="PU870" s="89"/>
      <c r="PV870" s="89"/>
      <c r="PW870" s="89"/>
      <c r="PX870" s="89"/>
      <c r="PY870" s="89"/>
      <c r="PZ870" s="89"/>
      <c r="QA870" s="89"/>
      <c r="QB870" s="89"/>
      <c r="QC870" s="89"/>
      <c r="QD870" s="89"/>
    </row>
    <row r="871" spans="1:446" x14ac:dyDescent="0.2">
      <c r="A871" s="19" t="s">
        <v>490</v>
      </c>
      <c r="B871" s="89">
        <v>1</v>
      </c>
      <c r="C871" s="89">
        <v>1</v>
      </c>
      <c r="D871" s="89">
        <v>1</v>
      </c>
      <c r="E871" s="89">
        <v>1</v>
      </c>
      <c r="F871" s="89">
        <v>1</v>
      </c>
      <c r="G871" s="89">
        <v>1</v>
      </c>
      <c r="H871" s="89">
        <v>1</v>
      </c>
      <c r="I871" s="89">
        <v>1</v>
      </c>
      <c r="J871" s="89">
        <v>1</v>
      </c>
      <c r="K871" s="89">
        <v>1</v>
      </c>
      <c r="L871" s="89">
        <v>1</v>
      </c>
      <c r="M871" s="89">
        <v>1</v>
      </c>
      <c r="N871" s="89">
        <v>1</v>
      </c>
      <c r="O871" s="89">
        <v>1</v>
      </c>
      <c r="P871" s="89">
        <v>1</v>
      </c>
      <c r="Q871" s="89">
        <v>1</v>
      </c>
      <c r="R871" s="89">
        <v>1</v>
      </c>
      <c r="S871" s="89">
        <v>1</v>
      </c>
      <c r="T871" s="89">
        <v>1</v>
      </c>
      <c r="U871" s="89">
        <v>1</v>
      </c>
      <c r="V871" s="89">
        <v>1</v>
      </c>
      <c r="W871" s="89">
        <v>1</v>
      </c>
      <c r="X871" s="89">
        <v>1</v>
      </c>
      <c r="Y871" s="89">
        <v>1</v>
      </c>
      <c r="Z871" s="89">
        <v>1</v>
      </c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  <c r="DD871" s="89"/>
      <c r="DE871" s="89"/>
      <c r="DF871" s="89"/>
      <c r="DG871" s="89"/>
      <c r="DH871" s="89"/>
      <c r="DI871" s="89"/>
      <c r="DJ871" s="89"/>
      <c r="DK871" s="89"/>
      <c r="DL871" s="89"/>
      <c r="DM871" s="89"/>
      <c r="DN871" s="89"/>
      <c r="DO871" s="89"/>
      <c r="DP871" s="89"/>
      <c r="DQ871" s="89"/>
      <c r="DR871" s="89"/>
      <c r="DS871" s="89"/>
      <c r="DT871" s="89"/>
      <c r="DU871" s="89"/>
      <c r="DV871" s="89"/>
      <c r="DW871" s="89"/>
      <c r="DX871" s="89"/>
      <c r="DY871" s="89"/>
      <c r="DZ871" s="89"/>
      <c r="EA871" s="89"/>
      <c r="EB871" s="89"/>
      <c r="EC871" s="89"/>
      <c r="ED871" s="89"/>
      <c r="EE871" s="89">
        <v>1</v>
      </c>
      <c r="EF871" s="89"/>
      <c r="EG871" s="89">
        <v>1</v>
      </c>
      <c r="EH871" s="89"/>
      <c r="EI871" s="89"/>
      <c r="EJ871" s="89"/>
      <c r="EK871" s="89"/>
      <c r="EL871" s="89"/>
      <c r="EM871" s="89"/>
      <c r="EN871" s="89">
        <v>1</v>
      </c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>
        <v>1</v>
      </c>
      <c r="GH871" s="89"/>
      <c r="GI871" s="89"/>
      <c r="GJ871" s="89"/>
      <c r="GK871" s="89">
        <v>1</v>
      </c>
      <c r="GL871" s="89"/>
      <c r="GM871" s="89"/>
      <c r="GN871" s="89"/>
      <c r="GO871" s="89"/>
      <c r="GP871" s="89"/>
      <c r="GQ871" s="89"/>
      <c r="GR871" s="89">
        <v>1</v>
      </c>
      <c r="GS871" s="89">
        <v>1</v>
      </c>
      <c r="GT871" s="89">
        <v>1</v>
      </c>
      <c r="GU871" s="89">
        <v>1</v>
      </c>
      <c r="GV871" s="89"/>
      <c r="GW871" s="89">
        <v>1</v>
      </c>
      <c r="GX871" s="89"/>
      <c r="GY871" s="89"/>
      <c r="GZ871" s="89">
        <v>1</v>
      </c>
      <c r="HA871" s="89">
        <v>1</v>
      </c>
      <c r="HB871" s="89"/>
      <c r="HC871" s="89"/>
      <c r="HD871" s="89"/>
      <c r="HE871" s="89"/>
      <c r="HF871" s="89"/>
      <c r="HG871" s="89">
        <v>1</v>
      </c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>
        <v>1</v>
      </c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  <c r="IS871" s="89"/>
      <c r="IT871" s="89"/>
      <c r="IU871" s="89"/>
      <c r="IV871" s="89"/>
      <c r="IW871" s="89"/>
      <c r="IX871" s="89"/>
      <c r="IY871" s="89"/>
      <c r="IZ871" s="89"/>
      <c r="JA871" s="89"/>
      <c r="JB871" s="89"/>
      <c r="JC871" s="89">
        <v>1</v>
      </c>
      <c r="JD871" s="89"/>
      <c r="JE871" s="89"/>
      <c r="JF871" s="89"/>
      <c r="JG871" s="89"/>
      <c r="JH871" s="89"/>
      <c r="JI871" s="89"/>
      <c r="JJ871" s="89"/>
      <c r="JK871" s="89"/>
      <c r="JL871" s="89"/>
      <c r="JM871" s="89"/>
      <c r="JN871" s="89"/>
      <c r="JO871" s="89"/>
      <c r="JP871" s="89"/>
      <c r="JQ871" s="89"/>
      <c r="JR871" s="89"/>
      <c r="JS871" s="89"/>
      <c r="JT871" s="89"/>
      <c r="JU871" s="89"/>
      <c r="JV871" s="89"/>
      <c r="JW871" s="89"/>
      <c r="JX871" s="89"/>
      <c r="JY871" s="89"/>
      <c r="JZ871" s="89"/>
      <c r="KA871" s="89"/>
      <c r="KB871" s="89">
        <v>1</v>
      </c>
      <c r="KC871" s="89"/>
      <c r="KD871" s="89"/>
      <c r="KE871" s="89"/>
      <c r="KF871" s="89"/>
      <c r="KG871" s="89"/>
      <c r="KH871" s="89"/>
      <c r="KI871" s="89"/>
      <c r="KJ871" s="89"/>
      <c r="KK871" s="89"/>
      <c r="KL871" s="89"/>
      <c r="KM871" s="89"/>
      <c r="KN871" s="89"/>
      <c r="KO871" s="89"/>
      <c r="KP871" s="89"/>
      <c r="KQ871" s="89"/>
      <c r="KR871" s="89"/>
      <c r="KS871" s="89">
        <v>1</v>
      </c>
      <c r="KT871" s="89"/>
      <c r="KU871" s="89"/>
      <c r="KV871" s="89"/>
      <c r="KW871" s="89"/>
      <c r="KX871" s="89"/>
      <c r="KY871" s="89"/>
      <c r="KZ871" s="89"/>
      <c r="LA871" s="89"/>
      <c r="LB871" s="89"/>
      <c r="LC871" s="89"/>
      <c r="LD871" s="89"/>
      <c r="LE871" s="89"/>
      <c r="LF871" s="89"/>
      <c r="LG871" s="89"/>
      <c r="LH871" s="89"/>
      <c r="LI871" s="89"/>
      <c r="LJ871" s="89"/>
      <c r="LK871" s="89"/>
      <c r="LL871" s="89"/>
      <c r="LM871" s="89"/>
      <c r="LN871" s="89"/>
      <c r="LO871" s="89"/>
      <c r="LP871" s="89"/>
      <c r="LQ871" s="89"/>
      <c r="LR871" s="89"/>
      <c r="LS871" s="89"/>
      <c r="LT871" s="89"/>
      <c r="LU871" s="89"/>
      <c r="LV871" s="89"/>
      <c r="LW871" s="89"/>
      <c r="LX871" s="89"/>
      <c r="LY871" s="89"/>
      <c r="LZ871" s="89"/>
      <c r="MA871" s="89"/>
      <c r="MB871" s="89"/>
      <c r="MC871" s="89"/>
      <c r="MD871" s="89"/>
      <c r="ME871" s="89"/>
      <c r="MF871" s="89"/>
      <c r="MG871" s="89"/>
      <c r="MH871" s="89"/>
      <c r="MI871" s="89"/>
      <c r="MJ871" s="89"/>
      <c r="MK871" s="89"/>
      <c r="ML871" s="89"/>
      <c r="MM871" s="89"/>
      <c r="MN871" s="89"/>
      <c r="MO871" s="89"/>
      <c r="MP871" s="89"/>
      <c r="MQ871" s="89"/>
      <c r="MR871" s="89"/>
      <c r="MS871" s="89"/>
      <c r="MT871" s="89"/>
      <c r="MU871" s="89"/>
      <c r="MV871" s="89"/>
      <c r="MW871" s="89"/>
      <c r="MX871" s="89"/>
      <c r="MY871" s="89"/>
      <c r="MZ871" s="89"/>
      <c r="NA871" s="89"/>
      <c r="NB871" s="89"/>
      <c r="NC871" s="89"/>
      <c r="ND871" s="89"/>
      <c r="NE871" s="89"/>
      <c r="NF871" s="89"/>
      <c r="NG871" s="89"/>
      <c r="NH871" s="89"/>
      <c r="NI871" s="89"/>
      <c r="NJ871" s="89"/>
      <c r="NK871" s="89"/>
      <c r="NL871" s="89"/>
      <c r="NM871" s="89"/>
      <c r="NN871" s="89"/>
      <c r="NO871" s="89"/>
      <c r="NP871" s="89"/>
      <c r="NQ871" s="89"/>
      <c r="NR871" s="89"/>
      <c r="NS871" s="89"/>
      <c r="NT871" s="89"/>
      <c r="NU871" s="89"/>
      <c r="NV871" s="89"/>
      <c r="NW871" s="89"/>
      <c r="NX871" s="89"/>
      <c r="NY871" s="89"/>
      <c r="NZ871" s="89"/>
      <c r="OA871" s="89"/>
      <c r="OB871" s="89"/>
      <c r="OC871" s="89"/>
      <c r="OD871" s="89"/>
      <c r="OE871" s="89"/>
      <c r="OF871" s="89"/>
      <c r="OG871" s="89"/>
      <c r="OH871" s="89"/>
      <c r="OI871" s="89"/>
      <c r="OJ871" s="89"/>
      <c r="OK871" s="89"/>
      <c r="OL871" s="89"/>
      <c r="OM871" s="89"/>
      <c r="ON871" s="89"/>
      <c r="OO871" s="89"/>
      <c r="OP871" s="89"/>
      <c r="OQ871" s="89"/>
      <c r="OR871" s="89"/>
      <c r="OS871" s="89"/>
      <c r="OT871" s="89"/>
      <c r="OU871" s="89"/>
      <c r="OV871" s="89"/>
      <c r="OW871" s="89"/>
      <c r="OX871" s="89"/>
      <c r="OY871" s="89"/>
      <c r="OZ871" s="89"/>
      <c r="PA871" s="89"/>
      <c r="PB871" s="89"/>
      <c r="PC871" s="89"/>
      <c r="PD871" s="89"/>
      <c r="PE871" s="89"/>
      <c r="PF871" s="89"/>
      <c r="PG871" s="89"/>
      <c r="PH871" s="89"/>
      <c r="PI871" s="89"/>
      <c r="PJ871" s="89">
        <v>1</v>
      </c>
      <c r="PK871" s="89"/>
      <c r="PL871" s="89"/>
      <c r="PM871" s="89"/>
      <c r="PN871" s="89"/>
      <c r="PO871" s="89"/>
      <c r="PP871" s="89"/>
      <c r="PQ871" s="89"/>
      <c r="PR871" s="89"/>
      <c r="PS871" s="89"/>
      <c r="PT871" s="89"/>
      <c r="PU871" s="89"/>
      <c r="PV871" s="89"/>
      <c r="PW871" s="89"/>
      <c r="PX871" s="89"/>
      <c r="PY871" s="89"/>
      <c r="PZ871" s="89"/>
      <c r="QA871" s="89"/>
      <c r="QB871" s="89"/>
      <c r="QC871" s="89"/>
      <c r="QD871" s="89"/>
    </row>
    <row r="872" spans="1:446" x14ac:dyDescent="0.2">
      <c r="A872" s="19" t="s">
        <v>532</v>
      </c>
      <c r="B872" s="89">
        <v>1</v>
      </c>
      <c r="C872" s="89">
        <v>1</v>
      </c>
      <c r="D872" s="89">
        <v>1</v>
      </c>
      <c r="E872" s="89">
        <v>1</v>
      </c>
      <c r="F872" s="89">
        <v>1</v>
      </c>
      <c r="G872" s="89">
        <v>1</v>
      </c>
      <c r="H872" s="89">
        <v>1</v>
      </c>
      <c r="I872" s="89">
        <v>1</v>
      </c>
      <c r="J872" s="89">
        <v>1</v>
      </c>
      <c r="K872" s="89">
        <v>1</v>
      </c>
      <c r="L872" s="89">
        <v>1</v>
      </c>
      <c r="M872" s="89">
        <v>1</v>
      </c>
      <c r="N872" s="89">
        <v>1</v>
      </c>
      <c r="O872" s="89">
        <v>1</v>
      </c>
      <c r="P872" s="89">
        <v>1</v>
      </c>
      <c r="Q872" s="89">
        <v>1</v>
      </c>
      <c r="R872" s="89">
        <v>1</v>
      </c>
      <c r="S872" s="89">
        <v>1</v>
      </c>
      <c r="T872" s="89">
        <v>1</v>
      </c>
      <c r="U872" s="89">
        <v>1</v>
      </c>
      <c r="V872" s="89">
        <v>1</v>
      </c>
      <c r="W872" s="89">
        <v>1</v>
      </c>
      <c r="X872" s="89">
        <v>1</v>
      </c>
      <c r="Y872" s="89">
        <v>1</v>
      </c>
      <c r="Z872" s="89">
        <v>1</v>
      </c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89"/>
      <c r="DB872" s="89"/>
      <c r="DC872" s="89"/>
      <c r="DD872" s="89"/>
      <c r="DE872" s="89"/>
      <c r="DF872" s="89"/>
      <c r="DG872" s="89"/>
      <c r="DH872" s="89"/>
      <c r="DI872" s="89"/>
      <c r="DJ872" s="89"/>
      <c r="DK872" s="89"/>
      <c r="DL872" s="89"/>
      <c r="DM872" s="89"/>
      <c r="DN872" s="89"/>
      <c r="DO872" s="89"/>
      <c r="DP872" s="89"/>
      <c r="DQ872" s="89"/>
      <c r="DR872" s="89"/>
      <c r="DS872" s="89"/>
      <c r="DT872" s="89"/>
      <c r="DU872" s="89"/>
      <c r="DV872" s="89"/>
      <c r="DW872" s="89"/>
      <c r="DX872" s="89"/>
      <c r="DY872" s="89"/>
      <c r="DZ872" s="89"/>
      <c r="EA872" s="89"/>
      <c r="EB872" s="89"/>
      <c r="EC872" s="89"/>
      <c r="ED872" s="89"/>
      <c r="EE872" s="89">
        <v>1</v>
      </c>
      <c r="EF872" s="89"/>
      <c r="EG872" s="89">
        <v>1</v>
      </c>
      <c r="EH872" s="89"/>
      <c r="EI872" s="89"/>
      <c r="EJ872" s="89"/>
      <c r="EK872" s="89"/>
      <c r="EL872" s="89">
        <v>1</v>
      </c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>
        <v>1</v>
      </c>
      <c r="GH872" s="89"/>
      <c r="GI872" s="89"/>
      <c r="GJ872" s="89"/>
      <c r="GK872" s="89">
        <v>1</v>
      </c>
      <c r="GL872" s="89"/>
      <c r="GM872" s="89"/>
      <c r="GN872" s="89"/>
      <c r="GO872" s="89"/>
      <c r="GP872" s="89"/>
      <c r="GQ872" s="89"/>
      <c r="GR872" s="89">
        <v>1</v>
      </c>
      <c r="GS872" s="89">
        <v>1</v>
      </c>
      <c r="GT872" s="89">
        <v>1</v>
      </c>
      <c r="GU872" s="89">
        <v>1</v>
      </c>
      <c r="GV872" s="89"/>
      <c r="GW872" s="89">
        <v>1</v>
      </c>
      <c r="GX872" s="89"/>
      <c r="GY872" s="89"/>
      <c r="GZ872" s="89">
        <v>1</v>
      </c>
      <c r="HA872" s="89">
        <v>1</v>
      </c>
      <c r="HB872" s="89"/>
      <c r="HC872" s="89"/>
      <c r="HD872" s="89"/>
      <c r="HE872" s="89">
        <v>1</v>
      </c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>
        <v>1</v>
      </c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  <c r="IS872" s="89"/>
      <c r="IT872" s="89"/>
      <c r="IU872" s="89"/>
      <c r="IV872" s="89"/>
      <c r="IW872" s="89"/>
      <c r="IX872" s="89"/>
      <c r="IY872" s="89"/>
      <c r="IZ872" s="89"/>
      <c r="JA872" s="89">
        <v>1</v>
      </c>
      <c r="JB872" s="89"/>
      <c r="JC872" s="89"/>
      <c r="JD872" s="89"/>
      <c r="JE872" s="89"/>
      <c r="JF872" s="89"/>
      <c r="JG872" s="89"/>
      <c r="JH872" s="89"/>
      <c r="JI872" s="89"/>
      <c r="JJ872" s="89"/>
      <c r="JK872" s="89"/>
      <c r="JL872" s="89"/>
      <c r="JM872" s="89"/>
      <c r="JN872" s="89"/>
      <c r="JO872" s="89"/>
      <c r="JP872" s="89"/>
      <c r="JQ872" s="89"/>
      <c r="JR872" s="89"/>
      <c r="JS872" s="89"/>
      <c r="JT872" s="89"/>
      <c r="JU872" s="89"/>
      <c r="JV872" s="89"/>
      <c r="JW872" s="89"/>
      <c r="JX872" s="89"/>
      <c r="JY872" s="89"/>
      <c r="JZ872" s="89">
        <v>1</v>
      </c>
      <c r="KA872" s="89"/>
      <c r="KB872" s="89"/>
      <c r="KC872" s="89"/>
      <c r="KD872" s="89"/>
      <c r="KE872" s="89"/>
      <c r="KF872" s="89"/>
      <c r="KG872" s="89"/>
      <c r="KH872" s="89"/>
      <c r="KI872" s="89"/>
      <c r="KJ872" s="89"/>
      <c r="KK872" s="89"/>
      <c r="KL872" s="89"/>
      <c r="KM872" s="89"/>
      <c r="KN872" s="89"/>
      <c r="KO872" s="89"/>
      <c r="KP872" s="89"/>
      <c r="KQ872" s="89">
        <v>1</v>
      </c>
      <c r="KR872" s="89"/>
      <c r="KS872" s="89"/>
      <c r="KT872" s="89"/>
      <c r="KU872" s="89"/>
      <c r="KV872" s="89"/>
      <c r="KW872" s="89"/>
      <c r="KX872" s="89"/>
      <c r="KY872" s="89"/>
      <c r="KZ872" s="89"/>
      <c r="LA872" s="89"/>
      <c r="LB872" s="89"/>
      <c r="LC872" s="89"/>
      <c r="LD872" s="89"/>
      <c r="LE872" s="89"/>
      <c r="LF872" s="89"/>
      <c r="LG872" s="89"/>
      <c r="LH872" s="89"/>
      <c r="LI872" s="89"/>
      <c r="LJ872" s="89"/>
      <c r="LK872" s="89"/>
      <c r="LL872" s="89"/>
      <c r="LM872" s="89"/>
      <c r="LN872" s="89"/>
      <c r="LO872" s="89"/>
      <c r="LP872" s="89"/>
      <c r="LQ872" s="89"/>
      <c r="LR872" s="89"/>
      <c r="LS872" s="89"/>
      <c r="LT872" s="89"/>
      <c r="LU872" s="89"/>
      <c r="LV872" s="89"/>
      <c r="LW872" s="89"/>
      <c r="LX872" s="89"/>
      <c r="LY872" s="89"/>
      <c r="LZ872" s="89"/>
      <c r="MA872" s="89"/>
      <c r="MB872" s="89"/>
      <c r="MC872" s="89"/>
      <c r="MD872" s="89"/>
      <c r="ME872" s="89"/>
      <c r="MF872" s="89"/>
      <c r="MG872" s="89"/>
      <c r="MH872" s="89"/>
      <c r="MI872" s="89"/>
      <c r="MJ872" s="89"/>
      <c r="MK872" s="89"/>
      <c r="ML872" s="89"/>
      <c r="MM872" s="89"/>
      <c r="MN872" s="89"/>
      <c r="MO872" s="89"/>
      <c r="MP872" s="89"/>
      <c r="MQ872" s="89"/>
      <c r="MR872" s="89"/>
      <c r="MS872" s="89"/>
      <c r="MT872" s="89"/>
      <c r="MU872" s="89"/>
      <c r="MV872" s="89"/>
      <c r="MW872" s="89"/>
      <c r="MX872" s="89"/>
      <c r="MY872" s="89"/>
      <c r="MZ872" s="89"/>
      <c r="NA872" s="89"/>
      <c r="NB872" s="89"/>
      <c r="NC872" s="89"/>
      <c r="ND872" s="89"/>
      <c r="NE872" s="89"/>
      <c r="NF872" s="89"/>
      <c r="NG872" s="89"/>
      <c r="NH872" s="89"/>
      <c r="NI872" s="89"/>
      <c r="NJ872" s="89"/>
      <c r="NK872" s="89"/>
      <c r="NL872" s="89"/>
      <c r="NM872" s="89"/>
      <c r="NN872" s="89"/>
      <c r="NO872" s="89"/>
      <c r="NP872" s="89"/>
      <c r="NQ872" s="89"/>
      <c r="NR872" s="89"/>
      <c r="NS872" s="89"/>
      <c r="NT872" s="89"/>
      <c r="NU872" s="89"/>
      <c r="NV872" s="89"/>
      <c r="NW872" s="89"/>
      <c r="NX872" s="89"/>
      <c r="NY872" s="89"/>
      <c r="NZ872" s="89"/>
      <c r="OA872" s="89"/>
      <c r="OB872" s="89"/>
      <c r="OC872" s="89"/>
      <c r="OD872" s="89"/>
      <c r="OE872" s="89"/>
      <c r="OF872" s="89"/>
      <c r="OG872" s="89"/>
      <c r="OH872" s="89"/>
      <c r="OI872" s="89"/>
      <c r="OJ872" s="89"/>
      <c r="OK872" s="89"/>
      <c r="OL872" s="89"/>
      <c r="OM872" s="89"/>
      <c r="ON872" s="89"/>
      <c r="OO872" s="89"/>
      <c r="OP872" s="89"/>
      <c r="OQ872" s="89"/>
      <c r="OR872" s="89"/>
      <c r="OS872" s="89"/>
      <c r="OT872" s="89"/>
      <c r="OU872" s="89"/>
      <c r="OV872" s="89"/>
      <c r="OW872" s="89"/>
      <c r="OX872" s="89"/>
      <c r="OY872" s="89"/>
      <c r="OZ872" s="89"/>
      <c r="PA872" s="89"/>
      <c r="PB872" s="89"/>
      <c r="PC872" s="89"/>
      <c r="PD872" s="89"/>
      <c r="PE872" s="89"/>
      <c r="PF872" s="89"/>
      <c r="PG872" s="89"/>
      <c r="PH872" s="89">
        <v>1</v>
      </c>
      <c r="PI872" s="89"/>
      <c r="PJ872" s="89"/>
      <c r="PK872" s="89"/>
      <c r="PL872" s="89"/>
      <c r="PM872" s="89"/>
      <c r="PN872" s="89"/>
      <c r="PO872" s="89"/>
      <c r="PP872" s="89"/>
      <c r="PQ872" s="89"/>
      <c r="PR872" s="89"/>
      <c r="PS872" s="89"/>
      <c r="PT872" s="89"/>
      <c r="PU872" s="89"/>
      <c r="PV872" s="89"/>
      <c r="PW872" s="89"/>
      <c r="PX872" s="89"/>
      <c r="PY872" s="89"/>
      <c r="PZ872" s="89"/>
      <c r="QA872" s="89"/>
      <c r="QB872" s="89"/>
      <c r="QC872" s="89"/>
      <c r="QD872" s="89"/>
    </row>
    <row r="873" spans="1:446" x14ac:dyDescent="0.2">
      <c r="A873" s="19" t="s">
        <v>624</v>
      </c>
      <c r="B873" s="89">
        <v>1</v>
      </c>
      <c r="C873" s="89">
        <v>1</v>
      </c>
      <c r="D873" s="89">
        <v>1</v>
      </c>
      <c r="E873" s="89">
        <v>1</v>
      </c>
      <c r="F873" s="89">
        <v>1</v>
      </c>
      <c r="G873" s="89">
        <v>1</v>
      </c>
      <c r="H873" s="89">
        <v>1</v>
      </c>
      <c r="I873" s="89">
        <v>1</v>
      </c>
      <c r="J873" s="89">
        <v>1</v>
      </c>
      <c r="K873" s="89">
        <v>1</v>
      </c>
      <c r="L873" s="89">
        <v>1</v>
      </c>
      <c r="M873" s="89">
        <v>1</v>
      </c>
      <c r="N873" s="89">
        <v>1</v>
      </c>
      <c r="O873" s="89">
        <v>1</v>
      </c>
      <c r="P873" s="89">
        <v>1</v>
      </c>
      <c r="Q873" s="89">
        <v>1</v>
      </c>
      <c r="R873" s="89">
        <v>1</v>
      </c>
      <c r="S873" s="89">
        <v>1</v>
      </c>
      <c r="T873" s="89">
        <v>1</v>
      </c>
      <c r="U873" s="89">
        <v>1</v>
      </c>
      <c r="V873" s="89">
        <v>1</v>
      </c>
      <c r="W873" s="89">
        <v>1</v>
      </c>
      <c r="X873" s="89">
        <v>1</v>
      </c>
      <c r="Y873" s="89">
        <v>1</v>
      </c>
      <c r="Z873" s="89">
        <v>1</v>
      </c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  <c r="DD873" s="89"/>
      <c r="DE873" s="89"/>
      <c r="DF873" s="89"/>
      <c r="DG873" s="89"/>
      <c r="DH873" s="89"/>
      <c r="DI873" s="89"/>
      <c r="DJ873" s="89"/>
      <c r="DK873" s="89"/>
      <c r="DL873" s="89"/>
      <c r="DM873" s="89"/>
      <c r="DN873" s="89"/>
      <c r="DO873" s="89"/>
      <c r="DP873" s="89"/>
      <c r="DQ873" s="89"/>
      <c r="DR873" s="89"/>
      <c r="DS873" s="89"/>
      <c r="DT873" s="89"/>
      <c r="DU873" s="89"/>
      <c r="DV873" s="89"/>
      <c r="DW873" s="89"/>
      <c r="DX873" s="89"/>
      <c r="DY873" s="89"/>
      <c r="DZ873" s="89"/>
      <c r="EA873" s="89"/>
      <c r="EB873" s="89"/>
      <c r="EC873" s="89"/>
      <c r="ED873" s="89"/>
      <c r="EE873" s="89">
        <v>1</v>
      </c>
      <c r="EF873" s="89"/>
      <c r="EG873" s="89">
        <v>1</v>
      </c>
      <c r="EH873" s="89"/>
      <c r="EI873" s="89"/>
      <c r="EJ873" s="89"/>
      <c r="EK873" s="89"/>
      <c r="EL873" s="89"/>
      <c r="EM873" s="89"/>
      <c r="EN873" s="89"/>
      <c r="EO873" s="89"/>
      <c r="EP873" s="89"/>
      <c r="EQ873" s="89"/>
      <c r="ER873" s="89"/>
      <c r="ES873" s="89">
        <v>1</v>
      </c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>
        <v>1</v>
      </c>
      <c r="GL873" s="89"/>
      <c r="GM873" s="89"/>
      <c r="GN873" s="89"/>
      <c r="GO873" s="89"/>
      <c r="GP873" s="89"/>
      <c r="GQ873" s="89"/>
      <c r="GR873" s="89">
        <v>1</v>
      </c>
      <c r="GS873" s="89">
        <v>1</v>
      </c>
      <c r="GT873" s="89">
        <v>1</v>
      </c>
      <c r="GU873" s="89">
        <v>1</v>
      </c>
      <c r="GV873" s="89"/>
      <c r="GW873" s="89">
        <v>1</v>
      </c>
      <c r="GX873" s="89"/>
      <c r="GY873" s="89"/>
      <c r="GZ873" s="89">
        <v>1</v>
      </c>
      <c r="HA873" s="89">
        <v>1</v>
      </c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>
        <v>1</v>
      </c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>
        <v>1</v>
      </c>
      <c r="IK873" s="89"/>
      <c r="IL873" s="89"/>
      <c r="IM873" s="89"/>
      <c r="IN873" s="89"/>
      <c r="IO873" s="89"/>
      <c r="IP873" s="89"/>
      <c r="IQ873" s="89"/>
      <c r="IR873" s="89"/>
      <c r="IS873" s="89"/>
      <c r="IT873" s="89"/>
      <c r="IU873" s="89"/>
      <c r="IV873" s="89"/>
      <c r="IW873" s="89"/>
      <c r="IX873" s="89"/>
      <c r="IY873" s="89"/>
      <c r="IZ873" s="89"/>
      <c r="JA873" s="89"/>
      <c r="JB873" s="89"/>
      <c r="JC873" s="89"/>
      <c r="JD873" s="89"/>
      <c r="JE873" s="89"/>
      <c r="JF873" s="89"/>
      <c r="JG873" s="89"/>
      <c r="JH873" s="89">
        <v>1</v>
      </c>
      <c r="JI873" s="89"/>
      <c r="JJ873" s="89"/>
      <c r="JK873" s="89"/>
      <c r="JL873" s="89"/>
      <c r="JM873" s="89"/>
      <c r="JN873" s="89"/>
      <c r="JO873" s="89"/>
      <c r="JP873" s="89"/>
      <c r="JQ873" s="89"/>
      <c r="JR873" s="89"/>
      <c r="JS873" s="89"/>
      <c r="JT873" s="89"/>
      <c r="JU873" s="89"/>
      <c r="JV873" s="89"/>
      <c r="JW873" s="89"/>
      <c r="JX873" s="89"/>
      <c r="JY873" s="89"/>
      <c r="JZ873" s="89"/>
      <c r="KA873" s="89"/>
      <c r="KB873" s="89"/>
      <c r="KC873" s="89"/>
      <c r="KD873" s="89"/>
      <c r="KE873" s="89"/>
      <c r="KF873" s="89"/>
      <c r="KG873" s="89">
        <v>1</v>
      </c>
      <c r="KH873" s="89"/>
      <c r="KI873" s="89"/>
      <c r="KJ873" s="89"/>
      <c r="KK873" s="89"/>
      <c r="KL873" s="89"/>
      <c r="KM873" s="89"/>
      <c r="KN873" s="89"/>
      <c r="KO873" s="89"/>
      <c r="KP873" s="89"/>
      <c r="KQ873" s="89"/>
      <c r="KR873" s="89"/>
      <c r="KS873" s="89"/>
      <c r="KT873" s="89"/>
      <c r="KU873" s="89"/>
      <c r="KV873" s="89"/>
      <c r="KW873" s="89"/>
      <c r="KX873" s="89">
        <v>1</v>
      </c>
      <c r="KY873" s="89"/>
      <c r="KZ873" s="89"/>
      <c r="LA873" s="89"/>
      <c r="LB873" s="89"/>
      <c r="LC873" s="89"/>
      <c r="LD873" s="89"/>
      <c r="LE873" s="89"/>
      <c r="LF873" s="89"/>
      <c r="LG873" s="89"/>
      <c r="LH873" s="89"/>
      <c r="LI873" s="89"/>
      <c r="LJ873" s="89"/>
      <c r="LK873" s="89"/>
      <c r="LL873" s="89"/>
      <c r="LM873" s="89"/>
      <c r="LN873" s="89"/>
      <c r="LO873" s="89"/>
      <c r="LP873" s="89"/>
      <c r="LQ873" s="89"/>
      <c r="LR873" s="89"/>
      <c r="LS873" s="89"/>
      <c r="LT873" s="89"/>
      <c r="LU873" s="89"/>
      <c r="LV873" s="89"/>
      <c r="LW873" s="89"/>
      <c r="LX873" s="89"/>
      <c r="LY873" s="89"/>
      <c r="LZ873" s="89"/>
      <c r="MA873" s="89"/>
      <c r="MB873" s="89"/>
      <c r="MC873" s="89"/>
      <c r="MD873" s="89"/>
      <c r="ME873" s="89"/>
      <c r="MF873" s="89"/>
      <c r="MG873" s="89"/>
      <c r="MH873" s="89"/>
      <c r="MI873" s="89"/>
      <c r="MJ873" s="89"/>
      <c r="MK873" s="89"/>
      <c r="ML873" s="89"/>
      <c r="MM873" s="89"/>
      <c r="MN873" s="89"/>
      <c r="MO873" s="89"/>
      <c r="MP873" s="89"/>
      <c r="MQ873" s="89"/>
      <c r="MR873" s="89"/>
      <c r="MS873" s="89"/>
      <c r="MT873" s="89"/>
      <c r="MU873" s="89"/>
      <c r="MV873" s="89"/>
      <c r="MW873" s="89"/>
      <c r="MX873" s="89"/>
      <c r="MY873" s="89"/>
      <c r="MZ873" s="89"/>
      <c r="NA873" s="89"/>
      <c r="NB873" s="89"/>
      <c r="NC873" s="89"/>
      <c r="ND873" s="89"/>
      <c r="NE873" s="89"/>
      <c r="NF873" s="89"/>
      <c r="NG873" s="89"/>
      <c r="NH873" s="89"/>
      <c r="NI873" s="89"/>
      <c r="NJ873" s="89"/>
      <c r="NK873" s="89"/>
      <c r="NL873" s="89"/>
      <c r="NM873" s="89"/>
      <c r="NN873" s="89"/>
      <c r="NO873" s="89"/>
      <c r="NP873" s="89"/>
      <c r="NQ873" s="89"/>
      <c r="NR873" s="89"/>
      <c r="NS873" s="89"/>
      <c r="NT873" s="89"/>
      <c r="NU873" s="89"/>
      <c r="NV873" s="89"/>
      <c r="NW873" s="89"/>
      <c r="NX873" s="89"/>
      <c r="NY873" s="89"/>
      <c r="NZ873" s="89"/>
      <c r="OA873" s="89"/>
      <c r="OB873" s="89"/>
      <c r="OC873" s="89"/>
      <c r="OD873" s="89"/>
      <c r="OE873" s="89"/>
      <c r="OF873" s="89"/>
      <c r="OG873" s="89"/>
      <c r="OH873" s="89"/>
      <c r="OI873" s="89"/>
      <c r="OJ873" s="89"/>
      <c r="OK873" s="89"/>
      <c r="OL873" s="89"/>
      <c r="OM873" s="89"/>
      <c r="ON873" s="89"/>
      <c r="OO873" s="89"/>
      <c r="OP873" s="89"/>
      <c r="OQ873" s="89"/>
      <c r="OR873" s="89"/>
      <c r="OS873" s="89"/>
      <c r="OT873" s="89"/>
      <c r="OU873" s="89"/>
      <c r="OV873" s="89"/>
      <c r="OW873" s="89"/>
      <c r="OX873" s="89"/>
      <c r="OY873" s="89"/>
      <c r="OZ873" s="89"/>
      <c r="PA873" s="89"/>
      <c r="PB873" s="89"/>
      <c r="PC873" s="89"/>
      <c r="PD873" s="89"/>
      <c r="PE873" s="89"/>
      <c r="PF873" s="89"/>
      <c r="PG873" s="89"/>
      <c r="PH873" s="89"/>
      <c r="PI873" s="89"/>
      <c r="PJ873" s="89"/>
      <c r="PK873" s="89"/>
      <c r="PL873" s="89"/>
      <c r="PM873" s="89"/>
      <c r="PN873" s="89"/>
      <c r="PO873" s="89">
        <v>1</v>
      </c>
      <c r="PP873" s="89"/>
      <c r="PQ873" s="89"/>
      <c r="PR873" s="89"/>
      <c r="PS873" s="89"/>
      <c r="PT873" s="89"/>
      <c r="PU873" s="89"/>
      <c r="PV873" s="89"/>
      <c r="PW873" s="89"/>
      <c r="PX873" s="89"/>
      <c r="PY873" s="89"/>
      <c r="PZ873" s="89"/>
      <c r="QA873" s="89"/>
      <c r="QB873" s="89"/>
      <c r="QC873" s="89"/>
      <c r="QD873" s="89"/>
    </row>
    <row r="874" spans="1:446" x14ac:dyDescent="0.2">
      <c r="A874" s="19" t="s">
        <v>636</v>
      </c>
      <c r="B874" s="89">
        <v>1</v>
      </c>
      <c r="C874" s="89">
        <v>1</v>
      </c>
      <c r="D874" s="89">
        <v>1</v>
      </c>
      <c r="E874" s="89">
        <v>1</v>
      </c>
      <c r="F874" s="89">
        <v>1</v>
      </c>
      <c r="G874" s="89">
        <v>1</v>
      </c>
      <c r="H874" s="89">
        <v>1</v>
      </c>
      <c r="I874" s="89">
        <v>1</v>
      </c>
      <c r="J874" s="89">
        <v>1</v>
      </c>
      <c r="K874" s="89">
        <v>1</v>
      </c>
      <c r="L874" s="89">
        <v>1</v>
      </c>
      <c r="M874" s="89">
        <v>1</v>
      </c>
      <c r="N874" s="89">
        <v>1</v>
      </c>
      <c r="O874" s="89">
        <v>1</v>
      </c>
      <c r="P874" s="89">
        <v>1</v>
      </c>
      <c r="Q874" s="89">
        <v>1</v>
      </c>
      <c r="R874" s="89">
        <v>1</v>
      </c>
      <c r="S874" s="89">
        <v>1</v>
      </c>
      <c r="T874" s="89">
        <v>1</v>
      </c>
      <c r="U874" s="89">
        <v>1</v>
      </c>
      <c r="V874" s="89">
        <v>1</v>
      </c>
      <c r="W874" s="89">
        <v>1</v>
      </c>
      <c r="X874" s="89">
        <v>1</v>
      </c>
      <c r="Y874" s="89">
        <v>1</v>
      </c>
      <c r="Z874" s="89">
        <v>1</v>
      </c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  <c r="DD874" s="89"/>
      <c r="DE874" s="89"/>
      <c r="DF874" s="89"/>
      <c r="DG874" s="89"/>
      <c r="DH874" s="89"/>
      <c r="DI874" s="89"/>
      <c r="DJ874" s="89"/>
      <c r="DK874" s="89"/>
      <c r="DL874" s="89"/>
      <c r="DM874" s="89"/>
      <c r="DN874" s="89"/>
      <c r="DO874" s="89"/>
      <c r="DP874" s="89"/>
      <c r="DQ874" s="89"/>
      <c r="DR874" s="89"/>
      <c r="DS874" s="89"/>
      <c r="DT874" s="89"/>
      <c r="DU874" s="89"/>
      <c r="DV874" s="89"/>
      <c r="DW874" s="89"/>
      <c r="DX874" s="89"/>
      <c r="DY874" s="89"/>
      <c r="DZ874" s="89"/>
      <c r="EA874" s="89"/>
      <c r="EB874" s="89"/>
      <c r="EC874" s="89"/>
      <c r="ED874" s="89"/>
      <c r="EE874" s="89">
        <v>1</v>
      </c>
      <c r="EF874" s="89"/>
      <c r="EG874" s="89">
        <v>1</v>
      </c>
      <c r="EH874" s="89"/>
      <c r="EI874" s="89"/>
      <c r="EJ874" s="89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>
        <v>1</v>
      </c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>
        <v>1</v>
      </c>
      <c r="GH874" s="89"/>
      <c r="GI874" s="89"/>
      <c r="GJ874" s="89"/>
      <c r="GK874" s="89">
        <v>1</v>
      </c>
      <c r="GL874" s="89"/>
      <c r="GM874" s="89"/>
      <c r="GN874" s="89"/>
      <c r="GO874" s="89"/>
      <c r="GP874" s="89"/>
      <c r="GQ874" s="89"/>
      <c r="GR874" s="89">
        <v>1</v>
      </c>
      <c r="GS874" s="89">
        <v>1</v>
      </c>
      <c r="GT874" s="89">
        <v>1</v>
      </c>
      <c r="GU874" s="89">
        <v>1</v>
      </c>
      <c r="GV874" s="89"/>
      <c r="GW874" s="89">
        <v>1</v>
      </c>
      <c r="GX874" s="89"/>
      <c r="GY874" s="89"/>
      <c r="GZ874" s="89">
        <v>1</v>
      </c>
      <c r="HA874" s="89">
        <v>1</v>
      </c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  <c r="IS874" s="89"/>
      <c r="IT874" s="89"/>
      <c r="IU874" s="89"/>
      <c r="IV874" s="89"/>
      <c r="IW874" s="89"/>
      <c r="IX874" s="89"/>
      <c r="IY874" s="89"/>
      <c r="IZ874" s="89"/>
      <c r="JA874" s="89"/>
      <c r="JB874" s="89"/>
      <c r="JC874" s="89"/>
      <c r="JD874" s="89"/>
      <c r="JE874" s="89"/>
      <c r="JF874" s="89"/>
      <c r="JG874" s="89"/>
      <c r="JH874" s="89"/>
      <c r="JI874" s="89"/>
      <c r="JJ874" s="89"/>
      <c r="JK874" s="89"/>
      <c r="JL874" s="89"/>
      <c r="JM874" s="89"/>
      <c r="JN874" s="89"/>
      <c r="JO874" s="89"/>
      <c r="JP874" s="89"/>
      <c r="JQ874" s="89"/>
      <c r="JR874" s="89"/>
      <c r="JS874" s="89"/>
      <c r="JT874" s="89"/>
      <c r="JU874" s="89"/>
      <c r="JV874" s="89"/>
      <c r="JW874" s="89"/>
      <c r="JX874" s="89"/>
      <c r="JY874" s="89"/>
      <c r="JZ874" s="89"/>
      <c r="KA874" s="89"/>
      <c r="KB874" s="89"/>
      <c r="KC874" s="89"/>
      <c r="KD874" s="89"/>
      <c r="KE874" s="89"/>
      <c r="KF874" s="89"/>
      <c r="KG874" s="89"/>
      <c r="KH874" s="89"/>
      <c r="KI874" s="89"/>
      <c r="KJ874" s="89"/>
      <c r="KK874" s="89"/>
      <c r="KL874" s="89"/>
      <c r="KM874" s="89"/>
      <c r="KN874" s="89"/>
      <c r="KO874" s="89"/>
      <c r="KP874" s="89"/>
      <c r="KQ874" s="89"/>
      <c r="KR874" s="89"/>
      <c r="KS874" s="89"/>
      <c r="KT874" s="89"/>
      <c r="KU874" s="89"/>
      <c r="KV874" s="89"/>
      <c r="KW874" s="89"/>
      <c r="KX874" s="89"/>
      <c r="KY874" s="89"/>
      <c r="KZ874" s="89"/>
      <c r="LA874" s="89"/>
      <c r="LB874" s="89"/>
      <c r="LC874" s="89"/>
      <c r="LD874" s="89"/>
      <c r="LE874" s="89"/>
      <c r="LF874" s="89"/>
      <c r="LG874" s="89"/>
      <c r="LH874" s="89"/>
      <c r="LI874" s="89"/>
      <c r="LJ874" s="89"/>
      <c r="LK874" s="89"/>
      <c r="LL874" s="89"/>
      <c r="LM874" s="89"/>
      <c r="LN874" s="89"/>
      <c r="LO874" s="89"/>
      <c r="LP874" s="89"/>
      <c r="LQ874" s="89"/>
      <c r="LR874" s="89"/>
      <c r="LS874" s="89"/>
      <c r="LT874" s="89"/>
      <c r="LU874" s="89"/>
      <c r="LV874" s="89"/>
      <c r="LW874" s="89"/>
      <c r="LX874" s="89"/>
      <c r="LY874" s="89"/>
      <c r="LZ874" s="89"/>
      <c r="MA874" s="89"/>
      <c r="MB874" s="89"/>
      <c r="MC874" s="89"/>
      <c r="MD874" s="89"/>
      <c r="ME874" s="89"/>
      <c r="MF874" s="89"/>
      <c r="MG874" s="89"/>
      <c r="MH874" s="89"/>
      <c r="MI874" s="89"/>
      <c r="MJ874" s="89"/>
      <c r="MK874" s="89"/>
      <c r="ML874" s="89"/>
      <c r="MM874" s="89"/>
      <c r="MN874" s="89"/>
      <c r="MO874" s="89"/>
      <c r="MP874" s="89"/>
      <c r="MQ874" s="89"/>
      <c r="MR874" s="89"/>
      <c r="MS874" s="89"/>
      <c r="MT874" s="89"/>
      <c r="MU874" s="89"/>
      <c r="MV874" s="89"/>
      <c r="MW874" s="89"/>
      <c r="MX874" s="89"/>
      <c r="MY874" s="89"/>
      <c r="MZ874" s="89"/>
      <c r="NA874" s="89"/>
      <c r="NB874" s="89"/>
      <c r="NC874" s="89"/>
      <c r="ND874" s="89"/>
      <c r="NE874" s="89"/>
      <c r="NF874" s="89"/>
      <c r="NG874" s="89"/>
      <c r="NH874" s="89"/>
      <c r="NI874" s="89"/>
      <c r="NJ874" s="89"/>
      <c r="NK874" s="89"/>
      <c r="NL874" s="89"/>
      <c r="NM874" s="89"/>
      <c r="NN874" s="89"/>
      <c r="NO874" s="89"/>
      <c r="NP874" s="89"/>
      <c r="NQ874" s="89"/>
      <c r="NR874" s="89"/>
      <c r="NS874" s="89"/>
      <c r="NT874" s="89"/>
      <c r="NU874" s="89"/>
      <c r="NV874" s="89"/>
      <c r="NW874" s="89"/>
      <c r="NX874" s="89"/>
      <c r="NY874" s="89"/>
      <c r="NZ874" s="89"/>
      <c r="OA874" s="89"/>
      <c r="OB874" s="89"/>
      <c r="OC874" s="89"/>
      <c r="OD874" s="89"/>
      <c r="OE874" s="89"/>
      <c r="OF874" s="89"/>
      <c r="OG874" s="89"/>
      <c r="OH874" s="89"/>
      <c r="OI874" s="89"/>
      <c r="OJ874" s="89"/>
      <c r="OK874" s="89"/>
      <c r="OL874" s="89"/>
      <c r="OM874" s="89"/>
      <c r="ON874" s="89"/>
      <c r="OO874" s="89"/>
      <c r="OP874" s="89"/>
      <c r="OQ874" s="89"/>
      <c r="OR874" s="89"/>
      <c r="OS874" s="89"/>
      <c r="OT874" s="89"/>
      <c r="OU874" s="89"/>
      <c r="OV874" s="89"/>
      <c r="OW874" s="89"/>
      <c r="OX874" s="89"/>
      <c r="OY874" s="89"/>
      <c r="OZ874" s="89"/>
      <c r="PA874" s="89"/>
      <c r="PB874" s="89"/>
      <c r="PC874" s="89"/>
      <c r="PD874" s="89"/>
      <c r="PE874" s="89"/>
      <c r="PF874" s="89"/>
      <c r="PG874" s="89"/>
      <c r="PH874" s="89"/>
      <c r="PI874" s="89"/>
      <c r="PJ874" s="89"/>
      <c r="PK874" s="89"/>
      <c r="PL874" s="89"/>
      <c r="PM874" s="89"/>
      <c r="PN874" s="89"/>
      <c r="PO874" s="89"/>
      <c r="PP874" s="89"/>
      <c r="PQ874" s="89"/>
      <c r="PR874" s="89"/>
      <c r="PS874" s="89"/>
      <c r="PT874" s="89"/>
      <c r="PU874" s="89"/>
      <c r="PV874" s="89"/>
      <c r="PW874" s="89"/>
      <c r="PX874" s="89"/>
      <c r="PY874" s="89"/>
      <c r="PZ874" s="89"/>
      <c r="QA874" s="89"/>
      <c r="QB874" s="89"/>
      <c r="QC874" s="89"/>
      <c r="QD874" s="89"/>
    </row>
    <row r="875" spans="1:446" x14ac:dyDescent="0.2">
      <c r="A875" s="19" t="s">
        <v>667</v>
      </c>
      <c r="B875" s="89">
        <v>1</v>
      </c>
      <c r="C875" s="89">
        <v>1</v>
      </c>
      <c r="D875" s="89">
        <v>1</v>
      </c>
      <c r="E875" s="89">
        <v>1</v>
      </c>
      <c r="F875" s="89">
        <v>1</v>
      </c>
      <c r="G875" s="89">
        <v>1</v>
      </c>
      <c r="H875" s="89">
        <v>1</v>
      </c>
      <c r="I875" s="89">
        <v>1</v>
      </c>
      <c r="J875" s="89">
        <v>1</v>
      </c>
      <c r="K875" s="89">
        <v>1</v>
      </c>
      <c r="L875" s="89">
        <v>1</v>
      </c>
      <c r="M875" s="89">
        <v>1</v>
      </c>
      <c r="N875" s="89">
        <v>1</v>
      </c>
      <c r="O875" s="89">
        <v>1</v>
      </c>
      <c r="P875" s="89">
        <v>1</v>
      </c>
      <c r="Q875" s="89">
        <v>1</v>
      </c>
      <c r="R875" s="89">
        <v>1</v>
      </c>
      <c r="S875" s="89">
        <v>1</v>
      </c>
      <c r="T875" s="89">
        <v>1</v>
      </c>
      <c r="U875" s="89">
        <v>1</v>
      </c>
      <c r="V875" s="89">
        <v>1</v>
      </c>
      <c r="W875" s="89">
        <v>1</v>
      </c>
      <c r="X875" s="89">
        <v>1</v>
      </c>
      <c r="Y875" s="89">
        <v>1</v>
      </c>
      <c r="Z875" s="89">
        <v>1</v>
      </c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>
        <v>1</v>
      </c>
      <c r="BI875" s="89">
        <v>1</v>
      </c>
      <c r="BJ875" s="89">
        <v>1</v>
      </c>
      <c r="BK875" s="89">
        <v>1</v>
      </c>
      <c r="BL875" s="89">
        <v>1</v>
      </c>
      <c r="BM875" s="89">
        <v>1</v>
      </c>
      <c r="BN875" s="89">
        <v>1</v>
      </c>
      <c r="BO875" s="89">
        <v>1</v>
      </c>
      <c r="BP875" s="89">
        <v>1</v>
      </c>
      <c r="BQ875" s="89">
        <v>1</v>
      </c>
      <c r="BR875" s="89">
        <v>1</v>
      </c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>
        <v>1</v>
      </c>
      <c r="CD875" s="89">
        <v>1</v>
      </c>
      <c r="CE875" s="89">
        <v>1</v>
      </c>
      <c r="CF875" s="89">
        <v>1</v>
      </c>
      <c r="CG875" s="89">
        <v>1</v>
      </c>
      <c r="CH875" s="89">
        <v>1</v>
      </c>
      <c r="CI875" s="89">
        <v>1</v>
      </c>
      <c r="CJ875" s="89">
        <v>1</v>
      </c>
      <c r="CK875" s="89">
        <v>1</v>
      </c>
      <c r="CL875" s="89">
        <v>1</v>
      </c>
      <c r="CM875" s="89">
        <v>1</v>
      </c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  <c r="DD875" s="89"/>
      <c r="DE875" s="89"/>
      <c r="DF875" s="89"/>
      <c r="DG875" s="89"/>
      <c r="DH875" s="89"/>
      <c r="DI875" s="89"/>
      <c r="DJ875" s="89"/>
      <c r="DK875" s="89"/>
      <c r="DL875" s="89"/>
      <c r="DM875" s="89"/>
      <c r="DN875" s="89"/>
      <c r="DO875" s="89"/>
      <c r="DP875" s="89"/>
      <c r="DQ875" s="89"/>
      <c r="DR875" s="89"/>
      <c r="DS875" s="89"/>
      <c r="DT875" s="89"/>
      <c r="DU875" s="89"/>
      <c r="DV875" s="89"/>
      <c r="DW875" s="89"/>
      <c r="DX875" s="89"/>
      <c r="DY875" s="89"/>
      <c r="DZ875" s="89"/>
      <c r="EA875" s="89"/>
      <c r="EB875" s="89"/>
      <c r="EC875" s="89"/>
      <c r="ED875" s="89"/>
      <c r="EE875" s="89">
        <v>1</v>
      </c>
      <c r="EF875" s="89"/>
      <c r="EG875" s="89">
        <v>1</v>
      </c>
      <c r="EH875" s="89"/>
      <c r="EI875" s="89"/>
      <c r="EJ875" s="89"/>
      <c r="EK875" s="89"/>
      <c r="EL875" s="89"/>
      <c r="EM875" s="89">
        <v>1</v>
      </c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>
        <v>1</v>
      </c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>
        <v>1</v>
      </c>
      <c r="GH875" s="89"/>
      <c r="GI875" s="89"/>
      <c r="GJ875" s="89"/>
      <c r="GK875" s="89">
        <v>1</v>
      </c>
      <c r="GL875" s="89"/>
      <c r="GM875" s="89"/>
      <c r="GN875" s="89"/>
      <c r="GO875" s="89"/>
      <c r="GP875" s="89"/>
      <c r="GQ875" s="89"/>
      <c r="GR875" s="89">
        <v>1</v>
      </c>
      <c r="GS875" s="89">
        <v>1</v>
      </c>
      <c r="GT875" s="89">
        <v>1</v>
      </c>
      <c r="GU875" s="89">
        <v>1</v>
      </c>
      <c r="GV875" s="89"/>
      <c r="GW875" s="89">
        <v>1</v>
      </c>
      <c r="GX875" s="89"/>
      <c r="GY875" s="89"/>
      <c r="GZ875" s="89">
        <v>1</v>
      </c>
      <c r="HA875" s="89">
        <v>1</v>
      </c>
      <c r="HB875" s="89"/>
      <c r="HC875" s="89"/>
      <c r="HD875" s="89"/>
      <c r="HE875" s="89"/>
      <c r="HF875" s="89">
        <v>1</v>
      </c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>
        <v>1</v>
      </c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  <c r="IS875" s="89"/>
      <c r="IT875" s="89"/>
      <c r="IU875" s="89"/>
      <c r="IV875" s="89"/>
      <c r="IW875" s="89"/>
      <c r="IX875" s="89"/>
      <c r="IY875" s="89"/>
      <c r="IZ875" s="89"/>
      <c r="JA875" s="89"/>
      <c r="JB875" s="89">
        <v>1</v>
      </c>
      <c r="JC875" s="89"/>
      <c r="JD875" s="89"/>
      <c r="JE875" s="89"/>
      <c r="JF875" s="89"/>
      <c r="JG875" s="89"/>
      <c r="JH875" s="89"/>
      <c r="JI875" s="89"/>
      <c r="JJ875" s="89"/>
      <c r="JK875" s="89"/>
      <c r="JL875" s="89"/>
      <c r="JM875" s="89"/>
      <c r="JN875" s="89"/>
      <c r="JO875" s="89"/>
      <c r="JP875" s="89"/>
      <c r="JQ875" s="89"/>
      <c r="JR875" s="89"/>
      <c r="JS875" s="89"/>
      <c r="JT875" s="89"/>
      <c r="JU875" s="89"/>
      <c r="JV875" s="89"/>
      <c r="JW875" s="89"/>
      <c r="JX875" s="89"/>
      <c r="JY875" s="89"/>
      <c r="JZ875" s="89"/>
      <c r="KA875" s="89">
        <v>1</v>
      </c>
      <c r="KB875" s="89"/>
      <c r="KC875" s="89"/>
      <c r="KD875" s="89"/>
      <c r="KE875" s="89"/>
      <c r="KF875" s="89"/>
      <c r="KG875" s="89"/>
      <c r="KH875" s="89"/>
      <c r="KI875" s="89"/>
      <c r="KJ875" s="89"/>
      <c r="KK875" s="89"/>
      <c r="KL875" s="89"/>
      <c r="KM875" s="89"/>
      <c r="KN875" s="89"/>
      <c r="KO875" s="89"/>
      <c r="KP875" s="89"/>
      <c r="KQ875" s="89"/>
      <c r="KR875" s="89"/>
      <c r="KS875" s="89"/>
      <c r="KT875" s="89"/>
      <c r="KU875" s="89"/>
      <c r="KV875" s="89"/>
      <c r="KW875" s="89"/>
      <c r="KX875" s="89"/>
      <c r="KY875" s="89"/>
      <c r="KZ875" s="89"/>
      <c r="LA875" s="89"/>
      <c r="LB875" s="89"/>
      <c r="LC875" s="89"/>
      <c r="LD875" s="89"/>
      <c r="LE875" s="89"/>
      <c r="LF875" s="89"/>
      <c r="LG875" s="89"/>
      <c r="LH875" s="89"/>
      <c r="LI875" s="89"/>
      <c r="LJ875" s="89">
        <v>1</v>
      </c>
      <c r="LK875" s="89"/>
      <c r="LL875" s="89"/>
      <c r="LM875" s="89"/>
      <c r="LN875" s="89"/>
      <c r="LO875" s="89"/>
      <c r="LP875" s="89"/>
      <c r="LQ875" s="89"/>
      <c r="LR875" s="89"/>
      <c r="LS875" s="89"/>
      <c r="LT875" s="89"/>
      <c r="LU875" s="89"/>
      <c r="LV875" s="89"/>
      <c r="LW875" s="89"/>
      <c r="LX875" s="89"/>
      <c r="LY875" s="89"/>
      <c r="LZ875" s="89"/>
      <c r="MA875" s="89"/>
      <c r="MB875" s="89"/>
      <c r="MC875" s="89"/>
      <c r="MD875" s="89"/>
      <c r="ME875" s="89"/>
      <c r="MF875" s="89"/>
      <c r="MG875" s="89">
        <v>1</v>
      </c>
      <c r="MH875" s="89"/>
      <c r="MI875" s="89"/>
      <c r="MJ875" s="89"/>
      <c r="MK875" s="89"/>
      <c r="ML875" s="89"/>
      <c r="MM875" s="89"/>
      <c r="MN875" s="89"/>
      <c r="MO875" s="89"/>
      <c r="MP875" s="89"/>
      <c r="MQ875" s="89"/>
      <c r="MR875" s="89"/>
      <c r="MS875" s="89"/>
      <c r="MT875" s="89"/>
      <c r="MU875" s="89"/>
      <c r="MV875" s="89"/>
      <c r="MW875" s="89"/>
      <c r="MX875" s="89"/>
      <c r="MY875" s="89"/>
      <c r="MZ875" s="89"/>
      <c r="NA875" s="89"/>
      <c r="NB875" s="89"/>
      <c r="NC875" s="89"/>
      <c r="ND875" s="89">
        <v>1</v>
      </c>
      <c r="NE875" s="89"/>
      <c r="NF875" s="89"/>
      <c r="NG875" s="89"/>
      <c r="NH875" s="89"/>
      <c r="NI875" s="89"/>
      <c r="NJ875" s="89"/>
      <c r="NK875" s="89"/>
      <c r="NL875" s="89"/>
      <c r="NM875" s="89"/>
      <c r="NN875" s="89"/>
      <c r="NO875" s="89"/>
      <c r="NP875" s="89"/>
      <c r="NQ875" s="89"/>
      <c r="NR875" s="89"/>
      <c r="NS875" s="89"/>
      <c r="NT875" s="89"/>
      <c r="NU875" s="89"/>
      <c r="NV875" s="89"/>
      <c r="NW875" s="89"/>
      <c r="NX875" s="89"/>
      <c r="NY875" s="89"/>
      <c r="NZ875" s="89"/>
      <c r="OA875" s="89">
        <v>1</v>
      </c>
      <c r="OB875" s="89"/>
      <c r="OC875" s="89"/>
      <c r="OD875" s="89"/>
      <c r="OE875" s="89"/>
      <c r="OF875" s="89"/>
      <c r="OG875" s="89"/>
      <c r="OH875" s="89"/>
      <c r="OI875" s="89"/>
      <c r="OJ875" s="89"/>
      <c r="OK875" s="89"/>
      <c r="OL875" s="89"/>
      <c r="OM875" s="89"/>
      <c r="ON875" s="89"/>
      <c r="OO875" s="89"/>
      <c r="OP875" s="89"/>
      <c r="OQ875" s="89"/>
      <c r="OR875" s="89"/>
      <c r="OS875" s="89"/>
      <c r="OT875" s="89"/>
      <c r="OU875" s="89"/>
      <c r="OV875" s="89"/>
      <c r="OW875" s="89"/>
      <c r="OX875" s="89"/>
      <c r="OY875" s="89"/>
      <c r="OZ875" s="89"/>
      <c r="PA875" s="89"/>
      <c r="PB875" s="89"/>
      <c r="PC875" s="89"/>
      <c r="PD875" s="89"/>
      <c r="PE875" s="89"/>
      <c r="PF875" s="89"/>
      <c r="PG875" s="89"/>
      <c r="PH875" s="89"/>
      <c r="PI875" s="89"/>
      <c r="PJ875" s="89"/>
      <c r="PK875" s="89"/>
      <c r="PL875" s="89"/>
      <c r="PM875" s="89"/>
      <c r="PN875" s="89"/>
      <c r="PO875" s="89"/>
      <c r="PP875" s="89"/>
      <c r="PQ875" s="89"/>
      <c r="PR875" s="89"/>
      <c r="PS875" s="89"/>
      <c r="PT875" s="89"/>
      <c r="PU875" s="89"/>
      <c r="PV875" s="89"/>
      <c r="PW875" s="89"/>
      <c r="PX875" s="89"/>
      <c r="PY875" s="89"/>
      <c r="PZ875" s="89"/>
      <c r="QA875" s="89"/>
      <c r="QB875" s="89"/>
      <c r="QC875" s="89"/>
      <c r="QD875" s="89"/>
    </row>
    <row r="876" spans="1:446" x14ac:dyDescent="0.2">
      <c r="A876" s="19" t="s">
        <v>668</v>
      </c>
      <c r="B876" s="89">
        <v>1</v>
      </c>
      <c r="C876" s="89">
        <v>1</v>
      </c>
      <c r="D876" s="89">
        <v>1</v>
      </c>
      <c r="E876" s="89">
        <v>1</v>
      </c>
      <c r="F876" s="89">
        <v>1</v>
      </c>
      <c r="G876" s="89">
        <v>1</v>
      </c>
      <c r="H876" s="89">
        <v>1</v>
      </c>
      <c r="I876" s="89">
        <v>1</v>
      </c>
      <c r="J876" s="89">
        <v>1</v>
      </c>
      <c r="K876" s="89">
        <v>1</v>
      </c>
      <c r="L876" s="89">
        <v>1</v>
      </c>
      <c r="M876" s="89">
        <v>1</v>
      </c>
      <c r="N876" s="89">
        <v>1</v>
      </c>
      <c r="O876" s="89">
        <v>1</v>
      </c>
      <c r="P876" s="89">
        <v>1</v>
      </c>
      <c r="Q876" s="89">
        <v>1</v>
      </c>
      <c r="R876" s="89">
        <v>1</v>
      </c>
      <c r="S876" s="89">
        <v>1</v>
      </c>
      <c r="T876" s="89">
        <v>1</v>
      </c>
      <c r="U876" s="89">
        <v>1</v>
      </c>
      <c r="V876" s="89">
        <v>1</v>
      </c>
      <c r="W876" s="89">
        <v>1</v>
      </c>
      <c r="X876" s="89">
        <v>1</v>
      </c>
      <c r="Y876" s="89">
        <v>1</v>
      </c>
      <c r="Z876" s="89">
        <v>1</v>
      </c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89"/>
      <c r="DB876" s="89"/>
      <c r="DC876" s="89"/>
      <c r="DD876" s="89"/>
      <c r="DE876" s="89"/>
      <c r="DF876" s="89"/>
      <c r="DG876" s="89"/>
      <c r="DH876" s="89"/>
      <c r="DI876" s="89"/>
      <c r="DJ876" s="89"/>
      <c r="DK876" s="89"/>
      <c r="DL876" s="89"/>
      <c r="DM876" s="89"/>
      <c r="DN876" s="89"/>
      <c r="DO876" s="89"/>
      <c r="DP876" s="89"/>
      <c r="DQ876" s="89"/>
      <c r="DR876" s="89"/>
      <c r="DS876" s="89"/>
      <c r="DT876" s="89"/>
      <c r="DU876" s="89"/>
      <c r="DV876" s="89"/>
      <c r="DW876" s="89"/>
      <c r="DX876" s="89"/>
      <c r="DY876" s="89"/>
      <c r="DZ876" s="89"/>
      <c r="EA876" s="89"/>
      <c r="EB876" s="89"/>
      <c r="EC876" s="89"/>
      <c r="ED876" s="89"/>
      <c r="EE876" s="89">
        <v>1</v>
      </c>
      <c r="EF876" s="89"/>
      <c r="EG876" s="89">
        <v>1</v>
      </c>
      <c r="EH876" s="89"/>
      <c r="EI876" s="89"/>
      <c r="EJ876" s="89"/>
      <c r="EK876" s="89"/>
      <c r="EL876" s="89"/>
      <c r="EM876" s="89"/>
      <c r="EN876" s="89"/>
      <c r="EO876" s="89"/>
      <c r="EP876" s="89"/>
      <c r="EQ876" s="89">
        <v>1</v>
      </c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>
        <v>1</v>
      </c>
      <c r="GL876" s="89"/>
      <c r="GM876" s="89"/>
      <c r="GN876" s="89"/>
      <c r="GO876" s="89"/>
      <c r="GP876" s="89"/>
      <c r="GQ876" s="89"/>
      <c r="GR876" s="89">
        <v>1</v>
      </c>
      <c r="GS876" s="89">
        <v>1</v>
      </c>
      <c r="GT876" s="89">
        <v>1</v>
      </c>
      <c r="GU876" s="89">
        <v>1</v>
      </c>
      <c r="GV876" s="89"/>
      <c r="GW876" s="89">
        <v>1</v>
      </c>
      <c r="GX876" s="89"/>
      <c r="GY876" s="89"/>
      <c r="GZ876" s="89">
        <v>1</v>
      </c>
      <c r="HA876" s="89">
        <v>1</v>
      </c>
      <c r="HB876" s="89"/>
      <c r="HC876" s="89"/>
      <c r="HD876" s="89"/>
      <c r="HE876" s="89"/>
      <c r="HF876" s="89"/>
      <c r="HG876" s="89"/>
      <c r="HH876" s="89"/>
      <c r="HI876" s="89"/>
      <c r="HJ876" s="89">
        <v>1</v>
      </c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>
        <v>1</v>
      </c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  <c r="IS876" s="89"/>
      <c r="IT876" s="89"/>
      <c r="IU876" s="89"/>
      <c r="IV876" s="89"/>
      <c r="IW876" s="89"/>
      <c r="IX876" s="89"/>
      <c r="IY876" s="89"/>
      <c r="IZ876" s="89"/>
      <c r="JA876" s="89"/>
      <c r="JB876" s="89"/>
      <c r="JC876" s="89"/>
      <c r="JD876" s="89"/>
      <c r="JE876" s="89"/>
      <c r="JF876" s="89">
        <v>1</v>
      </c>
      <c r="JG876" s="89"/>
      <c r="JH876" s="89"/>
      <c r="JI876" s="89"/>
      <c r="JJ876" s="89"/>
      <c r="JK876" s="89"/>
      <c r="JL876" s="89"/>
      <c r="JM876" s="89"/>
      <c r="JN876" s="89"/>
      <c r="JO876" s="89"/>
      <c r="JP876" s="89"/>
      <c r="JQ876" s="89"/>
      <c r="JR876" s="89"/>
      <c r="JS876" s="89"/>
      <c r="JT876" s="89"/>
      <c r="JU876" s="89"/>
      <c r="JV876" s="89"/>
      <c r="JW876" s="89"/>
      <c r="JX876" s="89"/>
      <c r="JY876" s="89"/>
      <c r="JZ876" s="89"/>
      <c r="KA876" s="89"/>
      <c r="KB876" s="89"/>
      <c r="KC876" s="89"/>
      <c r="KD876" s="89"/>
      <c r="KE876" s="89">
        <v>1</v>
      </c>
      <c r="KF876" s="89"/>
      <c r="KG876" s="89"/>
      <c r="KH876" s="89"/>
      <c r="KI876" s="89"/>
      <c r="KJ876" s="89"/>
      <c r="KK876" s="89"/>
      <c r="KL876" s="89"/>
      <c r="KM876" s="89"/>
      <c r="KN876" s="89"/>
      <c r="KO876" s="89"/>
      <c r="KP876" s="89"/>
      <c r="KQ876" s="89"/>
      <c r="KR876" s="89"/>
      <c r="KS876" s="89"/>
      <c r="KT876" s="89"/>
      <c r="KU876" s="89"/>
      <c r="KV876" s="89">
        <v>1</v>
      </c>
      <c r="KW876" s="89"/>
      <c r="KX876" s="89"/>
      <c r="KY876" s="89"/>
      <c r="KZ876" s="89"/>
      <c r="LA876" s="89"/>
      <c r="LB876" s="89"/>
      <c r="LC876" s="89"/>
      <c r="LD876" s="89"/>
      <c r="LE876" s="89"/>
      <c r="LF876" s="89"/>
      <c r="LG876" s="89"/>
      <c r="LH876" s="89"/>
      <c r="LI876" s="89"/>
      <c r="LJ876" s="89"/>
      <c r="LK876" s="89"/>
      <c r="LL876" s="89"/>
      <c r="LM876" s="89"/>
      <c r="LN876" s="89"/>
      <c r="LO876" s="89"/>
      <c r="LP876" s="89"/>
      <c r="LQ876" s="89"/>
      <c r="LR876" s="89"/>
      <c r="LS876" s="89"/>
      <c r="LT876" s="89"/>
      <c r="LU876" s="89"/>
      <c r="LV876" s="89"/>
      <c r="LW876" s="89"/>
      <c r="LX876" s="89"/>
      <c r="LY876" s="89"/>
      <c r="LZ876" s="89"/>
      <c r="MA876" s="89"/>
      <c r="MB876" s="89"/>
      <c r="MC876" s="89"/>
      <c r="MD876" s="89"/>
      <c r="ME876" s="89"/>
      <c r="MF876" s="89"/>
      <c r="MG876" s="89"/>
      <c r="MH876" s="89"/>
      <c r="MI876" s="89"/>
      <c r="MJ876" s="89"/>
      <c r="MK876" s="89"/>
      <c r="ML876" s="89"/>
      <c r="MM876" s="89"/>
      <c r="MN876" s="89"/>
      <c r="MO876" s="89"/>
      <c r="MP876" s="89"/>
      <c r="MQ876" s="89"/>
      <c r="MR876" s="89"/>
      <c r="MS876" s="89"/>
      <c r="MT876" s="89"/>
      <c r="MU876" s="89"/>
      <c r="MV876" s="89"/>
      <c r="MW876" s="89"/>
      <c r="MX876" s="89"/>
      <c r="MY876" s="89"/>
      <c r="MZ876" s="89"/>
      <c r="NA876" s="89"/>
      <c r="NB876" s="89"/>
      <c r="NC876" s="89"/>
      <c r="ND876" s="89"/>
      <c r="NE876" s="89"/>
      <c r="NF876" s="89"/>
      <c r="NG876" s="89"/>
      <c r="NH876" s="89"/>
      <c r="NI876" s="89"/>
      <c r="NJ876" s="89"/>
      <c r="NK876" s="89"/>
      <c r="NL876" s="89"/>
      <c r="NM876" s="89"/>
      <c r="NN876" s="89"/>
      <c r="NO876" s="89"/>
      <c r="NP876" s="89"/>
      <c r="NQ876" s="89"/>
      <c r="NR876" s="89"/>
      <c r="NS876" s="89"/>
      <c r="NT876" s="89"/>
      <c r="NU876" s="89"/>
      <c r="NV876" s="89"/>
      <c r="NW876" s="89"/>
      <c r="NX876" s="89"/>
      <c r="NY876" s="89"/>
      <c r="NZ876" s="89"/>
      <c r="OA876" s="89"/>
      <c r="OB876" s="89"/>
      <c r="OC876" s="89"/>
      <c r="OD876" s="89"/>
      <c r="OE876" s="89"/>
      <c r="OF876" s="89"/>
      <c r="OG876" s="89"/>
      <c r="OH876" s="89"/>
      <c r="OI876" s="89"/>
      <c r="OJ876" s="89"/>
      <c r="OK876" s="89"/>
      <c r="OL876" s="89"/>
      <c r="OM876" s="89"/>
      <c r="ON876" s="89"/>
      <c r="OO876" s="89"/>
      <c r="OP876" s="89"/>
      <c r="OQ876" s="89"/>
      <c r="OR876" s="89"/>
      <c r="OS876" s="89"/>
      <c r="OT876" s="89"/>
      <c r="OU876" s="89"/>
      <c r="OV876" s="89"/>
      <c r="OW876" s="89"/>
      <c r="OX876" s="89"/>
      <c r="OY876" s="89"/>
      <c r="OZ876" s="89"/>
      <c r="PA876" s="89"/>
      <c r="PB876" s="89"/>
      <c r="PC876" s="89"/>
      <c r="PD876" s="89"/>
      <c r="PE876" s="89"/>
      <c r="PF876" s="89"/>
      <c r="PG876" s="89"/>
      <c r="PH876" s="89"/>
      <c r="PI876" s="89"/>
      <c r="PJ876" s="89"/>
      <c r="PK876" s="89"/>
      <c r="PL876" s="89"/>
      <c r="PM876" s="89"/>
      <c r="PN876" s="89"/>
      <c r="PO876" s="89"/>
      <c r="PP876" s="89"/>
      <c r="PQ876" s="89"/>
      <c r="PR876" s="89"/>
      <c r="PS876" s="89"/>
      <c r="PT876" s="89"/>
      <c r="PU876" s="89"/>
      <c r="PV876" s="89"/>
      <c r="PW876" s="89"/>
      <c r="PX876" s="89"/>
      <c r="PY876" s="89"/>
      <c r="PZ876" s="89"/>
      <c r="QA876" s="89"/>
      <c r="QB876" s="89"/>
      <c r="QC876" s="89"/>
      <c r="QD876" s="89"/>
    </row>
    <row r="877" spans="1:446" x14ac:dyDescent="0.2">
      <c r="A877" s="19" t="s">
        <v>568</v>
      </c>
      <c r="B877" s="89">
        <v>1</v>
      </c>
      <c r="C877" s="89">
        <v>1</v>
      </c>
      <c r="D877" s="89">
        <v>1</v>
      </c>
      <c r="E877" s="89">
        <v>1</v>
      </c>
      <c r="F877" s="89">
        <v>1</v>
      </c>
      <c r="G877" s="89">
        <v>1</v>
      </c>
      <c r="H877" s="89">
        <v>1</v>
      </c>
      <c r="I877" s="89">
        <v>1</v>
      </c>
      <c r="J877" s="89">
        <v>1</v>
      </c>
      <c r="K877" s="89">
        <v>1</v>
      </c>
      <c r="L877" s="89">
        <v>1</v>
      </c>
      <c r="M877" s="89">
        <v>1</v>
      </c>
      <c r="N877" s="89">
        <v>1</v>
      </c>
      <c r="O877" s="89">
        <v>1</v>
      </c>
      <c r="P877" s="89">
        <v>1</v>
      </c>
      <c r="Q877" s="89">
        <v>1</v>
      </c>
      <c r="R877" s="89">
        <v>1</v>
      </c>
      <c r="S877" s="89">
        <v>1</v>
      </c>
      <c r="T877" s="89">
        <v>1</v>
      </c>
      <c r="U877" s="89">
        <v>1</v>
      </c>
      <c r="V877" s="89">
        <v>1</v>
      </c>
      <c r="W877" s="89">
        <v>1</v>
      </c>
      <c r="X877" s="89">
        <v>1</v>
      </c>
      <c r="Y877" s="89">
        <v>1</v>
      </c>
      <c r="Z877" s="89">
        <v>1</v>
      </c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>
        <v>1</v>
      </c>
      <c r="BI877" s="89">
        <v>1</v>
      </c>
      <c r="BJ877" s="89">
        <v>1</v>
      </c>
      <c r="BK877" s="89">
        <v>1</v>
      </c>
      <c r="BL877" s="89">
        <v>1</v>
      </c>
      <c r="BM877" s="89">
        <v>1</v>
      </c>
      <c r="BN877" s="89">
        <v>1</v>
      </c>
      <c r="BO877" s="89">
        <v>1</v>
      </c>
      <c r="BP877" s="89">
        <v>1</v>
      </c>
      <c r="BQ877" s="89">
        <v>1</v>
      </c>
      <c r="BR877" s="89">
        <v>1</v>
      </c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>
        <v>1</v>
      </c>
      <c r="CD877" s="89">
        <v>1</v>
      </c>
      <c r="CE877" s="89">
        <v>1</v>
      </c>
      <c r="CF877" s="89">
        <v>1</v>
      </c>
      <c r="CG877" s="89">
        <v>1</v>
      </c>
      <c r="CH877" s="89">
        <v>1</v>
      </c>
      <c r="CI877" s="89">
        <v>1</v>
      </c>
      <c r="CJ877" s="89">
        <v>1</v>
      </c>
      <c r="CK877" s="89">
        <v>1</v>
      </c>
      <c r="CL877" s="89">
        <v>1</v>
      </c>
      <c r="CM877" s="89">
        <v>1</v>
      </c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89"/>
      <c r="DB877" s="89"/>
      <c r="DC877" s="89"/>
      <c r="DD877" s="89"/>
      <c r="DE877" s="89"/>
      <c r="DF877" s="89"/>
      <c r="DG877" s="89"/>
      <c r="DH877" s="89"/>
      <c r="DI877" s="89"/>
      <c r="DJ877" s="89"/>
      <c r="DK877" s="89"/>
      <c r="DL877" s="89"/>
      <c r="DM877" s="89"/>
      <c r="DN877" s="89"/>
      <c r="DO877" s="89"/>
      <c r="DP877" s="89"/>
      <c r="DQ877" s="89"/>
      <c r="DR877" s="89"/>
      <c r="DS877" s="89"/>
      <c r="DT877" s="89"/>
      <c r="DU877" s="89"/>
      <c r="DV877" s="89"/>
      <c r="DW877" s="89"/>
      <c r="DX877" s="89"/>
      <c r="DY877" s="89"/>
      <c r="DZ877" s="89"/>
      <c r="EA877" s="89"/>
      <c r="EB877" s="89"/>
      <c r="EC877" s="89"/>
      <c r="ED877" s="89"/>
      <c r="EE877" s="89">
        <v>1</v>
      </c>
      <c r="EF877" s="89"/>
      <c r="EG877" s="89">
        <v>1</v>
      </c>
      <c r="EH877" s="89"/>
      <c r="EI877" s="89"/>
      <c r="EJ877" s="89"/>
      <c r="EK877" s="89"/>
      <c r="EL877" s="89">
        <v>1</v>
      </c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>
        <v>1</v>
      </c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>
        <v>1</v>
      </c>
      <c r="GH877" s="89"/>
      <c r="GI877" s="89"/>
      <c r="GJ877" s="89"/>
      <c r="GK877" s="89">
        <v>1</v>
      </c>
      <c r="GL877" s="89"/>
      <c r="GM877" s="89"/>
      <c r="GN877" s="89"/>
      <c r="GO877" s="89"/>
      <c r="GP877" s="89"/>
      <c r="GQ877" s="89"/>
      <c r="GR877" s="89">
        <v>1</v>
      </c>
      <c r="GS877" s="89">
        <v>1</v>
      </c>
      <c r="GT877" s="89">
        <v>1</v>
      </c>
      <c r="GU877" s="89">
        <v>1</v>
      </c>
      <c r="GV877" s="89"/>
      <c r="GW877" s="89">
        <v>1</v>
      </c>
      <c r="GX877" s="89"/>
      <c r="GY877" s="89"/>
      <c r="GZ877" s="89">
        <v>1</v>
      </c>
      <c r="HA877" s="89">
        <v>1</v>
      </c>
      <c r="HB877" s="89"/>
      <c r="HC877" s="89"/>
      <c r="HD877" s="89"/>
      <c r="HE877" s="89">
        <v>1</v>
      </c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>
        <v>1</v>
      </c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  <c r="IS877" s="89"/>
      <c r="IT877" s="89"/>
      <c r="IU877" s="89"/>
      <c r="IV877" s="89"/>
      <c r="IW877" s="89"/>
      <c r="IX877" s="89"/>
      <c r="IY877" s="89"/>
      <c r="IZ877" s="89"/>
      <c r="JA877" s="89">
        <v>1</v>
      </c>
      <c r="JB877" s="89"/>
      <c r="JC877" s="89"/>
      <c r="JD877" s="89"/>
      <c r="JE877" s="89"/>
      <c r="JF877" s="89"/>
      <c r="JG877" s="89"/>
      <c r="JH877" s="89"/>
      <c r="JI877" s="89"/>
      <c r="JJ877" s="89"/>
      <c r="JK877" s="89"/>
      <c r="JL877" s="89"/>
      <c r="JM877" s="89"/>
      <c r="JN877" s="89"/>
      <c r="JO877" s="89"/>
      <c r="JP877" s="89"/>
      <c r="JQ877" s="89"/>
      <c r="JR877" s="89"/>
      <c r="JS877" s="89"/>
      <c r="JT877" s="89"/>
      <c r="JU877" s="89"/>
      <c r="JV877" s="89"/>
      <c r="JW877" s="89"/>
      <c r="JX877" s="89"/>
      <c r="JY877" s="89"/>
      <c r="JZ877" s="89">
        <v>1</v>
      </c>
      <c r="KA877" s="89"/>
      <c r="KB877" s="89"/>
      <c r="KC877" s="89"/>
      <c r="KD877" s="89"/>
      <c r="KE877" s="89"/>
      <c r="KF877" s="89"/>
      <c r="KG877" s="89"/>
      <c r="KH877" s="89"/>
      <c r="KI877" s="89"/>
      <c r="KJ877" s="89"/>
      <c r="KK877" s="89"/>
      <c r="KL877" s="89"/>
      <c r="KM877" s="89"/>
      <c r="KN877" s="89"/>
      <c r="KO877" s="89"/>
      <c r="KP877" s="89"/>
      <c r="KQ877" s="89">
        <v>1</v>
      </c>
      <c r="KR877" s="89"/>
      <c r="KS877" s="89"/>
      <c r="KT877" s="89"/>
      <c r="KU877" s="89"/>
      <c r="KV877" s="89"/>
      <c r="KW877" s="89"/>
      <c r="KX877" s="89"/>
      <c r="KY877" s="89"/>
      <c r="KZ877" s="89"/>
      <c r="LA877" s="89"/>
      <c r="LB877" s="89"/>
      <c r="LC877" s="89"/>
      <c r="LD877" s="89"/>
      <c r="LE877" s="89"/>
      <c r="LF877" s="89"/>
      <c r="LG877" s="89"/>
      <c r="LH877" s="89"/>
      <c r="LI877" s="89">
        <v>1</v>
      </c>
      <c r="LJ877" s="89"/>
      <c r="LK877" s="89"/>
      <c r="LL877" s="89"/>
      <c r="LM877" s="89"/>
      <c r="LN877" s="89"/>
      <c r="LO877" s="89"/>
      <c r="LP877" s="89"/>
      <c r="LQ877" s="89"/>
      <c r="LR877" s="89"/>
      <c r="LS877" s="89"/>
      <c r="LT877" s="89"/>
      <c r="LU877" s="89"/>
      <c r="LV877" s="89"/>
      <c r="LW877" s="89"/>
      <c r="LX877" s="89"/>
      <c r="LY877" s="89"/>
      <c r="LZ877" s="89"/>
      <c r="MA877" s="89"/>
      <c r="MB877" s="89"/>
      <c r="MC877" s="89"/>
      <c r="MD877" s="89"/>
      <c r="ME877" s="89"/>
      <c r="MF877" s="89">
        <v>1</v>
      </c>
      <c r="MG877" s="89"/>
      <c r="MH877" s="89"/>
      <c r="MI877" s="89"/>
      <c r="MJ877" s="89"/>
      <c r="MK877" s="89"/>
      <c r="ML877" s="89"/>
      <c r="MM877" s="89"/>
      <c r="MN877" s="89"/>
      <c r="MO877" s="89"/>
      <c r="MP877" s="89"/>
      <c r="MQ877" s="89"/>
      <c r="MR877" s="89"/>
      <c r="MS877" s="89"/>
      <c r="MT877" s="89"/>
      <c r="MU877" s="89"/>
      <c r="MV877" s="89"/>
      <c r="MW877" s="89"/>
      <c r="MX877" s="89"/>
      <c r="MY877" s="89"/>
      <c r="MZ877" s="89"/>
      <c r="NA877" s="89"/>
      <c r="NB877" s="89"/>
      <c r="NC877" s="89">
        <v>1</v>
      </c>
      <c r="ND877" s="89"/>
      <c r="NE877" s="89"/>
      <c r="NF877" s="89"/>
      <c r="NG877" s="89"/>
      <c r="NH877" s="89"/>
      <c r="NI877" s="89"/>
      <c r="NJ877" s="89"/>
      <c r="NK877" s="89"/>
      <c r="NL877" s="89"/>
      <c r="NM877" s="89"/>
      <c r="NN877" s="89"/>
      <c r="NO877" s="89"/>
      <c r="NP877" s="89"/>
      <c r="NQ877" s="89"/>
      <c r="NR877" s="89"/>
      <c r="NS877" s="89"/>
      <c r="NT877" s="89"/>
      <c r="NU877" s="89"/>
      <c r="NV877" s="89"/>
      <c r="NW877" s="89"/>
      <c r="NX877" s="89"/>
      <c r="NY877" s="89"/>
      <c r="NZ877" s="89">
        <v>1</v>
      </c>
      <c r="OA877" s="89"/>
      <c r="OB877" s="89"/>
      <c r="OC877" s="89"/>
      <c r="OD877" s="89"/>
      <c r="OE877" s="89"/>
      <c r="OF877" s="89"/>
      <c r="OG877" s="89"/>
      <c r="OH877" s="89"/>
      <c r="OI877" s="89"/>
      <c r="OJ877" s="89"/>
      <c r="OK877" s="89"/>
      <c r="OL877" s="89"/>
      <c r="OM877" s="89"/>
      <c r="ON877" s="89"/>
      <c r="OO877" s="89"/>
      <c r="OP877" s="89"/>
      <c r="OQ877" s="89"/>
      <c r="OR877" s="89">
        <v>1</v>
      </c>
      <c r="OS877" s="89"/>
      <c r="OT877" s="89"/>
      <c r="OU877" s="89"/>
      <c r="OV877" s="89"/>
      <c r="OW877" s="89"/>
      <c r="OX877" s="89"/>
      <c r="OY877" s="89"/>
      <c r="OZ877" s="89"/>
      <c r="PA877" s="89"/>
      <c r="PB877" s="89"/>
      <c r="PC877" s="89"/>
      <c r="PD877" s="89"/>
      <c r="PE877" s="89"/>
      <c r="PF877" s="89"/>
      <c r="PG877" s="89"/>
      <c r="PH877" s="89">
        <v>1</v>
      </c>
      <c r="PI877" s="89"/>
      <c r="PJ877" s="89"/>
      <c r="PK877" s="89"/>
      <c r="PL877" s="89"/>
      <c r="PM877" s="89"/>
      <c r="PN877" s="89"/>
      <c r="PO877" s="89"/>
      <c r="PP877" s="89"/>
      <c r="PQ877" s="89"/>
      <c r="PR877" s="89"/>
      <c r="PS877" s="89"/>
      <c r="PT877" s="89"/>
      <c r="PU877" s="89"/>
      <c r="PV877" s="89"/>
      <c r="PW877" s="89"/>
      <c r="PX877" s="89"/>
      <c r="PY877" s="89"/>
      <c r="PZ877" s="89"/>
      <c r="QA877" s="89"/>
      <c r="QB877" s="89"/>
      <c r="QC877" s="89"/>
      <c r="QD877" s="89"/>
    </row>
    <row r="878" spans="1:446" x14ac:dyDescent="0.2">
      <c r="A878" s="19" t="s">
        <v>662</v>
      </c>
      <c r="B878" s="89">
        <v>1</v>
      </c>
      <c r="C878" s="89">
        <v>1</v>
      </c>
      <c r="D878" s="89">
        <v>1</v>
      </c>
      <c r="E878" s="89">
        <v>1</v>
      </c>
      <c r="F878" s="89">
        <v>1</v>
      </c>
      <c r="G878" s="89">
        <v>1</v>
      </c>
      <c r="H878" s="89">
        <v>1</v>
      </c>
      <c r="I878" s="89">
        <v>1</v>
      </c>
      <c r="J878" s="89">
        <v>1</v>
      </c>
      <c r="K878" s="89">
        <v>1</v>
      </c>
      <c r="L878" s="89">
        <v>1</v>
      </c>
      <c r="M878" s="89">
        <v>1</v>
      </c>
      <c r="N878" s="89">
        <v>1</v>
      </c>
      <c r="O878" s="89">
        <v>1</v>
      </c>
      <c r="P878" s="89">
        <v>1</v>
      </c>
      <c r="Q878" s="89">
        <v>1</v>
      </c>
      <c r="R878" s="89">
        <v>1</v>
      </c>
      <c r="S878" s="89">
        <v>1</v>
      </c>
      <c r="T878" s="89">
        <v>1</v>
      </c>
      <c r="U878" s="89">
        <v>1</v>
      </c>
      <c r="V878" s="89">
        <v>1</v>
      </c>
      <c r="W878" s="89">
        <v>1</v>
      </c>
      <c r="X878" s="89">
        <v>1</v>
      </c>
      <c r="Y878" s="89">
        <v>1</v>
      </c>
      <c r="Z878" s="89">
        <v>1</v>
      </c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>
        <v>1</v>
      </c>
      <c r="BI878" s="89">
        <v>1</v>
      </c>
      <c r="BJ878" s="89">
        <v>1</v>
      </c>
      <c r="BK878" s="89">
        <v>1</v>
      </c>
      <c r="BL878" s="89">
        <v>1</v>
      </c>
      <c r="BM878" s="89">
        <v>1</v>
      </c>
      <c r="BN878" s="89">
        <v>1</v>
      </c>
      <c r="BO878" s="89">
        <v>1</v>
      </c>
      <c r="BP878" s="89">
        <v>1</v>
      </c>
      <c r="BQ878" s="89">
        <v>1</v>
      </c>
      <c r="BR878" s="89">
        <v>1</v>
      </c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>
        <v>1</v>
      </c>
      <c r="CD878" s="89">
        <v>1</v>
      </c>
      <c r="CE878" s="89">
        <v>1</v>
      </c>
      <c r="CF878" s="89">
        <v>1</v>
      </c>
      <c r="CG878" s="89">
        <v>1</v>
      </c>
      <c r="CH878" s="89">
        <v>1</v>
      </c>
      <c r="CI878" s="89">
        <v>1</v>
      </c>
      <c r="CJ878" s="89">
        <v>1</v>
      </c>
      <c r="CK878" s="89">
        <v>1</v>
      </c>
      <c r="CL878" s="89">
        <v>1</v>
      </c>
      <c r="CM878" s="89">
        <v>1</v>
      </c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89"/>
      <c r="DB878" s="89"/>
      <c r="DC878" s="89"/>
      <c r="DD878" s="89"/>
      <c r="DE878" s="89"/>
      <c r="DF878" s="89"/>
      <c r="DG878" s="89"/>
      <c r="DH878" s="89"/>
      <c r="DI878" s="89"/>
      <c r="DJ878" s="89"/>
      <c r="DK878" s="89"/>
      <c r="DL878" s="89"/>
      <c r="DM878" s="89"/>
      <c r="DN878" s="89"/>
      <c r="DO878" s="89"/>
      <c r="DP878" s="89"/>
      <c r="DQ878" s="89"/>
      <c r="DR878" s="89"/>
      <c r="DS878" s="89"/>
      <c r="DT878" s="89"/>
      <c r="DU878" s="89"/>
      <c r="DV878" s="89"/>
      <c r="DW878" s="89"/>
      <c r="DX878" s="89"/>
      <c r="DY878" s="89"/>
      <c r="DZ878" s="89"/>
      <c r="EA878" s="89"/>
      <c r="EB878" s="89"/>
      <c r="EC878" s="89"/>
      <c r="ED878" s="89"/>
      <c r="EE878" s="89">
        <v>1</v>
      </c>
      <c r="EF878" s="89"/>
      <c r="EG878" s="89">
        <v>1</v>
      </c>
      <c r="EH878" s="89"/>
      <c r="EI878" s="89"/>
      <c r="EJ878" s="89"/>
      <c r="EK878" s="89"/>
      <c r="EL878" s="89"/>
      <c r="EM878" s="89">
        <v>1</v>
      </c>
      <c r="EN878" s="89"/>
      <c r="EO878" s="89"/>
      <c r="EP878" s="89"/>
      <c r="EQ878" s="89">
        <v>1</v>
      </c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>
        <v>1</v>
      </c>
      <c r="FM878" s="89"/>
      <c r="FN878" s="89"/>
      <c r="FO878" s="89"/>
      <c r="FP878" s="89">
        <v>1</v>
      </c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>
        <v>1</v>
      </c>
      <c r="GH878" s="89"/>
      <c r="GI878" s="89"/>
      <c r="GJ878" s="89"/>
      <c r="GK878" s="89">
        <v>1</v>
      </c>
      <c r="GL878" s="89"/>
      <c r="GM878" s="89"/>
      <c r="GN878" s="89"/>
      <c r="GO878" s="89"/>
      <c r="GP878" s="89"/>
      <c r="GQ878" s="89"/>
      <c r="GR878" s="89">
        <v>1</v>
      </c>
      <c r="GS878" s="89">
        <v>1</v>
      </c>
      <c r="GT878" s="89">
        <v>1</v>
      </c>
      <c r="GU878" s="89">
        <v>1</v>
      </c>
      <c r="GV878" s="89"/>
      <c r="GW878" s="89">
        <v>1</v>
      </c>
      <c r="GX878" s="89"/>
      <c r="GY878" s="89"/>
      <c r="GZ878" s="89">
        <v>1</v>
      </c>
      <c r="HA878" s="89">
        <v>1</v>
      </c>
      <c r="HB878" s="89"/>
      <c r="HC878" s="89"/>
      <c r="HD878" s="89"/>
      <c r="HE878" s="89"/>
      <c r="HF878" s="89">
        <v>1</v>
      </c>
      <c r="HG878" s="89"/>
      <c r="HH878" s="89"/>
      <c r="HI878" s="89"/>
      <c r="HJ878" s="89">
        <v>1</v>
      </c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>
        <v>1</v>
      </c>
      <c r="IE878" s="89"/>
      <c r="IF878" s="89"/>
      <c r="IG878" s="89"/>
      <c r="IH878" s="89">
        <v>1</v>
      </c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  <c r="IS878" s="89"/>
      <c r="IT878" s="89"/>
      <c r="IU878" s="89"/>
      <c r="IV878" s="89"/>
      <c r="IW878" s="89"/>
      <c r="IX878" s="89"/>
      <c r="IY878" s="89"/>
      <c r="IZ878" s="89"/>
      <c r="JA878" s="89"/>
      <c r="JB878" s="89">
        <v>1</v>
      </c>
      <c r="JC878" s="89"/>
      <c r="JD878" s="89"/>
      <c r="JE878" s="89"/>
      <c r="JF878" s="89">
        <v>1</v>
      </c>
      <c r="JG878" s="89"/>
      <c r="JH878" s="89"/>
      <c r="JI878" s="89"/>
      <c r="JJ878" s="89"/>
      <c r="JK878" s="89"/>
      <c r="JL878" s="89"/>
      <c r="JM878" s="89"/>
      <c r="JN878" s="89"/>
      <c r="JO878" s="89"/>
      <c r="JP878" s="89"/>
      <c r="JQ878" s="89"/>
      <c r="JR878" s="89"/>
      <c r="JS878" s="89"/>
      <c r="JT878" s="89"/>
      <c r="JU878" s="89"/>
      <c r="JV878" s="89"/>
      <c r="JW878" s="89"/>
      <c r="JX878" s="89"/>
      <c r="JY878" s="89"/>
      <c r="JZ878" s="89"/>
      <c r="KA878" s="89">
        <v>1</v>
      </c>
      <c r="KB878" s="89"/>
      <c r="KC878" s="89"/>
      <c r="KD878" s="89"/>
      <c r="KE878" s="89">
        <v>1</v>
      </c>
      <c r="KF878" s="89"/>
      <c r="KG878" s="89"/>
      <c r="KH878" s="89"/>
      <c r="KI878" s="89"/>
      <c r="KJ878" s="89"/>
      <c r="KK878" s="89"/>
      <c r="KL878" s="89"/>
      <c r="KM878" s="89"/>
      <c r="KN878" s="89"/>
      <c r="KO878" s="89"/>
      <c r="KP878" s="89"/>
      <c r="KQ878" s="89"/>
      <c r="KR878" s="89">
        <v>1</v>
      </c>
      <c r="KS878" s="89"/>
      <c r="KT878" s="89"/>
      <c r="KU878" s="89"/>
      <c r="KV878" s="89">
        <v>1</v>
      </c>
      <c r="KW878" s="89"/>
      <c r="KX878" s="89"/>
      <c r="KY878" s="89"/>
      <c r="KZ878" s="89"/>
      <c r="LA878" s="89"/>
      <c r="LB878" s="89"/>
      <c r="LC878" s="89"/>
      <c r="LD878" s="89"/>
      <c r="LE878" s="89"/>
      <c r="LF878" s="89"/>
      <c r="LG878" s="89"/>
      <c r="LH878" s="89"/>
      <c r="LI878" s="89"/>
      <c r="LJ878" s="89">
        <v>1</v>
      </c>
      <c r="LK878" s="89"/>
      <c r="LL878" s="89"/>
      <c r="LM878" s="89"/>
      <c r="LN878" s="89">
        <v>1</v>
      </c>
      <c r="LO878" s="89"/>
      <c r="LP878" s="89"/>
      <c r="LQ878" s="89"/>
      <c r="LR878" s="89"/>
      <c r="LS878" s="89"/>
      <c r="LT878" s="89"/>
      <c r="LU878" s="89"/>
      <c r="LV878" s="89"/>
      <c r="LW878" s="89"/>
      <c r="LX878" s="89"/>
      <c r="LY878" s="89"/>
      <c r="LZ878" s="89"/>
      <c r="MA878" s="89"/>
      <c r="MB878" s="89"/>
      <c r="MC878" s="89"/>
      <c r="MD878" s="89"/>
      <c r="ME878" s="89"/>
      <c r="MF878" s="89"/>
      <c r="MG878" s="89">
        <v>1</v>
      </c>
      <c r="MH878" s="89"/>
      <c r="MI878" s="89"/>
      <c r="MJ878" s="89"/>
      <c r="MK878" s="89">
        <v>1</v>
      </c>
      <c r="ML878" s="89"/>
      <c r="MM878" s="89"/>
      <c r="MN878" s="89"/>
      <c r="MO878" s="89"/>
      <c r="MP878" s="89"/>
      <c r="MQ878" s="89"/>
      <c r="MR878" s="89"/>
      <c r="MS878" s="89"/>
      <c r="MT878" s="89"/>
      <c r="MU878" s="89"/>
      <c r="MV878" s="89"/>
      <c r="MW878" s="89"/>
      <c r="MX878" s="89"/>
      <c r="MY878" s="89"/>
      <c r="MZ878" s="89"/>
      <c r="NA878" s="89"/>
      <c r="NB878" s="89"/>
      <c r="NC878" s="89"/>
      <c r="ND878" s="89">
        <v>1</v>
      </c>
      <c r="NE878" s="89"/>
      <c r="NF878" s="89"/>
      <c r="NG878" s="89"/>
      <c r="NH878" s="89">
        <v>1</v>
      </c>
      <c r="NI878" s="89"/>
      <c r="NJ878" s="89"/>
      <c r="NK878" s="89"/>
      <c r="NL878" s="89"/>
      <c r="NM878" s="89"/>
      <c r="NN878" s="89"/>
      <c r="NO878" s="89"/>
      <c r="NP878" s="89"/>
      <c r="NQ878" s="89"/>
      <c r="NR878" s="89"/>
      <c r="NS878" s="89"/>
      <c r="NT878" s="89"/>
      <c r="NU878" s="89"/>
      <c r="NV878" s="89"/>
      <c r="NW878" s="89"/>
      <c r="NX878" s="89"/>
      <c r="NY878" s="89"/>
      <c r="NZ878" s="89"/>
      <c r="OA878" s="89">
        <v>1</v>
      </c>
      <c r="OB878" s="89"/>
      <c r="OC878" s="89"/>
      <c r="OD878" s="89"/>
      <c r="OE878" s="89">
        <v>1</v>
      </c>
      <c r="OF878" s="89"/>
      <c r="OG878" s="89"/>
      <c r="OH878" s="89"/>
      <c r="OI878" s="89"/>
      <c r="OJ878" s="89"/>
      <c r="OK878" s="89"/>
      <c r="OL878" s="89"/>
      <c r="OM878" s="89"/>
      <c r="ON878" s="89"/>
      <c r="OO878" s="89"/>
      <c r="OP878" s="89"/>
      <c r="OQ878" s="89"/>
      <c r="OR878" s="89"/>
      <c r="OS878" s="89">
        <v>1</v>
      </c>
      <c r="OT878" s="89"/>
      <c r="OU878" s="89"/>
      <c r="OV878" s="89"/>
      <c r="OW878" s="89">
        <v>1</v>
      </c>
      <c r="OX878" s="89"/>
      <c r="OY878" s="89"/>
      <c r="OZ878" s="89"/>
      <c r="PA878" s="89"/>
      <c r="PB878" s="89"/>
      <c r="PC878" s="89"/>
      <c r="PD878" s="89"/>
      <c r="PE878" s="89"/>
      <c r="PF878" s="89"/>
      <c r="PG878" s="89"/>
      <c r="PH878" s="89"/>
      <c r="PI878" s="89">
        <v>1</v>
      </c>
      <c r="PJ878" s="89"/>
      <c r="PK878" s="89"/>
      <c r="PL878" s="89"/>
      <c r="PM878" s="89">
        <v>1</v>
      </c>
      <c r="PN878" s="89"/>
      <c r="PO878" s="89"/>
      <c r="PP878" s="89"/>
      <c r="PQ878" s="89"/>
      <c r="PR878" s="89"/>
      <c r="PS878" s="89"/>
      <c r="PT878" s="89"/>
      <c r="PU878" s="89"/>
      <c r="PV878" s="89"/>
      <c r="PW878" s="89"/>
      <c r="PX878" s="89"/>
      <c r="PY878" s="89"/>
      <c r="PZ878" s="89"/>
      <c r="QA878" s="89"/>
      <c r="QB878" s="89"/>
      <c r="QC878" s="89"/>
      <c r="QD878" s="89"/>
    </row>
    <row r="879" spans="1:446" x14ac:dyDescent="0.2">
      <c r="A879" s="19" t="s">
        <v>648</v>
      </c>
      <c r="B879" s="89">
        <v>1</v>
      </c>
      <c r="C879" s="89">
        <v>1</v>
      </c>
      <c r="D879" s="89">
        <v>1</v>
      </c>
      <c r="E879" s="89">
        <v>1</v>
      </c>
      <c r="F879" s="89">
        <v>1</v>
      </c>
      <c r="G879" s="89">
        <v>1</v>
      </c>
      <c r="H879" s="89">
        <v>1</v>
      </c>
      <c r="I879" s="89">
        <v>1</v>
      </c>
      <c r="J879" s="89">
        <v>1</v>
      </c>
      <c r="K879" s="89">
        <v>1</v>
      </c>
      <c r="L879" s="89">
        <v>1</v>
      </c>
      <c r="M879" s="89">
        <v>1</v>
      </c>
      <c r="N879" s="89">
        <v>1</v>
      </c>
      <c r="O879" s="89">
        <v>1</v>
      </c>
      <c r="P879" s="89">
        <v>1</v>
      </c>
      <c r="Q879" s="89">
        <v>1</v>
      </c>
      <c r="R879" s="89">
        <v>1</v>
      </c>
      <c r="S879" s="89">
        <v>1</v>
      </c>
      <c r="T879" s="89">
        <v>1</v>
      </c>
      <c r="U879" s="89">
        <v>1</v>
      </c>
      <c r="V879" s="89">
        <v>1</v>
      </c>
      <c r="W879" s="89">
        <v>1</v>
      </c>
      <c r="X879" s="89">
        <v>1</v>
      </c>
      <c r="Y879" s="89">
        <v>1</v>
      </c>
      <c r="Z879" s="89">
        <v>1</v>
      </c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>
        <v>1</v>
      </c>
      <c r="BI879" s="89">
        <v>1</v>
      </c>
      <c r="BJ879" s="89">
        <v>1</v>
      </c>
      <c r="BK879" s="89">
        <v>1</v>
      </c>
      <c r="BL879" s="89">
        <v>1</v>
      </c>
      <c r="BM879" s="89">
        <v>1</v>
      </c>
      <c r="BN879" s="89">
        <v>1</v>
      </c>
      <c r="BO879" s="89">
        <v>1</v>
      </c>
      <c r="BP879" s="89">
        <v>1</v>
      </c>
      <c r="BQ879" s="89">
        <v>1</v>
      </c>
      <c r="BR879" s="89">
        <v>1</v>
      </c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>
        <v>1</v>
      </c>
      <c r="CD879" s="89">
        <v>1</v>
      </c>
      <c r="CE879" s="89">
        <v>1</v>
      </c>
      <c r="CF879" s="89">
        <v>1</v>
      </c>
      <c r="CG879" s="89">
        <v>1</v>
      </c>
      <c r="CH879" s="89">
        <v>1</v>
      </c>
      <c r="CI879" s="89">
        <v>1</v>
      </c>
      <c r="CJ879" s="89">
        <v>1</v>
      </c>
      <c r="CK879" s="89">
        <v>1</v>
      </c>
      <c r="CL879" s="89">
        <v>1</v>
      </c>
      <c r="CM879" s="89">
        <v>1</v>
      </c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89"/>
      <c r="DB879" s="89"/>
      <c r="DC879" s="89"/>
      <c r="DD879" s="89"/>
      <c r="DE879" s="89"/>
      <c r="DF879" s="89"/>
      <c r="DG879" s="89"/>
      <c r="DH879" s="89"/>
      <c r="DI879" s="89"/>
      <c r="DJ879" s="89"/>
      <c r="DK879" s="89"/>
      <c r="DL879" s="89"/>
      <c r="DM879" s="89"/>
      <c r="DN879" s="89"/>
      <c r="DO879" s="89"/>
      <c r="DP879" s="89"/>
      <c r="DQ879" s="89"/>
      <c r="DR879" s="89"/>
      <c r="DS879" s="89"/>
      <c r="DT879" s="89"/>
      <c r="DU879" s="89"/>
      <c r="DV879" s="89"/>
      <c r="DW879" s="89"/>
      <c r="DX879" s="89"/>
      <c r="DY879" s="89"/>
      <c r="DZ879" s="89"/>
      <c r="EA879" s="89"/>
      <c r="EB879" s="89"/>
      <c r="EC879" s="89"/>
      <c r="ED879" s="89"/>
      <c r="EE879" s="89">
        <v>1</v>
      </c>
      <c r="EF879" s="89"/>
      <c r="EG879" s="89">
        <v>1</v>
      </c>
      <c r="EH879" s="89"/>
      <c r="EI879" s="89"/>
      <c r="EJ879" s="89"/>
      <c r="EK879" s="89"/>
      <c r="EL879" s="89"/>
      <c r="EM879" s="89">
        <v>1</v>
      </c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>
        <v>1</v>
      </c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>
        <v>1</v>
      </c>
      <c r="GH879" s="89"/>
      <c r="GI879" s="89"/>
      <c r="GJ879" s="89"/>
      <c r="GK879" s="89">
        <v>1</v>
      </c>
      <c r="GL879" s="89"/>
      <c r="GM879" s="89"/>
      <c r="GN879" s="89"/>
      <c r="GO879" s="89"/>
      <c r="GP879" s="89"/>
      <c r="GQ879" s="89"/>
      <c r="GR879" s="89">
        <v>1</v>
      </c>
      <c r="GS879" s="89">
        <v>1</v>
      </c>
      <c r="GT879" s="89">
        <v>1</v>
      </c>
      <c r="GU879" s="89">
        <v>1</v>
      </c>
      <c r="GV879" s="89"/>
      <c r="GW879" s="89">
        <v>1</v>
      </c>
      <c r="GX879" s="89"/>
      <c r="GY879" s="89"/>
      <c r="GZ879" s="89">
        <v>1</v>
      </c>
      <c r="HA879" s="89">
        <v>1</v>
      </c>
      <c r="HB879" s="89"/>
      <c r="HC879" s="89"/>
      <c r="HD879" s="89"/>
      <c r="HE879" s="89"/>
      <c r="HF879" s="89">
        <v>1</v>
      </c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>
        <v>1</v>
      </c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  <c r="IS879" s="89"/>
      <c r="IT879" s="89"/>
      <c r="IU879" s="89"/>
      <c r="IV879" s="89"/>
      <c r="IW879" s="89"/>
      <c r="IX879" s="89"/>
      <c r="IY879" s="89"/>
      <c r="IZ879" s="89"/>
      <c r="JA879" s="89"/>
      <c r="JB879" s="89">
        <v>1</v>
      </c>
      <c r="JC879" s="89"/>
      <c r="JD879" s="89"/>
      <c r="JE879" s="89"/>
      <c r="JF879" s="89"/>
      <c r="JG879" s="89"/>
      <c r="JH879" s="89"/>
      <c r="JI879" s="89"/>
      <c r="JJ879" s="89"/>
      <c r="JK879" s="89"/>
      <c r="JL879" s="89"/>
      <c r="JM879" s="89"/>
      <c r="JN879" s="89"/>
      <c r="JO879" s="89"/>
      <c r="JP879" s="89"/>
      <c r="JQ879" s="89"/>
      <c r="JR879" s="89"/>
      <c r="JS879" s="89"/>
      <c r="JT879" s="89"/>
      <c r="JU879" s="89"/>
      <c r="JV879" s="89"/>
      <c r="JW879" s="89"/>
      <c r="JX879" s="89"/>
      <c r="JY879" s="89"/>
      <c r="JZ879" s="89"/>
      <c r="KA879" s="89">
        <v>1</v>
      </c>
      <c r="KB879" s="89"/>
      <c r="KC879" s="89"/>
      <c r="KD879" s="89"/>
      <c r="KE879" s="89"/>
      <c r="KF879" s="89"/>
      <c r="KG879" s="89"/>
      <c r="KH879" s="89"/>
      <c r="KI879" s="89"/>
      <c r="KJ879" s="89"/>
      <c r="KK879" s="89"/>
      <c r="KL879" s="89"/>
      <c r="KM879" s="89"/>
      <c r="KN879" s="89"/>
      <c r="KO879" s="89"/>
      <c r="KP879" s="89"/>
      <c r="KQ879" s="89"/>
      <c r="KR879" s="89">
        <v>1</v>
      </c>
      <c r="KS879" s="89"/>
      <c r="KT879" s="89"/>
      <c r="KU879" s="89"/>
      <c r="KV879" s="89"/>
      <c r="KW879" s="89"/>
      <c r="KX879" s="89"/>
      <c r="KY879" s="89"/>
      <c r="KZ879" s="89"/>
      <c r="LA879" s="89"/>
      <c r="LB879" s="89"/>
      <c r="LC879" s="89"/>
      <c r="LD879" s="89"/>
      <c r="LE879" s="89"/>
      <c r="LF879" s="89"/>
      <c r="LG879" s="89"/>
      <c r="LH879" s="89"/>
      <c r="LI879" s="89"/>
      <c r="LJ879" s="89">
        <v>1</v>
      </c>
      <c r="LK879" s="89"/>
      <c r="LL879" s="89"/>
      <c r="LM879" s="89"/>
      <c r="LN879" s="89"/>
      <c r="LO879" s="89"/>
      <c r="LP879" s="89"/>
      <c r="LQ879" s="89"/>
      <c r="LR879" s="89"/>
      <c r="LS879" s="89"/>
      <c r="LT879" s="89"/>
      <c r="LU879" s="89"/>
      <c r="LV879" s="89"/>
      <c r="LW879" s="89"/>
      <c r="LX879" s="89"/>
      <c r="LY879" s="89"/>
      <c r="LZ879" s="89"/>
      <c r="MA879" s="89"/>
      <c r="MB879" s="89"/>
      <c r="MC879" s="89"/>
      <c r="MD879" s="89"/>
      <c r="ME879" s="89"/>
      <c r="MF879" s="89"/>
      <c r="MG879" s="89">
        <v>1</v>
      </c>
      <c r="MH879" s="89"/>
      <c r="MI879" s="89"/>
      <c r="MJ879" s="89"/>
      <c r="MK879" s="89"/>
      <c r="ML879" s="89"/>
      <c r="MM879" s="89"/>
      <c r="MN879" s="89"/>
      <c r="MO879" s="89"/>
      <c r="MP879" s="89"/>
      <c r="MQ879" s="89"/>
      <c r="MR879" s="89"/>
      <c r="MS879" s="89"/>
      <c r="MT879" s="89"/>
      <c r="MU879" s="89"/>
      <c r="MV879" s="89"/>
      <c r="MW879" s="89"/>
      <c r="MX879" s="89"/>
      <c r="MY879" s="89"/>
      <c r="MZ879" s="89"/>
      <c r="NA879" s="89"/>
      <c r="NB879" s="89"/>
      <c r="NC879" s="89"/>
      <c r="ND879" s="89">
        <v>1</v>
      </c>
      <c r="NE879" s="89"/>
      <c r="NF879" s="89"/>
      <c r="NG879" s="89"/>
      <c r="NH879" s="89"/>
      <c r="NI879" s="89"/>
      <c r="NJ879" s="89"/>
      <c r="NK879" s="89"/>
      <c r="NL879" s="89"/>
      <c r="NM879" s="89"/>
      <c r="NN879" s="89"/>
      <c r="NO879" s="89"/>
      <c r="NP879" s="89"/>
      <c r="NQ879" s="89"/>
      <c r="NR879" s="89"/>
      <c r="NS879" s="89"/>
      <c r="NT879" s="89"/>
      <c r="NU879" s="89"/>
      <c r="NV879" s="89"/>
      <c r="NW879" s="89"/>
      <c r="NX879" s="89"/>
      <c r="NY879" s="89"/>
      <c r="NZ879" s="89"/>
      <c r="OA879" s="89">
        <v>1</v>
      </c>
      <c r="OB879" s="89"/>
      <c r="OC879" s="89"/>
      <c r="OD879" s="89"/>
      <c r="OE879" s="89"/>
      <c r="OF879" s="89"/>
      <c r="OG879" s="89"/>
      <c r="OH879" s="89"/>
      <c r="OI879" s="89"/>
      <c r="OJ879" s="89"/>
      <c r="OK879" s="89"/>
      <c r="OL879" s="89"/>
      <c r="OM879" s="89"/>
      <c r="ON879" s="89"/>
      <c r="OO879" s="89"/>
      <c r="OP879" s="89"/>
      <c r="OQ879" s="89"/>
      <c r="OR879" s="89"/>
      <c r="OS879" s="89">
        <v>1</v>
      </c>
      <c r="OT879" s="89"/>
      <c r="OU879" s="89"/>
      <c r="OV879" s="89"/>
      <c r="OW879" s="89"/>
      <c r="OX879" s="89"/>
      <c r="OY879" s="89"/>
      <c r="OZ879" s="89"/>
      <c r="PA879" s="89"/>
      <c r="PB879" s="89"/>
      <c r="PC879" s="89"/>
      <c r="PD879" s="89"/>
      <c r="PE879" s="89"/>
      <c r="PF879" s="89"/>
      <c r="PG879" s="89"/>
      <c r="PH879" s="89"/>
      <c r="PI879" s="89">
        <v>1</v>
      </c>
      <c r="PJ879" s="89"/>
      <c r="PK879" s="89"/>
      <c r="PL879" s="89"/>
      <c r="PM879" s="89"/>
      <c r="PN879" s="89"/>
      <c r="PO879" s="89"/>
      <c r="PP879" s="89"/>
      <c r="PQ879" s="89"/>
      <c r="PR879" s="89"/>
      <c r="PS879" s="89"/>
      <c r="PT879" s="89"/>
      <c r="PU879" s="89"/>
      <c r="PV879" s="89"/>
      <c r="PW879" s="89"/>
      <c r="PX879" s="89"/>
      <c r="PY879" s="89"/>
      <c r="PZ879" s="89"/>
      <c r="QA879" s="89"/>
      <c r="QB879" s="89"/>
      <c r="QC879" s="89"/>
      <c r="QD879" s="89"/>
    </row>
    <row r="880" spans="1:446" x14ac:dyDescent="0.2">
      <c r="A880" s="19" t="s">
        <v>399</v>
      </c>
      <c r="B880" s="89">
        <v>1</v>
      </c>
      <c r="C880" s="89">
        <v>1</v>
      </c>
      <c r="D880" s="89">
        <v>1</v>
      </c>
      <c r="E880" s="89">
        <v>1</v>
      </c>
      <c r="F880" s="89">
        <v>1</v>
      </c>
      <c r="G880" s="89">
        <v>1</v>
      </c>
      <c r="H880" s="89">
        <v>1</v>
      </c>
      <c r="I880" s="89">
        <v>1</v>
      </c>
      <c r="J880" s="89">
        <v>1</v>
      </c>
      <c r="K880" s="89">
        <v>1</v>
      </c>
      <c r="L880" s="89">
        <v>1</v>
      </c>
      <c r="M880" s="89">
        <v>1</v>
      </c>
      <c r="N880" s="89">
        <v>1</v>
      </c>
      <c r="O880" s="89">
        <v>1</v>
      </c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>
        <v>1</v>
      </c>
      <c r="AB880" s="89">
        <v>1</v>
      </c>
      <c r="AC880" s="89">
        <v>1</v>
      </c>
      <c r="AD880" s="89">
        <v>1</v>
      </c>
      <c r="AE880" s="89">
        <v>1</v>
      </c>
      <c r="AF880" s="89">
        <v>1</v>
      </c>
      <c r="AG880" s="89">
        <v>1</v>
      </c>
      <c r="AH880" s="89">
        <v>1</v>
      </c>
      <c r="AI880" s="89">
        <v>1</v>
      </c>
      <c r="AJ880" s="89">
        <v>1</v>
      </c>
      <c r="AK880" s="89">
        <v>1</v>
      </c>
      <c r="AL880" s="89">
        <v>1</v>
      </c>
      <c r="AM880" s="89">
        <v>1</v>
      </c>
      <c r="AN880" s="89">
        <v>1</v>
      </c>
      <c r="AO880" s="89">
        <v>1</v>
      </c>
      <c r="AP880" s="89">
        <v>1</v>
      </c>
      <c r="AQ880" s="89">
        <v>1</v>
      </c>
      <c r="AR880" s="89">
        <v>1</v>
      </c>
      <c r="AS880" s="89">
        <v>1</v>
      </c>
      <c r="AT880" s="89">
        <v>1</v>
      </c>
      <c r="AU880" s="89">
        <v>1</v>
      </c>
      <c r="AV880" s="89">
        <v>1</v>
      </c>
      <c r="AW880" s="89"/>
      <c r="AX880" s="89"/>
      <c r="AY880" s="89"/>
      <c r="AZ880" s="89"/>
      <c r="BA880" s="89"/>
      <c r="BB880" s="89"/>
      <c r="BC880" s="89"/>
      <c r="BD880" s="89"/>
      <c r="BE880" s="89"/>
      <c r="BF880" s="89">
        <v>1</v>
      </c>
      <c r="BG880" s="89"/>
      <c r="BH880" s="89">
        <v>1</v>
      </c>
      <c r="BI880" s="89">
        <v>1</v>
      </c>
      <c r="BJ880" s="89">
        <v>1</v>
      </c>
      <c r="BK880" s="89">
        <v>1</v>
      </c>
      <c r="BL880" s="89">
        <v>1</v>
      </c>
      <c r="BM880" s="89">
        <v>1</v>
      </c>
      <c r="BN880" s="89">
        <v>1</v>
      </c>
      <c r="BO880" s="89">
        <v>1</v>
      </c>
      <c r="BP880" s="89">
        <v>1</v>
      </c>
      <c r="BQ880" s="89">
        <v>1</v>
      </c>
      <c r="BR880" s="89">
        <v>1</v>
      </c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>
        <v>1</v>
      </c>
      <c r="CY880" s="89">
        <v>1</v>
      </c>
      <c r="CZ880" s="89">
        <v>1</v>
      </c>
      <c r="DA880" s="89">
        <v>1</v>
      </c>
      <c r="DB880" s="89">
        <v>1</v>
      </c>
      <c r="DC880" s="89">
        <v>1</v>
      </c>
      <c r="DD880" s="89">
        <v>1</v>
      </c>
      <c r="DE880" s="89">
        <v>1</v>
      </c>
      <c r="DF880" s="89">
        <v>1</v>
      </c>
      <c r="DG880" s="89">
        <v>1</v>
      </c>
      <c r="DH880" s="89">
        <v>1</v>
      </c>
      <c r="DI880" s="89"/>
      <c r="DJ880" s="89"/>
      <c r="DK880" s="89"/>
      <c r="DL880" s="89"/>
      <c r="DM880" s="89"/>
      <c r="DN880" s="89"/>
      <c r="DO880" s="89"/>
      <c r="DP880" s="89"/>
      <c r="DQ880" s="89"/>
      <c r="DR880" s="89"/>
      <c r="DS880" s="89">
        <v>1</v>
      </c>
      <c r="DT880" s="89">
        <v>1</v>
      </c>
      <c r="DU880" s="89">
        <v>1</v>
      </c>
      <c r="DV880" s="89">
        <v>1</v>
      </c>
      <c r="DW880" s="89">
        <v>1</v>
      </c>
      <c r="DX880" s="89">
        <v>1</v>
      </c>
      <c r="DY880" s="89"/>
      <c r="DZ880" s="89"/>
      <c r="EA880" s="89"/>
      <c r="EB880" s="89"/>
      <c r="EC880" s="89"/>
      <c r="ED880" s="89"/>
      <c r="EE880" s="89">
        <v>1</v>
      </c>
      <c r="EF880" s="89">
        <v>1</v>
      </c>
      <c r="EG880" s="89"/>
      <c r="EH880" s="89">
        <v>1</v>
      </c>
      <c r="EI880" s="89"/>
      <c r="EJ880" s="89"/>
      <c r="EK880" s="89"/>
      <c r="EL880" s="89"/>
      <c r="EM880" s="89"/>
      <c r="EN880" s="89"/>
      <c r="EO880" s="89"/>
      <c r="EP880" s="89"/>
      <c r="EQ880" s="89"/>
      <c r="ER880" s="89">
        <v>1</v>
      </c>
      <c r="ES880" s="89"/>
      <c r="ET880" s="89"/>
      <c r="EU880" s="89">
        <v>1</v>
      </c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>
        <v>1</v>
      </c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>
        <v>1</v>
      </c>
      <c r="GH880" s="89">
        <v>1</v>
      </c>
      <c r="GI880" s="89">
        <v>1</v>
      </c>
      <c r="GJ880" s="89"/>
      <c r="GK880" s="89">
        <v>1</v>
      </c>
      <c r="GL880" s="89"/>
      <c r="GM880" s="89">
        <v>1</v>
      </c>
      <c r="GN880" s="89">
        <v>1</v>
      </c>
      <c r="GO880" s="89"/>
      <c r="GP880" s="89"/>
      <c r="GQ880" s="89"/>
      <c r="GR880" s="89">
        <v>1</v>
      </c>
      <c r="GS880" s="89">
        <v>1</v>
      </c>
      <c r="GT880" s="89">
        <v>1</v>
      </c>
      <c r="GU880" s="89">
        <v>1</v>
      </c>
      <c r="GV880" s="89"/>
      <c r="GW880" s="89">
        <v>1</v>
      </c>
      <c r="GX880" s="89"/>
      <c r="GY880" s="89">
        <v>1</v>
      </c>
      <c r="GZ880" s="89"/>
      <c r="HA880" s="89">
        <v>1</v>
      </c>
      <c r="HB880" s="89">
        <v>1</v>
      </c>
      <c r="HC880" s="89"/>
      <c r="HD880" s="89"/>
      <c r="HE880" s="89"/>
      <c r="HF880" s="89"/>
      <c r="HG880" s="89"/>
      <c r="HH880" s="89"/>
      <c r="HI880" s="89"/>
      <c r="HJ880" s="89"/>
      <c r="HK880" s="89">
        <v>1</v>
      </c>
      <c r="HL880" s="89"/>
      <c r="HM880" s="89"/>
      <c r="HN880" s="89">
        <v>1</v>
      </c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>
        <v>1</v>
      </c>
      <c r="IJ880" s="89"/>
      <c r="IK880" s="89"/>
      <c r="IL880" s="89">
        <v>1</v>
      </c>
      <c r="IM880" s="89"/>
      <c r="IN880" s="89"/>
      <c r="IO880" s="89"/>
      <c r="IP880" s="89"/>
      <c r="IQ880" s="89"/>
      <c r="IR880" s="89"/>
      <c r="IS880" s="89"/>
      <c r="IT880" s="89"/>
      <c r="IU880" s="89"/>
      <c r="IV880" s="89"/>
      <c r="IW880" s="89"/>
      <c r="IX880" s="89"/>
      <c r="IY880" s="89"/>
      <c r="IZ880" s="89"/>
      <c r="JA880" s="89"/>
      <c r="JB880" s="89"/>
      <c r="JC880" s="89"/>
      <c r="JD880" s="89"/>
      <c r="JE880" s="89"/>
      <c r="JF880" s="89"/>
      <c r="JG880" s="89">
        <v>1</v>
      </c>
      <c r="JH880" s="89"/>
      <c r="JI880" s="89"/>
      <c r="JJ880" s="89">
        <v>1</v>
      </c>
      <c r="JK880" s="89"/>
      <c r="JL880" s="89"/>
      <c r="JM880" s="89"/>
      <c r="JN880" s="89"/>
      <c r="JO880" s="89"/>
      <c r="JP880" s="89"/>
      <c r="JQ880" s="89"/>
      <c r="JR880" s="89"/>
      <c r="JS880" s="89"/>
      <c r="JT880" s="89"/>
      <c r="JU880" s="89"/>
      <c r="JV880" s="89"/>
      <c r="JW880" s="89"/>
      <c r="JX880" s="89"/>
      <c r="JY880" s="89"/>
      <c r="JZ880" s="89"/>
      <c r="KA880" s="89"/>
      <c r="KB880" s="89"/>
      <c r="KC880" s="89"/>
      <c r="KD880" s="89"/>
      <c r="KE880" s="89"/>
      <c r="KF880" s="89">
        <v>1</v>
      </c>
      <c r="KG880" s="89"/>
      <c r="KH880" s="89"/>
      <c r="KI880" s="89"/>
      <c r="KJ880" s="89"/>
      <c r="KK880" s="89"/>
      <c r="KL880" s="89"/>
      <c r="KM880" s="89"/>
      <c r="KN880" s="89"/>
      <c r="KO880" s="89"/>
      <c r="KP880" s="89"/>
      <c r="KQ880" s="89"/>
      <c r="KR880" s="89"/>
      <c r="KS880" s="89"/>
      <c r="KT880" s="89"/>
      <c r="KU880" s="89"/>
      <c r="KV880" s="89"/>
      <c r="KW880" s="89">
        <v>1</v>
      </c>
      <c r="KX880" s="89"/>
      <c r="KY880" s="89"/>
      <c r="KZ880" s="89">
        <v>1</v>
      </c>
      <c r="LA880" s="89"/>
      <c r="LB880" s="89"/>
      <c r="LC880" s="89"/>
      <c r="LD880" s="89"/>
      <c r="LE880" s="89"/>
      <c r="LF880" s="89"/>
      <c r="LG880" s="89"/>
      <c r="LH880" s="89"/>
      <c r="LI880" s="89"/>
      <c r="LJ880" s="89"/>
      <c r="LK880" s="89"/>
      <c r="LL880" s="89"/>
      <c r="LM880" s="89"/>
      <c r="LN880" s="89"/>
      <c r="LO880" s="89">
        <v>1</v>
      </c>
      <c r="LP880" s="89"/>
      <c r="LQ880" s="89"/>
      <c r="LR880" s="89"/>
      <c r="LS880" s="89"/>
      <c r="LT880" s="89"/>
      <c r="LU880" s="89"/>
      <c r="LV880" s="89"/>
      <c r="LW880" s="89"/>
      <c r="LX880" s="89"/>
      <c r="LY880" s="89"/>
      <c r="LZ880" s="89"/>
      <c r="MA880" s="89"/>
      <c r="MB880" s="89"/>
      <c r="MC880" s="89"/>
      <c r="MD880" s="89"/>
      <c r="ME880" s="89"/>
      <c r="MF880" s="89"/>
      <c r="MG880" s="89"/>
      <c r="MH880" s="89"/>
      <c r="MI880" s="89"/>
      <c r="MJ880" s="89"/>
      <c r="MK880" s="89"/>
      <c r="ML880" s="89">
        <v>1</v>
      </c>
      <c r="MM880" s="89"/>
      <c r="MN880" s="89"/>
      <c r="MO880" s="89"/>
      <c r="MP880" s="89"/>
      <c r="MQ880" s="89"/>
      <c r="MR880" s="89"/>
      <c r="MS880" s="89"/>
      <c r="MT880" s="89"/>
      <c r="MU880" s="89"/>
      <c r="MV880" s="89"/>
      <c r="MW880" s="89"/>
      <c r="MX880" s="89"/>
      <c r="MY880" s="89"/>
      <c r="MZ880" s="89"/>
      <c r="NA880" s="89"/>
      <c r="NB880" s="89"/>
      <c r="NC880" s="89"/>
      <c r="ND880" s="89"/>
      <c r="NE880" s="89"/>
      <c r="NF880" s="89"/>
      <c r="NG880" s="89"/>
      <c r="NH880" s="89"/>
      <c r="NI880" s="89">
        <v>1</v>
      </c>
      <c r="NJ880" s="89"/>
      <c r="NK880" s="89"/>
      <c r="NL880" s="89"/>
      <c r="NM880" s="89"/>
      <c r="NN880" s="89"/>
      <c r="NO880" s="89"/>
      <c r="NP880" s="89"/>
      <c r="NQ880" s="89"/>
      <c r="NR880" s="89"/>
      <c r="NS880" s="89"/>
      <c r="NT880" s="89"/>
      <c r="NU880" s="89"/>
      <c r="NV880" s="89"/>
      <c r="NW880" s="89"/>
      <c r="NX880" s="89"/>
      <c r="NY880" s="89"/>
      <c r="NZ880" s="89"/>
      <c r="OA880" s="89"/>
      <c r="OB880" s="89"/>
      <c r="OC880" s="89"/>
      <c r="OD880" s="89"/>
      <c r="OE880" s="89"/>
      <c r="OF880" s="89">
        <v>1</v>
      </c>
      <c r="OG880" s="89"/>
      <c r="OH880" s="89"/>
      <c r="OI880" s="89"/>
      <c r="OJ880" s="89"/>
      <c r="OK880" s="89"/>
      <c r="OL880" s="89"/>
      <c r="OM880" s="89"/>
      <c r="ON880" s="89"/>
      <c r="OO880" s="89"/>
      <c r="OP880" s="89"/>
      <c r="OQ880" s="89"/>
      <c r="OR880" s="89"/>
      <c r="OS880" s="89"/>
      <c r="OT880" s="89"/>
      <c r="OU880" s="89"/>
      <c r="OV880" s="89"/>
      <c r="OW880" s="89"/>
      <c r="OX880" s="89">
        <v>1</v>
      </c>
      <c r="OY880" s="89"/>
      <c r="OZ880" s="89"/>
      <c r="PA880" s="89"/>
      <c r="PB880" s="89"/>
      <c r="PC880" s="89"/>
      <c r="PD880" s="89"/>
      <c r="PE880" s="89"/>
      <c r="PF880" s="89"/>
      <c r="PG880" s="89"/>
      <c r="PH880" s="89"/>
      <c r="PI880" s="89"/>
      <c r="PJ880" s="89"/>
      <c r="PK880" s="89"/>
      <c r="PL880" s="89"/>
      <c r="PM880" s="89"/>
      <c r="PN880" s="89"/>
      <c r="PO880" s="89"/>
      <c r="PP880" s="89"/>
      <c r="PQ880" s="89"/>
      <c r="PR880" s="89"/>
      <c r="PS880" s="89"/>
      <c r="PT880" s="89"/>
      <c r="PU880" s="89"/>
      <c r="PV880" s="89"/>
      <c r="PW880" s="89"/>
      <c r="PX880" s="89"/>
      <c r="PY880" s="89"/>
      <c r="PZ880" s="89"/>
      <c r="QA880" s="89"/>
      <c r="QB880" s="89"/>
      <c r="QC880" s="89"/>
      <c r="QD880" s="89"/>
    </row>
    <row r="881" spans="1:446" x14ac:dyDescent="0.2">
      <c r="A881" s="19" t="s">
        <v>473</v>
      </c>
      <c r="B881" s="89">
        <v>1</v>
      </c>
      <c r="C881" s="89">
        <v>1</v>
      </c>
      <c r="D881" s="89">
        <v>1</v>
      </c>
      <c r="E881" s="89">
        <v>1</v>
      </c>
      <c r="F881" s="89">
        <v>1</v>
      </c>
      <c r="G881" s="89">
        <v>1</v>
      </c>
      <c r="H881" s="89">
        <v>1</v>
      </c>
      <c r="I881" s="89">
        <v>1</v>
      </c>
      <c r="J881" s="89">
        <v>1</v>
      </c>
      <c r="K881" s="89">
        <v>1</v>
      </c>
      <c r="L881" s="89">
        <v>1</v>
      </c>
      <c r="M881" s="89">
        <v>1</v>
      </c>
      <c r="N881" s="89">
        <v>1</v>
      </c>
      <c r="O881" s="89">
        <v>1</v>
      </c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>
        <v>1</v>
      </c>
      <c r="AB881" s="89">
        <v>1</v>
      </c>
      <c r="AC881" s="89">
        <v>1</v>
      </c>
      <c r="AD881" s="89">
        <v>1</v>
      </c>
      <c r="AE881" s="89">
        <v>1</v>
      </c>
      <c r="AF881" s="89">
        <v>1</v>
      </c>
      <c r="AG881" s="89">
        <v>1</v>
      </c>
      <c r="AH881" s="89">
        <v>1</v>
      </c>
      <c r="AI881" s="89">
        <v>1</v>
      </c>
      <c r="AJ881" s="89">
        <v>1</v>
      </c>
      <c r="AK881" s="89">
        <v>1</v>
      </c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>
        <v>1</v>
      </c>
      <c r="BI881" s="89">
        <v>1</v>
      </c>
      <c r="BJ881" s="89">
        <v>1</v>
      </c>
      <c r="BK881" s="89">
        <v>1</v>
      </c>
      <c r="BL881" s="89">
        <v>1</v>
      </c>
      <c r="BM881" s="89">
        <v>1</v>
      </c>
      <c r="BN881" s="89">
        <v>1</v>
      </c>
      <c r="BO881" s="89">
        <v>1</v>
      </c>
      <c r="BP881" s="89">
        <v>1</v>
      </c>
      <c r="BQ881" s="89">
        <v>1</v>
      </c>
      <c r="BR881" s="89">
        <v>1</v>
      </c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>
        <v>1</v>
      </c>
      <c r="CY881" s="89">
        <v>1</v>
      </c>
      <c r="CZ881" s="89">
        <v>1</v>
      </c>
      <c r="DA881" s="89">
        <v>1</v>
      </c>
      <c r="DB881" s="89">
        <v>1</v>
      </c>
      <c r="DC881" s="89">
        <v>1</v>
      </c>
      <c r="DD881" s="89">
        <v>1</v>
      </c>
      <c r="DE881" s="89">
        <v>1</v>
      </c>
      <c r="DF881" s="89">
        <v>1</v>
      </c>
      <c r="DG881" s="89">
        <v>1</v>
      </c>
      <c r="DH881" s="89">
        <v>1</v>
      </c>
      <c r="DI881" s="89"/>
      <c r="DJ881" s="89"/>
      <c r="DK881" s="89"/>
      <c r="DL881" s="89"/>
      <c r="DM881" s="89"/>
      <c r="DN881" s="89"/>
      <c r="DO881" s="89"/>
      <c r="DP881" s="89"/>
      <c r="DQ881" s="89"/>
      <c r="DR881" s="89"/>
      <c r="DS881" s="89"/>
      <c r="DT881" s="89"/>
      <c r="DU881" s="89"/>
      <c r="DV881" s="89"/>
      <c r="DW881" s="89"/>
      <c r="DX881" s="89"/>
      <c r="DY881" s="89"/>
      <c r="DZ881" s="89"/>
      <c r="EA881" s="89"/>
      <c r="EB881" s="89"/>
      <c r="EC881" s="89"/>
      <c r="ED881" s="89"/>
      <c r="EE881" s="89">
        <v>1</v>
      </c>
      <c r="EF881" s="89">
        <v>1</v>
      </c>
      <c r="EG881" s="89"/>
      <c r="EH881" s="89"/>
      <c r="EI881" s="89"/>
      <c r="EJ881" s="89"/>
      <c r="EK881" s="89"/>
      <c r="EL881" s="89"/>
      <c r="EM881" s="89"/>
      <c r="EN881" s="89"/>
      <c r="EO881" s="89"/>
      <c r="EP881" s="89"/>
      <c r="EQ881" s="89"/>
      <c r="ER881" s="89">
        <v>1</v>
      </c>
      <c r="ES881" s="89"/>
      <c r="ET881" s="89"/>
      <c r="EU881" s="89">
        <v>1</v>
      </c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>
        <v>1</v>
      </c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>
        <v>1</v>
      </c>
      <c r="GH881" s="89"/>
      <c r="GI881" s="89"/>
      <c r="GJ881" s="89"/>
      <c r="GK881" s="89">
        <v>1</v>
      </c>
      <c r="GL881" s="89"/>
      <c r="GM881" s="89">
        <v>1</v>
      </c>
      <c r="GN881" s="89">
        <v>1</v>
      </c>
      <c r="GO881" s="89"/>
      <c r="GP881" s="89"/>
      <c r="GQ881" s="89"/>
      <c r="GR881" s="89">
        <v>1</v>
      </c>
      <c r="GS881" s="89">
        <v>1</v>
      </c>
      <c r="GT881" s="89">
        <v>1</v>
      </c>
      <c r="GU881" s="89">
        <v>1</v>
      </c>
      <c r="GV881" s="89"/>
      <c r="GW881" s="89">
        <v>1</v>
      </c>
      <c r="GX881" s="89"/>
      <c r="GY881" s="89"/>
      <c r="GZ881" s="89"/>
      <c r="HA881" s="89">
        <v>1</v>
      </c>
      <c r="HB881" s="89">
        <v>1</v>
      </c>
      <c r="HC881" s="89"/>
      <c r="HD881" s="89"/>
      <c r="HE881" s="89"/>
      <c r="HF881" s="89"/>
      <c r="HG881" s="89"/>
      <c r="HH881" s="89"/>
      <c r="HI881" s="89"/>
      <c r="HJ881" s="89"/>
      <c r="HK881" s="89">
        <v>1</v>
      </c>
      <c r="HL881" s="89"/>
      <c r="HM881" s="89"/>
      <c r="HN881" s="89">
        <v>1</v>
      </c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>
        <v>1</v>
      </c>
      <c r="IJ881" s="89"/>
      <c r="IK881" s="89"/>
      <c r="IL881" s="89">
        <v>1</v>
      </c>
      <c r="IM881" s="89"/>
      <c r="IN881" s="89"/>
      <c r="IO881" s="89"/>
      <c r="IP881" s="89"/>
      <c r="IQ881" s="89"/>
      <c r="IR881" s="89"/>
      <c r="IS881" s="89"/>
      <c r="IT881" s="89"/>
      <c r="IU881" s="89"/>
      <c r="IV881" s="89"/>
      <c r="IW881" s="89"/>
      <c r="IX881" s="89"/>
      <c r="IY881" s="89"/>
      <c r="IZ881" s="89"/>
      <c r="JA881" s="89"/>
      <c r="JB881" s="89"/>
      <c r="JC881" s="89"/>
      <c r="JD881" s="89"/>
      <c r="JE881" s="89"/>
      <c r="JF881" s="89"/>
      <c r="JG881" s="89">
        <v>1</v>
      </c>
      <c r="JH881" s="89"/>
      <c r="JI881" s="89"/>
      <c r="JJ881" s="89">
        <v>1</v>
      </c>
      <c r="JK881" s="89"/>
      <c r="JL881" s="89"/>
      <c r="JM881" s="89"/>
      <c r="JN881" s="89"/>
      <c r="JO881" s="89"/>
      <c r="JP881" s="89"/>
      <c r="JQ881" s="89"/>
      <c r="JR881" s="89"/>
      <c r="JS881" s="89"/>
      <c r="JT881" s="89"/>
      <c r="JU881" s="89"/>
      <c r="JV881" s="89"/>
      <c r="JW881" s="89"/>
      <c r="JX881" s="89"/>
      <c r="JY881" s="89"/>
      <c r="JZ881" s="89"/>
      <c r="KA881" s="89"/>
      <c r="KB881" s="89"/>
      <c r="KC881" s="89"/>
      <c r="KD881" s="89"/>
      <c r="KE881" s="89"/>
      <c r="KF881" s="89">
        <v>1</v>
      </c>
      <c r="KG881" s="89"/>
      <c r="KH881" s="89"/>
      <c r="KI881" s="89"/>
      <c r="KJ881" s="89"/>
      <c r="KK881" s="89"/>
      <c r="KL881" s="89"/>
      <c r="KM881" s="89"/>
      <c r="KN881" s="89"/>
      <c r="KO881" s="89"/>
      <c r="KP881" s="89"/>
      <c r="KQ881" s="89"/>
      <c r="KR881" s="89"/>
      <c r="KS881" s="89"/>
      <c r="KT881" s="89"/>
      <c r="KU881" s="89"/>
      <c r="KV881" s="89"/>
      <c r="KW881" s="89">
        <v>1</v>
      </c>
      <c r="KX881" s="89"/>
      <c r="KY881" s="89"/>
      <c r="KZ881" s="89">
        <v>1</v>
      </c>
      <c r="LA881" s="89"/>
      <c r="LB881" s="89"/>
      <c r="LC881" s="89"/>
      <c r="LD881" s="89"/>
      <c r="LE881" s="89"/>
      <c r="LF881" s="89"/>
      <c r="LG881" s="89"/>
      <c r="LH881" s="89"/>
      <c r="LI881" s="89"/>
      <c r="LJ881" s="89"/>
      <c r="LK881" s="89"/>
      <c r="LL881" s="89"/>
      <c r="LM881" s="89"/>
      <c r="LN881" s="89"/>
      <c r="LO881" s="89">
        <v>1</v>
      </c>
      <c r="LP881" s="89"/>
      <c r="LQ881" s="89"/>
      <c r="LR881" s="89"/>
      <c r="LS881" s="89"/>
      <c r="LT881" s="89"/>
      <c r="LU881" s="89"/>
      <c r="LV881" s="89"/>
      <c r="LW881" s="89"/>
      <c r="LX881" s="89"/>
      <c r="LY881" s="89"/>
      <c r="LZ881" s="89"/>
      <c r="MA881" s="89"/>
      <c r="MB881" s="89"/>
      <c r="MC881" s="89"/>
      <c r="MD881" s="89"/>
      <c r="ME881" s="89"/>
      <c r="MF881" s="89"/>
      <c r="MG881" s="89"/>
      <c r="MH881" s="89"/>
      <c r="MI881" s="89"/>
      <c r="MJ881" s="89"/>
      <c r="MK881" s="89"/>
      <c r="ML881" s="89">
        <v>1</v>
      </c>
      <c r="MM881" s="89"/>
      <c r="MN881" s="89"/>
      <c r="MO881" s="89"/>
      <c r="MP881" s="89"/>
      <c r="MQ881" s="89"/>
      <c r="MR881" s="89"/>
      <c r="MS881" s="89"/>
      <c r="MT881" s="89"/>
      <c r="MU881" s="89"/>
      <c r="MV881" s="89"/>
      <c r="MW881" s="89"/>
      <c r="MX881" s="89"/>
      <c r="MY881" s="89"/>
      <c r="MZ881" s="89"/>
      <c r="NA881" s="89"/>
      <c r="NB881" s="89"/>
      <c r="NC881" s="89"/>
      <c r="ND881" s="89"/>
      <c r="NE881" s="89"/>
      <c r="NF881" s="89"/>
      <c r="NG881" s="89"/>
      <c r="NH881" s="89"/>
      <c r="NI881" s="89">
        <v>1</v>
      </c>
      <c r="NJ881" s="89"/>
      <c r="NK881" s="89"/>
      <c r="NL881" s="89"/>
      <c r="NM881" s="89"/>
      <c r="NN881" s="89"/>
      <c r="NO881" s="89"/>
      <c r="NP881" s="89"/>
      <c r="NQ881" s="89"/>
      <c r="NR881" s="89"/>
      <c r="NS881" s="89"/>
      <c r="NT881" s="89"/>
      <c r="NU881" s="89"/>
      <c r="NV881" s="89"/>
      <c r="NW881" s="89"/>
      <c r="NX881" s="89"/>
      <c r="NY881" s="89"/>
      <c r="NZ881" s="89"/>
      <c r="OA881" s="89"/>
      <c r="OB881" s="89"/>
      <c r="OC881" s="89"/>
      <c r="OD881" s="89"/>
      <c r="OE881" s="89"/>
      <c r="OF881" s="89">
        <v>1</v>
      </c>
      <c r="OG881" s="89"/>
      <c r="OH881" s="89"/>
      <c r="OI881" s="89"/>
      <c r="OJ881" s="89"/>
      <c r="OK881" s="89"/>
      <c r="OL881" s="89"/>
      <c r="OM881" s="89"/>
      <c r="ON881" s="89"/>
      <c r="OO881" s="89"/>
      <c r="OP881" s="89"/>
      <c r="OQ881" s="89"/>
      <c r="OR881" s="89"/>
      <c r="OS881" s="89"/>
      <c r="OT881" s="89"/>
      <c r="OU881" s="89"/>
      <c r="OV881" s="89"/>
      <c r="OW881" s="89"/>
      <c r="OX881" s="89">
        <v>1</v>
      </c>
      <c r="OY881" s="89"/>
      <c r="OZ881" s="89"/>
      <c r="PA881" s="89"/>
      <c r="PB881" s="89"/>
      <c r="PC881" s="89"/>
      <c r="PD881" s="89"/>
      <c r="PE881" s="89"/>
      <c r="PF881" s="89"/>
      <c r="PG881" s="89"/>
      <c r="PH881" s="89"/>
      <c r="PI881" s="89"/>
      <c r="PJ881" s="89"/>
      <c r="PK881" s="89"/>
      <c r="PL881" s="89"/>
      <c r="PM881" s="89"/>
      <c r="PN881" s="89"/>
      <c r="PO881" s="89"/>
      <c r="PP881" s="89"/>
      <c r="PQ881" s="89"/>
      <c r="PR881" s="89"/>
      <c r="PS881" s="89"/>
      <c r="PT881" s="89"/>
      <c r="PU881" s="89"/>
      <c r="PV881" s="89"/>
      <c r="PW881" s="89"/>
      <c r="PX881" s="89"/>
      <c r="PY881" s="89"/>
      <c r="PZ881" s="89"/>
      <c r="QA881" s="89"/>
      <c r="QB881" s="89"/>
      <c r="QC881" s="89"/>
      <c r="QD881" s="89"/>
    </row>
    <row r="882" spans="1:446" x14ac:dyDescent="0.2">
      <c r="A882" s="19" t="s">
        <v>571</v>
      </c>
      <c r="B882" s="89">
        <v>1</v>
      </c>
      <c r="C882" s="89">
        <v>1</v>
      </c>
      <c r="D882" s="89">
        <v>1</v>
      </c>
      <c r="E882" s="89">
        <v>1</v>
      </c>
      <c r="F882" s="89">
        <v>1</v>
      </c>
      <c r="G882" s="89">
        <v>1</v>
      </c>
      <c r="H882" s="89">
        <v>1</v>
      </c>
      <c r="I882" s="89">
        <v>1</v>
      </c>
      <c r="J882" s="89">
        <v>1</v>
      </c>
      <c r="K882" s="89">
        <v>1</v>
      </c>
      <c r="L882" s="89">
        <v>1</v>
      </c>
      <c r="M882" s="89">
        <v>1</v>
      </c>
      <c r="N882" s="89">
        <v>1</v>
      </c>
      <c r="O882" s="89">
        <v>1</v>
      </c>
      <c r="P882" s="89">
        <v>1</v>
      </c>
      <c r="Q882" s="89">
        <v>1</v>
      </c>
      <c r="R882" s="89">
        <v>1</v>
      </c>
      <c r="S882" s="89">
        <v>1</v>
      </c>
      <c r="T882" s="89">
        <v>1</v>
      </c>
      <c r="U882" s="89">
        <v>1</v>
      </c>
      <c r="V882" s="89">
        <v>1</v>
      </c>
      <c r="W882" s="89">
        <v>1</v>
      </c>
      <c r="X882" s="89">
        <v>1</v>
      </c>
      <c r="Y882" s="89">
        <v>1</v>
      </c>
      <c r="Z882" s="89">
        <v>1</v>
      </c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>
        <v>1</v>
      </c>
      <c r="BI882" s="89">
        <v>1</v>
      </c>
      <c r="BJ882" s="89">
        <v>1</v>
      </c>
      <c r="BK882" s="89">
        <v>1</v>
      </c>
      <c r="BL882" s="89">
        <v>1</v>
      </c>
      <c r="BM882" s="89">
        <v>1</v>
      </c>
      <c r="BN882" s="89">
        <v>1</v>
      </c>
      <c r="BO882" s="89">
        <v>1</v>
      </c>
      <c r="BP882" s="89">
        <v>1</v>
      </c>
      <c r="BQ882" s="89">
        <v>1</v>
      </c>
      <c r="BR882" s="89">
        <v>1</v>
      </c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>
        <v>1</v>
      </c>
      <c r="CD882" s="89">
        <v>1</v>
      </c>
      <c r="CE882" s="89">
        <v>1</v>
      </c>
      <c r="CF882" s="89">
        <v>1</v>
      </c>
      <c r="CG882" s="89">
        <v>1</v>
      </c>
      <c r="CH882" s="89">
        <v>1</v>
      </c>
      <c r="CI882" s="89">
        <v>1</v>
      </c>
      <c r="CJ882" s="89">
        <v>1</v>
      </c>
      <c r="CK882" s="89">
        <v>1</v>
      </c>
      <c r="CL882" s="89">
        <v>1</v>
      </c>
      <c r="CM882" s="89">
        <v>1</v>
      </c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89"/>
      <c r="DB882" s="89"/>
      <c r="DC882" s="89"/>
      <c r="DD882" s="89"/>
      <c r="DE882" s="89"/>
      <c r="DF882" s="89"/>
      <c r="DG882" s="89"/>
      <c r="DH882" s="89"/>
      <c r="DI882" s="89"/>
      <c r="DJ882" s="89"/>
      <c r="DK882" s="89"/>
      <c r="DL882" s="89"/>
      <c r="DM882" s="89"/>
      <c r="DN882" s="89"/>
      <c r="DO882" s="89"/>
      <c r="DP882" s="89"/>
      <c r="DQ882" s="89"/>
      <c r="DR882" s="89"/>
      <c r="DS882" s="89"/>
      <c r="DT882" s="89"/>
      <c r="DU882" s="89"/>
      <c r="DV882" s="89"/>
      <c r="DW882" s="89"/>
      <c r="DX882" s="89"/>
      <c r="DY882" s="89"/>
      <c r="DZ882" s="89"/>
      <c r="EA882" s="89"/>
      <c r="EB882" s="89"/>
      <c r="EC882" s="89"/>
      <c r="ED882" s="89"/>
      <c r="EE882" s="89">
        <v>1</v>
      </c>
      <c r="EF882" s="89"/>
      <c r="EG882" s="89">
        <v>1</v>
      </c>
      <c r="EH882" s="89"/>
      <c r="EI882" s="89"/>
      <c r="EJ882" s="89"/>
      <c r="EK882" s="89"/>
      <c r="EL882" s="89"/>
      <c r="EM882" s="89"/>
      <c r="EN882" s="89"/>
      <c r="EO882" s="89"/>
      <c r="EP882" s="89"/>
      <c r="EQ882" s="89">
        <v>1</v>
      </c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>
        <v>1</v>
      </c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>
        <v>1</v>
      </c>
      <c r="GH882" s="89"/>
      <c r="GI882" s="89"/>
      <c r="GJ882" s="89"/>
      <c r="GK882" s="89">
        <v>1</v>
      </c>
      <c r="GL882" s="89"/>
      <c r="GM882" s="89"/>
      <c r="GN882" s="89"/>
      <c r="GO882" s="89"/>
      <c r="GP882" s="89"/>
      <c r="GQ882" s="89"/>
      <c r="GR882" s="89">
        <v>1</v>
      </c>
      <c r="GS882" s="89">
        <v>1</v>
      </c>
      <c r="GT882" s="89">
        <v>1</v>
      </c>
      <c r="GU882" s="89">
        <v>1</v>
      </c>
      <c r="GV882" s="89"/>
      <c r="GW882" s="89">
        <v>1</v>
      </c>
      <c r="GX882" s="89"/>
      <c r="GY882" s="89"/>
      <c r="GZ882" s="89">
        <v>1</v>
      </c>
      <c r="HA882" s="89">
        <v>1</v>
      </c>
      <c r="HB882" s="89"/>
      <c r="HC882" s="89"/>
      <c r="HD882" s="89"/>
      <c r="HE882" s="89"/>
      <c r="HF882" s="89"/>
      <c r="HG882" s="89"/>
      <c r="HH882" s="89"/>
      <c r="HI882" s="89"/>
      <c r="HJ882" s="89">
        <v>1</v>
      </c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>
        <v>1</v>
      </c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  <c r="IS882" s="89"/>
      <c r="IT882" s="89"/>
      <c r="IU882" s="89"/>
      <c r="IV882" s="89"/>
      <c r="IW882" s="89"/>
      <c r="IX882" s="89"/>
      <c r="IY882" s="89"/>
      <c r="IZ882" s="89"/>
      <c r="JA882" s="89"/>
      <c r="JB882" s="89"/>
      <c r="JC882" s="89"/>
      <c r="JD882" s="89"/>
      <c r="JE882" s="89"/>
      <c r="JF882" s="89">
        <v>1</v>
      </c>
      <c r="JG882" s="89"/>
      <c r="JH882" s="89"/>
      <c r="JI882" s="89"/>
      <c r="JJ882" s="89"/>
      <c r="JK882" s="89"/>
      <c r="JL882" s="89"/>
      <c r="JM882" s="89"/>
      <c r="JN882" s="89"/>
      <c r="JO882" s="89"/>
      <c r="JP882" s="89"/>
      <c r="JQ882" s="89"/>
      <c r="JR882" s="89"/>
      <c r="JS882" s="89"/>
      <c r="JT882" s="89"/>
      <c r="JU882" s="89"/>
      <c r="JV882" s="89"/>
      <c r="JW882" s="89"/>
      <c r="JX882" s="89"/>
      <c r="JY882" s="89"/>
      <c r="JZ882" s="89"/>
      <c r="KA882" s="89"/>
      <c r="KB882" s="89"/>
      <c r="KC882" s="89"/>
      <c r="KD882" s="89"/>
      <c r="KE882" s="89">
        <v>1</v>
      </c>
      <c r="KF882" s="89"/>
      <c r="KG882" s="89"/>
      <c r="KH882" s="89"/>
      <c r="KI882" s="89"/>
      <c r="KJ882" s="89"/>
      <c r="KK882" s="89"/>
      <c r="KL882" s="89"/>
      <c r="KM882" s="89"/>
      <c r="KN882" s="89"/>
      <c r="KO882" s="89"/>
      <c r="KP882" s="89"/>
      <c r="KQ882" s="89"/>
      <c r="KR882" s="89"/>
      <c r="KS882" s="89"/>
      <c r="KT882" s="89"/>
      <c r="KU882" s="89"/>
      <c r="KV882" s="89">
        <v>1</v>
      </c>
      <c r="KW882" s="89"/>
      <c r="KX882" s="89"/>
      <c r="KY882" s="89"/>
      <c r="KZ882" s="89"/>
      <c r="LA882" s="89"/>
      <c r="LB882" s="89"/>
      <c r="LC882" s="89"/>
      <c r="LD882" s="89"/>
      <c r="LE882" s="89"/>
      <c r="LF882" s="89"/>
      <c r="LG882" s="89"/>
      <c r="LH882" s="89"/>
      <c r="LI882" s="89"/>
      <c r="LJ882" s="89"/>
      <c r="LK882" s="89"/>
      <c r="LL882" s="89"/>
      <c r="LM882" s="89"/>
      <c r="LN882" s="89">
        <v>1</v>
      </c>
      <c r="LO882" s="89"/>
      <c r="LP882" s="89"/>
      <c r="LQ882" s="89"/>
      <c r="LR882" s="89"/>
      <c r="LS882" s="89"/>
      <c r="LT882" s="89"/>
      <c r="LU882" s="89"/>
      <c r="LV882" s="89"/>
      <c r="LW882" s="89"/>
      <c r="LX882" s="89"/>
      <c r="LY882" s="89"/>
      <c r="LZ882" s="89"/>
      <c r="MA882" s="89"/>
      <c r="MB882" s="89"/>
      <c r="MC882" s="89"/>
      <c r="MD882" s="89"/>
      <c r="ME882" s="89"/>
      <c r="MF882" s="89"/>
      <c r="MG882" s="89"/>
      <c r="MH882" s="89"/>
      <c r="MI882" s="89"/>
      <c r="MJ882" s="89"/>
      <c r="MK882" s="89">
        <v>1</v>
      </c>
      <c r="ML882" s="89"/>
      <c r="MM882" s="89"/>
      <c r="MN882" s="89"/>
      <c r="MO882" s="89"/>
      <c r="MP882" s="89"/>
      <c r="MQ882" s="89"/>
      <c r="MR882" s="89"/>
      <c r="MS882" s="89"/>
      <c r="MT882" s="89"/>
      <c r="MU882" s="89"/>
      <c r="MV882" s="89"/>
      <c r="MW882" s="89"/>
      <c r="MX882" s="89"/>
      <c r="MY882" s="89"/>
      <c r="MZ882" s="89"/>
      <c r="NA882" s="89"/>
      <c r="NB882" s="89"/>
      <c r="NC882" s="89"/>
      <c r="ND882" s="89"/>
      <c r="NE882" s="89"/>
      <c r="NF882" s="89"/>
      <c r="NG882" s="89"/>
      <c r="NH882" s="89">
        <v>1</v>
      </c>
      <c r="NI882" s="89"/>
      <c r="NJ882" s="89"/>
      <c r="NK882" s="89"/>
      <c r="NL882" s="89"/>
      <c r="NM882" s="89"/>
      <c r="NN882" s="89"/>
      <c r="NO882" s="89"/>
      <c r="NP882" s="89"/>
      <c r="NQ882" s="89"/>
      <c r="NR882" s="89"/>
      <c r="NS882" s="89"/>
      <c r="NT882" s="89"/>
      <c r="NU882" s="89"/>
      <c r="NV882" s="89"/>
      <c r="NW882" s="89"/>
      <c r="NX882" s="89"/>
      <c r="NY882" s="89"/>
      <c r="NZ882" s="89"/>
      <c r="OA882" s="89"/>
      <c r="OB882" s="89"/>
      <c r="OC882" s="89"/>
      <c r="OD882" s="89"/>
      <c r="OE882" s="89">
        <v>1</v>
      </c>
      <c r="OF882" s="89"/>
      <c r="OG882" s="89"/>
      <c r="OH882" s="89"/>
      <c r="OI882" s="89"/>
      <c r="OJ882" s="89"/>
      <c r="OK882" s="89"/>
      <c r="OL882" s="89"/>
      <c r="OM882" s="89"/>
      <c r="ON882" s="89"/>
      <c r="OO882" s="89"/>
      <c r="OP882" s="89"/>
      <c r="OQ882" s="89"/>
      <c r="OR882" s="89"/>
      <c r="OS882" s="89"/>
      <c r="OT882" s="89"/>
      <c r="OU882" s="89"/>
      <c r="OV882" s="89"/>
      <c r="OW882" s="89">
        <v>1</v>
      </c>
      <c r="OX882" s="89"/>
      <c r="OY882" s="89"/>
      <c r="OZ882" s="89"/>
      <c r="PA882" s="89"/>
      <c r="PB882" s="89"/>
      <c r="PC882" s="89"/>
      <c r="PD882" s="89"/>
      <c r="PE882" s="89"/>
      <c r="PF882" s="89"/>
      <c r="PG882" s="89"/>
      <c r="PH882" s="89"/>
      <c r="PI882" s="89"/>
      <c r="PJ882" s="89"/>
      <c r="PK882" s="89"/>
      <c r="PL882" s="89"/>
      <c r="PM882" s="89">
        <v>1</v>
      </c>
      <c r="PN882" s="89"/>
      <c r="PO882" s="89"/>
      <c r="PP882" s="89"/>
      <c r="PQ882" s="89"/>
      <c r="PR882" s="89"/>
      <c r="PS882" s="89"/>
      <c r="PT882" s="89"/>
      <c r="PU882" s="89"/>
      <c r="PV882" s="89"/>
      <c r="PW882" s="89"/>
      <c r="PX882" s="89"/>
      <c r="PY882" s="89"/>
      <c r="PZ882" s="89"/>
      <c r="QA882" s="89"/>
      <c r="QB882" s="89"/>
      <c r="QC882" s="89"/>
      <c r="QD882" s="89"/>
    </row>
    <row r="883" spans="1:446" x14ac:dyDescent="0.2">
      <c r="A883" s="19" t="s">
        <v>579</v>
      </c>
      <c r="B883" s="89">
        <v>1</v>
      </c>
      <c r="C883" s="89">
        <v>1</v>
      </c>
      <c r="D883" s="89">
        <v>1</v>
      </c>
      <c r="E883" s="89">
        <v>1</v>
      </c>
      <c r="F883" s="89">
        <v>1</v>
      </c>
      <c r="G883" s="89">
        <v>1</v>
      </c>
      <c r="H883" s="89">
        <v>1</v>
      </c>
      <c r="I883" s="89">
        <v>1</v>
      </c>
      <c r="J883" s="89">
        <v>1</v>
      </c>
      <c r="K883" s="89">
        <v>1</v>
      </c>
      <c r="L883" s="89">
        <v>1</v>
      </c>
      <c r="M883" s="89">
        <v>1</v>
      </c>
      <c r="N883" s="89">
        <v>1</v>
      </c>
      <c r="O883" s="89">
        <v>1</v>
      </c>
      <c r="P883" s="89">
        <v>1</v>
      </c>
      <c r="Q883" s="89">
        <v>1</v>
      </c>
      <c r="R883" s="89">
        <v>1</v>
      </c>
      <c r="S883" s="89">
        <v>1</v>
      </c>
      <c r="T883" s="89"/>
      <c r="U883" s="89"/>
      <c r="V883" s="89"/>
      <c r="W883" s="89"/>
      <c r="X883" s="89"/>
      <c r="Y883" s="89"/>
      <c r="Z883" s="89"/>
      <c r="AA883" s="89">
        <v>1</v>
      </c>
      <c r="AB883" s="89">
        <v>1</v>
      </c>
      <c r="AC883" s="89">
        <v>1</v>
      </c>
      <c r="AD883" s="89">
        <v>1</v>
      </c>
      <c r="AE883" s="89">
        <v>1</v>
      </c>
      <c r="AF883" s="89">
        <v>1</v>
      </c>
      <c r="AG883" s="89">
        <v>1</v>
      </c>
      <c r="AH883" s="89">
        <v>1</v>
      </c>
      <c r="AI883" s="89">
        <v>1</v>
      </c>
      <c r="AJ883" s="89">
        <v>1</v>
      </c>
      <c r="AK883" s="89">
        <v>1</v>
      </c>
      <c r="AL883" s="89">
        <v>1</v>
      </c>
      <c r="AM883" s="89">
        <v>1</v>
      </c>
      <c r="AN883" s="89">
        <v>1</v>
      </c>
      <c r="AO883" s="89">
        <v>1</v>
      </c>
      <c r="AP883" s="89">
        <v>1</v>
      </c>
      <c r="AQ883" s="89">
        <v>1</v>
      </c>
      <c r="AR883" s="89">
        <v>1</v>
      </c>
      <c r="AS883" s="89">
        <v>1</v>
      </c>
      <c r="AT883" s="89">
        <v>1</v>
      </c>
      <c r="AU883" s="89">
        <v>1</v>
      </c>
      <c r="AV883" s="89">
        <v>1</v>
      </c>
      <c r="AW883" s="89"/>
      <c r="AX883" s="89"/>
      <c r="AY883" s="89"/>
      <c r="AZ883" s="89"/>
      <c r="BA883" s="89"/>
      <c r="BB883" s="89"/>
      <c r="BC883" s="89"/>
      <c r="BD883" s="89"/>
      <c r="BE883" s="89"/>
      <c r="BF883" s="89">
        <v>1</v>
      </c>
      <c r="BG883" s="89"/>
      <c r="BH883" s="89">
        <v>1</v>
      </c>
      <c r="BI883" s="89">
        <v>1</v>
      </c>
      <c r="BJ883" s="89">
        <v>1</v>
      </c>
      <c r="BK883" s="89">
        <v>1</v>
      </c>
      <c r="BL883" s="89">
        <v>1</v>
      </c>
      <c r="BM883" s="89">
        <v>1</v>
      </c>
      <c r="BN883" s="89">
        <v>1</v>
      </c>
      <c r="BO883" s="89">
        <v>1</v>
      </c>
      <c r="BP883" s="89">
        <v>1</v>
      </c>
      <c r="BQ883" s="89">
        <v>1</v>
      </c>
      <c r="BR883" s="89">
        <v>1</v>
      </c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>
        <v>1</v>
      </c>
      <c r="CD883" s="89">
        <v>1</v>
      </c>
      <c r="CE883" s="89">
        <v>1</v>
      </c>
      <c r="CF883" s="89">
        <v>1</v>
      </c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>
        <v>1</v>
      </c>
      <c r="CR883" s="89"/>
      <c r="CS883" s="89"/>
      <c r="CT883" s="89"/>
      <c r="CU883" s="89"/>
      <c r="CV883" s="89"/>
      <c r="CW883" s="89"/>
      <c r="CX883" s="89">
        <v>1</v>
      </c>
      <c r="CY883" s="89">
        <v>1</v>
      </c>
      <c r="CZ883" s="89">
        <v>1</v>
      </c>
      <c r="DA883" s="89">
        <v>1</v>
      </c>
      <c r="DB883" s="89">
        <v>1</v>
      </c>
      <c r="DC883" s="89">
        <v>1</v>
      </c>
      <c r="DD883" s="89">
        <v>1</v>
      </c>
      <c r="DE883" s="89">
        <v>1</v>
      </c>
      <c r="DF883" s="89">
        <v>1</v>
      </c>
      <c r="DG883" s="89">
        <v>1</v>
      </c>
      <c r="DH883" s="89">
        <v>1</v>
      </c>
      <c r="DI883" s="89"/>
      <c r="DJ883" s="89"/>
      <c r="DK883" s="89"/>
      <c r="DL883" s="89"/>
      <c r="DM883" s="89"/>
      <c r="DN883" s="89"/>
      <c r="DO883" s="89"/>
      <c r="DP883" s="89"/>
      <c r="DQ883" s="89"/>
      <c r="DR883" s="89"/>
      <c r="DS883" s="89">
        <v>1</v>
      </c>
      <c r="DT883" s="89">
        <v>1</v>
      </c>
      <c r="DU883" s="89">
        <v>1</v>
      </c>
      <c r="DV883" s="89">
        <v>1</v>
      </c>
      <c r="DW883" s="89">
        <v>1</v>
      </c>
      <c r="DX883" s="89">
        <v>1</v>
      </c>
      <c r="DY883" s="89"/>
      <c r="DZ883" s="89"/>
      <c r="EA883" s="89"/>
      <c r="EB883" s="89"/>
      <c r="EC883" s="89"/>
      <c r="ED883" s="89"/>
      <c r="EE883" s="89">
        <v>1</v>
      </c>
      <c r="EF883" s="89">
        <v>1</v>
      </c>
      <c r="EG883" s="89">
        <v>1</v>
      </c>
      <c r="EH883" s="89">
        <v>1</v>
      </c>
      <c r="EI883" s="89"/>
      <c r="EJ883" s="89"/>
      <c r="EK883" s="89"/>
      <c r="EL883" s="89"/>
      <c r="EM883" s="89"/>
      <c r="EN883" s="89"/>
      <c r="EO883" s="89"/>
      <c r="EP883" s="89">
        <v>1</v>
      </c>
      <c r="EQ883" s="89"/>
      <c r="ER883" s="89"/>
      <c r="ES883" s="89"/>
      <c r="ET883" s="89"/>
      <c r="EU883" s="89"/>
      <c r="EV883" s="89"/>
      <c r="EW883" s="89"/>
      <c r="EX883" s="89"/>
      <c r="EY883" s="89"/>
      <c r="EZ883" s="89">
        <v>1</v>
      </c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>
        <v>1</v>
      </c>
      <c r="FP883" s="89"/>
      <c r="FQ883" s="89"/>
      <c r="FR883" s="89"/>
      <c r="FS883" s="89"/>
      <c r="FT883" s="89"/>
      <c r="FU883" s="89"/>
      <c r="FV883" s="89"/>
      <c r="FW883" s="89"/>
      <c r="FX883" s="89">
        <v>1</v>
      </c>
      <c r="FY883" s="89"/>
      <c r="FZ883" s="89"/>
      <c r="GA883" s="89"/>
      <c r="GB883" s="89"/>
      <c r="GC883" s="89"/>
      <c r="GD883" s="89"/>
      <c r="GE883" s="89"/>
      <c r="GF883" s="89"/>
      <c r="GG883" s="89">
        <v>1</v>
      </c>
      <c r="GH883" s="89">
        <v>1</v>
      </c>
      <c r="GI883" s="89">
        <v>1</v>
      </c>
      <c r="GJ883" s="89"/>
      <c r="GK883" s="89">
        <v>1</v>
      </c>
      <c r="GL883" s="89">
        <v>1</v>
      </c>
      <c r="GM883" s="89">
        <v>1</v>
      </c>
      <c r="GN883" s="89">
        <v>1</v>
      </c>
      <c r="GO883" s="89"/>
      <c r="GP883" s="89"/>
      <c r="GQ883" s="89"/>
      <c r="GR883" s="89">
        <v>1</v>
      </c>
      <c r="GS883" s="89">
        <v>1</v>
      </c>
      <c r="GT883" s="89">
        <v>1</v>
      </c>
      <c r="GU883" s="89">
        <v>1</v>
      </c>
      <c r="GV883" s="89"/>
      <c r="GW883" s="89">
        <v>1</v>
      </c>
      <c r="GX883" s="89"/>
      <c r="GY883" s="89">
        <v>1</v>
      </c>
      <c r="GZ883" s="89">
        <v>1</v>
      </c>
      <c r="HA883" s="89">
        <v>1</v>
      </c>
      <c r="HB883" s="89">
        <v>1</v>
      </c>
      <c r="HC883" s="89"/>
      <c r="HD883" s="89"/>
      <c r="HE883" s="89"/>
      <c r="HF883" s="89"/>
      <c r="HG883" s="89"/>
      <c r="HH883" s="89"/>
      <c r="HI883" s="89">
        <v>1</v>
      </c>
      <c r="HJ883" s="89"/>
      <c r="HK883" s="89"/>
      <c r="HL883" s="89"/>
      <c r="HM883" s="89"/>
      <c r="HN883" s="89"/>
      <c r="HO883" s="89"/>
      <c r="HP883" s="89"/>
      <c r="HQ883" s="89"/>
      <c r="HR883" s="89"/>
      <c r="HS883" s="89">
        <v>1</v>
      </c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>
        <v>1</v>
      </c>
      <c r="IH883" s="89"/>
      <c r="II883" s="89"/>
      <c r="IJ883" s="89"/>
      <c r="IK883" s="89"/>
      <c r="IL883" s="89"/>
      <c r="IM883" s="89"/>
      <c r="IN883" s="89"/>
      <c r="IO883" s="89"/>
      <c r="IP883" s="89"/>
      <c r="IQ883" s="89">
        <v>1</v>
      </c>
      <c r="IR883" s="89"/>
      <c r="IS883" s="89"/>
      <c r="IT883" s="89"/>
      <c r="IU883" s="89"/>
      <c r="IV883" s="89"/>
      <c r="IW883" s="89"/>
      <c r="IX883" s="89"/>
      <c r="IY883" s="89"/>
      <c r="IZ883" s="89"/>
      <c r="JA883" s="89"/>
      <c r="JB883" s="89"/>
      <c r="JC883" s="89"/>
      <c r="JD883" s="89"/>
      <c r="JE883" s="89">
        <v>1</v>
      </c>
      <c r="JF883" s="89"/>
      <c r="JG883" s="89"/>
      <c r="JH883" s="89"/>
      <c r="JI883" s="89"/>
      <c r="JJ883" s="89"/>
      <c r="JK883" s="89"/>
      <c r="JL883" s="89"/>
      <c r="JM883" s="89"/>
      <c r="JN883" s="89"/>
      <c r="JO883" s="89">
        <v>1</v>
      </c>
      <c r="JP883" s="89"/>
      <c r="JQ883" s="89"/>
      <c r="JR883" s="89"/>
      <c r="JS883" s="89"/>
      <c r="JT883" s="89"/>
      <c r="JU883" s="89"/>
      <c r="JV883" s="89"/>
      <c r="JW883" s="89"/>
      <c r="JX883" s="89"/>
      <c r="JY883" s="89"/>
      <c r="JZ883" s="89"/>
      <c r="KA883" s="89"/>
      <c r="KB883" s="89"/>
      <c r="KC883" s="89"/>
      <c r="KD883" s="89">
        <v>1</v>
      </c>
      <c r="KE883" s="89"/>
      <c r="KF883" s="89"/>
      <c r="KG883" s="89"/>
      <c r="KH883" s="89"/>
      <c r="KI883" s="89"/>
      <c r="KJ883" s="89"/>
      <c r="KK883" s="89"/>
      <c r="KL883" s="89"/>
      <c r="KM883" s="89">
        <v>1</v>
      </c>
      <c r="KN883" s="89"/>
      <c r="KO883" s="89"/>
      <c r="KP883" s="89"/>
      <c r="KQ883" s="89"/>
      <c r="KR883" s="89"/>
      <c r="KS883" s="89"/>
      <c r="KT883" s="89"/>
      <c r="KU883" s="89">
        <v>1</v>
      </c>
      <c r="KV883" s="89"/>
      <c r="KW883" s="89"/>
      <c r="KX883" s="89"/>
      <c r="KY883" s="89"/>
      <c r="KZ883" s="89"/>
      <c r="LA883" s="89"/>
      <c r="LB883" s="89"/>
      <c r="LC883" s="89"/>
      <c r="LD883" s="89"/>
      <c r="LE883" s="89">
        <v>1</v>
      </c>
      <c r="LF883" s="89"/>
      <c r="LG883" s="89"/>
      <c r="LH883" s="89"/>
      <c r="LI883" s="89"/>
      <c r="LJ883" s="89"/>
      <c r="LK883" s="89"/>
      <c r="LL883" s="89"/>
      <c r="LM883" s="89">
        <v>1</v>
      </c>
      <c r="LN883" s="89"/>
      <c r="LO883" s="89"/>
      <c r="LP883" s="89"/>
      <c r="LQ883" s="89"/>
      <c r="LR883" s="89"/>
      <c r="LS883" s="89"/>
      <c r="LT883" s="89"/>
      <c r="LU883" s="89"/>
      <c r="LV883" s="89">
        <v>1</v>
      </c>
      <c r="LW883" s="89"/>
      <c r="LX883" s="89"/>
      <c r="LY883" s="89"/>
      <c r="LZ883" s="89"/>
      <c r="MA883" s="89"/>
      <c r="MB883" s="89"/>
      <c r="MC883" s="89"/>
      <c r="MD883" s="89"/>
      <c r="ME883" s="89"/>
      <c r="MF883" s="89"/>
      <c r="MG883" s="89"/>
      <c r="MH883" s="89"/>
      <c r="MI883" s="89"/>
      <c r="MJ883" s="89">
        <v>1</v>
      </c>
      <c r="MK883" s="89"/>
      <c r="ML883" s="89"/>
      <c r="MM883" s="89"/>
      <c r="MN883" s="89"/>
      <c r="MO883" s="89"/>
      <c r="MP883" s="89"/>
      <c r="MQ883" s="89"/>
      <c r="MR883" s="89"/>
      <c r="MS883" s="89">
        <v>1</v>
      </c>
      <c r="MT883" s="89"/>
      <c r="MU883" s="89"/>
      <c r="MV883" s="89"/>
      <c r="MW883" s="89"/>
      <c r="MX883" s="89"/>
      <c r="MY883" s="89"/>
      <c r="MZ883" s="89"/>
      <c r="NA883" s="89"/>
      <c r="NB883" s="89"/>
      <c r="NC883" s="89"/>
      <c r="ND883" s="89"/>
      <c r="NE883" s="89"/>
      <c r="NF883" s="89"/>
      <c r="NG883" s="89">
        <v>1</v>
      </c>
      <c r="NH883" s="89"/>
      <c r="NI883" s="89"/>
      <c r="NJ883" s="89"/>
      <c r="NK883" s="89"/>
      <c r="NL883" s="89"/>
      <c r="NM883" s="89"/>
      <c r="NN883" s="89"/>
      <c r="NO883" s="89"/>
      <c r="NP883" s="89">
        <v>1</v>
      </c>
      <c r="NQ883" s="89"/>
      <c r="NR883" s="89"/>
      <c r="NS883" s="89"/>
      <c r="NT883" s="89"/>
      <c r="NU883" s="89"/>
      <c r="NV883" s="89"/>
      <c r="NW883" s="89"/>
      <c r="NX883" s="89"/>
      <c r="NY883" s="89"/>
      <c r="NZ883" s="89"/>
      <c r="OA883" s="89"/>
      <c r="OB883" s="89"/>
      <c r="OC883" s="89"/>
      <c r="OD883" s="89">
        <v>1</v>
      </c>
      <c r="OE883" s="89"/>
      <c r="OF883" s="89"/>
      <c r="OG883" s="89"/>
      <c r="OH883" s="89"/>
      <c r="OI883" s="89"/>
      <c r="OJ883" s="89"/>
      <c r="OK883" s="89"/>
      <c r="OL883" s="89">
        <v>1</v>
      </c>
      <c r="OM883" s="89"/>
      <c r="ON883" s="89"/>
      <c r="OO883" s="89"/>
      <c r="OP883" s="89"/>
      <c r="OQ883" s="89"/>
      <c r="OR883" s="89"/>
      <c r="OS883" s="89"/>
      <c r="OT883" s="89"/>
      <c r="OU883" s="89"/>
      <c r="OV883" s="89">
        <v>1</v>
      </c>
      <c r="OW883" s="89"/>
      <c r="OX883" s="89"/>
      <c r="OY883" s="89"/>
      <c r="OZ883" s="89"/>
      <c r="PA883" s="89"/>
      <c r="PB883" s="89"/>
      <c r="PC883" s="89"/>
      <c r="PD883" s="89">
        <v>1</v>
      </c>
      <c r="PE883" s="89"/>
      <c r="PF883" s="89"/>
      <c r="PG883" s="89"/>
      <c r="PH883" s="89"/>
      <c r="PI883" s="89"/>
      <c r="PJ883" s="89"/>
      <c r="PK883" s="89"/>
      <c r="PL883" s="89">
        <v>1</v>
      </c>
      <c r="PM883" s="89"/>
      <c r="PN883" s="89"/>
      <c r="PO883" s="89"/>
      <c r="PP883" s="89"/>
      <c r="PQ883" s="89"/>
      <c r="PR883" s="89"/>
      <c r="PS883" s="89"/>
      <c r="PT883" s="89"/>
      <c r="PU883" s="89"/>
      <c r="PV883" s="89"/>
      <c r="PW883" s="89"/>
      <c r="PX883" s="89"/>
      <c r="PY883" s="89"/>
      <c r="PZ883" s="89"/>
      <c r="QA883" s="89"/>
      <c r="QB883" s="89"/>
      <c r="QC883" s="89"/>
      <c r="QD883" s="89"/>
    </row>
    <row r="884" spans="1:446" x14ac:dyDescent="0.2">
      <c r="A884" s="19" t="s">
        <v>595</v>
      </c>
      <c r="B884" s="89">
        <v>1</v>
      </c>
      <c r="C884" s="89">
        <v>1</v>
      </c>
      <c r="D884" s="89">
        <v>1</v>
      </c>
      <c r="E884" s="89">
        <v>1</v>
      </c>
      <c r="F884" s="89">
        <v>1</v>
      </c>
      <c r="G884" s="89">
        <v>1</v>
      </c>
      <c r="H884" s="89">
        <v>1</v>
      </c>
      <c r="I884" s="89">
        <v>1</v>
      </c>
      <c r="J884" s="89">
        <v>1</v>
      </c>
      <c r="K884" s="89">
        <v>1</v>
      </c>
      <c r="L884" s="89">
        <v>1</v>
      </c>
      <c r="M884" s="89">
        <v>1</v>
      </c>
      <c r="N884" s="89">
        <v>1</v>
      </c>
      <c r="O884" s="89">
        <v>1</v>
      </c>
      <c r="P884" s="89">
        <v>1</v>
      </c>
      <c r="Q884" s="89">
        <v>1</v>
      </c>
      <c r="R884" s="89">
        <v>1</v>
      </c>
      <c r="S884" s="89">
        <v>1</v>
      </c>
      <c r="T884" s="89">
        <v>1</v>
      </c>
      <c r="U884" s="89">
        <v>1</v>
      </c>
      <c r="V884" s="89">
        <v>1</v>
      </c>
      <c r="W884" s="89">
        <v>1</v>
      </c>
      <c r="X884" s="89">
        <v>1</v>
      </c>
      <c r="Y884" s="89">
        <v>1</v>
      </c>
      <c r="Z884" s="89">
        <v>1</v>
      </c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89"/>
      <c r="DB884" s="89"/>
      <c r="DC884" s="89"/>
      <c r="DD884" s="89"/>
      <c r="DE884" s="89"/>
      <c r="DF884" s="89"/>
      <c r="DG884" s="89"/>
      <c r="DH884" s="89"/>
      <c r="DI884" s="89"/>
      <c r="DJ884" s="89"/>
      <c r="DK884" s="89"/>
      <c r="DL884" s="89"/>
      <c r="DM884" s="89"/>
      <c r="DN884" s="89"/>
      <c r="DO884" s="89"/>
      <c r="DP884" s="89"/>
      <c r="DQ884" s="89"/>
      <c r="DR884" s="89"/>
      <c r="DS884" s="89"/>
      <c r="DT884" s="89"/>
      <c r="DU884" s="89"/>
      <c r="DV884" s="89"/>
      <c r="DW884" s="89"/>
      <c r="DX884" s="89"/>
      <c r="DY884" s="89"/>
      <c r="DZ884" s="89"/>
      <c r="EA884" s="89"/>
      <c r="EB884" s="89"/>
      <c r="EC884" s="89"/>
      <c r="ED884" s="89"/>
      <c r="EE884" s="89">
        <v>1</v>
      </c>
      <c r="EF884" s="89"/>
      <c r="EG884" s="89">
        <v>1</v>
      </c>
      <c r="EH884" s="89"/>
      <c r="EI884" s="89"/>
      <c r="EJ884" s="89"/>
      <c r="EK884" s="89"/>
      <c r="EL884" s="89"/>
      <c r="EM884" s="89"/>
      <c r="EN884" s="89">
        <v>1</v>
      </c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>
        <v>1</v>
      </c>
      <c r="GH884" s="89"/>
      <c r="GI884" s="89"/>
      <c r="GJ884" s="89"/>
      <c r="GK884" s="89">
        <v>1</v>
      </c>
      <c r="GL884" s="89"/>
      <c r="GM884" s="89"/>
      <c r="GN884" s="89"/>
      <c r="GO884" s="89"/>
      <c r="GP884" s="89"/>
      <c r="GQ884" s="89"/>
      <c r="GR884" s="89">
        <v>1</v>
      </c>
      <c r="GS884" s="89">
        <v>1</v>
      </c>
      <c r="GT884" s="89">
        <v>1</v>
      </c>
      <c r="GU884" s="89">
        <v>1</v>
      </c>
      <c r="GV884" s="89"/>
      <c r="GW884" s="89">
        <v>1</v>
      </c>
      <c r="GX884" s="89"/>
      <c r="GY884" s="89"/>
      <c r="GZ884" s="89">
        <v>1</v>
      </c>
      <c r="HA884" s="89">
        <v>1</v>
      </c>
      <c r="HB884" s="89"/>
      <c r="HC884" s="89"/>
      <c r="HD884" s="89"/>
      <c r="HE884" s="89"/>
      <c r="HF884" s="89"/>
      <c r="HG884" s="89">
        <v>1</v>
      </c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>
        <v>1</v>
      </c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  <c r="IS884" s="89"/>
      <c r="IT884" s="89"/>
      <c r="IU884" s="89"/>
      <c r="IV884" s="89"/>
      <c r="IW884" s="89"/>
      <c r="IX884" s="89"/>
      <c r="IY884" s="89"/>
      <c r="IZ884" s="89"/>
      <c r="JA884" s="89"/>
      <c r="JB884" s="89"/>
      <c r="JC884" s="89">
        <v>1</v>
      </c>
      <c r="JD884" s="89"/>
      <c r="JE884" s="89"/>
      <c r="JF884" s="89"/>
      <c r="JG884" s="89"/>
      <c r="JH884" s="89"/>
      <c r="JI884" s="89"/>
      <c r="JJ884" s="89"/>
      <c r="JK884" s="89"/>
      <c r="JL884" s="89"/>
      <c r="JM884" s="89"/>
      <c r="JN884" s="89"/>
      <c r="JO884" s="89"/>
      <c r="JP884" s="89"/>
      <c r="JQ884" s="89"/>
      <c r="JR884" s="89"/>
      <c r="JS884" s="89"/>
      <c r="JT884" s="89"/>
      <c r="JU884" s="89"/>
      <c r="JV884" s="89"/>
      <c r="JW884" s="89"/>
      <c r="JX884" s="89"/>
      <c r="JY884" s="89"/>
      <c r="JZ884" s="89"/>
      <c r="KA884" s="89"/>
      <c r="KB884" s="89">
        <v>1</v>
      </c>
      <c r="KC884" s="89"/>
      <c r="KD884" s="89"/>
      <c r="KE884" s="89"/>
      <c r="KF884" s="89"/>
      <c r="KG884" s="89"/>
      <c r="KH884" s="89"/>
      <c r="KI884" s="89"/>
      <c r="KJ884" s="89"/>
      <c r="KK884" s="89"/>
      <c r="KL884" s="89"/>
      <c r="KM884" s="89"/>
      <c r="KN884" s="89"/>
      <c r="KO884" s="89"/>
      <c r="KP884" s="89"/>
      <c r="KQ884" s="89"/>
      <c r="KR884" s="89"/>
      <c r="KS884" s="89">
        <v>1</v>
      </c>
      <c r="KT884" s="89"/>
      <c r="KU884" s="89"/>
      <c r="KV884" s="89"/>
      <c r="KW884" s="89"/>
      <c r="KX884" s="89"/>
      <c r="KY884" s="89"/>
      <c r="KZ884" s="89"/>
      <c r="LA884" s="89"/>
      <c r="LB884" s="89"/>
      <c r="LC884" s="89"/>
      <c r="LD884" s="89"/>
      <c r="LE884" s="89"/>
      <c r="LF884" s="89"/>
      <c r="LG884" s="89"/>
      <c r="LH884" s="89"/>
      <c r="LI884" s="89"/>
      <c r="LJ884" s="89"/>
      <c r="LK884" s="89"/>
      <c r="LL884" s="89"/>
      <c r="LM884" s="89"/>
      <c r="LN884" s="89"/>
      <c r="LO884" s="89"/>
      <c r="LP884" s="89"/>
      <c r="LQ884" s="89"/>
      <c r="LR884" s="89"/>
      <c r="LS884" s="89"/>
      <c r="LT884" s="89"/>
      <c r="LU884" s="89"/>
      <c r="LV884" s="89"/>
      <c r="LW884" s="89"/>
      <c r="LX884" s="89"/>
      <c r="LY884" s="89"/>
      <c r="LZ884" s="89"/>
      <c r="MA884" s="89"/>
      <c r="MB884" s="89"/>
      <c r="MC884" s="89"/>
      <c r="MD884" s="89"/>
      <c r="ME884" s="89"/>
      <c r="MF884" s="89"/>
      <c r="MG884" s="89"/>
      <c r="MH884" s="89"/>
      <c r="MI884" s="89"/>
      <c r="MJ884" s="89"/>
      <c r="MK884" s="89"/>
      <c r="ML884" s="89"/>
      <c r="MM884" s="89"/>
      <c r="MN884" s="89"/>
      <c r="MO884" s="89"/>
      <c r="MP884" s="89"/>
      <c r="MQ884" s="89"/>
      <c r="MR884" s="89"/>
      <c r="MS884" s="89"/>
      <c r="MT884" s="89"/>
      <c r="MU884" s="89"/>
      <c r="MV884" s="89"/>
      <c r="MW884" s="89"/>
      <c r="MX884" s="89"/>
      <c r="MY884" s="89"/>
      <c r="MZ884" s="89"/>
      <c r="NA884" s="89"/>
      <c r="NB884" s="89"/>
      <c r="NC884" s="89"/>
      <c r="ND884" s="89"/>
      <c r="NE884" s="89"/>
      <c r="NF884" s="89"/>
      <c r="NG884" s="89"/>
      <c r="NH884" s="89"/>
      <c r="NI884" s="89"/>
      <c r="NJ884" s="89"/>
      <c r="NK884" s="89"/>
      <c r="NL884" s="89"/>
      <c r="NM884" s="89"/>
      <c r="NN884" s="89"/>
      <c r="NO884" s="89"/>
      <c r="NP884" s="89"/>
      <c r="NQ884" s="89"/>
      <c r="NR884" s="89"/>
      <c r="NS884" s="89"/>
      <c r="NT884" s="89"/>
      <c r="NU884" s="89"/>
      <c r="NV884" s="89"/>
      <c r="NW884" s="89"/>
      <c r="NX884" s="89"/>
      <c r="NY884" s="89"/>
      <c r="NZ884" s="89"/>
      <c r="OA884" s="89"/>
      <c r="OB884" s="89"/>
      <c r="OC884" s="89"/>
      <c r="OD884" s="89"/>
      <c r="OE884" s="89"/>
      <c r="OF884" s="89"/>
      <c r="OG884" s="89"/>
      <c r="OH884" s="89"/>
      <c r="OI884" s="89"/>
      <c r="OJ884" s="89"/>
      <c r="OK884" s="89"/>
      <c r="OL884" s="89"/>
      <c r="OM884" s="89"/>
      <c r="ON884" s="89"/>
      <c r="OO884" s="89"/>
      <c r="OP884" s="89"/>
      <c r="OQ884" s="89"/>
      <c r="OR884" s="89"/>
      <c r="OS884" s="89"/>
      <c r="OT884" s="89"/>
      <c r="OU884" s="89"/>
      <c r="OV884" s="89"/>
      <c r="OW884" s="89"/>
      <c r="OX884" s="89"/>
      <c r="OY884" s="89"/>
      <c r="OZ884" s="89"/>
      <c r="PA884" s="89"/>
      <c r="PB884" s="89"/>
      <c r="PC884" s="89"/>
      <c r="PD884" s="89"/>
      <c r="PE884" s="89"/>
      <c r="PF884" s="89"/>
      <c r="PG884" s="89"/>
      <c r="PH884" s="89"/>
      <c r="PI884" s="89"/>
      <c r="PJ884" s="89">
        <v>1</v>
      </c>
      <c r="PK884" s="89"/>
      <c r="PL884" s="89"/>
      <c r="PM884" s="89"/>
      <c r="PN884" s="89"/>
      <c r="PO884" s="89"/>
      <c r="PP884" s="89"/>
      <c r="PQ884" s="89"/>
      <c r="PR884" s="89"/>
      <c r="PS884" s="89"/>
      <c r="PT884" s="89"/>
      <c r="PU884" s="89"/>
      <c r="PV884" s="89"/>
      <c r="PW884" s="89"/>
      <c r="PX884" s="89"/>
      <c r="PY884" s="89"/>
      <c r="PZ884" s="89"/>
      <c r="QA884" s="89"/>
      <c r="QB884" s="89"/>
      <c r="QC884" s="89"/>
      <c r="QD884" s="89"/>
    </row>
    <row r="885" spans="1:446" x14ac:dyDescent="0.2">
      <c r="A885" s="19" t="s">
        <v>417</v>
      </c>
      <c r="B885" s="89">
        <v>1</v>
      </c>
      <c r="C885" s="89">
        <v>1</v>
      </c>
      <c r="D885" s="89">
        <v>1</v>
      </c>
      <c r="E885" s="89">
        <v>1</v>
      </c>
      <c r="F885" s="89">
        <v>1</v>
      </c>
      <c r="G885" s="89">
        <v>1</v>
      </c>
      <c r="H885" s="89">
        <v>1</v>
      </c>
      <c r="I885" s="89">
        <v>1</v>
      </c>
      <c r="J885" s="89">
        <v>1</v>
      </c>
      <c r="K885" s="89">
        <v>1</v>
      </c>
      <c r="L885" s="89">
        <v>1</v>
      </c>
      <c r="M885" s="89">
        <v>1</v>
      </c>
      <c r="N885" s="89">
        <v>1</v>
      </c>
      <c r="O885" s="89">
        <v>1</v>
      </c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>
        <v>1</v>
      </c>
      <c r="AB885" s="89">
        <v>1</v>
      </c>
      <c r="AC885" s="89">
        <v>1</v>
      </c>
      <c r="AD885" s="89">
        <v>1</v>
      </c>
      <c r="AE885" s="89">
        <v>1</v>
      </c>
      <c r="AF885" s="89">
        <v>1</v>
      </c>
      <c r="AG885" s="89">
        <v>1</v>
      </c>
      <c r="AH885" s="89">
        <v>1</v>
      </c>
      <c r="AI885" s="89">
        <v>1</v>
      </c>
      <c r="AJ885" s="89">
        <v>1</v>
      </c>
      <c r="AK885" s="89">
        <v>1</v>
      </c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>
        <v>1</v>
      </c>
      <c r="BI885" s="89">
        <v>1</v>
      </c>
      <c r="BJ885" s="89">
        <v>1</v>
      </c>
      <c r="BK885" s="89">
        <v>1</v>
      </c>
      <c r="BL885" s="89">
        <v>1</v>
      </c>
      <c r="BM885" s="89">
        <v>1</v>
      </c>
      <c r="BN885" s="89">
        <v>1</v>
      </c>
      <c r="BO885" s="89">
        <v>1</v>
      </c>
      <c r="BP885" s="89">
        <v>1</v>
      </c>
      <c r="BQ885" s="89">
        <v>1</v>
      </c>
      <c r="BR885" s="89">
        <v>1</v>
      </c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>
        <v>1</v>
      </c>
      <c r="CY885" s="89">
        <v>1</v>
      </c>
      <c r="CZ885" s="89">
        <v>1</v>
      </c>
      <c r="DA885" s="89">
        <v>1</v>
      </c>
      <c r="DB885" s="89">
        <v>1</v>
      </c>
      <c r="DC885" s="89">
        <v>1</v>
      </c>
      <c r="DD885" s="89">
        <v>1</v>
      </c>
      <c r="DE885" s="89">
        <v>1</v>
      </c>
      <c r="DF885" s="89">
        <v>1</v>
      </c>
      <c r="DG885" s="89">
        <v>1</v>
      </c>
      <c r="DH885" s="89">
        <v>1</v>
      </c>
      <c r="DI885" s="89"/>
      <c r="DJ885" s="89"/>
      <c r="DK885" s="89"/>
      <c r="DL885" s="89"/>
      <c r="DM885" s="89"/>
      <c r="DN885" s="89"/>
      <c r="DO885" s="89"/>
      <c r="DP885" s="89"/>
      <c r="DQ885" s="89"/>
      <c r="DR885" s="89"/>
      <c r="DS885" s="89"/>
      <c r="DT885" s="89"/>
      <c r="DU885" s="89"/>
      <c r="DV885" s="89"/>
      <c r="DW885" s="89"/>
      <c r="DX885" s="89"/>
      <c r="DY885" s="89"/>
      <c r="DZ885" s="89"/>
      <c r="EA885" s="89"/>
      <c r="EB885" s="89"/>
      <c r="EC885" s="89"/>
      <c r="ED885" s="89"/>
      <c r="EE885" s="89">
        <v>1</v>
      </c>
      <c r="EF885" s="89">
        <v>1</v>
      </c>
      <c r="EG885" s="89"/>
      <c r="EH885" s="89"/>
      <c r="EI885" s="89"/>
      <c r="EJ885" s="89"/>
      <c r="EK885" s="89"/>
      <c r="EL885" s="89"/>
      <c r="EM885" s="89"/>
      <c r="EN885" s="89"/>
      <c r="EO885" s="89"/>
      <c r="EP885" s="89"/>
      <c r="EQ885" s="89"/>
      <c r="ER885" s="89">
        <v>1</v>
      </c>
      <c r="ES885" s="89"/>
      <c r="ET885" s="89"/>
      <c r="EU885" s="89">
        <v>1</v>
      </c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>
        <v>1</v>
      </c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>
        <v>1</v>
      </c>
      <c r="GH885" s="89"/>
      <c r="GI885" s="89"/>
      <c r="GJ885" s="89"/>
      <c r="GK885" s="89">
        <v>1</v>
      </c>
      <c r="GL885" s="89"/>
      <c r="GM885" s="89">
        <v>1</v>
      </c>
      <c r="GN885" s="89">
        <v>1</v>
      </c>
      <c r="GO885" s="89"/>
      <c r="GP885" s="89"/>
      <c r="GQ885" s="89"/>
      <c r="GR885" s="89">
        <v>1</v>
      </c>
      <c r="GS885" s="89">
        <v>1</v>
      </c>
      <c r="GT885" s="89">
        <v>1</v>
      </c>
      <c r="GU885" s="89">
        <v>1</v>
      </c>
      <c r="GV885" s="89"/>
      <c r="GW885" s="89">
        <v>1</v>
      </c>
      <c r="GX885" s="89"/>
      <c r="GY885" s="89"/>
      <c r="GZ885" s="89"/>
      <c r="HA885" s="89">
        <v>1</v>
      </c>
      <c r="HB885" s="89">
        <v>1</v>
      </c>
      <c r="HC885" s="89"/>
      <c r="HD885" s="89"/>
      <c r="HE885" s="89"/>
      <c r="HF885" s="89"/>
      <c r="HG885" s="89"/>
      <c r="HH885" s="89"/>
      <c r="HI885" s="89"/>
      <c r="HJ885" s="89"/>
      <c r="HK885" s="89">
        <v>1</v>
      </c>
      <c r="HL885" s="89"/>
      <c r="HM885" s="89"/>
      <c r="HN885" s="89">
        <v>1</v>
      </c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>
        <v>1</v>
      </c>
      <c r="IJ885" s="89"/>
      <c r="IK885" s="89"/>
      <c r="IL885" s="89">
        <v>1</v>
      </c>
      <c r="IM885" s="89"/>
      <c r="IN885" s="89"/>
      <c r="IO885" s="89"/>
      <c r="IP885" s="89"/>
      <c r="IQ885" s="89"/>
      <c r="IR885" s="89"/>
      <c r="IS885" s="89"/>
      <c r="IT885" s="89"/>
      <c r="IU885" s="89"/>
      <c r="IV885" s="89"/>
      <c r="IW885" s="89"/>
      <c r="IX885" s="89"/>
      <c r="IY885" s="89"/>
      <c r="IZ885" s="89"/>
      <c r="JA885" s="89"/>
      <c r="JB885" s="89"/>
      <c r="JC885" s="89"/>
      <c r="JD885" s="89"/>
      <c r="JE885" s="89"/>
      <c r="JF885" s="89"/>
      <c r="JG885" s="89">
        <v>1</v>
      </c>
      <c r="JH885" s="89"/>
      <c r="JI885" s="89"/>
      <c r="JJ885" s="89">
        <v>1</v>
      </c>
      <c r="JK885" s="89"/>
      <c r="JL885" s="89"/>
      <c r="JM885" s="89"/>
      <c r="JN885" s="89"/>
      <c r="JO885" s="89"/>
      <c r="JP885" s="89"/>
      <c r="JQ885" s="89"/>
      <c r="JR885" s="89"/>
      <c r="JS885" s="89"/>
      <c r="JT885" s="89"/>
      <c r="JU885" s="89"/>
      <c r="JV885" s="89"/>
      <c r="JW885" s="89"/>
      <c r="JX885" s="89"/>
      <c r="JY885" s="89"/>
      <c r="JZ885" s="89"/>
      <c r="KA885" s="89"/>
      <c r="KB885" s="89"/>
      <c r="KC885" s="89"/>
      <c r="KD885" s="89"/>
      <c r="KE885" s="89"/>
      <c r="KF885" s="89">
        <v>1</v>
      </c>
      <c r="KG885" s="89"/>
      <c r="KH885" s="89"/>
      <c r="KI885" s="89"/>
      <c r="KJ885" s="89"/>
      <c r="KK885" s="89"/>
      <c r="KL885" s="89"/>
      <c r="KM885" s="89"/>
      <c r="KN885" s="89"/>
      <c r="KO885" s="89"/>
      <c r="KP885" s="89"/>
      <c r="KQ885" s="89"/>
      <c r="KR885" s="89"/>
      <c r="KS885" s="89"/>
      <c r="KT885" s="89"/>
      <c r="KU885" s="89"/>
      <c r="KV885" s="89"/>
      <c r="KW885" s="89">
        <v>1</v>
      </c>
      <c r="KX885" s="89"/>
      <c r="KY885" s="89"/>
      <c r="KZ885" s="89">
        <v>1</v>
      </c>
      <c r="LA885" s="89"/>
      <c r="LB885" s="89"/>
      <c r="LC885" s="89"/>
      <c r="LD885" s="89"/>
      <c r="LE885" s="89"/>
      <c r="LF885" s="89"/>
      <c r="LG885" s="89"/>
      <c r="LH885" s="89"/>
      <c r="LI885" s="89"/>
      <c r="LJ885" s="89"/>
      <c r="LK885" s="89"/>
      <c r="LL885" s="89"/>
      <c r="LM885" s="89"/>
      <c r="LN885" s="89"/>
      <c r="LO885" s="89">
        <v>1</v>
      </c>
      <c r="LP885" s="89"/>
      <c r="LQ885" s="89"/>
      <c r="LR885" s="89"/>
      <c r="LS885" s="89"/>
      <c r="LT885" s="89"/>
      <c r="LU885" s="89"/>
      <c r="LV885" s="89"/>
      <c r="LW885" s="89"/>
      <c r="LX885" s="89"/>
      <c r="LY885" s="89"/>
      <c r="LZ885" s="89"/>
      <c r="MA885" s="89"/>
      <c r="MB885" s="89"/>
      <c r="MC885" s="89"/>
      <c r="MD885" s="89"/>
      <c r="ME885" s="89"/>
      <c r="MF885" s="89"/>
      <c r="MG885" s="89"/>
      <c r="MH885" s="89"/>
      <c r="MI885" s="89"/>
      <c r="MJ885" s="89"/>
      <c r="MK885" s="89"/>
      <c r="ML885" s="89">
        <v>1</v>
      </c>
      <c r="MM885" s="89"/>
      <c r="MN885" s="89"/>
      <c r="MO885" s="89"/>
      <c r="MP885" s="89"/>
      <c r="MQ885" s="89"/>
      <c r="MR885" s="89"/>
      <c r="MS885" s="89"/>
      <c r="MT885" s="89"/>
      <c r="MU885" s="89"/>
      <c r="MV885" s="89"/>
      <c r="MW885" s="89"/>
      <c r="MX885" s="89"/>
      <c r="MY885" s="89"/>
      <c r="MZ885" s="89"/>
      <c r="NA885" s="89"/>
      <c r="NB885" s="89"/>
      <c r="NC885" s="89"/>
      <c r="ND885" s="89"/>
      <c r="NE885" s="89"/>
      <c r="NF885" s="89"/>
      <c r="NG885" s="89"/>
      <c r="NH885" s="89"/>
      <c r="NI885" s="89">
        <v>1</v>
      </c>
      <c r="NJ885" s="89"/>
      <c r="NK885" s="89"/>
      <c r="NL885" s="89"/>
      <c r="NM885" s="89"/>
      <c r="NN885" s="89"/>
      <c r="NO885" s="89"/>
      <c r="NP885" s="89"/>
      <c r="NQ885" s="89"/>
      <c r="NR885" s="89"/>
      <c r="NS885" s="89"/>
      <c r="NT885" s="89"/>
      <c r="NU885" s="89"/>
      <c r="NV885" s="89"/>
      <c r="NW885" s="89"/>
      <c r="NX885" s="89"/>
      <c r="NY885" s="89"/>
      <c r="NZ885" s="89"/>
      <c r="OA885" s="89"/>
      <c r="OB885" s="89"/>
      <c r="OC885" s="89"/>
      <c r="OD885" s="89"/>
      <c r="OE885" s="89"/>
      <c r="OF885" s="89">
        <v>1</v>
      </c>
      <c r="OG885" s="89"/>
      <c r="OH885" s="89"/>
      <c r="OI885" s="89"/>
      <c r="OJ885" s="89"/>
      <c r="OK885" s="89"/>
      <c r="OL885" s="89"/>
      <c r="OM885" s="89"/>
      <c r="ON885" s="89"/>
      <c r="OO885" s="89"/>
      <c r="OP885" s="89"/>
      <c r="OQ885" s="89"/>
      <c r="OR885" s="89"/>
      <c r="OS885" s="89"/>
      <c r="OT885" s="89"/>
      <c r="OU885" s="89"/>
      <c r="OV885" s="89"/>
      <c r="OW885" s="89"/>
      <c r="OX885" s="89">
        <v>1</v>
      </c>
      <c r="OY885" s="89"/>
      <c r="OZ885" s="89"/>
      <c r="PA885" s="89"/>
      <c r="PB885" s="89"/>
      <c r="PC885" s="89"/>
      <c r="PD885" s="89"/>
      <c r="PE885" s="89"/>
      <c r="PF885" s="89"/>
      <c r="PG885" s="89"/>
      <c r="PH885" s="89"/>
      <c r="PI885" s="89"/>
      <c r="PJ885" s="89"/>
      <c r="PK885" s="89"/>
      <c r="PL885" s="89"/>
      <c r="PM885" s="89"/>
      <c r="PN885" s="89">
        <v>1</v>
      </c>
      <c r="PO885" s="89"/>
      <c r="PP885" s="89"/>
      <c r="PQ885" s="89"/>
      <c r="PR885" s="89"/>
      <c r="PS885" s="89"/>
      <c r="PT885" s="89"/>
      <c r="PU885" s="89"/>
      <c r="PV885" s="89"/>
      <c r="PW885" s="89"/>
      <c r="PX885" s="89"/>
      <c r="PY885" s="89"/>
      <c r="PZ885" s="89"/>
      <c r="QA885" s="89"/>
      <c r="QB885" s="89"/>
      <c r="QC885" s="89"/>
      <c r="QD885" s="89"/>
    </row>
    <row r="886" spans="1:446" x14ac:dyDescent="0.2">
      <c r="A886" s="19" t="s">
        <v>420</v>
      </c>
      <c r="B886" s="89">
        <v>1</v>
      </c>
      <c r="C886" s="89">
        <v>1</v>
      </c>
      <c r="D886" s="89">
        <v>1</v>
      </c>
      <c r="E886" s="89">
        <v>1</v>
      </c>
      <c r="F886" s="89">
        <v>1</v>
      </c>
      <c r="G886" s="89">
        <v>1</v>
      </c>
      <c r="H886" s="89">
        <v>1</v>
      </c>
      <c r="I886" s="89">
        <v>1</v>
      </c>
      <c r="J886" s="89">
        <v>1</v>
      </c>
      <c r="K886" s="89">
        <v>1</v>
      </c>
      <c r="L886" s="89">
        <v>1</v>
      </c>
      <c r="M886" s="89">
        <v>1</v>
      </c>
      <c r="N886" s="89">
        <v>1</v>
      </c>
      <c r="O886" s="89">
        <v>1</v>
      </c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>
        <v>1</v>
      </c>
      <c r="AB886" s="89">
        <v>1</v>
      </c>
      <c r="AC886" s="89">
        <v>1</v>
      </c>
      <c r="AD886" s="89">
        <v>1</v>
      </c>
      <c r="AE886" s="89">
        <v>1</v>
      </c>
      <c r="AF886" s="89">
        <v>1</v>
      </c>
      <c r="AG886" s="89">
        <v>1</v>
      </c>
      <c r="AH886" s="89">
        <v>1</v>
      </c>
      <c r="AI886" s="89">
        <v>1</v>
      </c>
      <c r="AJ886" s="89">
        <v>1</v>
      </c>
      <c r="AK886" s="89">
        <v>1</v>
      </c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>
        <v>1</v>
      </c>
      <c r="BI886" s="89">
        <v>1</v>
      </c>
      <c r="BJ886" s="89">
        <v>1</v>
      </c>
      <c r="BK886" s="89">
        <v>1</v>
      </c>
      <c r="BL886" s="89">
        <v>1</v>
      </c>
      <c r="BM886" s="89">
        <v>1</v>
      </c>
      <c r="BN886" s="89">
        <v>1</v>
      </c>
      <c r="BO886" s="89">
        <v>1</v>
      </c>
      <c r="BP886" s="89">
        <v>1</v>
      </c>
      <c r="BQ886" s="89">
        <v>1</v>
      </c>
      <c r="BR886" s="89">
        <v>1</v>
      </c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>
        <v>1</v>
      </c>
      <c r="CY886" s="89">
        <v>1</v>
      </c>
      <c r="CZ886" s="89">
        <v>1</v>
      </c>
      <c r="DA886" s="89">
        <v>1</v>
      </c>
      <c r="DB886" s="89">
        <v>1</v>
      </c>
      <c r="DC886" s="89">
        <v>1</v>
      </c>
      <c r="DD886" s="89">
        <v>1</v>
      </c>
      <c r="DE886" s="89">
        <v>1</v>
      </c>
      <c r="DF886" s="89">
        <v>1</v>
      </c>
      <c r="DG886" s="89">
        <v>1</v>
      </c>
      <c r="DH886" s="89">
        <v>1</v>
      </c>
      <c r="DI886" s="89"/>
      <c r="DJ886" s="89"/>
      <c r="DK886" s="89"/>
      <c r="DL886" s="89"/>
      <c r="DM886" s="89"/>
      <c r="DN886" s="89"/>
      <c r="DO886" s="89"/>
      <c r="DP886" s="89"/>
      <c r="DQ886" s="89"/>
      <c r="DR886" s="89"/>
      <c r="DS886" s="89"/>
      <c r="DT886" s="89"/>
      <c r="DU886" s="89"/>
      <c r="DV886" s="89"/>
      <c r="DW886" s="89"/>
      <c r="DX886" s="89"/>
      <c r="DY886" s="89"/>
      <c r="DZ886" s="89"/>
      <c r="EA886" s="89"/>
      <c r="EB886" s="89"/>
      <c r="EC886" s="89"/>
      <c r="ED886" s="89"/>
      <c r="EE886" s="89">
        <v>1</v>
      </c>
      <c r="EF886" s="89">
        <v>1</v>
      </c>
      <c r="EG886" s="89"/>
      <c r="EH886" s="89"/>
      <c r="EI886" s="89"/>
      <c r="EJ886" s="89"/>
      <c r="EK886" s="89"/>
      <c r="EL886" s="89"/>
      <c r="EM886" s="89"/>
      <c r="EN886" s="89"/>
      <c r="EO886" s="89"/>
      <c r="EP886" s="89"/>
      <c r="EQ886" s="89"/>
      <c r="ER886" s="89">
        <v>1</v>
      </c>
      <c r="ES886" s="89"/>
      <c r="ET886" s="89"/>
      <c r="EU886" s="89">
        <v>1</v>
      </c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>
        <v>1</v>
      </c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>
        <v>1</v>
      </c>
      <c r="GL886" s="89"/>
      <c r="GM886" s="89">
        <v>1</v>
      </c>
      <c r="GN886" s="89">
        <v>1</v>
      </c>
      <c r="GO886" s="89"/>
      <c r="GP886" s="89"/>
      <c r="GQ886" s="89"/>
      <c r="GR886" s="89">
        <v>1</v>
      </c>
      <c r="GS886" s="89">
        <v>1</v>
      </c>
      <c r="GT886" s="89">
        <v>1</v>
      </c>
      <c r="GU886" s="89">
        <v>1</v>
      </c>
      <c r="GV886" s="89"/>
      <c r="GW886" s="89">
        <v>1</v>
      </c>
      <c r="GX886" s="89"/>
      <c r="GY886" s="89"/>
      <c r="GZ886" s="89"/>
      <c r="HA886" s="89">
        <v>1</v>
      </c>
      <c r="HB886" s="89">
        <v>1</v>
      </c>
      <c r="HC886" s="89"/>
      <c r="HD886" s="89"/>
      <c r="HE886" s="89"/>
      <c r="HF886" s="89"/>
      <c r="HG886" s="89"/>
      <c r="HH886" s="89"/>
      <c r="HI886" s="89"/>
      <c r="HJ886" s="89"/>
      <c r="HK886" s="89">
        <v>1</v>
      </c>
      <c r="HL886" s="89"/>
      <c r="HM886" s="89"/>
      <c r="HN886" s="89">
        <v>1</v>
      </c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>
        <v>1</v>
      </c>
      <c r="IJ886" s="89"/>
      <c r="IK886" s="89"/>
      <c r="IL886" s="89">
        <v>1</v>
      </c>
      <c r="IM886" s="89"/>
      <c r="IN886" s="89"/>
      <c r="IO886" s="89"/>
      <c r="IP886" s="89"/>
      <c r="IQ886" s="89"/>
      <c r="IR886" s="89"/>
      <c r="IS886" s="89"/>
      <c r="IT886" s="89"/>
      <c r="IU886" s="89"/>
      <c r="IV886" s="89"/>
      <c r="IW886" s="89"/>
      <c r="IX886" s="89"/>
      <c r="IY886" s="89"/>
      <c r="IZ886" s="89"/>
      <c r="JA886" s="89"/>
      <c r="JB886" s="89"/>
      <c r="JC886" s="89"/>
      <c r="JD886" s="89"/>
      <c r="JE886" s="89"/>
      <c r="JF886" s="89"/>
      <c r="JG886" s="89">
        <v>1</v>
      </c>
      <c r="JH886" s="89"/>
      <c r="JI886" s="89"/>
      <c r="JJ886" s="89">
        <v>1</v>
      </c>
      <c r="JK886" s="89"/>
      <c r="JL886" s="89"/>
      <c r="JM886" s="89"/>
      <c r="JN886" s="89"/>
      <c r="JO886" s="89"/>
      <c r="JP886" s="89"/>
      <c r="JQ886" s="89"/>
      <c r="JR886" s="89"/>
      <c r="JS886" s="89"/>
      <c r="JT886" s="89"/>
      <c r="JU886" s="89"/>
      <c r="JV886" s="89"/>
      <c r="JW886" s="89"/>
      <c r="JX886" s="89"/>
      <c r="JY886" s="89"/>
      <c r="JZ886" s="89"/>
      <c r="KA886" s="89"/>
      <c r="KB886" s="89"/>
      <c r="KC886" s="89"/>
      <c r="KD886" s="89"/>
      <c r="KE886" s="89"/>
      <c r="KF886" s="89">
        <v>1</v>
      </c>
      <c r="KG886" s="89"/>
      <c r="KH886" s="89"/>
      <c r="KI886" s="89"/>
      <c r="KJ886" s="89"/>
      <c r="KK886" s="89"/>
      <c r="KL886" s="89"/>
      <c r="KM886" s="89"/>
      <c r="KN886" s="89"/>
      <c r="KO886" s="89"/>
      <c r="KP886" s="89"/>
      <c r="KQ886" s="89"/>
      <c r="KR886" s="89"/>
      <c r="KS886" s="89"/>
      <c r="KT886" s="89"/>
      <c r="KU886" s="89"/>
      <c r="KV886" s="89"/>
      <c r="KW886" s="89">
        <v>1</v>
      </c>
      <c r="KX886" s="89"/>
      <c r="KY886" s="89"/>
      <c r="KZ886" s="89">
        <v>1</v>
      </c>
      <c r="LA886" s="89"/>
      <c r="LB886" s="89"/>
      <c r="LC886" s="89"/>
      <c r="LD886" s="89"/>
      <c r="LE886" s="89"/>
      <c r="LF886" s="89"/>
      <c r="LG886" s="89"/>
      <c r="LH886" s="89"/>
      <c r="LI886" s="89"/>
      <c r="LJ886" s="89"/>
      <c r="LK886" s="89"/>
      <c r="LL886" s="89"/>
      <c r="LM886" s="89"/>
      <c r="LN886" s="89"/>
      <c r="LO886" s="89">
        <v>1</v>
      </c>
      <c r="LP886" s="89"/>
      <c r="LQ886" s="89"/>
      <c r="LR886" s="89"/>
      <c r="LS886" s="89"/>
      <c r="LT886" s="89"/>
      <c r="LU886" s="89"/>
      <c r="LV886" s="89"/>
      <c r="LW886" s="89"/>
      <c r="LX886" s="89"/>
      <c r="LY886" s="89"/>
      <c r="LZ886" s="89"/>
      <c r="MA886" s="89"/>
      <c r="MB886" s="89"/>
      <c r="MC886" s="89"/>
      <c r="MD886" s="89"/>
      <c r="ME886" s="89"/>
      <c r="MF886" s="89"/>
      <c r="MG886" s="89"/>
      <c r="MH886" s="89"/>
      <c r="MI886" s="89"/>
      <c r="MJ886" s="89"/>
      <c r="MK886" s="89"/>
      <c r="ML886" s="89">
        <v>1</v>
      </c>
      <c r="MM886" s="89"/>
      <c r="MN886" s="89"/>
      <c r="MO886" s="89"/>
      <c r="MP886" s="89"/>
      <c r="MQ886" s="89"/>
      <c r="MR886" s="89"/>
      <c r="MS886" s="89"/>
      <c r="MT886" s="89"/>
      <c r="MU886" s="89"/>
      <c r="MV886" s="89"/>
      <c r="MW886" s="89"/>
      <c r="MX886" s="89"/>
      <c r="MY886" s="89"/>
      <c r="MZ886" s="89"/>
      <c r="NA886" s="89"/>
      <c r="NB886" s="89"/>
      <c r="NC886" s="89"/>
      <c r="ND886" s="89"/>
      <c r="NE886" s="89"/>
      <c r="NF886" s="89"/>
      <c r="NG886" s="89"/>
      <c r="NH886" s="89"/>
      <c r="NI886" s="89">
        <v>1</v>
      </c>
      <c r="NJ886" s="89"/>
      <c r="NK886" s="89"/>
      <c r="NL886" s="89"/>
      <c r="NM886" s="89"/>
      <c r="NN886" s="89"/>
      <c r="NO886" s="89"/>
      <c r="NP886" s="89"/>
      <c r="NQ886" s="89"/>
      <c r="NR886" s="89"/>
      <c r="NS886" s="89"/>
      <c r="NT886" s="89"/>
      <c r="NU886" s="89"/>
      <c r="NV886" s="89"/>
      <c r="NW886" s="89"/>
      <c r="NX886" s="89"/>
      <c r="NY886" s="89"/>
      <c r="NZ886" s="89"/>
      <c r="OA886" s="89"/>
      <c r="OB886" s="89"/>
      <c r="OC886" s="89"/>
      <c r="OD886" s="89"/>
      <c r="OE886" s="89"/>
      <c r="OF886" s="89">
        <v>1</v>
      </c>
      <c r="OG886" s="89"/>
      <c r="OH886" s="89"/>
      <c r="OI886" s="89"/>
      <c r="OJ886" s="89"/>
      <c r="OK886" s="89"/>
      <c r="OL886" s="89"/>
      <c r="OM886" s="89"/>
      <c r="ON886" s="89"/>
      <c r="OO886" s="89"/>
      <c r="OP886" s="89"/>
      <c r="OQ886" s="89"/>
      <c r="OR886" s="89"/>
      <c r="OS886" s="89"/>
      <c r="OT886" s="89"/>
      <c r="OU886" s="89"/>
      <c r="OV886" s="89"/>
      <c r="OW886" s="89"/>
      <c r="OX886" s="89">
        <v>1</v>
      </c>
      <c r="OY886" s="89"/>
      <c r="OZ886" s="89"/>
      <c r="PA886" s="89"/>
      <c r="PB886" s="89"/>
      <c r="PC886" s="89"/>
      <c r="PD886" s="89"/>
      <c r="PE886" s="89"/>
      <c r="PF886" s="89"/>
      <c r="PG886" s="89"/>
      <c r="PH886" s="89"/>
      <c r="PI886" s="89"/>
      <c r="PJ886" s="89"/>
      <c r="PK886" s="89"/>
      <c r="PL886" s="89"/>
      <c r="PM886" s="89"/>
      <c r="PN886" s="89"/>
      <c r="PO886" s="89"/>
      <c r="PP886" s="89"/>
      <c r="PQ886" s="89"/>
      <c r="PR886" s="89"/>
      <c r="PS886" s="89"/>
      <c r="PT886" s="89"/>
      <c r="PU886" s="89"/>
      <c r="PV886" s="89"/>
      <c r="PW886" s="89"/>
      <c r="PX886" s="89"/>
      <c r="PY886" s="89"/>
      <c r="PZ886" s="89"/>
      <c r="QA886" s="89"/>
      <c r="QB886" s="89"/>
      <c r="QC886" s="89"/>
      <c r="QD886" s="89"/>
    </row>
    <row r="887" spans="1:446" x14ac:dyDescent="0.2">
      <c r="A887" s="19" t="s">
        <v>404</v>
      </c>
      <c r="B887" s="89">
        <v>1</v>
      </c>
      <c r="C887" s="89">
        <v>1</v>
      </c>
      <c r="D887" s="89">
        <v>1</v>
      </c>
      <c r="E887" s="89">
        <v>1</v>
      </c>
      <c r="F887" s="89">
        <v>1</v>
      </c>
      <c r="G887" s="89">
        <v>1</v>
      </c>
      <c r="H887" s="89">
        <v>1</v>
      </c>
      <c r="I887" s="89">
        <v>1</v>
      </c>
      <c r="J887" s="89">
        <v>1</v>
      </c>
      <c r="K887" s="89">
        <v>1</v>
      </c>
      <c r="L887" s="89">
        <v>1</v>
      </c>
      <c r="M887" s="89">
        <v>1</v>
      </c>
      <c r="N887" s="89">
        <v>1</v>
      </c>
      <c r="O887" s="89">
        <v>1</v>
      </c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>
        <v>1</v>
      </c>
      <c r="AB887" s="89">
        <v>1</v>
      </c>
      <c r="AC887" s="89">
        <v>1</v>
      </c>
      <c r="AD887" s="89">
        <v>1</v>
      </c>
      <c r="AE887" s="89">
        <v>1</v>
      </c>
      <c r="AF887" s="89">
        <v>1</v>
      </c>
      <c r="AG887" s="89">
        <v>1</v>
      </c>
      <c r="AH887" s="89">
        <v>1</v>
      </c>
      <c r="AI887" s="89">
        <v>1</v>
      </c>
      <c r="AJ887" s="89">
        <v>1</v>
      </c>
      <c r="AK887" s="89">
        <v>1</v>
      </c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>
        <v>1</v>
      </c>
      <c r="BI887" s="89">
        <v>1</v>
      </c>
      <c r="BJ887" s="89">
        <v>1</v>
      </c>
      <c r="BK887" s="89">
        <v>1</v>
      </c>
      <c r="BL887" s="89">
        <v>1</v>
      </c>
      <c r="BM887" s="89">
        <v>1</v>
      </c>
      <c r="BN887" s="89">
        <v>1</v>
      </c>
      <c r="BO887" s="89">
        <v>1</v>
      </c>
      <c r="BP887" s="89">
        <v>1</v>
      </c>
      <c r="BQ887" s="89">
        <v>1</v>
      </c>
      <c r="BR887" s="89">
        <v>1</v>
      </c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>
        <v>1</v>
      </c>
      <c r="CY887" s="89">
        <v>1</v>
      </c>
      <c r="CZ887" s="89">
        <v>1</v>
      </c>
      <c r="DA887" s="89">
        <v>1</v>
      </c>
      <c r="DB887" s="89">
        <v>1</v>
      </c>
      <c r="DC887" s="89">
        <v>1</v>
      </c>
      <c r="DD887" s="89">
        <v>1</v>
      </c>
      <c r="DE887" s="89">
        <v>1</v>
      </c>
      <c r="DF887" s="89">
        <v>1</v>
      </c>
      <c r="DG887" s="89">
        <v>1</v>
      </c>
      <c r="DH887" s="89">
        <v>1</v>
      </c>
      <c r="DI887" s="89"/>
      <c r="DJ887" s="89"/>
      <c r="DK887" s="89"/>
      <c r="DL887" s="89"/>
      <c r="DM887" s="89"/>
      <c r="DN887" s="89"/>
      <c r="DO887" s="89"/>
      <c r="DP887" s="89"/>
      <c r="DQ887" s="89"/>
      <c r="DR887" s="89"/>
      <c r="DS887" s="89"/>
      <c r="DT887" s="89"/>
      <c r="DU887" s="89"/>
      <c r="DV887" s="89"/>
      <c r="DW887" s="89"/>
      <c r="DX887" s="89"/>
      <c r="DY887" s="89"/>
      <c r="DZ887" s="89"/>
      <c r="EA887" s="89"/>
      <c r="EB887" s="89"/>
      <c r="EC887" s="89"/>
      <c r="ED887" s="89"/>
      <c r="EE887" s="89">
        <v>1</v>
      </c>
      <c r="EF887" s="89">
        <v>1</v>
      </c>
      <c r="EG887" s="89"/>
      <c r="EH887" s="89"/>
      <c r="EI887" s="89"/>
      <c r="EJ887" s="89"/>
      <c r="EK887" s="89"/>
      <c r="EL887" s="89"/>
      <c r="EM887" s="89"/>
      <c r="EN887" s="89"/>
      <c r="EO887" s="89"/>
      <c r="EP887" s="89"/>
      <c r="EQ887" s="89"/>
      <c r="ER887" s="89">
        <v>1</v>
      </c>
      <c r="ES887" s="89"/>
      <c r="ET887" s="89"/>
      <c r="EU887" s="89">
        <v>1</v>
      </c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>
        <v>1</v>
      </c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>
        <v>1</v>
      </c>
      <c r="GL887" s="89"/>
      <c r="GM887" s="89">
        <v>1</v>
      </c>
      <c r="GN887" s="89">
        <v>1</v>
      </c>
      <c r="GO887" s="89"/>
      <c r="GP887" s="89"/>
      <c r="GQ887" s="89"/>
      <c r="GR887" s="89">
        <v>1</v>
      </c>
      <c r="GS887" s="89">
        <v>1</v>
      </c>
      <c r="GT887" s="89">
        <v>1</v>
      </c>
      <c r="GU887" s="89">
        <v>1</v>
      </c>
      <c r="GV887" s="89"/>
      <c r="GW887" s="89">
        <v>1</v>
      </c>
      <c r="GX887" s="89"/>
      <c r="GY887" s="89"/>
      <c r="GZ887" s="89"/>
      <c r="HA887" s="89">
        <v>1</v>
      </c>
      <c r="HB887" s="89">
        <v>1</v>
      </c>
      <c r="HC887" s="89"/>
      <c r="HD887" s="89"/>
      <c r="HE887" s="89"/>
      <c r="HF887" s="89"/>
      <c r="HG887" s="89"/>
      <c r="HH887" s="89"/>
      <c r="HI887" s="89"/>
      <c r="HJ887" s="89"/>
      <c r="HK887" s="89">
        <v>1</v>
      </c>
      <c r="HL887" s="89"/>
      <c r="HM887" s="89"/>
      <c r="HN887" s="89">
        <v>1</v>
      </c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>
        <v>1</v>
      </c>
      <c r="IJ887" s="89"/>
      <c r="IK887" s="89"/>
      <c r="IL887" s="89">
        <v>1</v>
      </c>
      <c r="IM887" s="89"/>
      <c r="IN887" s="89"/>
      <c r="IO887" s="89"/>
      <c r="IP887" s="89"/>
      <c r="IQ887" s="89"/>
      <c r="IR887" s="89"/>
      <c r="IS887" s="89"/>
      <c r="IT887" s="89"/>
      <c r="IU887" s="89"/>
      <c r="IV887" s="89"/>
      <c r="IW887" s="89"/>
      <c r="IX887" s="89"/>
      <c r="IY887" s="89"/>
      <c r="IZ887" s="89"/>
      <c r="JA887" s="89"/>
      <c r="JB887" s="89"/>
      <c r="JC887" s="89"/>
      <c r="JD887" s="89"/>
      <c r="JE887" s="89"/>
      <c r="JF887" s="89"/>
      <c r="JG887" s="89">
        <v>1</v>
      </c>
      <c r="JH887" s="89"/>
      <c r="JI887" s="89"/>
      <c r="JJ887" s="89">
        <v>1</v>
      </c>
      <c r="JK887" s="89"/>
      <c r="JL887" s="89"/>
      <c r="JM887" s="89"/>
      <c r="JN887" s="89"/>
      <c r="JO887" s="89"/>
      <c r="JP887" s="89"/>
      <c r="JQ887" s="89"/>
      <c r="JR887" s="89"/>
      <c r="JS887" s="89"/>
      <c r="JT887" s="89"/>
      <c r="JU887" s="89"/>
      <c r="JV887" s="89"/>
      <c r="JW887" s="89"/>
      <c r="JX887" s="89"/>
      <c r="JY887" s="89"/>
      <c r="JZ887" s="89"/>
      <c r="KA887" s="89"/>
      <c r="KB887" s="89"/>
      <c r="KC887" s="89"/>
      <c r="KD887" s="89"/>
      <c r="KE887" s="89"/>
      <c r="KF887" s="89">
        <v>1</v>
      </c>
      <c r="KG887" s="89"/>
      <c r="KH887" s="89"/>
      <c r="KI887" s="89"/>
      <c r="KJ887" s="89"/>
      <c r="KK887" s="89"/>
      <c r="KL887" s="89"/>
      <c r="KM887" s="89"/>
      <c r="KN887" s="89"/>
      <c r="KO887" s="89"/>
      <c r="KP887" s="89"/>
      <c r="KQ887" s="89"/>
      <c r="KR887" s="89"/>
      <c r="KS887" s="89"/>
      <c r="KT887" s="89"/>
      <c r="KU887" s="89"/>
      <c r="KV887" s="89"/>
      <c r="KW887" s="89">
        <v>1</v>
      </c>
      <c r="KX887" s="89"/>
      <c r="KY887" s="89"/>
      <c r="KZ887" s="89">
        <v>1</v>
      </c>
      <c r="LA887" s="89"/>
      <c r="LB887" s="89"/>
      <c r="LC887" s="89"/>
      <c r="LD887" s="89"/>
      <c r="LE887" s="89"/>
      <c r="LF887" s="89"/>
      <c r="LG887" s="89"/>
      <c r="LH887" s="89"/>
      <c r="LI887" s="89"/>
      <c r="LJ887" s="89"/>
      <c r="LK887" s="89"/>
      <c r="LL887" s="89"/>
      <c r="LM887" s="89"/>
      <c r="LN887" s="89"/>
      <c r="LO887" s="89">
        <v>1</v>
      </c>
      <c r="LP887" s="89"/>
      <c r="LQ887" s="89"/>
      <c r="LR887" s="89"/>
      <c r="LS887" s="89"/>
      <c r="LT887" s="89"/>
      <c r="LU887" s="89"/>
      <c r="LV887" s="89"/>
      <c r="LW887" s="89"/>
      <c r="LX887" s="89"/>
      <c r="LY887" s="89"/>
      <c r="LZ887" s="89"/>
      <c r="MA887" s="89"/>
      <c r="MB887" s="89"/>
      <c r="MC887" s="89"/>
      <c r="MD887" s="89"/>
      <c r="ME887" s="89"/>
      <c r="MF887" s="89"/>
      <c r="MG887" s="89"/>
      <c r="MH887" s="89"/>
      <c r="MI887" s="89"/>
      <c r="MJ887" s="89"/>
      <c r="MK887" s="89"/>
      <c r="ML887" s="89">
        <v>1</v>
      </c>
      <c r="MM887" s="89"/>
      <c r="MN887" s="89"/>
      <c r="MO887" s="89"/>
      <c r="MP887" s="89"/>
      <c r="MQ887" s="89"/>
      <c r="MR887" s="89"/>
      <c r="MS887" s="89"/>
      <c r="MT887" s="89"/>
      <c r="MU887" s="89"/>
      <c r="MV887" s="89"/>
      <c r="MW887" s="89"/>
      <c r="MX887" s="89"/>
      <c r="MY887" s="89"/>
      <c r="MZ887" s="89"/>
      <c r="NA887" s="89"/>
      <c r="NB887" s="89"/>
      <c r="NC887" s="89"/>
      <c r="ND887" s="89"/>
      <c r="NE887" s="89"/>
      <c r="NF887" s="89"/>
      <c r="NG887" s="89"/>
      <c r="NH887" s="89"/>
      <c r="NI887" s="89">
        <v>1</v>
      </c>
      <c r="NJ887" s="89"/>
      <c r="NK887" s="89"/>
      <c r="NL887" s="89"/>
      <c r="NM887" s="89"/>
      <c r="NN887" s="89"/>
      <c r="NO887" s="89"/>
      <c r="NP887" s="89"/>
      <c r="NQ887" s="89"/>
      <c r="NR887" s="89"/>
      <c r="NS887" s="89"/>
      <c r="NT887" s="89"/>
      <c r="NU887" s="89"/>
      <c r="NV887" s="89"/>
      <c r="NW887" s="89"/>
      <c r="NX887" s="89"/>
      <c r="NY887" s="89"/>
      <c r="NZ887" s="89"/>
      <c r="OA887" s="89"/>
      <c r="OB887" s="89"/>
      <c r="OC887" s="89"/>
      <c r="OD887" s="89"/>
      <c r="OE887" s="89"/>
      <c r="OF887" s="89">
        <v>1</v>
      </c>
      <c r="OG887" s="89"/>
      <c r="OH887" s="89"/>
      <c r="OI887" s="89"/>
      <c r="OJ887" s="89"/>
      <c r="OK887" s="89"/>
      <c r="OL887" s="89"/>
      <c r="OM887" s="89"/>
      <c r="ON887" s="89"/>
      <c r="OO887" s="89"/>
      <c r="OP887" s="89"/>
      <c r="OQ887" s="89"/>
      <c r="OR887" s="89"/>
      <c r="OS887" s="89"/>
      <c r="OT887" s="89"/>
      <c r="OU887" s="89"/>
      <c r="OV887" s="89"/>
      <c r="OW887" s="89"/>
      <c r="OX887" s="89">
        <v>1</v>
      </c>
      <c r="OY887" s="89"/>
      <c r="OZ887" s="89"/>
      <c r="PA887" s="89"/>
      <c r="PB887" s="89"/>
      <c r="PC887" s="89"/>
      <c r="PD887" s="89"/>
      <c r="PE887" s="89"/>
      <c r="PF887" s="89"/>
      <c r="PG887" s="89"/>
      <c r="PH887" s="89"/>
      <c r="PI887" s="89"/>
      <c r="PJ887" s="89"/>
      <c r="PK887" s="89"/>
      <c r="PL887" s="89"/>
      <c r="PM887" s="89"/>
      <c r="PN887" s="89"/>
      <c r="PO887" s="89"/>
      <c r="PP887" s="89"/>
      <c r="PQ887" s="89"/>
      <c r="PR887" s="89"/>
      <c r="PS887" s="89"/>
      <c r="PT887" s="89"/>
      <c r="PU887" s="89"/>
      <c r="PV887" s="89"/>
      <c r="PW887" s="89"/>
      <c r="PX887" s="89"/>
      <c r="PY887" s="89"/>
      <c r="PZ887" s="89"/>
      <c r="QA887" s="89"/>
      <c r="QB887" s="89"/>
      <c r="QC887" s="89"/>
      <c r="QD887" s="89"/>
    </row>
    <row r="888" spans="1:446" x14ac:dyDescent="0.2">
      <c r="A888" s="19" t="s">
        <v>409</v>
      </c>
      <c r="B888" s="89">
        <v>1</v>
      </c>
      <c r="C888" s="89">
        <v>1</v>
      </c>
      <c r="D888" s="89">
        <v>1</v>
      </c>
      <c r="E888" s="89">
        <v>1</v>
      </c>
      <c r="F888" s="89">
        <v>1</v>
      </c>
      <c r="G888" s="89">
        <v>1</v>
      </c>
      <c r="H888" s="89">
        <v>1</v>
      </c>
      <c r="I888" s="89">
        <v>1</v>
      </c>
      <c r="J888" s="89">
        <v>1</v>
      </c>
      <c r="K888" s="89">
        <v>1</v>
      </c>
      <c r="L888" s="89">
        <v>1</v>
      </c>
      <c r="M888" s="89">
        <v>1</v>
      </c>
      <c r="N888" s="89">
        <v>1</v>
      </c>
      <c r="O888" s="89">
        <v>1</v>
      </c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>
        <v>1</v>
      </c>
      <c r="AB888" s="89">
        <v>1</v>
      </c>
      <c r="AC888" s="89">
        <v>1</v>
      </c>
      <c r="AD888" s="89">
        <v>1</v>
      </c>
      <c r="AE888" s="89">
        <v>1</v>
      </c>
      <c r="AF888" s="89">
        <v>1</v>
      </c>
      <c r="AG888" s="89">
        <v>1</v>
      </c>
      <c r="AH888" s="89">
        <v>1</v>
      </c>
      <c r="AI888" s="89">
        <v>1</v>
      </c>
      <c r="AJ888" s="89">
        <v>1</v>
      </c>
      <c r="AK888" s="89">
        <v>1</v>
      </c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>
        <v>1</v>
      </c>
      <c r="BI888" s="89">
        <v>1</v>
      </c>
      <c r="BJ888" s="89">
        <v>1</v>
      </c>
      <c r="BK888" s="89">
        <v>1</v>
      </c>
      <c r="BL888" s="89">
        <v>1</v>
      </c>
      <c r="BM888" s="89">
        <v>1</v>
      </c>
      <c r="BN888" s="89">
        <v>1</v>
      </c>
      <c r="BO888" s="89">
        <v>1</v>
      </c>
      <c r="BP888" s="89">
        <v>1</v>
      </c>
      <c r="BQ888" s="89">
        <v>1</v>
      </c>
      <c r="BR888" s="89">
        <v>1</v>
      </c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>
        <v>1</v>
      </c>
      <c r="CY888" s="89">
        <v>1</v>
      </c>
      <c r="CZ888" s="89">
        <v>1</v>
      </c>
      <c r="DA888" s="89">
        <v>1</v>
      </c>
      <c r="DB888" s="89">
        <v>1</v>
      </c>
      <c r="DC888" s="89">
        <v>1</v>
      </c>
      <c r="DD888" s="89">
        <v>1</v>
      </c>
      <c r="DE888" s="89">
        <v>1</v>
      </c>
      <c r="DF888" s="89">
        <v>1</v>
      </c>
      <c r="DG888" s="89">
        <v>1</v>
      </c>
      <c r="DH888" s="89">
        <v>1</v>
      </c>
      <c r="DI888" s="89"/>
      <c r="DJ888" s="89"/>
      <c r="DK888" s="89"/>
      <c r="DL888" s="89"/>
      <c r="DM888" s="89"/>
      <c r="DN888" s="89"/>
      <c r="DO888" s="89"/>
      <c r="DP888" s="89"/>
      <c r="DQ888" s="89"/>
      <c r="DR888" s="89"/>
      <c r="DS888" s="89"/>
      <c r="DT888" s="89"/>
      <c r="DU888" s="89"/>
      <c r="DV888" s="89"/>
      <c r="DW888" s="89"/>
      <c r="DX888" s="89"/>
      <c r="DY888" s="89"/>
      <c r="DZ888" s="89"/>
      <c r="EA888" s="89"/>
      <c r="EB888" s="89"/>
      <c r="EC888" s="89"/>
      <c r="ED888" s="89"/>
      <c r="EE888" s="89">
        <v>1</v>
      </c>
      <c r="EF888" s="89">
        <v>1</v>
      </c>
      <c r="EG888" s="89"/>
      <c r="EH888" s="89"/>
      <c r="EI888" s="89"/>
      <c r="EJ888" s="89"/>
      <c r="EK888" s="89"/>
      <c r="EL888" s="89"/>
      <c r="EM888" s="89"/>
      <c r="EN888" s="89"/>
      <c r="EO888" s="89"/>
      <c r="EP888" s="89"/>
      <c r="EQ888" s="89"/>
      <c r="ER888" s="89">
        <v>1</v>
      </c>
      <c r="ES888" s="89"/>
      <c r="ET888" s="89"/>
      <c r="EU888" s="89">
        <v>1</v>
      </c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>
        <v>1</v>
      </c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>
        <v>1</v>
      </c>
      <c r="GL888" s="89"/>
      <c r="GM888" s="89">
        <v>1</v>
      </c>
      <c r="GN888" s="89">
        <v>1</v>
      </c>
      <c r="GO888" s="89"/>
      <c r="GP888" s="89"/>
      <c r="GQ888" s="89"/>
      <c r="GR888" s="89">
        <v>1</v>
      </c>
      <c r="GS888" s="89">
        <v>1</v>
      </c>
      <c r="GT888" s="89">
        <v>1</v>
      </c>
      <c r="GU888" s="89">
        <v>1</v>
      </c>
      <c r="GV888" s="89"/>
      <c r="GW888" s="89">
        <v>1</v>
      </c>
      <c r="GX888" s="89"/>
      <c r="GY888" s="89"/>
      <c r="GZ888" s="89"/>
      <c r="HA888" s="89">
        <v>1</v>
      </c>
      <c r="HB888" s="89">
        <v>1</v>
      </c>
      <c r="HC888" s="89"/>
      <c r="HD888" s="89"/>
      <c r="HE888" s="89"/>
      <c r="HF888" s="89"/>
      <c r="HG888" s="89"/>
      <c r="HH888" s="89"/>
      <c r="HI888" s="89"/>
      <c r="HJ888" s="89"/>
      <c r="HK888" s="89">
        <v>1</v>
      </c>
      <c r="HL888" s="89"/>
      <c r="HM888" s="89"/>
      <c r="HN888" s="89">
        <v>1</v>
      </c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>
        <v>1</v>
      </c>
      <c r="IJ888" s="89"/>
      <c r="IK888" s="89"/>
      <c r="IL888" s="89">
        <v>1</v>
      </c>
      <c r="IM888" s="89"/>
      <c r="IN888" s="89"/>
      <c r="IO888" s="89"/>
      <c r="IP888" s="89"/>
      <c r="IQ888" s="89"/>
      <c r="IR888" s="89"/>
      <c r="IS888" s="89"/>
      <c r="IT888" s="89"/>
      <c r="IU888" s="89"/>
      <c r="IV888" s="89"/>
      <c r="IW888" s="89"/>
      <c r="IX888" s="89"/>
      <c r="IY888" s="89"/>
      <c r="IZ888" s="89"/>
      <c r="JA888" s="89"/>
      <c r="JB888" s="89"/>
      <c r="JC888" s="89"/>
      <c r="JD888" s="89"/>
      <c r="JE888" s="89"/>
      <c r="JF888" s="89"/>
      <c r="JG888" s="89">
        <v>1</v>
      </c>
      <c r="JH888" s="89"/>
      <c r="JI888" s="89"/>
      <c r="JJ888" s="89">
        <v>1</v>
      </c>
      <c r="JK888" s="89"/>
      <c r="JL888" s="89"/>
      <c r="JM888" s="89"/>
      <c r="JN888" s="89"/>
      <c r="JO888" s="89"/>
      <c r="JP888" s="89"/>
      <c r="JQ888" s="89"/>
      <c r="JR888" s="89"/>
      <c r="JS888" s="89"/>
      <c r="JT888" s="89"/>
      <c r="JU888" s="89"/>
      <c r="JV888" s="89"/>
      <c r="JW888" s="89"/>
      <c r="JX888" s="89"/>
      <c r="JY888" s="89"/>
      <c r="JZ888" s="89"/>
      <c r="KA888" s="89"/>
      <c r="KB888" s="89"/>
      <c r="KC888" s="89"/>
      <c r="KD888" s="89"/>
      <c r="KE888" s="89"/>
      <c r="KF888" s="89">
        <v>1</v>
      </c>
      <c r="KG888" s="89"/>
      <c r="KH888" s="89"/>
      <c r="KI888" s="89"/>
      <c r="KJ888" s="89"/>
      <c r="KK888" s="89"/>
      <c r="KL888" s="89"/>
      <c r="KM888" s="89"/>
      <c r="KN888" s="89"/>
      <c r="KO888" s="89"/>
      <c r="KP888" s="89"/>
      <c r="KQ888" s="89"/>
      <c r="KR888" s="89"/>
      <c r="KS888" s="89"/>
      <c r="KT888" s="89"/>
      <c r="KU888" s="89"/>
      <c r="KV888" s="89"/>
      <c r="KW888" s="89">
        <v>1</v>
      </c>
      <c r="KX888" s="89"/>
      <c r="KY888" s="89"/>
      <c r="KZ888" s="89">
        <v>1</v>
      </c>
      <c r="LA888" s="89"/>
      <c r="LB888" s="89"/>
      <c r="LC888" s="89"/>
      <c r="LD888" s="89"/>
      <c r="LE888" s="89"/>
      <c r="LF888" s="89"/>
      <c r="LG888" s="89"/>
      <c r="LH888" s="89"/>
      <c r="LI888" s="89"/>
      <c r="LJ888" s="89"/>
      <c r="LK888" s="89"/>
      <c r="LL888" s="89"/>
      <c r="LM888" s="89"/>
      <c r="LN888" s="89"/>
      <c r="LO888" s="89">
        <v>1</v>
      </c>
      <c r="LP888" s="89"/>
      <c r="LQ888" s="89"/>
      <c r="LR888" s="89"/>
      <c r="LS888" s="89"/>
      <c r="LT888" s="89"/>
      <c r="LU888" s="89"/>
      <c r="LV888" s="89"/>
      <c r="LW888" s="89"/>
      <c r="LX888" s="89"/>
      <c r="LY888" s="89"/>
      <c r="LZ888" s="89"/>
      <c r="MA888" s="89"/>
      <c r="MB888" s="89"/>
      <c r="MC888" s="89"/>
      <c r="MD888" s="89"/>
      <c r="ME888" s="89"/>
      <c r="MF888" s="89"/>
      <c r="MG888" s="89"/>
      <c r="MH888" s="89"/>
      <c r="MI888" s="89"/>
      <c r="MJ888" s="89"/>
      <c r="MK888" s="89"/>
      <c r="ML888" s="89">
        <v>1</v>
      </c>
      <c r="MM888" s="89"/>
      <c r="MN888" s="89"/>
      <c r="MO888" s="89"/>
      <c r="MP888" s="89"/>
      <c r="MQ888" s="89"/>
      <c r="MR888" s="89"/>
      <c r="MS888" s="89"/>
      <c r="MT888" s="89"/>
      <c r="MU888" s="89"/>
      <c r="MV888" s="89"/>
      <c r="MW888" s="89"/>
      <c r="MX888" s="89"/>
      <c r="MY888" s="89"/>
      <c r="MZ888" s="89"/>
      <c r="NA888" s="89"/>
      <c r="NB888" s="89"/>
      <c r="NC888" s="89"/>
      <c r="ND888" s="89"/>
      <c r="NE888" s="89"/>
      <c r="NF888" s="89"/>
      <c r="NG888" s="89"/>
      <c r="NH888" s="89"/>
      <c r="NI888" s="89">
        <v>1</v>
      </c>
      <c r="NJ888" s="89"/>
      <c r="NK888" s="89"/>
      <c r="NL888" s="89"/>
      <c r="NM888" s="89"/>
      <c r="NN888" s="89"/>
      <c r="NO888" s="89"/>
      <c r="NP888" s="89"/>
      <c r="NQ888" s="89"/>
      <c r="NR888" s="89"/>
      <c r="NS888" s="89"/>
      <c r="NT888" s="89"/>
      <c r="NU888" s="89"/>
      <c r="NV888" s="89"/>
      <c r="NW888" s="89"/>
      <c r="NX888" s="89"/>
      <c r="NY888" s="89"/>
      <c r="NZ888" s="89"/>
      <c r="OA888" s="89"/>
      <c r="OB888" s="89"/>
      <c r="OC888" s="89"/>
      <c r="OD888" s="89"/>
      <c r="OE888" s="89"/>
      <c r="OF888" s="89">
        <v>1</v>
      </c>
      <c r="OG888" s="89"/>
      <c r="OH888" s="89"/>
      <c r="OI888" s="89"/>
      <c r="OJ888" s="89"/>
      <c r="OK888" s="89"/>
      <c r="OL888" s="89"/>
      <c r="OM888" s="89"/>
      <c r="ON888" s="89"/>
      <c r="OO888" s="89"/>
      <c r="OP888" s="89"/>
      <c r="OQ888" s="89"/>
      <c r="OR888" s="89"/>
      <c r="OS888" s="89"/>
      <c r="OT888" s="89"/>
      <c r="OU888" s="89"/>
      <c r="OV888" s="89"/>
      <c r="OW888" s="89"/>
      <c r="OX888" s="89">
        <v>1</v>
      </c>
      <c r="OY888" s="89"/>
      <c r="OZ888" s="89"/>
      <c r="PA888" s="89"/>
      <c r="PB888" s="89"/>
      <c r="PC888" s="89"/>
      <c r="PD888" s="89"/>
      <c r="PE888" s="89"/>
      <c r="PF888" s="89"/>
      <c r="PG888" s="89"/>
      <c r="PH888" s="89"/>
      <c r="PI888" s="89"/>
      <c r="PJ888" s="89"/>
      <c r="PK888" s="89"/>
      <c r="PL888" s="89"/>
      <c r="PM888" s="89"/>
      <c r="PN888" s="89">
        <v>1</v>
      </c>
      <c r="PO888" s="89"/>
      <c r="PP888" s="89"/>
      <c r="PQ888" s="89"/>
      <c r="PR888" s="89"/>
      <c r="PS888" s="89"/>
      <c r="PT888" s="89"/>
      <c r="PU888" s="89"/>
      <c r="PV888" s="89"/>
      <c r="PW888" s="89"/>
      <c r="PX888" s="89"/>
      <c r="PY888" s="89"/>
      <c r="PZ888" s="89"/>
      <c r="QA888" s="89"/>
      <c r="QB888" s="89"/>
      <c r="QC888" s="89"/>
      <c r="QD888" s="89"/>
    </row>
    <row r="889" spans="1:446" x14ac:dyDescent="0.2">
      <c r="A889" s="19" t="s">
        <v>405</v>
      </c>
      <c r="B889" s="89">
        <v>1</v>
      </c>
      <c r="C889" s="89">
        <v>1</v>
      </c>
      <c r="D889" s="89">
        <v>1</v>
      </c>
      <c r="E889" s="89">
        <v>1</v>
      </c>
      <c r="F889" s="89">
        <v>1</v>
      </c>
      <c r="G889" s="89">
        <v>1</v>
      </c>
      <c r="H889" s="89">
        <v>1</v>
      </c>
      <c r="I889" s="89">
        <v>1</v>
      </c>
      <c r="J889" s="89">
        <v>1</v>
      </c>
      <c r="K889" s="89">
        <v>1</v>
      </c>
      <c r="L889" s="89">
        <v>1</v>
      </c>
      <c r="M889" s="89">
        <v>1</v>
      </c>
      <c r="N889" s="89">
        <v>1</v>
      </c>
      <c r="O889" s="89">
        <v>1</v>
      </c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>
        <v>1</v>
      </c>
      <c r="AB889" s="89">
        <v>1</v>
      </c>
      <c r="AC889" s="89">
        <v>1</v>
      </c>
      <c r="AD889" s="89">
        <v>1</v>
      </c>
      <c r="AE889" s="89">
        <v>1</v>
      </c>
      <c r="AF889" s="89">
        <v>1</v>
      </c>
      <c r="AG889" s="89">
        <v>1</v>
      </c>
      <c r="AH889" s="89">
        <v>1</v>
      </c>
      <c r="AI889" s="89">
        <v>1</v>
      </c>
      <c r="AJ889" s="89">
        <v>1</v>
      </c>
      <c r="AK889" s="89">
        <v>1</v>
      </c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>
        <v>1</v>
      </c>
      <c r="BI889" s="89">
        <v>1</v>
      </c>
      <c r="BJ889" s="89">
        <v>1</v>
      </c>
      <c r="BK889" s="89">
        <v>1</v>
      </c>
      <c r="BL889" s="89">
        <v>1</v>
      </c>
      <c r="BM889" s="89">
        <v>1</v>
      </c>
      <c r="BN889" s="89">
        <v>1</v>
      </c>
      <c r="BO889" s="89">
        <v>1</v>
      </c>
      <c r="BP889" s="89">
        <v>1</v>
      </c>
      <c r="BQ889" s="89">
        <v>1</v>
      </c>
      <c r="BR889" s="89">
        <v>1</v>
      </c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>
        <v>1</v>
      </c>
      <c r="CY889" s="89">
        <v>1</v>
      </c>
      <c r="CZ889" s="89">
        <v>1</v>
      </c>
      <c r="DA889" s="89">
        <v>1</v>
      </c>
      <c r="DB889" s="89">
        <v>1</v>
      </c>
      <c r="DC889" s="89">
        <v>1</v>
      </c>
      <c r="DD889" s="89">
        <v>1</v>
      </c>
      <c r="DE889" s="89">
        <v>1</v>
      </c>
      <c r="DF889" s="89">
        <v>1</v>
      </c>
      <c r="DG889" s="89">
        <v>1</v>
      </c>
      <c r="DH889" s="89">
        <v>1</v>
      </c>
      <c r="DI889" s="89"/>
      <c r="DJ889" s="89"/>
      <c r="DK889" s="89"/>
      <c r="DL889" s="89"/>
      <c r="DM889" s="89"/>
      <c r="DN889" s="89"/>
      <c r="DO889" s="89"/>
      <c r="DP889" s="89"/>
      <c r="DQ889" s="89"/>
      <c r="DR889" s="89"/>
      <c r="DS889" s="89"/>
      <c r="DT889" s="89"/>
      <c r="DU889" s="89"/>
      <c r="DV889" s="89"/>
      <c r="DW889" s="89"/>
      <c r="DX889" s="89"/>
      <c r="DY889" s="89"/>
      <c r="DZ889" s="89"/>
      <c r="EA889" s="89"/>
      <c r="EB889" s="89"/>
      <c r="EC889" s="89"/>
      <c r="ED889" s="89"/>
      <c r="EE889" s="89">
        <v>1</v>
      </c>
      <c r="EF889" s="89">
        <v>1</v>
      </c>
      <c r="EG889" s="89"/>
      <c r="EH889" s="89"/>
      <c r="EI889" s="89"/>
      <c r="EJ889" s="89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>
        <v>1</v>
      </c>
      <c r="GH889" s="89"/>
      <c r="GI889" s="89"/>
      <c r="GJ889" s="89"/>
      <c r="GK889" s="89">
        <v>1</v>
      </c>
      <c r="GL889" s="89"/>
      <c r="GM889" s="89">
        <v>1</v>
      </c>
      <c r="GN889" s="89">
        <v>1</v>
      </c>
      <c r="GO889" s="89"/>
      <c r="GP889" s="89"/>
      <c r="GQ889" s="89"/>
      <c r="GR889" s="89">
        <v>1</v>
      </c>
      <c r="GS889" s="89">
        <v>1</v>
      </c>
      <c r="GT889" s="89">
        <v>1</v>
      </c>
      <c r="GU889" s="89">
        <v>1</v>
      </c>
      <c r="GV889" s="89"/>
      <c r="GW889" s="89">
        <v>1</v>
      </c>
      <c r="GX889" s="89"/>
      <c r="GY889" s="89"/>
      <c r="GZ889" s="89"/>
      <c r="HA889" s="89">
        <v>1</v>
      </c>
      <c r="HB889" s="89">
        <v>1</v>
      </c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  <c r="IS889" s="89"/>
      <c r="IT889" s="89"/>
      <c r="IU889" s="89"/>
      <c r="IV889" s="89"/>
      <c r="IW889" s="89"/>
      <c r="IX889" s="89"/>
      <c r="IY889" s="89"/>
      <c r="IZ889" s="89"/>
      <c r="JA889" s="89"/>
      <c r="JB889" s="89"/>
      <c r="JC889" s="89"/>
      <c r="JD889" s="89"/>
      <c r="JE889" s="89"/>
      <c r="JF889" s="89"/>
      <c r="JG889" s="89"/>
      <c r="JH889" s="89"/>
      <c r="JI889" s="89"/>
      <c r="JJ889" s="89"/>
      <c r="JK889" s="89"/>
      <c r="JL889" s="89"/>
      <c r="JM889" s="89"/>
      <c r="JN889" s="89"/>
      <c r="JO889" s="89"/>
      <c r="JP889" s="89"/>
      <c r="JQ889" s="89"/>
      <c r="JR889" s="89"/>
      <c r="JS889" s="89"/>
      <c r="JT889" s="89"/>
      <c r="JU889" s="89"/>
      <c r="JV889" s="89"/>
      <c r="JW889" s="89"/>
      <c r="JX889" s="89"/>
      <c r="JY889" s="89"/>
      <c r="JZ889" s="89"/>
      <c r="KA889" s="89"/>
      <c r="KB889" s="89"/>
      <c r="KC889" s="89"/>
      <c r="KD889" s="89"/>
      <c r="KE889" s="89"/>
      <c r="KF889" s="89"/>
      <c r="KG889" s="89"/>
      <c r="KH889" s="89"/>
      <c r="KI889" s="89"/>
      <c r="KJ889" s="89"/>
      <c r="KK889" s="89"/>
      <c r="KL889" s="89"/>
      <c r="KM889" s="89"/>
      <c r="KN889" s="89"/>
      <c r="KO889" s="89"/>
      <c r="KP889" s="89"/>
      <c r="KQ889" s="89"/>
      <c r="KR889" s="89"/>
      <c r="KS889" s="89"/>
      <c r="KT889" s="89"/>
      <c r="KU889" s="89"/>
      <c r="KV889" s="89"/>
      <c r="KW889" s="89"/>
      <c r="KX889" s="89"/>
      <c r="KY889" s="89"/>
      <c r="KZ889" s="89"/>
      <c r="LA889" s="89"/>
      <c r="LB889" s="89"/>
      <c r="LC889" s="89"/>
      <c r="LD889" s="89"/>
      <c r="LE889" s="89"/>
      <c r="LF889" s="89"/>
      <c r="LG889" s="89"/>
      <c r="LH889" s="89"/>
      <c r="LI889" s="89"/>
      <c r="LJ889" s="89"/>
      <c r="LK889" s="89"/>
      <c r="LL889" s="89"/>
      <c r="LM889" s="89"/>
      <c r="LN889" s="89"/>
      <c r="LO889" s="89"/>
      <c r="LP889" s="89"/>
      <c r="LQ889" s="89"/>
      <c r="LR889" s="89"/>
      <c r="LS889" s="89"/>
      <c r="LT889" s="89"/>
      <c r="LU889" s="89"/>
      <c r="LV889" s="89"/>
      <c r="LW889" s="89"/>
      <c r="LX889" s="89"/>
      <c r="LY889" s="89"/>
      <c r="LZ889" s="89"/>
      <c r="MA889" s="89"/>
      <c r="MB889" s="89"/>
      <c r="MC889" s="89"/>
      <c r="MD889" s="89"/>
      <c r="ME889" s="89"/>
      <c r="MF889" s="89"/>
      <c r="MG889" s="89"/>
      <c r="MH889" s="89"/>
      <c r="MI889" s="89"/>
      <c r="MJ889" s="89"/>
      <c r="MK889" s="89"/>
      <c r="ML889" s="89"/>
      <c r="MM889" s="89"/>
      <c r="MN889" s="89"/>
      <c r="MO889" s="89"/>
      <c r="MP889" s="89"/>
      <c r="MQ889" s="89"/>
      <c r="MR889" s="89"/>
      <c r="MS889" s="89"/>
      <c r="MT889" s="89"/>
      <c r="MU889" s="89"/>
      <c r="MV889" s="89"/>
      <c r="MW889" s="89"/>
      <c r="MX889" s="89"/>
      <c r="MY889" s="89"/>
      <c r="MZ889" s="89"/>
      <c r="NA889" s="89"/>
      <c r="NB889" s="89"/>
      <c r="NC889" s="89"/>
      <c r="ND889" s="89"/>
      <c r="NE889" s="89"/>
      <c r="NF889" s="89"/>
      <c r="NG889" s="89"/>
      <c r="NH889" s="89"/>
      <c r="NI889" s="89"/>
      <c r="NJ889" s="89"/>
      <c r="NK889" s="89"/>
      <c r="NL889" s="89"/>
      <c r="NM889" s="89"/>
      <c r="NN889" s="89"/>
      <c r="NO889" s="89"/>
      <c r="NP889" s="89"/>
      <c r="NQ889" s="89"/>
      <c r="NR889" s="89"/>
      <c r="NS889" s="89"/>
      <c r="NT889" s="89"/>
      <c r="NU889" s="89"/>
      <c r="NV889" s="89"/>
      <c r="NW889" s="89"/>
      <c r="NX889" s="89"/>
      <c r="NY889" s="89"/>
      <c r="NZ889" s="89"/>
      <c r="OA889" s="89"/>
      <c r="OB889" s="89"/>
      <c r="OC889" s="89"/>
      <c r="OD889" s="89"/>
      <c r="OE889" s="89"/>
      <c r="OF889" s="89"/>
      <c r="OG889" s="89"/>
      <c r="OH889" s="89"/>
      <c r="OI889" s="89"/>
      <c r="OJ889" s="89"/>
      <c r="OK889" s="89"/>
      <c r="OL889" s="89"/>
      <c r="OM889" s="89"/>
      <c r="ON889" s="89"/>
      <c r="OO889" s="89"/>
      <c r="OP889" s="89"/>
      <c r="OQ889" s="89"/>
      <c r="OR889" s="89"/>
      <c r="OS889" s="89"/>
      <c r="OT889" s="89"/>
      <c r="OU889" s="89"/>
      <c r="OV889" s="89"/>
      <c r="OW889" s="89"/>
      <c r="OX889" s="89"/>
      <c r="OY889" s="89"/>
      <c r="OZ889" s="89"/>
      <c r="PA889" s="89"/>
      <c r="PB889" s="89"/>
      <c r="PC889" s="89"/>
      <c r="PD889" s="89"/>
      <c r="PE889" s="89"/>
      <c r="PF889" s="89"/>
      <c r="PG889" s="89"/>
      <c r="PH889" s="89"/>
      <c r="PI889" s="89"/>
      <c r="PJ889" s="89"/>
      <c r="PK889" s="89"/>
      <c r="PL889" s="89"/>
      <c r="PM889" s="89"/>
      <c r="PN889" s="89"/>
      <c r="PO889" s="89"/>
      <c r="PP889" s="89"/>
      <c r="PQ889" s="89"/>
      <c r="PR889" s="89"/>
      <c r="PS889" s="89"/>
      <c r="PT889" s="89"/>
      <c r="PU889" s="89"/>
      <c r="PV889" s="89"/>
      <c r="PW889" s="89"/>
      <c r="PX889" s="89"/>
      <c r="PY889" s="89"/>
      <c r="PZ889" s="89"/>
      <c r="QA889" s="89"/>
      <c r="QB889" s="89"/>
      <c r="QC889" s="89"/>
      <c r="QD889" s="89"/>
    </row>
    <row r="890" spans="1:446" x14ac:dyDescent="0.2">
      <c r="A890" s="19" t="s">
        <v>412</v>
      </c>
      <c r="B890" s="89">
        <v>1</v>
      </c>
      <c r="C890" s="89">
        <v>1</v>
      </c>
      <c r="D890" s="89">
        <v>1</v>
      </c>
      <c r="E890" s="89">
        <v>1</v>
      </c>
      <c r="F890" s="89">
        <v>1</v>
      </c>
      <c r="G890" s="89">
        <v>1</v>
      </c>
      <c r="H890" s="89">
        <v>1</v>
      </c>
      <c r="I890" s="89">
        <v>1</v>
      </c>
      <c r="J890" s="89">
        <v>1</v>
      </c>
      <c r="K890" s="89">
        <v>1</v>
      </c>
      <c r="L890" s="89">
        <v>1</v>
      </c>
      <c r="M890" s="89">
        <v>1</v>
      </c>
      <c r="N890" s="89">
        <v>1</v>
      </c>
      <c r="O890" s="89">
        <v>1</v>
      </c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>
        <v>1</v>
      </c>
      <c r="AB890" s="89">
        <v>1</v>
      </c>
      <c r="AC890" s="89">
        <v>1</v>
      </c>
      <c r="AD890" s="89">
        <v>1</v>
      </c>
      <c r="AE890" s="89">
        <v>1</v>
      </c>
      <c r="AF890" s="89">
        <v>1</v>
      </c>
      <c r="AG890" s="89">
        <v>1</v>
      </c>
      <c r="AH890" s="89">
        <v>1</v>
      </c>
      <c r="AI890" s="89">
        <v>1</v>
      </c>
      <c r="AJ890" s="89">
        <v>1</v>
      </c>
      <c r="AK890" s="89">
        <v>1</v>
      </c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>
        <v>1</v>
      </c>
      <c r="BI890" s="89">
        <v>1</v>
      </c>
      <c r="BJ890" s="89">
        <v>1</v>
      </c>
      <c r="BK890" s="89">
        <v>1</v>
      </c>
      <c r="BL890" s="89">
        <v>1</v>
      </c>
      <c r="BM890" s="89">
        <v>1</v>
      </c>
      <c r="BN890" s="89">
        <v>1</v>
      </c>
      <c r="BO890" s="89">
        <v>1</v>
      </c>
      <c r="BP890" s="89">
        <v>1</v>
      </c>
      <c r="BQ890" s="89">
        <v>1</v>
      </c>
      <c r="BR890" s="89">
        <v>1</v>
      </c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>
        <v>1</v>
      </c>
      <c r="CY890" s="89">
        <v>1</v>
      </c>
      <c r="CZ890" s="89">
        <v>1</v>
      </c>
      <c r="DA890" s="89">
        <v>1</v>
      </c>
      <c r="DB890" s="89">
        <v>1</v>
      </c>
      <c r="DC890" s="89">
        <v>1</v>
      </c>
      <c r="DD890" s="89">
        <v>1</v>
      </c>
      <c r="DE890" s="89">
        <v>1</v>
      </c>
      <c r="DF890" s="89">
        <v>1</v>
      </c>
      <c r="DG890" s="89">
        <v>1</v>
      </c>
      <c r="DH890" s="89">
        <v>1</v>
      </c>
      <c r="DI890" s="89"/>
      <c r="DJ890" s="89"/>
      <c r="DK890" s="89"/>
      <c r="DL890" s="89"/>
      <c r="DM890" s="89"/>
      <c r="DN890" s="89"/>
      <c r="DO890" s="89"/>
      <c r="DP890" s="89"/>
      <c r="DQ890" s="89"/>
      <c r="DR890" s="89"/>
      <c r="DS890" s="89"/>
      <c r="DT890" s="89"/>
      <c r="DU890" s="89"/>
      <c r="DV890" s="89"/>
      <c r="DW890" s="89"/>
      <c r="DX890" s="89"/>
      <c r="DY890" s="89"/>
      <c r="DZ890" s="89"/>
      <c r="EA890" s="89"/>
      <c r="EB890" s="89"/>
      <c r="EC890" s="89"/>
      <c r="ED890" s="89"/>
      <c r="EE890" s="89">
        <v>1</v>
      </c>
      <c r="EF890" s="89">
        <v>1</v>
      </c>
      <c r="EG890" s="89"/>
      <c r="EH890" s="89"/>
      <c r="EI890" s="89"/>
      <c r="EJ890" s="89"/>
      <c r="EK890" s="89"/>
      <c r="EL890" s="89"/>
      <c r="EM890" s="89"/>
      <c r="EN890" s="89"/>
      <c r="EO890" s="89"/>
      <c r="EP890" s="89"/>
      <c r="EQ890" s="89"/>
      <c r="ER890" s="89">
        <v>1</v>
      </c>
      <c r="ES890" s="89"/>
      <c r="ET890" s="89"/>
      <c r="EU890" s="89">
        <v>1</v>
      </c>
      <c r="EV890" s="89">
        <v>1</v>
      </c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>
        <v>1</v>
      </c>
      <c r="FR890" s="89"/>
      <c r="FS890" s="89"/>
      <c r="FT890" s="89">
        <v>1</v>
      </c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>
        <v>1</v>
      </c>
      <c r="GH890" s="89"/>
      <c r="GI890" s="89"/>
      <c r="GJ890" s="89"/>
      <c r="GK890" s="89">
        <v>1</v>
      </c>
      <c r="GL890" s="89"/>
      <c r="GM890" s="89">
        <v>1</v>
      </c>
      <c r="GN890" s="89">
        <v>1</v>
      </c>
      <c r="GO890" s="89"/>
      <c r="GP890" s="89"/>
      <c r="GQ890" s="89"/>
      <c r="GR890" s="89">
        <v>1</v>
      </c>
      <c r="GS890" s="89">
        <v>1</v>
      </c>
      <c r="GT890" s="89">
        <v>1</v>
      </c>
      <c r="GU890" s="89">
        <v>1</v>
      </c>
      <c r="GV890" s="89"/>
      <c r="GW890" s="89">
        <v>1</v>
      </c>
      <c r="GX890" s="89"/>
      <c r="GY890" s="89"/>
      <c r="GZ890" s="89"/>
      <c r="HA890" s="89">
        <v>1</v>
      </c>
      <c r="HB890" s="89">
        <v>1</v>
      </c>
      <c r="HC890" s="89"/>
      <c r="HD890" s="89"/>
      <c r="HE890" s="89"/>
      <c r="HF890" s="89"/>
      <c r="HG890" s="89"/>
      <c r="HH890" s="89"/>
      <c r="HI890" s="89"/>
      <c r="HJ890" s="89"/>
      <c r="HK890" s="89">
        <v>1</v>
      </c>
      <c r="HL890" s="89"/>
      <c r="HM890" s="89"/>
      <c r="HN890" s="89">
        <v>1</v>
      </c>
      <c r="HO890" s="89">
        <v>1</v>
      </c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>
        <v>1</v>
      </c>
      <c r="IJ890" s="89"/>
      <c r="IK890" s="89"/>
      <c r="IL890" s="89">
        <v>1</v>
      </c>
      <c r="IM890" s="89">
        <v>1</v>
      </c>
      <c r="IN890" s="89"/>
      <c r="IO890" s="89"/>
      <c r="IP890" s="89"/>
      <c r="IQ890" s="89"/>
      <c r="IR890" s="89"/>
      <c r="IS890" s="89"/>
      <c r="IT890" s="89"/>
      <c r="IU890" s="89"/>
      <c r="IV890" s="89"/>
      <c r="IW890" s="89"/>
      <c r="IX890" s="89"/>
      <c r="IY890" s="89"/>
      <c r="IZ890" s="89"/>
      <c r="JA890" s="89"/>
      <c r="JB890" s="89"/>
      <c r="JC890" s="89"/>
      <c r="JD890" s="89"/>
      <c r="JE890" s="89"/>
      <c r="JF890" s="89"/>
      <c r="JG890" s="89">
        <v>1</v>
      </c>
      <c r="JH890" s="89"/>
      <c r="JI890" s="89"/>
      <c r="JJ890" s="89">
        <v>1</v>
      </c>
      <c r="JK890" s="89">
        <v>1</v>
      </c>
      <c r="JL890" s="89"/>
      <c r="JM890" s="89"/>
      <c r="JN890" s="89"/>
      <c r="JO890" s="89"/>
      <c r="JP890" s="89"/>
      <c r="JQ890" s="89"/>
      <c r="JR890" s="89"/>
      <c r="JS890" s="89"/>
      <c r="JT890" s="89"/>
      <c r="JU890" s="89"/>
      <c r="JV890" s="89"/>
      <c r="JW890" s="89"/>
      <c r="JX890" s="89"/>
      <c r="JY890" s="89"/>
      <c r="JZ890" s="89"/>
      <c r="KA890" s="89"/>
      <c r="KB890" s="89"/>
      <c r="KC890" s="89"/>
      <c r="KD890" s="89"/>
      <c r="KE890" s="89"/>
      <c r="KF890" s="89">
        <v>1</v>
      </c>
      <c r="KG890" s="89"/>
      <c r="KH890" s="89"/>
      <c r="KI890" s="89">
        <v>1</v>
      </c>
      <c r="KJ890" s="89"/>
      <c r="KK890" s="89"/>
      <c r="KL890" s="89"/>
      <c r="KM890" s="89"/>
      <c r="KN890" s="89"/>
      <c r="KO890" s="89"/>
      <c r="KP890" s="89"/>
      <c r="KQ890" s="89"/>
      <c r="KR890" s="89"/>
      <c r="KS890" s="89"/>
      <c r="KT890" s="89"/>
      <c r="KU890" s="89"/>
      <c r="KV890" s="89"/>
      <c r="KW890" s="89">
        <v>1</v>
      </c>
      <c r="KX890" s="89"/>
      <c r="KY890" s="89"/>
      <c r="KZ890" s="89">
        <v>1</v>
      </c>
      <c r="LA890" s="89">
        <v>1</v>
      </c>
      <c r="LB890" s="89"/>
      <c r="LC890" s="89"/>
      <c r="LD890" s="89"/>
      <c r="LE890" s="89"/>
      <c r="LF890" s="89"/>
      <c r="LG890" s="89"/>
      <c r="LH890" s="89"/>
      <c r="LI890" s="89"/>
      <c r="LJ890" s="89"/>
      <c r="LK890" s="89"/>
      <c r="LL890" s="89"/>
      <c r="LM890" s="89"/>
      <c r="LN890" s="89"/>
      <c r="LO890" s="89">
        <v>1</v>
      </c>
      <c r="LP890" s="89"/>
      <c r="LQ890" s="89"/>
      <c r="LR890" s="89">
        <v>1</v>
      </c>
      <c r="LS890" s="89"/>
      <c r="LT890" s="89"/>
      <c r="LU890" s="89"/>
      <c r="LV890" s="89"/>
      <c r="LW890" s="89"/>
      <c r="LX890" s="89"/>
      <c r="LY890" s="89"/>
      <c r="LZ890" s="89"/>
      <c r="MA890" s="89"/>
      <c r="MB890" s="89"/>
      <c r="MC890" s="89"/>
      <c r="MD890" s="89"/>
      <c r="ME890" s="89"/>
      <c r="MF890" s="89"/>
      <c r="MG890" s="89"/>
      <c r="MH890" s="89"/>
      <c r="MI890" s="89"/>
      <c r="MJ890" s="89"/>
      <c r="MK890" s="89"/>
      <c r="ML890" s="89">
        <v>1</v>
      </c>
      <c r="MM890" s="89"/>
      <c r="MN890" s="89"/>
      <c r="MO890" s="89">
        <v>1</v>
      </c>
      <c r="MP890" s="89"/>
      <c r="MQ890" s="89"/>
      <c r="MR890" s="89"/>
      <c r="MS890" s="89"/>
      <c r="MT890" s="89"/>
      <c r="MU890" s="89"/>
      <c r="MV890" s="89"/>
      <c r="MW890" s="89"/>
      <c r="MX890" s="89"/>
      <c r="MY890" s="89"/>
      <c r="MZ890" s="89"/>
      <c r="NA890" s="89"/>
      <c r="NB890" s="89"/>
      <c r="NC890" s="89"/>
      <c r="ND890" s="89"/>
      <c r="NE890" s="89"/>
      <c r="NF890" s="89"/>
      <c r="NG890" s="89"/>
      <c r="NH890" s="89"/>
      <c r="NI890" s="89">
        <v>1</v>
      </c>
      <c r="NJ890" s="89"/>
      <c r="NK890" s="89"/>
      <c r="NL890" s="89">
        <v>1</v>
      </c>
      <c r="NM890" s="89"/>
      <c r="NN890" s="89"/>
      <c r="NO890" s="89"/>
      <c r="NP890" s="89"/>
      <c r="NQ890" s="89"/>
      <c r="NR890" s="89"/>
      <c r="NS890" s="89"/>
      <c r="NT890" s="89"/>
      <c r="NU890" s="89"/>
      <c r="NV890" s="89"/>
      <c r="NW890" s="89"/>
      <c r="NX890" s="89"/>
      <c r="NY890" s="89"/>
      <c r="NZ890" s="89"/>
      <c r="OA890" s="89"/>
      <c r="OB890" s="89"/>
      <c r="OC890" s="89"/>
      <c r="OD890" s="89"/>
      <c r="OE890" s="89"/>
      <c r="OF890" s="89">
        <v>1</v>
      </c>
      <c r="OG890" s="89"/>
      <c r="OH890" s="89"/>
      <c r="OI890" s="89">
        <v>1</v>
      </c>
      <c r="OJ890" s="89"/>
      <c r="OK890" s="89"/>
      <c r="OL890" s="89"/>
      <c r="OM890" s="89"/>
      <c r="ON890" s="89"/>
      <c r="OO890" s="89"/>
      <c r="OP890" s="89"/>
      <c r="OQ890" s="89"/>
      <c r="OR890" s="89"/>
      <c r="OS890" s="89"/>
      <c r="OT890" s="89"/>
      <c r="OU890" s="89"/>
      <c r="OV890" s="89"/>
      <c r="OW890" s="89"/>
      <c r="OX890" s="89">
        <v>1</v>
      </c>
      <c r="OY890" s="89"/>
      <c r="OZ890" s="89"/>
      <c r="PA890" s="89">
        <v>1</v>
      </c>
      <c r="PB890" s="89"/>
      <c r="PC890" s="89"/>
      <c r="PD890" s="89"/>
      <c r="PE890" s="89"/>
      <c r="PF890" s="89"/>
      <c r="PG890" s="89"/>
      <c r="PH890" s="89"/>
      <c r="PI890" s="89"/>
      <c r="PJ890" s="89"/>
      <c r="PK890" s="89"/>
      <c r="PL890" s="89"/>
      <c r="PM890" s="89"/>
      <c r="PN890" s="89">
        <v>1</v>
      </c>
      <c r="PO890" s="89"/>
      <c r="PP890" s="89"/>
      <c r="PQ890" s="89"/>
      <c r="PR890" s="89"/>
      <c r="PS890" s="89"/>
      <c r="PT890" s="89"/>
      <c r="PU890" s="89"/>
      <c r="PV890" s="89"/>
      <c r="PW890" s="89"/>
      <c r="PX890" s="89"/>
      <c r="PY890" s="89"/>
      <c r="PZ890" s="89"/>
      <c r="QA890" s="89"/>
      <c r="QB890" s="89"/>
      <c r="QC890" s="89"/>
      <c r="QD890" s="89"/>
    </row>
    <row r="891" spans="1:446" x14ac:dyDescent="0.2">
      <c r="A891" s="19" t="s">
        <v>413</v>
      </c>
      <c r="B891" s="89">
        <v>1</v>
      </c>
      <c r="C891" s="89">
        <v>1</v>
      </c>
      <c r="D891" s="89">
        <v>1</v>
      </c>
      <c r="E891" s="89">
        <v>1</v>
      </c>
      <c r="F891" s="89">
        <v>1</v>
      </c>
      <c r="G891" s="89">
        <v>1</v>
      </c>
      <c r="H891" s="89">
        <v>1</v>
      </c>
      <c r="I891" s="89">
        <v>1</v>
      </c>
      <c r="J891" s="89">
        <v>1</v>
      </c>
      <c r="K891" s="89">
        <v>1</v>
      </c>
      <c r="L891" s="89">
        <v>1</v>
      </c>
      <c r="M891" s="89">
        <v>1</v>
      </c>
      <c r="N891" s="89">
        <v>1</v>
      </c>
      <c r="O891" s="89">
        <v>1</v>
      </c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>
        <v>1</v>
      </c>
      <c r="AB891" s="89">
        <v>1</v>
      </c>
      <c r="AC891" s="89">
        <v>1</v>
      </c>
      <c r="AD891" s="89">
        <v>1</v>
      </c>
      <c r="AE891" s="89">
        <v>1</v>
      </c>
      <c r="AF891" s="89">
        <v>1</v>
      </c>
      <c r="AG891" s="89">
        <v>1</v>
      </c>
      <c r="AH891" s="89">
        <v>1</v>
      </c>
      <c r="AI891" s="89">
        <v>1</v>
      </c>
      <c r="AJ891" s="89">
        <v>1</v>
      </c>
      <c r="AK891" s="89">
        <v>1</v>
      </c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>
        <v>1</v>
      </c>
      <c r="BI891" s="89">
        <v>1</v>
      </c>
      <c r="BJ891" s="89">
        <v>1</v>
      </c>
      <c r="BK891" s="89">
        <v>1</v>
      </c>
      <c r="BL891" s="89">
        <v>1</v>
      </c>
      <c r="BM891" s="89">
        <v>1</v>
      </c>
      <c r="BN891" s="89">
        <v>1</v>
      </c>
      <c r="BO891" s="89">
        <v>1</v>
      </c>
      <c r="BP891" s="89">
        <v>1</v>
      </c>
      <c r="BQ891" s="89">
        <v>1</v>
      </c>
      <c r="BR891" s="89">
        <v>1</v>
      </c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>
        <v>1</v>
      </c>
      <c r="CY891" s="89">
        <v>1</v>
      </c>
      <c r="CZ891" s="89">
        <v>1</v>
      </c>
      <c r="DA891" s="89">
        <v>1</v>
      </c>
      <c r="DB891" s="89">
        <v>1</v>
      </c>
      <c r="DC891" s="89">
        <v>1</v>
      </c>
      <c r="DD891" s="89">
        <v>1</v>
      </c>
      <c r="DE891" s="89">
        <v>1</v>
      </c>
      <c r="DF891" s="89">
        <v>1</v>
      </c>
      <c r="DG891" s="89">
        <v>1</v>
      </c>
      <c r="DH891" s="89">
        <v>1</v>
      </c>
      <c r="DI891" s="89"/>
      <c r="DJ891" s="89"/>
      <c r="DK891" s="89"/>
      <c r="DL891" s="89"/>
      <c r="DM891" s="89"/>
      <c r="DN891" s="89"/>
      <c r="DO891" s="89"/>
      <c r="DP891" s="89"/>
      <c r="DQ891" s="89"/>
      <c r="DR891" s="89"/>
      <c r="DS891" s="89"/>
      <c r="DT891" s="89"/>
      <c r="DU891" s="89"/>
      <c r="DV891" s="89"/>
      <c r="DW891" s="89"/>
      <c r="DX891" s="89"/>
      <c r="DY891" s="89"/>
      <c r="DZ891" s="89"/>
      <c r="EA891" s="89"/>
      <c r="EB891" s="89"/>
      <c r="EC891" s="89"/>
      <c r="ED891" s="89"/>
      <c r="EE891" s="89">
        <v>1</v>
      </c>
      <c r="EF891" s="89">
        <v>1</v>
      </c>
      <c r="EG891" s="89"/>
      <c r="EH891" s="89"/>
      <c r="EI891" s="89"/>
      <c r="EJ891" s="89"/>
      <c r="EK891" s="89"/>
      <c r="EL891" s="89"/>
      <c r="EM891" s="89"/>
      <c r="EN891" s="89"/>
      <c r="EO891" s="89"/>
      <c r="EP891" s="89"/>
      <c r="EQ891" s="89"/>
      <c r="ER891" s="89">
        <v>1</v>
      </c>
      <c r="ES891" s="89"/>
      <c r="ET891" s="89"/>
      <c r="EU891" s="89">
        <v>1</v>
      </c>
      <c r="EV891" s="89">
        <v>1</v>
      </c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>
        <v>1</v>
      </c>
      <c r="FR891" s="89"/>
      <c r="FS891" s="89"/>
      <c r="FT891" s="89">
        <v>1</v>
      </c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>
        <v>1</v>
      </c>
      <c r="GH891" s="89"/>
      <c r="GI891" s="89"/>
      <c r="GJ891" s="89"/>
      <c r="GK891" s="89">
        <v>1</v>
      </c>
      <c r="GL891" s="89"/>
      <c r="GM891" s="89">
        <v>1</v>
      </c>
      <c r="GN891" s="89">
        <v>1</v>
      </c>
      <c r="GO891" s="89"/>
      <c r="GP891" s="89"/>
      <c r="GQ891" s="89"/>
      <c r="GR891" s="89">
        <v>1</v>
      </c>
      <c r="GS891" s="89">
        <v>1</v>
      </c>
      <c r="GT891" s="89">
        <v>1</v>
      </c>
      <c r="GU891" s="89">
        <v>1</v>
      </c>
      <c r="GV891" s="89"/>
      <c r="GW891" s="89">
        <v>1</v>
      </c>
      <c r="GX891" s="89"/>
      <c r="GY891" s="89"/>
      <c r="GZ891" s="89"/>
      <c r="HA891" s="89">
        <v>1</v>
      </c>
      <c r="HB891" s="89">
        <v>1</v>
      </c>
      <c r="HC891" s="89"/>
      <c r="HD891" s="89"/>
      <c r="HE891" s="89"/>
      <c r="HF891" s="89"/>
      <c r="HG891" s="89"/>
      <c r="HH891" s="89"/>
      <c r="HI891" s="89"/>
      <c r="HJ891" s="89"/>
      <c r="HK891" s="89">
        <v>1</v>
      </c>
      <c r="HL891" s="89"/>
      <c r="HM891" s="89"/>
      <c r="HN891" s="89">
        <v>1</v>
      </c>
      <c r="HO891" s="89">
        <v>1</v>
      </c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>
        <v>1</v>
      </c>
      <c r="IJ891" s="89"/>
      <c r="IK891" s="89"/>
      <c r="IL891" s="89">
        <v>1</v>
      </c>
      <c r="IM891" s="89">
        <v>1</v>
      </c>
      <c r="IN891" s="89"/>
      <c r="IO891" s="89"/>
      <c r="IP891" s="89"/>
      <c r="IQ891" s="89"/>
      <c r="IR891" s="89"/>
      <c r="IS891" s="89"/>
      <c r="IT891" s="89"/>
      <c r="IU891" s="89"/>
      <c r="IV891" s="89"/>
      <c r="IW891" s="89"/>
      <c r="IX891" s="89"/>
      <c r="IY891" s="89"/>
      <c r="IZ891" s="89"/>
      <c r="JA891" s="89"/>
      <c r="JB891" s="89"/>
      <c r="JC891" s="89"/>
      <c r="JD891" s="89"/>
      <c r="JE891" s="89"/>
      <c r="JF891" s="89"/>
      <c r="JG891" s="89">
        <v>1</v>
      </c>
      <c r="JH891" s="89"/>
      <c r="JI891" s="89"/>
      <c r="JJ891" s="89">
        <v>1</v>
      </c>
      <c r="JK891" s="89">
        <v>1</v>
      </c>
      <c r="JL891" s="89"/>
      <c r="JM891" s="89"/>
      <c r="JN891" s="89"/>
      <c r="JO891" s="89"/>
      <c r="JP891" s="89"/>
      <c r="JQ891" s="89"/>
      <c r="JR891" s="89"/>
      <c r="JS891" s="89"/>
      <c r="JT891" s="89"/>
      <c r="JU891" s="89"/>
      <c r="JV891" s="89"/>
      <c r="JW891" s="89"/>
      <c r="JX891" s="89"/>
      <c r="JY891" s="89"/>
      <c r="JZ891" s="89"/>
      <c r="KA891" s="89"/>
      <c r="KB891" s="89"/>
      <c r="KC891" s="89"/>
      <c r="KD891" s="89"/>
      <c r="KE891" s="89"/>
      <c r="KF891" s="89">
        <v>1</v>
      </c>
      <c r="KG891" s="89"/>
      <c r="KH891" s="89"/>
      <c r="KI891" s="89">
        <v>1</v>
      </c>
      <c r="KJ891" s="89"/>
      <c r="KK891" s="89"/>
      <c r="KL891" s="89"/>
      <c r="KM891" s="89"/>
      <c r="KN891" s="89"/>
      <c r="KO891" s="89"/>
      <c r="KP891" s="89"/>
      <c r="KQ891" s="89"/>
      <c r="KR891" s="89"/>
      <c r="KS891" s="89"/>
      <c r="KT891" s="89"/>
      <c r="KU891" s="89"/>
      <c r="KV891" s="89"/>
      <c r="KW891" s="89">
        <v>1</v>
      </c>
      <c r="KX891" s="89"/>
      <c r="KY891" s="89"/>
      <c r="KZ891" s="89">
        <v>1</v>
      </c>
      <c r="LA891" s="89">
        <v>1</v>
      </c>
      <c r="LB891" s="89"/>
      <c r="LC891" s="89"/>
      <c r="LD891" s="89"/>
      <c r="LE891" s="89"/>
      <c r="LF891" s="89"/>
      <c r="LG891" s="89"/>
      <c r="LH891" s="89"/>
      <c r="LI891" s="89"/>
      <c r="LJ891" s="89"/>
      <c r="LK891" s="89"/>
      <c r="LL891" s="89"/>
      <c r="LM891" s="89"/>
      <c r="LN891" s="89"/>
      <c r="LO891" s="89">
        <v>1</v>
      </c>
      <c r="LP891" s="89"/>
      <c r="LQ891" s="89"/>
      <c r="LR891" s="89">
        <v>1</v>
      </c>
      <c r="LS891" s="89"/>
      <c r="LT891" s="89"/>
      <c r="LU891" s="89"/>
      <c r="LV891" s="89"/>
      <c r="LW891" s="89"/>
      <c r="LX891" s="89"/>
      <c r="LY891" s="89"/>
      <c r="LZ891" s="89"/>
      <c r="MA891" s="89"/>
      <c r="MB891" s="89"/>
      <c r="MC891" s="89"/>
      <c r="MD891" s="89"/>
      <c r="ME891" s="89"/>
      <c r="MF891" s="89"/>
      <c r="MG891" s="89"/>
      <c r="MH891" s="89"/>
      <c r="MI891" s="89"/>
      <c r="MJ891" s="89"/>
      <c r="MK891" s="89"/>
      <c r="ML891" s="89">
        <v>1</v>
      </c>
      <c r="MM891" s="89"/>
      <c r="MN891" s="89"/>
      <c r="MO891" s="89">
        <v>1</v>
      </c>
      <c r="MP891" s="89"/>
      <c r="MQ891" s="89"/>
      <c r="MR891" s="89"/>
      <c r="MS891" s="89"/>
      <c r="MT891" s="89"/>
      <c r="MU891" s="89"/>
      <c r="MV891" s="89"/>
      <c r="MW891" s="89"/>
      <c r="MX891" s="89"/>
      <c r="MY891" s="89"/>
      <c r="MZ891" s="89"/>
      <c r="NA891" s="89"/>
      <c r="NB891" s="89"/>
      <c r="NC891" s="89"/>
      <c r="ND891" s="89"/>
      <c r="NE891" s="89"/>
      <c r="NF891" s="89"/>
      <c r="NG891" s="89"/>
      <c r="NH891" s="89"/>
      <c r="NI891" s="89">
        <v>1</v>
      </c>
      <c r="NJ891" s="89"/>
      <c r="NK891" s="89"/>
      <c r="NL891" s="89">
        <v>1</v>
      </c>
      <c r="NM891" s="89"/>
      <c r="NN891" s="89"/>
      <c r="NO891" s="89"/>
      <c r="NP891" s="89"/>
      <c r="NQ891" s="89"/>
      <c r="NR891" s="89"/>
      <c r="NS891" s="89"/>
      <c r="NT891" s="89"/>
      <c r="NU891" s="89"/>
      <c r="NV891" s="89"/>
      <c r="NW891" s="89"/>
      <c r="NX891" s="89"/>
      <c r="NY891" s="89"/>
      <c r="NZ891" s="89"/>
      <c r="OA891" s="89"/>
      <c r="OB891" s="89"/>
      <c r="OC891" s="89"/>
      <c r="OD891" s="89"/>
      <c r="OE891" s="89"/>
      <c r="OF891" s="89">
        <v>1</v>
      </c>
      <c r="OG891" s="89"/>
      <c r="OH891" s="89"/>
      <c r="OI891" s="89">
        <v>1</v>
      </c>
      <c r="OJ891" s="89"/>
      <c r="OK891" s="89"/>
      <c r="OL891" s="89"/>
      <c r="OM891" s="89"/>
      <c r="ON891" s="89"/>
      <c r="OO891" s="89"/>
      <c r="OP891" s="89"/>
      <c r="OQ891" s="89"/>
      <c r="OR891" s="89"/>
      <c r="OS891" s="89"/>
      <c r="OT891" s="89"/>
      <c r="OU891" s="89"/>
      <c r="OV891" s="89"/>
      <c r="OW891" s="89"/>
      <c r="OX891" s="89">
        <v>1</v>
      </c>
      <c r="OY891" s="89"/>
      <c r="OZ891" s="89"/>
      <c r="PA891" s="89">
        <v>1</v>
      </c>
      <c r="PB891" s="89"/>
      <c r="PC891" s="89"/>
      <c r="PD891" s="89"/>
      <c r="PE891" s="89"/>
      <c r="PF891" s="89"/>
      <c r="PG891" s="89"/>
      <c r="PH891" s="89"/>
      <c r="PI891" s="89"/>
      <c r="PJ891" s="89"/>
      <c r="PK891" s="89"/>
      <c r="PL891" s="89"/>
      <c r="PM891" s="89"/>
      <c r="PN891" s="89">
        <v>1</v>
      </c>
      <c r="PO891" s="89"/>
      <c r="PP891" s="89"/>
      <c r="PQ891" s="89"/>
      <c r="PR891" s="89"/>
      <c r="PS891" s="89"/>
      <c r="PT891" s="89"/>
      <c r="PU891" s="89"/>
      <c r="PV891" s="89"/>
      <c r="PW891" s="89"/>
      <c r="PX891" s="89"/>
      <c r="PY891" s="89"/>
      <c r="PZ891" s="89"/>
      <c r="QA891" s="89"/>
      <c r="QB891" s="89"/>
      <c r="QC891" s="89"/>
      <c r="QD891" s="89"/>
    </row>
    <row r="892" spans="1:446" x14ac:dyDescent="0.2">
      <c r="A892" s="19" t="s">
        <v>416</v>
      </c>
      <c r="B892" s="89">
        <v>1</v>
      </c>
      <c r="C892" s="89">
        <v>1</v>
      </c>
      <c r="D892" s="89">
        <v>1</v>
      </c>
      <c r="E892" s="89">
        <v>1</v>
      </c>
      <c r="F892" s="89">
        <v>1</v>
      </c>
      <c r="G892" s="89">
        <v>1</v>
      </c>
      <c r="H892" s="89">
        <v>1</v>
      </c>
      <c r="I892" s="89">
        <v>1</v>
      </c>
      <c r="J892" s="89">
        <v>1</v>
      </c>
      <c r="K892" s="89">
        <v>1</v>
      </c>
      <c r="L892" s="89">
        <v>1</v>
      </c>
      <c r="M892" s="89">
        <v>1</v>
      </c>
      <c r="N892" s="89">
        <v>1</v>
      </c>
      <c r="O892" s="89">
        <v>1</v>
      </c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>
        <v>1</v>
      </c>
      <c r="AB892" s="89">
        <v>1</v>
      </c>
      <c r="AC892" s="89">
        <v>1</v>
      </c>
      <c r="AD892" s="89">
        <v>1</v>
      </c>
      <c r="AE892" s="89">
        <v>1</v>
      </c>
      <c r="AF892" s="89">
        <v>1</v>
      </c>
      <c r="AG892" s="89">
        <v>1</v>
      </c>
      <c r="AH892" s="89">
        <v>1</v>
      </c>
      <c r="AI892" s="89">
        <v>1</v>
      </c>
      <c r="AJ892" s="89">
        <v>1</v>
      </c>
      <c r="AK892" s="89">
        <v>1</v>
      </c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>
        <v>1</v>
      </c>
      <c r="BI892" s="89">
        <v>1</v>
      </c>
      <c r="BJ892" s="89">
        <v>1</v>
      </c>
      <c r="BK892" s="89">
        <v>1</v>
      </c>
      <c r="BL892" s="89">
        <v>1</v>
      </c>
      <c r="BM892" s="89">
        <v>1</v>
      </c>
      <c r="BN892" s="89">
        <v>1</v>
      </c>
      <c r="BO892" s="89">
        <v>1</v>
      </c>
      <c r="BP892" s="89">
        <v>1</v>
      </c>
      <c r="BQ892" s="89">
        <v>1</v>
      </c>
      <c r="BR892" s="89">
        <v>1</v>
      </c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>
        <v>1</v>
      </c>
      <c r="CY892" s="89">
        <v>1</v>
      </c>
      <c r="CZ892" s="89">
        <v>1</v>
      </c>
      <c r="DA892" s="89">
        <v>1</v>
      </c>
      <c r="DB892" s="89">
        <v>1</v>
      </c>
      <c r="DC892" s="89">
        <v>1</v>
      </c>
      <c r="DD892" s="89">
        <v>1</v>
      </c>
      <c r="DE892" s="89">
        <v>1</v>
      </c>
      <c r="DF892" s="89">
        <v>1</v>
      </c>
      <c r="DG892" s="89">
        <v>1</v>
      </c>
      <c r="DH892" s="89">
        <v>1</v>
      </c>
      <c r="DI892" s="89"/>
      <c r="DJ892" s="89"/>
      <c r="DK892" s="89"/>
      <c r="DL892" s="89"/>
      <c r="DM892" s="89"/>
      <c r="DN892" s="89"/>
      <c r="DO892" s="89"/>
      <c r="DP892" s="89"/>
      <c r="DQ892" s="89"/>
      <c r="DR892" s="89"/>
      <c r="DS892" s="89"/>
      <c r="DT892" s="89"/>
      <c r="DU892" s="89"/>
      <c r="DV892" s="89"/>
      <c r="DW892" s="89"/>
      <c r="DX892" s="89"/>
      <c r="DY892" s="89"/>
      <c r="DZ892" s="89"/>
      <c r="EA892" s="89"/>
      <c r="EB892" s="89"/>
      <c r="EC892" s="89"/>
      <c r="ED892" s="89"/>
      <c r="EE892" s="89">
        <v>1</v>
      </c>
      <c r="EF892" s="89">
        <v>1</v>
      </c>
      <c r="EG892" s="89"/>
      <c r="EH892" s="89"/>
      <c r="EI892" s="89"/>
      <c r="EJ892" s="89"/>
      <c r="EK892" s="89"/>
      <c r="EL892" s="89"/>
      <c r="EM892" s="89"/>
      <c r="EN892" s="89"/>
      <c r="EO892" s="89"/>
      <c r="EP892" s="89"/>
      <c r="EQ892" s="89"/>
      <c r="ER892" s="89">
        <v>1</v>
      </c>
      <c r="ES892" s="89"/>
      <c r="ET892" s="89"/>
      <c r="EU892" s="89">
        <v>1</v>
      </c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>
        <v>1</v>
      </c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>
        <v>1</v>
      </c>
      <c r="GH892" s="89"/>
      <c r="GI892" s="89"/>
      <c r="GJ892" s="89"/>
      <c r="GK892" s="89">
        <v>1</v>
      </c>
      <c r="GL892" s="89"/>
      <c r="GM892" s="89">
        <v>1</v>
      </c>
      <c r="GN892" s="89">
        <v>1</v>
      </c>
      <c r="GO892" s="89"/>
      <c r="GP892" s="89"/>
      <c r="GQ892" s="89"/>
      <c r="GR892" s="89">
        <v>1</v>
      </c>
      <c r="GS892" s="89">
        <v>1</v>
      </c>
      <c r="GT892" s="89">
        <v>1</v>
      </c>
      <c r="GU892" s="89">
        <v>1</v>
      </c>
      <c r="GV892" s="89"/>
      <c r="GW892" s="89">
        <v>1</v>
      </c>
      <c r="GX892" s="89"/>
      <c r="GY892" s="89"/>
      <c r="GZ892" s="89"/>
      <c r="HA892" s="89">
        <v>1</v>
      </c>
      <c r="HB892" s="89">
        <v>1</v>
      </c>
      <c r="HC892" s="89"/>
      <c r="HD892" s="89"/>
      <c r="HE892" s="89"/>
      <c r="HF892" s="89"/>
      <c r="HG892" s="89"/>
      <c r="HH892" s="89"/>
      <c r="HI892" s="89"/>
      <c r="HJ892" s="89"/>
      <c r="HK892" s="89">
        <v>1</v>
      </c>
      <c r="HL892" s="89"/>
      <c r="HM892" s="89"/>
      <c r="HN892" s="89">
        <v>1</v>
      </c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>
        <v>1</v>
      </c>
      <c r="IJ892" s="89"/>
      <c r="IK892" s="89"/>
      <c r="IL892" s="89">
        <v>1</v>
      </c>
      <c r="IM892" s="89"/>
      <c r="IN892" s="89"/>
      <c r="IO892" s="89"/>
      <c r="IP892" s="89"/>
      <c r="IQ892" s="89"/>
      <c r="IR892" s="89"/>
      <c r="IS892" s="89"/>
      <c r="IT892" s="89"/>
      <c r="IU892" s="89"/>
      <c r="IV892" s="89"/>
      <c r="IW892" s="89"/>
      <c r="IX892" s="89"/>
      <c r="IY892" s="89"/>
      <c r="IZ892" s="89"/>
      <c r="JA892" s="89"/>
      <c r="JB892" s="89"/>
      <c r="JC892" s="89"/>
      <c r="JD892" s="89"/>
      <c r="JE892" s="89"/>
      <c r="JF892" s="89"/>
      <c r="JG892" s="89">
        <v>1</v>
      </c>
      <c r="JH892" s="89"/>
      <c r="JI892" s="89"/>
      <c r="JJ892" s="89">
        <v>1</v>
      </c>
      <c r="JK892" s="89"/>
      <c r="JL892" s="89"/>
      <c r="JM892" s="89"/>
      <c r="JN892" s="89"/>
      <c r="JO892" s="89"/>
      <c r="JP892" s="89"/>
      <c r="JQ892" s="89"/>
      <c r="JR892" s="89"/>
      <c r="JS892" s="89"/>
      <c r="JT892" s="89"/>
      <c r="JU892" s="89"/>
      <c r="JV892" s="89"/>
      <c r="JW892" s="89"/>
      <c r="JX892" s="89"/>
      <c r="JY892" s="89"/>
      <c r="JZ892" s="89"/>
      <c r="KA892" s="89"/>
      <c r="KB892" s="89"/>
      <c r="KC892" s="89"/>
      <c r="KD892" s="89"/>
      <c r="KE892" s="89"/>
      <c r="KF892" s="89">
        <v>1</v>
      </c>
      <c r="KG892" s="89"/>
      <c r="KH892" s="89"/>
      <c r="KI892" s="89"/>
      <c r="KJ892" s="89"/>
      <c r="KK892" s="89"/>
      <c r="KL892" s="89"/>
      <c r="KM892" s="89"/>
      <c r="KN892" s="89"/>
      <c r="KO892" s="89"/>
      <c r="KP892" s="89"/>
      <c r="KQ892" s="89"/>
      <c r="KR892" s="89"/>
      <c r="KS892" s="89"/>
      <c r="KT892" s="89"/>
      <c r="KU892" s="89"/>
      <c r="KV892" s="89"/>
      <c r="KW892" s="89">
        <v>1</v>
      </c>
      <c r="KX892" s="89"/>
      <c r="KY892" s="89"/>
      <c r="KZ892" s="89">
        <v>1</v>
      </c>
      <c r="LA892" s="89"/>
      <c r="LB892" s="89"/>
      <c r="LC892" s="89"/>
      <c r="LD892" s="89"/>
      <c r="LE892" s="89"/>
      <c r="LF892" s="89"/>
      <c r="LG892" s="89"/>
      <c r="LH892" s="89"/>
      <c r="LI892" s="89"/>
      <c r="LJ892" s="89"/>
      <c r="LK892" s="89"/>
      <c r="LL892" s="89"/>
      <c r="LM892" s="89"/>
      <c r="LN892" s="89"/>
      <c r="LO892" s="89">
        <v>1</v>
      </c>
      <c r="LP892" s="89"/>
      <c r="LQ892" s="89"/>
      <c r="LR892" s="89"/>
      <c r="LS892" s="89"/>
      <c r="LT892" s="89"/>
      <c r="LU892" s="89"/>
      <c r="LV892" s="89"/>
      <c r="LW892" s="89"/>
      <c r="LX892" s="89"/>
      <c r="LY892" s="89"/>
      <c r="LZ892" s="89"/>
      <c r="MA892" s="89"/>
      <c r="MB892" s="89"/>
      <c r="MC892" s="89"/>
      <c r="MD892" s="89"/>
      <c r="ME892" s="89"/>
      <c r="MF892" s="89"/>
      <c r="MG892" s="89"/>
      <c r="MH892" s="89"/>
      <c r="MI892" s="89"/>
      <c r="MJ892" s="89"/>
      <c r="MK892" s="89"/>
      <c r="ML892" s="89">
        <v>1</v>
      </c>
      <c r="MM892" s="89"/>
      <c r="MN892" s="89"/>
      <c r="MO892" s="89"/>
      <c r="MP892" s="89"/>
      <c r="MQ892" s="89"/>
      <c r="MR892" s="89"/>
      <c r="MS892" s="89"/>
      <c r="MT892" s="89"/>
      <c r="MU892" s="89"/>
      <c r="MV892" s="89"/>
      <c r="MW892" s="89"/>
      <c r="MX892" s="89"/>
      <c r="MY892" s="89"/>
      <c r="MZ892" s="89"/>
      <c r="NA892" s="89"/>
      <c r="NB892" s="89"/>
      <c r="NC892" s="89"/>
      <c r="ND892" s="89"/>
      <c r="NE892" s="89"/>
      <c r="NF892" s="89"/>
      <c r="NG892" s="89"/>
      <c r="NH892" s="89"/>
      <c r="NI892" s="89">
        <v>1</v>
      </c>
      <c r="NJ892" s="89"/>
      <c r="NK892" s="89"/>
      <c r="NL892" s="89"/>
      <c r="NM892" s="89"/>
      <c r="NN892" s="89"/>
      <c r="NO892" s="89"/>
      <c r="NP892" s="89"/>
      <c r="NQ892" s="89"/>
      <c r="NR892" s="89"/>
      <c r="NS892" s="89"/>
      <c r="NT892" s="89"/>
      <c r="NU892" s="89"/>
      <c r="NV892" s="89"/>
      <c r="NW892" s="89"/>
      <c r="NX892" s="89"/>
      <c r="NY892" s="89"/>
      <c r="NZ892" s="89"/>
      <c r="OA892" s="89"/>
      <c r="OB892" s="89"/>
      <c r="OC892" s="89"/>
      <c r="OD892" s="89"/>
      <c r="OE892" s="89"/>
      <c r="OF892" s="89">
        <v>1</v>
      </c>
      <c r="OG892" s="89"/>
      <c r="OH892" s="89"/>
      <c r="OI892" s="89"/>
      <c r="OJ892" s="89"/>
      <c r="OK892" s="89"/>
      <c r="OL892" s="89"/>
      <c r="OM892" s="89"/>
      <c r="ON892" s="89"/>
      <c r="OO892" s="89"/>
      <c r="OP892" s="89"/>
      <c r="OQ892" s="89"/>
      <c r="OR892" s="89"/>
      <c r="OS892" s="89"/>
      <c r="OT892" s="89"/>
      <c r="OU892" s="89"/>
      <c r="OV892" s="89"/>
      <c r="OW892" s="89"/>
      <c r="OX892" s="89">
        <v>1</v>
      </c>
      <c r="OY892" s="89"/>
      <c r="OZ892" s="89"/>
      <c r="PA892" s="89"/>
      <c r="PB892" s="89"/>
      <c r="PC892" s="89"/>
      <c r="PD892" s="89"/>
      <c r="PE892" s="89"/>
      <c r="PF892" s="89"/>
      <c r="PG892" s="89"/>
      <c r="PH892" s="89"/>
      <c r="PI892" s="89"/>
      <c r="PJ892" s="89"/>
      <c r="PK892" s="89"/>
      <c r="PL892" s="89"/>
      <c r="PM892" s="89"/>
      <c r="PN892" s="89">
        <v>1</v>
      </c>
      <c r="PO892" s="89"/>
      <c r="PP892" s="89"/>
      <c r="PQ892" s="89"/>
      <c r="PR892" s="89"/>
      <c r="PS892" s="89"/>
      <c r="PT892" s="89"/>
      <c r="PU892" s="89"/>
      <c r="PV892" s="89"/>
      <c r="PW892" s="89"/>
      <c r="PX892" s="89"/>
      <c r="PY892" s="89"/>
      <c r="PZ892" s="89"/>
      <c r="QA892" s="89"/>
      <c r="QB892" s="89"/>
      <c r="QC892" s="89"/>
      <c r="QD892" s="89"/>
    </row>
    <row r="893" spans="1:446" x14ac:dyDescent="0.2">
      <c r="A893" s="19" t="s">
        <v>418</v>
      </c>
      <c r="B893" s="89">
        <v>1</v>
      </c>
      <c r="C893" s="89">
        <v>1</v>
      </c>
      <c r="D893" s="89">
        <v>1</v>
      </c>
      <c r="E893" s="89">
        <v>1</v>
      </c>
      <c r="F893" s="89">
        <v>1</v>
      </c>
      <c r="G893" s="89">
        <v>1</v>
      </c>
      <c r="H893" s="89">
        <v>1</v>
      </c>
      <c r="I893" s="89">
        <v>1</v>
      </c>
      <c r="J893" s="89">
        <v>1</v>
      </c>
      <c r="K893" s="89">
        <v>1</v>
      </c>
      <c r="L893" s="89">
        <v>1</v>
      </c>
      <c r="M893" s="89">
        <v>1</v>
      </c>
      <c r="N893" s="89">
        <v>1</v>
      </c>
      <c r="O893" s="89">
        <v>1</v>
      </c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>
        <v>1</v>
      </c>
      <c r="AB893" s="89">
        <v>1</v>
      </c>
      <c r="AC893" s="89">
        <v>1</v>
      </c>
      <c r="AD893" s="89">
        <v>1</v>
      </c>
      <c r="AE893" s="89">
        <v>1</v>
      </c>
      <c r="AF893" s="89">
        <v>1</v>
      </c>
      <c r="AG893" s="89">
        <v>1</v>
      </c>
      <c r="AH893" s="89">
        <v>1</v>
      </c>
      <c r="AI893" s="89">
        <v>1</v>
      </c>
      <c r="AJ893" s="89">
        <v>1</v>
      </c>
      <c r="AK893" s="89">
        <v>1</v>
      </c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>
        <v>1</v>
      </c>
      <c r="BI893" s="89">
        <v>1</v>
      </c>
      <c r="BJ893" s="89">
        <v>1</v>
      </c>
      <c r="BK893" s="89">
        <v>1</v>
      </c>
      <c r="BL893" s="89">
        <v>1</v>
      </c>
      <c r="BM893" s="89">
        <v>1</v>
      </c>
      <c r="BN893" s="89">
        <v>1</v>
      </c>
      <c r="BO893" s="89">
        <v>1</v>
      </c>
      <c r="BP893" s="89">
        <v>1</v>
      </c>
      <c r="BQ893" s="89">
        <v>1</v>
      </c>
      <c r="BR893" s="89">
        <v>1</v>
      </c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>
        <v>1</v>
      </c>
      <c r="CY893" s="89">
        <v>1</v>
      </c>
      <c r="CZ893" s="89">
        <v>1</v>
      </c>
      <c r="DA893" s="89">
        <v>1</v>
      </c>
      <c r="DB893" s="89">
        <v>1</v>
      </c>
      <c r="DC893" s="89">
        <v>1</v>
      </c>
      <c r="DD893" s="89">
        <v>1</v>
      </c>
      <c r="DE893" s="89">
        <v>1</v>
      </c>
      <c r="DF893" s="89">
        <v>1</v>
      </c>
      <c r="DG893" s="89">
        <v>1</v>
      </c>
      <c r="DH893" s="89">
        <v>1</v>
      </c>
      <c r="DI893" s="89"/>
      <c r="DJ893" s="89"/>
      <c r="DK893" s="89"/>
      <c r="DL893" s="89"/>
      <c r="DM893" s="89"/>
      <c r="DN893" s="89"/>
      <c r="DO893" s="89"/>
      <c r="DP893" s="89"/>
      <c r="DQ893" s="89"/>
      <c r="DR893" s="89"/>
      <c r="DS893" s="89"/>
      <c r="DT893" s="89"/>
      <c r="DU893" s="89"/>
      <c r="DV893" s="89"/>
      <c r="DW893" s="89"/>
      <c r="DX893" s="89"/>
      <c r="DY893" s="89"/>
      <c r="DZ893" s="89"/>
      <c r="EA893" s="89"/>
      <c r="EB893" s="89"/>
      <c r="EC893" s="89"/>
      <c r="ED893" s="89"/>
      <c r="EE893" s="89">
        <v>1</v>
      </c>
      <c r="EF893" s="89">
        <v>1</v>
      </c>
      <c r="EG893" s="89"/>
      <c r="EH893" s="89"/>
      <c r="EI893" s="89"/>
      <c r="EJ893" s="89"/>
      <c r="EK893" s="89"/>
      <c r="EL893" s="89"/>
      <c r="EM893" s="89"/>
      <c r="EN893" s="89"/>
      <c r="EO893" s="89"/>
      <c r="EP893" s="89"/>
      <c r="EQ893" s="89"/>
      <c r="ER893" s="89">
        <v>1</v>
      </c>
      <c r="ES893" s="89"/>
      <c r="ET893" s="89"/>
      <c r="EU893" s="89">
        <v>1</v>
      </c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>
        <v>1</v>
      </c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>
        <v>1</v>
      </c>
      <c r="GL893" s="89"/>
      <c r="GM893" s="89">
        <v>1</v>
      </c>
      <c r="GN893" s="89">
        <v>1</v>
      </c>
      <c r="GO893" s="89"/>
      <c r="GP893" s="89"/>
      <c r="GQ893" s="89"/>
      <c r="GR893" s="89">
        <v>1</v>
      </c>
      <c r="GS893" s="89">
        <v>1</v>
      </c>
      <c r="GT893" s="89">
        <v>1</v>
      </c>
      <c r="GU893" s="89">
        <v>1</v>
      </c>
      <c r="GV893" s="89"/>
      <c r="GW893" s="89">
        <v>1</v>
      </c>
      <c r="GX893" s="89"/>
      <c r="GY893" s="89"/>
      <c r="GZ893" s="89"/>
      <c r="HA893" s="89">
        <v>1</v>
      </c>
      <c r="HB893" s="89">
        <v>1</v>
      </c>
      <c r="HC893" s="89"/>
      <c r="HD893" s="89"/>
      <c r="HE893" s="89"/>
      <c r="HF893" s="89"/>
      <c r="HG893" s="89"/>
      <c r="HH893" s="89"/>
      <c r="HI893" s="89"/>
      <c r="HJ893" s="89"/>
      <c r="HK893" s="89">
        <v>1</v>
      </c>
      <c r="HL893" s="89"/>
      <c r="HM893" s="89"/>
      <c r="HN893" s="89">
        <v>1</v>
      </c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>
        <v>1</v>
      </c>
      <c r="IJ893" s="89"/>
      <c r="IK893" s="89"/>
      <c r="IL893" s="89">
        <v>1</v>
      </c>
      <c r="IM893" s="89"/>
      <c r="IN893" s="89"/>
      <c r="IO893" s="89"/>
      <c r="IP893" s="89"/>
      <c r="IQ893" s="89"/>
      <c r="IR893" s="89"/>
      <c r="IS893" s="89"/>
      <c r="IT893" s="89"/>
      <c r="IU893" s="89"/>
      <c r="IV893" s="89"/>
      <c r="IW893" s="89"/>
      <c r="IX893" s="89"/>
      <c r="IY893" s="89"/>
      <c r="IZ893" s="89"/>
      <c r="JA893" s="89"/>
      <c r="JB893" s="89"/>
      <c r="JC893" s="89"/>
      <c r="JD893" s="89"/>
      <c r="JE893" s="89"/>
      <c r="JF893" s="89"/>
      <c r="JG893" s="89">
        <v>1</v>
      </c>
      <c r="JH893" s="89"/>
      <c r="JI893" s="89"/>
      <c r="JJ893" s="89">
        <v>1</v>
      </c>
      <c r="JK893" s="89"/>
      <c r="JL893" s="89"/>
      <c r="JM893" s="89"/>
      <c r="JN893" s="89"/>
      <c r="JO893" s="89"/>
      <c r="JP893" s="89"/>
      <c r="JQ893" s="89"/>
      <c r="JR893" s="89"/>
      <c r="JS893" s="89"/>
      <c r="JT893" s="89"/>
      <c r="JU893" s="89"/>
      <c r="JV893" s="89"/>
      <c r="JW893" s="89"/>
      <c r="JX893" s="89"/>
      <c r="JY893" s="89"/>
      <c r="JZ893" s="89"/>
      <c r="KA893" s="89"/>
      <c r="KB893" s="89"/>
      <c r="KC893" s="89"/>
      <c r="KD893" s="89"/>
      <c r="KE893" s="89"/>
      <c r="KF893" s="89">
        <v>1</v>
      </c>
      <c r="KG893" s="89"/>
      <c r="KH893" s="89"/>
      <c r="KI893" s="89"/>
      <c r="KJ893" s="89"/>
      <c r="KK893" s="89"/>
      <c r="KL893" s="89"/>
      <c r="KM893" s="89"/>
      <c r="KN893" s="89"/>
      <c r="KO893" s="89"/>
      <c r="KP893" s="89"/>
      <c r="KQ893" s="89"/>
      <c r="KR893" s="89"/>
      <c r="KS893" s="89"/>
      <c r="KT893" s="89"/>
      <c r="KU893" s="89"/>
      <c r="KV893" s="89"/>
      <c r="KW893" s="89">
        <v>1</v>
      </c>
      <c r="KX893" s="89"/>
      <c r="KY893" s="89"/>
      <c r="KZ893" s="89">
        <v>1</v>
      </c>
      <c r="LA893" s="89"/>
      <c r="LB893" s="89"/>
      <c r="LC893" s="89"/>
      <c r="LD893" s="89"/>
      <c r="LE893" s="89"/>
      <c r="LF893" s="89"/>
      <c r="LG893" s="89"/>
      <c r="LH893" s="89"/>
      <c r="LI893" s="89"/>
      <c r="LJ893" s="89"/>
      <c r="LK893" s="89"/>
      <c r="LL893" s="89"/>
      <c r="LM893" s="89"/>
      <c r="LN893" s="89"/>
      <c r="LO893" s="89">
        <v>1</v>
      </c>
      <c r="LP893" s="89"/>
      <c r="LQ893" s="89"/>
      <c r="LR893" s="89"/>
      <c r="LS893" s="89"/>
      <c r="LT893" s="89"/>
      <c r="LU893" s="89"/>
      <c r="LV893" s="89"/>
      <c r="LW893" s="89"/>
      <c r="LX893" s="89"/>
      <c r="LY893" s="89"/>
      <c r="LZ893" s="89"/>
      <c r="MA893" s="89"/>
      <c r="MB893" s="89"/>
      <c r="MC893" s="89"/>
      <c r="MD893" s="89"/>
      <c r="ME893" s="89"/>
      <c r="MF893" s="89"/>
      <c r="MG893" s="89"/>
      <c r="MH893" s="89"/>
      <c r="MI893" s="89"/>
      <c r="MJ893" s="89"/>
      <c r="MK893" s="89"/>
      <c r="ML893" s="89">
        <v>1</v>
      </c>
      <c r="MM893" s="89"/>
      <c r="MN893" s="89"/>
      <c r="MO893" s="89"/>
      <c r="MP893" s="89"/>
      <c r="MQ893" s="89"/>
      <c r="MR893" s="89"/>
      <c r="MS893" s="89"/>
      <c r="MT893" s="89"/>
      <c r="MU893" s="89"/>
      <c r="MV893" s="89"/>
      <c r="MW893" s="89"/>
      <c r="MX893" s="89"/>
      <c r="MY893" s="89"/>
      <c r="MZ893" s="89"/>
      <c r="NA893" s="89"/>
      <c r="NB893" s="89"/>
      <c r="NC893" s="89"/>
      <c r="ND893" s="89"/>
      <c r="NE893" s="89"/>
      <c r="NF893" s="89"/>
      <c r="NG893" s="89"/>
      <c r="NH893" s="89"/>
      <c r="NI893" s="89">
        <v>1</v>
      </c>
      <c r="NJ893" s="89"/>
      <c r="NK893" s="89"/>
      <c r="NL893" s="89"/>
      <c r="NM893" s="89"/>
      <c r="NN893" s="89"/>
      <c r="NO893" s="89"/>
      <c r="NP893" s="89"/>
      <c r="NQ893" s="89"/>
      <c r="NR893" s="89"/>
      <c r="NS893" s="89"/>
      <c r="NT893" s="89"/>
      <c r="NU893" s="89"/>
      <c r="NV893" s="89"/>
      <c r="NW893" s="89"/>
      <c r="NX893" s="89"/>
      <c r="NY893" s="89"/>
      <c r="NZ893" s="89"/>
      <c r="OA893" s="89"/>
      <c r="OB893" s="89"/>
      <c r="OC893" s="89"/>
      <c r="OD893" s="89"/>
      <c r="OE893" s="89"/>
      <c r="OF893" s="89">
        <v>1</v>
      </c>
      <c r="OG893" s="89"/>
      <c r="OH893" s="89"/>
      <c r="OI893" s="89"/>
      <c r="OJ893" s="89"/>
      <c r="OK893" s="89"/>
      <c r="OL893" s="89"/>
      <c r="OM893" s="89"/>
      <c r="ON893" s="89"/>
      <c r="OO893" s="89"/>
      <c r="OP893" s="89"/>
      <c r="OQ893" s="89"/>
      <c r="OR893" s="89"/>
      <c r="OS893" s="89"/>
      <c r="OT893" s="89"/>
      <c r="OU893" s="89"/>
      <c r="OV893" s="89"/>
      <c r="OW893" s="89"/>
      <c r="OX893" s="89">
        <v>1</v>
      </c>
      <c r="OY893" s="89"/>
      <c r="OZ893" s="89"/>
      <c r="PA893" s="89"/>
      <c r="PB893" s="89"/>
      <c r="PC893" s="89"/>
      <c r="PD893" s="89"/>
      <c r="PE893" s="89"/>
      <c r="PF893" s="89"/>
      <c r="PG893" s="89"/>
      <c r="PH893" s="89"/>
      <c r="PI893" s="89"/>
      <c r="PJ893" s="89"/>
      <c r="PK893" s="89"/>
      <c r="PL893" s="89"/>
      <c r="PM893" s="89"/>
      <c r="PN893" s="89">
        <v>1</v>
      </c>
      <c r="PO893" s="89"/>
      <c r="PP893" s="89"/>
      <c r="PQ893" s="89"/>
      <c r="PR893" s="89"/>
      <c r="PS893" s="89"/>
      <c r="PT893" s="89"/>
      <c r="PU893" s="89"/>
      <c r="PV893" s="89"/>
      <c r="PW893" s="89"/>
      <c r="PX893" s="89"/>
      <c r="PY893" s="89"/>
      <c r="PZ893" s="89"/>
      <c r="QA893" s="89"/>
      <c r="QB893" s="89"/>
      <c r="QC893" s="89"/>
      <c r="QD893" s="89"/>
    </row>
    <row r="894" spans="1:446" x14ac:dyDescent="0.2">
      <c r="A894" s="19" t="s">
        <v>419</v>
      </c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89"/>
      <c r="DB894" s="89"/>
      <c r="DC894" s="89"/>
      <c r="DD894" s="89"/>
      <c r="DE894" s="89"/>
      <c r="DF894" s="89"/>
      <c r="DG894" s="89"/>
      <c r="DH894" s="89"/>
      <c r="DI894" s="89"/>
      <c r="DJ894" s="89"/>
      <c r="DK894" s="89"/>
      <c r="DL894" s="89"/>
      <c r="DM894" s="89"/>
      <c r="DN894" s="89"/>
      <c r="DO894" s="89"/>
      <c r="DP894" s="89"/>
      <c r="DQ894" s="89"/>
      <c r="DR894" s="89"/>
      <c r="DS894" s="89"/>
      <c r="DT894" s="89"/>
      <c r="DU894" s="89"/>
      <c r="DV894" s="89"/>
      <c r="DW894" s="89"/>
      <c r="DX894" s="89"/>
      <c r="DY894" s="89"/>
      <c r="DZ894" s="89"/>
      <c r="EA894" s="89"/>
      <c r="EB894" s="89"/>
      <c r="EC894" s="89"/>
      <c r="ED894" s="89"/>
      <c r="EE894" s="89"/>
      <c r="EF894" s="89"/>
      <c r="EG894" s="89"/>
      <c r="EH894" s="89"/>
      <c r="EI894" s="89"/>
      <c r="EJ894" s="89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>
        <v>1</v>
      </c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  <c r="IS894" s="89"/>
      <c r="IT894" s="89"/>
      <c r="IU894" s="89"/>
      <c r="IV894" s="89"/>
      <c r="IW894" s="89"/>
      <c r="IX894" s="89"/>
      <c r="IY894" s="89"/>
      <c r="IZ894" s="89"/>
      <c r="JA894" s="89"/>
      <c r="JB894" s="89"/>
      <c r="JC894" s="89"/>
      <c r="JD894" s="89"/>
      <c r="JE894" s="89"/>
      <c r="JF894" s="89"/>
      <c r="JG894" s="89"/>
      <c r="JH894" s="89"/>
      <c r="JI894" s="89"/>
      <c r="JJ894" s="89"/>
      <c r="JK894" s="89"/>
      <c r="JL894" s="89"/>
      <c r="JM894" s="89"/>
      <c r="JN894" s="89"/>
      <c r="JO894" s="89"/>
      <c r="JP894" s="89"/>
      <c r="JQ894" s="89"/>
      <c r="JR894" s="89"/>
      <c r="JS894" s="89"/>
      <c r="JT894" s="89"/>
      <c r="JU894" s="89"/>
      <c r="JV894" s="89"/>
      <c r="JW894" s="89"/>
      <c r="JX894" s="89"/>
      <c r="JY894" s="89"/>
      <c r="JZ894" s="89"/>
      <c r="KA894" s="89"/>
      <c r="KB894" s="89"/>
      <c r="KC894" s="89"/>
      <c r="KD894" s="89"/>
      <c r="KE894" s="89"/>
      <c r="KF894" s="89"/>
      <c r="KG894" s="89"/>
      <c r="KH894" s="89"/>
      <c r="KI894" s="89"/>
      <c r="KJ894" s="89"/>
      <c r="KK894" s="89"/>
      <c r="KL894" s="89"/>
      <c r="KM894" s="89"/>
      <c r="KN894" s="89"/>
      <c r="KO894" s="89"/>
      <c r="KP894" s="89"/>
      <c r="KQ894" s="89"/>
      <c r="KR894" s="89"/>
      <c r="KS894" s="89"/>
      <c r="KT894" s="89"/>
      <c r="KU894" s="89"/>
      <c r="KV894" s="89"/>
      <c r="KW894" s="89"/>
      <c r="KX894" s="89"/>
      <c r="KY894" s="89"/>
      <c r="KZ894" s="89"/>
      <c r="LA894" s="89"/>
      <c r="LB894" s="89"/>
      <c r="LC894" s="89"/>
      <c r="LD894" s="89"/>
      <c r="LE894" s="89"/>
      <c r="LF894" s="89"/>
      <c r="LG894" s="89"/>
      <c r="LH894" s="89"/>
      <c r="LI894" s="89"/>
      <c r="LJ894" s="89"/>
      <c r="LK894" s="89"/>
      <c r="LL894" s="89"/>
      <c r="LM894" s="89"/>
      <c r="LN894" s="89"/>
      <c r="LO894" s="89"/>
      <c r="LP894" s="89"/>
      <c r="LQ894" s="89"/>
      <c r="LR894" s="89"/>
      <c r="LS894" s="89"/>
      <c r="LT894" s="89"/>
      <c r="LU894" s="89"/>
      <c r="LV894" s="89"/>
      <c r="LW894" s="89"/>
      <c r="LX894" s="89"/>
      <c r="LY894" s="89"/>
      <c r="LZ894" s="89"/>
      <c r="MA894" s="89"/>
      <c r="MB894" s="89"/>
      <c r="MC894" s="89"/>
      <c r="MD894" s="89"/>
      <c r="ME894" s="89"/>
      <c r="MF894" s="89"/>
      <c r="MG894" s="89"/>
      <c r="MH894" s="89"/>
      <c r="MI894" s="89"/>
      <c r="MJ894" s="89"/>
      <c r="MK894" s="89"/>
      <c r="ML894" s="89"/>
      <c r="MM894" s="89"/>
      <c r="MN894" s="89"/>
      <c r="MO894" s="89"/>
      <c r="MP894" s="89"/>
      <c r="MQ894" s="89"/>
      <c r="MR894" s="89"/>
      <c r="MS894" s="89"/>
      <c r="MT894" s="89"/>
      <c r="MU894" s="89"/>
      <c r="MV894" s="89"/>
      <c r="MW894" s="89"/>
      <c r="MX894" s="89"/>
      <c r="MY894" s="89"/>
      <c r="MZ894" s="89"/>
      <c r="NA894" s="89"/>
      <c r="NB894" s="89"/>
      <c r="NC894" s="89"/>
      <c r="ND894" s="89"/>
      <c r="NE894" s="89"/>
      <c r="NF894" s="89"/>
      <c r="NG894" s="89"/>
      <c r="NH894" s="89"/>
      <c r="NI894" s="89"/>
      <c r="NJ894" s="89"/>
      <c r="NK894" s="89"/>
      <c r="NL894" s="89"/>
      <c r="NM894" s="89"/>
      <c r="NN894" s="89"/>
      <c r="NO894" s="89"/>
      <c r="NP894" s="89"/>
      <c r="NQ894" s="89"/>
      <c r="NR894" s="89"/>
      <c r="NS894" s="89"/>
      <c r="NT894" s="89"/>
      <c r="NU894" s="89"/>
      <c r="NV894" s="89"/>
      <c r="NW894" s="89"/>
      <c r="NX894" s="89"/>
      <c r="NY894" s="89"/>
      <c r="NZ894" s="89"/>
      <c r="OA894" s="89"/>
      <c r="OB894" s="89"/>
      <c r="OC894" s="89"/>
      <c r="OD894" s="89"/>
      <c r="OE894" s="89"/>
      <c r="OF894" s="89"/>
      <c r="OG894" s="89"/>
      <c r="OH894" s="89"/>
      <c r="OI894" s="89"/>
      <c r="OJ894" s="89"/>
      <c r="OK894" s="89"/>
      <c r="OL894" s="89"/>
      <c r="OM894" s="89"/>
      <c r="ON894" s="89"/>
      <c r="OO894" s="89"/>
      <c r="OP894" s="89"/>
      <c r="OQ894" s="89"/>
      <c r="OR894" s="89"/>
      <c r="OS894" s="89"/>
      <c r="OT894" s="89"/>
      <c r="OU894" s="89"/>
      <c r="OV894" s="89"/>
      <c r="OW894" s="89"/>
      <c r="OX894" s="89"/>
      <c r="OY894" s="89"/>
      <c r="OZ894" s="89"/>
      <c r="PA894" s="89"/>
      <c r="PB894" s="89"/>
      <c r="PC894" s="89"/>
      <c r="PD894" s="89"/>
      <c r="PE894" s="89"/>
      <c r="PF894" s="89"/>
      <c r="PG894" s="89"/>
      <c r="PH894" s="89"/>
      <c r="PI894" s="89"/>
      <c r="PJ894" s="89"/>
      <c r="PK894" s="89"/>
      <c r="PL894" s="89"/>
      <c r="PM894" s="89"/>
      <c r="PN894" s="89"/>
      <c r="PO894" s="89"/>
      <c r="PP894" s="89"/>
      <c r="PQ894" s="89"/>
      <c r="PR894" s="89"/>
      <c r="PS894" s="89"/>
      <c r="PT894" s="89"/>
      <c r="PU894" s="89"/>
      <c r="PV894" s="89"/>
      <c r="PW894" s="89"/>
      <c r="PX894" s="89"/>
      <c r="PY894" s="89"/>
      <c r="PZ894" s="89"/>
      <c r="QA894" s="89"/>
      <c r="QB894" s="89"/>
      <c r="QC894" s="89"/>
      <c r="QD894" s="89"/>
    </row>
    <row r="895" spans="1:446" x14ac:dyDescent="0.2">
      <c r="A895" s="19" t="s">
        <v>458</v>
      </c>
      <c r="B895" s="89">
        <v>1</v>
      </c>
      <c r="C895" s="89">
        <v>1</v>
      </c>
      <c r="D895" s="89">
        <v>1</v>
      </c>
      <c r="E895" s="89">
        <v>1</v>
      </c>
      <c r="F895" s="89">
        <v>1</v>
      </c>
      <c r="G895" s="89">
        <v>1</v>
      </c>
      <c r="H895" s="89">
        <v>1</v>
      </c>
      <c r="I895" s="89">
        <v>1</v>
      </c>
      <c r="J895" s="89">
        <v>1</v>
      </c>
      <c r="K895" s="89">
        <v>1</v>
      </c>
      <c r="L895" s="89">
        <v>1</v>
      </c>
      <c r="M895" s="89">
        <v>1</v>
      </c>
      <c r="N895" s="89">
        <v>1</v>
      </c>
      <c r="O895" s="89">
        <v>1</v>
      </c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>
        <v>1</v>
      </c>
      <c r="AB895" s="89">
        <v>1</v>
      </c>
      <c r="AC895" s="89">
        <v>1</v>
      </c>
      <c r="AD895" s="89">
        <v>1</v>
      </c>
      <c r="AE895" s="89">
        <v>1</v>
      </c>
      <c r="AF895" s="89">
        <v>1</v>
      </c>
      <c r="AG895" s="89">
        <v>1</v>
      </c>
      <c r="AH895" s="89">
        <v>1</v>
      </c>
      <c r="AI895" s="89">
        <v>1</v>
      </c>
      <c r="AJ895" s="89">
        <v>1</v>
      </c>
      <c r="AK895" s="89">
        <v>1</v>
      </c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>
        <v>1</v>
      </c>
      <c r="BI895" s="89">
        <v>1</v>
      </c>
      <c r="BJ895" s="89">
        <v>1</v>
      </c>
      <c r="BK895" s="89">
        <v>1</v>
      </c>
      <c r="BL895" s="89">
        <v>1</v>
      </c>
      <c r="BM895" s="89">
        <v>1</v>
      </c>
      <c r="BN895" s="89">
        <v>1</v>
      </c>
      <c r="BO895" s="89">
        <v>1</v>
      </c>
      <c r="BP895" s="89">
        <v>1</v>
      </c>
      <c r="BQ895" s="89">
        <v>1</v>
      </c>
      <c r="BR895" s="89">
        <v>1</v>
      </c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>
        <v>1</v>
      </c>
      <c r="CY895" s="89">
        <v>1</v>
      </c>
      <c r="CZ895" s="89">
        <v>1</v>
      </c>
      <c r="DA895" s="89">
        <v>1</v>
      </c>
      <c r="DB895" s="89">
        <v>1</v>
      </c>
      <c r="DC895" s="89">
        <v>1</v>
      </c>
      <c r="DD895" s="89">
        <v>1</v>
      </c>
      <c r="DE895" s="89">
        <v>1</v>
      </c>
      <c r="DF895" s="89">
        <v>1</v>
      </c>
      <c r="DG895" s="89">
        <v>1</v>
      </c>
      <c r="DH895" s="89">
        <v>1</v>
      </c>
      <c r="DI895" s="89"/>
      <c r="DJ895" s="89"/>
      <c r="DK895" s="89"/>
      <c r="DL895" s="89"/>
      <c r="DM895" s="89"/>
      <c r="DN895" s="89"/>
      <c r="DO895" s="89"/>
      <c r="DP895" s="89"/>
      <c r="DQ895" s="89"/>
      <c r="DR895" s="89"/>
      <c r="DS895" s="89"/>
      <c r="DT895" s="89"/>
      <c r="DU895" s="89"/>
      <c r="DV895" s="89"/>
      <c r="DW895" s="89"/>
      <c r="DX895" s="89"/>
      <c r="DY895" s="89"/>
      <c r="DZ895" s="89"/>
      <c r="EA895" s="89"/>
      <c r="EB895" s="89"/>
      <c r="EC895" s="89"/>
      <c r="ED895" s="89"/>
      <c r="EE895" s="89">
        <v>1</v>
      </c>
      <c r="EF895" s="89">
        <v>1</v>
      </c>
      <c r="EG895" s="89"/>
      <c r="EH895" s="89"/>
      <c r="EI895" s="89"/>
      <c r="EJ895" s="89"/>
      <c r="EK895" s="89"/>
      <c r="EL895" s="89"/>
      <c r="EM895" s="89"/>
      <c r="EN895" s="89"/>
      <c r="EO895" s="89"/>
      <c r="EP895" s="89"/>
      <c r="EQ895" s="89"/>
      <c r="ER895" s="89">
        <v>1</v>
      </c>
      <c r="ES895" s="89"/>
      <c r="ET895" s="89"/>
      <c r="EU895" s="89">
        <v>1</v>
      </c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>
        <v>1</v>
      </c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>
        <v>1</v>
      </c>
      <c r="GL895" s="89"/>
      <c r="GM895" s="89">
        <v>1</v>
      </c>
      <c r="GN895" s="89">
        <v>1</v>
      </c>
      <c r="GO895" s="89"/>
      <c r="GP895" s="89"/>
      <c r="GQ895" s="89"/>
      <c r="GR895" s="89">
        <v>1</v>
      </c>
      <c r="GS895" s="89">
        <v>1</v>
      </c>
      <c r="GT895" s="89">
        <v>1</v>
      </c>
      <c r="GU895" s="89">
        <v>1</v>
      </c>
      <c r="GV895" s="89"/>
      <c r="GW895" s="89">
        <v>1</v>
      </c>
      <c r="GX895" s="89"/>
      <c r="GY895" s="89"/>
      <c r="GZ895" s="89"/>
      <c r="HA895" s="89">
        <v>1</v>
      </c>
      <c r="HB895" s="89">
        <v>1</v>
      </c>
      <c r="HC895" s="89"/>
      <c r="HD895" s="89"/>
      <c r="HE895" s="89"/>
      <c r="HF895" s="89"/>
      <c r="HG895" s="89"/>
      <c r="HH895" s="89"/>
      <c r="HI895" s="89"/>
      <c r="HJ895" s="89"/>
      <c r="HK895" s="89">
        <v>1</v>
      </c>
      <c r="HL895" s="89"/>
      <c r="HM895" s="89"/>
      <c r="HN895" s="89">
        <v>1</v>
      </c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>
        <v>1</v>
      </c>
      <c r="IJ895" s="89"/>
      <c r="IK895" s="89"/>
      <c r="IL895" s="89">
        <v>1</v>
      </c>
      <c r="IM895" s="89"/>
      <c r="IN895" s="89"/>
      <c r="IO895" s="89"/>
      <c r="IP895" s="89"/>
      <c r="IQ895" s="89"/>
      <c r="IR895" s="89"/>
      <c r="IS895" s="89"/>
      <c r="IT895" s="89"/>
      <c r="IU895" s="89"/>
      <c r="IV895" s="89"/>
      <c r="IW895" s="89"/>
      <c r="IX895" s="89"/>
      <c r="IY895" s="89"/>
      <c r="IZ895" s="89"/>
      <c r="JA895" s="89"/>
      <c r="JB895" s="89"/>
      <c r="JC895" s="89"/>
      <c r="JD895" s="89"/>
      <c r="JE895" s="89"/>
      <c r="JF895" s="89"/>
      <c r="JG895" s="89">
        <v>1</v>
      </c>
      <c r="JH895" s="89"/>
      <c r="JI895" s="89"/>
      <c r="JJ895" s="89">
        <v>1</v>
      </c>
      <c r="JK895" s="89"/>
      <c r="JL895" s="89"/>
      <c r="JM895" s="89"/>
      <c r="JN895" s="89"/>
      <c r="JO895" s="89"/>
      <c r="JP895" s="89"/>
      <c r="JQ895" s="89"/>
      <c r="JR895" s="89"/>
      <c r="JS895" s="89"/>
      <c r="JT895" s="89"/>
      <c r="JU895" s="89"/>
      <c r="JV895" s="89"/>
      <c r="JW895" s="89"/>
      <c r="JX895" s="89"/>
      <c r="JY895" s="89"/>
      <c r="JZ895" s="89"/>
      <c r="KA895" s="89"/>
      <c r="KB895" s="89"/>
      <c r="KC895" s="89"/>
      <c r="KD895" s="89"/>
      <c r="KE895" s="89"/>
      <c r="KF895" s="89">
        <v>1</v>
      </c>
      <c r="KG895" s="89"/>
      <c r="KH895" s="89"/>
      <c r="KI895" s="89"/>
      <c r="KJ895" s="89"/>
      <c r="KK895" s="89"/>
      <c r="KL895" s="89"/>
      <c r="KM895" s="89"/>
      <c r="KN895" s="89"/>
      <c r="KO895" s="89"/>
      <c r="KP895" s="89"/>
      <c r="KQ895" s="89"/>
      <c r="KR895" s="89"/>
      <c r="KS895" s="89"/>
      <c r="KT895" s="89"/>
      <c r="KU895" s="89"/>
      <c r="KV895" s="89"/>
      <c r="KW895" s="89">
        <v>1</v>
      </c>
      <c r="KX895" s="89"/>
      <c r="KY895" s="89"/>
      <c r="KZ895" s="89">
        <v>1</v>
      </c>
      <c r="LA895" s="89"/>
      <c r="LB895" s="89"/>
      <c r="LC895" s="89"/>
      <c r="LD895" s="89"/>
      <c r="LE895" s="89"/>
      <c r="LF895" s="89"/>
      <c r="LG895" s="89"/>
      <c r="LH895" s="89"/>
      <c r="LI895" s="89"/>
      <c r="LJ895" s="89"/>
      <c r="LK895" s="89"/>
      <c r="LL895" s="89"/>
      <c r="LM895" s="89"/>
      <c r="LN895" s="89"/>
      <c r="LO895" s="89">
        <v>1</v>
      </c>
      <c r="LP895" s="89"/>
      <c r="LQ895" s="89"/>
      <c r="LR895" s="89"/>
      <c r="LS895" s="89"/>
      <c r="LT895" s="89"/>
      <c r="LU895" s="89"/>
      <c r="LV895" s="89"/>
      <c r="LW895" s="89"/>
      <c r="LX895" s="89"/>
      <c r="LY895" s="89"/>
      <c r="LZ895" s="89"/>
      <c r="MA895" s="89"/>
      <c r="MB895" s="89"/>
      <c r="MC895" s="89"/>
      <c r="MD895" s="89"/>
      <c r="ME895" s="89"/>
      <c r="MF895" s="89"/>
      <c r="MG895" s="89"/>
      <c r="MH895" s="89"/>
      <c r="MI895" s="89"/>
      <c r="MJ895" s="89"/>
      <c r="MK895" s="89"/>
      <c r="ML895" s="89">
        <v>1</v>
      </c>
      <c r="MM895" s="89"/>
      <c r="MN895" s="89"/>
      <c r="MO895" s="89"/>
      <c r="MP895" s="89"/>
      <c r="MQ895" s="89"/>
      <c r="MR895" s="89"/>
      <c r="MS895" s="89"/>
      <c r="MT895" s="89"/>
      <c r="MU895" s="89"/>
      <c r="MV895" s="89"/>
      <c r="MW895" s="89"/>
      <c r="MX895" s="89"/>
      <c r="MY895" s="89"/>
      <c r="MZ895" s="89"/>
      <c r="NA895" s="89"/>
      <c r="NB895" s="89"/>
      <c r="NC895" s="89"/>
      <c r="ND895" s="89"/>
      <c r="NE895" s="89"/>
      <c r="NF895" s="89"/>
      <c r="NG895" s="89"/>
      <c r="NH895" s="89"/>
      <c r="NI895" s="89">
        <v>1</v>
      </c>
      <c r="NJ895" s="89"/>
      <c r="NK895" s="89"/>
      <c r="NL895" s="89"/>
      <c r="NM895" s="89"/>
      <c r="NN895" s="89"/>
      <c r="NO895" s="89"/>
      <c r="NP895" s="89"/>
      <c r="NQ895" s="89"/>
      <c r="NR895" s="89"/>
      <c r="NS895" s="89"/>
      <c r="NT895" s="89"/>
      <c r="NU895" s="89"/>
      <c r="NV895" s="89"/>
      <c r="NW895" s="89"/>
      <c r="NX895" s="89"/>
      <c r="NY895" s="89"/>
      <c r="NZ895" s="89"/>
      <c r="OA895" s="89"/>
      <c r="OB895" s="89"/>
      <c r="OC895" s="89"/>
      <c r="OD895" s="89"/>
      <c r="OE895" s="89"/>
      <c r="OF895" s="89">
        <v>1</v>
      </c>
      <c r="OG895" s="89"/>
      <c r="OH895" s="89"/>
      <c r="OI895" s="89"/>
      <c r="OJ895" s="89"/>
      <c r="OK895" s="89"/>
      <c r="OL895" s="89"/>
      <c r="OM895" s="89"/>
      <c r="ON895" s="89"/>
      <c r="OO895" s="89"/>
      <c r="OP895" s="89"/>
      <c r="OQ895" s="89"/>
      <c r="OR895" s="89"/>
      <c r="OS895" s="89"/>
      <c r="OT895" s="89"/>
      <c r="OU895" s="89"/>
      <c r="OV895" s="89"/>
      <c r="OW895" s="89"/>
      <c r="OX895" s="89">
        <v>1</v>
      </c>
      <c r="OY895" s="89"/>
      <c r="OZ895" s="89"/>
      <c r="PA895" s="89"/>
      <c r="PB895" s="89"/>
      <c r="PC895" s="89"/>
      <c r="PD895" s="89"/>
      <c r="PE895" s="89"/>
      <c r="PF895" s="89"/>
      <c r="PG895" s="89"/>
      <c r="PH895" s="89"/>
      <c r="PI895" s="89"/>
      <c r="PJ895" s="89"/>
      <c r="PK895" s="89"/>
      <c r="PL895" s="89"/>
      <c r="PM895" s="89"/>
      <c r="PN895" s="89">
        <v>1</v>
      </c>
      <c r="PO895" s="89"/>
      <c r="PP895" s="89"/>
      <c r="PQ895" s="89"/>
      <c r="PR895" s="89"/>
      <c r="PS895" s="89"/>
      <c r="PT895" s="89"/>
      <c r="PU895" s="89"/>
      <c r="PV895" s="89"/>
      <c r="PW895" s="89"/>
      <c r="PX895" s="89"/>
      <c r="PY895" s="89"/>
      <c r="PZ895" s="89"/>
      <c r="QA895" s="89"/>
      <c r="QB895" s="89"/>
      <c r="QC895" s="89"/>
      <c r="QD895" s="89"/>
    </row>
    <row r="896" spans="1:446" x14ac:dyDescent="0.2">
      <c r="A896" s="19" t="s">
        <v>460</v>
      </c>
      <c r="B896" s="89">
        <v>1</v>
      </c>
      <c r="C896" s="89">
        <v>1</v>
      </c>
      <c r="D896" s="89">
        <v>1</v>
      </c>
      <c r="E896" s="89">
        <v>1</v>
      </c>
      <c r="F896" s="89">
        <v>1</v>
      </c>
      <c r="G896" s="89">
        <v>1</v>
      </c>
      <c r="H896" s="89">
        <v>1</v>
      </c>
      <c r="I896" s="89">
        <v>1</v>
      </c>
      <c r="J896" s="89">
        <v>1</v>
      </c>
      <c r="K896" s="89">
        <v>1</v>
      </c>
      <c r="L896" s="89">
        <v>1</v>
      </c>
      <c r="M896" s="89">
        <v>1</v>
      </c>
      <c r="N896" s="89">
        <v>1</v>
      </c>
      <c r="O896" s="89">
        <v>1</v>
      </c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>
        <v>1</v>
      </c>
      <c r="AB896" s="89">
        <v>1</v>
      </c>
      <c r="AC896" s="89">
        <v>1</v>
      </c>
      <c r="AD896" s="89">
        <v>1</v>
      </c>
      <c r="AE896" s="89">
        <v>1</v>
      </c>
      <c r="AF896" s="89">
        <v>1</v>
      </c>
      <c r="AG896" s="89">
        <v>1</v>
      </c>
      <c r="AH896" s="89">
        <v>1</v>
      </c>
      <c r="AI896" s="89">
        <v>1</v>
      </c>
      <c r="AJ896" s="89">
        <v>1</v>
      </c>
      <c r="AK896" s="89">
        <v>1</v>
      </c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>
        <v>1</v>
      </c>
      <c r="BI896" s="89">
        <v>1</v>
      </c>
      <c r="BJ896" s="89">
        <v>1</v>
      </c>
      <c r="BK896" s="89">
        <v>1</v>
      </c>
      <c r="BL896" s="89">
        <v>1</v>
      </c>
      <c r="BM896" s="89">
        <v>1</v>
      </c>
      <c r="BN896" s="89">
        <v>1</v>
      </c>
      <c r="BO896" s="89">
        <v>1</v>
      </c>
      <c r="BP896" s="89">
        <v>1</v>
      </c>
      <c r="BQ896" s="89">
        <v>1</v>
      </c>
      <c r="BR896" s="89">
        <v>1</v>
      </c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>
        <v>1</v>
      </c>
      <c r="CY896" s="89">
        <v>1</v>
      </c>
      <c r="CZ896" s="89">
        <v>1</v>
      </c>
      <c r="DA896" s="89">
        <v>1</v>
      </c>
      <c r="DB896" s="89">
        <v>1</v>
      </c>
      <c r="DC896" s="89">
        <v>1</v>
      </c>
      <c r="DD896" s="89">
        <v>1</v>
      </c>
      <c r="DE896" s="89">
        <v>1</v>
      </c>
      <c r="DF896" s="89">
        <v>1</v>
      </c>
      <c r="DG896" s="89">
        <v>1</v>
      </c>
      <c r="DH896" s="89">
        <v>1</v>
      </c>
      <c r="DI896" s="89"/>
      <c r="DJ896" s="89"/>
      <c r="DK896" s="89"/>
      <c r="DL896" s="89"/>
      <c r="DM896" s="89"/>
      <c r="DN896" s="89"/>
      <c r="DO896" s="89"/>
      <c r="DP896" s="89"/>
      <c r="DQ896" s="89"/>
      <c r="DR896" s="89"/>
      <c r="DS896" s="89"/>
      <c r="DT896" s="89"/>
      <c r="DU896" s="89"/>
      <c r="DV896" s="89"/>
      <c r="DW896" s="89"/>
      <c r="DX896" s="89"/>
      <c r="DY896" s="89"/>
      <c r="DZ896" s="89"/>
      <c r="EA896" s="89"/>
      <c r="EB896" s="89"/>
      <c r="EC896" s="89"/>
      <c r="ED896" s="89"/>
      <c r="EE896" s="89">
        <v>1</v>
      </c>
      <c r="EF896" s="89">
        <v>1</v>
      </c>
      <c r="EG896" s="89"/>
      <c r="EH896" s="89"/>
      <c r="EI896" s="89"/>
      <c r="EJ896" s="89"/>
      <c r="EK896" s="89"/>
      <c r="EL896" s="89"/>
      <c r="EM896" s="89"/>
      <c r="EN896" s="89"/>
      <c r="EO896" s="89"/>
      <c r="EP896" s="89"/>
      <c r="EQ896" s="89"/>
      <c r="ER896" s="89">
        <v>1</v>
      </c>
      <c r="ES896" s="89"/>
      <c r="ET896" s="89"/>
      <c r="EU896" s="89">
        <v>1</v>
      </c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>
        <v>1</v>
      </c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>
        <v>1</v>
      </c>
      <c r="GH896" s="89"/>
      <c r="GI896" s="89"/>
      <c r="GJ896" s="89"/>
      <c r="GK896" s="89">
        <v>1</v>
      </c>
      <c r="GL896" s="89"/>
      <c r="GM896" s="89">
        <v>1</v>
      </c>
      <c r="GN896" s="89">
        <v>1</v>
      </c>
      <c r="GO896" s="89"/>
      <c r="GP896" s="89"/>
      <c r="GQ896" s="89"/>
      <c r="GR896" s="89">
        <v>1</v>
      </c>
      <c r="GS896" s="89">
        <v>1</v>
      </c>
      <c r="GT896" s="89">
        <v>1</v>
      </c>
      <c r="GU896" s="89">
        <v>1</v>
      </c>
      <c r="GV896" s="89"/>
      <c r="GW896" s="89">
        <v>1</v>
      </c>
      <c r="GX896" s="89"/>
      <c r="GY896" s="89"/>
      <c r="GZ896" s="89"/>
      <c r="HA896" s="89">
        <v>1</v>
      </c>
      <c r="HB896" s="89">
        <v>1</v>
      </c>
      <c r="HC896" s="89"/>
      <c r="HD896" s="89"/>
      <c r="HE896" s="89"/>
      <c r="HF896" s="89"/>
      <c r="HG896" s="89"/>
      <c r="HH896" s="89"/>
      <c r="HI896" s="89"/>
      <c r="HJ896" s="89"/>
      <c r="HK896" s="89">
        <v>1</v>
      </c>
      <c r="HL896" s="89"/>
      <c r="HM896" s="89"/>
      <c r="HN896" s="89">
        <v>1</v>
      </c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>
        <v>1</v>
      </c>
      <c r="IJ896" s="89"/>
      <c r="IK896" s="89"/>
      <c r="IL896" s="89">
        <v>1</v>
      </c>
      <c r="IM896" s="89"/>
      <c r="IN896" s="89"/>
      <c r="IO896" s="89"/>
      <c r="IP896" s="89"/>
      <c r="IQ896" s="89"/>
      <c r="IR896" s="89"/>
      <c r="IS896" s="89"/>
      <c r="IT896" s="89"/>
      <c r="IU896" s="89"/>
      <c r="IV896" s="89"/>
      <c r="IW896" s="89"/>
      <c r="IX896" s="89"/>
      <c r="IY896" s="89"/>
      <c r="IZ896" s="89"/>
      <c r="JA896" s="89"/>
      <c r="JB896" s="89"/>
      <c r="JC896" s="89"/>
      <c r="JD896" s="89"/>
      <c r="JE896" s="89"/>
      <c r="JF896" s="89"/>
      <c r="JG896" s="89">
        <v>1</v>
      </c>
      <c r="JH896" s="89"/>
      <c r="JI896" s="89"/>
      <c r="JJ896" s="89">
        <v>1</v>
      </c>
      <c r="JK896" s="89"/>
      <c r="JL896" s="89"/>
      <c r="JM896" s="89"/>
      <c r="JN896" s="89"/>
      <c r="JO896" s="89"/>
      <c r="JP896" s="89"/>
      <c r="JQ896" s="89"/>
      <c r="JR896" s="89"/>
      <c r="JS896" s="89"/>
      <c r="JT896" s="89"/>
      <c r="JU896" s="89"/>
      <c r="JV896" s="89"/>
      <c r="JW896" s="89"/>
      <c r="JX896" s="89"/>
      <c r="JY896" s="89"/>
      <c r="JZ896" s="89"/>
      <c r="KA896" s="89"/>
      <c r="KB896" s="89"/>
      <c r="KC896" s="89"/>
      <c r="KD896" s="89"/>
      <c r="KE896" s="89"/>
      <c r="KF896" s="89">
        <v>1</v>
      </c>
      <c r="KG896" s="89"/>
      <c r="KH896" s="89"/>
      <c r="KI896" s="89"/>
      <c r="KJ896" s="89"/>
      <c r="KK896" s="89"/>
      <c r="KL896" s="89"/>
      <c r="KM896" s="89"/>
      <c r="KN896" s="89"/>
      <c r="KO896" s="89"/>
      <c r="KP896" s="89"/>
      <c r="KQ896" s="89"/>
      <c r="KR896" s="89"/>
      <c r="KS896" s="89"/>
      <c r="KT896" s="89"/>
      <c r="KU896" s="89"/>
      <c r="KV896" s="89"/>
      <c r="KW896" s="89">
        <v>1</v>
      </c>
      <c r="KX896" s="89"/>
      <c r="KY896" s="89"/>
      <c r="KZ896" s="89">
        <v>1</v>
      </c>
      <c r="LA896" s="89"/>
      <c r="LB896" s="89"/>
      <c r="LC896" s="89"/>
      <c r="LD896" s="89"/>
      <c r="LE896" s="89"/>
      <c r="LF896" s="89"/>
      <c r="LG896" s="89"/>
      <c r="LH896" s="89"/>
      <c r="LI896" s="89"/>
      <c r="LJ896" s="89"/>
      <c r="LK896" s="89"/>
      <c r="LL896" s="89"/>
      <c r="LM896" s="89"/>
      <c r="LN896" s="89"/>
      <c r="LO896" s="89">
        <v>1</v>
      </c>
      <c r="LP896" s="89"/>
      <c r="LQ896" s="89"/>
      <c r="LR896" s="89"/>
      <c r="LS896" s="89"/>
      <c r="LT896" s="89"/>
      <c r="LU896" s="89"/>
      <c r="LV896" s="89"/>
      <c r="LW896" s="89"/>
      <c r="LX896" s="89"/>
      <c r="LY896" s="89"/>
      <c r="LZ896" s="89"/>
      <c r="MA896" s="89"/>
      <c r="MB896" s="89"/>
      <c r="MC896" s="89"/>
      <c r="MD896" s="89"/>
      <c r="ME896" s="89"/>
      <c r="MF896" s="89"/>
      <c r="MG896" s="89"/>
      <c r="MH896" s="89"/>
      <c r="MI896" s="89"/>
      <c r="MJ896" s="89"/>
      <c r="MK896" s="89"/>
      <c r="ML896" s="89">
        <v>1</v>
      </c>
      <c r="MM896" s="89"/>
      <c r="MN896" s="89"/>
      <c r="MO896" s="89"/>
      <c r="MP896" s="89"/>
      <c r="MQ896" s="89"/>
      <c r="MR896" s="89"/>
      <c r="MS896" s="89"/>
      <c r="MT896" s="89"/>
      <c r="MU896" s="89"/>
      <c r="MV896" s="89"/>
      <c r="MW896" s="89"/>
      <c r="MX896" s="89"/>
      <c r="MY896" s="89"/>
      <c r="MZ896" s="89"/>
      <c r="NA896" s="89"/>
      <c r="NB896" s="89"/>
      <c r="NC896" s="89"/>
      <c r="ND896" s="89"/>
      <c r="NE896" s="89"/>
      <c r="NF896" s="89"/>
      <c r="NG896" s="89"/>
      <c r="NH896" s="89"/>
      <c r="NI896" s="89">
        <v>1</v>
      </c>
      <c r="NJ896" s="89"/>
      <c r="NK896" s="89"/>
      <c r="NL896" s="89"/>
      <c r="NM896" s="89"/>
      <c r="NN896" s="89"/>
      <c r="NO896" s="89"/>
      <c r="NP896" s="89"/>
      <c r="NQ896" s="89"/>
      <c r="NR896" s="89"/>
      <c r="NS896" s="89"/>
      <c r="NT896" s="89"/>
      <c r="NU896" s="89"/>
      <c r="NV896" s="89"/>
      <c r="NW896" s="89"/>
      <c r="NX896" s="89"/>
      <c r="NY896" s="89"/>
      <c r="NZ896" s="89"/>
      <c r="OA896" s="89"/>
      <c r="OB896" s="89"/>
      <c r="OC896" s="89"/>
      <c r="OD896" s="89"/>
      <c r="OE896" s="89"/>
      <c r="OF896" s="89">
        <v>1</v>
      </c>
      <c r="OG896" s="89"/>
      <c r="OH896" s="89"/>
      <c r="OI896" s="89"/>
      <c r="OJ896" s="89"/>
      <c r="OK896" s="89"/>
      <c r="OL896" s="89"/>
      <c r="OM896" s="89"/>
      <c r="ON896" s="89"/>
      <c r="OO896" s="89"/>
      <c r="OP896" s="89"/>
      <c r="OQ896" s="89"/>
      <c r="OR896" s="89"/>
      <c r="OS896" s="89"/>
      <c r="OT896" s="89"/>
      <c r="OU896" s="89"/>
      <c r="OV896" s="89"/>
      <c r="OW896" s="89"/>
      <c r="OX896" s="89">
        <v>1</v>
      </c>
      <c r="OY896" s="89"/>
      <c r="OZ896" s="89"/>
      <c r="PA896" s="89"/>
      <c r="PB896" s="89"/>
      <c r="PC896" s="89"/>
      <c r="PD896" s="89"/>
      <c r="PE896" s="89"/>
      <c r="PF896" s="89"/>
      <c r="PG896" s="89"/>
      <c r="PH896" s="89"/>
      <c r="PI896" s="89"/>
      <c r="PJ896" s="89"/>
      <c r="PK896" s="89"/>
      <c r="PL896" s="89"/>
      <c r="PM896" s="89"/>
      <c r="PN896" s="89">
        <v>1</v>
      </c>
      <c r="PO896" s="89"/>
      <c r="PP896" s="89"/>
      <c r="PQ896" s="89"/>
      <c r="PR896" s="89"/>
      <c r="PS896" s="89"/>
      <c r="PT896" s="89"/>
      <c r="PU896" s="89"/>
      <c r="PV896" s="89"/>
      <c r="PW896" s="89"/>
      <c r="PX896" s="89"/>
      <c r="PY896" s="89"/>
      <c r="PZ896" s="89"/>
      <c r="QA896" s="89"/>
      <c r="QB896" s="89"/>
      <c r="QC896" s="89"/>
      <c r="QD896" s="89"/>
    </row>
    <row r="897" spans="1:446" x14ac:dyDescent="0.2">
      <c r="A897" s="19" t="s">
        <v>462</v>
      </c>
      <c r="B897" s="89">
        <v>1</v>
      </c>
      <c r="C897" s="89">
        <v>1</v>
      </c>
      <c r="D897" s="89">
        <v>1</v>
      </c>
      <c r="E897" s="89">
        <v>1</v>
      </c>
      <c r="F897" s="89">
        <v>1</v>
      </c>
      <c r="G897" s="89">
        <v>1</v>
      </c>
      <c r="H897" s="89">
        <v>1</v>
      </c>
      <c r="I897" s="89">
        <v>1</v>
      </c>
      <c r="J897" s="89">
        <v>1</v>
      </c>
      <c r="K897" s="89">
        <v>1</v>
      </c>
      <c r="L897" s="89">
        <v>1</v>
      </c>
      <c r="M897" s="89">
        <v>1</v>
      </c>
      <c r="N897" s="89">
        <v>1</v>
      </c>
      <c r="O897" s="89">
        <v>1</v>
      </c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>
        <v>1</v>
      </c>
      <c r="AB897" s="89">
        <v>1</v>
      </c>
      <c r="AC897" s="89">
        <v>1</v>
      </c>
      <c r="AD897" s="89">
        <v>1</v>
      </c>
      <c r="AE897" s="89">
        <v>1</v>
      </c>
      <c r="AF897" s="89">
        <v>1</v>
      </c>
      <c r="AG897" s="89">
        <v>1</v>
      </c>
      <c r="AH897" s="89">
        <v>1</v>
      </c>
      <c r="AI897" s="89">
        <v>1</v>
      </c>
      <c r="AJ897" s="89">
        <v>1</v>
      </c>
      <c r="AK897" s="89">
        <v>1</v>
      </c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>
        <v>1</v>
      </c>
      <c r="BI897" s="89">
        <v>1</v>
      </c>
      <c r="BJ897" s="89">
        <v>1</v>
      </c>
      <c r="BK897" s="89">
        <v>1</v>
      </c>
      <c r="BL897" s="89">
        <v>1</v>
      </c>
      <c r="BM897" s="89">
        <v>1</v>
      </c>
      <c r="BN897" s="89">
        <v>1</v>
      </c>
      <c r="BO897" s="89">
        <v>1</v>
      </c>
      <c r="BP897" s="89">
        <v>1</v>
      </c>
      <c r="BQ897" s="89">
        <v>1</v>
      </c>
      <c r="BR897" s="89">
        <v>1</v>
      </c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>
        <v>1</v>
      </c>
      <c r="CY897" s="89">
        <v>1</v>
      </c>
      <c r="CZ897" s="89">
        <v>1</v>
      </c>
      <c r="DA897" s="89">
        <v>1</v>
      </c>
      <c r="DB897" s="89">
        <v>1</v>
      </c>
      <c r="DC897" s="89">
        <v>1</v>
      </c>
      <c r="DD897" s="89">
        <v>1</v>
      </c>
      <c r="DE897" s="89">
        <v>1</v>
      </c>
      <c r="DF897" s="89">
        <v>1</v>
      </c>
      <c r="DG897" s="89">
        <v>1</v>
      </c>
      <c r="DH897" s="89">
        <v>1</v>
      </c>
      <c r="DI897" s="89"/>
      <c r="DJ897" s="89"/>
      <c r="DK897" s="89"/>
      <c r="DL897" s="89"/>
      <c r="DM897" s="89"/>
      <c r="DN897" s="89"/>
      <c r="DO897" s="89"/>
      <c r="DP897" s="89"/>
      <c r="DQ897" s="89"/>
      <c r="DR897" s="89"/>
      <c r="DS897" s="89"/>
      <c r="DT897" s="89"/>
      <c r="DU897" s="89"/>
      <c r="DV897" s="89"/>
      <c r="DW897" s="89"/>
      <c r="DX897" s="89"/>
      <c r="DY897" s="89"/>
      <c r="DZ897" s="89"/>
      <c r="EA897" s="89"/>
      <c r="EB897" s="89"/>
      <c r="EC897" s="89"/>
      <c r="ED897" s="89"/>
      <c r="EE897" s="89">
        <v>1</v>
      </c>
      <c r="EF897" s="89">
        <v>1</v>
      </c>
      <c r="EG897" s="89"/>
      <c r="EH897" s="89"/>
      <c r="EI897" s="89"/>
      <c r="EJ897" s="89"/>
      <c r="EK897" s="89"/>
      <c r="EL897" s="89"/>
      <c r="EM897" s="89"/>
      <c r="EN897" s="89"/>
      <c r="EO897" s="89"/>
      <c r="EP897" s="89"/>
      <c r="EQ897" s="89"/>
      <c r="ER897" s="89">
        <v>1</v>
      </c>
      <c r="ES897" s="89"/>
      <c r="ET897" s="89"/>
      <c r="EU897" s="89">
        <v>1</v>
      </c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>
        <v>1</v>
      </c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>
        <v>1</v>
      </c>
      <c r="GL897" s="89"/>
      <c r="GM897" s="89">
        <v>1</v>
      </c>
      <c r="GN897" s="89">
        <v>1</v>
      </c>
      <c r="GO897" s="89"/>
      <c r="GP897" s="89"/>
      <c r="GQ897" s="89"/>
      <c r="GR897" s="89">
        <v>1</v>
      </c>
      <c r="GS897" s="89">
        <v>1</v>
      </c>
      <c r="GT897" s="89">
        <v>1</v>
      </c>
      <c r="GU897" s="89">
        <v>1</v>
      </c>
      <c r="GV897" s="89"/>
      <c r="GW897" s="89">
        <v>1</v>
      </c>
      <c r="GX897" s="89"/>
      <c r="GY897" s="89"/>
      <c r="GZ897" s="89"/>
      <c r="HA897" s="89">
        <v>1</v>
      </c>
      <c r="HB897" s="89">
        <v>1</v>
      </c>
      <c r="HC897" s="89"/>
      <c r="HD897" s="89"/>
      <c r="HE897" s="89"/>
      <c r="HF897" s="89"/>
      <c r="HG897" s="89"/>
      <c r="HH897" s="89"/>
      <c r="HI897" s="89"/>
      <c r="HJ897" s="89"/>
      <c r="HK897" s="89">
        <v>1</v>
      </c>
      <c r="HL897" s="89"/>
      <c r="HM897" s="89"/>
      <c r="HN897" s="89">
        <v>1</v>
      </c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>
        <v>1</v>
      </c>
      <c r="IJ897" s="89"/>
      <c r="IK897" s="89"/>
      <c r="IL897" s="89">
        <v>1</v>
      </c>
      <c r="IM897" s="89"/>
      <c r="IN897" s="89"/>
      <c r="IO897" s="89"/>
      <c r="IP897" s="89"/>
      <c r="IQ897" s="89"/>
      <c r="IR897" s="89"/>
      <c r="IS897" s="89"/>
      <c r="IT897" s="89"/>
      <c r="IU897" s="89"/>
      <c r="IV897" s="89"/>
      <c r="IW897" s="89"/>
      <c r="IX897" s="89"/>
      <c r="IY897" s="89"/>
      <c r="IZ897" s="89"/>
      <c r="JA897" s="89"/>
      <c r="JB897" s="89"/>
      <c r="JC897" s="89"/>
      <c r="JD897" s="89"/>
      <c r="JE897" s="89"/>
      <c r="JF897" s="89"/>
      <c r="JG897" s="89">
        <v>1</v>
      </c>
      <c r="JH897" s="89"/>
      <c r="JI897" s="89"/>
      <c r="JJ897" s="89">
        <v>1</v>
      </c>
      <c r="JK897" s="89"/>
      <c r="JL897" s="89"/>
      <c r="JM897" s="89"/>
      <c r="JN897" s="89"/>
      <c r="JO897" s="89"/>
      <c r="JP897" s="89"/>
      <c r="JQ897" s="89"/>
      <c r="JR897" s="89"/>
      <c r="JS897" s="89"/>
      <c r="JT897" s="89"/>
      <c r="JU897" s="89"/>
      <c r="JV897" s="89"/>
      <c r="JW897" s="89"/>
      <c r="JX897" s="89"/>
      <c r="JY897" s="89"/>
      <c r="JZ897" s="89"/>
      <c r="KA897" s="89"/>
      <c r="KB897" s="89"/>
      <c r="KC897" s="89"/>
      <c r="KD897" s="89"/>
      <c r="KE897" s="89"/>
      <c r="KF897" s="89">
        <v>1</v>
      </c>
      <c r="KG897" s="89"/>
      <c r="KH897" s="89"/>
      <c r="KI897" s="89"/>
      <c r="KJ897" s="89"/>
      <c r="KK897" s="89"/>
      <c r="KL897" s="89"/>
      <c r="KM897" s="89"/>
      <c r="KN897" s="89"/>
      <c r="KO897" s="89"/>
      <c r="KP897" s="89"/>
      <c r="KQ897" s="89"/>
      <c r="KR897" s="89"/>
      <c r="KS897" s="89"/>
      <c r="KT897" s="89"/>
      <c r="KU897" s="89"/>
      <c r="KV897" s="89"/>
      <c r="KW897" s="89">
        <v>1</v>
      </c>
      <c r="KX897" s="89"/>
      <c r="KY897" s="89"/>
      <c r="KZ897" s="89">
        <v>1</v>
      </c>
      <c r="LA897" s="89"/>
      <c r="LB897" s="89"/>
      <c r="LC897" s="89"/>
      <c r="LD897" s="89"/>
      <c r="LE897" s="89"/>
      <c r="LF897" s="89"/>
      <c r="LG897" s="89"/>
      <c r="LH897" s="89"/>
      <c r="LI897" s="89"/>
      <c r="LJ897" s="89"/>
      <c r="LK897" s="89"/>
      <c r="LL897" s="89"/>
      <c r="LM897" s="89"/>
      <c r="LN897" s="89"/>
      <c r="LO897" s="89">
        <v>1</v>
      </c>
      <c r="LP897" s="89"/>
      <c r="LQ897" s="89"/>
      <c r="LR897" s="89"/>
      <c r="LS897" s="89"/>
      <c r="LT897" s="89"/>
      <c r="LU897" s="89"/>
      <c r="LV897" s="89"/>
      <c r="LW897" s="89"/>
      <c r="LX897" s="89"/>
      <c r="LY897" s="89"/>
      <c r="LZ897" s="89"/>
      <c r="MA897" s="89"/>
      <c r="MB897" s="89"/>
      <c r="MC897" s="89"/>
      <c r="MD897" s="89"/>
      <c r="ME897" s="89"/>
      <c r="MF897" s="89"/>
      <c r="MG897" s="89"/>
      <c r="MH897" s="89"/>
      <c r="MI897" s="89"/>
      <c r="MJ897" s="89"/>
      <c r="MK897" s="89"/>
      <c r="ML897" s="89">
        <v>1</v>
      </c>
      <c r="MM897" s="89"/>
      <c r="MN897" s="89"/>
      <c r="MO897" s="89"/>
      <c r="MP897" s="89"/>
      <c r="MQ897" s="89"/>
      <c r="MR897" s="89"/>
      <c r="MS897" s="89"/>
      <c r="MT897" s="89"/>
      <c r="MU897" s="89"/>
      <c r="MV897" s="89"/>
      <c r="MW897" s="89"/>
      <c r="MX897" s="89"/>
      <c r="MY897" s="89"/>
      <c r="MZ897" s="89"/>
      <c r="NA897" s="89"/>
      <c r="NB897" s="89"/>
      <c r="NC897" s="89"/>
      <c r="ND897" s="89"/>
      <c r="NE897" s="89"/>
      <c r="NF897" s="89"/>
      <c r="NG897" s="89"/>
      <c r="NH897" s="89"/>
      <c r="NI897" s="89">
        <v>1</v>
      </c>
      <c r="NJ897" s="89"/>
      <c r="NK897" s="89"/>
      <c r="NL897" s="89"/>
      <c r="NM897" s="89"/>
      <c r="NN897" s="89"/>
      <c r="NO897" s="89"/>
      <c r="NP897" s="89"/>
      <c r="NQ897" s="89"/>
      <c r="NR897" s="89"/>
      <c r="NS897" s="89"/>
      <c r="NT897" s="89"/>
      <c r="NU897" s="89"/>
      <c r="NV897" s="89"/>
      <c r="NW897" s="89"/>
      <c r="NX897" s="89"/>
      <c r="NY897" s="89"/>
      <c r="NZ897" s="89"/>
      <c r="OA897" s="89"/>
      <c r="OB897" s="89"/>
      <c r="OC897" s="89"/>
      <c r="OD897" s="89"/>
      <c r="OE897" s="89"/>
      <c r="OF897" s="89">
        <v>1</v>
      </c>
      <c r="OG897" s="89"/>
      <c r="OH897" s="89"/>
      <c r="OI897" s="89"/>
      <c r="OJ897" s="89"/>
      <c r="OK897" s="89"/>
      <c r="OL897" s="89"/>
      <c r="OM897" s="89"/>
      <c r="ON897" s="89"/>
      <c r="OO897" s="89"/>
      <c r="OP897" s="89"/>
      <c r="OQ897" s="89"/>
      <c r="OR897" s="89"/>
      <c r="OS897" s="89"/>
      <c r="OT897" s="89"/>
      <c r="OU897" s="89"/>
      <c r="OV897" s="89"/>
      <c r="OW897" s="89"/>
      <c r="OX897" s="89">
        <v>1</v>
      </c>
      <c r="OY897" s="89"/>
      <c r="OZ897" s="89"/>
      <c r="PA897" s="89"/>
      <c r="PB897" s="89"/>
      <c r="PC897" s="89"/>
      <c r="PD897" s="89"/>
      <c r="PE897" s="89"/>
      <c r="PF897" s="89"/>
      <c r="PG897" s="89"/>
      <c r="PH897" s="89"/>
      <c r="PI897" s="89"/>
      <c r="PJ897" s="89"/>
      <c r="PK897" s="89"/>
      <c r="PL897" s="89"/>
      <c r="PM897" s="89"/>
      <c r="PN897" s="89">
        <v>1</v>
      </c>
      <c r="PO897" s="89"/>
      <c r="PP897" s="89"/>
      <c r="PQ897" s="89"/>
      <c r="PR897" s="89"/>
      <c r="PS897" s="89"/>
      <c r="PT897" s="89"/>
      <c r="PU897" s="89"/>
      <c r="PV897" s="89"/>
      <c r="PW897" s="89"/>
      <c r="PX897" s="89"/>
      <c r="PY897" s="89"/>
      <c r="PZ897" s="89"/>
      <c r="QA897" s="89"/>
      <c r="QB897" s="89"/>
      <c r="QC897" s="89"/>
      <c r="QD897" s="89"/>
    </row>
    <row r="898" spans="1:446" x14ac:dyDescent="0.2">
      <c r="A898" s="19" t="s">
        <v>464</v>
      </c>
      <c r="B898" s="89">
        <v>1</v>
      </c>
      <c r="C898" s="89">
        <v>1</v>
      </c>
      <c r="D898" s="89">
        <v>1</v>
      </c>
      <c r="E898" s="89">
        <v>1</v>
      </c>
      <c r="F898" s="89">
        <v>1</v>
      </c>
      <c r="G898" s="89">
        <v>1</v>
      </c>
      <c r="H898" s="89">
        <v>1</v>
      </c>
      <c r="I898" s="89">
        <v>1</v>
      </c>
      <c r="J898" s="89">
        <v>1</v>
      </c>
      <c r="K898" s="89">
        <v>1</v>
      </c>
      <c r="L898" s="89">
        <v>1</v>
      </c>
      <c r="M898" s="89">
        <v>1</v>
      </c>
      <c r="N898" s="89">
        <v>1</v>
      </c>
      <c r="O898" s="89">
        <v>1</v>
      </c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>
        <v>1</v>
      </c>
      <c r="AB898" s="89">
        <v>1</v>
      </c>
      <c r="AC898" s="89">
        <v>1</v>
      </c>
      <c r="AD898" s="89">
        <v>1</v>
      </c>
      <c r="AE898" s="89">
        <v>1</v>
      </c>
      <c r="AF898" s="89">
        <v>1</v>
      </c>
      <c r="AG898" s="89">
        <v>1</v>
      </c>
      <c r="AH898" s="89">
        <v>1</v>
      </c>
      <c r="AI898" s="89">
        <v>1</v>
      </c>
      <c r="AJ898" s="89">
        <v>1</v>
      </c>
      <c r="AK898" s="89">
        <v>1</v>
      </c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>
        <v>1</v>
      </c>
      <c r="BI898" s="89">
        <v>1</v>
      </c>
      <c r="BJ898" s="89">
        <v>1</v>
      </c>
      <c r="BK898" s="89">
        <v>1</v>
      </c>
      <c r="BL898" s="89">
        <v>1</v>
      </c>
      <c r="BM898" s="89">
        <v>1</v>
      </c>
      <c r="BN898" s="89">
        <v>1</v>
      </c>
      <c r="BO898" s="89">
        <v>1</v>
      </c>
      <c r="BP898" s="89">
        <v>1</v>
      </c>
      <c r="BQ898" s="89">
        <v>1</v>
      </c>
      <c r="BR898" s="89">
        <v>1</v>
      </c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>
        <v>1</v>
      </c>
      <c r="CY898" s="89">
        <v>1</v>
      </c>
      <c r="CZ898" s="89">
        <v>1</v>
      </c>
      <c r="DA898" s="89">
        <v>1</v>
      </c>
      <c r="DB898" s="89">
        <v>1</v>
      </c>
      <c r="DC898" s="89">
        <v>1</v>
      </c>
      <c r="DD898" s="89">
        <v>1</v>
      </c>
      <c r="DE898" s="89">
        <v>1</v>
      </c>
      <c r="DF898" s="89">
        <v>1</v>
      </c>
      <c r="DG898" s="89">
        <v>1</v>
      </c>
      <c r="DH898" s="89">
        <v>1</v>
      </c>
      <c r="DI898" s="89"/>
      <c r="DJ898" s="89"/>
      <c r="DK898" s="89"/>
      <c r="DL898" s="89"/>
      <c r="DM898" s="89"/>
      <c r="DN898" s="89"/>
      <c r="DO898" s="89"/>
      <c r="DP898" s="89"/>
      <c r="DQ898" s="89"/>
      <c r="DR898" s="89"/>
      <c r="DS898" s="89"/>
      <c r="DT898" s="89"/>
      <c r="DU898" s="89"/>
      <c r="DV898" s="89"/>
      <c r="DW898" s="89"/>
      <c r="DX898" s="89"/>
      <c r="DY898" s="89"/>
      <c r="DZ898" s="89"/>
      <c r="EA898" s="89"/>
      <c r="EB898" s="89"/>
      <c r="EC898" s="89"/>
      <c r="ED898" s="89"/>
      <c r="EE898" s="89">
        <v>1</v>
      </c>
      <c r="EF898" s="89">
        <v>1</v>
      </c>
      <c r="EG898" s="89"/>
      <c r="EH898" s="89"/>
      <c r="EI898" s="89"/>
      <c r="EJ898" s="89"/>
      <c r="EK898" s="89"/>
      <c r="EL898" s="89"/>
      <c r="EM898" s="89"/>
      <c r="EN898" s="89"/>
      <c r="EO898" s="89"/>
      <c r="EP898" s="89"/>
      <c r="EQ898" s="89"/>
      <c r="ER898" s="89">
        <v>1</v>
      </c>
      <c r="ES898" s="89"/>
      <c r="ET898" s="89"/>
      <c r="EU898" s="89">
        <v>1</v>
      </c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>
        <v>1</v>
      </c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>
        <v>1</v>
      </c>
      <c r="GH898" s="89"/>
      <c r="GI898" s="89"/>
      <c r="GJ898" s="89"/>
      <c r="GK898" s="89">
        <v>1</v>
      </c>
      <c r="GL898" s="89"/>
      <c r="GM898" s="89">
        <v>1</v>
      </c>
      <c r="GN898" s="89">
        <v>1</v>
      </c>
      <c r="GO898" s="89"/>
      <c r="GP898" s="89"/>
      <c r="GQ898" s="89"/>
      <c r="GR898" s="89">
        <v>1</v>
      </c>
      <c r="GS898" s="89">
        <v>1</v>
      </c>
      <c r="GT898" s="89">
        <v>1</v>
      </c>
      <c r="GU898" s="89">
        <v>1</v>
      </c>
      <c r="GV898" s="89"/>
      <c r="GW898" s="89">
        <v>1</v>
      </c>
      <c r="GX898" s="89"/>
      <c r="GY898" s="89"/>
      <c r="GZ898" s="89"/>
      <c r="HA898" s="89">
        <v>1</v>
      </c>
      <c r="HB898" s="89">
        <v>1</v>
      </c>
      <c r="HC898" s="89"/>
      <c r="HD898" s="89"/>
      <c r="HE898" s="89"/>
      <c r="HF898" s="89"/>
      <c r="HG898" s="89"/>
      <c r="HH898" s="89"/>
      <c r="HI898" s="89"/>
      <c r="HJ898" s="89"/>
      <c r="HK898" s="89">
        <v>1</v>
      </c>
      <c r="HL898" s="89"/>
      <c r="HM898" s="89"/>
      <c r="HN898" s="89">
        <v>1</v>
      </c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>
        <v>1</v>
      </c>
      <c r="IJ898" s="89"/>
      <c r="IK898" s="89"/>
      <c r="IL898" s="89">
        <v>1</v>
      </c>
      <c r="IM898" s="89"/>
      <c r="IN898" s="89"/>
      <c r="IO898" s="89"/>
      <c r="IP898" s="89"/>
      <c r="IQ898" s="89"/>
      <c r="IR898" s="89"/>
      <c r="IS898" s="89"/>
      <c r="IT898" s="89"/>
      <c r="IU898" s="89"/>
      <c r="IV898" s="89"/>
      <c r="IW898" s="89"/>
      <c r="IX898" s="89"/>
      <c r="IY898" s="89"/>
      <c r="IZ898" s="89"/>
      <c r="JA898" s="89"/>
      <c r="JB898" s="89"/>
      <c r="JC898" s="89"/>
      <c r="JD898" s="89"/>
      <c r="JE898" s="89"/>
      <c r="JF898" s="89"/>
      <c r="JG898" s="89">
        <v>1</v>
      </c>
      <c r="JH898" s="89"/>
      <c r="JI898" s="89"/>
      <c r="JJ898" s="89">
        <v>1</v>
      </c>
      <c r="JK898" s="89"/>
      <c r="JL898" s="89"/>
      <c r="JM898" s="89"/>
      <c r="JN898" s="89"/>
      <c r="JO898" s="89"/>
      <c r="JP898" s="89"/>
      <c r="JQ898" s="89"/>
      <c r="JR898" s="89"/>
      <c r="JS898" s="89"/>
      <c r="JT898" s="89"/>
      <c r="JU898" s="89"/>
      <c r="JV898" s="89"/>
      <c r="JW898" s="89"/>
      <c r="JX898" s="89"/>
      <c r="JY898" s="89"/>
      <c r="JZ898" s="89"/>
      <c r="KA898" s="89"/>
      <c r="KB898" s="89"/>
      <c r="KC898" s="89"/>
      <c r="KD898" s="89"/>
      <c r="KE898" s="89"/>
      <c r="KF898" s="89">
        <v>1</v>
      </c>
      <c r="KG898" s="89"/>
      <c r="KH898" s="89"/>
      <c r="KI898" s="89"/>
      <c r="KJ898" s="89"/>
      <c r="KK898" s="89"/>
      <c r="KL898" s="89"/>
      <c r="KM898" s="89"/>
      <c r="KN898" s="89"/>
      <c r="KO898" s="89"/>
      <c r="KP898" s="89"/>
      <c r="KQ898" s="89"/>
      <c r="KR898" s="89"/>
      <c r="KS898" s="89"/>
      <c r="KT898" s="89"/>
      <c r="KU898" s="89"/>
      <c r="KV898" s="89"/>
      <c r="KW898" s="89">
        <v>1</v>
      </c>
      <c r="KX898" s="89"/>
      <c r="KY898" s="89"/>
      <c r="KZ898" s="89">
        <v>1</v>
      </c>
      <c r="LA898" s="89"/>
      <c r="LB898" s="89"/>
      <c r="LC898" s="89"/>
      <c r="LD898" s="89"/>
      <c r="LE898" s="89"/>
      <c r="LF898" s="89"/>
      <c r="LG898" s="89"/>
      <c r="LH898" s="89"/>
      <c r="LI898" s="89"/>
      <c r="LJ898" s="89"/>
      <c r="LK898" s="89"/>
      <c r="LL898" s="89"/>
      <c r="LM898" s="89"/>
      <c r="LN898" s="89"/>
      <c r="LO898" s="89">
        <v>1</v>
      </c>
      <c r="LP898" s="89"/>
      <c r="LQ898" s="89"/>
      <c r="LR898" s="89"/>
      <c r="LS898" s="89"/>
      <c r="LT898" s="89"/>
      <c r="LU898" s="89"/>
      <c r="LV898" s="89"/>
      <c r="LW898" s="89"/>
      <c r="LX898" s="89"/>
      <c r="LY898" s="89"/>
      <c r="LZ898" s="89"/>
      <c r="MA898" s="89"/>
      <c r="MB898" s="89"/>
      <c r="MC898" s="89"/>
      <c r="MD898" s="89"/>
      <c r="ME898" s="89"/>
      <c r="MF898" s="89"/>
      <c r="MG898" s="89"/>
      <c r="MH898" s="89"/>
      <c r="MI898" s="89"/>
      <c r="MJ898" s="89"/>
      <c r="MK898" s="89"/>
      <c r="ML898" s="89">
        <v>1</v>
      </c>
      <c r="MM898" s="89"/>
      <c r="MN898" s="89"/>
      <c r="MO898" s="89"/>
      <c r="MP898" s="89"/>
      <c r="MQ898" s="89"/>
      <c r="MR898" s="89"/>
      <c r="MS898" s="89"/>
      <c r="MT898" s="89"/>
      <c r="MU898" s="89"/>
      <c r="MV898" s="89"/>
      <c r="MW898" s="89"/>
      <c r="MX898" s="89"/>
      <c r="MY898" s="89"/>
      <c r="MZ898" s="89"/>
      <c r="NA898" s="89"/>
      <c r="NB898" s="89"/>
      <c r="NC898" s="89"/>
      <c r="ND898" s="89"/>
      <c r="NE898" s="89"/>
      <c r="NF898" s="89"/>
      <c r="NG898" s="89"/>
      <c r="NH898" s="89"/>
      <c r="NI898" s="89">
        <v>1</v>
      </c>
      <c r="NJ898" s="89"/>
      <c r="NK898" s="89"/>
      <c r="NL898" s="89"/>
      <c r="NM898" s="89"/>
      <c r="NN898" s="89"/>
      <c r="NO898" s="89"/>
      <c r="NP898" s="89"/>
      <c r="NQ898" s="89"/>
      <c r="NR898" s="89"/>
      <c r="NS898" s="89"/>
      <c r="NT898" s="89"/>
      <c r="NU898" s="89"/>
      <c r="NV898" s="89"/>
      <c r="NW898" s="89"/>
      <c r="NX898" s="89"/>
      <c r="NY898" s="89"/>
      <c r="NZ898" s="89"/>
      <c r="OA898" s="89"/>
      <c r="OB898" s="89"/>
      <c r="OC898" s="89"/>
      <c r="OD898" s="89"/>
      <c r="OE898" s="89"/>
      <c r="OF898" s="89">
        <v>1</v>
      </c>
      <c r="OG898" s="89"/>
      <c r="OH898" s="89"/>
      <c r="OI898" s="89"/>
      <c r="OJ898" s="89"/>
      <c r="OK898" s="89"/>
      <c r="OL898" s="89"/>
      <c r="OM898" s="89"/>
      <c r="ON898" s="89"/>
      <c r="OO898" s="89"/>
      <c r="OP898" s="89"/>
      <c r="OQ898" s="89"/>
      <c r="OR898" s="89"/>
      <c r="OS898" s="89"/>
      <c r="OT898" s="89"/>
      <c r="OU898" s="89"/>
      <c r="OV898" s="89"/>
      <c r="OW898" s="89"/>
      <c r="OX898" s="89">
        <v>1</v>
      </c>
      <c r="OY898" s="89"/>
      <c r="OZ898" s="89"/>
      <c r="PA898" s="89"/>
      <c r="PB898" s="89"/>
      <c r="PC898" s="89"/>
      <c r="PD898" s="89"/>
      <c r="PE898" s="89"/>
      <c r="PF898" s="89"/>
      <c r="PG898" s="89"/>
      <c r="PH898" s="89"/>
      <c r="PI898" s="89"/>
      <c r="PJ898" s="89"/>
      <c r="PK898" s="89"/>
      <c r="PL898" s="89"/>
      <c r="PM898" s="89"/>
      <c r="PN898" s="89">
        <v>1</v>
      </c>
      <c r="PO898" s="89"/>
      <c r="PP898" s="89"/>
      <c r="PQ898" s="89"/>
      <c r="PR898" s="89"/>
      <c r="PS898" s="89"/>
      <c r="PT898" s="89"/>
      <c r="PU898" s="89"/>
      <c r="PV898" s="89"/>
      <c r="PW898" s="89"/>
      <c r="PX898" s="89"/>
      <c r="PY898" s="89"/>
      <c r="PZ898" s="89"/>
      <c r="QA898" s="89"/>
      <c r="QB898" s="89"/>
      <c r="QC898" s="89"/>
      <c r="QD898" s="89"/>
    </row>
    <row r="899" spans="1:446" x14ac:dyDescent="0.2">
      <c r="A899" s="19" t="s">
        <v>465</v>
      </c>
      <c r="B899" s="89">
        <v>1</v>
      </c>
      <c r="C899" s="89">
        <v>1</v>
      </c>
      <c r="D899" s="89">
        <v>1</v>
      </c>
      <c r="E899" s="89">
        <v>1</v>
      </c>
      <c r="F899" s="89">
        <v>1</v>
      </c>
      <c r="G899" s="89">
        <v>1</v>
      </c>
      <c r="H899" s="89">
        <v>1</v>
      </c>
      <c r="I899" s="89">
        <v>1</v>
      </c>
      <c r="J899" s="89">
        <v>1</v>
      </c>
      <c r="K899" s="89">
        <v>1</v>
      </c>
      <c r="L899" s="89">
        <v>1</v>
      </c>
      <c r="M899" s="89">
        <v>1</v>
      </c>
      <c r="N899" s="89">
        <v>1</v>
      </c>
      <c r="O899" s="89">
        <v>1</v>
      </c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>
        <v>1</v>
      </c>
      <c r="AB899" s="89">
        <v>1</v>
      </c>
      <c r="AC899" s="89">
        <v>1</v>
      </c>
      <c r="AD899" s="89">
        <v>1</v>
      </c>
      <c r="AE899" s="89">
        <v>1</v>
      </c>
      <c r="AF899" s="89">
        <v>1</v>
      </c>
      <c r="AG899" s="89">
        <v>1</v>
      </c>
      <c r="AH899" s="89">
        <v>1</v>
      </c>
      <c r="AI899" s="89">
        <v>1</v>
      </c>
      <c r="AJ899" s="89">
        <v>1</v>
      </c>
      <c r="AK899" s="89">
        <v>1</v>
      </c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89"/>
      <c r="DB899" s="89"/>
      <c r="DC899" s="89"/>
      <c r="DD899" s="89"/>
      <c r="DE899" s="89"/>
      <c r="DF899" s="89"/>
      <c r="DG899" s="89"/>
      <c r="DH899" s="89"/>
      <c r="DI899" s="89"/>
      <c r="DJ899" s="89"/>
      <c r="DK899" s="89"/>
      <c r="DL899" s="89"/>
      <c r="DM899" s="89"/>
      <c r="DN899" s="89"/>
      <c r="DO899" s="89"/>
      <c r="DP899" s="89"/>
      <c r="DQ899" s="89"/>
      <c r="DR899" s="89"/>
      <c r="DS899" s="89"/>
      <c r="DT899" s="89"/>
      <c r="DU899" s="89"/>
      <c r="DV899" s="89"/>
      <c r="DW899" s="89"/>
      <c r="DX899" s="89"/>
      <c r="DY899" s="89"/>
      <c r="DZ899" s="89"/>
      <c r="EA899" s="89"/>
      <c r="EB899" s="89"/>
      <c r="EC899" s="89"/>
      <c r="ED899" s="89"/>
      <c r="EE899" s="89">
        <v>1</v>
      </c>
      <c r="EF899" s="89">
        <v>1</v>
      </c>
      <c r="EG899" s="89"/>
      <c r="EH899" s="89"/>
      <c r="EI899" s="89"/>
      <c r="EJ899" s="89"/>
      <c r="EK899" s="89"/>
      <c r="EL899" s="89"/>
      <c r="EM899" s="89"/>
      <c r="EN899" s="89"/>
      <c r="EO899" s="89"/>
      <c r="EP899" s="89"/>
      <c r="EQ899" s="89"/>
      <c r="ER899" s="89">
        <v>1</v>
      </c>
      <c r="ES899" s="89"/>
      <c r="ET899" s="89"/>
      <c r="EU899" s="89">
        <v>1</v>
      </c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>
        <v>1</v>
      </c>
      <c r="GL899" s="89"/>
      <c r="GM899" s="89">
        <v>1</v>
      </c>
      <c r="GN899" s="89">
        <v>1</v>
      </c>
      <c r="GO899" s="89"/>
      <c r="GP899" s="89"/>
      <c r="GQ899" s="89"/>
      <c r="GR899" s="89">
        <v>1</v>
      </c>
      <c r="GS899" s="89">
        <v>1</v>
      </c>
      <c r="GT899" s="89">
        <v>1</v>
      </c>
      <c r="GU899" s="89">
        <v>1</v>
      </c>
      <c r="GV899" s="89"/>
      <c r="GW899" s="89">
        <v>1</v>
      </c>
      <c r="GX899" s="89"/>
      <c r="GY899" s="89"/>
      <c r="GZ899" s="89"/>
      <c r="HA899" s="89">
        <v>1</v>
      </c>
      <c r="HB899" s="89">
        <v>1</v>
      </c>
      <c r="HC899" s="89"/>
      <c r="HD899" s="89"/>
      <c r="HE899" s="89"/>
      <c r="HF899" s="89"/>
      <c r="HG899" s="89"/>
      <c r="HH899" s="89"/>
      <c r="HI899" s="89"/>
      <c r="HJ899" s="89"/>
      <c r="HK899" s="89">
        <v>1</v>
      </c>
      <c r="HL899" s="89"/>
      <c r="HM899" s="89"/>
      <c r="HN899" s="89">
        <v>1</v>
      </c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>
        <v>1</v>
      </c>
      <c r="IJ899" s="89"/>
      <c r="IK899" s="89"/>
      <c r="IL899" s="89">
        <v>1</v>
      </c>
      <c r="IM899" s="89"/>
      <c r="IN899" s="89"/>
      <c r="IO899" s="89"/>
      <c r="IP899" s="89"/>
      <c r="IQ899" s="89"/>
      <c r="IR899" s="89"/>
      <c r="IS899" s="89"/>
      <c r="IT899" s="89"/>
      <c r="IU899" s="89"/>
      <c r="IV899" s="89"/>
      <c r="IW899" s="89"/>
      <c r="IX899" s="89"/>
      <c r="IY899" s="89"/>
      <c r="IZ899" s="89"/>
      <c r="JA899" s="89"/>
      <c r="JB899" s="89"/>
      <c r="JC899" s="89"/>
      <c r="JD899" s="89"/>
      <c r="JE899" s="89"/>
      <c r="JF899" s="89"/>
      <c r="JG899" s="89">
        <v>1</v>
      </c>
      <c r="JH899" s="89"/>
      <c r="JI899" s="89"/>
      <c r="JJ899" s="89">
        <v>1</v>
      </c>
      <c r="JK899" s="89"/>
      <c r="JL899" s="89"/>
      <c r="JM899" s="89"/>
      <c r="JN899" s="89"/>
      <c r="JO899" s="89"/>
      <c r="JP899" s="89"/>
      <c r="JQ899" s="89"/>
      <c r="JR899" s="89"/>
      <c r="JS899" s="89"/>
      <c r="JT899" s="89"/>
      <c r="JU899" s="89"/>
      <c r="JV899" s="89"/>
      <c r="JW899" s="89"/>
      <c r="JX899" s="89"/>
      <c r="JY899" s="89"/>
      <c r="JZ899" s="89"/>
      <c r="KA899" s="89"/>
      <c r="KB899" s="89"/>
      <c r="KC899" s="89"/>
      <c r="KD899" s="89"/>
      <c r="KE899" s="89"/>
      <c r="KF899" s="89">
        <v>1</v>
      </c>
      <c r="KG899" s="89"/>
      <c r="KH899" s="89"/>
      <c r="KI899" s="89"/>
      <c r="KJ899" s="89"/>
      <c r="KK899" s="89"/>
      <c r="KL899" s="89"/>
      <c r="KM899" s="89"/>
      <c r="KN899" s="89"/>
      <c r="KO899" s="89"/>
      <c r="KP899" s="89"/>
      <c r="KQ899" s="89"/>
      <c r="KR899" s="89"/>
      <c r="KS899" s="89"/>
      <c r="KT899" s="89"/>
      <c r="KU899" s="89"/>
      <c r="KV899" s="89"/>
      <c r="KW899" s="89">
        <v>1</v>
      </c>
      <c r="KX899" s="89"/>
      <c r="KY899" s="89"/>
      <c r="KZ899" s="89">
        <v>1</v>
      </c>
      <c r="LA899" s="89"/>
      <c r="LB899" s="89"/>
      <c r="LC899" s="89"/>
      <c r="LD899" s="89"/>
      <c r="LE899" s="89"/>
      <c r="LF899" s="89"/>
      <c r="LG899" s="89"/>
      <c r="LH899" s="89"/>
      <c r="LI899" s="89"/>
      <c r="LJ899" s="89"/>
      <c r="LK899" s="89"/>
      <c r="LL899" s="89"/>
      <c r="LM899" s="89"/>
      <c r="LN899" s="89"/>
      <c r="LO899" s="89"/>
      <c r="LP899" s="89"/>
      <c r="LQ899" s="89"/>
      <c r="LR899" s="89"/>
      <c r="LS899" s="89"/>
      <c r="LT899" s="89"/>
      <c r="LU899" s="89"/>
      <c r="LV899" s="89"/>
      <c r="LW899" s="89"/>
      <c r="LX899" s="89"/>
      <c r="LY899" s="89"/>
      <c r="LZ899" s="89"/>
      <c r="MA899" s="89"/>
      <c r="MB899" s="89"/>
      <c r="MC899" s="89"/>
      <c r="MD899" s="89"/>
      <c r="ME899" s="89"/>
      <c r="MF899" s="89"/>
      <c r="MG899" s="89"/>
      <c r="MH899" s="89"/>
      <c r="MI899" s="89"/>
      <c r="MJ899" s="89"/>
      <c r="MK899" s="89"/>
      <c r="ML899" s="89"/>
      <c r="MM899" s="89"/>
      <c r="MN899" s="89"/>
      <c r="MO899" s="89"/>
      <c r="MP899" s="89"/>
      <c r="MQ899" s="89"/>
      <c r="MR899" s="89"/>
      <c r="MS899" s="89"/>
      <c r="MT899" s="89"/>
      <c r="MU899" s="89"/>
      <c r="MV899" s="89"/>
      <c r="MW899" s="89"/>
      <c r="MX899" s="89"/>
      <c r="MY899" s="89"/>
      <c r="MZ899" s="89"/>
      <c r="NA899" s="89"/>
      <c r="NB899" s="89"/>
      <c r="NC899" s="89"/>
      <c r="ND899" s="89"/>
      <c r="NE899" s="89"/>
      <c r="NF899" s="89"/>
      <c r="NG899" s="89"/>
      <c r="NH899" s="89"/>
      <c r="NI899" s="89"/>
      <c r="NJ899" s="89"/>
      <c r="NK899" s="89"/>
      <c r="NL899" s="89"/>
      <c r="NM899" s="89"/>
      <c r="NN899" s="89"/>
      <c r="NO899" s="89"/>
      <c r="NP899" s="89"/>
      <c r="NQ899" s="89"/>
      <c r="NR899" s="89"/>
      <c r="NS899" s="89"/>
      <c r="NT899" s="89"/>
      <c r="NU899" s="89"/>
      <c r="NV899" s="89"/>
      <c r="NW899" s="89"/>
      <c r="NX899" s="89"/>
      <c r="NY899" s="89"/>
      <c r="NZ899" s="89"/>
      <c r="OA899" s="89"/>
      <c r="OB899" s="89"/>
      <c r="OC899" s="89"/>
      <c r="OD899" s="89"/>
      <c r="OE899" s="89"/>
      <c r="OF899" s="89"/>
      <c r="OG899" s="89"/>
      <c r="OH899" s="89"/>
      <c r="OI899" s="89"/>
      <c r="OJ899" s="89"/>
      <c r="OK899" s="89"/>
      <c r="OL899" s="89"/>
      <c r="OM899" s="89"/>
      <c r="ON899" s="89"/>
      <c r="OO899" s="89"/>
      <c r="OP899" s="89"/>
      <c r="OQ899" s="89"/>
      <c r="OR899" s="89"/>
      <c r="OS899" s="89"/>
      <c r="OT899" s="89"/>
      <c r="OU899" s="89"/>
      <c r="OV899" s="89"/>
      <c r="OW899" s="89"/>
      <c r="OX899" s="89"/>
      <c r="OY899" s="89"/>
      <c r="OZ899" s="89"/>
      <c r="PA899" s="89"/>
      <c r="PB899" s="89"/>
      <c r="PC899" s="89"/>
      <c r="PD899" s="89"/>
      <c r="PE899" s="89"/>
      <c r="PF899" s="89"/>
      <c r="PG899" s="89"/>
      <c r="PH899" s="89"/>
      <c r="PI899" s="89"/>
      <c r="PJ899" s="89"/>
      <c r="PK899" s="89"/>
      <c r="PL899" s="89"/>
      <c r="PM899" s="89"/>
      <c r="PN899" s="89">
        <v>1</v>
      </c>
      <c r="PO899" s="89"/>
      <c r="PP899" s="89"/>
      <c r="PQ899" s="89"/>
      <c r="PR899" s="89"/>
      <c r="PS899" s="89"/>
      <c r="PT899" s="89"/>
      <c r="PU899" s="89"/>
      <c r="PV899" s="89"/>
      <c r="PW899" s="89"/>
      <c r="PX899" s="89"/>
      <c r="PY899" s="89"/>
      <c r="PZ899" s="89"/>
      <c r="QA899" s="89"/>
      <c r="QB899" s="89"/>
      <c r="QC899" s="89"/>
      <c r="QD899" s="89"/>
    </row>
    <row r="900" spans="1:446" x14ac:dyDescent="0.2">
      <c r="A900" s="19" t="s">
        <v>415</v>
      </c>
      <c r="B900" s="89">
        <v>1</v>
      </c>
      <c r="C900" s="89">
        <v>1</v>
      </c>
      <c r="D900" s="89">
        <v>1</v>
      </c>
      <c r="E900" s="89">
        <v>1</v>
      </c>
      <c r="F900" s="89">
        <v>1</v>
      </c>
      <c r="G900" s="89">
        <v>1</v>
      </c>
      <c r="H900" s="89">
        <v>1</v>
      </c>
      <c r="I900" s="89">
        <v>1</v>
      </c>
      <c r="J900" s="89">
        <v>1</v>
      </c>
      <c r="K900" s="89">
        <v>1</v>
      </c>
      <c r="L900" s="89">
        <v>1</v>
      </c>
      <c r="M900" s="89">
        <v>1</v>
      </c>
      <c r="N900" s="89">
        <v>1</v>
      </c>
      <c r="O900" s="89">
        <v>1</v>
      </c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>
        <v>1</v>
      </c>
      <c r="AB900" s="89">
        <v>1</v>
      </c>
      <c r="AC900" s="89">
        <v>1</v>
      </c>
      <c r="AD900" s="89">
        <v>1</v>
      </c>
      <c r="AE900" s="89">
        <v>1</v>
      </c>
      <c r="AF900" s="89">
        <v>1</v>
      </c>
      <c r="AG900" s="89">
        <v>1</v>
      </c>
      <c r="AH900" s="89">
        <v>1</v>
      </c>
      <c r="AI900" s="89">
        <v>1</v>
      </c>
      <c r="AJ900" s="89">
        <v>1</v>
      </c>
      <c r="AK900" s="89">
        <v>1</v>
      </c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>
        <v>1</v>
      </c>
      <c r="BI900" s="89">
        <v>1</v>
      </c>
      <c r="BJ900" s="89">
        <v>1</v>
      </c>
      <c r="BK900" s="89">
        <v>1</v>
      </c>
      <c r="BL900" s="89">
        <v>1</v>
      </c>
      <c r="BM900" s="89">
        <v>1</v>
      </c>
      <c r="BN900" s="89">
        <v>1</v>
      </c>
      <c r="BO900" s="89">
        <v>1</v>
      </c>
      <c r="BP900" s="89">
        <v>1</v>
      </c>
      <c r="BQ900" s="89">
        <v>1</v>
      </c>
      <c r="BR900" s="89">
        <v>1</v>
      </c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>
        <v>1</v>
      </c>
      <c r="CY900" s="89">
        <v>1</v>
      </c>
      <c r="CZ900" s="89">
        <v>1</v>
      </c>
      <c r="DA900" s="89">
        <v>1</v>
      </c>
      <c r="DB900" s="89">
        <v>1</v>
      </c>
      <c r="DC900" s="89">
        <v>1</v>
      </c>
      <c r="DD900" s="89">
        <v>1</v>
      </c>
      <c r="DE900" s="89">
        <v>1</v>
      </c>
      <c r="DF900" s="89">
        <v>1</v>
      </c>
      <c r="DG900" s="89">
        <v>1</v>
      </c>
      <c r="DH900" s="89">
        <v>1</v>
      </c>
      <c r="DI900" s="89"/>
      <c r="DJ900" s="89"/>
      <c r="DK900" s="89"/>
      <c r="DL900" s="89"/>
      <c r="DM900" s="89"/>
      <c r="DN900" s="89"/>
      <c r="DO900" s="89"/>
      <c r="DP900" s="89"/>
      <c r="DQ900" s="89"/>
      <c r="DR900" s="89"/>
      <c r="DS900" s="89"/>
      <c r="DT900" s="89"/>
      <c r="DU900" s="89"/>
      <c r="DV900" s="89"/>
      <c r="DW900" s="89"/>
      <c r="DX900" s="89"/>
      <c r="DY900" s="89"/>
      <c r="DZ900" s="89"/>
      <c r="EA900" s="89"/>
      <c r="EB900" s="89"/>
      <c r="EC900" s="89"/>
      <c r="ED900" s="89"/>
      <c r="EE900" s="89">
        <v>1</v>
      </c>
      <c r="EF900" s="89">
        <v>1</v>
      </c>
      <c r="EG900" s="89"/>
      <c r="EH900" s="89"/>
      <c r="EI900" s="89"/>
      <c r="EJ900" s="89"/>
      <c r="EK900" s="89"/>
      <c r="EL900" s="89"/>
      <c r="EM900" s="89"/>
      <c r="EN900" s="89"/>
      <c r="EO900" s="89"/>
      <c r="EP900" s="89"/>
      <c r="EQ900" s="89"/>
      <c r="ER900" s="89">
        <v>1</v>
      </c>
      <c r="ES900" s="89"/>
      <c r="ET900" s="89"/>
      <c r="EU900" s="89">
        <v>1</v>
      </c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>
        <v>1</v>
      </c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>
        <v>1</v>
      </c>
      <c r="GH900" s="89"/>
      <c r="GI900" s="89"/>
      <c r="GJ900" s="89"/>
      <c r="GK900" s="89">
        <v>1</v>
      </c>
      <c r="GL900" s="89"/>
      <c r="GM900" s="89">
        <v>1</v>
      </c>
      <c r="GN900" s="89">
        <v>1</v>
      </c>
      <c r="GO900" s="89"/>
      <c r="GP900" s="89"/>
      <c r="GQ900" s="89"/>
      <c r="GR900" s="89">
        <v>1</v>
      </c>
      <c r="GS900" s="89">
        <v>1</v>
      </c>
      <c r="GT900" s="89">
        <v>1</v>
      </c>
      <c r="GU900" s="89">
        <v>1</v>
      </c>
      <c r="GV900" s="89"/>
      <c r="GW900" s="89">
        <v>1</v>
      </c>
      <c r="GX900" s="89"/>
      <c r="GY900" s="89"/>
      <c r="GZ900" s="89"/>
      <c r="HA900" s="89">
        <v>1</v>
      </c>
      <c r="HB900" s="89">
        <v>1</v>
      </c>
      <c r="HC900" s="89"/>
      <c r="HD900" s="89"/>
      <c r="HE900" s="89"/>
      <c r="HF900" s="89"/>
      <c r="HG900" s="89"/>
      <c r="HH900" s="89"/>
      <c r="HI900" s="89"/>
      <c r="HJ900" s="89"/>
      <c r="HK900" s="89">
        <v>1</v>
      </c>
      <c r="HL900" s="89"/>
      <c r="HM900" s="89"/>
      <c r="HN900" s="89">
        <v>1</v>
      </c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>
        <v>1</v>
      </c>
      <c r="IJ900" s="89"/>
      <c r="IK900" s="89"/>
      <c r="IL900" s="89">
        <v>1</v>
      </c>
      <c r="IM900" s="89"/>
      <c r="IN900" s="89"/>
      <c r="IO900" s="89"/>
      <c r="IP900" s="89"/>
      <c r="IQ900" s="89"/>
      <c r="IR900" s="89"/>
      <c r="IS900" s="89"/>
      <c r="IT900" s="89"/>
      <c r="IU900" s="89"/>
      <c r="IV900" s="89"/>
      <c r="IW900" s="89"/>
      <c r="IX900" s="89"/>
      <c r="IY900" s="89"/>
      <c r="IZ900" s="89"/>
      <c r="JA900" s="89"/>
      <c r="JB900" s="89"/>
      <c r="JC900" s="89"/>
      <c r="JD900" s="89"/>
      <c r="JE900" s="89"/>
      <c r="JF900" s="89"/>
      <c r="JG900" s="89">
        <v>1</v>
      </c>
      <c r="JH900" s="89"/>
      <c r="JI900" s="89"/>
      <c r="JJ900" s="89">
        <v>1</v>
      </c>
      <c r="JK900" s="89"/>
      <c r="JL900" s="89"/>
      <c r="JM900" s="89"/>
      <c r="JN900" s="89"/>
      <c r="JO900" s="89"/>
      <c r="JP900" s="89"/>
      <c r="JQ900" s="89"/>
      <c r="JR900" s="89"/>
      <c r="JS900" s="89"/>
      <c r="JT900" s="89"/>
      <c r="JU900" s="89"/>
      <c r="JV900" s="89"/>
      <c r="JW900" s="89"/>
      <c r="JX900" s="89"/>
      <c r="JY900" s="89"/>
      <c r="JZ900" s="89"/>
      <c r="KA900" s="89"/>
      <c r="KB900" s="89"/>
      <c r="KC900" s="89"/>
      <c r="KD900" s="89"/>
      <c r="KE900" s="89"/>
      <c r="KF900" s="89">
        <v>1</v>
      </c>
      <c r="KG900" s="89"/>
      <c r="KH900" s="89"/>
      <c r="KI900" s="89"/>
      <c r="KJ900" s="89"/>
      <c r="KK900" s="89"/>
      <c r="KL900" s="89"/>
      <c r="KM900" s="89"/>
      <c r="KN900" s="89"/>
      <c r="KO900" s="89"/>
      <c r="KP900" s="89"/>
      <c r="KQ900" s="89"/>
      <c r="KR900" s="89"/>
      <c r="KS900" s="89"/>
      <c r="KT900" s="89"/>
      <c r="KU900" s="89"/>
      <c r="KV900" s="89"/>
      <c r="KW900" s="89">
        <v>1</v>
      </c>
      <c r="KX900" s="89"/>
      <c r="KY900" s="89"/>
      <c r="KZ900" s="89">
        <v>1</v>
      </c>
      <c r="LA900" s="89"/>
      <c r="LB900" s="89"/>
      <c r="LC900" s="89"/>
      <c r="LD900" s="89"/>
      <c r="LE900" s="89"/>
      <c r="LF900" s="89"/>
      <c r="LG900" s="89"/>
      <c r="LH900" s="89"/>
      <c r="LI900" s="89"/>
      <c r="LJ900" s="89"/>
      <c r="LK900" s="89"/>
      <c r="LL900" s="89"/>
      <c r="LM900" s="89"/>
      <c r="LN900" s="89"/>
      <c r="LO900" s="89">
        <v>1</v>
      </c>
      <c r="LP900" s="89"/>
      <c r="LQ900" s="89"/>
      <c r="LR900" s="89"/>
      <c r="LS900" s="89"/>
      <c r="LT900" s="89"/>
      <c r="LU900" s="89"/>
      <c r="LV900" s="89"/>
      <c r="LW900" s="89"/>
      <c r="LX900" s="89"/>
      <c r="LY900" s="89"/>
      <c r="LZ900" s="89"/>
      <c r="MA900" s="89"/>
      <c r="MB900" s="89"/>
      <c r="MC900" s="89"/>
      <c r="MD900" s="89"/>
      <c r="ME900" s="89"/>
      <c r="MF900" s="89"/>
      <c r="MG900" s="89"/>
      <c r="MH900" s="89"/>
      <c r="MI900" s="89"/>
      <c r="MJ900" s="89"/>
      <c r="MK900" s="89"/>
      <c r="ML900" s="89">
        <v>1</v>
      </c>
      <c r="MM900" s="89"/>
      <c r="MN900" s="89"/>
      <c r="MO900" s="89"/>
      <c r="MP900" s="89"/>
      <c r="MQ900" s="89"/>
      <c r="MR900" s="89"/>
      <c r="MS900" s="89"/>
      <c r="MT900" s="89"/>
      <c r="MU900" s="89"/>
      <c r="MV900" s="89"/>
      <c r="MW900" s="89"/>
      <c r="MX900" s="89"/>
      <c r="MY900" s="89"/>
      <c r="MZ900" s="89"/>
      <c r="NA900" s="89"/>
      <c r="NB900" s="89"/>
      <c r="NC900" s="89"/>
      <c r="ND900" s="89"/>
      <c r="NE900" s="89"/>
      <c r="NF900" s="89"/>
      <c r="NG900" s="89"/>
      <c r="NH900" s="89"/>
      <c r="NI900" s="89">
        <v>1</v>
      </c>
      <c r="NJ900" s="89"/>
      <c r="NK900" s="89"/>
      <c r="NL900" s="89"/>
      <c r="NM900" s="89"/>
      <c r="NN900" s="89"/>
      <c r="NO900" s="89"/>
      <c r="NP900" s="89"/>
      <c r="NQ900" s="89"/>
      <c r="NR900" s="89"/>
      <c r="NS900" s="89"/>
      <c r="NT900" s="89"/>
      <c r="NU900" s="89"/>
      <c r="NV900" s="89"/>
      <c r="NW900" s="89"/>
      <c r="NX900" s="89"/>
      <c r="NY900" s="89"/>
      <c r="NZ900" s="89"/>
      <c r="OA900" s="89"/>
      <c r="OB900" s="89"/>
      <c r="OC900" s="89"/>
      <c r="OD900" s="89"/>
      <c r="OE900" s="89"/>
      <c r="OF900" s="89">
        <v>1</v>
      </c>
      <c r="OG900" s="89"/>
      <c r="OH900" s="89"/>
      <c r="OI900" s="89"/>
      <c r="OJ900" s="89"/>
      <c r="OK900" s="89"/>
      <c r="OL900" s="89"/>
      <c r="OM900" s="89"/>
      <c r="ON900" s="89"/>
      <c r="OO900" s="89"/>
      <c r="OP900" s="89"/>
      <c r="OQ900" s="89"/>
      <c r="OR900" s="89"/>
      <c r="OS900" s="89"/>
      <c r="OT900" s="89"/>
      <c r="OU900" s="89"/>
      <c r="OV900" s="89"/>
      <c r="OW900" s="89"/>
      <c r="OX900" s="89">
        <v>1</v>
      </c>
      <c r="OY900" s="89"/>
      <c r="OZ900" s="89"/>
      <c r="PA900" s="89"/>
      <c r="PB900" s="89"/>
      <c r="PC900" s="89"/>
      <c r="PD900" s="89"/>
      <c r="PE900" s="89"/>
      <c r="PF900" s="89"/>
      <c r="PG900" s="89"/>
      <c r="PH900" s="89"/>
      <c r="PI900" s="89"/>
      <c r="PJ900" s="89"/>
      <c r="PK900" s="89"/>
      <c r="PL900" s="89"/>
      <c r="PM900" s="89"/>
      <c r="PN900" s="89"/>
      <c r="PO900" s="89"/>
      <c r="PP900" s="89"/>
      <c r="PQ900" s="89"/>
      <c r="PR900" s="89"/>
      <c r="PS900" s="89"/>
      <c r="PT900" s="89"/>
      <c r="PU900" s="89"/>
      <c r="PV900" s="89"/>
      <c r="PW900" s="89"/>
      <c r="PX900" s="89"/>
      <c r="PY900" s="89"/>
      <c r="PZ900" s="89"/>
      <c r="QA900" s="89"/>
      <c r="QB900" s="89"/>
      <c r="QC900" s="89"/>
      <c r="QD900" s="89"/>
    </row>
    <row r="901" spans="1:446" x14ac:dyDescent="0.2">
      <c r="A901" s="19" t="s">
        <v>466</v>
      </c>
      <c r="B901" s="89">
        <v>1</v>
      </c>
      <c r="C901" s="89">
        <v>1</v>
      </c>
      <c r="D901" s="89">
        <v>1</v>
      </c>
      <c r="E901" s="89">
        <v>1</v>
      </c>
      <c r="F901" s="89">
        <v>1</v>
      </c>
      <c r="G901" s="89">
        <v>1</v>
      </c>
      <c r="H901" s="89">
        <v>1</v>
      </c>
      <c r="I901" s="89">
        <v>1</v>
      </c>
      <c r="J901" s="89">
        <v>1</v>
      </c>
      <c r="K901" s="89">
        <v>1</v>
      </c>
      <c r="L901" s="89">
        <v>1</v>
      </c>
      <c r="M901" s="89">
        <v>1</v>
      </c>
      <c r="N901" s="89">
        <v>1</v>
      </c>
      <c r="O901" s="89">
        <v>1</v>
      </c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>
        <v>1</v>
      </c>
      <c r="AB901" s="89">
        <v>1</v>
      </c>
      <c r="AC901" s="89">
        <v>1</v>
      </c>
      <c r="AD901" s="89">
        <v>1</v>
      </c>
      <c r="AE901" s="89">
        <v>1</v>
      </c>
      <c r="AF901" s="89">
        <v>1</v>
      </c>
      <c r="AG901" s="89">
        <v>1</v>
      </c>
      <c r="AH901" s="89">
        <v>1</v>
      </c>
      <c r="AI901" s="89">
        <v>1</v>
      </c>
      <c r="AJ901" s="89">
        <v>1</v>
      </c>
      <c r="AK901" s="89">
        <v>1</v>
      </c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>
        <v>1</v>
      </c>
      <c r="BI901" s="89">
        <v>1</v>
      </c>
      <c r="BJ901" s="89">
        <v>1</v>
      </c>
      <c r="BK901" s="89">
        <v>1</v>
      </c>
      <c r="BL901" s="89">
        <v>1</v>
      </c>
      <c r="BM901" s="89">
        <v>1</v>
      </c>
      <c r="BN901" s="89">
        <v>1</v>
      </c>
      <c r="BO901" s="89">
        <v>1</v>
      </c>
      <c r="BP901" s="89">
        <v>1</v>
      </c>
      <c r="BQ901" s="89">
        <v>1</v>
      </c>
      <c r="BR901" s="89">
        <v>1</v>
      </c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>
        <v>1</v>
      </c>
      <c r="CY901" s="89">
        <v>1</v>
      </c>
      <c r="CZ901" s="89">
        <v>1</v>
      </c>
      <c r="DA901" s="89">
        <v>1</v>
      </c>
      <c r="DB901" s="89">
        <v>1</v>
      </c>
      <c r="DC901" s="89">
        <v>1</v>
      </c>
      <c r="DD901" s="89">
        <v>1</v>
      </c>
      <c r="DE901" s="89">
        <v>1</v>
      </c>
      <c r="DF901" s="89">
        <v>1</v>
      </c>
      <c r="DG901" s="89">
        <v>1</v>
      </c>
      <c r="DH901" s="89">
        <v>1</v>
      </c>
      <c r="DI901" s="89"/>
      <c r="DJ901" s="89"/>
      <c r="DK901" s="89"/>
      <c r="DL901" s="89"/>
      <c r="DM901" s="89"/>
      <c r="DN901" s="89"/>
      <c r="DO901" s="89"/>
      <c r="DP901" s="89"/>
      <c r="DQ901" s="89"/>
      <c r="DR901" s="89"/>
      <c r="DS901" s="89"/>
      <c r="DT901" s="89"/>
      <c r="DU901" s="89"/>
      <c r="DV901" s="89"/>
      <c r="DW901" s="89"/>
      <c r="DX901" s="89"/>
      <c r="DY901" s="89"/>
      <c r="DZ901" s="89"/>
      <c r="EA901" s="89"/>
      <c r="EB901" s="89"/>
      <c r="EC901" s="89"/>
      <c r="ED901" s="89"/>
      <c r="EE901" s="89">
        <v>1</v>
      </c>
      <c r="EF901" s="89">
        <v>1</v>
      </c>
      <c r="EG901" s="89"/>
      <c r="EH901" s="89"/>
      <c r="EI901" s="89"/>
      <c r="EJ901" s="89"/>
      <c r="EK901" s="89"/>
      <c r="EL901" s="89"/>
      <c r="EM901" s="89"/>
      <c r="EN901" s="89"/>
      <c r="EO901" s="89"/>
      <c r="EP901" s="89"/>
      <c r="EQ901" s="89"/>
      <c r="ER901" s="89">
        <v>1</v>
      </c>
      <c r="ES901" s="89"/>
      <c r="ET901" s="89"/>
      <c r="EU901" s="89">
        <v>1</v>
      </c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>
        <v>1</v>
      </c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>
        <v>1</v>
      </c>
      <c r="GL901" s="89"/>
      <c r="GM901" s="89">
        <v>1</v>
      </c>
      <c r="GN901" s="89">
        <v>1</v>
      </c>
      <c r="GO901" s="89"/>
      <c r="GP901" s="89"/>
      <c r="GQ901" s="89"/>
      <c r="GR901" s="89">
        <v>1</v>
      </c>
      <c r="GS901" s="89">
        <v>1</v>
      </c>
      <c r="GT901" s="89">
        <v>1</v>
      </c>
      <c r="GU901" s="89">
        <v>1</v>
      </c>
      <c r="GV901" s="89"/>
      <c r="GW901" s="89">
        <v>1</v>
      </c>
      <c r="GX901" s="89"/>
      <c r="GY901" s="89"/>
      <c r="GZ901" s="89"/>
      <c r="HA901" s="89">
        <v>1</v>
      </c>
      <c r="HB901" s="89">
        <v>1</v>
      </c>
      <c r="HC901" s="89"/>
      <c r="HD901" s="89"/>
      <c r="HE901" s="89"/>
      <c r="HF901" s="89"/>
      <c r="HG901" s="89"/>
      <c r="HH901" s="89"/>
      <c r="HI901" s="89"/>
      <c r="HJ901" s="89"/>
      <c r="HK901" s="89">
        <v>1</v>
      </c>
      <c r="HL901" s="89"/>
      <c r="HM901" s="89"/>
      <c r="HN901" s="89">
        <v>1</v>
      </c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>
        <v>1</v>
      </c>
      <c r="IJ901" s="89"/>
      <c r="IK901" s="89"/>
      <c r="IL901" s="89">
        <v>1</v>
      </c>
      <c r="IM901" s="89"/>
      <c r="IN901" s="89"/>
      <c r="IO901" s="89"/>
      <c r="IP901" s="89"/>
      <c r="IQ901" s="89"/>
      <c r="IR901" s="89"/>
      <c r="IS901" s="89"/>
      <c r="IT901" s="89"/>
      <c r="IU901" s="89"/>
      <c r="IV901" s="89"/>
      <c r="IW901" s="89"/>
      <c r="IX901" s="89"/>
      <c r="IY901" s="89"/>
      <c r="IZ901" s="89"/>
      <c r="JA901" s="89"/>
      <c r="JB901" s="89"/>
      <c r="JC901" s="89"/>
      <c r="JD901" s="89"/>
      <c r="JE901" s="89"/>
      <c r="JF901" s="89"/>
      <c r="JG901" s="89">
        <v>1</v>
      </c>
      <c r="JH901" s="89"/>
      <c r="JI901" s="89"/>
      <c r="JJ901" s="89">
        <v>1</v>
      </c>
      <c r="JK901" s="89"/>
      <c r="JL901" s="89"/>
      <c r="JM901" s="89"/>
      <c r="JN901" s="89"/>
      <c r="JO901" s="89"/>
      <c r="JP901" s="89"/>
      <c r="JQ901" s="89"/>
      <c r="JR901" s="89"/>
      <c r="JS901" s="89"/>
      <c r="JT901" s="89"/>
      <c r="JU901" s="89"/>
      <c r="JV901" s="89"/>
      <c r="JW901" s="89"/>
      <c r="JX901" s="89"/>
      <c r="JY901" s="89"/>
      <c r="JZ901" s="89"/>
      <c r="KA901" s="89"/>
      <c r="KB901" s="89"/>
      <c r="KC901" s="89"/>
      <c r="KD901" s="89"/>
      <c r="KE901" s="89"/>
      <c r="KF901" s="89">
        <v>1</v>
      </c>
      <c r="KG901" s="89"/>
      <c r="KH901" s="89"/>
      <c r="KI901" s="89"/>
      <c r="KJ901" s="89"/>
      <c r="KK901" s="89"/>
      <c r="KL901" s="89"/>
      <c r="KM901" s="89"/>
      <c r="KN901" s="89"/>
      <c r="KO901" s="89"/>
      <c r="KP901" s="89"/>
      <c r="KQ901" s="89"/>
      <c r="KR901" s="89"/>
      <c r="KS901" s="89"/>
      <c r="KT901" s="89"/>
      <c r="KU901" s="89"/>
      <c r="KV901" s="89"/>
      <c r="KW901" s="89">
        <v>1</v>
      </c>
      <c r="KX901" s="89"/>
      <c r="KY901" s="89"/>
      <c r="KZ901" s="89">
        <v>1</v>
      </c>
      <c r="LA901" s="89"/>
      <c r="LB901" s="89"/>
      <c r="LC901" s="89"/>
      <c r="LD901" s="89"/>
      <c r="LE901" s="89"/>
      <c r="LF901" s="89"/>
      <c r="LG901" s="89"/>
      <c r="LH901" s="89"/>
      <c r="LI901" s="89"/>
      <c r="LJ901" s="89"/>
      <c r="LK901" s="89"/>
      <c r="LL901" s="89"/>
      <c r="LM901" s="89"/>
      <c r="LN901" s="89"/>
      <c r="LO901" s="89">
        <v>1</v>
      </c>
      <c r="LP901" s="89"/>
      <c r="LQ901" s="89"/>
      <c r="LR901" s="89"/>
      <c r="LS901" s="89"/>
      <c r="LT901" s="89"/>
      <c r="LU901" s="89"/>
      <c r="LV901" s="89"/>
      <c r="LW901" s="89"/>
      <c r="LX901" s="89"/>
      <c r="LY901" s="89"/>
      <c r="LZ901" s="89"/>
      <c r="MA901" s="89"/>
      <c r="MB901" s="89"/>
      <c r="MC901" s="89"/>
      <c r="MD901" s="89"/>
      <c r="ME901" s="89"/>
      <c r="MF901" s="89"/>
      <c r="MG901" s="89"/>
      <c r="MH901" s="89"/>
      <c r="MI901" s="89"/>
      <c r="MJ901" s="89"/>
      <c r="MK901" s="89"/>
      <c r="ML901" s="89">
        <v>1</v>
      </c>
      <c r="MM901" s="89"/>
      <c r="MN901" s="89"/>
      <c r="MO901" s="89"/>
      <c r="MP901" s="89"/>
      <c r="MQ901" s="89"/>
      <c r="MR901" s="89"/>
      <c r="MS901" s="89"/>
      <c r="MT901" s="89"/>
      <c r="MU901" s="89"/>
      <c r="MV901" s="89"/>
      <c r="MW901" s="89"/>
      <c r="MX901" s="89"/>
      <c r="MY901" s="89"/>
      <c r="MZ901" s="89"/>
      <c r="NA901" s="89"/>
      <c r="NB901" s="89"/>
      <c r="NC901" s="89"/>
      <c r="ND901" s="89"/>
      <c r="NE901" s="89"/>
      <c r="NF901" s="89"/>
      <c r="NG901" s="89"/>
      <c r="NH901" s="89"/>
      <c r="NI901" s="89">
        <v>1</v>
      </c>
      <c r="NJ901" s="89"/>
      <c r="NK901" s="89"/>
      <c r="NL901" s="89"/>
      <c r="NM901" s="89"/>
      <c r="NN901" s="89"/>
      <c r="NO901" s="89"/>
      <c r="NP901" s="89"/>
      <c r="NQ901" s="89"/>
      <c r="NR901" s="89"/>
      <c r="NS901" s="89"/>
      <c r="NT901" s="89"/>
      <c r="NU901" s="89"/>
      <c r="NV901" s="89"/>
      <c r="NW901" s="89"/>
      <c r="NX901" s="89"/>
      <c r="NY901" s="89"/>
      <c r="NZ901" s="89"/>
      <c r="OA901" s="89"/>
      <c r="OB901" s="89"/>
      <c r="OC901" s="89"/>
      <c r="OD901" s="89"/>
      <c r="OE901" s="89"/>
      <c r="OF901" s="89">
        <v>1</v>
      </c>
      <c r="OG901" s="89"/>
      <c r="OH901" s="89"/>
      <c r="OI901" s="89"/>
      <c r="OJ901" s="89"/>
      <c r="OK901" s="89"/>
      <c r="OL901" s="89"/>
      <c r="OM901" s="89"/>
      <c r="ON901" s="89"/>
      <c r="OO901" s="89"/>
      <c r="OP901" s="89"/>
      <c r="OQ901" s="89"/>
      <c r="OR901" s="89"/>
      <c r="OS901" s="89"/>
      <c r="OT901" s="89"/>
      <c r="OU901" s="89"/>
      <c r="OV901" s="89"/>
      <c r="OW901" s="89"/>
      <c r="OX901" s="89">
        <v>1</v>
      </c>
      <c r="OY901" s="89"/>
      <c r="OZ901" s="89"/>
      <c r="PA901" s="89"/>
      <c r="PB901" s="89"/>
      <c r="PC901" s="89"/>
      <c r="PD901" s="89"/>
      <c r="PE901" s="89"/>
      <c r="PF901" s="89"/>
      <c r="PG901" s="89"/>
      <c r="PH901" s="89"/>
      <c r="PI901" s="89"/>
      <c r="PJ901" s="89"/>
      <c r="PK901" s="89"/>
      <c r="PL901" s="89"/>
      <c r="PM901" s="89"/>
      <c r="PN901" s="89">
        <v>1</v>
      </c>
      <c r="PO901" s="89"/>
      <c r="PP901" s="89"/>
      <c r="PQ901" s="89"/>
      <c r="PR901" s="89"/>
      <c r="PS901" s="89"/>
      <c r="PT901" s="89"/>
      <c r="PU901" s="89"/>
      <c r="PV901" s="89"/>
      <c r="PW901" s="89"/>
      <c r="PX901" s="89"/>
      <c r="PY901" s="89"/>
      <c r="PZ901" s="89"/>
      <c r="QA901" s="89"/>
      <c r="QB901" s="89"/>
      <c r="QC901" s="89"/>
      <c r="QD901" s="89"/>
    </row>
    <row r="902" spans="1:446" x14ac:dyDescent="0.2">
      <c r="A902" s="102" t="s">
        <v>4388</v>
      </c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89"/>
      <c r="DB902" s="89"/>
      <c r="DC902" s="89"/>
      <c r="DD902" s="89"/>
      <c r="DE902" s="89"/>
      <c r="DF902" s="89"/>
      <c r="DG902" s="89"/>
      <c r="DH902" s="89"/>
      <c r="DI902" s="89"/>
      <c r="DJ902" s="89"/>
      <c r="DK902" s="89"/>
      <c r="DL902" s="89"/>
      <c r="DM902" s="89"/>
      <c r="DN902" s="89"/>
      <c r="DO902" s="89"/>
      <c r="DP902" s="89"/>
      <c r="DQ902" s="89"/>
      <c r="DR902" s="89"/>
      <c r="DS902" s="89"/>
      <c r="DT902" s="89"/>
      <c r="DU902" s="89"/>
      <c r="DV902" s="89"/>
      <c r="DW902" s="89"/>
      <c r="DX902" s="89"/>
      <c r="DY902" s="89"/>
      <c r="DZ902" s="89"/>
      <c r="EA902" s="89"/>
      <c r="EB902" s="89"/>
      <c r="EC902" s="89"/>
      <c r="ED902" s="89"/>
      <c r="EE902" s="89"/>
      <c r="EF902" s="89"/>
      <c r="EG902" s="89"/>
      <c r="EH902" s="89"/>
      <c r="EI902" s="89"/>
      <c r="EJ902" s="89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  <c r="IS902" s="89"/>
      <c r="IT902" s="89"/>
      <c r="IU902" s="89"/>
      <c r="IV902" s="89"/>
      <c r="IW902" s="89"/>
      <c r="IX902" s="89"/>
      <c r="IY902" s="89"/>
      <c r="IZ902" s="89"/>
      <c r="JA902" s="89"/>
      <c r="JB902" s="89"/>
      <c r="JC902" s="89"/>
      <c r="JD902" s="89"/>
      <c r="JE902" s="89"/>
      <c r="JF902" s="89"/>
      <c r="JG902" s="89"/>
      <c r="JH902" s="89"/>
      <c r="JI902" s="89"/>
      <c r="JJ902" s="89"/>
      <c r="JK902" s="89"/>
      <c r="JL902" s="89"/>
      <c r="JM902" s="89"/>
      <c r="JN902" s="89"/>
      <c r="JO902" s="89"/>
      <c r="JP902" s="89"/>
      <c r="JQ902" s="89"/>
      <c r="JR902" s="89"/>
      <c r="JS902" s="89"/>
      <c r="JT902" s="89"/>
      <c r="JU902" s="89"/>
      <c r="JV902" s="89"/>
      <c r="JW902" s="89"/>
      <c r="JX902" s="89"/>
      <c r="JY902" s="89"/>
      <c r="JZ902" s="89"/>
      <c r="KA902" s="89"/>
      <c r="KB902" s="89"/>
      <c r="KC902" s="89"/>
      <c r="KD902" s="89"/>
      <c r="KE902" s="89"/>
      <c r="KF902" s="89"/>
      <c r="KG902" s="89"/>
      <c r="KH902" s="89"/>
      <c r="KI902" s="89"/>
      <c r="KJ902" s="89"/>
      <c r="KK902" s="89"/>
      <c r="KL902" s="89"/>
      <c r="KM902" s="89"/>
      <c r="KN902" s="89"/>
      <c r="KO902" s="89"/>
      <c r="KP902" s="89"/>
      <c r="KQ902" s="89"/>
      <c r="KR902" s="89"/>
      <c r="KS902" s="89"/>
      <c r="KT902" s="89"/>
      <c r="KU902" s="89"/>
      <c r="KV902" s="89"/>
      <c r="KW902" s="89"/>
      <c r="KX902" s="89"/>
      <c r="KY902" s="89"/>
      <c r="KZ902" s="89"/>
      <c r="LA902" s="89"/>
      <c r="LB902" s="89"/>
      <c r="LC902" s="89"/>
      <c r="LD902" s="89"/>
      <c r="LE902" s="89"/>
      <c r="LF902" s="89"/>
      <c r="LG902" s="89"/>
      <c r="LH902" s="89"/>
      <c r="LI902" s="89"/>
      <c r="LJ902" s="89"/>
      <c r="LK902" s="89"/>
      <c r="LL902" s="89"/>
      <c r="LM902" s="89"/>
      <c r="LN902" s="89"/>
      <c r="LO902" s="89"/>
      <c r="LP902" s="89"/>
      <c r="LQ902" s="89"/>
      <c r="LR902" s="89"/>
      <c r="LS902" s="89"/>
      <c r="LT902" s="89"/>
      <c r="LU902" s="89"/>
      <c r="LV902" s="89"/>
      <c r="LW902" s="89"/>
      <c r="LX902" s="89"/>
      <c r="LY902" s="89"/>
      <c r="LZ902" s="89"/>
      <c r="MA902" s="89"/>
      <c r="MB902" s="89"/>
      <c r="MC902" s="89"/>
      <c r="MD902" s="89"/>
      <c r="ME902" s="89"/>
      <c r="MF902" s="89"/>
      <c r="MG902" s="89"/>
      <c r="MH902" s="89"/>
      <c r="MI902" s="89"/>
      <c r="MJ902" s="89"/>
      <c r="MK902" s="89"/>
      <c r="ML902" s="89"/>
      <c r="MM902" s="89"/>
      <c r="MN902" s="89"/>
      <c r="MO902" s="89"/>
      <c r="MP902" s="89"/>
      <c r="MQ902" s="89"/>
      <c r="MR902" s="89"/>
      <c r="MS902" s="89"/>
      <c r="MT902" s="89"/>
      <c r="MU902" s="89"/>
      <c r="MV902" s="89"/>
      <c r="MW902" s="89"/>
      <c r="MX902" s="89"/>
      <c r="MY902" s="89"/>
      <c r="MZ902" s="89"/>
      <c r="NA902" s="89"/>
      <c r="NB902" s="89"/>
      <c r="NC902" s="89"/>
      <c r="ND902" s="89"/>
      <c r="NE902" s="89"/>
      <c r="NF902" s="89"/>
      <c r="NG902" s="89"/>
      <c r="NH902" s="89"/>
      <c r="NI902" s="89"/>
      <c r="NJ902" s="89"/>
      <c r="NK902" s="89"/>
      <c r="NL902" s="89"/>
      <c r="NM902" s="89"/>
      <c r="NN902" s="89"/>
      <c r="NO902" s="89"/>
      <c r="NP902" s="89"/>
      <c r="NQ902" s="89"/>
      <c r="NR902" s="89"/>
      <c r="NS902" s="89"/>
      <c r="NT902" s="89"/>
      <c r="NU902" s="89"/>
      <c r="NV902" s="89"/>
      <c r="NW902" s="89"/>
      <c r="NX902" s="89"/>
      <c r="NY902" s="89"/>
      <c r="NZ902" s="89"/>
      <c r="OA902" s="89"/>
      <c r="OB902" s="89"/>
      <c r="OC902" s="89"/>
      <c r="OD902" s="89"/>
      <c r="OE902" s="89"/>
      <c r="OF902" s="89"/>
      <c r="OG902" s="89"/>
      <c r="OH902" s="89"/>
      <c r="OI902" s="89"/>
      <c r="OJ902" s="89"/>
      <c r="OK902" s="89"/>
      <c r="OL902" s="89"/>
      <c r="OM902" s="89"/>
      <c r="ON902" s="89"/>
      <c r="OO902" s="89"/>
      <c r="OP902" s="89"/>
      <c r="OQ902" s="89"/>
      <c r="OR902" s="89"/>
      <c r="OS902" s="89"/>
      <c r="OT902" s="89"/>
      <c r="OU902" s="89"/>
      <c r="OV902" s="89"/>
      <c r="OW902" s="89"/>
      <c r="OX902" s="89"/>
      <c r="OY902" s="89"/>
      <c r="OZ902" s="89"/>
      <c r="PA902" s="89"/>
      <c r="PB902" s="89"/>
      <c r="PC902" s="89"/>
      <c r="PD902" s="89"/>
      <c r="PE902" s="89"/>
      <c r="PF902" s="89"/>
      <c r="PG902" s="89"/>
      <c r="PH902" s="89"/>
      <c r="PI902" s="89"/>
      <c r="PJ902" s="89"/>
      <c r="PK902" s="89"/>
      <c r="PL902" s="89"/>
      <c r="PM902" s="89"/>
      <c r="PN902" s="89"/>
      <c r="PO902" s="89"/>
      <c r="PP902" s="89"/>
      <c r="PQ902" s="89"/>
      <c r="PR902" s="89"/>
      <c r="PS902" s="89"/>
      <c r="PT902" s="89"/>
      <c r="PU902" s="89"/>
      <c r="PV902" s="89"/>
      <c r="PW902" s="89"/>
      <c r="PX902" s="89"/>
      <c r="PY902" s="89"/>
      <c r="PZ902" s="89"/>
      <c r="QA902" s="89"/>
      <c r="QB902" s="89"/>
      <c r="QC902" s="89"/>
      <c r="QD902" s="89"/>
    </row>
    <row r="903" spans="1:446" x14ac:dyDescent="0.2">
      <c r="A903" s="102" t="s">
        <v>4390</v>
      </c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89"/>
      <c r="DB903" s="89"/>
      <c r="DC903" s="89"/>
      <c r="DD903" s="89"/>
      <c r="DE903" s="89"/>
      <c r="DF903" s="89"/>
      <c r="DG903" s="89"/>
      <c r="DH903" s="89"/>
      <c r="DI903" s="89"/>
      <c r="DJ903" s="89"/>
      <c r="DK903" s="89"/>
      <c r="DL903" s="89"/>
      <c r="DM903" s="89"/>
      <c r="DN903" s="89"/>
      <c r="DO903" s="89"/>
      <c r="DP903" s="89"/>
      <c r="DQ903" s="89"/>
      <c r="DR903" s="89"/>
      <c r="DS903" s="89"/>
      <c r="DT903" s="89"/>
      <c r="DU903" s="89"/>
      <c r="DV903" s="89"/>
      <c r="DW903" s="89"/>
      <c r="DX903" s="89"/>
      <c r="DY903" s="89"/>
      <c r="DZ903" s="89"/>
      <c r="EA903" s="89"/>
      <c r="EB903" s="89"/>
      <c r="EC903" s="89"/>
      <c r="ED903" s="89"/>
      <c r="EE903" s="89"/>
      <c r="EF903" s="89"/>
      <c r="EG903" s="89"/>
      <c r="EH903" s="89"/>
      <c r="EI903" s="89"/>
      <c r="EJ903" s="89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  <c r="IS903" s="89"/>
      <c r="IT903" s="89"/>
      <c r="IU903" s="89"/>
      <c r="IV903" s="89"/>
      <c r="IW903" s="89"/>
      <c r="IX903" s="89"/>
      <c r="IY903" s="89"/>
      <c r="IZ903" s="89"/>
      <c r="JA903" s="89"/>
      <c r="JB903" s="89"/>
      <c r="JC903" s="89"/>
      <c r="JD903" s="89"/>
      <c r="JE903" s="89"/>
      <c r="JF903" s="89"/>
      <c r="JG903" s="89"/>
      <c r="JH903" s="89"/>
      <c r="JI903" s="89"/>
      <c r="JJ903" s="89"/>
      <c r="JK903" s="89"/>
      <c r="JL903" s="89"/>
      <c r="JM903" s="89"/>
      <c r="JN903" s="89"/>
      <c r="JO903" s="89"/>
      <c r="JP903" s="89"/>
      <c r="JQ903" s="89"/>
      <c r="JR903" s="89"/>
      <c r="JS903" s="89"/>
      <c r="JT903" s="89"/>
      <c r="JU903" s="89"/>
      <c r="JV903" s="89"/>
      <c r="JW903" s="89"/>
      <c r="JX903" s="89"/>
      <c r="JY903" s="89"/>
      <c r="JZ903" s="89"/>
      <c r="KA903" s="89"/>
      <c r="KB903" s="89"/>
      <c r="KC903" s="89"/>
      <c r="KD903" s="89"/>
      <c r="KE903" s="89"/>
      <c r="KF903" s="89"/>
      <c r="KG903" s="89"/>
      <c r="KH903" s="89"/>
      <c r="KI903" s="89"/>
      <c r="KJ903" s="89"/>
      <c r="KK903" s="89"/>
      <c r="KL903" s="89"/>
      <c r="KM903" s="89"/>
      <c r="KN903" s="89"/>
      <c r="KO903" s="89"/>
      <c r="KP903" s="89"/>
      <c r="KQ903" s="89"/>
      <c r="KR903" s="89"/>
      <c r="KS903" s="89"/>
      <c r="KT903" s="89"/>
      <c r="KU903" s="89"/>
      <c r="KV903" s="89"/>
      <c r="KW903" s="89"/>
      <c r="KX903" s="89"/>
      <c r="KY903" s="89"/>
      <c r="KZ903" s="89"/>
      <c r="LA903" s="89"/>
      <c r="LB903" s="89"/>
      <c r="LC903" s="89"/>
      <c r="LD903" s="89"/>
      <c r="LE903" s="89"/>
      <c r="LF903" s="89"/>
      <c r="LG903" s="89"/>
      <c r="LH903" s="89"/>
      <c r="LI903" s="89"/>
      <c r="LJ903" s="89"/>
      <c r="LK903" s="89"/>
      <c r="LL903" s="89"/>
      <c r="LM903" s="89"/>
      <c r="LN903" s="89"/>
      <c r="LO903" s="89"/>
      <c r="LP903" s="89"/>
      <c r="LQ903" s="89"/>
      <c r="LR903" s="89"/>
      <c r="LS903" s="89"/>
      <c r="LT903" s="89"/>
      <c r="LU903" s="89"/>
      <c r="LV903" s="89"/>
      <c r="LW903" s="89"/>
      <c r="LX903" s="89"/>
      <c r="LY903" s="89"/>
      <c r="LZ903" s="89"/>
      <c r="MA903" s="89"/>
      <c r="MB903" s="89"/>
      <c r="MC903" s="89"/>
      <c r="MD903" s="89"/>
      <c r="ME903" s="89"/>
      <c r="MF903" s="89"/>
      <c r="MG903" s="89"/>
      <c r="MH903" s="89"/>
      <c r="MI903" s="89"/>
      <c r="MJ903" s="89"/>
      <c r="MK903" s="89"/>
      <c r="ML903" s="89"/>
      <c r="MM903" s="89"/>
      <c r="MN903" s="89"/>
      <c r="MO903" s="89"/>
      <c r="MP903" s="89"/>
      <c r="MQ903" s="89"/>
      <c r="MR903" s="89"/>
      <c r="MS903" s="89"/>
      <c r="MT903" s="89"/>
      <c r="MU903" s="89"/>
      <c r="MV903" s="89"/>
      <c r="MW903" s="89"/>
      <c r="MX903" s="89"/>
      <c r="MY903" s="89"/>
      <c r="MZ903" s="89"/>
      <c r="NA903" s="89"/>
      <c r="NB903" s="89"/>
      <c r="NC903" s="89"/>
      <c r="ND903" s="89"/>
      <c r="NE903" s="89"/>
      <c r="NF903" s="89"/>
      <c r="NG903" s="89"/>
      <c r="NH903" s="89"/>
      <c r="NI903" s="89"/>
      <c r="NJ903" s="89"/>
      <c r="NK903" s="89"/>
      <c r="NL903" s="89"/>
      <c r="NM903" s="89"/>
      <c r="NN903" s="89"/>
      <c r="NO903" s="89"/>
      <c r="NP903" s="89"/>
      <c r="NQ903" s="89"/>
      <c r="NR903" s="89"/>
      <c r="NS903" s="89"/>
      <c r="NT903" s="89"/>
      <c r="NU903" s="89"/>
      <c r="NV903" s="89"/>
      <c r="NW903" s="89"/>
      <c r="NX903" s="89"/>
      <c r="NY903" s="89"/>
      <c r="NZ903" s="89"/>
      <c r="OA903" s="89"/>
      <c r="OB903" s="89"/>
      <c r="OC903" s="89"/>
      <c r="OD903" s="89"/>
      <c r="OE903" s="89"/>
      <c r="OF903" s="89"/>
      <c r="OG903" s="89"/>
      <c r="OH903" s="89"/>
      <c r="OI903" s="89"/>
      <c r="OJ903" s="89"/>
      <c r="OK903" s="89"/>
      <c r="OL903" s="89"/>
      <c r="OM903" s="89"/>
      <c r="ON903" s="89"/>
      <c r="OO903" s="89"/>
      <c r="OP903" s="89"/>
      <c r="OQ903" s="89"/>
      <c r="OR903" s="89"/>
      <c r="OS903" s="89"/>
      <c r="OT903" s="89"/>
      <c r="OU903" s="89"/>
      <c r="OV903" s="89"/>
      <c r="OW903" s="89"/>
      <c r="OX903" s="89"/>
      <c r="OY903" s="89"/>
      <c r="OZ903" s="89"/>
      <c r="PA903" s="89"/>
      <c r="PB903" s="89"/>
      <c r="PC903" s="89"/>
      <c r="PD903" s="89"/>
      <c r="PE903" s="89"/>
      <c r="PF903" s="89"/>
      <c r="PG903" s="89"/>
      <c r="PH903" s="89"/>
      <c r="PI903" s="89"/>
      <c r="PJ903" s="89"/>
      <c r="PK903" s="89"/>
      <c r="PL903" s="89"/>
      <c r="PM903" s="89"/>
      <c r="PN903" s="89"/>
      <c r="PO903" s="89"/>
      <c r="PP903" s="89"/>
      <c r="PQ903" s="89"/>
      <c r="PR903" s="89"/>
      <c r="PS903" s="89"/>
      <c r="PT903" s="89"/>
      <c r="PU903" s="89"/>
      <c r="PV903" s="89"/>
      <c r="PW903" s="89"/>
      <c r="PX903" s="89"/>
      <c r="PY903" s="89"/>
      <c r="PZ903" s="89"/>
      <c r="QA903" s="89"/>
      <c r="QB903" s="89"/>
      <c r="QC903" s="89"/>
      <c r="QD903" s="89"/>
    </row>
    <row r="904" spans="1:446" x14ac:dyDescent="0.2">
      <c r="A904" s="19" t="s">
        <v>475</v>
      </c>
      <c r="B904" s="89">
        <v>1</v>
      </c>
      <c r="C904" s="89">
        <v>1</v>
      </c>
      <c r="D904" s="89">
        <v>1</v>
      </c>
      <c r="E904" s="89">
        <v>1</v>
      </c>
      <c r="F904" s="89">
        <v>1</v>
      </c>
      <c r="G904" s="89">
        <v>1</v>
      </c>
      <c r="H904" s="89">
        <v>1</v>
      </c>
      <c r="I904" s="89">
        <v>1</v>
      </c>
      <c r="J904" s="89">
        <v>1</v>
      </c>
      <c r="K904" s="89">
        <v>1</v>
      </c>
      <c r="L904" s="89">
        <v>1</v>
      </c>
      <c r="M904" s="89">
        <v>1</v>
      </c>
      <c r="N904" s="89">
        <v>1</v>
      </c>
      <c r="O904" s="89">
        <v>1</v>
      </c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>
        <v>1</v>
      </c>
      <c r="AB904" s="89">
        <v>1</v>
      </c>
      <c r="AC904" s="89">
        <v>1</v>
      </c>
      <c r="AD904" s="89">
        <v>1</v>
      </c>
      <c r="AE904" s="89">
        <v>1</v>
      </c>
      <c r="AF904" s="89">
        <v>1</v>
      </c>
      <c r="AG904" s="89">
        <v>1</v>
      </c>
      <c r="AH904" s="89">
        <v>1</v>
      </c>
      <c r="AI904" s="89">
        <v>1</v>
      </c>
      <c r="AJ904" s="89">
        <v>1</v>
      </c>
      <c r="AK904" s="89">
        <v>1</v>
      </c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89"/>
      <c r="DB904" s="89"/>
      <c r="DC904" s="89"/>
      <c r="DD904" s="89"/>
      <c r="DE904" s="89"/>
      <c r="DF904" s="89"/>
      <c r="DG904" s="89"/>
      <c r="DH904" s="89"/>
      <c r="DI904" s="89"/>
      <c r="DJ904" s="89"/>
      <c r="DK904" s="89"/>
      <c r="DL904" s="89"/>
      <c r="DM904" s="89"/>
      <c r="DN904" s="89"/>
      <c r="DO904" s="89"/>
      <c r="DP904" s="89"/>
      <c r="DQ904" s="89"/>
      <c r="DR904" s="89"/>
      <c r="DS904" s="89"/>
      <c r="DT904" s="89"/>
      <c r="DU904" s="89"/>
      <c r="DV904" s="89"/>
      <c r="DW904" s="89"/>
      <c r="DX904" s="89"/>
      <c r="DY904" s="89"/>
      <c r="DZ904" s="89"/>
      <c r="EA904" s="89"/>
      <c r="EB904" s="89"/>
      <c r="EC904" s="89"/>
      <c r="ED904" s="89"/>
      <c r="EE904" s="89">
        <v>1</v>
      </c>
      <c r="EF904" s="89">
        <v>1</v>
      </c>
      <c r="EG904" s="89"/>
      <c r="EH904" s="89"/>
      <c r="EI904" s="89"/>
      <c r="EJ904" s="89"/>
      <c r="EK904" s="89"/>
      <c r="EL904" s="89"/>
      <c r="EM904" s="89"/>
      <c r="EN904" s="89"/>
      <c r="EO904" s="89"/>
      <c r="EP904" s="89"/>
      <c r="EQ904" s="89"/>
      <c r="ER904" s="89">
        <v>1</v>
      </c>
      <c r="ES904" s="89"/>
      <c r="ET904" s="89"/>
      <c r="EU904" s="89">
        <v>1</v>
      </c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>
        <v>1</v>
      </c>
      <c r="GL904" s="89"/>
      <c r="GM904" s="89">
        <v>1</v>
      </c>
      <c r="GN904" s="89">
        <v>1</v>
      </c>
      <c r="GO904" s="89"/>
      <c r="GP904" s="89"/>
      <c r="GQ904" s="89"/>
      <c r="GR904" s="89">
        <v>1</v>
      </c>
      <c r="GS904" s="89">
        <v>1</v>
      </c>
      <c r="GT904" s="89">
        <v>1</v>
      </c>
      <c r="GU904" s="89">
        <v>1</v>
      </c>
      <c r="GV904" s="89"/>
      <c r="GW904" s="89">
        <v>1</v>
      </c>
      <c r="GX904" s="89"/>
      <c r="GY904" s="89"/>
      <c r="GZ904" s="89"/>
      <c r="HA904" s="89">
        <v>1</v>
      </c>
      <c r="HB904" s="89">
        <v>1</v>
      </c>
      <c r="HC904" s="89"/>
      <c r="HD904" s="89"/>
      <c r="HE904" s="89"/>
      <c r="HF904" s="89"/>
      <c r="HG904" s="89"/>
      <c r="HH904" s="89"/>
      <c r="HI904" s="89"/>
      <c r="HJ904" s="89"/>
      <c r="HK904" s="89">
        <v>1</v>
      </c>
      <c r="HL904" s="89"/>
      <c r="HM904" s="89"/>
      <c r="HN904" s="89">
        <v>1</v>
      </c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>
        <v>1</v>
      </c>
      <c r="IJ904" s="89"/>
      <c r="IK904" s="89"/>
      <c r="IL904" s="89">
        <v>1</v>
      </c>
      <c r="IM904" s="89"/>
      <c r="IN904" s="89"/>
      <c r="IO904" s="89"/>
      <c r="IP904" s="89"/>
      <c r="IQ904" s="89"/>
      <c r="IR904" s="89"/>
      <c r="IS904" s="89"/>
      <c r="IT904" s="89"/>
      <c r="IU904" s="89"/>
      <c r="IV904" s="89"/>
      <c r="IW904" s="89"/>
      <c r="IX904" s="89"/>
      <c r="IY904" s="89"/>
      <c r="IZ904" s="89"/>
      <c r="JA904" s="89"/>
      <c r="JB904" s="89"/>
      <c r="JC904" s="89"/>
      <c r="JD904" s="89"/>
      <c r="JE904" s="89"/>
      <c r="JF904" s="89"/>
      <c r="JG904" s="89">
        <v>1</v>
      </c>
      <c r="JH904" s="89"/>
      <c r="JI904" s="89"/>
      <c r="JJ904" s="89">
        <v>1</v>
      </c>
      <c r="JK904" s="89"/>
      <c r="JL904" s="89"/>
      <c r="JM904" s="89"/>
      <c r="JN904" s="89"/>
      <c r="JO904" s="89"/>
      <c r="JP904" s="89"/>
      <c r="JQ904" s="89"/>
      <c r="JR904" s="89"/>
      <c r="JS904" s="89"/>
      <c r="JT904" s="89"/>
      <c r="JU904" s="89"/>
      <c r="JV904" s="89"/>
      <c r="JW904" s="89"/>
      <c r="JX904" s="89"/>
      <c r="JY904" s="89"/>
      <c r="JZ904" s="89"/>
      <c r="KA904" s="89"/>
      <c r="KB904" s="89"/>
      <c r="KC904" s="89"/>
      <c r="KD904" s="89"/>
      <c r="KE904" s="89"/>
      <c r="KF904" s="89">
        <v>1</v>
      </c>
      <c r="KG904" s="89"/>
      <c r="KH904" s="89"/>
      <c r="KI904" s="89"/>
      <c r="KJ904" s="89"/>
      <c r="KK904" s="89"/>
      <c r="KL904" s="89"/>
      <c r="KM904" s="89"/>
      <c r="KN904" s="89"/>
      <c r="KO904" s="89"/>
      <c r="KP904" s="89"/>
      <c r="KQ904" s="89"/>
      <c r="KR904" s="89"/>
      <c r="KS904" s="89"/>
      <c r="KT904" s="89"/>
      <c r="KU904" s="89"/>
      <c r="KV904" s="89"/>
      <c r="KW904" s="89">
        <v>1</v>
      </c>
      <c r="KX904" s="89"/>
      <c r="KY904" s="89"/>
      <c r="KZ904" s="89">
        <v>1</v>
      </c>
      <c r="LA904" s="89"/>
      <c r="LB904" s="89"/>
      <c r="LC904" s="89"/>
      <c r="LD904" s="89"/>
      <c r="LE904" s="89"/>
      <c r="LF904" s="89"/>
      <c r="LG904" s="89"/>
      <c r="LH904" s="89"/>
      <c r="LI904" s="89"/>
      <c r="LJ904" s="89"/>
      <c r="LK904" s="89"/>
      <c r="LL904" s="89"/>
      <c r="LM904" s="89"/>
      <c r="LN904" s="89"/>
      <c r="LO904" s="89"/>
      <c r="LP904" s="89"/>
      <c r="LQ904" s="89"/>
      <c r="LR904" s="89"/>
      <c r="LS904" s="89"/>
      <c r="LT904" s="89"/>
      <c r="LU904" s="89"/>
      <c r="LV904" s="89"/>
      <c r="LW904" s="89"/>
      <c r="LX904" s="89"/>
      <c r="LY904" s="89"/>
      <c r="LZ904" s="89"/>
      <c r="MA904" s="89"/>
      <c r="MB904" s="89"/>
      <c r="MC904" s="89"/>
      <c r="MD904" s="89"/>
      <c r="ME904" s="89"/>
      <c r="MF904" s="89"/>
      <c r="MG904" s="89"/>
      <c r="MH904" s="89"/>
      <c r="MI904" s="89"/>
      <c r="MJ904" s="89"/>
      <c r="MK904" s="89"/>
      <c r="ML904" s="89"/>
      <c r="MM904" s="89"/>
      <c r="MN904" s="89"/>
      <c r="MO904" s="89"/>
      <c r="MP904" s="89"/>
      <c r="MQ904" s="89"/>
      <c r="MR904" s="89"/>
      <c r="MS904" s="89"/>
      <c r="MT904" s="89"/>
      <c r="MU904" s="89"/>
      <c r="MV904" s="89"/>
      <c r="MW904" s="89"/>
      <c r="MX904" s="89"/>
      <c r="MY904" s="89"/>
      <c r="MZ904" s="89"/>
      <c r="NA904" s="89"/>
      <c r="NB904" s="89"/>
      <c r="NC904" s="89"/>
      <c r="ND904" s="89"/>
      <c r="NE904" s="89"/>
      <c r="NF904" s="89"/>
      <c r="NG904" s="89"/>
      <c r="NH904" s="89"/>
      <c r="NI904" s="89"/>
      <c r="NJ904" s="89"/>
      <c r="NK904" s="89"/>
      <c r="NL904" s="89"/>
      <c r="NM904" s="89"/>
      <c r="NN904" s="89"/>
      <c r="NO904" s="89"/>
      <c r="NP904" s="89"/>
      <c r="NQ904" s="89"/>
      <c r="NR904" s="89"/>
      <c r="NS904" s="89"/>
      <c r="NT904" s="89"/>
      <c r="NU904" s="89"/>
      <c r="NV904" s="89"/>
      <c r="NW904" s="89"/>
      <c r="NX904" s="89"/>
      <c r="NY904" s="89"/>
      <c r="NZ904" s="89"/>
      <c r="OA904" s="89"/>
      <c r="OB904" s="89"/>
      <c r="OC904" s="89"/>
      <c r="OD904" s="89"/>
      <c r="OE904" s="89"/>
      <c r="OF904" s="89"/>
      <c r="OG904" s="89"/>
      <c r="OH904" s="89"/>
      <c r="OI904" s="89"/>
      <c r="OJ904" s="89"/>
      <c r="OK904" s="89"/>
      <c r="OL904" s="89"/>
      <c r="OM904" s="89"/>
      <c r="ON904" s="89"/>
      <c r="OO904" s="89"/>
      <c r="OP904" s="89"/>
      <c r="OQ904" s="89"/>
      <c r="OR904" s="89"/>
      <c r="OS904" s="89"/>
      <c r="OT904" s="89"/>
      <c r="OU904" s="89"/>
      <c r="OV904" s="89"/>
      <c r="OW904" s="89"/>
      <c r="OX904" s="89"/>
      <c r="OY904" s="89"/>
      <c r="OZ904" s="89"/>
      <c r="PA904" s="89"/>
      <c r="PB904" s="89"/>
      <c r="PC904" s="89"/>
      <c r="PD904" s="89"/>
      <c r="PE904" s="89"/>
      <c r="PF904" s="89"/>
      <c r="PG904" s="89"/>
      <c r="PH904" s="89"/>
      <c r="PI904" s="89"/>
      <c r="PJ904" s="89"/>
      <c r="PK904" s="89"/>
      <c r="PL904" s="89"/>
      <c r="PM904" s="89"/>
      <c r="PN904" s="89">
        <v>1</v>
      </c>
      <c r="PO904" s="89"/>
      <c r="PP904" s="89"/>
      <c r="PQ904" s="89"/>
      <c r="PR904" s="89"/>
      <c r="PS904" s="89"/>
      <c r="PT904" s="89"/>
      <c r="PU904" s="89"/>
      <c r="PV904" s="89"/>
      <c r="PW904" s="89"/>
      <c r="PX904" s="89"/>
      <c r="PY904" s="89"/>
      <c r="PZ904" s="89"/>
      <c r="QA904" s="89"/>
      <c r="QB904" s="89"/>
      <c r="QC904" s="89"/>
      <c r="QD904" s="89"/>
    </row>
    <row r="905" spans="1:446" x14ac:dyDescent="0.2">
      <c r="A905" s="19" t="s">
        <v>565</v>
      </c>
      <c r="B905" s="89">
        <v>1</v>
      </c>
      <c r="C905" s="89">
        <v>1</v>
      </c>
      <c r="D905" s="89">
        <v>1</v>
      </c>
      <c r="E905" s="89">
        <v>1</v>
      </c>
      <c r="F905" s="89">
        <v>1</v>
      </c>
      <c r="G905" s="89">
        <v>1</v>
      </c>
      <c r="H905" s="89">
        <v>1</v>
      </c>
      <c r="I905" s="89">
        <v>1</v>
      </c>
      <c r="J905" s="89">
        <v>1</v>
      </c>
      <c r="K905" s="89">
        <v>1</v>
      </c>
      <c r="L905" s="89">
        <v>1</v>
      </c>
      <c r="M905" s="89">
        <v>1</v>
      </c>
      <c r="N905" s="89">
        <v>1</v>
      </c>
      <c r="O905" s="89">
        <v>1</v>
      </c>
      <c r="P905" s="89">
        <v>1</v>
      </c>
      <c r="Q905" s="89">
        <v>1</v>
      </c>
      <c r="R905" s="89">
        <v>1</v>
      </c>
      <c r="S905" s="89">
        <v>1</v>
      </c>
      <c r="T905" s="89">
        <v>1</v>
      </c>
      <c r="U905" s="89">
        <v>1</v>
      </c>
      <c r="V905" s="89">
        <v>1</v>
      </c>
      <c r="W905" s="89">
        <v>1</v>
      </c>
      <c r="X905" s="89">
        <v>1</v>
      </c>
      <c r="Y905" s="89">
        <v>1</v>
      </c>
      <c r="Z905" s="89">
        <v>1</v>
      </c>
      <c r="AA905" s="89">
        <v>1</v>
      </c>
      <c r="AB905" s="89">
        <v>1</v>
      </c>
      <c r="AC905" s="89">
        <v>1</v>
      </c>
      <c r="AD905" s="89">
        <v>1</v>
      </c>
      <c r="AE905" s="89">
        <v>1</v>
      </c>
      <c r="AF905" s="89">
        <v>1</v>
      </c>
      <c r="AG905" s="89">
        <v>1</v>
      </c>
      <c r="AH905" s="89">
        <v>1</v>
      </c>
      <c r="AI905" s="89">
        <v>1</v>
      </c>
      <c r="AJ905" s="89">
        <v>1</v>
      </c>
      <c r="AK905" s="89">
        <v>1</v>
      </c>
      <c r="AL905" s="89">
        <v>1</v>
      </c>
      <c r="AM905" s="89">
        <v>1</v>
      </c>
      <c r="AN905" s="89">
        <v>1</v>
      </c>
      <c r="AO905" s="89">
        <v>1</v>
      </c>
      <c r="AP905" s="89">
        <v>1</v>
      </c>
      <c r="AQ905" s="89">
        <v>1</v>
      </c>
      <c r="AR905" s="89">
        <v>1</v>
      </c>
      <c r="AS905" s="89">
        <v>1</v>
      </c>
      <c r="AT905" s="89">
        <v>1</v>
      </c>
      <c r="AU905" s="89">
        <v>1</v>
      </c>
      <c r="AV905" s="89">
        <v>1</v>
      </c>
      <c r="AW905" s="89"/>
      <c r="AX905" s="89"/>
      <c r="AY905" s="89"/>
      <c r="AZ905" s="89"/>
      <c r="BA905" s="89"/>
      <c r="BB905" s="89"/>
      <c r="BC905" s="89"/>
      <c r="BD905" s="89"/>
      <c r="BE905" s="89"/>
      <c r="BF905" s="89">
        <v>1</v>
      </c>
      <c r="BG905" s="89"/>
      <c r="BH905" s="89">
        <v>1</v>
      </c>
      <c r="BI905" s="89">
        <v>1</v>
      </c>
      <c r="BJ905" s="89">
        <v>1</v>
      </c>
      <c r="BK905" s="89">
        <v>1</v>
      </c>
      <c r="BL905" s="89">
        <v>1</v>
      </c>
      <c r="BM905" s="89">
        <v>1</v>
      </c>
      <c r="BN905" s="89">
        <v>1</v>
      </c>
      <c r="BO905" s="89">
        <v>1</v>
      </c>
      <c r="BP905" s="89">
        <v>1</v>
      </c>
      <c r="BQ905" s="89">
        <v>1</v>
      </c>
      <c r="BR905" s="89">
        <v>1</v>
      </c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>
        <v>1</v>
      </c>
      <c r="CD905" s="89">
        <v>1</v>
      </c>
      <c r="CE905" s="89">
        <v>1</v>
      </c>
      <c r="CF905" s="89">
        <v>1</v>
      </c>
      <c r="CG905" s="89">
        <v>1</v>
      </c>
      <c r="CH905" s="89">
        <v>1</v>
      </c>
      <c r="CI905" s="89">
        <v>1</v>
      </c>
      <c r="CJ905" s="89">
        <v>1</v>
      </c>
      <c r="CK905" s="89">
        <v>1</v>
      </c>
      <c r="CL905" s="89">
        <v>1</v>
      </c>
      <c r="CM905" s="89">
        <v>1</v>
      </c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>
        <v>1</v>
      </c>
      <c r="CY905" s="89">
        <v>1</v>
      </c>
      <c r="CZ905" s="89">
        <v>1</v>
      </c>
      <c r="DA905" s="89">
        <v>1</v>
      </c>
      <c r="DB905" s="89">
        <v>1</v>
      </c>
      <c r="DC905" s="89">
        <v>1</v>
      </c>
      <c r="DD905" s="89">
        <v>1</v>
      </c>
      <c r="DE905" s="89">
        <v>1</v>
      </c>
      <c r="DF905" s="89">
        <v>1</v>
      </c>
      <c r="DG905" s="89">
        <v>1</v>
      </c>
      <c r="DH905" s="89">
        <v>1</v>
      </c>
      <c r="DI905" s="89"/>
      <c r="DJ905" s="89"/>
      <c r="DK905" s="89"/>
      <c r="DL905" s="89"/>
      <c r="DM905" s="89"/>
      <c r="DN905" s="89"/>
      <c r="DO905" s="89"/>
      <c r="DP905" s="89"/>
      <c r="DQ905" s="89"/>
      <c r="DR905" s="89"/>
      <c r="DS905" s="89">
        <v>1</v>
      </c>
      <c r="DT905" s="89">
        <v>1</v>
      </c>
      <c r="DU905" s="89">
        <v>1</v>
      </c>
      <c r="DV905" s="89">
        <v>1</v>
      </c>
      <c r="DW905" s="89">
        <v>1</v>
      </c>
      <c r="DX905" s="89">
        <v>1</v>
      </c>
      <c r="DY905" s="89"/>
      <c r="DZ905" s="89"/>
      <c r="EA905" s="89"/>
      <c r="EB905" s="89"/>
      <c r="EC905" s="89"/>
      <c r="ED905" s="89"/>
      <c r="EE905" s="89">
        <v>1</v>
      </c>
      <c r="EF905" s="89">
        <v>1</v>
      </c>
      <c r="EG905" s="89">
        <v>1</v>
      </c>
      <c r="EH905" s="89">
        <v>1</v>
      </c>
      <c r="EI905" s="89"/>
      <c r="EJ905" s="89"/>
      <c r="EK905" s="89"/>
      <c r="EL905" s="89"/>
      <c r="EM905" s="89"/>
      <c r="EN905" s="89"/>
      <c r="EO905" s="89">
        <v>1</v>
      </c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>
        <v>1</v>
      </c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>
        <v>1</v>
      </c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>
        <v>1</v>
      </c>
      <c r="GA905" s="89"/>
      <c r="GB905" s="89"/>
      <c r="GC905" s="89"/>
      <c r="GD905" s="89"/>
      <c r="GE905" s="89"/>
      <c r="GF905" s="89"/>
      <c r="GG905" s="89">
        <v>1</v>
      </c>
      <c r="GH905" s="89">
        <v>1</v>
      </c>
      <c r="GI905" s="89">
        <v>1</v>
      </c>
      <c r="GJ905" s="89"/>
      <c r="GK905" s="89">
        <v>1</v>
      </c>
      <c r="GL905" s="89">
        <v>1</v>
      </c>
      <c r="GM905" s="89">
        <v>1</v>
      </c>
      <c r="GN905" s="89">
        <v>1</v>
      </c>
      <c r="GO905" s="89"/>
      <c r="GP905" s="89"/>
      <c r="GQ905" s="89"/>
      <c r="GR905" s="89">
        <v>1</v>
      </c>
      <c r="GS905" s="89">
        <v>1</v>
      </c>
      <c r="GT905" s="89">
        <v>1</v>
      </c>
      <c r="GU905" s="89">
        <v>1</v>
      </c>
      <c r="GV905" s="89"/>
      <c r="GW905" s="89">
        <v>1</v>
      </c>
      <c r="GX905" s="89"/>
      <c r="GY905" s="89">
        <v>1</v>
      </c>
      <c r="GZ905" s="89">
        <v>1</v>
      </c>
      <c r="HA905" s="89">
        <v>1</v>
      </c>
      <c r="HB905" s="89">
        <v>1</v>
      </c>
      <c r="HC905" s="89"/>
      <c r="HD905" s="89"/>
      <c r="HE905" s="89"/>
      <c r="HF905" s="89"/>
      <c r="HG905" s="89"/>
      <c r="HH905" s="89">
        <v>1</v>
      </c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>
        <v>1</v>
      </c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>
        <v>1</v>
      </c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  <c r="IS905" s="89">
        <v>1</v>
      </c>
      <c r="IT905" s="89"/>
      <c r="IU905" s="89"/>
      <c r="IV905" s="89"/>
      <c r="IW905" s="89"/>
      <c r="IX905" s="89"/>
      <c r="IY905" s="89"/>
      <c r="IZ905" s="89"/>
      <c r="JA905" s="89"/>
      <c r="JB905" s="89"/>
      <c r="JC905" s="89"/>
      <c r="JD905" s="89">
        <v>1</v>
      </c>
      <c r="JE905" s="89"/>
      <c r="JF905" s="89"/>
      <c r="JG905" s="89"/>
      <c r="JH905" s="89"/>
      <c r="JI905" s="89"/>
      <c r="JJ905" s="89"/>
      <c r="JK905" s="89"/>
      <c r="JL905" s="89"/>
      <c r="JM905" s="89"/>
      <c r="JN905" s="89"/>
      <c r="JO905" s="89"/>
      <c r="JP905" s="89"/>
      <c r="JQ905" s="89">
        <v>1</v>
      </c>
      <c r="JR905" s="89"/>
      <c r="JS905" s="89"/>
      <c r="JT905" s="89"/>
      <c r="JU905" s="89"/>
      <c r="JV905" s="89"/>
      <c r="JW905" s="89"/>
      <c r="JX905" s="89"/>
      <c r="JY905" s="89"/>
      <c r="JZ905" s="89"/>
      <c r="KA905" s="89"/>
      <c r="KB905" s="89"/>
      <c r="KC905" s="89">
        <v>1</v>
      </c>
      <c r="KD905" s="89"/>
      <c r="KE905" s="89"/>
      <c r="KF905" s="89"/>
      <c r="KG905" s="89"/>
      <c r="KH905" s="89"/>
      <c r="KI905" s="89"/>
      <c r="KJ905" s="89"/>
      <c r="KK905" s="89"/>
      <c r="KL905" s="89"/>
      <c r="KM905" s="89"/>
      <c r="KN905" s="89"/>
      <c r="KO905" s="89"/>
      <c r="KP905" s="89"/>
      <c r="KQ905" s="89"/>
      <c r="KR905" s="89"/>
      <c r="KS905" s="89"/>
      <c r="KT905" s="89">
        <v>1</v>
      </c>
      <c r="KU905" s="89"/>
      <c r="KV905" s="89"/>
      <c r="KW905" s="89"/>
      <c r="KX905" s="89"/>
      <c r="KY905" s="89"/>
      <c r="KZ905" s="89"/>
      <c r="LA905" s="89"/>
      <c r="LB905" s="89"/>
      <c r="LC905" s="89"/>
      <c r="LD905" s="89"/>
      <c r="LE905" s="89"/>
      <c r="LF905" s="89"/>
      <c r="LG905" s="89"/>
      <c r="LH905" s="89"/>
      <c r="LI905" s="89"/>
      <c r="LJ905" s="89"/>
      <c r="LK905" s="89"/>
      <c r="LL905" s="89">
        <v>1</v>
      </c>
      <c r="LM905" s="89"/>
      <c r="LN905" s="89"/>
      <c r="LO905" s="89"/>
      <c r="LP905" s="89"/>
      <c r="LQ905" s="89"/>
      <c r="LR905" s="89"/>
      <c r="LS905" s="89"/>
      <c r="LT905" s="89"/>
      <c r="LU905" s="89"/>
      <c r="LV905" s="89"/>
      <c r="LW905" s="89"/>
      <c r="LX905" s="89">
        <v>1</v>
      </c>
      <c r="LY905" s="89"/>
      <c r="LZ905" s="89"/>
      <c r="MA905" s="89"/>
      <c r="MB905" s="89"/>
      <c r="MC905" s="89"/>
      <c r="MD905" s="89"/>
      <c r="ME905" s="89"/>
      <c r="MF905" s="89"/>
      <c r="MG905" s="89"/>
      <c r="MH905" s="89"/>
      <c r="MI905" s="89">
        <v>1</v>
      </c>
      <c r="MJ905" s="89"/>
      <c r="MK905" s="89"/>
      <c r="ML905" s="89"/>
      <c r="MM905" s="89"/>
      <c r="MN905" s="89"/>
      <c r="MO905" s="89"/>
      <c r="MP905" s="89"/>
      <c r="MQ905" s="89"/>
      <c r="MR905" s="89"/>
      <c r="MS905" s="89"/>
      <c r="MT905" s="89"/>
      <c r="MU905" s="89">
        <v>1</v>
      </c>
      <c r="MV905" s="89"/>
      <c r="MW905" s="89"/>
      <c r="MX905" s="89"/>
      <c r="MY905" s="89"/>
      <c r="MZ905" s="89"/>
      <c r="NA905" s="89"/>
      <c r="NB905" s="89"/>
      <c r="NC905" s="89"/>
      <c r="ND905" s="89"/>
      <c r="NE905" s="89"/>
      <c r="NF905" s="89">
        <v>1</v>
      </c>
      <c r="NG905" s="89"/>
      <c r="NH905" s="89"/>
      <c r="NI905" s="89"/>
      <c r="NJ905" s="89"/>
      <c r="NK905" s="89"/>
      <c r="NL905" s="89"/>
      <c r="NM905" s="89"/>
      <c r="NN905" s="89"/>
      <c r="NO905" s="89"/>
      <c r="NP905" s="89"/>
      <c r="NQ905" s="89"/>
      <c r="NR905" s="89">
        <v>1</v>
      </c>
      <c r="NS905" s="89"/>
      <c r="NT905" s="89"/>
      <c r="NU905" s="89"/>
      <c r="NV905" s="89"/>
      <c r="NW905" s="89"/>
      <c r="NX905" s="89"/>
      <c r="NY905" s="89"/>
      <c r="NZ905" s="89"/>
      <c r="OA905" s="89"/>
      <c r="OB905" s="89"/>
      <c r="OC905" s="89">
        <v>1</v>
      </c>
      <c r="OD905" s="89"/>
      <c r="OE905" s="89"/>
      <c r="OF905" s="89"/>
      <c r="OG905" s="89"/>
      <c r="OH905" s="89"/>
      <c r="OI905" s="89"/>
      <c r="OJ905" s="89"/>
      <c r="OK905" s="89"/>
      <c r="OL905" s="89"/>
      <c r="OM905" s="89"/>
      <c r="ON905" s="89"/>
      <c r="OO905" s="89"/>
      <c r="OP905" s="89"/>
      <c r="OQ905" s="89"/>
      <c r="OR905" s="89"/>
      <c r="OS905" s="89"/>
      <c r="OT905" s="89"/>
      <c r="OU905" s="89">
        <v>1</v>
      </c>
      <c r="OV905" s="89"/>
      <c r="OW905" s="89"/>
      <c r="OX905" s="89"/>
      <c r="OY905" s="89"/>
      <c r="OZ905" s="89"/>
      <c r="PA905" s="89"/>
      <c r="PB905" s="89"/>
      <c r="PC905" s="89"/>
      <c r="PD905" s="89"/>
      <c r="PE905" s="89"/>
      <c r="PF905" s="89"/>
      <c r="PG905" s="89"/>
      <c r="PH905" s="89"/>
      <c r="PI905" s="89"/>
      <c r="PJ905" s="89"/>
      <c r="PK905" s="89"/>
      <c r="PL905" s="89">
        <v>1</v>
      </c>
      <c r="PM905" s="89"/>
      <c r="PN905" s="89"/>
      <c r="PO905" s="89"/>
      <c r="PP905" s="89"/>
      <c r="PQ905" s="89"/>
      <c r="PR905" s="89"/>
      <c r="PS905" s="89"/>
      <c r="PT905" s="89"/>
      <c r="PU905" s="89"/>
      <c r="PV905" s="89"/>
      <c r="PW905" s="89"/>
      <c r="PX905" s="89"/>
      <c r="PY905" s="89"/>
      <c r="PZ905" s="89"/>
      <c r="QA905" s="89"/>
      <c r="QB905" s="89"/>
      <c r="QC905" s="89"/>
      <c r="QD905" s="89"/>
    </row>
    <row r="906" spans="1:446" x14ac:dyDescent="0.2">
      <c r="A906" s="19" t="s">
        <v>649</v>
      </c>
      <c r="B906" s="89">
        <v>1</v>
      </c>
      <c r="C906" s="89">
        <v>1</v>
      </c>
      <c r="D906" s="89">
        <v>1</v>
      </c>
      <c r="E906" s="89">
        <v>1</v>
      </c>
      <c r="F906" s="89">
        <v>1</v>
      </c>
      <c r="G906" s="89">
        <v>1</v>
      </c>
      <c r="H906" s="89">
        <v>1</v>
      </c>
      <c r="I906" s="89">
        <v>1</v>
      </c>
      <c r="J906" s="89">
        <v>1</v>
      </c>
      <c r="K906" s="89">
        <v>1</v>
      </c>
      <c r="L906" s="89">
        <v>1</v>
      </c>
      <c r="M906" s="89">
        <v>1</v>
      </c>
      <c r="N906" s="89">
        <v>1</v>
      </c>
      <c r="O906" s="89">
        <v>1</v>
      </c>
      <c r="P906" s="89">
        <v>1</v>
      </c>
      <c r="Q906" s="89">
        <v>1</v>
      </c>
      <c r="R906" s="89">
        <v>1</v>
      </c>
      <c r="S906" s="89">
        <v>1</v>
      </c>
      <c r="T906" s="89">
        <v>1</v>
      </c>
      <c r="U906" s="89">
        <v>1</v>
      </c>
      <c r="V906" s="89">
        <v>1</v>
      </c>
      <c r="W906" s="89">
        <v>1</v>
      </c>
      <c r="X906" s="89">
        <v>1</v>
      </c>
      <c r="Y906" s="89">
        <v>1</v>
      </c>
      <c r="Z906" s="89">
        <v>1</v>
      </c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89"/>
      <c r="DB906" s="89"/>
      <c r="DC906" s="89"/>
      <c r="DD906" s="89"/>
      <c r="DE906" s="89"/>
      <c r="DF906" s="89"/>
      <c r="DG906" s="89"/>
      <c r="DH906" s="89"/>
      <c r="DI906" s="89"/>
      <c r="DJ906" s="89"/>
      <c r="DK906" s="89"/>
      <c r="DL906" s="89"/>
      <c r="DM906" s="89"/>
      <c r="DN906" s="89"/>
      <c r="DO906" s="89"/>
      <c r="DP906" s="89"/>
      <c r="DQ906" s="89"/>
      <c r="DR906" s="89"/>
      <c r="DS906" s="89"/>
      <c r="DT906" s="89"/>
      <c r="DU906" s="89"/>
      <c r="DV906" s="89"/>
      <c r="DW906" s="89"/>
      <c r="DX906" s="89"/>
      <c r="DY906" s="89"/>
      <c r="DZ906" s="89"/>
      <c r="EA906" s="89"/>
      <c r="EB906" s="89"/>
      <c r="EC906" s="89"/>
      <c r="ED906" s="89"/>
      <c r="EE906" s="89">
        <v>1</v>
      </c>
      <c r="EF906" s="89"/>
      <c r="EG906" s="89">
        <v>1</v>
      </c>
      <c r="EH906" s="89"/>
      <c r="EI906" s="89"/>
      <c r="EJ906" s="89"/>
      <c r="EK906" s="89"/>
      <c r="EL906" s="89"/>
      <c r="EM906" s="89"/>
      <c r="EN906" s="89"/>
      <c r="EO906" s="89"/>
      <c r="EP906" s="89"/>
      <c r="EQ906" s="89">
        <v>1</v>
      </c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>
        <v>1</v>
      </c>
      <c r="GH906" s="89"/>
      <c r="GI906" s="89"/>
      <c r="GJ906" s="89"/>
      <c r="GK906" s="89">
        <v>1</v>
      </c>
      <c r="GL906" s="89"/>
      <c r="GM906" s="89"/>
      <c r="GN906" s="89"/>
      <c r="GO906" s="89"/>
      <c r="GP906" s="89"/>
      <c r="GQ906" s="89"/>
      <c r="GR906" s="89">
        <v>1</v>
      </c>
      <c r="GS906" s="89">
        <v>1</v>
      </c>
      <c r="GT906" s="89">
        <v>1</v>
      </c>
      <c r="GU906" s="89">
        <v>1</v>
      </c>
      <c r="GV906" s="89"/>
      <c r="GW906" s="89">
        <v>1</v>
      </c>
      <c r="GX906" s="89"/>
      <c r="GY906" s="89"/>
      <c r="GZ906" s="89">
        <v>1</v>
      </c>
      <c r="HA906" s="89">
        <v>1</v>
      </c>
      <c r="HB906" s="89"/>
      <c r="HC906" s="89"/>
      <c r="HD906" s="89"/>
      <c r="HE906" s="89"/>
      <c r="HF906" s="89"/>
      <c r="HG906" s="89"/>
      <c r="HH906" s="89"/>
      <c r="HI906" s="89"/>
      <c r="HJ906" s="89">
        <v>1</v>
      </c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>
        <v>1</v>
      </c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  <c r="IS906" s="89"/>
      <c r="IT906" s="89"/>
      <c r="IU906" s="89"/>
      <c r="IV906" s="89"/>
      <c r="IW906" s="89"/>
      <c r="IX906" s="89"/>
      <c r="IY906" s="89"/>
      <c r="IZ906" s="89"/>
      <c r="JA906" s="89"/>
      <c r="JB906" s="89"/>
      <c r="JC906" s="89"/>
      <c r="JD906" s="89"/>
      <c r="JE906" s="89"/>
      <c r="JF906" s="89">
        <v>1</v>
      </c>
      <c r="JG906" s="89"/>
      <c r="JH906" s="89"/>
      <c r="JI906" s="89"/>
      <c r="JJ906" s="89"/>
      <c r="JK906" s="89"/>
      <c r="JL906" s="89"/>
      <c r="JM906" s="89"/>
      <c r="JN906" s="89"/>
      <c r="JO906" s="89"/>
      <c r="JP906" s="89"/>
      <c r="JQ906" s="89"/>
      <c r="JR906" s="89"/>
      <c r="JS906" s="89"/>
      <c r="JT906" s="89"/>
      <c r="JU906" s="89"/>
      <c r="JV906" s="89"/>
      <c r="JW906" s="89"/>
      <c r="JX906" s="89"/>
      <c r="JY906" s="89"/>
      <c r="JZ906" s="89"/>
      <c r="KA906" s="89"/>
      <c r="KB906" s="89"/>
      <c r="KC906" s="89"/>
      <c r="KD906" s="89"/>
      <c r="KE906" s="89">
        <v>1</v>
      </c>
      <c r="KF906" s="89"/>
      <c r="KG906" s="89"/>
      <c r="KH906" s="89"/>
      <c r="KI906" s="89"/>
      <c r="KJ906" s="89"/>
      <c r="KK906" s="89"/>
      <c r="KL906" s="89"/>
      <c r="KM906" s="89"/>
      <c r="KN906" s="89"/>
      <c r="KO906" s="89"/>
      <c r="KP906" s="89"/>
      <c r="KQ906" s="89"/>
      <c r="KR906" s="89"/>
      <c r="KS906" s="89"/>
      <c r="KT906" s="89"/>
      <c r="KU906" s="89"/>
      <c r="KV906" s="89">
        <v>1</v>
      </c>
      <c r="KW906" s="89"/>
      <c r="KX906" s="89"/>
      <c r="KY906" s="89"/>
      <c r="KZ906" s="89"/>
      <c r="LA906" s="89"/>
      <c r="LB906" s="89"/>
      <c r="LC906" s="89"/>
      <c r="LD906" s="89"/>
      <c r="LE906" s="89"/>
      <c r="LF906" s="89"/>
      <c r="LG906" s="89"/>
      <c r="LH906" s="89"/>
      <c r="LI906" s="89"/>
      <c r="LJ906" s="89"/>
      <c r="LK906" s="89"/>
      <c r="LL906" s="89"/>
      <c r="LM906" s="89"/>
      <c r="LN906" s="89"/>
      <c r="LO906" s="89"/>
      <c r="LP906" s="89"/>
      <c r="LQ906" s="89"/>
      <c r="LR906" s="89"/>
      <c r="LS906" s="89"/>
      <c r="LT906" s="89"/>
      <c r="LU906" s="89"/>
      <c r="LV906" s="89"/>
      <c r="LW906" s="89"/>
      <c r="LX906" s="89"/>
      <c r="LY906" s="89"/>
      <c r="LZ906" s="89"/>
      <c r="MA906" s="89"/>
      <c r="MB906" s="89"/>
      <c r="MC906" s="89"/>
      <c r="MD906" s="89"/>
      <c r="ME906" s="89"/>
      <c r="MF906" s="89"/>
      <c r="MG906" s="89"/>
      <c r="MH906" s="89"/>
      <c r="MI906" s="89"/>
      <c r="MJ906" s="89"/>
      <c r="MK906" s="89"/>
      <c r="ML906" s="89"/>
      <c r="MM906" s="89"/>
      <c r="MN906" s="89"/>
      <c r="MO906" s="89"/>
      <c r="MP906" s="89"/>
      <c r="MQ906" s="89"/>
      <c r="MR906" s="89"/>
      <c r="MS906" s="89"/>
      <c r="MT906" s="89"/>
      <c r="MU906" s="89"/>
      <c r="MV906" s="89"/>
      <c r="MW906" s="89"/>
      <c r="MX906" s="89"/>
      <c r="MY906" s="89"/>
      <c r="MZ906" s="89"/>
      <c r="NA906" s="89"/>
      <c r="NB906" s="89"/>
      <c r="NC906" s="89"/>
      <c r="ND906" s="89"/>
      <c r="NE906" s="89"/>
      <c r="NF906" s="89"/>
      <c r="NG906" s="89"/>
      <c r="NH906" s="89"/>
      <c r="NI906" s="89"/>
      <c r="NJ906" s="89"/>
      <c r="NK906" s="89"/>
      <c r="NL906" s="89"/>
      <c r="NM906" s="89"/>
      <c r="NN906" s="89"/>
      <c r="NO906" s="89"/>
      <c r="NP906" s="89"/>
      <c r="NQ906" s="89"/>
      <c r="NR906" s="89"/>
      <c r="NS906" s="89"/>
      <c r="NT906" s="89"/>
      <c r="NU906" s="89"/>
      <c r="NV906" s="89"/>
      <c r="NW906" s="89"/>
      <c r="NX906" s="89"/>
      <c r="NY906" s="89"/>
      <c r="NZ906" s="89"/>
      <c r="OA906" s="89"/>
      <c r="OB906" s="89"/>
      <c r="OC906" s="89"/>
      <c r="OD906" s="89"/>
      <c r="OE906" s="89"/>
      <c r="OF906" s="89"/>
      <c r="OG906" s="89"/>
      <c r="OH906" s="89"/>
      <c r="OI906" s="89"/>
      <c r="OJ906" s="89"/>
      <c r="OK906" s="89"/>
      <c r="OL906" s="89"/>
      <c r="OM906" s="89"/>
      <c r="ON906" s="89"/>
      <c r="OO906" s="89"/>
      <c r="OP906" s="89"/>
      <c r="OQ906" s="89"/>
      <c r="OR906" s="89"/>
      <c r="OS906" s="89"/>
      <c r="OT906" s="89"/>
      <c r="OU906" s="89"/>
      <c r="OV906" s="89"/>
      <c r="OW906" s="89"/>
      <c r="OX906" s="89"/>
      <c r="OY906" s="89"/>
      <c r="OZ906" s="89"/>
      <c r="PA906" s="89"/>
      <c r="PB906" s="89"/>
      <c r="PC906" s="89"/>
      <c r="PD906" s="89"/>
      <c r="PE906" s="89"/>
      <c r="PF906" s="89"/>
      <c r="PG906" s="89"/>
      <c r="PH906" s="89"/>
      <c r="PI906" s="89"/>
      <c r="PJ906" s="89"/>
      <c r="PK906" s="89"/>
      <c r="PL906" s="89"/>
      <c r="PM906" s="89">
        <v>1</v>
      </c>
      <c r="PN906" s="89"/>
      <c r="PO906" s="89"/>
      <c r="PP906" s="89"/>
      <c r="PQ906" s="89"/>
      <c r="PR906" s="89"/>
      <c r="PS906" s="89"/>
      <c r="PT906" s="89"/>
      <c r="PU906" s="89"/>
      <c r="PV906" s="89"/>
      <c r="PW906" s="89"/>
      <c r="PX906" s="89"/>
      <c r="PY906" s="89"/>
      <c r="PZ906" s="89"/>
      <c r="QA906" s="89"/>
      <c r="QB906" s="89"/>
      <c r="QC906" s="89"/>
      <c r="QD906" s="89"/>
    </row>
    <row r="907" spans="1:446" x14ac:dyDescent="0.2">
      <c r="A907" s="19" t="s">
        <v>406</v>
      </c>
      <c r="B907" s="89">
        <v>1</v>
      </c>
      <c r="C907" s="89">
        <v>1</v>
      </c>
      <c r="D907" s="89">
        <v>1</v>
      </c>
      <c r="E907" s="89">
        <v>1</v>
      </c>
      <c r="F907" s="89">
        <v>1</v>
      </c>
      <c r="G907" s="89">
        <v>1</v>
      </c>
      <c r="H907" s="89">
        <v>1</v>
      </c>
      <c r="I907" s="89">
        <v>1</v>
      </c>
      <c r="J907" s="89">
        <v>1</v>
      </c>
      <c r="K907" s="89">
        <v>1</v>
      </c>
      <c r="L907" s="89">
        <v>1</v>
      </c>
      <c r="M907" s="89">
        <v>1</v>
      </c>
      <c r="N907" s="89">
        <v>1</v>
      </c>
      <c r="O907" s="89">
        <v>1</v>
      </c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>
        <v>1</v>
      </c>
      <c r="AB907" s="89">
        <v>1</v>
      </c>
      <c r="AC907" s="89">
        <v>1</v>
      </c>
      <c r="AD907" s="89">
        <v>1</v>
      </c>
      <c r="AE907" s="89">
        <v>1</v>
      </c>
      <c r="AF907" s="89">
        <v>1</v>
      </c>
      <c r="AG907" s="89">
        <v>1</v>
      </c>
      <c r="AH907" s="89">
        <v>1</v>
      </c>
      <c r="AI907" s="89">
        <v>1</v>
      </c>
      <c r="AJ907" s="89">
        <v>1</v>
      </c>
      <c r="AK907" s="89">
        <v>1</v>
      </c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>
        <v>1</v>
      </c>
      <c r="BI907" s="89">
        <v>1</v>
      </c>
      <c r="BJ907" s="89">
        <v>1</v>
      </c>
      <c r="BK907" s="89">
        <v>1</v>
      </c>
      <c r="BL907" s="89">
        <v>1</v>
      </c>
      <c r="BM907" s="89">
        <v>1</v>
      </c>
      <c r="BN907" s="89">
        <v>1</v>
      </c>
      <c r="BO907" s="89">
        <v>1</v>
      </c>
      <c r="BP907" s="89">
        <v>1</v>
      </c>
      <c r="BQ907" s="89">
        <v>1</v>
      </c>
      <c r="BR907" s="89">
        <v>1</v>
      </c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>
        <v>1</v>
      </c>
      <c r="CY907" s="89">
        <v>1</v>
      </c>
      <c r="CZ907" s="89">
        <v>1</v>
      </c>
      <c r="DA907" s="89">
        <v>1</v>
      </c>
      <c r="DB907" s="89">
        <v>1</v>
      </c>
      <c r="DC907" s="89">
        <v>1</v>
      </c>
      <c r="DD907" s="89">
        <v>1</v>
      </c>
      <c r="DE907" s="89">
        <v>1</v>
      </c>
      <c r="DF907" s="89">
        <v>1</v>
      </c>
      <c r="DG907" s="89">
        <v>1</v>
      </c>
      <c r="DH907" s="89">
        <v>1</v>
      </c>
      <c r="DI907" s="89"/>
      <c r="DJ907" s="89"/>
      <c r="DK907" s="89"/>
      <c r="DL907" s="89"/>
      <c r="DM907" s="89"/>
      <c r="DN907" s="89"/>
      <c r="DO907" s="89"/>
      <c r="DP907" s="89"/>
      <c r="DQ907" s="89"/>
      <c r="DR907" s="89"/>
      <c r="DS907" s="89"/>
      <c r="DT907" s="89"/>
      <c r="DU907" s="89"/>
      <c r="DV907" s="89"/>
      <c r="DW907" s="89"/>
      <c r="DX907" s="89"/>
      <c r="DY907" s="89"/>
      <c r="DZ907" s="89"/>
      <c r="EA907" s="89"/>
      <c r="EB907" s="89"/>
      <c r="EC907" s="89"/>
      <c r="ED907" s="89"/>
      <c r="EE907" s="89">
        <v>1</v>
      </c>
      <c r="EF907" s="89">
        <v>1</v>
      </c>
      <c r="EG907" s="89"/>
      <c r="EH907" s="89"/>
      <c r="EI907" s="89"/>
      <c r="EJ907" s="89"/>
      <c r="EK907" s="89"/>
      <c r="EL907" s="89"/>
      <c r="EM907" s="89"/>
      <c r="EN907" s="89"/>
      <c r="EO907" s="89"/>
      <c r="EP907" s="89"/>
      <c r="EQ907" s="89"/>
      <c r="ER907" s="89">
        <v>1</v>
      </c>
      <c r="ES907" s="89"/>
      <c r="ET907" s="89"/>
      <c r="EU907" s="89">
        <v>1</v>
      </c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>
        <v>1</v>
      </c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>
        <v>1</v>
      </c>
      <c r="GH907" s="89"/>
      <c r="GI907" s="89"/>
      <c r="GJ907" s="89"/>
      <c r="GK907" s="89">
        <v>1</v>
      </c>
      <c r="GL907" s="89"/>
      <c r="GM907" s="89">
        <v>1</v>
      </c>
      <c r="GN907" s="89">
        <v>1</v>
      </c>
      <c r="GO907" s="89"/>
      <c r="GP907" s="89"/>
      <c r="GQ907" s="89"/>
      <c r="GR907" s="89">
        <v>1</v>
      </c>
      <c r="GS907" s="89">
        <v>1</v>
      </c>
      <c r="GT907" s="89">
        <v>1</v>
      </c>
      <c r="GU907" s="89">
        <v>1</v>
      </c>
      <c r="GV907" s="89"/>
      <c r="GW907" s="89">
        <v>1</v>
      </c>
      <c r="GX907" s="89"/>
      <c r="GY907" s="89"/>
      <c r="GZ907" s="89"/>
      <c r="HA907" s="89">
        <v>1</v>
      </c>
      <c r="HB907" s="89">
        <v>1</v>
      </c>
      <c r="HC907" s="89"/>
      <c r="HD907" s="89"/>
      <c r="HE907" s="89"/>
      <c r="HF907" s="89"/>
      <c r="HG907" s="89"/>
      <c r="HH907" s="89"/>
      <c r="HI907" s="89"/>
      <c r="HJ907" s="89"/>
      <c r="HK907" s="89">
        <v>1</v>
      </c>
      <c r="HL907" s="89"/>
      <c r="HM907" s="89"/>
      <c r="HN907" s="89">
        <v>1</v>
      </c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>
        <v>1</v>
      </c>
      <c r="IJ907" s="89"/>
      <c r="IK907" s="89"/>
      <c r="IL907" s="89">
        <v>1</v>
      </c>
      <c r="IM907" s="89"/>
      <c r="IN907" s="89"/>
      <c r="IO907" s="89"/>
      <c r="IP907" s="89"/>
      <c r="IQ907" s="89"/>
      <c r="IR907" s="89"/>
      <c r="IS907" s="89"/>
      <c r="IT907" s="89"/>
      <c r="IU907" s="89"/>
      <c r="IV907" s="89"/>
      <c r="IW907" s="89"/>
      <c r="IX907" s="89"/>
      <c r="IY907" s="89"/>
      <c r="IZ907" s="89"/>
      <c r="JA907" s="89"/>
      <c r="JB907" s="89"/>
      <c r="JC907" s="89"/>
      <c r="JD907" s="89"/>
      <c r="JE907" s="89"/>
      <c r="JF907" s="89"/>
      <c r="JG907" s="89">
        <v>1</v>
      </c>
      <c r="JH907" s="89"/>
      <c r="JI907" s="89"/>
      <c r="JJ907" s="89">
        <v>1</v>
      </c>
      <c r="JK907" s="89"/>
      <c r="JL907" s="89"/>
      <c r="JM907" s="89"/>
      <c r="JN907" s="89"/>
      <c r="JO907" s="89"/>
      <c r="JP907" s="89"/>
      <c r="JQ907" s="89"/>
      <c r="JR907" s="89"/>
      <c r="JS907" s="89"/>
      <c r="JT907" s="89"/>
      <c r="JU907" s="89"/>
      <c r="JV907" s="89"/>
      <c r="JW907" s="89"/>
      <c r="JX907" s="89"/>
      <c r="JY907" s="89"/>
      <c r="JZ907" s="89"/>
      <c r="KA907" s="89"/>
      <c r="KB907" s="89"/>
      <c r="KC907" s="89"/>
      <c r="KD907" s="89"/>
      <c r="KE907" s="89"/>
      <c r="KF907" s="89">
        <v>1</v>
      </c>
      <c r="KG907" s="89"/>
      <c r="KH907" s="89"/>
      <c r="KI907" s="89"/>
      <c r="KJ907" s="89"/>
      <c r="KK907" s="89"/>
      <c r="KL907" s="89"/>
      <c r="KM907" s="89"/>
      <c r="KN907" s="89"/>
      <c r="KO907" s="89"/>
      <c r="KP907" s="89"/>
      <c r="KQ907" s="89"/>
      <c r="KR907" s="89"/>
      <c r="KS907" s="89"/>
      <c r="KT907" s="89"/>
      <c r="KU907" s="89"/>
      <c r="KV907" s="89"/>
      <c r="KW907" s="89">
        <v>1</v>
      </c>
      <c r="KX907" s="89"/>
      <c r="KY907" s="89"/>
      <c r="KZ907" s="89">
        <v>1</v>
      </c>
      <c r="LA907" s="89"/>
      <c r="LB907" s="89"/>
      <c r="LC907" s="89"/>
      <c r="LD907" s="89"/>
      <c r="LE907" s="89"/>
      <c r="LF907" s="89"/>
      <c r="LG907" s="89"/>
      <c r="LH907" s="89"/>
      <c r="LI907" s="89"/>
      <c r="LJ907" s="89"/>
      <c r="LK907" s="89"/>
      <c r="LL907" s="89"/>
      <c r="LM907" s="89"/>
      <c r="LN907" s="89"/>
      <c r="LO907" s="89">
        <v>1</v>
      </c>
      <c r="LP907" s="89"/>
      <c r="LQ907" s="89"/>
      <c r="LR907" s="89"/>
      <c r="LS907" s="89"/>
      <c r="LT907" s="89"/>
      <c r="LU907" s="89"/>
      <c r="LV907" s="89"/>
      <c r="LW907" s="89"/>
      <c r="LX907" s="89"/>
      <c r="LY907" s="89"/>
      <c r="LZ907" s="89"/>
      <c r="MA907" s="89"/>
      <c r="MB907" s="89"/>
      <c r="MC907" s="89"/>
      <c r="MD907" s="89"/>
      <c r="ME907" s="89"/>
      <c r="MF907" s="89"/>
      <c r="MG907" s="89"/>
      <c r="MH907" s="89"/>
      <c r="MI907" s="89"/>
      <c r="MJ907" s="89"/>
      <c r="MK907" s="89"/>
      <c r="ML907" s="89">
        <v>1</v>
      </c>
      <c r="MM907" s="89"/>
      <c r="MN907" s="89"/>
      <c r="MO907" s="89"/>
      <c r="MP907" s="89"/>
      <c r="MQ907" s="89"/>
      <c r="MR907" s="89"/>
      <c r="MS907" s="89"/>
      <c r="MT907" s="89"/>
      <c r="MU907" s="89"/>
      <c r="MV907" s="89"/>
      <c r="MW907" s="89"/>
      <c r="MX907" s="89"/>
      <c r="MY907" s="89"/>
      <c r="MZ907" s="89"/>
      <c r="NA907" s="89"/>
      <c r="NB907" s="89"/>
      <c r="NC907" s="89"/>
      <c r="ND907" s="89"/>
      <c r="NE907" s="89"/>
      <c r="NF907" s="89"/>
      <c r="NG907" s="89"/>
      <c r="NH907" s="89"/>
      <c r="NI907" s="89">
        <v>1</v>
      </c>
      <c r="NJ907" s="89"/>
      <c r="NK907" s="89"/>
      <c r="NL907" s="89"/>
      <c r="NM907" s="89"/>
      <c r="NN907" s="89"/>
      <c r="NO907" s="89"/>
      <c r="NP907" s="89"/>
      <c r="NQ907" s="89"/>
      <c r="NR907" s="89"/>
      <c r="NS907" s="89"/>
      <c r="NT907" s="89"/>
      <c r="NU907" s="89"/>
      <c r="NV907" s="89"/>
      <c r="NW907" s="89"/>
      <c r="NX907" s="89"/>
      <c r="NY907" s="89"/>
      <c r="NZ907" s="89"/>
      <c r="OA907" s="89"/>
      <c r="OB907" s="89"/>
      <c r="OC907" s="89"/>
      <c r="OD907" s="89"/>
      <c r="OE907" s="89"/>
      <c r="OF907" s="89">
        <v>1</v>
      </c>
      <c r="OG907" s="89"/>
      <c r="OH907" s="89"/>
      <c r="OI907" s="89"/>
      <c r="OJ907" s="89"/>
      <c r="OK907" s="89"/>
      <c r="OL907" s="89"/>
      <c r="OM907" s="89"/>
      <c r="ON907" s="89"/>
      <c r="OO907" s="89"/>
      <c r="OP907" s="89"/>
      <c r="OQ907" s="89"/>
      <c r="OR907" s="89"/>
      <c r="OS907" s="89"/>
      <c r="OT907" s="89"/>
      <c r="OU907" s="89"/>
      <c r="OV907" s="89"/>
      <c r="OW907" s="89"/>
      <c r="OX907" s="89">
        <v>1</v>
      </c>
      <c r="OY907" s="89"/>
      <c r="OZ907" s="89"/>
      <c r="PA907" s="89"/>
      <c r="PB907" s="89"/>
      <c r="PC907" s="89"/>
      <c r="PD907" s="89"/>
      <c r="PE907" s="89"/>
      <c r="PF907" s="89"/>
      <c r="PG907" s="89"/>
      <c r="PH907" s="89"/>
      <c r="PI907" s="89"/>
      <c r="PJ907" s="89"/>
      <c r="PK907" s="89"/>
      <c r="PL907" s="89"/>
      <c r="PM907" s="89"/>
      <c r="PN907" s="89">
        <v>1</v>
      </c>
      <c r="PO907" s="89"/>
      <c r="PP907" s="89"/>
      <c r="PQ907" s="89"/>
      <c r="PR907" s="89"/>
      <c r="PS907" s="89"/>
      <c r="PT907" s="89"/>
      <c r="PU907" s="89"/>
      <c r="PV907" s="89"/>
      <c r="PW907" s="89"/>
      <c r="PX907" s="89"/>
      <c r="PY907" s="89"/>
      <c r="PZ907" s="89"/>
      <c r="QA907" s="89"/>
      <c r="QB907" s="89"/>
      <c r="QC907" s="89"/>
      <c r="QD907" s="89"/>
    </row>
    <row r="908" spans="1:446" x14ac:dyDescent="0.2">
      <c r="A908" s="19" t="s">
        <v>691</v>
      </c>
      <c r="B908" s="89">
        <v>1</v>
      </c>
      <c r="C908" s="89">
        <v>1</v>
      </c>
      <c r="D908" s="89">
        <v>1</v>
      </c>
      <c r="E908" s="89">
        <v>1</v>
      </c>
      <c r="F908" s="89">
        <v>1</v>
      </c>
      <c r="G908" s="89">
        <v>1</v>
      </c>
      <c r="H908" s="89">
        <v>1</v>
      </c>
      <c r="I908" s="89">
        <v>1</v>
      </c>
      <c r="J908" s="89">
        <v>1</v>
      </c>
      <c r="K908" s="89">
        <v>1</v>
      </c>
      <c r="L908" s="89">
        <v>1</v>
      </c>
      <c r="M908" s="89">
        <v>1</v>
      </c>
      <c r="N908" s="89">
        <v>1</v>
      </c>
      <c r="O908" s="89">
        <v>1</v>
      </c>
      <c r="P908" s="89">
        <v>1</v>
      </c>
      <c r="Q908" s="89">
        <v>1</v>
      </c>
      <c r="R908" s="89">
        <v>1</v>
      </c>
      <c r="S908" s="89">
        <v>1</v>
      </c>
      <c r="T908" s="89">
        <v>1</v>
      </c>
      <c r="U908" s="89">
        <v>1</v>
      </c>
      <c r="V908" s="89">
        <v>1</v>
      </c>
      <c r="W908" s="89">
        <v>1</v>
      </c>
      <c r="X908" s="89">
        <v>1</v>
      </c>
      <c r="Y908" s="89">
        <v>1</v>
      </c>
      <c r="Z908" s="89">
        <v>1</v>
      </c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>
        <v>1</v>
      </c>
      <c r="BI908" s="89">
        <v>1</v>
      </c>
      <c r="BJ908" s="89">
        <v>1</v>
      </c>
      <c r="BK908" s="89">
        <v>1</v>
      </c>
      <c r="BL908" s="89">
        <v>1</v>
      </c>
      <c r="BM908" s="89">
        <v>1</v>
      </c>
      <c r="BN908" s="89">
        <v>1</v>
      </c>
      <c r="BO908" s="89">
        <v>1</v>
      </c>
      <c r="BP908" s="89">
        <v>1</v>
      </c>
      <c r="BQ908" s="89">
        <v>1</v>
      </c>
      <c r="BR908" s="89">
        <v>1</v>
      </c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>
        <v>1</v>
      </c>
      <c r="CD908" s="89">
        <v>1</v>
      </c>
      <c r="CE908" s="89">
        <v>1</v>
      </c>
      <c r="CF908" s="89">
        <v>1</v>
      </c>
      <c r="CG908" s="89">
        <v>1</v>
      </c>
      <c r="CH908" s="89">
        <v>1</v>
      </c>
      <c r="CI908" s="89">
        <v>1</v>
      </c>
      <c r="CJ908" s="89">
        <v>1</v>
      </c>
      <c r="CK908" s="89">
        <v>1</v>
      </c>
      <c r="CL908" s="89">
        <v>1</v>
      </c>
      <c r="CM908" s="89">
        <v>1</v>
      </c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89"/>
      <c r="DB908" s="89"/>
      <c r="DC908" s="89"/>
      <c r="DD908" s="89"/>
      <c r="DE908" s="89"/>
      <c r="DF908" s="89"/>
      <c r="DG908" s="89"/>
      <c r="DH908" s="89"/>
      <c r="DI908" s="89"/>
      <c r="DJ908" s="89"/>
      <c r="DK908" s="89"/>
      <c r="DL908" s="89"/>
      <c r="DM908" s="89"/>
      <c r="DN908" s="89"/>
      <c r="DO908" s="89"/>
      <c r="DP908" s="89"/>
      <c r="DQ908" s="89"/>
      <c r="DR908" s="89"/>
      <c r="DS908" s="89"/>
      <c r="DT908" s="89"/>
      <c r="DU908" s="89"/>
      <c r="DV908" s="89"/>
      <c r="DW908" s="89"/>
      <c r="DX908" s="89"/>
      <c r="DY908" s="89"/>
      <c r="DZ908" s="89"/>
      <c r="EA908" s="89"/>
      <c r="EB908" s="89"/>
      <c r="EC908" s="89"/>
      <c r="ED908" s="89"/>
      <c r="EE908" s="89">
        <v>1</v>
      </c>
      <c r="EF908" s="89"/>
      <c r="EG908" s="89">
        <v>1</v>
      </c>
      <c r="EH908" s="89"/>
      <c r="EI908" s="89"/>
      <c r="EJ908" s="89"/>
      <c r="EK908" s="89"/>
      <c r="EL908" s="89"/>
      <c r="EM908" s="89">
        <v>1</v>
      </c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>
        <v>1</v>
      </c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>
        <v>1</v>
      </c>
      <c r="GH908" s="89"/>
      <c r="GI908" s="89"/>
      <c r="GJ908" s="89"/>
      <c r="GK908" s="89">
        <v>1</v>
      </c>
      <c r="GL908" s="89"/>
      <c r="GM908" s="89"/>
      <c r="GN908" s="89"/>
      <c r="GO908" s="89"/>
      <c r="GP908" s="89"/>
      <c r="GQ908" s="89"/>
      <c r="GR908" s="89">
        <v>1</v>
      </c>
      <c r="GS908" s="89">
        <v>1</v>
      </c>
      <c r="GT908" s="89">
        <v>1</v>
      </c>
      <c r="GU908" s="89">
        <v>1</v>
      </c>
      <c r="GV908" s="89"/>
      <c r="GW908" s="89">
        <v>1</v>
      </c>
      <c r="GX908" s="89"/>
      <c r="GY908" s="89"/>
      <c r="GZ908" s="89">
        <v>1</v>
      </c>
      <c r="HA908" s="89">
        <v>1</v>
      </c>
      <c r="HB908" s="89"/>
      <c r="HC908" s="89"/>
      <c r="HD908" s="89"/>
      <c r="HE908" s="89"/>
      <c r="HF908" s="89">
        <v>1</v>
      </c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>
        <v>1</v>
      </c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  <c r="IS908" s="89"/>
      <c r="IT908" s="89"/>
      <c r="IU908" s="89"/>
      <c r="IV908" s="89"/>
      <c r="IW908" s="89"/>
      <c r="IX908" s="89"/>
      <c r="IY908" s="89"/>
      <c r="IZ908" s="89"/>
      <c r="JA908" s="89"/>
      <c r="JB908" s="89">
        <v>1</v>
      </c>
      <c r="JC908" s="89"/>
      <c r="JD908" s="89"/>
      <c r="JE908" s="89"/>
      <c r="JF908" s="89"/>
      <c r="JG908" s="89"/>
      <c r="JH908" s="89"/>
      <c r="JI908" s="89"/>
      <c r="JJ908" s="89"/>
      <c r="JK908" s="89"/>
      <c r="JL908" s="89"/>
      <c r="JM908" s="89"/>
      <c r="JN908" s="89"/>
      <c r="JO908" s="89"/>
      <c r="JP908" s="89"/>
      <c r="JQ908" s="89"/>
      <c r="JR908" s="89"/>
      <c r="JS908" s="89"/>
      <c r="JT908" s="89"/>
      <c r="JU908" s="89"/>
      <c r="JV908" s="89"/>
      <c r="JW908" s="89"/>
      <c r="JX908" s="89"/>
      <c r="JY908" s="89"/>
      <c r="JZ908" s="89"/>
      <c r="KA908" s="89">
        <v>1</v>
      </c>
      <c r="KB908" s="89"/>
      <c r="KC908" s="89"/>
      <c r="KD908" s="89"/>
      <c r="KE908" s="89"/>
      <c r="KF908" s="89"/>
      <c r="KG908" s="89"/>
      <c r="KH908" s="89"/>
      <c r="KI908" s="89"/>
      <c r="KJ908" s="89"/>
      <c r="KK908" s="89"/>
      <c r="KL908" s="89"/>
      <c r="KM908" s="89"/>
      <c r="KN908" s="89"/>
      <c r="KO908" s="89"/>
      <c r="KP908" s="89"/>
      <c r="KQ908" s="89"/>
      <c r="KR908" s="89">
        <v>1</v>
      </c>
      <c r="KS908" s="89"/>
      <c r="KT908" s="89"/>
      <c r="KU908" s="89"/>
      <c r="KV908" s="89"/>
      <c r="KW908" s="89"/>
      <c r="KX908" s="89"/>
      <c r="KY908" s="89"/>
      <c r="KZ908" s="89"/>
      <c r="LA908" s="89"/>
      <c r="LB908" s="89"/>
      <c r="LC908" s="89"/>
      <c r="LD908" s="89"/>
      <c r="LE908" s="89"/>
      <c r="LF908" s="89"/>
      <c r="LG908" s="89"/>
      <c r="LH908" s="89"/>
      <c r="LI908" s="89"/>
      <c r="LJ908" s="89">
        <v>1</v>
      </c>
      <c r="LK908" s="89"/>
      <c r="LL908" s="89"/>
      <c r="LM908" s="89"/>
      <c r="LN908" s="89"/>
      <c r="LO908" s="89"/>
      <c r="LP908" s="89"/>
      <c r="LQ908" s="89"/>
      <c r="LR908" s="89"/>
      <c r="LS908" s="89"/>
      <c r="LT908" s="89"/>
      <c r="LU908" s="89"/>
      <c r="LV908" s="89"/>
      <c r="LW908" s="89"/>
      <c r="LX908" s="89"/>
      <c r="LY908" s="89"/>
      <c r="LZ908" s="89"/>
      <c r="MA908" s="89"/>
      <c r="MB908" s="89"/>
      <c r="MC908" s="89"/>
      <c r="MD908" s="89"/>
      <c r="ME908" s="89"/>
      <c r="MF908" s="89"/>
      <c r="MG908" s="89">
        <v>1</v>
      </c>
      <c r="MH908" s="89"/>
      <c r="MI908" s="89"/>
      <c r="MJ908" s="89"/>
      <c r="MK908" s="89"/>
      <c r="ML908" s="89"/>
      <c r="MM908" s="89"/>
      <c r="MN908" s="89"/>
      <c r="MO908" s="89"/>
      <c r="MP908" s="89"/>
      <c r="MQ908" s="89"/>
      <c r="MR908" s="89"/>
      <c r="MS908" s="89"/>
      <c r="MT908" s="89"/>
      <c r="MU908" s="89"/>
      <c r="MV908" s="89"/>
      <c r="MW908" s="89"/>
      <c r="MX908" s="89"/>
      <c r="MY908" s="89"/>
      <c r="MZ908" s="89"/>
      <c r="NA908" s="89"/>
      <c r="NB908" s="89"/>
      <c r="NC908" s="89"/>
      <c r="ND908" s="89">
        <v>1</v>
      </c>
      <c r="NE908" s="89"/>
      <c r="NF908" s="89"/>
      <c r="NG908" s="89"/>
      <c r="NH908" s="89"/>
      <c r="NI908" s="89"/>
      <c r="NJ908" s="89"/>
      <c r="NK908" s="89"/>
      <c r="NL908" s="89"/>
      <c r="NM908" s="89"/>
      <c r="NN908" s="89"/>
      <c r="NO908" s="89"/>
      <c r="NP908" s="89"/>
      <c r="NQ908" s="89"/>
      <c r="NR908" s="89"/>
      <c r="NS908" s="89"/>
      <c r="NT908" s="89"/>
      <c r="NU908" s="89"/>
      <c r="NV908" s="89"/>
      <c r="NW908" s="89"/>
      <c r="NX908" s="89"/>
      <c r="NY908" s="89"/>
      <c r="NZ908" s="89"/>
      <c r="OA908" s="89">
        <v>1</v>
      </c>
      <c r="OB908" s="89"/>
      <c r="OC908" s="89"/>
      <c r="OD908" s="89"/>
      <c r="OE908" s="89"/>
      <c r="OF908" s="89"/>
      <c r="OG908" s="89"/>
      <c r="OH908" s="89"/>
      <c r="OI908" s="89"/>
      <c r="OJ908" s="89"/>
      <c r="OK908" s="89"/>
      <c r="OL908" s="89"/>
      <c r="OM908" s="89"/>
      <c r="ON908" s="89"/>
      <c r="OO908" s="89"/>
      <c r="OP908" s="89"/>
      <c r="OQ908" s="89"/>
      <c r="OR908" s="89"/>
      <c r="OS908" s="89">
        <v>1</v>
      </c>
      <c r="OT908" s="89"/>
      <c r="OU908" s="89"/>
      <c r="OV908" s="89"/>
      <c r="OW908" s="89"/>
      <c r="OX908" s="89"/>
      <c r="OY908" s="89"/>
      <c r="OZ908" s="89"/>
      <c r="PA908" s="89"/>
      <c r="PB908" s="89"/>
      <c r="PC908" s="89"/>
      <c r="PD908" s="89"/>
      <c r="PE908" s="89"/>
      <c r="PF908" s="89"/>
      <c r="PG908" s="89"/>
      <c r="PH908" s="89"/>
      <c r="PI908" s="89">
        <v>1</v>
      </c>
      <c r="PJ908" s="89"/>
      <c r="PK908" s="89"/>
      <c r="PL908" s="89"/>
      <c r="PM908" s="89"/>
      <c r="PN908" s="89"/>
      <c r="PO908" s="89"/>
      <c r="PP908" s="89"/>
      <c r="PQ908" s="89"/>
      <c r="PR908" s="89"/>
      <c r="PS908" s="89"/>
      <c r="PT908" s="89"/>
      <c r="PU908" s="89"/>
      <c r="PV908" s="89"/>
      <c r="PW908" s="89"/>
      <c r="PX908" s="89"/>
      <c r="PY908" s="89"/>
      <c r="PZ908" s="89"/>
      <c r="QA908" s="89"/>
      <c r="QB908" s="89"/>
      <c r="QC908" s="89"/>
      <c r="QD908" s="89"/>
    </row>
    <row r="909" spans="1:446" x14ac:dyDescent="0.2">
      <c r="A909" s="19" t="s">
        <v>491</v>
      </c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89"/>
      <c r="DB909" s="89"/>
      <c r="DC909" s="89"/>
      <c r="DD909" s="89"/>
      <c r="DE909" s="89"/>
      <c r="DF909" s="89"/>
      <c r="DG909" s="89"/>
      <c r="DH909" s="89"/>
      <c r="DI909" s="89"/>
      <c r="DJ909" s="89"/>
      <c r="DK909" s="89"/>
      <c r="DL909" s="89"/>
      <c r="DM909" s="89"/>
      <c r="DN909" s="89"/>
      <c r="DO909" s="89"/>
      <c r="DP909" s="89"/>
      <c r="DQ909" s="89"/>
      <c r="DR909" s="89"/>
      <c r="DS909" s="89"/>
      <c r="DT909" s="89"/>
      <c r="DU909" s="89"/>
      <c r="DV909" s="89"/>
      <c r="DW909" s="89"/>
      <c r="DX909" s="89"/>
      <c r="DY909" s="89"/>
      <c r="DZ909" s="89"/>
      <c r="EA909" s="89"/>
      <c r="EB909" s="89"/>
      <c r="EC909" s="89"/>
      <c r="ED909" s="89"/>
      <c r="EE909" s="89"/>
      <c r="EF909" s="89"/>
      <c r="EG909" s="89"/>
      <c r="EH909" s="89"/>
      <c r="EI909" s="89"/>
      <c r="EJ909" s="89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>
        <v>1</v>
      </c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  <c r="IS909" s="89"/>
      <c r="IT909" s="89"/>
      <c r="IU909" s="89"/>
      <c r="IV909" s="89"/>
      <c r="IW909" s="89"/>
      <c r="IX909" s="89"/>
      <c r="IY909" s="89"/>
      <c r="IZ909" s="89"/>
      <c r="JA909" s="89"/>
      <c r="JB909" s="89"/>
      <c r="JC909" s="89"/>
      <c r="JD909" s="89"/>
      <c r="JE909" s="89"/>
      <c r="JF909" s="89"/>
      <c r="JG909" s="89"/>
      <c r="JH909" s="89"/>
      <c r="JI909" s="89"/>
      <c r="JJ909" s="89"/>
      <c r="JK909" s="89"/>
      <c r="JL909" s="89"/>
      <c r="JM909" s="89"/>
      <c r="JN909" s="89"/>
      <c r="JO909" s="89"/>
      <c r="JP909" s="89"/>
      <c r="JQ909" s="89"/>
      <c r="JR909" s="89"/>
      <c r="JS909" s="89"/>
      <c r="JT909" s="89"/>
      <c r="JU909" s="89"/>
      <c r="JV909" s="89"/>
      <c r="JW909" s="89"/>
      <c r="JX909" s="89"/>
      <c r="JY909" s="89"/>
      <c r="JZ909" s="89"/>
      <c r="KA909" s="89"/>
      <c r="KB909" s="89"/>
      <c r="KC909" s="89"/>
      <c r="KD909" s="89"/>
      <c r="KE909" s="89"/>
      <c r="KF909" s="89"/>
      <c r="KG909" s="89"/>
      <c r="KH909" s="89"/>
      <c r="KI909" s="89"/>
      <c r="KJ909" s="89"/>
      <c r="KK909" s="89"/>
      <c r="KL909" s="89"/>
      <c r="KM909" s="89"/>
      <c r="KN909" s="89"/>
      <c r="KO909" s="89"/>
      <c r="KP909" s="89"/>
      <c r="KQ909" s="89"/>
      <c r="KR909" s="89"/>
      <c r="KS909" s="89"/>
      <c r="KT909" s="89"/>
      <c r="KU909" s="89"/>
      <c r="KV909" s="89"/>
      <c r="KW909" s="89"/>
      <c r="KX909" s="89"/>
      <c r="KY909" s="89"/>
      <c r="KZ909" s="89"/>
      <c r="LA909" s="89"/>
      <c r="LB909" s="89"/>
      <c r="LC909" s="89"/>
      <c r="LD909" s="89"/>
      <c r="LE909" s="89"/>
      <c r="LF909" s="89"/>
      <c r="LG909" s="89"/>
      <c r="LH909" s="89"/>
      <c r="LI909" s="89"/>
      <c r="LJ909" s="89"/>
      <c r="LK909" s="89"/>
      <c r="LL909" s="89"/>
      <c r="LM909" s="89"/>
      <c r="LN909" s="89"/>
      <c r="LO909" s="89"/>
      <c r="LP909" s="89"/>
      <c r="LQ909" s="89"/>
      <c r="LR909" s="89"/>
      <c r="LS909" s="89"/>
      <c r="LT909" s="89"/>
      <c r="LU909" s="89"/>
      <c r="LV909" s="89"/>
      <c r="LW909" s="89"/>
      <c r="LX909" s="89"/>
      <c r="LY909" s="89"/>
      <c r="LZ909" s="89"/>
      <c r="MA909" s="89"/>
      <c r="MB909" s="89"/>
      <c r="MC909" s="89"/>
      <c r="MD909" s="89"/>
      <c r="ME909" s="89"/>
      <c r="MF909" s="89"/>
      <c r="MG909" s="89"/>
      <c r="MH909" s="89"/>
      <c r="MI909" s="89"/>
      <c r="MJ909" s="89"/>
      <c r="MK909" s="89"/>
      <c r="ML909" s="89"/>
      <c r="MM909" s="89"/>
      <c r="MN909" s="89"/>
      <c r="MO909" s="89"/>
      <c r="MP909" s="89"/>
      <c r="MQ909" s="89"/>
      <c r="MR909" s="89"/>
      <c r="MS909" s="89"/>
      <c r="MT909" s="89"/>
      <c r="MU909" s="89"/>
      <c r="MV909" s="89"/>
      <c r="MW909" s="89"/>
      <c r="MX909" s="89"/>
      <c r="MY909" s="89"/>
      <c r="MZ909" s="89"/>
      <c r="NA909" s="89"/>
      <c r="NB909" s="89"/>
      <c r="NC909" s="89"/>
      <c r="ND909" s="89"/>
      <c r="NE909" s="89"/>
      <c r="NF909" s="89"/>
      <c r="NG909" s="89"/>
      <c r="NH909" s="89"/>
      <c r="NI909" s="89"/>
      <c r="NJ909" s="89"/>
      <c r="NK909" s="89"/>
      <c r="NL909" s="89"/>
      <c r="NM909" s="89"/>
      <c r="NN909" s="89"/>
      <c r="NO909" s="89"/>
      <c r="NP909" s="89"/>
      <c r="NQ909" s="89"/>
      <c r="NR909" s="89"/>
      <c r="NS909" s="89"/>
      <c r="NT909" s="89"/>
      <c r="NU909" s="89"/>
      <c r="NV909" s="89"/>
      <c r="NW909" s="89"/>
      <c r="NX909" s="89"/>
      <c r="NY909" s="89"/>
      <c r="NZ909" s="89"/>
      <c r="OA909" s="89"/>
      <c r="OB909" s="89"/>
      <c r="OC909" s="89"/>
      <c r="OD909" s="89"/>
      <c r="OE909" s="89"/>
      <c r="OF909" s="89"/>
      <c r="OG909" s="89"/>
      <c r="OH909" s="89"/>
      <c r="OI909" s="89"/>
      <c r="OJ909" s="89"/>
      <c r="OK909" s="89"/>
      <c r="OL909" s="89"/>
      <c r="OM909" s="89"/>
      <c r="ON909" s="89"/>
      <c r="OO909" s="89"/>
      <c r="OP909" s="89"/>
      <c r="OQ909" s="89"/>
      <c r="OR909" s="89"/>
      <c r="OS909" s="89"/>
      <c r="OT909" s="89"/>
      <c r="OU909" s="89"/>
      <c r="OV909" s="89"/>
      <c r="OW909" s="89"/>
      <c r="OX909" s="89"/>
      <c r="OY909" s="89"/>
      <c r="OZ909" s="89"/>
      <c r="PA909" s="89"/>
      <c r="PB909" s="89"/>
      <c r="PC909" s="89"/>
      <c r="PD909" s="89"/>
      <c r="PE909" s="89"/>
      <c r="PF909" s="89"/>
      <c r="PG909" s="89"/>
      <c r="PH909" s="89"/>
      <c r="PI909" s="89"/>
      <c r="PJ909" s="89"/>
      <c r="PK909" s="89"/>
      <c r="PL909" s="89"/>
      <c r="PM909" s="89"/>
      <c r="PN909" s="89"/>
      <c r="PO909" s="89"/>
      <c r="PP909" s="89"/>
      <c r="PQ909" s="89"/>
      <c r="PR909" s="89"/>
      <c r="PS909" s="89"/>
      <c r="PT909" s="89"/>
      <c r="PU909" s="89"/>
      <c r="PV909" s="89"/>
      <c r="PW909" s="89"/>
      <c r="PX909" s="89"/>
      <c r="PY909" s="89"/>
      <c r="PZ909" s="89"/>
      <c r="QA909" s="89"/>
      <c r="QB909" s="89"/>
      <c r="QC909" s="89"/>
      <c r="QD909" s="89"/>
    </row>
    <row r="910" spans="1:446" x14ac:dyDescent="0.2">
      <c r="A910" s="19" t="s">
        <v>631</v>
      </c>
      <c r="B910" s="89">
        <v>1</v>
      </c>
      <c r="C910" s="89">
        <v>1</v>
      </c>
      <c r="D910" s="89">
        <v>1</v>
      </c>
      <c r="E910" s="89">
        <v>1</v>
      </c>
      <c r="F910" s="89">
        <v>1</v>
      </c>
      <c r="G910" s="89">
        <v>1</v>
      </c>
      <c r="H910" s="89">
        <v>1</v>
      </c>
      <c r="I910" s="89">
        <v>1</v>
      </c>
      <c r="J910" s="89">
        <v>1</v>
      </c>
      <c r="K910" s="89">
        <v>1</v>
      </c>
      <c r="L910" s="89">
        <v>1</v>
      </c>
      <c r="M910" s="89">
        <v>1</v>
      </c>
      <c r="N910" s="89">
        <v>1</v>
      </c>
      <c r="O910" s="89">
        <v>1</v>
      </c>
      <c r="P910" s="89">
        <v>1</v>
      </c>
      <c r="Q910" s="89">
        <v>1</v>
      </c>
      <c r="R910" s="89">
        <v>1</v>
      </c>
      <c r="S910" s="89">
        <v>1</v>
      </c>
      <c r="T910" s="89">
        <v>1</v>
      </c>
      <c r="U910" s="89">
        <v>1</v>
      </c>
      <c r="V910" s="89">
        <v>1</v>
      </c>
      <c r="W910" s="89">
        <v>1</v>
      </c>
      <c r="X910" s="89">
        <v>1</v>
      </c>
      <c r="Y910" s="89">
        <v>1</v>
      </c>
      <c r="Z910" s="89">
        <v>1</v>
      </c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>
        <v>1</v>
      </c>
      <c r="BI910" s="89">
        <v>1</v>
      </c>
      <c r="BJ910" s="89">
        <v>1</v>
      </c>
      <c r="BK910" s="89">
        <v>1</v>
      </c>
      <c r="BL910" s="89">
        <v>1</v>
      </c>
      <c r="BM910" s="89">
        <v>1</v>
      </c>
      <c r="BN910" s="89">
        <v>1</v>
      </c>
      <c r="BO910" s="89">
        <v>1</v>
      </c>
      <c r="BP910" s="89">
        <v>1</v>
      </c>
      <c r="BQ910" s="89">
        <v>1</v>
      </c>
      <c r="BR910" s="89">
        <v>1</v>
      </c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>
        <v>1</v>
      </c>
      <c r="CD910" s="89">
        <v>1</v>
      </c>
      <c r="CE910" s="89">
        <v>1</v>
      </c>
      <c r="CF910" s="89">
        <v>1</v>
      </c>
      <c r="CG910" s="89">
        <v>1</v>
      </c>
      <c r="CH910" s="89">
        <v>1</v>
      </c>
      <c r="CI910" s="89">
        <v>1</v>
      </c>
      <c r="CJ910" s="89">
        <v>1</v>
      </c>
      <c r="CK910" s="89">
        <v>1</v>
      </c>
      <c r="CL910" s="89">
        <v>1</v>
      </c>
      <c r="CM910" s="89">
        <v>1</v>
      </c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89"/>
      <c r="DB910" s="89"/>
      <c r="DC910" s="89"/>
      <c r="DD910" s="89"/>
      <c r="DE910" s="89"/>
      <c r="DF910" s="89"/>
      <c r="DG910" s="89"/>
      <c r="DH910" s="89"/>
      <c r="DI910" s="89"/>
      <c r="DJ910" s="89"/>
      <c r="DK910" s="89"/>
      <c r="DL910" s="89"/>
      <c r="DM910" s="89"/>
      <c r="DN910" s="89"/>
      <c r="DO910" s="89"/>
      <c r="DP910" s="89"/>
      <c r="DQ910" s="89"/>
      <c r="DR910" s="89"/>
      <c r="DS910" s="89"/>
      <c r="DT910" s="89"/>
      <c r="DU910" s="89"/>
      <c r="DV910" s="89"/>
      <c r="DW910" s="89"/>
      <c r="DX910" s="89"/>
      <c r="DY910" s="89"/>
      <c r="DZ910" s="89"/>
      <c r="EA910" s="89"/>
      <c r="EB910" s="89"/>
      <c r="EC910" s="89"/>
      <c r="ED910" s="89"/>
      <c r="EE910" s="89">
        <v>1</v>
      </c>
      <c r="EF910" s="89"/>
      <c r="EG910" s="89">
        <v>1</v>
      </c>
      <c r="EH910" s="89"/>
      <c r="EI910" s="89"/>
      <c r="EJ910" s="89"/>
      <c r="EK910" s="89"/>
      <c r="EL910" s="89"/>
      <c r="EM910" s="89"/>
      <c r="EN910" s="89">
        <v>1</v>
      </c>
      <c r="EO910" s="89">
        <v>1</v>
      </c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>
        <v>1</v>
      </c>
      <c r="FN910" s="89">
        <v>1</v>
      </c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>
        <v>1</v>
      </c>
      <c r="GH910" s="89"/>
      <c r="GI910" s="89"/>
      <c r="GJ910" s="89"/>
      <c r="GK910" s="89">
        <v>1</v>
      </c>
      <c r="GL910" s="89"/>
      <c r="GM910" s="89"/>
      <c r="GN910" s="89"/>
      <c r="GO910" s="89"/>
      <c r="GP910" s="89"/>
      <c r="GQ910" s="89"/>
      <c r="GR910" s="89">
        <v>1</v>
      </c>
      <c r="GS910" s="89">
        <v>1</v>
      </c>
      <c r="GT910" s="89">
        <v>1</v>
      </c>
      <c r="GU910" s="89">
        <v>1</v>
      </c>
      <c r="GV910" s="89"/>
      <c r="GW910" s="89">
        <v>1</v>
      </c>
      <c r="GX910" s="89"/>
      <c r="GY910" s="89"/>
      <c r="GZ910" s="89">
        <v>1</v>
      </c>
      <c r="HA910" s="89">
        <v>1</v>
      </c>
      <c r="HB910" s="89"/>
      <c r="HC910" s="89"/>
      <c r="HD910" s="89"/>
      <c r="HE910" s="89"/>
      <c r="HF910" s="89"/>
      <c r="HG910" s="89">
        <v>1</v>
      </c>
      <c r="HH910" s="89">
        <v>1</v>
      </c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>
        <v>1</v>
      </c>
      <c r="IF910" s="89">
        <v>1</v>
      </c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  <c r="IS910" s="89"/>
      <c r="IT910" s="89"/>
      <c r="IU910" s="89"/>
      <c r="IV910" s="89"/>
      <c r="IW910" s="89"/>
      <c r="IX910" s="89"/>
      <c r="IY910" s="89"/>
      <c r="IZ910" s="89"/>
      <c r="JA910" s="89"/>
      <c r="JB910" s="89"/>
      <c r="JC910" s="89">
        <v>1</v>
      </c>
      <c r="JD910" s="89">
        <v>1</v>
      </c>
      <c r="JE910" s="89"/>
      <c r="JF910" s="89"/>
      <c r="JG910" s="89"/>
      <c r="JH910" s="89"/>
      <c r="JI910" s="89"/>
      <c r="JJ910" s="89"/>
      <c r="JK910" s="89"/>
      <c r="JL910" s="89"/>
      <c r="JM910" s="89"/>
      <c r="JN910" s="89"/>
      <c r="JO910" s="89"/>
      <c r="JP910" s="89"/>
      <c r="JQ910" s="89"/>
      <c r="JR910" s="89"/>
      <c r="JS910" s="89"/>
      <c r="JT910" s="89"/>
      <c r="JU910" s="89"/>
      <c r="JV910" s="89"/>
      <c r="JW910" s="89"/>
      <c r="JX910" s="89"/>
      <c r="JY910" s="89"/>
      <c r="JZ910" s="89"/>
      <c r="KA910" s="89"/>
      <c r="KB910" s="89">
        <v>1</v>
      </c>
      <c r="KC910" s="89">
        <v>1</v>
      </c>
      <c r="KD910" s="89"/>
      <c r="KE910" s="89"/>
      <c r="KF910" s="89"/>
      <c r="KG910" s="89"/>
      <c r="KH910" s="89"/>
      <c r="KI910" s="89"/>
      <c r="KJ910" s="89"/>
      <c r="KK910" s="89"/>
      <c r="KL910" s="89"/>
      <c r="KM910" s="89"/>
      <c r="KN910" s="89"/>
      <c r="KO910" s="89"/>
      <c r="KP910" s="89"/>
      <c r="KQ910" s="89"/>
      <c r="KR910" s="89"/>
      <c r="KS910" s="89">
        <v>1</v>
      </c>
      <c r="KT910" s="89">
        <v>1</v>
      </c>
      <c r="KU910" s="89"/>
      <c r="KV910" s="89"/>
      <c r="KW910" s="89"/>
      <c r="KX910" s="89"/>
      <c r="KY910" s="89"/>
      <c r="KZ910" s="89"/>
      <c r="LA910" s="89"/>
      <c r="LB910" s="89"/>
      <c r="LC910" s="89"/>
      <c r="LD910" s="89"/>
      <c r="LE910" s="89"/>
      <c r="LF910" s="89"/>
      <c r="LG910" s="89"/>
      <c r="LH910" s="89"/>
      <c r="LI910" s="89"/>
      <c r="LJ910" s="89"/>
      <c r="LK910" s="89">
        <v>1</v>
      </c>
      <c r="LL910" s="89">
        <v>1</v>
      </c>
      <c r="LM910" s="89"/>
      <c r="LN910" s="89"/>
      <c r="LO910" s="89"/>
      <c r="LP910" s="89"/>
      <c r="LQ910" s="89"/>
      <c r="LR910" s="89"/>
      <c r="LS910" s="89"/>
      <c r="LT910" s="89"/>
      <c r="LU910" s="89"/>
      <c r="LV910" s="89"/>
      <c r="LW910" s="89"/>
      <c r="LX910" s="89"/>
      <c r="LY910" s="89"/>
      <c r="LZ910" s="89"/>
      <c r="MA910" s="89"/>
      <c r="MB910" s="89"/>
      <c r="MC910" s="89"/>
      <c r="MD910" s="89"/>
      <c r="ME910" s="89"/>
      <c r="MF910" s="89"/>
      <c r="MG910" s="89"/>
      <c r="MH910" s="89">
        <v>1</v>
      </c>
      <c r="MI910" s="89">
        <v>1</v>
      </c>
      <c r="MJ910" s="89"/>
      <c r="MK910" s="89"/>
      <c r="ML910" s="89"/>
      <c r="MM910" s="89"/>
      <c r="MN910" s="89"/>
      <c r="MO910" s="89"/>
      <c r="MP910" s="89"/>
      <c r="MQ910" s="89"/>
      <c r="MR910" s="89"/>
      <c r="MS910" s="89"/>
      <c r="MT910" s="89"/>
      <c r="MU910" s="89"/>
      <c r="MV910" s="89"/>
      <c r="MW910" s="89"/>
      <c r="MX910" s="89"/>
      <c r="MY910" s="89"/>
      <c r="MZ910" s="89"/>
      <c r="NA910" s="89"/>
      <c r="NB910" s="89"/>
      <c r="NC910" s="89"/>
      <c r="ND910" s="89"/>
      <c r="NE910" s="89">
        <v>1</v>
      </c>
      <c r="NF910" s="89">
        <v>1</v>
      </c>
      <c r="NG910" s="89"/>
      <c r="NH910" s="89"/>
      <c r="NI910" s="89"/>
      <c r="NJ910" s="89"/>
      <c r="NK910" s="89"/>
      <c r="NL910" s="89"/>
      <c r="NM910" s="89"/>
      <c r="NN910" s="89"/>
      <c r="NO910" s="89"/>
      <c r="NP910" s="89"/>
      <c r="NQ910" s="89"/>
      <c r="NR910" s="89"/>
      <c r="NS910" s="89"/>
      <c r="NT910" s="89"/>
      <c r="NU910" s="89"/>
      <c r="NV910" s="89"/>
      <c r="NW910" s="89"/>
      <c r="NX910" s="89"/>
      <c r="NY910" s="89"/>
      <c r="NZ910" s="89"/>
      <c r="OA910" s="89"/>
      <c r="OB910" s="89">
        <v>1</v>
      </c>
      <c r="OC910" s="89">
        <v>1</v>
      </c>
      <c r="OD910" s="89"/>
      <c r="OE910" s="89"/>
      <c r="OF910" s="89"/>
      <c r="OG910" s="89"/>
      <c r="OH910" s="89"/>
      <c r="OI910" s="89"/>
      <c r="OJ910" s="89"/>
      <c r="OK910" s="89"/>
      <c r="OL910" s="89"/>
      <c r="OM910" s="89"/>
      <c r="ON910" s="89"/>
      <c r="OO910" s="89"/>
      <c r="OP910" s="89"/>
      <c r="OQ910" s="89"/>
      <c r="OR910" s="89"/>
      <c r="OS910" s="89"/>
      <c r="OT910" s="89">
        <v>1</v>
      </c>
      <c r="OU910" s="89">
        <v>1</v>
      </c>
      <c r="OV910" s="89"/>
      <c r="OW910" s="89"/>
      <c r="OX910" s="89"/>
      <c r="OY910" s="89"/>
      <c r="OZ910" s="89"/>
      <c r="PA910" s="89"/>
      <c r="PB910" s="89"/>
      <c r="PC910" s="89"/>
      <c r="PD910" s="89"/>
      <c r="PE910" s="89"/>
      <c r="PF910" s="89"/>
      <c r="PG910" s="89"/>
      <c r="PH910" s="89"/>
      <c r="PI910" s="89"/>
      <c r="PJ910" s="89">
        <v>1</v>
      </c>
      <c r="PK910" s="89">
        <v>1</v>
      </c>
      <c r="PL910" s="89"/>
      <c r="PM910" s="89"/>
      <c r="PN910" s="89"/>
      <c r="PO910" s="89"/>
      <c r="PP910" s="89"/>
      <c r="PQ910" s="89"/>
      <c r="PR910" s="89"/>
      <c r="PS910" s="89"/>
      <c r="PT910" s="89"/>
      <c r="PU910" s="89"/>
      <c r="PV910" s="89"/>
      <c r="PW910" s="89"/>
      <c r="PX910" s="89"/>
      <c r="PY910" s="89"/>
      <c r="PZ910" s="89"/>
      <c r="QA910" s="89"/>
      <c r="QB910" s="89"/>
      <c r="QC910" s="89"/>
      <c r="QD910" s="89"/>
    </row>
    <row r="911" spans="1:446" x14ac:dyDescent="0.2">
      <c r="A911" s="19" t="s">
        <v>585</v>
      </c>
      <c r="B911" s="89">
        <v>1</v>
      </c>
      <c r="C911" s="89">
        <v>1</v>
      </c>
      <c r="D911" s="89">
        <v>1</v>
      </c>
      <c r="E911" s="89">
        <v>1</v>
      </c>
      <c r="F911" s="89">
        <v>1</v>
      </c>
      <c r="G911" s="89">
        <v>1</v>
      </c>
      <c r="H911" s="89">
        <v>1</v>
      </c>
      <c r="I911" s="89">
        <v>1</v>
      </c>
      <c r="J911" s="89">
        <v>1</v>
      </c>
      <c r="K911" s="89">
        <v>1</v>
      </c>
      <c r="L911" s="89">
        <v>1</v>
      </c>
      <c r="M911" s="89">
        <v>1</v>
      </c>
      <c r="N911" s="89">
        <v>1</v>
      </c>
      <c r="O911" s="89">
        <v>1</v>
      </c>
      <c r="P911" s="89">
        <v>1</v>
      </c>
      <c r="Q911" s="89">
        <v>1</v>
      </c>
      <c r="R911" s="89">
        <v>1</v>
      </c>
      <c r="S911" s="89">
        <v>1</v>
      </c>
      <c r="T911" s="89">
        <v>1</v>
      </c>
      <c r="U911" s="89">
        <v>1</v>
      </c>
      <c r="V911" s="89">
        <v>1</v>
      </c>
      <c r="W911" s="89">
        <v>1</v>
      </c>
      <c r="X911" s="89">
        <v>1</v>
      </c>
      <c r="Y911" s="89">
        <v>1</v>
      </c>
      <c r="Z911" s="89">
        <v>1</v>
      </c>
      <c r="AA911" s="89">
        <v>1</v>
      </c>
      <c r="AB911" s="89">
        <v>1</v>
      </c>
      <c r="AC911" s="89">
        <v>1</v>
      </c>
      <c r="AD911" s="89">
        <v>1</v>
      </c>
      <c r="AE911" s="89">
        <v>1</v>
      </c>
      <c r="AF911" s="89">
        <v>1</v>
      </c>
      <c r="AG911" s="89">
        <v>1</v>
      </c>
      <c r="AH911" s="89">
        <v>1</v>
      </c>
      <c r="AI911" s="89">
        <v>1</v>
      </c>
      <c r="AJ911" s="89">
        <v>1</v>
      </c>
      <c r="AK911" s="89">
        <v>1</v>
      </c>
      <c r="AL911" s="89">
        <v>1</v>
      </c>
      <c r="AM911" s="89">
        <v>1</v>
      </c>
      <c r="AN911" s="89">
        <v>1</v>
      </c>
      <c r="AO911" s="89">
        <v>1</v>
      </c>
      <c r="AP911" s="89">
        <v>1</v>
      </c>
      <c r="AQ911" s="89">
        <v>1</v>
      </c>
      <c r="AR911" s="89">
        <v>1</v>
      </c>
      <c r="AS911" s="89">
        <v>1</v>
      </c>
      <c r="AT911" s="89">
        <v>1</v>
      </c>
      <c r="AU911" s="89">
        <v>1</v>
      </c>
      <c r="AV911" s="89">
        <v>1</v>
      </c>
      <c r="AW911" s="89"/>
      <c r="AX911" s="89"/>
      <c r="AY911" s="89"/>
      <c r="AZ911" s="89"/>
      <c r="BA911" s="89"/>
      <c r="BB911" s="89"/>
      <c r="BC911" s="89"/>
      <c r="BD911" s="89"/>
      <c r="BE911" s="89"/>
      <c r="BF911" s="89">
        <v>1</v>
      </c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89"/>
      <c r="DB911" s="89"/>
      <c r="DC911" s="89"/>
      <c r="DD911" s="89"/>
      <c r="DE911" s="89"/>
      <c r="DF911" s="89"/>
      <c r="DG911" s="89"/>
      <c r="DH911" s="89"/>
      <c r="DI911" s="89"/>
      <c r="DJ911" s="89"/>
      <c r="DK911" s="89"/>
      <c r="DL911" s="89"/>
      <c r="DM911" s="89"/>
      <c r="DN911" s="89"/>
      <c r="DO911" s="89"/>
      <c r="DP911" s="89"/>
      <c r="DQ911" s="89"/>
      <c r="DR911" s="89"/>
      <c r="DS911" s="89"/>
      <c r="DT911" s="89"/>
      <c r="DU911" s="89"/>
      <c r="DV911" s="89"/>
      <c r="DW911" s="89"/>
      <c r="DX911" s="89"/>
      <c r="DY911" s="89"/>
      <c r="DZ911" s="89"/>
      <c r="EA911" s="89"/>
      <c r="EB911" s="89"/>
      <c r="EC911" s="89"/>
      <c r="ED911" s="89"/>
      <c r="EE911" s="89">
        <v>1</v>
      </c>
      <c r="EF911" s="89">
        <v>1</v>
      </c>
      <c r="EG911" s="89">
        <v>1</v>
      </c>
      <c r="EH911" s="89">
        <v>1</v>
      </c>
      <c r="EI911" s="89"/>
      <c r="EJ911" s="89"/>
      <c r="EK911" s="89"/>
      <c r="EL911" s="89"/>
      <c r="EM911" s="89"/>
      <c r="EN911" s="89">
        <v>1</v>
      </c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>
        <v>1</v>
      </c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>
        <v>1</v>
      </c>
      <c r="GI911" s="89">
        <v>1</v>
      </c>
      <c r="GJ911" s="89"/>
      <c r="GK911" s="89">
        <v>1</v>
      </c>
      <c r="GL911" s="89">
        <v>1</v>
      </c>
      <c r="GM911" s="89">
        <v>1</v>
      </c>
      <c r="GN911" s="89">
        <v>1</v>
      </c>
      <c r="GO911" s="89"/>
      <c r="GP911" s="89"/>
      <c r="GQ911" s="89"/>
      <c r="GR911" s="89">
        <v>1</v>
      </c>
      <c r="GS911" s="89">
        <v>1</v>
      </c>
      <c r="GT911" s="89">
        <v>1</v>
      </c>
      <c r="GU911" s="89">
        <v>1</v>
      </c>
      <c r="GV911" s="89"/>
      <c r="GW911" s="89">
        <v>1</v>
      </c>
      <c r="GX911" s="89"/>
      <c r="GY911" s="89">
        <v>1</v>
      </c>
      <c r="GZ911" s="89">
        <v>1</v>
      </c>
      <c r="HA911" s="89">
        <v>1</v>
      </c>
      <c r="HB911" s="89">
        <v>1</v>
      </c>
      <c r="HC911" s="89"/>
      <c r="HD911" s="89"/>
      <c r="HE911" s="89"/>
      <c r="HF911" s="89"/>
      <c r="HG911" s="89">
        <v>1</v>
      </c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>
        <v>1</v>
      </c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>
        <v>1</v>
      </c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>
        <v>1</v>
      </c>
      <c r="IR911" s="89"/>
      <c r="IS911" s="89"/>
      <c r="IT911" s="89"/>
      <c r="IU911" s="89"/>
      <c r="IV911" s="89"/>
      <c r="IW911" s="89"/>
      <c r="IX911" s="89"/>
      <c r="IY911" s="89"/>
      <c r="IZ911" s="89"/>
      <c r="JA911" s="89"/>
      <c r="JB911" s="89"/>
      <c r="JC911" s="89">
        <v>1</v>
      </c>
      <c r="JD911" s="89"/>
      <c r="JE911" s="89"/>
      <c r="JF911" s="89"/>
      <c r="JG911" s="89"/>
      <c r="JH911" s="89"/>
      <c r="JI911" s="89"/>
      <c r="JJ911" s="89"/>
      <c r="JK911" s="89"/>
      <c r="JL911" s="89"/>
      <c r="JM911" s="89"/>
      <c r="JN911" s="89"/>
      <c r="JO911" s="89">
        <v>1</v>
      </c>
      <c r="JP911" s="89"/>
      <c r="JQ911" s="89"/>
      <c r="JR911" s="89"/>
      <c r="JS911" s="89"/>
      <c r="JT911" s="89"/>
      <c r="JU911" s="89"/>
      <c r="JV911" s="89"/>
      <c r="JW911" s="89"/>
      <c r="JX911" s="89"/>
      <c r="JY911" s="89"/>
      <c r="JZ911" s="89"/>
      <c r="KA911" s="89"/>
      <c r="KB911" s="89">
        <v>1</v>
      </c>
      <c r="KC911" s="89"/>
      <c r="KD911" s="89"/>
      <c r="KE911" s="89"/>
      <c r="KF911" s="89"/>
      <c r="KG911" s="89"/>
      <c r="KH911" s="89"/>
      <c r="KI911" s="89"/>
      <c r="KJ911" s="89"/>
      <c r="KK911" s="89"/>
      <c r="KL911" s="89"/>
      <c r="KM911" s="89">
        <v>1</v>
      </c>
      <c r="KN911" s="89"/>
      <c r="KO911" s="89"/>
      <c r="KP911" s="89"/>
      <c r="KQ911" s="89"/>
      <c r="KR911" s="89"/>
      <c r="KS911" s="89">
        <v>1</v>
      </c>
      <c r="KT911" s="89"/>
      <c r="KU911" s="89"/>
      <c r="KV911" s="89"/>
      <c r="KW911" s="89"/>
      <c r="KX911" s="89"/>
      <c r="KY911" s="89"/>
      <c r="KZ911" s="89"/>
      <c r="LA911" s="89"/>
      <c r="LB911" s="89"/>
      <c r="LC911" s="89"/>
      <c r="LD911" s="89"/>
      <c r="LE911" s="89">
        <v>1</v>
      </c>
      <c r="LF911" s="89"/>
      <c r="LG911" s="89"/>
      <c r="LH911" s="89"/>
      <c r="LI911" s="89"/>
      <c r="LJ911" s="89"/>
      <c r="LK911" s="89"/>
      <c r="LL911" s="89"/>
      <c r="LM911" s="89"/>
      <c r="LN911" s="89"/>
      <c r="LO911" s="89"/>
      <c r="LP911" s="89"/>
      <c r="LQ911" s="89"/>
      <c r="LR911" s="89"/>
      <c r="LS911" s="89"/>
      <c r="LT911" s="89"/>
      <c r="LU911" s="89"/>
      <c r="LV911" s="89"/>
      <c r="LW911" s="89"/>
      <c r="LX911" s="89"/>
      <c r="LY911" s="89"/>
      <c r="LZ911" s="89"/>
      <c r="MA911" s="89"/>
      <c r="MB911" s="89"/>
      <c r="MC911" s="89"/>
      <c r="MD911" s="89"/>
      <c r="ME911" s="89"/>
      <c r="MF911" s="89"/>
      <c r="MG911" s="89"/>
      <c r="MH911" s="89"/>
      <c r="MI911" s="89"/>
      <c r="MJ911" s="89"/>
      <c r="MK911" s="89"/>
      <c r="ML911" s="89"/>
      <c r="MM911" s="89"/>
      <c r="MN911" s="89"/>
      <c r="MO911" s="89"/>
      <c r="MP911" s="89"/>
      <c r="MQ911" s="89"/>
      <c r="MR911" s="89"/>
      <c r="MS911" s="89"/>
      <c r="MT911" s="89"/>
      <c r="MU911" s="89"/>
      <c r="MV911" s="89"/>
      <c r="MW911" s="89"/>
      <c r="MX911" s="89"/>
      <c r="MY911" s="89"/>
      <c r="MZ911" s="89"/>
      <c r="NA911" s="89"/>
      <c r="NB911" s="89"/>
      <c r="NC911" s="89"/>
      <c r="ND911" s="89"/>
      <c r="NE911" s="89"/>
      <c r="NF911" s="89"/>
      <c r="NG911" s="89"/>
      <c r="NH911" s="89"/>
      <c r="NI911" s="89"/>
      <c r="NJ911" s="89"/>
      <c r="NK911" s="89"/>
      <c r="NL911" s="89"/>
      <c r="NM911" s="89"/>
      <c r="NN911" s="89"/>
      <c r="NO911" s="89"/>
      <c r="NP911" s="89"/>
      <c r="NQ911" s="89"/>
      <c r="NR911" s="89"/>
      <c r="NS911" s="89"/>
      <c r="NT911" s="89"/>
      <c r="NU911" s="89"/>
      <c r="NV911" s="89"/>
      <c r="NW911" s="89"/>
      <c r="NX911" s="89"/>
      <c r="NY911" s="89"/>
      <c r="NZ911" s="89"/>
      <c r="OA911" s="89"/>
      <c r="OB911" s="89"/>
      <c r="OC911" s="89"/>
      <c r="OD911" s="89"/>
      <c r="OE911" s="89"/>
      <c r="OF911" s="89"/>
      <c r="OG911" s="89"/>
      <c r="OH911" s="89"/>
      <c r="OI911" s="89"/>
      <c r="OJ911" s="89"/>
      <c r="OK911" s="89"/>
      <c r="OL911" s="89"/>
      <c r="OM911" s="89"/>
      <c r="ON911" s="89"/>
      <c r="OO911" s="89"/>
      <c r="OP911" s="89"/>
      <c r="OQ911" s="89"/>
      <c r="OR911" s="89"/>
      <c r="OS911" s="89"/>
      <c r="OT911" s="89"/>
      <c r="OU911" s="89"/>
      <c r="OV911" s="89"/>
      <c r="OW911" s="89"/>
      <c r="OX911" s="89"/>
      <c r="OY911" s="89"/>
      <c r="OZ911" s="89"/>
      <c r="PA911" s="89"/>
      <c r="PB911" s="89"/>
      <c r="PC911" s="89"/>
      <c r="PD911" s="89"/>
      <c r="PE911" s="89"/>
      <c r="PF911" s="89"/>
      <c r="PG911" s="89"/>
      <c r="PH911" s="89"/>
      <c r="PI911" s="89"/>
      <c r="PJ911" s="89">
        <v>1</v>
      </c>
      <c r="PK911" s="89"/>
      <c r="PL911" s="89"/>
      <c r="PM911" s="89"/>
      <c r="PN911" s="89"/>
      <c r="PO911" s="89"/>
      <c r="PP911" s="89"/>
      <c r="PQ911" s="89"/>
      <c r="PR911" s="89"/>
      <c r="PS911" s="89"/>
      <c r="PT911" s="89"/>
      <c r="PU911" s="89"/>
      <c r="PV911" s="89"/>
      <c r="PW911" s="89"/>
      <c r="PX911" s="89"/>
      <c r="PY911" s="89"/>
      <c r="PZ911" s="89"/>
      <c r="QA911" s="89"/>
      <c r="QB911" s="89"/>
      <c r="QC911" s="89"/>
      <c r="QD911" s="89"/>
    </row>
    <row r="912" spans="1:446" x14ac:dyDescent="0.2">
      <c r="A912" s="19" t="s">
        <v>486</v>
      </c>
      <c r="B912" s="89">
        <v>1</v>
      </c>
      <c r="C912" s="89">
        <v>1</v>
      </c>
      <c r="D912" s="89">
        <v>1</v>
      </c>
      <c r="E912" s="89">
        <v>1</v>
      </c>
      <c r="F912" s="89">
        <v>1</v>
      </c>
      <c r="G912" s="89">
        <v>1</v>
      </c>
      <c r="H912" s="89">
        <v>1</v>
      </c>
      <c r="I912" s="89">
        <v>1</v>
      </c>
      <c r="J912" s="89">
        <v>1</v>
      </c>
      <c r="K912" s="89">
        <v>1</v>
      </c>
      <c r="L912" s="89">
        <v>1</v>
      </c>
      <c r="M912" s="89">
        <v>1</v>
      </c>
      <c r="N912" s="89">
        <v>1</v>
      </c>
      <c r="O912" s="89">
        <v>1</v>
      </c>
      <c r="P912" s="89">
        <v>1</v>
      </c>
      <c r="Q912" s="89">
        <v>1</v>
      </c>
      <c r="R912" s="89">
        <v>1</v>
      </c>
      <c r="S912" s="89">
        <v>1</v>
      </c>
      <c r="T912" s="89">
        <v>1</v>
      </c>
      <c r="U912" s="89">
        <v>1</v>
      </c>
      <c r="V912" s="89">
        <v>1</v>
      </c>
      <c r="W912" s="89">
        <v>1</v>
      </c>
      <c r="X912" s="89">
        <v>1</v>
      </c>
      <c r="Y912" s="89">
        <v>1</v>
      </c>
      <c r="Z912" s="89">
        <v>1</v>
      </c>
      <c r="AA912" s="89">
        <v>1</v>
      </c>
      <c r="AB912" s="89">
        <v>1</v>
      </c>
      <c r="AC912" s="89">
        <v>1</v>
      </c>
      <c r="AD912" s="89">
        <v>1</v>
      </c>
      <c r="AE912" s="89">
        <v>1</v>
      </c>
      <c r="AF912" s="89">
        <v>1</v>
      </c>
      <c r="AG912" s="89">
        <v>1</v>
      </c>
      <c r="AH912" s="89">
        <v>1</v>
      </c>
      <c r="AI912" s="89">
        <v>1</v>
      </c>
      <c r="AJ912" s="89">
        <v>1</v>
      </c>
      <c r="AK912" s="89">
        <v>1</v>
      </c>
      <c r="AL912" s="89">
        <v>1</v>
      </c>
      <c r="AM912" s="89">
        <v>1</v>
      </c>
      <c r="AN912" s="89">
        <v>1</v>
      </c>
      <c r="AO912" s="89">
        <v>1</v>
      </c>
      <c r="AP912" s="89">
        <v>1</v>
      </c>
      <c r="AQ912" s="89">
        <v>1</v>
      </c>
      <c r="AR912" s="89">
        <v>1</v>
      </c>
      <c r="AS912" s="89">
        <v>1</v>
      </c>
      <c r="AT912" s="89">
        <v>1</v>
      </c>
      <c r="AU912" s="89">
        <v>1</v>
      </c>
      <c r="AV912" s="89">
        <v>1</v>
      </c>
      <c r="AW912" s="89"/>
      <c r="AX912" s="89"/>
      <c r="AY912" s="89"/>
      <c r="AZ912" s="89"/>
      <c r="BA912" s="89"/>
      <c r="BB912" s="89"/>
      <c r="BC912" s="89"/>
      <c r="BD912" s="89"/>
      <c r="BE912" s="89"/>
      <c r="BF912" s="89">
        <v>1</v>
      </c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89"/>
      <c r="DB912" s="89"/>
      <c r="DC912" s="89"/>
      <c r="DD912" s="89"/>
      <c r="DE912" s="89"/>
      <c r="DF912" s="89"/>
      <c r="DG912" s="89"/>
      <c r="DH912" s="89"/>
      <c r="DI912" s="89"/>
      <c r="DJ912" s="89"/>
      <c r="DK912" s="89"/>
      <c r="DL912" s="89"/>
      <c r="DM912" s="89"/>
      <c r="DN912" s="89"/>
      <c r="DO912" s="89"/>
      <c r="DP912" s="89"/>
      <c r="DQ912" s="89"/>
      <c r="DR912" s="89"/>
      <c r="DS912" s="89"/>
      <c r="DT912" s="89"/>
      <c r="DU912" s="89"/>
      <c r="DV912" s="89"/>
      <c r="DW912" s="89"/>
      <c r="DX912" s="89"/>
      <c r="DY912" s="89"/>
      <c r="DZ912" s="89"/>
      <c r="EA912" s="89"/>
      <c r="EB912" s="89"/>
      <c r="EC912" s="89"/>
      <c r="ED912" s="89"/>
      <c r="EE912" s="89">
        <v>1</v>
      </c>
      <c r="EF912" s="89">
        <v>1</v>
      </c>
      <c r="EG912" s="89">
        <v>1</v>
      </c>
      <c r="EH912" s="89">
        <v>1</v>
      </c>
      <c r="EI912" s="89"/>
      <c r="EJ912" s="89"/>
      <c r="EK912" s="89"/>
      <c r="EL912" s="89"/>
      <c r="EM912" s="89"/>
      <c r="EN912" s="89">
        <v>1</v>
      </c>
      <c r="EO912" s="89"/>
      <c r="EP912" s="89">
        <v>1</v>
      </c>
      <c r="EQ912" s="89">
        <v>1</v>
      </c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>
        <v>1</v>
      </c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>
        <v>1</v>
      </c>
      <c r="GH912" s="89">
        <v>1</v>
      </c>
      <c r="GI912" s="89">
        <v>1</v>
      </c>
      <c r="GJ912" s="89"/>
      <c r="GK912" s="89">
        <v>1</v>
      </c>
      <c r="GL912" s="89">
        <v>1</v>
      </c>
      <c r="GM912" s="89">
        <v>1</v>
      </c>
      <c r="GN912" s="89">
        <v>1</v>
      </c>
      <c r="GO912" s="89"/>
      <c r="GP912" s="89"/>
      <c r="GQ912" s="89"/>
      <c r="GR912" s="89">
        <v>1</v>
      </c>
      <c r="GS912" s="89">
        <v>1</v>
      </c>
      <c r="GT912" s="89">
        <v>1</v>
      </c>
      <c r="GU912" s="89">
        <v>1</v>
      </c>
      <c r="GV912" s="89"/>
      <c r="GW912" s="89">
        <v>1</v>
      </c>
      <c r="GX912" s="89"/>
      <c r="GY912" s="89">
        <v>1</v>
      </c>
      <c r="GZ912" s="89">
        <v>1</v>
      </c>
      <c r="HA912" s="89">
        <v>1</v>
      </c>
      <c r="HB912" s="89">
        <v>1</v>
      </c>
      <c r="HC912" s="89"/>
      <c r="HD912" s="89"/>
      <c r="HE912" s="89"/>
      <c r="HF912" s="89"/>
      <c r="HG912" s="89">
        <v>1</v>
      </c>
      <c r="HH912" s="89"/>
      <c r="HI912" s="89">
        <v>1</v>
      </c>
      <c r="HJ912" s="89">
        <v>1</v>
      </c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>
        <v>1</v>
      </c>
      <c r="IF912" s="89"/>
      <c r="IG912" s="89">
        <v>1</v>
      </c>
      <c r="IH912" s="89">
        <v>1</v>
      </c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  <c r="IS912" s="89"/>
      <c r="IT912" s="89"/>
      <c r="IU912" s="89"/>
      <c r="IV912" s="89"/>
      <c r="IW912" s="89"/>
      <c r="IX912" s="89"/>
      <c r="IY912" s="89"/>
      <c r="IZ912" s="89"/>
      <c r="JA912" s="89"/>
      <c r="JB912" s="89"/>
      <c r="JC912" s="89">
        <v>1</v>
      </c>
      <c r="JD912" s="89"/>
      <c r="JE912" s="89">
        <v>1</v>
      </c>
      <c r="JF912" s="89">
        <v>1</v>
      </c>
      <c r="JG912" s="89"/>
      <c r="JH912" s="89"/>
      <c r="JI912" s="89"/>
      <c r="JJ912" s="89"/>
      <c r="JK912" s="89"/>
      <c r="JL912" s="89"/>
      <c r="JM912" s="89"/>
      <c r="JN912" s="89"/>
      <c r="JO912" s="89"/>
      <c r="JP912" s="89"/>
      <c r="JQ912" s="89"/>
      <c r="JR912" s="89"/>
      <c r="JS912" s="89"/>
      <c r="JT912" s="89"/>
      <c r="JU912" s="89"/>
      <c r="JV912" s="89"/>
      <c r="JW912" s="89"/>
      <c r="JX912" s="89"/>
      <c r="JY912" s="89"/>
      <c r="JZ912" s="89"/>
      <c r="KA912" s="89"/>
      <c r="KB912" s="89">
        <v>1</v>
      </c>
      <c r="KC912" s="89"/>
      <c r="KD912" s="89">
        <v>1</v>
      </c>
      <c r="KE912" s="89">
        <v>1</v>
      </c>
      <c r="KF912" s="89"/>
      <c r="KG912" s="89"/>
      <c r="KH912" s="89"/>
      <c r="KI912" s="89"/>
      <c r="KJ912" s="89"/>
      <c r="KK912" s="89"/>
      <c r="KL912" s="89"/>
      <c r="KM912" s="89"/>
      <c r="KN912" s="89"/>
      <c r="KO912" s="89"/>
      <c r="KP912" s="89"/>
      <c r="KQ912" s="89"/>
      <c r="KR912" s="89"/>
      <c r="KS912" s="89">
        <v>1</v>
      </c>
      <c r="KT912" s="89"/>
      <c r="KU912" s="89">
        <v>1</v>
      </c>
      <c r="KV912" s="89">
        <v>1</v>
      </c>
      <c r="KW912" s="89"/>
      <c r="KX912" s="89"/>
      <c r="KY912" s="89"/>
      <c r="KZ912" s="89"/>
      <c r="LA912" s="89"/>
      <c r="LB912" s="89"/>
      <c r="LC912" s="89"/>
      <c r="LD912" s="89"/>
      <c r="LE912" s="89"/>
      <c r="LF912" s="89"/>
      <c r="LG912" s="89"/>
      <c r="LH912" s="89"/>
      <c r="LI912" s="89"/>
      <c r="LJ912" s="89"/>
      <c r="LK912" s="89"/>
      <c r="LL912" s="89"/>
      <c r="LM912" s="89"/>
      <c r="LN912" s="89"/>
      <c r="LO912" s="89"/>
      <c r="LP912" s="89"/>
      <c r="LQ912" s="89"/>
      <c r="LR912" s="89"/>
      <c r="LS912" s="89"/>
      <c r="LT912" s="89"/>
      <c r="LU912" s="89"/>
      <c r="LV912" s="89"/>
      <c r="LW912" s="89"/>
      <c r="LX912" s="89"/>
      <c r="LY912" s="89"/>
      <c r="LZ912" s="89"/>
      <c r="MA912" s="89"/>
      <c r="MB912" s="89"/>
      <c r="MC912" s="89"/>
      <c r="MD912" s="89"/>
      <c r="ME912" s="89"/>
      <c r="MF912" s="89"/>
      <c r="MG912" s="89"/>
      <c r="MH912" s="89"/>
      <c r="MI912" s="89"/>
      <c r="MJ912" s="89"/>
      <c r="MK912" s="89"/>
      <c r="ML912" s="89"/>
      <c r="MM912" s="89"/>
      <c r="MN912" s="89"/>
      <c r="MO912" s="89"/>
      <c r="MP912" s="89"/>
      <c r="MQ912" s="89"/>
      <c r="MR912" s="89"/>
      <c r="MS912" s="89"/>
      <c r="MT912" s="89"/>
      <c r="MU912" s="89"/>
      <c r="MV912" s="89"/>
      <c r="MW912" s="89"/>
      <c r="MX912" s="89"/>
      <c r="MY912" s="89"/>
      <c r="MZ912" s="89"/>
      <c r="NA912" s="89"/>
      <c r="NB912" s="89"/>
      <c r="NC912" s="89"/>
      <c r="ND912" s="89"/>
      <c r="NE912" s="89"/>
      <c r="NF912" s="89"/>
      <c r="NG912" s="89"/>
      <c r="NH912" s="89"/>
      <c r="NI912" s="89"/>
      <c r="NJ912" s="89"/>
      <c r="NK912" s="89"/>
      <c r="NL912" s="89"/>
      <c r="NM912" s="89"/>
      <c r="NN912" s="89"/>
      <c r="NO912" s="89"/>
      <c r="NP912" s="89"/>
      <c r="NQ912" s="89"/>
      <c r="NR912" s="89"/>
      <c r="NS912" s="89"/>
      <c r="NT912" s="89"/>
      <c r="NU912" s="89"/>
      <c r="NV912" s="89"/>
      <c r="NW912" s="89"/>
      <c r="NX912" s="89"/>
      <c r="NY912" s="89"/>
      <c r="NZ912" s="89"/>
      <c r="OA912" s="89"/>
      <c r="OB912" s="89"/>
      <c r="OC912" s="89"/>
      <c r="OD912" s="89"/>
      <c r="OE912" s="89"/>
      <c r="OF912" s="89"/>
      <c r="OG912" s="89"/>
      <c r="OH912" s="89"/>
      <c r="OI912" s="89"/>
      <c r="OJ912" s="89"/>
      <c r="OK912" s="89"/>
      <c r="OL912" s="89"/>
      <c r="OM912" s="89"/>
      <c r="ON912" s="89"/>
      <c r="OO912" s="89"/>
      <c r="OP912" s="89"/>
      <c r="OQ912" s="89"/>
      <c r="OR912" s="89"/>
      <c r="OS912" s="89"/>
      <c r="OT912" s="89"/>
      <c r="OU912" s="89"/>
      <c r="OV912" s="89"/>
      <c r="OW912" s="89"/>
      <c r="OX912" s="89"/>
      <c r="OY912" s="89"/>
      <c r="OZ912" s="89"/>
      <c r="PA912" s="89"/>
      <c r="PB912" s="89"/>
      <c r="PC912" s="89"/>
      <c r="PD912" s="89"/>
      <c r="PE912" s="89"/>
      <c r="PF912" s="89"/>
      <c r="PG912" s="89"/>
      <c r="PH912" s="89"/>
      <c r="PI912" s="89"/>
      <c r="PJ912" s="89">
        <v>1</v>
      </c>
      <c r="PK912" s="89"/>
      <c r="PL912" s="89"/>
      <c r="PM912" s="89">
        <v>1</v>
      </c>
      <c r="PN912" s="89"/>
      <c r="PO912" s="89"/>
      <c r="PP912" s="89"/>
      <c r="PQ912" s="89"/>
      <c r="PR912" s="89"/>
      <c r="PS912" s="89"/>
      <c r="PT912" s="89"/>
      <c r="PU912" s="89"/>
      <c r="PV912" s="89"/>
      <c r="PW912" s="89"/>
      <c r="PX912" s="89"/>
      <c r="PY912" s="89"/>
      <c r="PZ912" s="89"/>
      <c r="QA912" s="89"/>
      <c r="QB912" s="89"/>
      <c r="QC912" s="89"/>
      <c r="QD912" s="89"/>
    </row>
    <row r="913" spans="1:446" x14ac:dyDescent="0.2">
      <c r="A913" s="19" t="s">
        <v>528</v>
      </c>
      <c r="B913" s="89">
        <v>1</v>
      </c>
      <c r="C913" s="89">
        <v>1</v>
      </c>
      <c r="D913" s="89">
        <v>1</v>
      </c>
      <c r="E913" s="89">
        <v>1</v>
      </c>
      <c r="F913" s="89">
        <v>1</v>
      </c>
      <c r="G913" s="89">
        <v>1</v>
      </c>
      <c r="H913" s="89">
        <v>1</v>
      </c>
      <c r="I913" s="89">
        <v>1</v>
      </c>
      <c r="J913" s="89">
        <v>1</v>
      </c>
      <c r="K913" s="89">
        <v>1</v>
      </c>
      <c r="L913" s="89">
        <v>1</v>
      </c>
      <c r="M913" s="89">
        <v>1</v>
      </c>
      <c r="N913" s="89">
        <v>1</v>
      </c>
      <c r="O913" s="89">
        <v>1</v>
      </c>
      <c r="P913" s="89">
        <v>1</v>
      </c>
      <c r="Q913" s="89">
        <v>1</v>
      </c>
      <c r="R913" s="89">
        <v>1</v>
      </c>
      <c r="S913" s="89">
        <v>1</v>
      </c>
      <c r="T913" s="89">
        <v>1</v>
      </c>
      <c r="U913" s="89">
        <v>1</v>
      </c>
      <c r="V913" s="89">
        <v>1</v>
      </c>
      <c r="W913" s="89">
        <v>1</v>
      </c>
      <c r="X913" s="89">
        <v>1</v>
      </c>
      <c r="Y913" s="89">
        <v>1</v>
      </c>
      <c r="Z913" s="89">
        <v>1</v>
      </c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89"/>
      <c r="DB913" s="89"/>
      <c r="DC913" s="89"/>
      <c r="DD913" s="89"/>
      <c r="DE913" s="89"/>
      <c r="DF913" s="89"/>
      <c r="DG913" s="89"/>
      <c r="DH913" s="89"/>
      <c r="DI913" s="89"/>
      <c r="DJ913" s="89"/>
      <c r="DK913" s="89"/>
      <c r="DL913" s="89"/>
      <c r="DM913" s="89"/>
      <c r="DN913" s="89"/>
      <c r="DO913" s="89"/>
      <c r="DP913" s="89"/>
      <c r="DQ913" s="89"/>
      <c r="DR913" s="89"/>
      <c r="DS913" s="89"/>
      <c r="DT913" s="89"/>
      <c r="DU913" s="89"/>
      <c r="DV913" s="89"/>
      <c r="DW913" s="89"/>
      <c r="DX913" s="89"/>
      <c r="DY913" s="89"/>
      <c r="DZ913" s="89"/>
      <c r="EA913" s="89"/>
      <c r="EB913" s="89"/>
      <c r="EC913" s="89"/>
      <c r="ED913" s="89"/>
      <c r="EE913" s="89">
        <v>1</v>
      </c>
      <c r="EF913" s="89"/>
      <c r="EG913" s="89">
        <v>1</v>
      </c>
      <c r="EH913" s="89"/>
      <c r="EI913" s="89"/>
      <c r="EJ913" s="89"/>
      <c r="EK913" s="89">
        <v>1</v>
      </c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>
        <v>1</v>
      </c>
      <c r="GH913" s="89"/>
      <c r="GI913" s="89"/>
      <c r="GJ913" s="89"/>
      <c r="GK913" s="89">
        <v>1</v>
      </c>
      <c r="GL913" s="89">
        <v>1</v>
      </c>
      <c r="GM913" s="89"/>
      <c r="GN913" s="89"/>
      <c r="GO913" s="89"/>
      <c r="GP913" s="89"/>
      <c r="GQ913" s="89"/>
      <c r="GR913" s="89">
        <v>1</v>
      </c>
      <c r="GS913" s="89">
        <v>1</v>
      </c>
      <c r="GT913" s="89">
        <v>1</v>
      </c>
      <c r="GU913" s="89">
        <v>1</v>
      </c>
      <c r="GV913" s="89"/>
      <c r="GW913" s="89">
        <v>1</v>
      </c>
      <c r="GX913" s="89"/>
      <c r="GY913" s="89"/>
      <c r="GZ913" s="89">
        <v>1</v>
      </c>
      <c r="HA913" s="89">
        <v>1</v>
      </c>
      <c r="HB913" s="89"/>
      <c r="HC913" s="89"/>
      <c r="HD913" s="89">
        <v>1</v>
      </c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>
        <v>1</v>
      </c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  <c r="IS913" s="89"/>
      <c r="IT913" s="89"/>
      <c r="IU913" s="89"/>
      <c r="IV913" s="89"/>
      <c r="IW913" s="89"/>
      <c r="IX913" s="89"/>
      <c r="IY913" s="89"/>
      <c r="IZ913" s="89">
        <v>1</v>
      </c>
      <c r="JA913" s="89"/>
      <c r="JB913" s="89"/>
      <c r="JC913" s="89"/>
      <c r="JD913" s="89"/>
      <c r="JE913" s="89"/>
      <c r="JF913" s="89"/>
      <c r="JG913" s="89"/>
      <c r="JH913" s="89"/>
      <c r="JI913" s="89"/>
      <c r="JJ913" s="89"/>
      <c r="JK913" s="89"/>
      <c r="JL913" s="89"/>
      <c r="JM913" s="89"/>
      <c r="JN913" s="89"/>
      <c r="JO913" s="89"/>
      <c r="JP913" s="89"/>
      <c r="JQ913" s="89"/>
      <c r="JR913" s="89"/>
      <c r="JS913" s="89"/>
      <c r="JT913" s="89"/>
      <c r="JU913" s="89"/>
      <c r="JV913" s="89"/>
      <c r="JW913" s="89"/>
      <c r="JX913" s="89"/>
      <c r="JY913" s="89">
        <v>1</v>
      </c>
      <c r="JZ913" s="89"/>
      <c r="KA913" s="89"/>
      <c r="KB913" s="89"/>
      <c r="KC913" s="89"/>
      <c r="KD913" s="89"/>
      <c r="KE913" s="89"/>
      <c r="KF913" s="89"/>
      <c r="KG913" s="89"/>
      <c r="KH913" s="89"/>
      <c r="KI913" s="89"/>
      <c r="KJ913" s="89"/>
      <c r="KK913" s="89"/>
      <c r="KL913" s="89"/>
      <c r="KM913" s="89"/>
      <c r="KN913" s="89"/>
      <c r="KO913" s="89"/>
      <c r="KP913" s="89">
        <v>1</v>
      </c>
      <c r="KQ913" s="89"/>
      <c r="KR913" s="89"/>
      <c r="KS913" s="89"/>
      <c r="KT913" s="89"/>
      <c r="KU913" s="89"/>
      <c r="KV913" s="89"/>
      <c r="KW913" s="89"/>
      <c r="KX913" s="89"/>
      <c r="KY913" s="89"/>
      <c r="KZ913" s="89"/>
      <c r="LA913" s="89"/>
      <c r="LB913" s="89"/>
      <c r="LC913" s="89"/>
      <c r="LD913" s="89"/>
      <c r="LE913" s="89"/>
      <c r="LF913" s="89"/>
      <c r="LG913" s="89"/>
      <c r="LH913" s="89"/>
      <c r="LI913" s="89"/>
      <c r="LJ913" s="89"/>
      <c r="LK913" s="89"/>
      <c r="LL913" s="89"/>
      <c r="LM913" s="89"/>
      <c r="LN913" s="89"/>
      <c r="LO913" s="89"/>
      <c r="LP913" s="89"/>
      <c r="LQ913" s="89"/>
      <c r="LR913" s="89"/>
      <c r="LS913" s="89"/>
      <c r="LT913" s="89"/>
      <c r="LU913" s="89"/>
      <c r="LV913" s="89"/>
      <c r="LW913" s="89"/>
      <c r="LX913" s="89"/>
      <c r="LY913" s="89"/>
      <c r="LZ913" s="89"/>
      <c r="MA913" s="89"/>
      <c r="MB913" s="89"/>
      <c r="MC913" s="89"/>
      <c r="MD913" s="89"/>
      <c r="ME913" s="89"/>
      <c r="MF913" s="89"/>
      <c r="MG913" s="89"/>
      <c r="MH913" s="89"/>
      <c r="MI913" s="89"/>
      <c r="MJ913" s="89"/>
      <c r="MK913" s="89"/>
      <c r="ML913" s="89"/>
      <c r="MM913" s="89"/>
      <c r="MN913" s="89"/>
      <c r="MO913" s="89"/>
      <c r="MP913" s="89"/>
      <c r="MQ913" s="89"/>
      <c r="MR913" s="89"/>
      <c r="MS913" s="89"/>
      <c r="MT913" s="89"/>
      <c r="MU913" s="89"/>
      <c r="MV913" s="89"/>
      <c r="MW913" s="89"/>
      <c r="MX913" s="89"/>
      <c r="MY913" s="89"/>
      <c r="MZ913" s="89"/>
      <c r="NA913" s="89"/>
      <c r="NB913" s="89"/>
      <c r="NC913" s="89"/>
      <c r="ND913" s="89"/>
      <c r="NE913" s="89"/>
      <c r="NF913" s="89"/>
      <c r="NG913" s="89"/>
      <c r="NH913" s="89"/>
      <c r="NI913" s="89"/>
      <c r="NJ913" s="89"/>
      <c r="NK913" s="89"/>
      <c r="NL913" s="89"/>
      <c r="NM913" s="89"/>
      <c r="NN913" s="89"/>
      <c r="NO913" s="89"/>
      <c r="NP913" s="89"/>
      <c r="NQ913" s="89"/>
      <c r="NR913" s="89"/>
      <c r="NS913" s="89"/>
      <c r="NT913" s="89"/>
      <c r="NU913" s="89"/>
      <c r="NV913" s="89"/>
      <c r="NW913" s="89"/>
      <c r="NX913" s="89"/>
      <c r="NY913" s="89"/>
      <c r="NZ913" s="89"/>
      <c r="OA913" s="89"/>
      <c r="OB913" s="89"/>
      <c r="OC913" s="89"/>
      <c r="OD913" s="89"/>
      <c r="OE913" s="89"/>
      <c r="OF913" s="89"/>
      <c r="OG913" s="89"/>
      <c r="OH913" s="89"/>
      <c r="OI913" s="89"/>
      <c r="OJ913" s="89"/>
      <c r="OK913" s="89"/>
      <c r="OL913" s="89"/>
      <c r="OM913" s="89"/>
      <c r="ON913" s="89"/>
      <c r="OO913" s="89"/>
      <c r="OP913" s="89"/>
      <c r="OQ913" s="89"/>
      <c r="OR913" s="89"/>
      <c r="OS913" s="89"/>
      <c r="OT913" s="89"/>
      <c r="OU913" s="89"/>
      <c r="OV913" s="89"/>
      <c r="OW913" s="89"/>
      <c r="OX913" s="89"/>
      <c r="OY913" s="89"/>
      <c r="OZ913" s="89"/>
      <c r="PA913" s="89"/>
      <c r="PB913" s="89"/>
      <c r="PC913" s="89"/>
      <c r="PD913" s="89"/>
      <c r="PE913" s="89"/>
      <c r="PF913" s="89"/>
      <c r="PG913" s="89">
        <v>1</v>
      </c>
      <c r="PH913" s="89"/>
      <c r="PI913" s="89"/>
      <c r="PJ913" s="89"/>
      <c r="PK913" s="89"/>
      <c r="PL913" s="89"/>
      <c r="PM913" s="89"/>
      <c r="PN913" s="89"/>
      <c r="PO913" s="89"/>
      <c r="PP913" s="89"/>
      <c r="PQ913" s="89"/>
      <c r="PR913" s="89"/>
      <c r="PS913" s="89"/>
      <c r="PT913" s="89"/>
      <c r="PU913" s="89"/>
      <c r="PV913" s="89"/>
      <c r="PW913" s="89"/>
      <c r="PX913" s="89"/>
      <c r="PY913" s="89"/>
      <c r="PZ913" s="89"/>
      <c r="QA913" s="89"/>
      <c r="QB913" s="89"/>
      <c r="QC913" s="89"/>
      <c r="QD913" s="89"/>
    </row>
    <row r="914" spans="1:446" x14ac:dyDescent="0.2">
      <c r="A914" s="19" t="s">
        <v>626</v>
      </c>
      <c r="B914" s="89">
        <v>1</v>
      </c>
      <c r="C914" s="89">
        <v>1</v>
      </c>
      <c r="D914" s="89">
        <v>1</v>
      </c>
      <c r="E914" s="89">
        <v>1</v>
      </c>
      <c r="F914" s="89">
        <v>1</v>
      </c>
      <c r="G914" s="89">
        <v>1</v>
      </c>
      <c r="H914" s="89">
        <v>1</v>
      </c>
      <c r="I914" s="89">
        <v>1</v>
      </c>
      <c r="J914" s="89">
        <v>1</v>
      </c>
      <c r="K914" s="89">
        <v>1</v>
      </c>
      <c r="L914" s="89">
        <v>1</v>
      </c>
      <c r="M914" s="89">
        <v>1</v>
      </c>
      <c r="N914" s="89">
        <v>1</v>
      </c>
      <c r="O914" s="89">
        <v>1</v>
      </c>
      <c r="P914" s="89">
        <v>1</v>
      </c>
      <c r="Q914" s="89">
        <v>1</v>
      </c>
      <c r="R914" s="89">
        <v>1</v>
      </c>
      <c r="S914" s="89">
        <v>1</v>
      </c>
      <c r="T914" s="89">
        <v>1</v>
      </c>
      <c r="U914" s="89">
        <v>1</v>
      </c>
      <c r="V914" s="89">
        <v>1</v>
      </c>
      <c r="W914" s="89">
        <v>1</v>
      </c>
      <c r="X914" s="89">
        <v>1</v>
      </c>
      <c r="Y914" s="89">
        <v>1</v>
      </c>
      <c r="Z914" s="89">
        <v>1</v>
      </c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>
        <v>1</v>
      </c>
      <c r="BI914" s="89">
        <v>1</v>
      </c>
      <c r="BJ914" s="89">
        <v>1</v>
      </c>
      <c r="BK914" s="89">
        <v>1</v>
      </c>
      <c r="BL914" s="89">
        <v>1</v>
      </c>
      <c r="BM914" s="89">
        <v>1</v>
      </c>
      <c r="BN914" s="89">
        <v>1</v>
      </c>
      <c r="BO914" s="89">
        <v>1</v>
      </c>
      <c r="BP914" s="89">
        <v>1</v>
      </c>
      <c r="BQ914" s="89">
        <v>1</v>
      </c>
      <c r="BR914" s="89">
        <v>1</v>
      </c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>
        <v>1</v>
      </c>
      <c r="CD914" s="89">
        <v>1</v>
      </c>
      <c r="CE914" s="89">
        <v>1</v>
      </c>
      <c r="CF914" s="89">
        <v>1</v>
      </c>
      <c r="CG914" s="89">
        <v>1</v>
      </c>
      <c r="CH914" s="89">
        <v>1</v>
      </c>
      <c r="CI914" s="89">
        <v>1</v>
      </c>
      <c r="CJ914" s="89">
        <v>1</v>
      </c>
      <c r="CK914" s="89">
        <v>1</v>
      </c>
      <c r="CL914" s="89">
        <v>1</v>
      </c>
      <c r="CM914" s="89">
        <v>1</v>
      </c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89"/>
      <c r="DB914" s="89"/>
      <c r="DC914" s="89"/>
      <c r="DD914" s="89"/>
      <c r="DE914" s="89"/>
      <c r="DF914" s="89"/>
      <c r="DG914" s="89"/>
      <c r="DH914" s="89"/>
      <c r="DI914" s="89"/>
      <c r="DJ914" s="89"/>
      <c r="DK914" s="89"/>
      <c r="DL914" s="89"/>
      <c r="DM914" s="89"/>
      <c r="DN914" s="89"/>
      <c r="DO914" s="89"/>
      <c r="DP914" s="89"/>
      <c r="DQ914" s="89"/>
      <c r="DR914" s="89"/>
      <c r="DS914" s="89"/>
      <c r="DT914" s="89"/>
      <c r="DU914" s="89"/>
      <c r="DV914" s="89"/>
      <c r="DW914" s="89"/>
      <c r="DX914" s="89"/>
      <c r="DY914" s="89"/>
      <c r="DZ914" s="89"/>
      <c r="EA914" s="89"/>
      <c r="EB914" s="89"/>
      <c r="EC914" s="89"/>
      <c r="ED914" s="89"/>
      <c r="EE914" s="89">
        <v>1</v>
      </c>
      <c r="EF914" s="89"/>
      <c r="EG914" s="89">
        <v>1</v>
      </c>
      <c r="EH914" s="89"/>
      <c r="EI914" s="89"/>
      <c r="EJ914" s="89"/>
      <c r="EK914" s="89">
        <v>1</v>
      </c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>
        <v>1</v>
      </c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>
        <v>1</v>
      </c>
      <c r="GH914" s="89"/>
      <c r="GI914" s="89"/>
      <c r="GJ914" s="89"/>
      <c r="GK914" s="89">
        <v>1</v>
      </c>
      <c r="GL914" s="89"/>
      <c r="GM914" s="89"/>
      <c r="GN914" s="89"/>
      <c r="GO914" s="89"/>
      <c r="GP914" s="89"/>
      <c r="GQ914" s="89"/>
      <c r="GR914" s="89">
        <v>1</v>
      </c>
      <c r="GS914" s="89">
        <v>1</v>
      </c>
      <c r="GT914" s="89">
        <v>1</v>
      </c>
      <c r="GU914" s="89">
        <v>1</v>
      </c>
      <c r="GV914" s="89"/>
      <c r="GW914" s="89">
        <v>1</v>
      </c>
      <c r="GX914" s="89"/>
      <c r="GY914" s="89"/>
      <c r="GZ914" s="89">
        <v>1</v>
      </c>
      <c r="HA914" s="89">
        <v>1</v>
      </c>
      <c r="HB914" s="89"/>
      <c r="HC914" s="89"/>
      <c r="HD914" s="89">
        <v>1</v>
      </c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>
        <v>1</v>
      </c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  <c r="IS914" s="89"/>
      <c r="IT914" s="89"/>
      <c r="IU914" s="89"/>
      <c r="IV914" s="89"/>
      <c r="IW914" s="89"/>
      <c r="IX914" s="89"/>
      <c r="IY914" s="89"/>
      <c r="IZ914" s="89">
        <v>1</v>
      </c>
      <c r="JA914" s="89"/>
      <c r="JB914" s="89"/>
      <c r="JC914" s="89"/>
      <c r="JD914" s="89"/>
      <c r="JE914" s="89"/>
      <c r="JF914" s="89"/>
      <c r="JG914" s="89"/>
      <c r="JH914" s="89"/>
      <c r="JI914" s="89"/>
      <c r="JJ914" s="89"/>
      <c r="JK914" s="89"/>
      <c r="JL914" s="89"/>
      <c r="JM914" s="89"/>
      <c r="JN914" s="89"/>
      <c r="JO914" s="89"/>
      <c r="JP914" s="89"/>
      <c r="JQ914" s="89"/>
      <c r="JR914" s="89"/>
      <c r="JS914" s="89"/>
      <c r="JT914" s="89"/>
      <c r="JU914" s="89"/>
      <c r="JV914" s="89"/>
      <c r="JW914" s="89"/>
      <c r="JX914" s="89"/>
      <c r="JY914" s="89">
        <v>1</v>
      </c>
      <c r="JZ914" s="89"/>
      <c r="KA914" s="89"/>
      <c r="KB914" s="89"/>
      <c r="KC914" s="89"/>
      <c r="KD914" s="89"/>
      <c r="KE914" s="89"/>
      <c r="KF914" s="89"/>
      <c r="KG914" s="89"/>
      <c r="KH914" s="89"/>
      <c r="KI914" s="89"/>
      <c r="KJ914" s="89"/>
      <c r="KK914" s="89"/>
      <c r="KL914" s="89"/>
      <c r="KM914" s="89"/>
      <c r="KN914" s="89"/>
      <c r="KO914" s="89"/>
      <c r="KP914" s="89">
        <v>1</v>
      </c>
      <c r="KQ914" s="89"/>
      <c r="KR914" s="89"/>
      <c r="KS914" s="89"/>
      <c r="KT914" s="89"/>
      <c r="KU914" s="89"/>
      <c r="KV914" s="89"/>
      <c r="KW914" s="89"/>
      <c r="KX914" s="89"/>
      <c r="KY914" s="89"/>
      <c r="KZ914" s="89"/>
      <c r="LA914" s="89"/>
      <c r="LB914" s="89"/>
      <c r="LC914" s="89"/>
      <c r="LD914" s="89"/>
      <c r="LE914" s="89"/>
      <c r="LF914" s="89"/>
      <c r="LG914" s="89"/>
      <c r="LH914" s="89">
        <v>1</v>
      </c>
      <c r="LI914" s="89"/>
      <c r="LJ914" s="89"/>
      <c r="LK914" s="89"/>
      <c r="LL914" s="89"/>
      <c r="LM914" s="89"/>
      <c r="LN914" s="89"/>
      <c r="LO914" s="89"/>
      <c r="LP914" s="89"/>
      <c r="LQ914" s="89"/>
      <c r="LR914" s="89"/>
      <c r="LS914" s="89"/>
      <c r="LT914" s="89"/>
      <c r="LU914" s="89"/>
      <c r="LV914" s="89"/>
      <c r="LW914" s="89"/>
      <c r="LX914" s="89"/>
      <c r="LY914" s="89"/>
      <c r="LZ914" s="89"/>
      <c r="MA914" s="89"/>
      <c r="MB914" s="89"/>
      <c r="MC914" s="89"/>
      <c r="MD914" s="89"/>
      <c r="ME914" s="89">
        <v>1</v>
      </c>
      <c r="MF914" s="89"/>
      <c r="MG914" s="89"/>
      <c r="MH914" s="89"/>
      <c r="MI914" s="89"/>
      <c r="MJ914" s="89"/>
      <c r="MK914" s="89"/>
      <c r="ML914" s="89"/>
      <c r="MM914" s="89"/>
      <c r="MN914" s="89"/>
      <c r="MO914" s="89"/>
      <c r="MP914" s="89"/>
      <c r="MQ914" s="89"/>
      <c r="MR914" s="89"/>
      <c r="MS914" s="89"/>
      <c r="MT914" s="89"/>
      <c r="MU914" s="89"/>
      <c r="MV914" s="89"/>
      <c r="MW914" s="89"/>
      <c r="MX914" s="89"/>
      <c r="MY914" s="89"/>
      <c r="MZ914" s="89"/>
      <c r="NA914" s="89"/>
      <c r="NB914" s="89">
        <v>1</v>
      </c>
      <c r="NC914" s="89"/>
      <c r="ND914" s="89"/>
      <c r="NE914" s="89"/>
      <c r="NF914" s="89"/>
      <c r="NG914" s="89"/>
      <c r="NH914" s="89"/>
      <c r="NI914" s="89"/>
      <c r="NJ914" s="89"/>
      <c r="NK914" s="89"/>
      <c r="NL914" s="89"/>
      <c r="NM914" s="89"/>
      <c r="NN914" s="89"/>
      <c r="NO914" s="89"/>
      <c r="NP914" s="89"/>
      <c r="NQ914" s="89"/>
      <c r="NR914" s="89"/>
      <c r="NS914" s="89"/>
      <c r="NT914" s="89"/>
      <c r="NU914" s="89"/>
      <c r="NV914" s="89"/>
      <c r="NW914" s="89"/>
      <c r="NX914" s="89"/>
      <c r="NY914" s="89">
        <v>1</v>
      </c>
      <c r="NZ914" s="89"/>
      <c r="OA914" s="89"/>
      <c r="OB914" s="89"/>
      <c r="OC914" s="89"/>
      <c r="OD914" s="89"/>
      <c r="OE914" s="89"/>
      <c r="OF914" s="89"/>
      <c r="OG914" s="89"/>
      <c r="OH914" s="89"/>
      <c r="OI914" s="89"/>
      <c r="OJ914" s="89"/>
      <c r="OK914" s="89"/>
      <c r="OL914" s="89"/>
      <c r="OM914" s="89"/>
      <c r="ON914" s="89"/>
      <c r="OO914" s="89"/>
      <c r="OP914" s="89"/>
      <c r="OQ914" s="89">
        <v>1</v>
      </c>
      <c r="OR914" s="89"/>
      <c r="OS914" s="89"/>
      <c r="OT914" s="89"/>
      <c r="OU914" s="89"/>
      <c r="OV914" s="89"/>
      <c r="OW914" s="89"/>
      <c r="OX914" s="89"/>
      <c r="OY914" s="89"/>
      <c r="OZ914" s="89"/>
      <c r="PA914" s="89"/>
      <c r="PB914" s="89"/>
      <c r="PC914" s="89"/>
      <c r="PD914" s="89"/>
      <c r="PE914" s="89"/>
      <c r="PF914" s="89"/>
      <c r="PG914" s="89">
        <v>1</v>
      </c>
      <c r="PH914" s="89"/>
      <c r="PI914" s="89"/>
      <c r="PJ914" s="89"/>
      <c r="PK914" s="89"/>
      <c r="PL914" s="89"/>
      <c r="PM914" s="89"/>
      <c r="PN914" s="89"/>
      <c r="PO914" s="89"/>
      <c r="PP914" s="89"/>
      <c r="PQ914" s="89"/>
      <c r="PR914" s="89"/>
      <c r="PS914" s="89"/>
      <c r="PT914" s="89"/>
      <c r="PU914" s="89"/>
      <c r="PV914" s="89"/>
      <c r="PW914" s="89"/>
      <c r="PX914" s="89"/>
      <c r="PY914" s="89"/>
      <c r="PZ914" s="89"/>
      <c r="QA914" s="89"/>
      <c r="QB914" s="89"/>
      <c r="QC914" s="89"/>
      <c r="QD914" s="89"/>
    </row>
    <row r="915" spans="1:446" x14ac:dyDescent="0.2">
      <c r="A915" s="19" t="s">
        <v>653</v>
      </c>
      <c r="B915" s="89">
        <v>1</v>
      </c>
      <c r="C915" s="89">
        <v>1</v>
      </c>
      <c r="D915" s="89">
        <v>1</v>
      </c>
      <c r="E915" s="89">
        <v>1</v>
      </c>
      <c r="F915" s="89">
        <v>1</v>
      </c>
      <c r="G915" s="89">
        <v>1</v>
      </c>
      <c r="H915" s="89">
        <v>1</v>
      </c>
      <c r="I915" s="89">
        <v>1</v>
      </c>
      <c r="J915" s="89">
        <v>1</v>
      </c>
      <c r="K915" s="89">
        <v>1</v>
      </c>
      <c r="L915" s="89">
        <v>1</v>
      </c>
      <c r="M915" s="89">
        <v>1</v>
      </c>
      <c r="N915" s="89">
        <v>1</v>
      </c>
      <c r="O915" s="89">
        <v>1</v>
      </c>
      <c r="P915" s="89">
        <v>1</v>
      </c>
      <c r="Q915" s="89">
        <v>1</v>
      </c>
      <c r="R915" s="89">
        <v>1</v>
      </c>
      <c r="S915" s="89">
        <v>1</v>
      </c>
      <c r="T915" s="89">
        <v>1</v>
      </c>
      <c r="U915" s="89">
        <v>1</v>
      </c>
      <c r="V915" s="89">
        <v>1</v>
      </c>
      <c r="W915" s="89">
        <v>1</v>
      </c>
      <c r="X915" s="89">
        <v>1</v>
      </c>
      <c r="Y915" s="89">
        <v>1</v>
      </c>
      <c r="Z915" s="89">
        <v>1</v>
      </c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89"/>
      <c r="DB915" s="89"/>
      <c r="DC915" s="89"/>
      <c r="DD915" s="89"/>
      <c r="DE915" s="89"/>
      <c r="DF915" s="89"/>
      <c r="DG915" s="89"/>
      <c r="DH915" s="89"/>
      <c r="DI915" s="89"/>
      <c r="DJ915" s="89"/>
      <c r="DK915" s="89"/>
      <c r="DL915" s="89"/>
      <c r="DM915" s="89"/>
      <c r="DN915" s="89"/>
      <c r="DO915" s="89"/>
      <c r="DP915" s="89"/>
      <c r="DQ915" s="89"/>
      <c r="DR915" s="89"/>
      <c r="DS915" s="89"/>
      <c r="DT915" s="89"/>
      <c r="DU915" s="89"/>
      <c r="DV915" s="89"/>
      <c r="DW915" s="89"/>
      <c r="DX915" s="89"/>
      <c r="DY915" s="89"/>
      <c r="DZ915" s="89"/>
      <c r="EA915" s="89"/>
      <c r="EB915" s="89"/>
      <c r="EC915" s="89"/>
      <c r="ED915" s="89"/>
      <c r="EE915" s="89">
        <v>1</v>
      </c>
      <c r="EF915" s="89"/>
      <c r="EG915" s="89">
        <v>1</v>
      </c>
      <c r="EH915" s="89"/>
      <c r="EI915" s="89"/>
      <c r="EJ915" s="89"/>
      <c r="EK915" s="89"/>
      <c r="EL915" s="89"/>
      <c r="EM915" s="89"/>
      <c r="EN915" s="89">
        <v>1</v>
      </c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>
        <v>1</v>
      </c>
      <c r="GH915" s="89"/>
      <c r="GI915" s="89"/>
      <c r="GJ915" s="89"/>
      <c r="GK915" s="89">
        <v>1</v>
      </c>
      <c r="GL915" s="89"/>
      <c r="GM915" s="89"/>
      <c r="GN915" s="89"/>
      <c r="GO915" s="89"/>
      <c r="GP915" s="89"/>
      <c r="GQ915" s="89"/>
      <c r="GR915" s="89">
        <v>1</v>
      </c>
      <c r="GS915" s="89">
        <v>1</v>
      </c>
      <c r="GT915" s="89">
        <v>1</v>
      </c>
      <c r="GU915" s="89">
        <v>1</v>
      </c>
      <c r="GV915" s="89"/>
      <c r="GW915" s="89">
        <v>1</v>
      </c>
      <c r="GX915" s="89"/>
      <c r="GY915" s="89"/>
      <c r="GZ915" s="89">
        <v>1</v>
      </c>
      <c r="HA915" s="89">
        <v>1</v>
      </c>
      <c r="HB915" s="89"/>
      <c r="HC915" s="89"/>
      <c r="HD915" s="89"/>
      <c r="HE915" s="89"/>
      <c r="HF915" s="89"/>
      <c r="HG915" s="89">
        <v>1</v>
      </c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>
        <v>1</v>
      </c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  <c r="IS915" s="89"/>
      <c r="IT915" s="89"/>
      <c r="IU915" s="89"/>
      <c r="IV915" s="89"/>
      <c r="IW915" s="89"/>
      <c r="IX915" s="89"/>
      <c r="IY915" s="89"/>
      <c r="IZ915" s="89"/>
      <c r="JA915" s="89"/>
      <c r="JB915" s="89"/>
      <c r="JC915" s="89">
        <v>1</v>
      </c>
      <c r="JD915" s="89"/>
      <c r="JE915" s="89"/>
      <c r="JF915" s="89"/>
      <c r="JG915" s="89"/>
      <c r="JH915" s="89"/>
      <c r="JI915" s="89"/>
      <c r="JJ915" s="89"/>
      <c r="JK915" s="89"/>
      <c r="JL915" s="89"/>
      <c r="JM915" s="89"/>
      <c r="JN915" s="89"/>
      <c r="JO915" s="89"/>
      <c r="JP915" s="89"/>
      <c r="JQ915" s="89"/>
      <c r="JR915" s="89"/>
      <c r="JS915" s="89"/>
      <c r="JT915" s="89"/>
      <c r="JU915" s="89"/>
      <c r="JV915" s="89"/>
      <c r="JW915" s="89"/>
      <c r="JX915" s="89"/>
      <c r="JY915" s="89"/>
      <c r="JZ915" s="89"/>
      <c r="KA915" s="89"/>
      <c r="KB915" s="89">
        <v>1</v>
      </c>
      <c r="KC915" s="89"/>
      <c r="KD915" s="89"/>
      <c r="KE915" s="89"/>
      <c r="KF915" s="89"/>
      <c r="KG915" s="89"/>
      <c r="KH915" s="89"/>
      <c r="KI915" s="89"/>
      <c r="KJ915" s="89"/>
      <c r="KK915" s="89"/>
      <c r="KL915" s="89"/>
      <c r="KM915" s="89"/>
      <c r="KN915" s="89"/>
      <c r="KO915" s="89"/>
      <c r="KP915" s="89"/>
      <c r="KQ915" s="89"/>
      <c r="KR915" s="89"/>
      <c r="KS915" s="89">
        <v>1</v>
      </c>
      <c r="KT915" s="89"/>
      <c r="KU915" s="89"/>
      <c r="KV915" s="89"/>
      <c r="KW915" s="89"/>
      <c r="KX915" s="89"/>
      <c r="KY915" s="89"/>
      <c r="KZ915" s="89"/>
      <c r="LA915" s="89"/>
      <c r="LB915" s="89"/>
      <c r="LC915" s="89"/>
      <c r="LD915" s="89"/>
      <c r="LE915" s="89"/>
      <c r="LF915" s="89"/>
      <c r="LG915" s="89"/>
      <c r="LH915" s="89"/>
      <c r="LI915" s="89"/>
      <c r="LJ915" s="89"/>
      <c r="LK915" s="89"/>
      <c r="LL915" s="89"/>
      <c r="LM915" s="89"/>
      <c r="LN915" s="89"/>
      <c r="LO915" s="89"/>
      <c r="LP915" s="89"/>
      <c r="LQ915" s="89"/>
      <c r="LR915" s="89"/>
      <c r="LS915" s="89"/>
      <c r="LT915" s="89"/>
      <c r="LU915" s="89"/>
      <c r="LV915" s="89"/>
      <c r="LW915" s="89"/>
      <c r="LX915" s="89"/>
      <c r="LY915" s="89"/>
      <c r="LZ915" s="89"/>
      <c r="MA915" s="89"/>
      <c r="MB915" s="89"/>
      <c r="MC915" s="89"/>
      <c r="MD915" s="89"/>
      <c r="ME915" s="89"/>
      <c r="MF915" s="89"/>
      <c r="MG915" s="89"/>
      <c r="MH915" s="89"/>
      <c r="MI915" s="89"/>
      <c r="MJ915" s="89"/>
      <c r="MK915" s="89"/>
      <c r="ML915" s="89"/>
      <c r="MM915" s="89"/>
      <c r="MN915" s="89"/>
      <c r="MO915" s="89"/>
      <c r="MP915" s="89"/>
      <c r="MQ915" s="89"/>
      <c r="MR915" s="89"/>
      <c r="MS915" s="89"/>
      <c r="MT915" s="89"/>
      <c r="MU915" s="89"/>
      <c r="MV915" s="89"/>
      <c r="MW915" s="89"/>
      <c r="MX915" s="89"/>
      <c r="MY915" s="89"/>
      <c r="MZ915" s="89"/>
      <c r="NA915" s="89"/>
      <c r="NB915" s="89"/>
      <c r="NC915" s="89"/>
      <c r="ND915" s="89"/>
      <c r="NE915" s="89"/>
      <c r="NF915" s="89"/>
      <c r="NG915" s="89"/>
      <c r="NH915" s="89"/>
      <c r="NI915" s="89"/>
      <c r="NJ915" s="89"/>
      <c r="NK915" s="89"/>
      <c r="NL915" s="89"/>
      <c r="NM915" s="89"/>
      <c r="NN915" s="89"/>
      <c r="NO915" s="89"/>
      <c r="NP915" s="89"/>
      <c r="NQ915" s="89"/>
      <c r="NR915" s="89"/>
      <c r="NS915" s="89"/>
      <c r="NT915" s="89"/>
      <c r="NU915" s="89"/>
      <c r="NV915" s="89"/>
      <c r="NW915" s="89"/>
      <c r="NX915" s="89"/>
      <c r="NY915" s="89"/>
      <c r="NZ915" s="89"/>
      <c r="OA915" s="89"/>
      <c r="OB915" s="89"/>
      <c r="OC915" s="89"/>
      <c r="OD915" s="89"/>
      <c r="OE915" s="89"/>
      <c r="OF915" s="89"/>
      <c r="OG915" s="89"/>
      <c r="OH915" s="89"/>
      <c r="OI915" s="89"/>
      <c r="OJ915" s="89"/>
      <c r="OK915" s="89"/>
      <c r="OL915" s="89"/>
      <c r="OM915" s="89"/>
      <c r="ON915" s="89"/>
      <c r="OO915" s="89"/>
      <c r="OP915" s="89"/>
      <c r="OQ915" s="89"/>
      <c r="OR915" s="89"/>
      <c r="OS915" s="89"/>
      <c r="OT915" s="89"/>
      <c r="OU915" s="89"/>
      <c r="OV915" s="89"/>
      <c r="OW915" s="89"/>
      <c r="OX915" s="89"/>
      <c r="OY915" s="89"/>
      <c r="OZ915" s="89"/>
      <c r="PA915" s="89"/>
      <c r="PB915" s="89"/>
      <c r="PC915" s="89"/>
      <c r="PD915" s="89"/>
      <c r="PE915" s="89"/>
      <c r="PF915" s="89"/>
      <c r="PG915" s="89"/>
      <c r="PH915" s="89"/>
      <c r="PI915" s="89"/>
      <c r="PJ915" s="89">
        <v>1</v>
      </c>
      <c r="PK915" s="89"/>
      <c r="PL915" s="89"/>
      <c r="PM915" s="89"/>
      <c r="PN915" s="89"/>
      <c r="PO915" s="89"/>
      <c r="PP915" s="89"/>
      <c r="PQ915" s="89"/>
      <c r="PR915" s="89"/>
      <c r="PS915" s="89"/>
      <c r="PT915" s="89"/>
      <c r="PU915" s="89"/>
      <c r="PV915" s="89"/>
      <c r="PW915" s="89"/>
      <c r="PX915" s="89"/>
      <c r="PY915" s="89"/>
      <c r="PZ915" s="89"/>
      <c r="QA915" s="89"/>
      <c r="QB915" s="89"/>
      <c r="QC915" s="89"/>
      <c r="QD915" s="89"/>
    </row>
    <row r="916" spans="1:446" s="141" customFormat="1" x14ac:dyDescent="0.2">
      <c r="A916" s="19" t="s">
        <v>676</v>
      </c>
      <c r="B916" s="89">
        <v>1</v>
      </c>
      <c r="C916" s="89">
        <v>1</v>
      </c>
      <c r="D916" s="89">
        <v>1</v>
      </c>
      <c r="E916" s="89">
        <v>1</v>
      </c>
      <c r="F916" s="89">
        <v>1</v>
      </c>
      <c r="G916" s="89">
        <v>1</v>
      </c>
      <c r="H916" s="89">
        <v>1</v>
      </c>
      <c r="I916" s="89">
        <v>1</v>
      </c>
      <c r="J916" s="89">
        <v>1</v>
      </c>
      <c r="K916" s="89">
        <v>1</v>
      </c>
      <c r="L916" s="89">
        <v>1</v>
      </c>
      <c r="M916" s="89">
        <v>1</v>
      </c>
      <c r="N916" s="89">
        <v>1</v>
      </c>
      <c r="O916" s="89">
        <v>1</v>
      </c>
      <c r="P916" s="89">
        <v>1</v>
      </c>
      <c r="Q916" s="89">
        <v>1</v>
      </c>
      <c r="R916" s="89">
        <v>1</v>
      </c>
      <c r="S916" s="89">
        <v>1</v>
      </c>
      <c r="T916" s="89">
        <v>1</v>
      </c>
      <c r="U916" s="89">
        <v>1</v>
      </c>
      <c r="V916" s="89">
        <v>1</v>
      </c>
      <c r="W916" s="89">
        <v>1</v>
      </c>
      <c r="X916" s="89">
        <v>1</v>
      </c>
      <c r="Y916" s="89">
        <v>1</v>
      </c>
      <c r="Z916" s="89">
        <v>1</v>
      </c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89"/>
      <c r="DB916" s="89"/>
      <c r="DC916" s="89"/>
      <c r="DD916" s="89"/>
      <c r="DE916" s="89"/>
      <c r="DF916" s="89"/>
      <c r="DG916" s="89"/>
      <c r="DH916" s="89"/>
      <c r="DI916" s="89"/>
      <c r="DJ916" s="89"/>
      <c r="DK916" s="89"/>
      <c r="DL916" s="89"/>
      <c r="DM916" s="89"/>
      <c r="DN916" s="89"/>
      <c r="DO916" s="89"/>
      <c r="DP916" s="89"/>
      <c r="DQ916" s="89"/>
      <c r="DR916" s="89"/>
      <c r="DS916" s="89"/>
      <c r="DT916" s="89"/>
      <c r="DU916" s="89"/>
      <c r="DV916" s="89"/>
      <c r="DW916" s="89"/>
      <c r="DX916" s="89"/>
      <c r="DY916" s="89"/>
      <c r="DZ916" s="89"/>
      <c r="EA916" s="89"/>
      <c r="EB916" s="89"/>
      <c r="EC916" s="89"/>
      <c r="ED916" s="89"/>
      <c r="EE916" s="89">
        <v>1</v>
      </c>
      <c r="EF916" s="89"/>
      <c r="EG916" s="89">
        <v>1</v>
      </c>
      <c r="EH916" s="89"/>
      <c r="EI916" s="89"/>
      <c r="EJ916" s="89"/>
      <c r="EK916" s="89"/>
      <c r="EL916" s="89"/>
      <c r="EM916" s="89"/>
      <c r="EN916" s="89"/>
      <c r="EO916" s="89"/>
      <c r="EP916" s="89"/>
      <c r="EQ916" s="89">
        <v>1</v>
      </c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>
        <v>1</v>
      </c>
      <c r="GL916" s="89"/>
      <c r="GM916" s="89"/>
      <c r="GN916" s="89"/>
      <c r="GO916" s="89"/>
      <c r="GP916" s="89"/>
      <c r="GQ916" s="89"/>
      <c r="GR916" s="89">
        <v>1</v>
      </c>
      <c r="GS916" s="89">
        <v>1</v>
      </c>
      <c r="GT916" s="89">
        <v>1</v>
      </c>
      <c r="GU916" s="89">
        <v>1</v>
      </c>
      <c r="GV916" s="89"/>
      <c r="GW916" s="89">
        <v>1</v>
      </c>
      <c r="GX916" s="89"/>
      <c r="GY916" s="89"/>
      <c r="GZ916" s="89">
        <v>1</v>
      </c>
      <c r="HA916" s="89">
        <v>1</v>
      </c>
      <c r="HB916" s="89"/>
      <c r="HC916" s="89"/>
      <c r="HD916" s="89"/>
      <c r="HE916" s="89"/>
      <c r="HF916" s="89"/>
      <c r="HG916" s="89"/>
      <c r="HH916" s="89"/>
      <c r="HI916" s="89"/>
      <c r="HJ916" s="89">
        <v>1</v>
      </c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  <c r="IS916" s="89"/>
      <c r="IT916" s="89"/>
      <c r="IU916" s="89"/>
      <c r="IV916" s="89"/>
      <c r="IW916" s="89"/>
      <c r="IX916" s="89"/>
      <c r="IY916" s="89"/>
      <c r="IZ916" s="89"/>
      <c r="JA916" s="89"/>
      <c r="JB916" s="89"/>
      <c r="JC916" s="89"/>
      <c r="JD916" s="89"/>
      <c r="JE916" s="89"/>
      <c r="JF916" s="89"/>
      <c r="JG916" s="89"/>
      <c r="JH916" s="89"/>
      <c r="JI916" s="89"/>
      <c r="JJ916" s="89"/>
      <c r="JK916" s="89"/>
      <c r="JL916" s="89"/>
      <c r="JM916" s="89"/>
      <c r="JN916" s="89"/>
      <c r="JO916" s="89"/>
      <c r="JP916" s="89"/>
      <c r="JQ916" s="89"/>
      <c r="JR916" s="89"/>
      <c r="JS916" s="89"/>
      <c r="JT916" s="89"/>
      <c r="JU916" s="89"/>
      <c r="JV916" s="89"/>
      <c r="JW916" s="89"/>
      <c r="JX916" s="89"/>
      <c r="JY916" s="89"/>
      <c r="JZ916" s="89"/>
      <c r="KA916" s="89"/>
      <c r="KB916" s="89"/>
      <c r="KC916" s="89"/>
      <c r="KD916" s="89"/>
      <c r="KE916" s="89"/>
      <c r="KF916" s="89"/>
      <c r="KG916" s="89"/>
      <c r="KH916" s="89"/>
      <c r="KI916" s="89"/>
      <c r="KJ916" s="89"/>
      <c r="KK916" s="89"/>
      <c r="KL916" s="89"/>
      <c r="KM916" s="89"/>
      <c r="KN916" s="89"/>
      <c r="KO916" s="89"/>
      <c r="KP916" s="89"/>
      <c r="KQ916" s="89"/>
      <c r="KR916" s="89"/>
      <c r="KS916" s="89"/>
      <c r="KT916" s="89"/>
      <c r="KU916" s="89"/>
      <c r="KV916" s="89"/>
      <c r="KW916" s="89"/>
      <c r="KX916" s="89"/>
      <c r="KY916" s="89"/>
      <c r="KZ916" s="89"/>
      <c r="LA916" s="89"/>
      <c r="LB916" s="89"/>
      <c r="LC916" s="89"/>
      <c r="LD916" s="89"/>
      <c r="LE916" s="89"/>
      <c r="LF916" s="89"/>
      <c r="LG916" s="89"/>
      <c r="LH916" s="89"/>
      <c r="LI916" s="89"/>
      <c r="LJ916" s="89"/>
      <c r="LK916" s="89"/>
      <c r="LL916" s="89"/>
      <c r="LM916" s="89"/>
      <c r="LN916" s="89"/>
      <c r="LO916" s="89"/>
      <c r="LP916" s="89"/>
      <c r="LQ916" s="89"/>
      <c r="LR916" s="89"/>
      <c r="LS916" s="89"/>
      <c r="LT916" s="89"/>
      <c r="LU916" s="89"/>
      <c r="LV916" s="89"/>
      <c r="LW916" s="89"/>
      <c r="LX916" s="89"/>
      <c r="LY916" s="89"/>
      <c r="LZ916" s="89"/>
      <c r="MA916" s="89"/>
      <c r="MB916" s="89"/>
      <c r="MC916" s="89"/>
      <c r="MD916" s="89"/>
      <c r="ME916" s="89"/>
      <c r="MF916" s="89"/>
      <c r="MG916" s="89"/>
      <c r="MH916" s="89"/>
      <c r="MI916" s="89"/>
      <c r="MJ916" s="89"/>
      <c r="MK916" s="89"/>
      <c r="ML916" s="89"/>
      <c r="MM916" s="89"/>
      <c r="MN916" s="89"/>
      <c r="MO916" s="89"/>
      <c r="MP916" s="89"/>
      <c r="MQ916" s="89"/>
      <c r="MR916" s="89"/>
      <c r="MS916" s="89"/>
      <c r="MT916" s="89"/>
      <c r="MU916" s="89"/>
      <c r="MV916" s="89"/>
      <c r="MW916" s="89"/>
      <c r="MX916" s="89"/>
      <c r="MY916" s="89"/>
      <c r="MZ916" s="89"/>
      <c r="NA916" s="89"/>
      <c r="NB916" s="89"/>
      <c r="NC916" s="89"/>
      <c r="ND916" s="89"/>
      <c r="NE916" s="89"/>
      <c r="NF916" s="89"/>
      <c r="NG916" s="89"/>
      <c r="NH916" s="89"/>
      <c r="NI916" s="89"/>
      <c r="NJ916" s="89"/>
      <c r="NK916" s="89"/>
      <c r="NL916" s="89"/>
      <c r="NM916" s="89"/>
      <c r="NN916" s="89"/>
      <c r="NO916" s="89"/>
      <c r="NP916" s="89"/>
      <c r="NQ916" s="89"/>
      <c r="NR916" s="89"/>
      <c r="NS916" s="89"/>
      <c r="NT916" s="89"/>
      <c r="NU916" s="89"/>
      <c r="NV916" s="89"/>
      <c r="NW916" s="89"/>
      <c r="NX916" s="89"/>
      <c r="NY916" s="89"/>
      <c r="NZ916" s="89"/>
      <c r="OA916" s="89"/>
      <c r="OB916" s="89"/>
      <c r="OC916" s="89"/>
      <c r="OD916" s="89"/>
      <c r="OE916" s="89"/>
      <c r="OF916" s="89"/>
      <c r="OG916" s="89"/>
      <c r="OH916" s="89"/>
      <c r="OI916" s="89"/>
      <c r="OJ916" s="89"/>
      <c r="OK916" s="89"/>
      <c r="OL916" s="89"/>
      <c r="OM916" s="89"/>
      <c r="ON916" s="89"/>
      <c r="OO916" s="89"/>
      <c r="OP916" s="89"/>
      <c r="OQ916" s="89"/>
      <c r="OR916" s="89"/>
      <c r="OS916" s="89"/>
      <c r="OT916" s="89"/>
      <c r="OU916" s="89"/>
      <c r="OV916" s="89"/>
      <c r="OW916" s="89"/>
      <c r="OX916" s="89"/>
      <c r="OY916" s="89"/>
      <c r="OZ916" s="89"/>
      <c r="PA916" s="89"/>
      <c r="PB916" s="89"/>
      <c r="PC916" s="89"/>
      <c r="PD916" s="89"/>
      <c r="PE916" s="89"/>
      <c r="PF916" s="89"/>
      <c r="PG916" s="89"/>
      <c r="PH916" s="89"/>
      <c r="PI916" s="89"/>
      <c r="PJ916" s="89"/>
      <c r="PK916" s="89"/>
      <c r="PL916" s="89"/>
      <c r="PM916" s="89"/>
      <c r="PN916" s="89"/>
      <c r="PO916" s="89"/>
      <c r="PP916" s="89"/>
      <c r="PQ916" s="89"/>
      <c r="PR916" s="89"/>
      <c r="PS916" s="89"/>
      <c r="PT916" s="89"/>
      <c r="PU916" s="89"/>
      <c r="PV916" s="89"/>
      <c r="PW916" s="89"/>
      <c r="PX916" s="89"/>
      <c r="PY916" s="89"/>
      <c r="PZ916" s="89"/>
      <c r="QA916" s="89"/>
      <c r="QB916" s="89"/>
      <c r="QC916" s="89"/>
      <c r="QD916" s="89"/>
    </row>
    <row r="917" spans="1:446" s="141" customFormat="1" x14ac:dyDescent="0.2">
      <c r="A917" s="19" t="s">
        <v>550</v>
      </c>
      <c r="B917" s="89">
        <v>1</v>
      </c>
      <c r="C917" s="89">
        <v>1</v>
      </c>
      <c r="D917" s="89">
        <v>1</v>
      </c>
      <c r="E917" s="89">
        <v>1</v>
      </c>
      <c r="F917" s="89">
        <v>1</v>
      </c>
      <c r="G917" s="89">
        <v>1</v>
      </c>
      <c r="H917" s="89">
        <v>1</v>
      </c>
      <c r="I917" s="89">
        <v>1</v>
      </c>
      <c r="J917" s="89">
        <v>1</v>
      </c>
      <c r="K917" s="89">
        <v>1</v>
      </c>
      <c r="L917" s="89">
        <v>1</v>
      </c>
      <c r="M917" s="89">
        <v>1</v>
      </c>
      <c r="N917" s="89">
        <v>1</v>
      </c>
      <c r="O917" s="89">
        <v>1</v>
      </c>
      <c r="P917" s="89">
        <v>1</v>
      </c>
      <c r="Q917" s="89">
        <v>1</v>
      </c>
      <c r="R917" s="89">
        <v>1</v>
      </c>
      <c r="S917" s="89">
        <v>1</v>
      </c>
      <c r="T917" s="89"/>
      <c r="U917" s="89"/>
      <c r="V917" s="89"/>
      <c r="W917" s="89"/>
      <c r="X917" s="89"/>
      <c r="Y917" s="89"/>
      <c r="Z917" s="89"/>
      <c r="AA917" s="89">
        <v>1</v>
      </c>
      <c r="AB917" s="89">
        <v>1</v>
      </c>
      <c r="AC917" s="89">
        <v>1</v>
      </c>
      <c r="AD917" s="89">
        <v>1</v>
      </c>
      <c r="AE917" s="89">
        <v>1</v>
      </c>
      <c r="AF917" s="89">
        <v>1</v>
      </c>
      <c r="AG917" s="89">
        <v>1</v>
      </c>
      <c r="AH917" s="89">
        <v>1</v>
      </c>
      <c r="AI917" s="89">
        <v>1</v>
      </c>
      <c r="AJ917" s="89">
        <v>1</v>
      </c>
      <c r="AK917" s="89">
        <v>1</v>
      </c>
      <c r="AL917" s="89">
        <v>1</v>
      </c>
      <c r="AM917" s="89">
        <v>1</v>
      </c>
      <c r="AN917" s="89">
        <v>1</v>
      </c>
      <c r="AO917" s="89">
        <v>1</v>
      </c>
      <c r="AP917" s="89">
        <v>1</v>
      </c>
      <c r="AQ917" s="89">
        <v>1</v>
      </c>
      <c r="AR917" s="89">
        <v>1</v>
      </c>
      <c r="AS917" s="89">
        <v>1</v>
      </c>
      <c r="AT917" s="89">
        <v>1</v>
      </c>
      <c r="AU917" s="89">
        <v>1</v>
      </c>
      <c r="AV917" s="89">
        <v>1</v>
      </c>
      <c r="AW917" s="89"/>
      <c r="AX917" s="89"/>
      <c r="AY917" s="89"/>
      <c r="AZ917" s="89"/>
      <c r="BA917" s="89"/>
      <c r="BB917" s="89"/>
      <c r="BC917" s="89"/>
      <c r="BD917" s="89"/>
      <c r="BE917" s="89"/>
      <c r="BF917" s="89">
        <v>1</v>
      </c>
      <c r="BG917" s="89"/>
      <c r="BH917" s="89">
        <v>1</v>
      </c>
      <c r="BI917" s="89">
        <v>1</v>
      </c>
      <c r="BJ917" s="89">
        <v>1</v>
      </c>
      <c r="BK917" s="89">
        <v>1</v>
      </c>
      <c r="BL917" s="89">
        <v>1</v>
      </c>
      <c r="BM917" s="89">
        <v>1</v>
      </c>
      <c r="BN917" s="89">
        <v>1</v>
      </c>
      <c r="BO917" s="89">
        <v>1</v>
      </c>
      <c r="BP917" s="89">
        <v>1</v>
      </c>
      <c r="BQ917" s="89">
        <v>1</v>
      </c>
      <c r="BR917" s="89">
        <v>1</v>
      </c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>
        <v>1</v>
      </c>
      <c r="CD917" s="89">
        <v>1</v>
      </c>
      <c r="CE917" s="89">
        <v>1</v>
      </c>
      <c r="CF917" s="89">
        <v>1</v>
      </c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>
        <v>1</v>
      </c>
      <c r="CR917" s="89"/>
      <c r="CS917" s="89"/>
      <c r="CT917" s="89"/>
      <c r="CU917" s="89"/>
      <c r="CV917" s="89"/>
      <c r="CW917" s="89"/>
      <c r="CX917" s="89">
        <v>1</v>
      </c>
      <c r="CY917" s="89">
        <v>1</v>
      </c>
      <c r="CZ917" s="89">
        <v>1</v>
      </c>
      <c r="DA917" s="89">
        <v>1</v>
      </c>
      <c r="DB917" s="89">
        <v>1</v>
      </c>
      <c r="DC917" s="89">
        <v>1</v>
      </c>
      <c r="DD917" s="89">
        <v>1</v>
      </c>
      <c r="DE917" s="89">
        <v>1</v>
      </c>
      <c r="DF917" s="89">
        <v>1</v>
      </c>
      <c r="DG917" s="89">
        <v>1</v>
      </c>
      <c r="DH917" s="89">
        <v>1</v>
      </c>
      <c r="DI917" s="89"/>
      <c r="DJ917" s="89"/>
      <c r="DK917" s="89"/>
      <c r="DL917" s="89"/>
      <c r="DM917" s="89"/>
      <c r="DN917" s="89"/>
      <c r="DO917" s="89"/>
      <c r="DP917" s="89"/>
      <c r="DQ917" s="89"/>
      <c r="DR917" s="89"/>
      <c r="DS917" s="89">
        <v>1</v>
      </c>
      <c r="DT917" s="89">
        <v>1</v>
      </c>
      <c r="DU917" s="89">
        <v>1</v>
      </c>
      <c r="DV917" s="89">
        <v>1</v>
      </c>
      <c r="DW917" s="89">
        <v>1</v>
      </c>
      <c r="DX917" s="89">
        <v>1</v>
      </c>
      <c r="DY917" s="89"/>
      <c r="DZ917" s="89"/>
      <c r="EA917" s="89"/>
      <c r="EB917" s="89"/>
      <c r="EC917" s="89"/>
      <c r="ED917" s="89"/>
      <c r="EE917" s="89">
        <v>1</v>
      </c>
      <c r="EF917" s="89">
        <v>1</v>
      </c>
      <c r="EG917" s="89">
        <v>1</v>
      </c>
      <c r="EH917" s="89">
        <v>1</v>
      </c>
      <c r="EI917" s="89"/>
      <c r="EJ917" s="89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>
        <v>1</v>
      </c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>
        <v>1</v>
      </c>
      <c r="GD917" s="89"/>
      <c r="GE917" s="89"/>
      <c r="GF917" s="89"/>
      <c r="GG917" s="89">
        <v>1</v>
      </c>
      <c r="GH917" s="89">
        <v>1</v>
      </c>
      <c r="GI917" s="89">
        <v>1</v>
      </c>
      <c r="GJ917" s="89"/>
      <c r="GK917" s="89">
        <v>1</v>
      </c>
      <c r="GL917" s="89">
        <v>1</v>
      </c>
      <c r="GM917" s="89">
        <v>1</v>
      </c>
      <c r="GN917" s="89">
        <v>1</v>
      </c>
      <c r="GO917" s="89"/>
      <c r="GP917" s="89"/>
      <c r="GQ917" s="89"/>
      <c r="GR917" s="89">
        <v>1</v>
      </c>
      <c r="GS917" s="89">
        <v>1</v>
      </c>
      <c r="GT917" s="89">
        <v>1</v>
      </c>
      <c r="GU917" s="89">
        <v>1</v>
      </c>
      <c r="GV917" s="89"/>
      <c r="GW917" s="89">
        <v>1</v>
      </c>
      <c r="GX917" s="89"/>
      <c r="GY917" s="89">
        <v>1</v>
      </c>
      <c r="GZ917" s="89">
        <v>1</v>
      </c>
      <c r="HA917" s="89">
        <v>1</v>
      </c>
      <c r="HB917" s="89">
        <v>1</v>
      </c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>
        <v>1</v>
      </c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  <c r="IS917" s="89"/>
      <c r="IT917" s="89"/>
      <c r="IU917" s="89"/>
      <c r="IV917" s="89">
        <v>1</v>
      </c>
      <c r="IW917" s="89"/>
      <c r="IX917" s="89"/>
      <c r="IY917" s="89"/>
      <c r="IZ917" s="89"/>
      <c r="JA917" s="89"/>
      <c r="JB917" s="89"/>
      <c r="JC917" s="89"/>
      <c r="JD917" s="89"/>
      <c r="JE917" s="89"/>
      <c r="JF917" s="89"/>
      <c r="JG917" s="89"/>
      <c r="JH917" s="89"/>
      <c r="JI917" s="89"/>
      <c r="JJ917" s="89"/>
      <c r="JK917" s="89"/>
      <c r="JL917" s="89"/>
      <c r="JM917" s="89"/>
      <c r="JN917" s="89"/>
      <c r="JO917" s="89"/>
      <c r="JP917" s="89"/>
      <c r="JQ917" s="89"/>
      <c r="JR917" s="89"/>
      <c r="JS917" s="89"/>
      <c r="JT917" s="89">
        <v>1</v>
      </c>
      <c r="JU917" s="89"/>
      <c r="JV917" s="89"/>
      <c r="JW917" s="89"/>
      <c r="JX917" s="89"/>
      <c r="JY917" s="89"/>
      <c r="JZ917" s="89"/>
      <c r="KA917" s="89"/>
      <c r="KB917" s="89"/>
      <c r="KC917" s="89"/>
      <c r="KD917" s="89"/>
      <c r="KE917" s="89"/>
      <c r="KF917" s="89"/>
      <c r="KG917" s="89"/>
      <c r="KH917" s="89"/>
      <c r="KI917" s="89"/>
      <c r="KJ917" s="89"/>
      <c r="KK917" s="89"/>
      <c r="KL917" s="89"/>
      <c r="KM917" s="89"/>
      <c r="KN917" s="89"/>
      <c r="KO917" s="89"/>
      <c r="KP917" s="89"/>
      <c r="KQ917" s="89"/>
      <c r="KR917" s="89"/>
      <c r="KS917" s="89"/>
      <c r="KT917" s="89"/>
      <c r="KU917" s="89"/>
      <c r="KV917" s="89"/>
      <c r="KW917" s="89"/>
      <c r="KX917" s="89"/>
      <c r="KY917" s="89"/>
      <c r="KZ917" s="89"/>
      <c r="LA917" s="89"/>
      <c r="LB917" s="89"/>
      <c r="LC917" s="89"/>
      <c r="LD917" s="89"/>
      <c r="LE917" s="89"/>
      <c r="LF917" s="89"/>
      <c r="LG917" s="89"/>
      <c r="LH917" s="89"/>
      <c r="LI917" s="89"/>
      <c r="LJ917" s="89"/>
      <c r="LK917" s="89"/>
      <c r="LL917" s="89"/>
      <c r="LM917" s="89"/>
      <c r="LN917" s="89"/>
      <c r="LO917" s="89"/>
      <c r="LP917" s="89"/>
      <c r="LQ917" s="89"/>
      <c r="LR917" s="89"/>
      <c r="LS917" s="89"/>
      <c r="LT917" s="89"/>
      <c r="LU917" s="89"/>
      <c r="LV917" s="89"/>
      <c r="LW917" s="89"/>
      <c r="LX917" s="89"/>
      <c r="LY917" s="89"/>
      <c r="LZ917" s="89"/>
      <c r="MA917" s="89">
        <v>1</v>
      </c>
      <c r="MB917" s="89"/>
      <c r="MC917" s="89"/>
      <c r="MD917" s="89"/>
      <c r="ME917" s="89"/>
      <c r="MF917" s="89"/>
      <c r="MG917" s="89"/>
      <c r="MH917" s="89"/>
      <c r="MI917" s="89"/>
      <c r="MJ917" s="89"/>
      <c r="MK917" s="89"/>
      <c r="ML917" s="89"/>
      <c r="MM917" s="89"/>
      <c r="MN917" s="89"/>
      <c r="MO917" s="89"/>
      <c r="MP917" s="89"/>
      <c r="MQ917" s="89"/>
      <c r="MR917" s="89"/>
      <c r="MS917" s="89"/>
      <c r="MT917" s="89"/>
      <c r="MU917" s="89"/>
      <c r="MV917" s="89"/>
      <c r="MW917" s="89"/>
      <c r="MX917" s="89">
        <v>1</v>
      </c>
      <c r="MY917" s="89"/>
      <c r="MZ917" s="89"/>
      <c r="NA917" s="89"/>
      <c r="NB917" s="89"/>
      <c r="NC917" s="89"/>
      <c r="ND917" s="89"/>
      <c r="NE917" s="89"/>
      <c r="NF917" s="89"/>
      <c r="NG917" s="89"/>
      <c r="NH917" s="89"/>
      <c r="NI917" s="89"/>
      <c r="NJ917" s="89"/>
      <c r="NK917" s="89"/>
      <c r="NL917" s="89"/>
      <c r="NM917" s="89"/>
      <c r="NN917" s="89"/>
      <c r="NO917" s="89"/>
      <c r="NP917" s="89"/>
      <c r="NQ917" s="89"/>
      <c r="NR917" s="89"/>
      <c r="NS917" s="89"/>
      <c r="NT917" s="89"/>
      <c r="NU917" s="89">
        <v>1</v>
      </c>
      <c r="NV917" s="89"/>
      <c r="NW917" s="89"/>
      <c r="NX917" s="89"/>
      <c r="NY917" s="89"/>
      <c r="NZ917" s="89"/>
      <c r="OA917" s="89"/>
      <c r="OB917" s="89"/>
      <c r="OC917" s="89"/>
      <c r="OD917" s="89"/>
      <c r="OE917" s="89"/>
      <c r="OF917" s="89"/>
      <c r="OG917" s="89"/>
      <c r="OH917" s="89"/>
      <c r="OI917" s="89"/>
      <c r="OJ917" s="89"/>
      <c r="OK917" s="89"/>
      <c r="OL917" s="89"/>
      <c r="OM917" s="89"/>
      <c r="ON917" s="89"/>
      <c r="OO917" s="89"/>
      <c r="OP917" s="89"/>
      <c r="OQ917" s="89"/>
      <c r="OR917" s="89"/>
      <c r="OS917" s="89"/>
      <c r="OT917" s="89"/>
      <c r="OU917" s="89"/>
      <c r="OV917" s="89"/>
      <c r="OW917" s="89"/>
      <c r="OX917" s="89"/>
      <c r="OY917" s="89"/>
      <c r="OZ917" s="89"/>
      <c r="PA917" s="89"/>
      <c r="PB917" s="89"/>
      <c r="PC917" s="89"/>
      <c r="PD917" s="89"/>
      <c r="PE917" s="89"/>
      <c r="PF917" s="89"/>
      <c r="PG917" s="89"/>
      <c r="PH917" s="89"/>
      <c r="PI917" s="89"/>
      <c r="PJ917" s="89"/>
      <c r="PK917" s="89"/>
      <c r="PL917" s="89"/>
      <c r="PM917" s="89"/>
      <c r="PN917" s="89"/>
      <c r="PO917" s="89"/>
      <c r="PP917" s="89"/>
      <c r="PQ917" s="89"/>
      <c r="PR917" s="89"/>
      <c r="PS917" s="89"/>
      <c r="PT917" s="89"/>
      <c r="PU917" s="89"/>
      <c r="PV917" s="89"/>
      <c r="PW917" s="89"/>
      <c r="PX917" s="89"/>
      <c r="PY917" s="89"/>
      <c r="PZ917" s="89"/>
      <c r="QA917" s="89"/>
      <c r="QB917" s="89"/>
      <c r="QC917" s="89"/>
      <c r="QD917" s="89"/>
    </row>
    <row r="918" spans="1:446" s="141" customFormat="1" x14ac:dyDescent="0.2">
      <c r="A918" s="19" t="s">
        <v>620</v>
      </c>
      <c r="B918" s="89">
        <v>1</v>
      </c>
      <c r="C918" s="89">
        <v>1</v>
      </c>
      <c r="D918" s="89">
        <v>1</v>
      </c>
      <c r="E918" s="89">
        <v>1</v>
      </c>
      <c r="F918" s="89">
        <v>1</v>
      </c>
      <c r="G918" s="89">
        <v>1</v>
      </c>
      <c r="H918" s="89">
        <v>1</v>
      </c>
      <c r="I918" s="89">
        <v>1</v>
      </c>
      <c r="J918" s="89">
        <v>1</v>
      </c>
      <c r="K918" s="89">
        <v>1</v>
      </c>
      <c r="L918" s="89">
        <v>1</v>
      </c>
      <c r="M918" s="89">
        <v>1</v>
      </c>
      <c r="N918" s="89">
        <v>1</v>
      </c>
      <c r="O918" s="89">
        <v>1</v>
      </c>
      <c r="P918" s="89">
        <v>1</v>
      </c>
      <c r="Q918" s="89">
        <v>1</v>
      </c>
      <c r="R918" s="89">
        <v>1</v>
      </c>
      <c r="S918" s="89">
        <v>1</v>
      </c>
      <c r="T918" s="89">
        <v>1</v>
      </c>
      <c r="U918" s="89">
        <v>1</v>
      </c>
      <c r="V918" s="89">
        <v>1</v>
      </c>
      <c r="W918" s="89">
        <v>1</v>
      </c>
      <c r="X918" s="89">
        <v>1</v>
      </c>
      <c r="Y918" s="89">
        <v>1</v>
      </c>
      <c r="Z918" s="89">
        <v>1</v>
      </c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>
        <v>1</v>
      </c>
      <c r="BI918" s="89">
        <v>1</v>
      </c>
      <c r="BJ918" s="89">
        <v>1</v>
      </c>
      <c r="BK918" s="89">
        <v>1</v>
      </c>
      <c r="BL918" s="89">
        <v>1</v>
      </c>
      <c r="BM918" s="89">
        <v>1</v>
      </c>
      <c r="BN918" s="89">
        <v>1</v>
      </c>
      <c r="BO918" s="89">
        <v>1</v>
      </c>
      <c r="BP918" s="89">
        <v>1</v>
      </c>
      <c r="BQ918" s="89">
        <v>1</v>
      </c>
      <c r="BR918" s="89">
        <v>1</v>
      </c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>
        <v>1</v>
      </c>
      <c r="CD918" s="89">
        <v>1</v>
      </c>
      <c r="CE918" s="89">
        <v>1</v>
      </c>
      <c r="CF918" s="89">
        <v>1</v>
      </c>
      <c r="CG918" s="89">
        <v>1</v>
      </c>
      <c r="CH918" s="89">
        <v>1</v>
      </c>
      <c r="CI918" s="89">
        <v>1</v>
      </c>
      <c r="CJ918" s="89">
        <v>1</v>
      </c>
      <c r="CK918" s="89">
        <v>1</v>
      </c>
      <c r="CL918" s="89">
        <v>1</v>
      </c>
      <c r="CM918" s="89">
        <v>1</v>
      </c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89"/>
      <c r="DB918" s="89"/>
      <c r="DC918" s="89"/>
      <c r="DD918" s="89"/>
      <c r="DE918" s="89"/>
      <c r="DF918" s="89"/>
      <c r="DG918" s="89"/>
      <c r="DH918" s="89"/>
      <c r="DI918" s="89"/>
      <c r="DJ918" s="89"/>
      <c r="DK918" s="89"/>
      <c r="DL918" s="89"/>
      <c r="DM918" s="89"/>
      <c r="DN918" s="89"/>
      <c r="DO918" s="89"/>
      <c r="DP918" s="89"/>
      <c r="DQ918" s="89"/>
      <c r="DR918" s="89"/>
      <c r="DS918" s="89"/>
      <c r="DT918" s="89"/>
      <c r="DU918" s="89"/>
      <c r="DV918" s="89"/>
      <c r="DW918" s="89"/>
      <c r="DX918" s="89"/>
      <c r="DY918" s="89"/>
      <c r="DZ918" s="89"/>
      <c r="EA918" s="89"/>
      <c r="EB918" s="89"/>
      <c r="EC918" s="89"/>
      <c r="ED918" s="89"/>
      <c r="EE918" s="89">
        <v>1</v>
      </c>
      <c r="EF918" s="89"/>
      <c r="EG918" s="89">
        <v>1</v>
      </c>
      <c r="EH918" s="89"/>
      <c r="EI918" s="89"/>
      <c r="EJ918" s="89"/>
      <c r="EK918" s="89"/>
      <c r="EL918" s="89"/>
      <c r="EM918" s="89"/>
      <c r="EN918" s="89"/>
      <c r="EO918" s="89"/>
      <c r="EP918" s="89"/>
      <c r="EQ918" s="89">
        <v>1</v>
      </c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>
        <v>1</v>
      </c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>
        <v>1</v>
      </c>
      <c r="GH918" s="89"/>
      <c r="GI918" s="89"/>
      <c r="GJ918" s="89"/>
      <c r="GK918" s="89">
        <v>1</v>
      </c>
      <c r="GL918" s="89"/>
      <c r="GM918" s="89"/>
      <c r="GN918" s="89"/>
      <c r="GO918" s="89"/>
      <c r="GP918" s="89"/>
      <c r="GQ918" s="89"/>
      <c r="GR918" s="89">
        <v>1</v>
      </c>
      <c r="GS918" s="89">
        <v>1</v>
      </c>
      <c r="GT918" s="89">
        <v>1</v>
      </c>
      <c r="GU918" s="89">
        <v>1</v>
      </c>
      <c r="GV918" s="89"/>
      <c r="GW918" s="89">
        <v>1</v>
      </c>
      <c r="GX918" s="89"/>
      <c r="GY918" s="89"/>
      <c r="GZ918" s="89">
        <v>1</v>
      </c>
      <c r="HA918" s="89">
        <v>1</v>
      </c>
      <c r="HB918" s="89"/>
      <c r="HC918" s="89"/>
      <c r="HD918" s="89"/>
      <c r="HE918" s="89"/>
      <c r="HF918" s="89"/>
      <c r="HG918" s="89"/>
      <c r="HH918" s="89"/>
      <c r="HI918" s="89"/>
      <c r="HJ918" s="89">
        <v>1</v>
      </c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>
        <v>1</v>
      </c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  <c r="IS918" s="89"/>
      <c r="IT918" s="89"/>
      <c r="IU918" s="89"/>
      <c r="IV918" s="89"/>
      <c r="IW918" s="89"/>
      <c r="IX918" s="89"/>
      <c r="IY918" s="89"/>
      <c r="IZ918" s="89"/>
      <c r="JA918" s="89"/>
      <c r="JB918" s="89"/>
      <c r="JC918" s="89"/>
      <c r="JD918" s="89"/>
      <c r="JE918" s="89"/>
      <c r="JF918" s="89">
        <v>1</v>
      </c>
      <c r="JG918" s="89"/>
      <c r="JH918" s="89"/>
      <c r="JI918" s="89"/>
      <c r="JJ918" s="89"/>
      <c r="JK918" s="89"/>
      <c r="JL918" s="89"/>
      <c r="JM918" s="89"/>
      <c r="JN918" s="89"/>
      <c r="JO918" s="89"/>
      <c r="JP918" s="89"/>
      <c r="JQ918" s="89"/>
      <c r="JR918" s="89"/>
      <c r="JS918" s="89"/>
      <c r="JT918" s="89"/>
      <c r="JU918" s="89"/>
      <c r="JV918" s="89"/>
      <c r="JW918" s="89"/>
      <c r="JX918" s="89"/>
      <c r="JY918" s="89"/>
      <c r="JZ918" s="89"/>
      <c r="KA918" s="89"/>
      <c r="KB918" s="89"/>
      <c r="KC918" s="89"/>
      <c r="KD918" s="89"/>
      <c r="KE918" s="89">
        <v>1</v>
      </c>
      <c r="KF918" s="89"/>
      <c r="KG918" s="89"/>
      <c r="KH918" s="89"/>
      <c r="KI918" s="89"/>
      <c r="KJ918" s="89"/>
      <c r="KK918" s="89"/>
      <c r="KL918" s="89"/>
      <c r="KM918" s="89"/>
      <c r="KN918" s="89"/>
      <c r="KO918" s="89"/>
      <c r="KP918" s="89"/>
      <c r="KQ918" s="89"/>
      <c r="KR918" s="89"/>
      <c r="KS918" s="89"/>
      <c r="KT918" s="89"/>
      <c r="KU918" s="89"/>
      <c r="KV918" s="89">
        <v>1</v>
      </c>
      <c r="KW918" s="89"/>
      <c r="KX918" s="89"/>
      <c r="KY918" s="89"/>
      <c r="KZ918" s="89"/>
      <c r="LA918" s="89"/>
      <c r="LB918" s="89"/>
      <c r="LC918" s="89"/>
      <c r="LD918" s="89"/>
      <c r="LE918" s="89"/>
      <c r="LF918" s="89"/>
      <c r="LG918" s="89"/>
      <c r="LH918" s="89"/>
      <c r="LI918" s="89"/>
      <c r="LJ918" s="89"/>
      <c r="LK918" s="89"/>
      <c r="LL918" s="89"/>
      <c r="LM918" s="89"/>
      <c r="LN918" s="89">
        <v>1</v>
      </c>
      <c r="LO918" s="89"/>
      <c r="LP918" s="89"/>
      <c r="LQ918" s="89"/>
      <c r="LR918" s="89"/>
      <c r="LS918" s="89"/>
      <c r="LT918" s="89"/>
      <c r="LU918" s="89"/>
      <c r="LV918" s="89"/>
      <c r="LW918" s="89"/>
      <c r="LX918" s="89"/>
      <c r="LY918" s="89"/>
      <c r="LZ918" s="89"/>
      <c r="MA918" s="89"/>
      <c r="MB918" s="89"/>
      <c r="MC918" s="89"/>
      <c r="MD918" s="89"/>
      <c r="ME918" s="89"/>
      <c r="MF918" s="89"/>
      <c r="MG918" s="89"/>
      <c r="MH918" s="89"/>
      <c r="MI918" s="89"/>
      <c r="MJ918" s="89"/>
      <c r="MK918" s="89">
        <v>1</v>
      </c>
      <c r="ML918" s="89"/>
      <c r="MM918" s="89"/>
      <c r="MN918" s="89"/>
      <c r="MO918" s="89"/>
      <c r="MP918" s="89"/>
      <c r="MQ918" s="89"/>
      <c r="MR918" s="89"/>
      <c r="MS918" s="89"/>
      <c r="MT918" s="89"/>
      <c r="MU918" s="89"/>
      <c r="MV918" s="89"/>
      <c r="MW918" s="89"/>
      <c r="MX918" s="89"/>
      <c r="MY918" s="89"/>
      <c r="MZ918" s="89"/>
      <c r="NA918" s="89"/>
      <c r="NB918" s="89"/>
      <c r="NC918" s="89"/>
      <c r="ND918" s="89"/>
      <c r="NE918" s="89"/>
      <c r="NF918" s="89"/>
      <c r="NG918" s="89"/>
      <c r="NH918" s="89">
        <v>1</v>
      </c>
      <c r="NI918" s="89"/>
      <c r="NJ918" s="89"/>
      <c r="NK918" s="89"/>
      <c r="NL918" s="89"/>
      <c r="NM918" s="89"/>
      <c r="NN918" s="89"/>
      <c r="NO918" s="89"/>
      <c r="NP918" s="89"/>
      <c r="NQ918" s="89"/>
      <c r="NR918" s="89"/>
      <c r="NS918" s="89"/>
      <c r="NT918" s="89"/>
      <c r="NU918" s="89"/>
      <c r="NV918" s="89"/>
      <c r="NW918" s="89"/>
      <c r="NX918" s="89"/>
      <c r="NY918" s="89"/>
      <c r="NZ918" s="89"/>
      <c r="OA918" s="89"/>
      <c r="OB918" s="89"/>
      <c r="OC918" s="89"/>
      <c r="OD918" s="89"/>
      <c r="OE918" s="89">
        <v>1</v>
      </c>
      <c r="OF918" s="89"/>
      <c r="OG918" s="89"/>
      <c r="OH918" s="89"/>
      <c r="OI918" s="89"/>
      <c r="OJ918" s="89"/>
      <c r="OK918" s="89"/>
      <c r="OL918" s="89"/>
      <c r="OM918" s="89"/>
      <c r="ON918" s="89"/>
      <c r="OO918" s="89"/>
      <c r="OP918" s="89"/>
      <c r="OQ918" s="89"/>
      <c r="OR918" s="89"/>
      <c r="OS918" s="89"/>
      <c r="OT918" s="89"/>
      <c r="OU918" s="89"/>
      <c r="OV918" s="89"/>
      <c r="OW918" s="89">
        <v>1</v>
      </c>
      <c r="OX918" s="89"/>
      <c r="OY918" s="89"/>
      <c r="OZ918" s="89"/>
      <c r="PA918" s="89"/>
      <c r="PB918" s="89"/>
      <c r="PC918" s="89"/>
      <c r="PD918" s="89"/>
      <c r="PE918" s="89"/>
      <c r="PF918" s="89"/>
      <c r="PG918" s="89"/>
      <c r="PH918" s="89"/>
      <c r="PI918" s="89"/>
      <c r="PJ918" s="89"/>
      <c r="PK918" s="89"/>
      <c r="PL918" s="89"/>
      <c r="PM918" s="89">
        <v>1</v>
      </c>
      <c r="PN918" s="89"/>
      <c r="PO918" s="89"/>
      <c r="PP918" s="89"/>
      <c r="PQ918" s="89"/>
      <c r="PR918" s="89"/>
      <c r="PS918" s="89"/>
      <c r="PT918" s="89"/>
      <c r="PU918" s="89"/>
      <c r="PV918" s="89"/>
      <c r="PW918" s="89"/>
      <c r="PX918" s="89"/>
      <c r="PY918" s="89"/>
      <c r="PZ918" s="89"/>
      <c r="QA918" s="89"/>
      <c r="QB918" s="89"/>
      <c r="QC918" s="89"/>
      <c r="QD918" s="89"/>
    </row>
    <row r="919" spans="1:446" s="141" customFormat="1" x14ac:dyDescent="0.2">
      <c r="A919" s="19" t="s">
        <v>495</v>
      </c>
      <c r="B919" s="89">
        <v>1</v>
      </c>
      <c r="C919" s="89">
        <v>1</v>
      </c>
      <c r="D919" s="89">
        <v>1</v>
      </c>
      <c r="E919" s="89">
        <v>1</v>
      </c>
      <c r="F919" s="89">
        <v>1</v>
      </c>
      <c r="G919" s="89">
        <v>1</v>
      </c>
      <c r="H919" s="89">
        <v>1</v>
      </c>
      <c r="I919" s="89">
        <v>1</v>
      </c>
      <c r="J919" s="89">
        <v>1</v>
      </c>
      <c r="K919" s="89">
        <v>1</v>
      </c>
      <c r="L919" s="89">
        <v>1</v>
      </c>
      <c r="M919" s="89">
        <v>1</v>
      </c>
      <c r="N919" s="89">
        <v>1</v>
      </c>
      <c r="O919" s="89">
        <v>1</v>
      </c>
      <c r="P919" s="89">
        <v>1</v>
      </c>
      <c r="Q919" s="89">
        <v>1</v>
      </c>
      <c r="R919" s="89">
        <v>1</v>
      </c>
      <c r="S919" s="89">
        <v>1</v>
      </c>
      <c r="T919" s="89">
        <v>1</v>
      </c>
      <c r="U919" s="89">
        <v>1</v>
      </c>
      <c r="V919" s="89">
        <v>1</v>
      </c>
      <c r="W919" s="89">
        <v>1</v>
      </c>
      <c r="X919" s="89">
        <v>1</v>
      </c>
      <c r="Y919" s="89">
        <v>1</v>
      </c>
      <c r="Z919" s="89">
        <v>1</v>
      </c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>
        <v>1</v>
      </c>
      <c r="BI919" s="89">
        <v>1</v>
      </c>
      <c r="BJ919" s="89">
        <v>1</v>
      </c>
      <c r="BK919" s="89">
        <v>1</v>
      </c>
      <c r="BL919" s="89">
        <v>1</v>
      </c>
      <c r="BM919" s="89">
        <v>1</v>
      </c>
      <c r="BN919" s="89">
        <v>1</v>
      </c>
      <c r="BO919" s="89">
        <v>1</v>
      </c>
      <c r="BP919" s="89">
        <v>1</v>
      </c>
      <c r="BQ919" s="89">
        <v>1</v>
      </c>
      <c r="BR919" s="89">
        <v>1</v>
      </c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>
        <v>1</v>
      </c>
      <c r="CD919" s="89">
        <v>1</v>
      </c>
      <c r="CE919" s="89">
        <v>1</v>
      </c>
      <c r="CF919" s="89">
        <v>1</v>
      </c>
      <c r="CG919" s="89">
        <v>1</v>
      </c>
      <c r="CH919" s="89">
        <v>1</v>
      </c>
      <c r="CI919" s="89">
        <v>1</v>
      </c>
      <c r="CJ919" s="89">
        <v>1</v>
      </c>
      <c r="CK919" s="89">
        <v>1</v>
      </c>
      <c r="CL919" s="89">
        <v>1</v>
      </c>
      <c r="CM919" s="89">
        <v>1</v>
      </c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89"/>
      <c r="DB919" s="89"/>
      <c r="DC919" s="89"/>
      <c r="DD919" s="89"/>
      <c r="DE919" s="89"/>
      <c r="DF919" s="89"/>
      <c r="DG919" s="89"/>
      <c r="DH919" s="89"/>
      <c r="DI919" s="89"/>
      <c r="DJ919" s="89"/>
      <c r="DK919" s="89"/>
      <c r="DL919" s="89"/>
      <c r="DM919" s="89"/>
      <c r="DN919" s="89"/>
      <c r="DO919" s="89"/>
      <c r="DP919" s="89"/>
      <c r="DQ919" s="89"/>
      <c r="DR919" s="89"/>
      <c r="DS919" s="89"/>
      <c r="DT919" s="89"/>
      <c r="DU919" s="89"/>
      <c r="DV919" s="89"/>
      <c r="DW919" s="89"/>
      <c r="DX919" s="89"/>
      <c r="DY919" s="89"/>
      <c r="DZ919" s="89"/>
      <c r="EA919" s="89"/>
      <c r="EB919" s="89"/>
      <c r="EC919" s="89"/>
      <c r="ED919" s="89"/>
      <c r="EE919" s="89">
        <v>1</v>
      </c>
      <c r="EF919" s="89"/>
      <c r="EG919" s="89">
        <v>1</v>
      </c>
      <c r="EH919" s="89"/>
      <c r="EI919" s="89"/>
      <c r="EJ919" s="89">
        <v>1</v>
      </c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>
        <v>1</v>
      </c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>
        <v>1</v>
      </c>
      <c r="GH919" s="89"/>
      <c r="GI919" s="89"/>
      <c r="GJ919" s="89"/>
      <c r="GK919" s="89">
        <v>1</v>
      </c>
      <c r="GL919" s="89"/>
      <c r="GM919" s="89"/>
      <c r="GN919" s="89"/>
      <c r="GO919" s="89"/>
      <c r="GP919" s="89"/>
      <c r="GQ919" s="89"/>
      <c r="GR919" s="89">
        <v>1</v>
      </c>
      <c r="GS919" s="89">
        <v>1</v>
      </c>
      <c r="GT919" s="89">
        <v>1</v>
      </c>
      <c r="GU919" s="89">
        <v>1</v>
      </c>
      <c r="GV919" s="89"/>
      <c r="GW919" s="89">
        <v>1</v>
      </c>
      <c r="GX919" s="89"/>
      <c r="GY919" s="89"/>
      <c r="GZ919" s="89">
        <v>1</v>
      </c>
      <c r="HA919" s="89">
        <v>1</v>
      </c>
      <c r="HB919" s="89"/>
      <c r="HC919" s="89">
        <v>1</v>
      </c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>
        <v>1</v>
      </c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  <c r="IS919" s="89"/>
      <c r="IT919" s="89"/>
      <c r="IU919" s="89"/>
      <c r="IV919" s="89"/>
      <c r="IW919" s="89"/>
      <c r="IX919" s="89"/>
      <c r="IY919" s="89">
        <v>1</v>
      </c>
      <c r="IZ919" s="89"/>
      <c r="JA919" s="89"/>
      <c r="JB919" s="89"/>
      <c r="JC919" s="89"/>
      <c r="JD919" s="89"/>
      <c r="JE919" s="89"/>
      <c r="JF919" s="89"/>
      <c r="JG919" s="89"/>
      <c r="JH919" s="89"/>
      <c r="JI919" s="89"/>
      <c r="JJ919" s="89"/>
      <c r="JK919" s="89"/>
      <c r="JL919" s="89"/>
      <c r="JM919" s="89"/>
      <c r="JN919" s="89"/>
      <c r="JO919" s="89"/>
      <c r="JP919" s="89"/>
      <c r="JQ919" s="89"/>
      <c r="JR919" s="89"/>
      <c r="JS919" s="89"/>
      <c r="JT919" s="89"/>
      <c r="JU919" s="89"/>
      <c r="JV919" s="89"/>
      <c r="JW919" s="89"/>
      <c r="JX919" s="89">
        <v>1</v>
      </c>
      <c r="JY919" s="89"/>
      <c r="JZ919" s="89"/>
      <c r="KA919" s="89"/>
      <c r="KB919" s="89"/>
      <c r="KC919" s="89"/>
      <c r="KD919" s="89"/>
      <c r="KE919" s="89"/>
      <c r="KF919" s="89"/>
      <c r="KG919" s="89"/>
      <c r="KH919" s="89"/>
      <c r="KI919" s="89"/>
      <c r="KJ919" s="89"/>
      <c r="KK919" s="89"/>
      <c r="KL919" s="89"/>
      <c r="KM919" s="89"/>
      <c r="KN919" s="89"/>
      <c r="KO919" s="89">
        <v>1</v>
      </c>
      <c r="KP919" s="89"/>
      <c r="KQ919" s="89"/>
      <c r="KR919" s="89"/>
      <c r="KS919" s="89"/>
      <c r="KT919" s="89"/>
      <c r="KU919" s="89"/>
      <c r="KV919" s="89"/>
      <c r="KW919" s="89"/>
      <c r="KX919" s="89"/>
      <c r="KY919" s="89"/>
      <c r="KZ919" s="89"/>
      <c r="LA919" s="89"/>
      <c r="LB919" s="89"/>
      <c r="LC919" s="89"/>
      <c r="LD919" s="89"/>
      <c r="LE919" s="89"/>
      <c r="LF919" s="89"/>
      <c r="LG919" s="89">
        <v>1</v>
      </c>
      <c r="LH919" s="89"/>
      <c r="LI919" s="89"/>
      <c r="LJ919" s="89"/>
      <c r="LK919" s="89"/>
      <c r="LL919" s="89"/>
      <c r="LM919" s="89"/>
      <c r="LN919" s="89"/>
      <c r="LO919" s="89"/>
      <c r="LP919" s="89"/>
      <c r="LQ919" s="89"/>
      <c r="LR919" s="89"/>
      <c r="LS919" s="89"/>
      <c r="LT919" s="89"/>
      <c r="LU919" s="89"/>
      <c r="LV919" s="89"/>
      <c r="LW919" s="89"/>
      <c r="LX919" s="89"/>
      <c r="LY919" s="89"/>
      <c r="LZ919" s="89"/>
      <c r="MA919" s="89"/>
      <c r="MB919" s="89"/>
      <c r="MC919" s="89"/>
      <c r="MD919" s="89">
        <v>1</v>
      </c>
      <c r="ME919" s="89"/>
      <c r="MF919" s="89"/>
      <c r="MG919" s="89"/>
      <c r="MH919" s="89"/>
      <c r="MI919" s="89"/>
      <c r="MJ919" s="89"/>
      <c r="MK919" s="89"/>
      <c r="ML919" s="89"/>
      <c r="MM919" s="89"/>
      <c r="MN919" s="89"/>
      <c r="MO919" s="89"/>
      <c r="MP919" s="89"/>
      <c r="MQ919" s="89"/>
      <c r="MR919" s="89"/>
      <c r="MS919" s="89"/>
      <c r="MT919" s="89"/>
      <c r="MU919" s="89"/>
      <c r="MV919" s="89"/>
      <c r="MW919" s="89"/>
      <c r="MX919" s="89"/>
      <c r="MY919" s="89"/>
      <c r="MZ919" s="89"/>
      <c r="NA919" s="89">
        <v>1</v>
      </c>
      <c r="NB919" s="89"/>
      <c r="NC919" s="89"/>
      <c r="ND919" s="89"/>
      <c r="NE919" s="89"/>
      <c r="NF919" s="89"/>
      <c r="NG919" s="89"/>
      <c r="NH919" s="89"/>
      <c r="NI919" s="89"/>
      <c r="NJ919" s="89"/>
      <c r="NK919" s="89"/>
      <c r="NL919" s="89"/>
      <c r="NM919" s="89"/>
      <c r="NN919" s="89"/>
      <c r="NO919" s="89"/>
      <c r="NP919" s="89"/>
      <c r="NQ919" s="89"/>
      <c r="NR919" s="89"/>
      <c r="NS919" s="89"/>
      <c r="NT919" s="89"/>
      <c r="NU919" s="89"/>
      <c r="NV919" s="89"/>
      <c r="NW919" s="89"/>
      <c r="NX919" s="89">
        <v>1</v>
      </c>
      <c r="NY919" s="89"/>
      <c r="NZ919" s="89"/>
      <c r="OA919" s="89"/>
      <c r="OB919" s="89"/>
      <c r="OC919" s="89"/>
      <c r="OD919" s="89"/>
      <c r="OE919" s="89"/>
      <c r="OF919" s="89"/>
      <c r="OG919" s="89"/>
      <c r="OH919" s="89"/>
      <c r="OI919" s="89"/>
      <c r="OJ919" s="89"/>
      <c r="OK919" s="89"/>
      <c r="OL919" s="89"/>
      <c r="OM919" s="89"/>
      <c r="ON919" s="89"/>
      <c r="OO919" s="89"/>
      <c r="OP919" s="89">
        <v>1</v>
      </c>
      <c r="OQ919" s="89"/>
      <c r="OR919" s="89"/>
      <c r="OS919" s="89"/>
      <c r="OT919" s="89"/>
      <c r="OU919" s="89"/>
      <c r="OV919" s="89"/>
      <c r="OW919" s="89"/>
      <c r="OX919" s="89"/>
      <c r="OY919" s="89"/>
      <c r="OZ919" s="89"/>
      <c r="PA919" s="89"/>
      <c r="PB919" s="89"/>
      <c r="PC919" s="89"/>
      <c r="PD919" s="89"/>
      <c r="PE919" s="89"/>
      <c r="PF919" s="89"/>
      <c r="PG919" s="89"/>
      <c r="PH919" s="89"/>
      <c r="PI919" s="89"/>
      <c r="PJ919" s="89"/>
      <c r="PK919" s="89"/>
      <c r="PL919" s="89"/>
      <c r="PM919" s="89"/>
      <c r="PN919" s="89"/>
      <c r="PO919" s="89"/>
      <c r="PP919" s="89"/>
      <c r="PQ919" s="89"/>
      <c r="PR919" s="89"/>
      <c r="PS919" s="89"/>
      <c r="PT919" s="89"/>
      <c r="PU919" s="89"/>
      <c r="PV919" s="89"/>
      <c r="PW919" s="89"/>
      <c r="PX919" s="89"/>
      <c r="PY919" s="89"/>
      <c r="PZ919" s="89"/>
      <c r="QA919" s="89"/>
      <c r="QB919" s="89"/>
      <c r="QC919" s="89"/>
      <c r="QD919" s="89"/>
    </row>
    <row r="920" spans="1:446" s="141" customFormat="1" x14ac:dyDescent="0.2">
      <c r="A920" s="19" t="s">
        <v>515</v>
      </c>
      <c r="B920" s="89">
        <v>1</v>
      </c>
      <c r="C920" s="89">
        <v>1</v>
      </c>
      <c r="D920" s="89">
        <v>1</v>
      </c>
      <c r="E920" s="89">
        <v>1</v>
      </c>
      <c r="F920" s="89">
        <v>1</v>
      </c>
      <c r="G920" s="89">
        <v>1</v>
      </c>
      <c r="H920" s="89">
        <v>1</v>
      </c>
      <c r="I920" s="89">
        <v>1</v>
      </c>
      <c r="J920" s="89">
        <v>1</v>
      </c>
      <c r="K920" s="89">
        <v>1</v>
      </c>
      <c r="L920" s="89">
        <v>1</v>
      </c>
      <c r="M920" s="89">
        <v>1</v>
      </c>
      <c r="N920" s="89">
        <v>1</v>
      </c>
      <c r="O920" s="89">
        <v>1</v>
      </c>
      <c r="P920" s="89">
        <v>1</v>
      </c>
      <c r="Q920" s="89">
        <v>1</v>
      </c>
      <c r="R920" s="89">
        <v>1</v>
      </c>
      <c r="S920" s="89">
        <v>1</v>
      </c>
      <c r="T920" s="89">
        <v>1</v>
      </c>
      <c r="U920" s="89">
        <v>1</v>
      </c>
      <c r="V920" s="89">
        <v>1</v>
      </c>
      <c r="W920" s="89">
        <v>1</v>
      </c>
      <c r="X920" s="89">
        <v>1</v>
      </c>
      <c r="Y920" s="89">
        <v>1</v>
      </c>
      <c r="Z920" s="89">
        <v>1</v>
      </c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>
        <v>1</v>
      </c>
      <c r="BI920" s="89">
        <v>1</v>
      </c>
      <c r="BJ920" s="89">
        <v>1</v>
      </c>
      <c r="BK920" s="89">
        <v>1</v>
      </c>
      <c r="BL920" s="89">
        <v>1</v>
      </c>
      <c r="BM920" s="89">
        <v>1</v>
      </c>
      <c r="BN920" s="89">
        <v>1</v>
      </c>
      <c r="BO920" s="89">
        <v>1</v>
      </c>
      <c r="BP920" s="89">
        <v>1</v>
      </c>
      <c r="BQ920" s="89">
        <v>1</v>
      </c>
      <c r="BR920" s="89">
        <v>1</v>
      </c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>
        <v>1</v>
      </c>
      <c r="CD920" s="89">
        <v>1</v>
      </c>
      <c r="CE920" s="89">
        <v>1</v>
      </c>
      <c r="CF920" s="89">
        <v>1</v>
      </c>
      <c r="CG920" s="89">
        <v>1</v>
      </c>
      <c r="CH920" s="89">
        <v>1</v>
      </c>
      <c r="CI920" s="89">
        <v>1</v>
      </c>
      <c r="CJ920" s="89">
        <v>1</v>
      </c>
      <c r="CK920" s="89">
        <v>1</v>
      </c>
      <c r="CL920" s="89">
        <v>1</v>
      </c>
      <c r="CM920" s="89">
        <v>1</v>
      </c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89"/>
      <c r="DB920" s="89"/>
      <c r="DC920" s="89"/>
      <c r="DD920" s="89"/>
      <c r="DE920" s="89"/>
      <c r="DF920" s="89"/>
      <c r="DG920" s="89"/>
      <c r="DH920" s="89"/>
      <c r="DI920" s="89"/>
      <c r="DJ920" s="89"/>
      <c r="DK920" s="89"/>
      <c r="DL920" s="89"/>
      <c r="DM920" s="89"/>
      <c r="DN920" s="89"/>
      <c r="DO920" s="89"/>
      <c r="DP920" s="89"/>
      <c r="DQ920" s="89"/>
      <c r="DR920" s="89"/>
      <c r="DS920" s="89"/>
      <c r="DT920" s="89"/>
      <c r="DU920" s="89"/>
      <c r="DV920" s="89"/>
      <c r="DW920" s="89"/>
      <c r="DX920" s="89"/>
      <c r="DY920" s="89"/>
      <c r="DZ920" s="89"/>
      <c r="EA920" s="89"/>
      <c r="EB920" s="89"/>
      <c r="EC920" s="89"/>
      <c r="ED920" s="89"/>
      <c r="EE920" s="89">
        <v>1</v>
      </c>
      <c r="EF920" s="89"/>
      <c r="EG920" s="89">
        <v>1</v>
      </c>
      <c r="EH920" s="89"/>
      <c r="EI920" s="89"/>
      <c r="EJ920" s="89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>
        <v>1</v>
      </c>
      <c r="GH920" s="89"/>
      <c r="GI920" s="89"/>
      <c r="GJ920" s="89"/>
      <c r="GK920" s="89">
        <v>1</v>
      </c>
      <c r="GL920" s="89"/>
      <c r="GM920" s="89"/>
      <c r="GN920" s="89"/>
      <c r="GO920" s="89"/>
      <c r="GP920" s="89"/>
      <c r="GQ920" s="89"/>
      <c r="GR920" s="89">
        <v>1</v>
      </c>
      <c r="GS920" s="89">
        <v>1</v>
      </c>
      <c r="GT920" s="89">
        <v>1</v>
      </c>
      <c r="GU920" s="89">
        <v>1</v>
      </c>
      <c r="GV920" s="89"/>
      <c r="GW920" s="89">
        <v>1</v>
      </c>
      <c r="GX920" s="89"/>
      <c r="GY920" s="89"/>
      <c r="GZ920" s="89">
        <v>1</v>
      </c>
      <c r="HA920" s="89">
        <v>1</v>
      </c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  <c r="IS920" s="89"/>
      <c r="IT920" s="89"/>
      <c r="IU920" s="89"/>
      <c r="IV920" s="89"/>
      <c r="IW920" s="89"/>
      <c r="IX920" s="89"/>
      <c r="IY920" s="89"/>
      <c r="IZ920" s="89"/>
      <c r="JA920" s="89"/>
      <c r="JB920" s="89"/>
      <c r="JC920" s="89"/>
      <c r="JD920" s="89"/>
      <c r="JE920" s="89"/>
      <c r="JF920" s="89"/>
      <c r="JG920" s="89"/>
      <c r="JH920" s="89"/>
      <c r="JI920" s="89"/>
      <c r="JJ920" s="89"/>
      <c r="JK920" s="89"/>
      <c r="JL920" s="89"/>
      <c r="JM920" s="89"/>
      <c r="JN920" s="89"/>
      <c r="JO920" s="89"/>
      <c r="JP920" s="89"/>
      <c r="JQ920" s="89"/>
      <c r="JR920" s="89"/>
      <c r="JS920" s="89"/>
      <c r="JT920" s="89"/>
      <c r="JU920" s="89"/>
      <c r="JV920" s="89"/>
      <c r="JW920" s="89"/>
      <c r="JX920" s="89"/>
      <c r="JY920" s="89"/>
      <c r="JZ920" s="89"/>
      <c r="KA920" s="89"/>
      <c r="KB920" s="89"/>
      <c r="KC920" s="89"/>
      <c r="KD920" s="89"/>
      <c r="KE920" s="89"/>
      <c r="KF920" s="89"/>
      <c r="KG920" s="89"/>
      <c r="KH920" s="89"/>
      <c r="KI920" s="89"/>
      <c r="KJ920" s="89"/>
      <c r="KK920" s="89"/>
      <c r="KL920" s="89"/>
      <c r="KM920" s="89"/>
      <c r="KN920" s="89"/>
      <c r="KO920" s="89"/>
      <c r="KP920" s="89"/>
      <c r="KQ920" s="89"/>
      <c r="KR920" s="89"/>
      <c r="KS920" s="89"/>
      <c r="KT920" s="89"/>
      <c r="KU920" s="89"/>
      <c r="KV920" s="89"/>
      <c r="KW920" s="89"/>
      <c r="KX920" s="89"/>
      <c r="KY920" s="89"/>
      <c r="KZ920" s="89"/>
      <c r="LA920" s="89"/>
      <c r="LB920" s="89"/>
      <c r="LC920" s="89"/>
      <c r="LD920" s="89"/>
      <c r="LE920" s="89"/>
      <c r="LF920" s="89"/>
      <c r="LG920" s="89"/>
      <c r="LH920" s="89"/>
      <c r="LI920" s="89"/>
      <c r="LJ920" s="89"/>
      <c r="LK920" s="89"/>
      <c r="LL920" s="89"/>
      <c r="LM920" s="89"/>
      <c r="LN920" s="89"/>
      <c r="LO920" s="89"/>
      <c r="LP920" s="89"/>
      <c r="LQ920" s="89"/>
      <c r="LR920" s="89"/>
      <c r="LS920" s="89"/>
      <c r="LT920" s="89"/>
      <c r="LU920" s="89"/>
      <c r="LV920" s="89"/>
      <c r="LW920" s="89"/>
      <c r="LX920" s="89"/>
      <c r="LY920" s="89"/>
      <c r="LZ920" s="89"/>
      <c r="MA920" s="89"/>
      <c r="MB920" s="89"/>
      <c r="MC920" s="89"/>
      <c r="MD920" s="89"/>
      <c r="ME920" s="89"/>
      <c r="MF920" s="89"/>
      <c r="MG920" s="89"/>
      <c r="MH920" s="89"/>
      <c r="MI920" s="89"/>
      <c r="MJ920" s="89"/>
      <c r="MK920" s="89"/>
      <c r="ML920" s="89"/>
      <c r="MM920" s="89"/>
      <c r="MN920" s="89"/>
      <c r="MO920" s="89"/>
      <c r="MP920" s="89"/>
      <c r="MQ920" s="89"/>
      <c r="MR920" s="89"/>
      <c r="MS920" s="89"/>
      <c r="MT920" s="89"/>
      <c r="MU920" s="89"/>
      <c r="MV920" s="89"/>
      <c r="MW920" s="89"/>
      <c r="MX920" s="89"/>
      <c r="MY920" s="89"/>
      <c r="MZ920" s="89"/>
      <c r="NA920" s="89"/>
      <c r="NB920" s="89"/>
      <c r="NC920" s="89"/>
      <c r="ND920" s="89"/>
      <c r="NE920" s="89"/>
      <c r="NF920" s="89"/>
      <c r="NG920" s="89"/>
      <c r="NH920" s="89"/>
      <c r="NI920" s="89"/>
      <c r="NJ920" s="89"/>
      <c r="NK920" s="89"/>
      <c r="NL920" s="89"/>
      <c r="NM920" s="89"/>
      <c r="NN920" s="89"/>
      <c r="NO920" s="89"/>
      <c r="NP920" s="89"/>
      <c r="NQ920" s="89"/>
      <c r="NR920" s="89"/>
      <c r="NS920" s="89"/>
      <c r="NT920" s="89"/>
      <c r="NU920" s="89"/>
      <c r="NV920" s="89"/>
      <c r="NW920" s="89"/>
      <c r="NX920" s="89"/>
      <c r="NY920" s="89"/>
      <c r="NZ920" s="89"/>
      <c r="OA920" s="89"/>
      <c r="OB920" s="89"/>
      <c r="OC920" s="89"/>
      <c r="OD920" s="89"/>
      <c r="OE920" s="89"/>
      <c r="OF920" s="89"/>
      <c r="OG920" s="89"/>
      <c r="OH920" s="89"/>
      <c r="OI920" s="89"/>
      <c r="OJ920" s="89"/>
      <c r="OK920" s="89"/>
      <c r="OL920" s="89"/>
      <c r="OM920" s="89"/>
      <c r="ON920" s="89"/>
      <c r="OO920" s="89"/>
      <c r="OP920" s="89"/>
      <c r="OQ920" s="89"/>
      <c r="OR920" s="89"/>
      <c r="OS920" s="89"/>
      <c r="OT920" s="89"/>
      <c r="OU920" s="89"/>
      <c r="OV920" s="89"/>
      <c r="OW920" s="89"/>
      <c r="OX920" s="89"/>
      <c r="OY920" s="89"/>
      <c r="OZ920" s="89"/>
      <c r="PA920" s="89"/>
      <c r="PB920" s="89"/>
      <c r="PC920" s="89"/>
      <c r="PD920" s="89"/>
      <c r="PE920" s="89"/>
      <c r="PF920" s="89"/>
      <c r="PG920" s="89"/>
      <c r="PH920" s="89"/>
      <c r="PI920" s="89"/>
      <c r="PJ920" s="89"/>
      <c r="PK920" s="89"/>
      <c r="PL920" s="89"/>
      <c r="PM920" s="89"/>
      <c r="PN920" s="89"/>
      <c r="PO920" s="89"/>
      <c r="PP920" s="89"/>
      <c r="PQ920" s="89"/>
      <c r="PR920" s="89"/>
      <c r="PS920" s="89"/>
      <c r="PT920" s="89"/>
      <c r="PU920" s="89"/>
      <c r="PV920" s="89"/>
      <c r="PW920" s="89"/>
      <c r="PX920" s="89"/>
      <c r="PY920" s="89"/>
      <c r="PZ920" s="89"/>
      <c r="QA920" s="89"/>
      <c r="QB920" s="89"/>
      <c r="QC920" s="89"/>
      <c r="QD920" s="89"/>
    </row>
    <row r="921" spans="1:446" s="141" customFormat="1" x14ac:dyDescent="0.2">
      <c r="A921" s="19" t="s">
        <v>485</v>
      </c>
      <c r="B921" s="89">
        <v>1</v>
      </c>
      <c r="C921" s="89">
        <v>1</v>
      </c>
      <c r="D921" s="89">
        <v>1</v>
      </c>
      <c r="E921" s="89">
        <v>1</v>
      </c>
      <c r="F921" s="89">
        <v>1</v>
      </c>
      <c r="G921" s="89">
        <v>1</v>
      </c>
      <c r="H921" s="89">
        <v>1</v>
      </c>
      <c r="I921" s="89">
        <v>1</v>
      </c>
      <c r="J921" s="89">
        <v>1</v>
      </c>
      <c r="K921" s="89">
        <v>1</v>
      </c>
      <c r="L921" s="89">
        <v>1</v>
      </c>
      <c r="M921" s="89">
        <v>1</v>
      </c>
      <c r="N921" s="89">
        <v>1</v>
      </c>
      <c r="O921" s="89">
        <v>1</v>
      </c>
      <c r="P921" s="89">
        <v>1</v>
      </c>
      <c r="Q921" s="89">
        <v>1</v>
      </c>
      <c r="R921" s="89">
        <v>1</v>
      </c>
      <c r="S921" s="89">
        <v>1</v>
      </c>
      <c r="T921" s="89">
        <v>1</v>
      </c>
      <c r="U921" s="89">
        <v>1</v>
      </c>
      <c r="V921" s="89">
        <v>1</v>
      </c>
      <c r="W921" s="89">
        <v>1</v>
      </c>
      <c r="X921" s="89">
        <v>1</v>
      </c>
      <c r="Y921" s="89">
        <v>1</v>
      </c>
      <c r="Z921" s="89">
        <v>1</v>
      </c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>
        <v>1</v>
      </c>
      <c r="BI921" s="89">
        <v>1</v>
      </c>
      <c r="BJ921" s="89">
        <v>1</v>
      </c>
      <c r="BK921" s="89">
        <v>1</v>
      </c>
      <c r="BL921" s="89">
        <v>1</v>
      </c>
      <c r="BM921" s="89">
        <v>1</v>
      </c>
      <c r="BN921" s="89">
        <v>1</v>
      </c>
      <c r="BO921" s="89">
        <v>1</v>
      </c>
      <c r="BP921" s="89">
        <v>1</v>
      </c>
      <c r="BQ921" s="89">
        <v>1</v>
      </c>
      <c r="BR921" s="89">
        <v>1</v>
      </c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>
        <v>1</v>
      </c>
      <c r="CD921" s="89">
        <v>1</v>
      </c>
      <c r="CE921" s="89">
        <v>1</v>
      </c>
      <c r="CF921" s="89">
        <v>1</v>
      </c>
      <c r="CG921" s="89">
        <v>1</v>
      </c>
      <c r="CH921" s="89">
        <v>1</v>
      </c>
      <c r="CI921" s="89">
        <v>1</v>
      </c>
      <c r="CJ921" s="89">
        <v>1</v>
      </c>
      <c r="CK921" s="89">
        <v>1</v>
      </c>
      <c r="CL921" s="89">
        <v>1</v>
      </c>
      <c r="CM921" s="89">
        <v>1</v>
      </c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89"/>
      <c r="DB921" s="89"/>
      <c r="DC921" s="89"/>
      <c r="DD921" s="89"/>
      <c r="DE921" s="89"/>
      <c r="DF921" s="89"/>
      <c r="DG921" s="89"/>
      <c r="DH921" s="89"/>
      <c r="DI921" s="89"/>
      <c r="DJ921" s="89"/>
      <c r="DK921" s="89"/>
      <c r="DL921" s="89"/>
      <c r="DM921" s="89"/>
      <c r="DN921" s="89"/>
      <c r="DO921" s="89"/>
      <c r="DP921" s="89"/>
      <c r="DQ921" s="89"/>
      <c r="DR921" s="89"/>
      <c r="DS921" s="89"/>
      <c r="DT921" s="89"/>
      <c r="DU921" s="89"/>
      <c r="DV921" s="89"/>
      <c r="DW921" s="89"/>
      <c r="DX921" s="89"/>
      <c r="DY921" s="89"/>
      <c r="DZ921" s="89"/>
      <c r="EA921" s="89"/>
      <c r="EB921" s="89"/>
      <c r="EC921" s="89"/>
      <c r="ED921" s="89"/>
      <c r="EE921" s="89">
        <v>1</v>
      </c>
      <c r="EF921" s="89"/>
      <c r="EG921" s="89">
        <v>1</v>
      </c>
      <c r="EH921" s="89"/>
      <c r="EI921" s="89"/>
      <c r="EJ921" s="89"/>
      <c r="EK921" s="89"/>
      <c r="EL921" s="89"/>
      <c r="EM921" s="89">
        <v>1</v>
      </c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>
        <v>1</v>
      </c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>
        <v>1</v>
      </c>
      <c r="GH921" s="89"/>
      <c r="GI921" s="89"/>
      <c r="GJ921" s="89"/>
      <c r="GK921" s="89">
        <v>1</v>
      </c>
      <c r="GL921" s="89"/>
      <c r="GM921" s="89"/>
      <c r="GN921" s="89"/>
      <c r="GO921" s="89"/>
      <c r="GP921" s="89"/>
      <c r="GQ921" s="89"/>
      <c r="GR921" s="89">
        <v>1</v>
      </c>
      <c r="GS921" s="89">
        <v>1</v>
      </c>
      <c r="GT921" s="89">
        <v>1</v>
      </c>
      <c r="GU921" s="89">
        <v>1</v>
      </c>
      <c r="GV921" s="89"/>
      <c r="GW921" s="89">
        <v>1</v>
      </c>
      <c r="GX921" s="89"/>
      <c r="GY921" s="89"/>
      <c r="GZ921" s="89">
        <v>1</v>
      </c>
      <c r="HA921" s="89">
        <v>1</v>
      </c>
      <c r="HB921" s="89"/>
      <c r="HC921" s="89"/>
      <c r="HD921" s="89"/>
      <c r="HE921" s="89"/>
      <c r="HF921" s="89">
        <v>1</v>
      </c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>
        <v>1</v>
      </c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  <c r="IS921" s="89"/>
      <c r="IT921" s="89"/>
      <c r="IU921" s="89"/>
      <c r="IV921" s="89"/>
      <c r="IW921" s="89"/>
      <c r="IX921" s="89"/>
      <c r="IY921" s="89"/>
      <c r="IZ921" s="89"/>
      <c r="JA921" s="89"/>
      <c r="JB921" s="89">
        <v>1</v>
      </c>
      <c r="JC921" s="89"/>
      <c r="JD921" s="89"/>
      <c r="JE921" s="89"/>
      <c r="JF921" s="89"/>
      <c r="JG921" s="89"/>
      <c r="JH921" s="89"/>
      <c r="JI921" s="89"/>
      <c r="JJ921" s="89"/>
      <c r="JK921" s="89"/>
      <c r="JL921" s="89"/>
      <c r="JM921" s="89"/>
      <c r="JN921" s="89"/>
      <c r="JO921" s="89"/>
      <c r="JP921" s="89"/>
      <c r="JQ921" s="89"/>
      <c r="JR921" s="89"/>
      <c r="JS921" s="89"/>
      <c r="JT921" s="89"/>
      <c r="JU921" s="89"/>
      <c r="JV921" s="89"/>
      <c r="JW921" s="89"/>
      <c r="JX921" s="89"/>
      <c r="JY921" s="89"/>
      <c r="JZ921" s="89"/>
      <c r="KA921" s="89">
        <v>1</v>
      </c>
      <c r="KB921" s="89"/>
      <c r="KC921" s="89"/>
      <c r="KD921" s="89"/>
      <c r="KE921" s="89"/>
      <c r="KF921" s="89"/>
      <c r="KG921" s="89"/>
      <c r="KH921" s="89"/>
      <c r="KI921" s="89"/>
      <c r="KJ921" s="89"/>
      <c r="KK921" s="89"/>
      <c r="KL921" s="89"/>
      <c r="KM921" s="89"/>
      <c r="KN921" s="89"/>
      <c r="KO921" s="89"/>
      <c r="KP921" s="89"/>
      <c r="KQ921" s="89"/>
      <c r="KR921" s="89">
        <v>1</v>
      </c>
      <c r="KS921" s="89"/>
      <c r="KT921" s="89"/>
      <c r="KU921" s="89"/>
      <c r="KV921" s="89"/>
      <c r="KW921" s="89"/>
      <c r="KX921" s="89"/>
      <c r="KY921" s="89"/>
      <c r="KZ921" s="89"/>
      <c r="LA921" s="89"/>
      <c r="LB921" s="89"/>
      <c r="LC921" s="89"/>
      <c r="LD921" s="89"/>
      <c r="LE921" s="89"/>
      <c r="LF921" s="89"/>
      <c r="LG921" s="89"/>
      <c r="LH921" s="89"/>
      <c r="LI921" s="89"/>
      <c r="LJ921" s="89">
        <v>1</v>
      </c>
      <c r="LK921" s="89"/>
      <c r="LL921" s="89"/>
      <c r="LM921" s="89"/>
      <c r="LN921" s="89"/>
      <c r="LO921" s="89"/>
      <c r="LP921" s="89"/>
      <c r="LQ921" s="89"/>
      <c r="LR921" s="89"/>
      <c r="LS921" s="89"/>
      <c r="LT921" s="89"/>
      <c r="LU921" s="89"/>
      <c r="LV921" s="89"/>
      <c r="LW921" s="89"/>
      <c r="LX921" s="89"/>
      <c r="LY921" s="89"/>
      <c r="LZ921" s="89"/>
      <c r="MA921" s="89"/>
      <c r="MB921" s="89"/>
      <c r="MC921" s="89"/>
      <c r="MD921" s="89"/>
      <c r="ME921" s="89"/>
      <c r="MF921" s="89"/>
      <c r="MG921" s="89">
        <v>1</v>
      </c>
      <c r="MH921" s="89"/>
      <c r="MI921" s="89"/>
      <c r="MJ921" s="89"/>
      <c r="MK921" s="89"/>
      <c r="ML921" s="89"/>
      <c r="MM921" s="89"/>
      <c r="MN921" s="89"/>
      <c r="MO921" s="89"/>
      <c r="MP921" s="89"/>
      <c r="MQ921" s="89"/>
      <c r="MR921" s="89"/>
      <c r="MS921" s="89"/>
      <c r="MT921" s="89"/>
      <c r="MU921" s="89"/>
      <c r="MV921" s="89"/>
      <c r="MW921" s="89"/>
      <c r="MX921" s="89"/>
      <c r="MY921" s="89"/>
      <c r="MZ921" s="89"/>
      <c r="NA921" s="89"/>
      <c r="NB921" s="89"/>
      <c r="NC921" s="89"/>
      <c r="ND921" s="89">
        <v>1</v>
      </c>
      <c r="NE921" s="89"/>
      <c r="NF921" s="89"/>
      <c r="NG921" s="89"/>
      <c r="NH921" s="89"/>
      <c r="NI921" s="89"/>
      <c r="NJ921" s="89"/>
      <c r="NK921" s="89"/>
      <c r="NL921" s="89"/>
      <c r="NM921" s="89"/>
      <c r="NN921" s="89"/>
      <c r="NO921" s="89"/>
      <c r="NP921" s="89"/>
      <c r="NQ921" s="89"/>
      <c r="NR921" s="89"/>
      <c r="NS921" s="89"/>
      <c r="NT921" s="89"/>
      <c r="NU921" s="89"/>
      <c r="NV921" s="89"/>
      <c r="NW921" s="89"/>
      <c r="NX921" s="89"/>
      <c r="NY921" s="89"/>
      <c r="NZ921" s="89"/>
      <c r="OA921" s="89">
        <v>1</v>
      </c>
      <c r="OB921" s="89"/>
      <c r="OC921" s="89"/>
      <c r="OD921" s="89"/>
      <c r="OE921" s="89"/>
      <c r="OF921" s="89"/>
      <c r="OG921" s="89"/>
      <c r="OH921" s="89"/>
      <c r="OI921" s="89"/>
      <c r="OJ921" s="89"/>
      <c r="OK921" s="89"/>
      <c r="OL921" s="89"/>
      <c r="OM921" s="89"/>
      <c r="ON921" s="89"/>
      <c r="OO921" s="89"/>
      <c r="OP921" s="89"/>
      <c r="OQ921" s="89"/>
      <c r="OR921" s="89"/>
      <c r="OS921" s="89">
        <v>1</v>
      </c>
      <c r="OT921" s="89"/>
      <c r="OU921" s="89"/>
      <c r="OV921" s="89"/>
      <c r="OW921" s="89"/>
      <c r="OX921" s="89"/>
      <c r="OY921" s="89"/>
      <c r="OZ921" s="89"/>
      <c r="PA921" s="89"/>
      <c r="PB921" s="89"/>
      <c r="PC921" s="89"/>
      <c r="PD921" s="89"/>
      <c r="PE921" s="89"/>
      <c r="PF921" s="89"/>
      <c r="PG921" s="89"/>
      <c r="PH921" s="89"/>
      <c r="PI921" s="89">
        <v>1</v>
      </c>
      <c r="PJ921" s="89"/>
      <c r="PK921" s="89"/>
      <c r="PL921" s="89"/>
      <c r="PM921" s="89"/>
      <c r="PN921" s="89"/>
      <c r="PO921" s="89"/>
      <c r="PP921" s="89"/>
      <c r="PQ921" s="89"/>
      <c r="PR921" s="89"/>
      <c r="PS921" s="89"/>
      <c r="PT921" s="89"/>
      <c r="PU921" s="89"/>
      <c r="PV921" s="89"/>
      <c r="PW921" s="89"/>
      <c r="PX921" s="89"/>
      <c r="PY921" s="89"/>
      <c r="PZ921" s="89"/>
      <c r="QA921" s="89"/>
      <c r="QB921" s="89"/>
      <c r="QC921" s="89"/>
      <c r="QD921" s="89"/>
    </row>
    <row r="922" spans="1:446" s="141" customFormat="1" x14ac:dyDescent="0.2">
      <c r="A922" s="19" t="s">
        <v>408</v>
      </c>
      <c r="B922" s="89">
        <v>1</v>
      </c>
      <c r="C922" s="89">
        <v>1</v>
      </c>
      <c r="D922" s="89">
        <v>1</v>
      </c>
      <c r="E922" s="89">
        <v>1</v>
      </c>
      <c r="F922" s="89">
        <v>1</v>
      </c>
      <c r="G922" s="89">
        <v>1</v>
      </c>
      <c r="H922" s="89">
        <v>1</v>
      </c>
      <c r="I922" s="89">
        <v>1</v>
      </c>
      <c r="J922" s="89">
        <v>1</v>
      </c>
      <c r="K922" s="89">
        <v>1</v>
      </c>
      <c r="L922" s="89">
        <v>1</v>
      </c>
      <c r="M922" s="89">
        <v>1</v>
      </c>
      <c r="N922" s="89">
        <v>1</v>
      </c>
      <c r="O922" s="89">
        <v>1</v>
      </c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>
        <v>1</v>
      </c>
      <c r="AB922" s="89">
        <v>1</v>
      </c>
      <c r="AC922" s="89">
        <v>1</v>
      </c>
      <c r="AD922" s="89">
        <v>1</v>
      </c>
      <c r="AE922" s="89">
        <v>1</v>
      </c>
      <c r="AF922" s="89">
        <v>1</v>
      </c>
      <c r="AG922" s="89">
        <v>1</v>
      </c>
      <c r="AH922" s="89">
        <v>1</v>
      </c>
      <c r="AI922" s="89">
        <v>1</v>
      </c>
      <c r="AJ922" s="89">
        <v>1</v>
      </c>
      <c r="AK922" s="89">
        <v>1</v>
      </c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>
        <v>1</v>
      </c>
      <c r="BI922" s="89">
        <v>1</v>
      </c>
      <c r="BJ922" s="89">
        <v>1</v>
      </c>
      <c r="BK922" s="89">
        <v>1</v>
      </c>
      <c r="BL922" s="89">
        <v>1</v>
      </c>
      <c r="BM922" s="89">
        <v>1</v>
      </c>
      <c r="BN922" s="89">
        <v>1</v>
      </c>
      <c r="BO922" s="89">
        <v>1</v>
      </c>
      <c r="BP922" s="89">
        <v>1</v>
      </c>
      <c r="BQ922" s="89">
        <v>1</v>
      </c>
      <c r="BR922" s="89">
        <v>1</v>
      </c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>
        <v>1</v>
      </c>
      <c r="CY922" s="89">
        <v>1</v>
      </c>
      <c r="CZ922" s="89">
        <v>1</v>
      </c>
      <c r="DA922" s="89">
        <v>1</v>
      </c>
      <c r="DB922" s="89">
        <v>1</v>
      </c>
      <c r="DC922" s="89">
        <v>1</v>
      </c>
      <c r="DD922" s="89">
        <v>1</v>
      </c>
      <c r="DE922" s="89">
        <v>1</v>
      </c>
      <c r="DF922" s="89">
        <v>1</v>
      </c>
      <c r="DG922" s="89">
        <v>1</v>
      </c>
      <c r="DH922" s="89">
        <v>1</v>
      </c>
      <c r="DI922" s="89"/>
      <c r="DJ922" s="89"/>
      <c r="DK922" s="89"/>
      <c r="DL922" s="89"/>
      <c r="DM922" s="89"/>
      <c r="DN922" s="89"/>
      <c r="DO922" s="89"/>
      <c r="DP922" s="89"/>
      <c r="DQ922" s="89"/>
      <c r="DR922" s="89"/>
      <c r="DS922" s="89"/>
      <c r="DT922" s="89"/>
      <c r="DU922" s="89"/>
      <c r="DV922" s="89"/>
      <c r="DW922" s="89"/>
      <c r="DX922" s="89"/>
      <c r="DY922" s="89"/>
      <c r="DZ922" s="89"/>
      <c r="EA922" s="89"/>
      <c r="EB922" s="89"/>
      <c r="EC922" s="89"/>
      <c r="ED922" s="89"/>
      <c r="EE922" s="89">
        <v>1</v>
      </c>
      <c r="EF922" s="89">
        <v>1</v>
      </c>
      <c r="EG922" s="89"/>
      <c r="EH922" s="89"/>
      <c r="EI922" s="89"/>
      <c r="EJ922" s="89"/>
      <c r="EK922" s="89"/>
      <c r="EL922" s="89"/>
      <c r="EM922" s="89"/>
      <c r="EN922" s="89"/>
      <c r="EO922" s="89"/>
      <c r="EP922" s="89"/>
      <c r="EQ922" s="89"/>
      <c r="ER922" s="89">
        <v>1</v>
      </c>
      <c r="ES922" s="89"/>
      <c r="ET922" s="89"/>
      <c r="EU922" s="89">
        <v>1</v>
      </c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>
        <v>1</v>
      </c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>
        <v>1</v>
      </c>
      <c r="GH922" s="89"/>
      <c r="GI922" s="89"/>
      <c r="GJ922" s="89"/>
      <c r="GK922" s="89">
        <v>1</v>
      </c>
      <c r="GL922" s="89"/>
      <c r="GM922" s="89">
        <v>1</v>
      </c>
      <c r="GN922" s="89">
        <v>1</v>
      </c>
      <c r="GO922" s="89"/>
      <c r="GP922" s="89"/>
      <c r="GQ922" s="89"/>
      <c r="GR922" s="89">
        <v>1</v>
      </c>
      <c r="GS922" s="89">
        <v>1</v>
      </c>
      <c r="GT922" s="89">
        <v>1</v>
      </c>
      <c r="GU922" s="89">
        <v>1</v>
      </c>
      <c r="GV922" s="89"/>
      <c r="GW922" s="89">
        <v>1</v>
      </c>
      <c r="GX922" s="89"/>
      <c r="GY922" s="89"/>
      <c r="GZ922" s="89"/>
      <c r="HA922" s="89">
        <v>1</v>
      </c>
      <c r="HB922" s="89">
        <v>1</v>
      </c>
      <c r="HC922" s="89"/>
      <c r="HD922" s="89"/>
      <c r="HE922" s="89"/>
      <c r="HF922" s="89"/>
      <c r="HG922" s="89"/>
      <c r="HH922" s="89"/>
      <c r="HI922" s="89"/>
      <c r="HJ922" s="89"/>
      <c r="HK922" s="89">
        <v>1</v>
      </c>
      <c r="HL922" s="89"/>
      <c r="HM922" s="89"/>
      <c r="HN922" s="89">
        <v>1</v>
      </c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>
        <v>1</v>
      </c>
      <c r="IJ922" s="89"/>
      <c r="IK922" s="89"/>
      <c r="IL922" s="89">
        <v>1</v>
      </c>
      <c r="IM922" s="89"/>
      <c r="IN922" s="89"/>
      <c r="IO922" s="89"/>
      <c r="IP922" s="89"/>
      <c r="IQ922" s="89"/>
      <c r="IR922" s="89"/>
      <c r="IS922" s="89"/>
      <c r="IT922" s="89"/>
      <c r="IU922" s="89"/>
      <c r="IV922" s="89"/>
      <c r="IW922" s="89"/>
      <c r="IX922" s="89"/>
      <c r="IY922" s="89"/>
      <c r="IZ922" s="89"/>
      <c r="JA922" s="89"/>
      <c r="JB922" s="89"/>
      <c r="JC922" s="89"/>
      <c r="JD922" s="89"/>
      <c r="JE922" s="89"/>
      <c r="JF922" s="89"/>
      <c r="JG922" s="89">
        <v>1</v>
      </c>
      <c r="JH922" s="89"/>
      <c r="JI922" s="89"/>
      <c r="JJ922" s="89">
        <v>1</v>
      </c>
      <c r="JK922" s="89"/>
      <c r="JL922" s="89"/>
      <c r="JM922" s="89"/>
      <c r="JN922" s="89"/>
      <c r="JO922" s="89"/>
      <c r="JP922" s="89"/>
      <c r="JQ922" s="89"/>
      <c r="JR922" s="89"/>
      <c r="JS922" s="89"/>
      <c r="JT922" s="89"/>
      <c r="JU922" s="89"/>
      <c r="JV922" s="89"/>
      <c r="JW922" s="89"/>
      <c r="JX922" s="89"/>
      <c r="JY922" s="89"/>
      <c r="JZ922" s="89"/>
      <c r="KA922" s="89"/>
      <c r="KB922" s="89"/>
      <c r="KC922" s="89"/>
      <c r="KD922" s="89"/>
      <c r="KE922" s="89"/>
      <c r="KF922" s="89">
        <v>1</v>
      </c>
      <c r="KG922" s="89"/>
      <c r="KH922" s="89"/>
      <c r="KI922" s="89"/>
      <c r="KJ922" s="89"/>
      <c r="KK922" s="89"/>
      <c r="KL922" s="89"/>
      <c r="KM922" s="89"/>
      <c r="KN922" s="89"/>
      <c r="KO922" s="89"/>
      <c r="KP922" s="89"/>
      <c r="KQ922" s="89"/>
      <c r="KR922" s="89"/>
      <c r="KS922" s="89"/>
      <c r="KT922" s="89"/>
      <c r="KU922" s="89"/>
      <c r="KV922" s="89"/>
      <c r="KW922" s="89">
        <v>1</v>
      </c>
      <c r="KX922" s="89"/>
      <c r="KY922" s="89"/>
      <c r="KZ922" s="89">
        <v>1</v>
      </c>
      <c r="LA922" s="89"/>
      <c r="LB922" s="89"/>
      <c r="LC922" s="89"/>
      <c r="LD922" s="89"/>
      <c r="LE922" s="89"/>
      <c r="LF922" s="89"/>
      <c r="LG922" s="89"/>
      <c r="LH922" s="89"/>
      <c r="LI922" s="89"/>
      <c r="LJ922" s="89"/>
      <c r="LK922" s="89"/>
      <c r="LL922" s="89"/>
      <c r="LM922" s="89"/>
      <c r="LN922" s="89"/>
      <c r="LO922" s="89">
        <v>1</v>
      </c>
      <c r="LP922" s="89"/>
      <c r="LQ922" s="89"/>
      <c r="LR922" s="89"/>
      <c r="LS922" s="89"/>
      <c r="LT922" s="89"/>
      <c r="LU922" s="89"/>
      <c r="LV922" s="89"/>
      <c r="LW922" s="89"/>
      <c r="LX922" s="89"/>
      <c r="LY922" s="89"/>
      <c r="LZ922" s="89"/>
      <c r="MA922" s="89"/>
      <c r="MB922" s="89"/>
      <c r="MC922" s="89"/>
      <c r="MD922" s="89"/>
      <c r="ME922" s="89"/>
      <c r="MF922" s="89"/>
      <c r="MG922" s="89"/>
      <c r="MH922" s="89"/>
      <c r="MI922" s="89"/>
      <c r="MJ922" s="89"/>
      <c r="MK922" s="89"/>
      <c r="ML922" s="89">
        <v>1</v>
      </c>
      <c r="MM922" s="89"/>
      <c r="MN922" s="89"/>
      <c r="MO922" s="89"/>
      <c r="MP922" s="89"/>
      <c r="MQ922" s="89"/>
      <c r="MR922" s="89"/>
      <c r="MS922" s="89"/>
      <c r="MT922" s="89"/>
      <c r="MU922" s="89"/>
      <c r="MV922" s="89"/>
      <c r="MW922" s="89"/>
      <c r="MX922" s="89"/>
      <c r="MY922" s="89"/>
      <c r="MZ922" s="89"/>
      <c r="NA922" s="89"/>
      <c r="NB922" s="89"/>
      <c r="NC922" s="89"/>
      <c r="ND922" s="89"/>
      <c r="NE922" s="89"/>
      <c r="NF922" s="89"/>
      <c r="NG922" s="89"/>
      <c r="NH922" s="89"/>
      <c r="NI922" s="89">
        <v>1</v>
      </c>
      <c r="NJ922" s="89"/>
      <c r="NK922" s="89"/>
      <c r="NL922" s="89"/>
      <c r="NM922" s="89"/>
      <c r="NN922" s="89"/>
      <c r="NO922" s="89"/>
      <c r="NP922" s="89"/>
      <c r="NQ922" s="89"/>
      <c r="NR922" s="89"/>
      <c r="NS922" s="89"/>
      <c r="NT922" s="89"/>
      <c r="NU922" s="89"/>
      <c r="NV922" s="89"/>
      <c r="NW922" s="89"/>
      <c r="NX922" s="89"/>
      <c r="NY922" s="89"/>
      <c r="NZ922" s="89"/>
      <c r="OA922" s="89"/>
      <c r="OB922" s="89"/>
      <c r="OC922" s="89"/>
      <c r="OD922" s="89"/>
      <c r="OE922" s="89"/>
      <c r="OF922" s="89">
        <v>1</v>
      </c>
      <c r="OG922" s="89"/>
      <c r="OH922" s="89"/>
      <c r="OI922" s="89"/>
      <c r="OJ922" s="89"/>
      <c r="OK922" s="89"/>
      <c r="OL922" s="89"/>
      <c r="OM922" s="89"/>
      <c r="ON922" s="89"/>
      <c r="OO922" s="89"/>
      <c r="OP922" s="89"/>
      <c r="OQ922" s="89"/>
      <c r="OR922" s="89"/>
      <c r="OS922" s="89"/>
      <c r="OT922" s="89"/>
      <c r="OU922" s="89"/>
      <c r="OV922" s="89"/>
      <c r="OW922" s="89"/>
      <c r="OX922" s="89">
        <v>1</v>
      </c>
      <c r="OY922" s="89"/>
      <c r="OZ922" s="89"/>
      <c r="PA922" s="89"/>
      <c r="PB922" s="89"/>
      <c r="PC922" s="89"/>
      <c r="PD922" s="89"/>
      <c r="PE922" s="89"/>
      <c r="PF922" s="89"/>
      <c r="PG922" s="89"/>
      <c r="PH922" s="89"/>
      <c r="PI922" s="89"/>
      <c r="PJ922" s="89"/>
      <c r="PK922" s="89"/>
      <c r="PL922" s="89"/>
      <c r="PM922" s="89"/>
      <c r="PN922" s="89"/>
      <c r="PO922" s="89"/>
      <c r="PP922" s="89"/>
      <c r="PQ922" s="89"/>
      <c r="PR922" s="89"/>
      <c r="PS922" s="89"/>
      <c r="PT922" s="89"/>
      <c r="PU922" s="89"/>
      <c r="PV922" s="89"/>
      <c r="PW922" s="89"/>
      <c r="PX922" s="89"/>
      <c r="PY922" s="89"/>
      <c r="PZ922" s="89"/>
      <c r="QA922" s="89"/>
      <c r="QB922" s="89"/>
      <c r="QC922" s="89"/>
      <c r="QD922" s="89"/>
    </row>
    <row r="923" spans="1:446" s="141" customFormat="1" x14ac:dyDescent="0.2">
      <c r="A923" s="19" t="s">
        <v>633</v>
      </c>
      <c r="B923" s="89">
        <v>1</v>
      </c>
      <c r="C923" s="89">
        <v>1</v>
      </c>
      <c r="D923" s="89">
        <v>1</v>
      </c>
      <c r="E923" s="89">
        <v>1</v>
      </c>
      <c r="F923" s="89">
        <v>1</v>
      </c>
      <c r="G923" s="89">
        <v>1</v>
      </c>
      <c r="H923" s="89">
        <v>1</v>
      </c>
      <c r="I923" s="89">
        <v>1</v>
      </c>
      <c r="J923" s="89">
        <v>1</v>
      </c>
      <c r="K923" s="89">
        <v>1</v>
      </c>
      <c r="L923" s="89">
        <v>1</v>
      </c>
      <c r="M923" s="89">
        <v>1</v>
      </c>
      <c r="N923" s="89">
        <v>1</v>
      </c>
      <c r="O923" s="89">
        <v>1</v>
      </c>
      <c r="P923" s="89">
        <v>1</v>
      </c>
      <c r="Q923" s="89">
        <v>1</v>
      </c>
      <c r="R923" s="89">
        <v>1</v>
      </c>
      <c r="S923" s="89">
        <v>1</v>
      </c>
      <c r="T923" s="89">
        <v>1</v>
      </c>
      <c r="U923" s="89">
        <v>1</v>
      </c>
      <c r="V923" s="89">
        <v>1</v>
      </c>
      <c r="W923" s="89">
        <v>1</v>
      </c>
      <c r="X923" s="89">
        <v>1</v>
      </c>
      <c r="Y923" s="89">
        <v>1</v>
      </c>
      <c r="Z923" s="89">
        <v>1</v>
      </c>
      <c r="AA923" s="89">
        <v>1</v>
      </c>
      <c r="AB923" s="89">
        <v>1</v>
      </c>
      <c r="AC923" s="89">
        <v>1</v>
      </c>
      <c r="AD923" s="89">
        <v>1</v>
      </c>
      <c r="AE923" s="89">
        <v>1</v>
      </c>
      <c r="AF923" s="89">
        <v>1</v>
      </c>
      <c r="AG923" s="89">
        <v>1</v>
      </c>
      <c r="AH923" s="89">
        <v>1</v>
      </c>
      <c r="AI923" s="89">
        <v>1</v>
      </c>
      <c r="AJ923" s="89">
        <v>1</v>
      </c>
      <c r="AK923" s="89">
        <v>1</v>
      </c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>
        <v>1</v>
      </c>
      <c r="BI923" s="89">
        <v>1</v>
      </c>
      <c r="BJ923" s="89">
        <v>1</v>
      </c>
      <c r="BK923" s="89">
        <v>1</v>
      </c>
      <c r="BL923" s="89">
        <v>1</v>
      </c>
      <c r="BM923" s="89">
        <v>1</v>
      </c>
      <c r="BN923" s="89">
        <v>1</v>
      </c>
      <c r="BO923" s="89">
        <v>1</v>
      </c>
      <c r="BP923" s="89">
        <v>1</v>
      </c>
      <c r="BQ923" s="89">
        <v>1</v>
      </c>
      <c r="BR923" s="89">
        <v>1</v>
      </c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>
        <v>1</v>
      </c>
      <c r="CD923" s="89">
        <v>1</v>
      </c>
      <c r="CE923" s="89">
        <v>1</v>
      </c>
      <c r="CF923" s="89">
        <v>1</v>
      </c>
      <c r="CG923" s="89">
        <v>1</v>
      </c>
      <c r="CH923" s="89">
        <v>1</v>
      </c>
      <c r="CI923" s="89">
        <v>1</v>
      </c>
      <c r="CJ923" s="89">
        <v>1</v>
      </c>
      <c r="CK923" s="89">
        <v>1</v>
      </c>
      <c r="CL923" s="89">
        <v>1</v>
      </c>
      <c r="CM923" s="89">
        <v>1</v>
      </c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>
        <v>1</v>
      </c>
      <c r="CY923" s="89">
        <v>1</v>
      </c>
      <c r="CZ923" s="89">
        <v>1</v>
      </c>
      <c r="DA923" s="89">
        <v>1</v>
      </c>
      <c r="DB923" s="89">
        <v>1</v>
      </c>
      <c r="DC923" s="89">
        <v>1</v>
      </c>
      <c r="DD923" s="89">
        <v>1</v>
      </c>
      <c r="DE923" s="89">
        <v>1</v>
      </c>
      <c r="DF923" s="89">
        <v>1</v>
      </c>
      <c r="DG923" s="89">
        <v>1</v>
      </c>
      <c r="DH923" s="89">
        <v>1</v>
      </c>
      <c r="DI923" s="89"/>
      <c r="DJ923" s="89"/>
      <c r="DK923" s="89"/>
      <c r="DL923" s="89"/>
      <c r="DM923" s="89"/>
      <c r="DN923" s="89"/>
      <c r="DO923" s="89"/>
      <c r="DP923" s="89"/>
      <c r="DQ923" s="89"/>
      <c r="DR923" s="89"/>
      <c r="DS923" s="89"/>
      <c r="DT923" s="89"/>
      <c r="DU923" s="89"/>
      <c r="DV923" s="89"/>
      <c r="DW923" s="89"/>
      <c r="DX923" s="89"/>
      <c r="DY923" s="89"/>
      <c r="DZ923" s="89"/>
      <c r="EA923" s="89"/>
      <c r="EB923" s="89"/>
      <c r="EC923" s="89"/>
      <c r="ED923" s="89"/>
      <c r="EE923" s="89">
        <v>1</v>
      </c>
      <c r="EF923" s="89">
        <v>1</v>
      </c>
      <c r="EG923" s="89">
        <v>1</v>
      </c>
      <c r="EH923" s="89"/>
      <c r="EI923" s="89"/>
      <c r="EJ923" s="89">
        <v>1</v>
      </c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>
        <v>1</v>
      </c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>
        <v>1</v>
      </c>
      <c r="GH923" s="89"/>
      <c r="GI923" s="89"/>
      <c r="GJ923" s="89"/>
      <c r="GK923" s="89">
        <v>1</v>
      </c>
      <c r="GL923" s="89"/>
      <c r="GM923" s="89">
        <v>1</v>
      </c>
      <c r="GN923" s="89">
        <v>1</v>
      </c>
      <c r="GO923" s="89"/>
      <c r="GP923" s="89"/>
      <c r="GQ923" s="89"/>
      <c r="GR923" s="89">
        <v>1</v>
      </c>
      <c r="GS923" s="89">
        <v>1</v>
      </c>
      <c r="GT923" s="89">
        <v>1</v>
      </c>
      <c r="GU923" s="89">
        <v>1</v>
      </c>
      <c r="GV923" s="89"/>
      <c r="GW923" s="89">
        <v>1</v>
      </c>
      <c r="GX923" s="89"/>
      <c r="GY923" s="89"/>
      <c r="GZ923" s="89">
        <v>1</v>
      </c>
      <c r="HA923" s="89">
        <v>1</v>
      </c>
      <c r="HB923" s="89">
        <v>1</v>
      </c>
      <c r="HC923" s="89">
        <v>1</v>
      </c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>
        <v>1</v>
      </c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  <c r="IS923" s="89"/>
      <c r="IT923" s="89"/>
      <c r="IU923" s="89"/>
      <c r="IV923" s="89"/>
      <c r="IW923" s="89"/>
      <c r="IX923" s="89"/>
      <c r="IY923" s="89">
        <v>1</v>
      </c>
      <c r="IZ923" s="89"/>
      <c r="JA923" s="89"/>
      <c r="JB923" s="89"/>
      <c r="JC923" s="89"/>
      <c r="JD923" s="89"/>
      <c r="JE923" s="89"/>
      <c r="JF923" s="89"/>
      <c r="JG923" s="89"/>
      <c r="JH923" s="89"/>
      <c r="JI923" s="89"/>
      <c r="JJ923" s="89"/>
      <c r="JK923" s="89"/>
      <c r="JL923" s="89"/>
      <c r="JM923" s="89"/>
      <c r="JN923" s="89"/>
      <c r="JO923" s="89"/>
      <c r="JP923" s="89"/>
      <c r="JQ923" s="89"/>
      <c r="JR923" s="89"/>
      <c r="JS923" s="89"/>
      <c r="JT923" s="89"/>
      <c r="JU923" s="89"/>
      <c r="JV923" s="89"/>
      <c r="JW923" s="89"/>
      <c r="JX923" s="89">
        <v>1</v>
      </c>
      <c r="JY923" s="89"/>
      <c r="JZ923" s="89"/>
      <c r="KA923" s="89"/>
      <c r="KB923" s="89"/>
      <c r="KC923" s="89"/>
      <c r="KD923" s="89"/>
      <c r="KE923" s="89"/>
      <c r="KF923" s="89"/>
      <c r="KG923" s="89"/>
      <c r="KH923" s="89"/>
      <c r="KI923" s="89"/>
      <c r="KJ923" s="89"/>
      <c r="KK923" s="89"/>
      <c r="KL923" s="89"/>
      <c r="KM923" s="89"/>
      <c r="KN923" s="89"/>
      <c r="KO923" s="89">
        <v>1</v>
      </c>
      <c r="KP923" s="89"/>
      <c r="KQ923" s="89"/>
      <c r="KR923" s="89"/>
      <c r="KS923" s="89"/>
      <c r="KT923" s="89"/>
      <c r="KU923" s="89"/>
      <c r="KV923" s="89"/>
      <c r="KW923" s="89"/>
      <c r="KX923" s="89"/>
      <c r="KY923" s="89"/>
      <c r="KZ923" s="89"/>
      <c r="LA923" s="89"/>
      <c r="LB923" s="89"/>
      <c r="LC923" s="89"/>
      <c r="LD923" s="89"/>
      <c r="LE923" s="89"/>
      <c r="LF923" s="89"/>
      <c r="LG923" s="89">
        <v>1</v>
      </c>
      <c r="LH923" s="89"/>
      <c r="LI923" s="89"/>
      <c r="LJ923" s="89"/>
      <c r="LK923" s="89"/>
      <c r="LL923" s="89"/>
      <c r="LM923" s="89"/>
      <c r="LN923" s="89"/>
      <c r="LO923" s="89"/>
      <c r="LP923" s="89"/>
      <c r="LQ923" s="89"/>
      <c r="LR923" s="89"/>
      <c r="LS923" s="89"/>
      <c r="LT923" s="89"/>
      <c r="LU923" s="89"/>
      <c r="LV923" s="89"/>
      <c r="LW923" s="89"/>
      <c r="LX923" s="89"/>
      <c r="LY923" s="89"/>
      <c r="LZ923" s="89"/>
      <c r="MA923" s="89"/>
      <c r="MB923" s="89"/>
      <c r="MC923" s="89"/>
      <c r="MD923" s="89">
        <v>1</v>
      </c>
      <c r="ME923" s="89"/>
      <c r="MF923" s="89"/>
      <c r="MG923" s="89"/>
      <c r="MH923" s="89"/>
      <c r="MI923" s="89"/>
      <c r="MJ923" s="89"/>
      <c r="MK923" s="89"/>
      <c r="ML923" s="89"/>
      <c r="MM923" s="89"/>
      <c r="MN923" s="89"/>
      <c r="MO923" s="89"/>
      <c r="MP923" s="89"/>
      <c r="MQ923" s="89"/>
      <c r="MR923" s="89"/>
      <c r="MS923" s="89"/>
      <c r="MT923" s="89"/>
      <c r="MU923" s="89"/>
      <c r="MV923" s="89"/>
      <c r="MW923" s="89"/>
      <c r="MX923" s="89"/>
      <c r="MY923" s="89"/>
      <c r="MZ923" s="89"/>
      <c r="NA923" s="89">
        <v>1</v>
      </c>
      <c r="NB923" s="89"/>
      <c r="NC923" s="89"/>
      <c r="ND923" s="89"/>
      <c r="NE923" s="89"/>
      <c r="NF923" s="89"/>
      <c r="NG923" s="89"/>
      <c r="NH923" s="89"/>
      <c r="NI923" s="89"/>
      <c r="NJ923" s="89"/>
      <c r="NK923" s="89"/>
      <c r="NL923" s="89"/>
      <c r="NM923" s="89"/>
      <c r="NN923" s="89"/>
      <c r="NO923" s="89"/>
      <c r="NP923" s="89"/>
      <c r="NQ923" s="89"/>
      <c r="NR923" s="89"/>
      <c r="NS923" s="89"/>
      <c r="NT923" s="89"/>
      <c r="NU923" s="89"/>
      <c r="NV923" s="89"/>
      <c r="NW923" s="89"/>
      <c r="NX923" s="89">
        <v>1</v>
      </c>
      <c r="NY923" s="89"/>
      <c r="NZ923" s="89"/>
      <c r="OA923" s="89"/>
      <c r="OB923" s="89"/>
      <c r="OC923" s="89"/>
      <c r="OD923" s="89"/>
      <c r="OE923" s="89"/>
      <c r="OF923" s="89"/>
      <c r="OG923" s="89"/>
      <c r="OH923" s="89"/>
      <c r="OI923" s="89"/>
      <c r="OJ923" s="89"/>
      <c r="OK923" s="89"/>
      <c r="OL923" s="89"/>
      <c r="OM923" s="89"/>
      <c r="ON923" s="89"/>
      <c r="OO923" s="89"/>
      <c r="OP923" s="89">
        <v>1</v>
      </c>
      <c r="OQ923" s="89"/>
      <c r="OR923" s="89"/>
      <c r="OS923" s="89"/>
      <c r="OT923" s="89"/>
      <c r="OU923" s="89"/>
      <c r="OV923" s="89"/>
      <c r="OW923" s="89"/>
      <c r="OX923" s="89"/>
      <c r="OY923" s="89"/>
      <c r="OZ923" s="89"/>
      <c r="PA923" s="89"/>
      <c r="PB923" s="89"/>
      <c r="PC923" s="89"/>
      <c r="PD923" s="89"/>
      <c r="PE923" s="89"/>
      <c r="PF923" s="89"/>
      <c r="PG923" s="89"/>
      <c r="PH923" s="89"/>
      <c r="PI923" s="89"/>
      <c r="PJ923" s="89"/>
      <c r="PK923" s="89"/>
      <c r="PL923" s="89"/>
      <c r="PM923" s="89"/>
      <c r="PN923" s="89"/>
      <c r="PO923" s="89"/>
      <c r="PP923" s="89"/>
      <c r="PQ923" s="89"/>
      <c r="PR923" s="89"/>
      <c r="PS923" s="89"/>
      <c r="PT923" s="89"/>
      <c r="PU923" s="89"/>
      <c r="PV923" s="89"/>
      <c r="PW923" s="89"/>
      <c r="PX923" s="89"/>
      <c r="PY923" s="89"/>
      <c r="PZ923" s="89"/>
      <c r="QA923" s="89"/>
      <c r="QB923" s="89"/>
      <c r="QC923" s="89"/>
      <c r="QD923" s="89"/>
    </row>
    <row r="924" spans="1:446" s="141" customFormat="1" x14ac:dyDescent="0.2">
      <c r="A924" s="19" t="s">
        <v>544</v>
      </c>
      <c r="B924" s="89">
        <v>1</v>
      </c>
      <c r="C924" s="89">
        <v>1</v>
      </c>
      <c r="D924" s="89">
        <v>1</v>
      </c>
      <c r="E924" s="89">
        <v>1</v>
      </c>
      <c r="F924" s="89">
        <v>1</v>
      </c>
      <c r="G924" s="89">
        <v>1</v>
      </c>
      <c r="H924" s="89">
        <v>1</v>
      </c>
      <c r="I924" s="89">
        <v>1</v>
      </c>
      <c r="J924" s="89">
        <v>1</v>
      </c>
      <c r="K924" s="89">
        <v>1</v>
      </c>
      <c r="L924" s="89">
        <v>1</v>
      </c>
      <c r="M924" s="89">
        <v>1</v>
      </c>
      <c r="N924" s="89">
        <v>1</v>
      </c>
      <c r="O924" s="89">
        <v>1</v>
      </c>
      <c r="P924" s="89">
        <v>1</v>
      </c>
      <c r="Q924" s="89">
        <v>1</v>
      </c>
      <c r="R924" s="89">
        <v>1</v>
      </c>
      <c r="S924" s="89">
        <v>1</v>
      </c>
      <c r="T924" s="89">
        <v>1</v>
      </c>
      <c r="U924" s="89">
        <v>1</v>
      </c>
      <c r="V924" s="89">
        <v>1</v>
      </c>
      <c r="W924" s="89">
        <v>1</v>
      </c>
      <c r="X924" s="89">
        <v>1</v>
      </c>
      <c r="Y924" s="89">
        <v>1</v>
      </c>
      <c r="Z924" s="89">
        <v>1</v>
      </c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>
        <v>1</v>
      </c>
      <c r="BI924" s="89">
        <v>1</v>
      </c>
      <c r="BJ924" s="89">
        <v>1</v>
      </c>
      <c r="BK924" s="89">
        <v>1</v>
      </c>
      <c r="BL924" s="89">
        <v>1</v>
      </c>
      <c r="BM924" s="89">
        <v>1</v>
      </c>
      <c r="BN924" s="89">
        <v>1</v>
      </c>
      <c r="BO924" s="89">
        <v>1</v>
      </c>
      <c r="BP924" s="89">
        <v>1</v>
      </c>
      <c r="BQ924" s="89">
        <v>1</v>
      </c>
      <c r="BR924" s="89">
        <v>1</v>
      </c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>
        <v>1</v>
      </c>
      <c r="CD924" s="89">
        <v>1</v>
      </c>
      <c r="CE924" s="89">
        <v>1</v>
      </c>
      <c r="CF924" s="89">
        <v>1</v>
      </c>
      <c r="CG924" s="89">
        <v>1</v>
      </c>
      <c r="CH924" s="89">
        <v>1</v>
      </c>
      <c r="CI924" s="89">
        <v>1</v>
      </c>
      <c r="CJ924" s="89">
        <v>1</v>
      </c>
      <c r="CK924" s="89">
        <v>1</v>
      </c>
      <c r="CL924" s="89">
        <v>1</v>
      </c>
      <c r="CM924" s="89">
        <v>1</v>
      </c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89"/>
      <c r="DB924" s="89"/>
      <c r="DC924" s="89"/>
      <c r="DD924" s="89"/>
      <c r="DE924" s="89"/>
      <c r="DF924" s="89"/>
      <c r="DG924" s="89"/>
      <c r="DH924" s="89"/>
      <c r="DI924" s="89"/>
      <c r="DJ924" s="89"/>
      <c r="DK924" s="89"/>
      <c r="DL924" s="89"/>
      <c r="DM924" s="89"/>
      <c r="DN924" s="89"/>
      <c r="DO924" s="89"/>
      <c r="DP924" s="89"/>
      <c r="DQ924" s="89"/>
      <c r="DR924" s="89"/>
      <c r="DS924" s="89"/>
      <c r="DT924" s="89"/>
      <c r="DU924" s="89"/>
      <c r="DV924" s="89"/>
      <c r="DW924" s="89"/>
      <c r="DX924" s="89"/>
      <c r="DY924" s="89"/>
      <c r="DZ924" s="89"/>
      <c r="EA924" s="89"/>
      <c r="EB924" s="89"/>
      <c r="EC924" s="89"/>
      <c r="ED924" s="89"/>
      <c r="EE924" s="89">
        <v>1</v>
      </c>
      <c r="EF924" s="89"/>
      <c r="EG924" s="89">
        <v>1</v>
      </c>
      <c r="EH924" s="89"/>
      <c r="EI924" s="89"/>
      <c r="EJ924" s="89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>
        <v>1</v>
      </c>
      <c r="GH924" s="89"/>
      <c r="GI924" s="89"/>
      <c r="GJ924" s="89"/>
      <c r="GK924" s="89">
        <v>1</v>
      </c>
      <c r="GL924" s="89"/>
      <c r="GM924" s="89"/>
      <c r="GN924" s="89"/>
      <c r="GO924" s="89"/>
      <c r="GP924" s="89"/>
      <c r="GQ924" s="89"/>
      <c r="GR924" s="89">
        <v>1</v>
      </c>
      <c r="GS924" s="89">
        <v>1</v>
      </c>
      <c r="GT924" s="89">
        <v>1</v>
      </c>
      <c r="GU924" s="89">
        <v>1</v>
      </c>
      <c r="GV924" s="89"/>
      <c r="GW924" s="89">
        <v>1</v>
      </c>
      <c r="GX924" s="89"/>
      <c r="GY924" s="89"/>
      <c r="GZ924" s="89">
        <v>1</v>
      </c>
      <c r="HA924" s="89">
        <v>1</v>
      </c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  <c r="IS924" s="89"/>
      <c r="IT924" s="89"/>
      <c r="IU924" s="89"/>
      <c r="IV924" s="89"/>
      <c r="IW924" s="89"/>
      <c r="IX924" s="89"/>
      <c r="IY924" s="89"/>
      <c r="IZ924" s="89"/>
      <c r="JA924" s="89"/>
      <c r="JB924" s="89"/>
      <c r="JC924" s="89"/>
      <c r="JD924" s="89"/>
      <c r="JE924" s="89"/>
      <c r="JF924" s="89"/>
      <c r="JG924" s="89"/>
      <c r="JH924" s="89"/>
      <c r="JI924" s="89"/>
      <c r="JJ924" s="89"/>
      <c r="JK924" s="89"/>
      <c r="JL924" s="89"/>
      <c r="JM924" s="89"/>
      <c r="JN924" s="89"/>
      <c r="JO924" s="89"/>
      <c r="JP924" s="89"/>
      <c r="JQ924" s="89"/>
      <c r="JR924" s="89"/>
      <c r="JS924" s="89"/>
      <c r="JT924" s="89"/>
      <c r="JU924" s="89"/>
      <c r="JV924" s="89"/>
      <c r="JW924" s="89"/>
      <c r="JX924" s="89"/>
      <c r="JY924" s="89"/>
      <c r="JZ924" s="89"/>
      <c r="KA924" s="89"/>
      <c r="KB924" s="89"/>
      <c r="KC924" s="89"/>
      <c r="KD924" s="89"/>
      <c r="KE924" s="89"/>
      <c r="KF924" s="89"/>
      <c r="KG924" s="89"/>
      <c r="KH924" s="89"/>
      <c r="KI924" s="89"/>
      <c r="KJ924" s="89"/>
      <c r="KK924" s="89"/>
      <c r="KL924" s="89"/>
      <c r="KM924" s="89"/>
      <c r="KN924" s="89"/>
      <c r="KO924" s="89"/>
      <c r="KP924" s="89"/>
      <c r="KQ924" s="89"/>
      <c r="KR924" s="89"/>
      <c r="KS924" s="89"/>
      <c r="KT924" s="89"/>
      <c r="KU924" s="89"/>
      <c r="KV924" s="89"/>
      <c r="KW924" s="89"/>
      <c r="KX924" s="89"/>
      <c r="KY924" s="89"/>
      <c r="KZ924" s="89"/>
      <c r="LA924" s="89"/>
      <c r="LB924" s="89"/>
      <c r="LC924" s="89"/>
      <c r="LD924" s="89"/>
      <c r="LE924" s="89"/>
      <c r="LF924" s="89"/>
      <c r="LG924" s="89"/>
      <c r="LH924" s="89"/>
      <c r="LI924" s="89"/>
      <c r="LJ924" s="89"/>
      <c r="LK924" s="89"/>
      <c r="LL924" s="89"/>
      <c r="LM924" s="89"/>
      <c r="LN924" s="89"/>
      <c r="LO924" s="89"/>
      <c r="LP924" s="89"/>
      <c r="LQ924" s="89"/>
      <c r="LR924" s="89"/>
      <c r="LS924" s="89"/>
      <c r="LT924" s="89"/>
      <c r="LU924" s="89"/>
      <c r="LV924" s="89"/>
      <c r="LW924" s="89"/>
      <c r="LX924" s="89"/>
      <c r="LY924" s="89"/>
      <c r="LZ924" s="89"/>
      <c r="MA924" s="89"/>
      <c r="MB924" s="89"/>
      <c r="MC924" s="89"/>
      <c r="MD924" s="89"/>
      <c r="ME924" s="89"/>
      <c r="MF924" s="89"/>
      <c r="MG924" s="89"/>
      <c r="MH924" s="89"/>
      <c r="MI924" s="89"/>
      <c r="MJ924" s="89"/>
      <c r="MK924" s="89"/>
      <c r="ML924" s="89"/>
      <c r="MM924" s="89"/>
      <c r="MN924" s="89"/>
      <c r="MO924" s="89"/>
      <c r="MP924" s="89"/>
      <c r="MQ924" s="89"/>
      <c r="MR924" s="89"/>
      <c r="MS924" s="89"/>
      <c r="MT924" s="89"/>
      <c r="MU924" s="89"/>
      <c r="MV924" s="89"/>
      <c r="MW924" s="89"/>
      <c r="MX924" s="89"/>
      <c r="MY924" s="89"/>
      <c r="MZ924" s="89"/>
      <c r="NA924" s="89"/>
      <c r="NB924" s="89"/>
      <c r="NC924" s="89"/>
      <c r="ND924" s="89"/>
      <c r="NE924" s="89"/>
      <c r="NF924" s="89"/>
      <c r="NG924" s="89"/>
      <c r="NH924" s="89"/>
      <c r="NI924" s="89"/>
      <c r="NJ924" s="89"/>
      <c r="NK924" s="89"/>
      <c r="NL924" s="89"/>
      <c r="NM924" s="89"/>
      <c r="NN924" s="89"/>
      <c r="NO924" s="89"/>
      <c r="NP924" s="89"/>
      <c r="NQ924" s="89"/>
      <c r="NR924" s="89"/>
      <c r="NS924" s="89"/>
      <c r="NT924" s="89"/>
      <c r="NU924" s="89"/>
      <c r="NV924" s="89"/>
      <c r="NW924" s="89"/>
      <c r="NX924" s="89"/>
      <c r="NY924" s="89"/>
      <c r="NZ924" s="89"/>
      <c r="OA924" s="89"/>
      <c r="OB924" s="89"/>
      <c r="OC924" s="89"/>
      <c r="OD924" s="89"/>
      <c r="OE924" s="89"/>
      <c r="OF924" s="89"/>
      <c r="OG924" s="89"/>
      <c r="OH924" s="89"/>
      <c r="OI924" s="89"/>
      <c r="OJ924" s="89"/>
      <c r="OK924" s="89"/>
      <c r="OL924" s="89"/>
      <c r="OM924" s="89"/>
      <c r="ON924" s="89"/>
      <c r="OO924" s="89"/>
      <c r="OP924" s="89"/>
      <c r="OQ924" s="89"/>
      <c r="OR924" s="89"/>
      <c r="OS924" s="89"/>
      <c r="OT924" s="89"/>
      <c r="OU924" s="89"/>
      <c r="OV924" s="89"/>
      <c r="OW924" s="89"/>
      <c r="OX924" s="89"/>
      <c r="OY924" s="89"/>
      <c r="OZ924" s="89"/>
      <c r="PA924" s="89"/>
      <c r="PB924" s="89"/>
      <c r="PC924" s="89"/>
      <c r="PD924" s="89"/>
      <c r="PE924" s="89"/>
      <c r="PF924" s="89"/>
      <c r="PG924" s="89"/>
      <c r="PH924" s="89"/>
      <c r="PI924" s="89"/>
      <c r="PJ924" s="89"/>
      <c r="PK924" s="89"/>
      <c r="PL924" s="89"/>
      <c r="PM924" s="89"/>
      <c r="PN924" s="89"/>
      <c r="PO924" s="89"/>
      <c r="PP924" s="89"/>
      <c r="PQ924" s="89"/>
      <c r="PR924" s="89"/>
      <c r="PS924" s="89"/>
      <c r="PT924" s="89"/>
      <c r="PU924" s="89"/>
      <c r="PV924" s="89"/>
      <c r="PW924" s="89"/>
      <c r="PX924" s="89"/>
      <c r="PY924" s="89"/>
      <c r="PZ924" s="89"/>
      <c r="QA924" s="89"/>
      <c r="QB924" s="89"/>
      <c r="QC924" s="89"/>
      <c r="QD924" s="89"/>
    </row>
    <row r="925" spans="1:446" s="141" customFormat="1" x14ac:dyDescent="0.2">
      <c r="A925" s="19" t="s">
        <v>587</v>
      </c>
      <c r="B925" s="89">
        <v>1</v>
      </c>
      <c r="C925" s="89">
        <v>1</v>
      </c>
      <c r="D925" s="89">
        <v>1</v>
      </c>
      <c r="E925" s="89">
        <v>1</v>
      </c>
      <c r="F925" s="89">
        <v>1</v>
      </c>
      <c r="G925" s="89">
        <v>1</v>
      </c>
      <c r="H925" s="89">
        <v>1</v>
      </c>
      <c r="I925" s="89">
        <v>1</v>
      </c>
      <c r="J925" s="89">
        <v>1</v>
      </c>
      <c r="K925" s="89">
        <v>1</v>
      </c>
      <c r="L925" s="89">
        <v>1</v>
      </c>
      <c r="M925" s="89">
        <v>1</v>
      </c>
      <c r="N925" s="89">
        <v>1</v>
      </c>
      <c r="O925" s="89">
        <v>1</v>
      </c>
      <c r="P925" s="89">
        <v>1</v>
      </c>
      <c r="Q925" s="89">
        <v>1</v>
      </c>
      <c r="R925" s="89">
        <v>1</v>
      </c>
      <c r="S925" s="89">
        <v>1</v>
      </c>
      <c r="T925" s="89">
        <v>1</v>
      </c>
      <c r="U925" s="89">
        <v>1</v>
      </c>
      <c r="V925" s="89">
        <v>1</v>
      </c>
      <c r="W925" s="89">
        <v>1</v>
      </c>
      <c r="X925" s="89">
        <v>1</v>
      </c>
      <c r="Y925" s="89">
        <v>1</v>
      </c>
      <c r="Z925" s="89">
        <v>1</v>
      </c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>
        <v>1</v>
      </c>
      <c r="BI925" s="89">
        <v>1</v>
      </c>
      <c r="BJ925" s="89">
        <v>1</v>
      </c>
      <c r="BK925" s="89">
        <v>1</v>
      </c>
      <c r="BL925" s="89">
        <v>1</v>
      </c>
      <c r="BM925" s="89">
        <v>1</v>
      </c>
      <c r="BN925" s="89">
        <v>1</v>
      </c>
      <c r="BO925" s="89">
        <v>1</v>
      </c>
      <c r="BP925" s="89">
        <v>1</v>
      </c>
      <c r="BQ925" s="89">
        <v>1</v>
      </c>
      <c r="BR925" s="89">
        <v>1</v>
      </c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>
        <v>1</v>
      </c>
      <c r="CD925" s="89">
        <v>1</v>
      </c>
      <c r="CE925" s="89">
        <v>1</v>
      </c>
      <c r="CF925" s="89">
        <v>1</v>
      </c>
      <c r="CG925" s="89">
        <v>1</v>
      </c>
      <c r="CH925" s="89">
        <v>1</v>
      </c>
      <c r="CI925" s="89">
        <v>1</v>
      </c>
      <c r="CJ925" s="89">
        <v>1</v>
      </c>
      <c r="CK925" s="89">
        <v>1</v>
      </c>
      <c r="CL925" s="89">
        <v>1</v>
      </c>
      <c r="CM925" s="89">
        <v>1</v>
      </c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89"/>
      <c r="DB925" s="89"/>
      <c r="DC925" s="89"/>
      <c r="DD925" s="89"/>
      <c r="DE925" s="89"/>
      <c r="DF925" s="89"/>
      <c r="DG925" s="89"/>
      <c r="DH925" s="89"/>
      <c r="DI925" s="89"/>
      <c r="DJ925" s="89"/>
      <c r="DK925" s="89"/>
      <c r="DL925" s="89"/>
      <c r="DM925" s="89"/>
      <c r="DN925" s="89"/>
      <c r="DO925" s="89"/>
      <c r="DP925" s="89"/>
      <c r="DQ925" s="89"/>
      <c r="DR925" s="89"/>
      <c r="DS925" s="89"/>
      <c r="DT925" s="89"/>
      <c r="DU925" s="89"/>
      <c r="DV925" s="89"/>
      <c r="DW925" s="89"/>
      <c r="DX925" s="89"/>
      <c r="DY925" s="89"/>
      <c r="DZ925" s="89"/>
      <c r="EA925" s="89"/>
      <c r="EB925" s="89"/>
      <c r="EC925" s="89"/>
      <c r="ED925" s="89"/>
      <c r="EE925" s="89">
        <v>1</v>
      </c>
      <c r="EF925" s="89"/>
      <c r="EG925" s="89">
        <v>1</v>
      </c>
      <c r="EH925" s="89"/>
      <c r="EI925" s="89"/>
      <c r="EJ925" s="89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>
        <v>1</v>
      </c>
      <c r="GH925" s="89"/>
      <c r="GI925" s="89"/>
      <c r="GJ925" s="89"/>
      <c r="GK925" s="89">
        <v>1</v>
      </c>
      <c r="GL925" s="89"/>
      <c r="GM925" s="89"/>
      <c r="GN925" s="89"/>
      <c r="GO925" s="89"/>
      <c r="GP925" s="89"/>
      <c r="GQ925" s="89"/>
      <c r="GR925" s="89">
        <v>1</v>
      </c>
      <c r="GS925" s="89">
        <v>1</v>
      </c>
      <c r="GT925" s="89">
        <v>1</v>
      </c>
      <c r="GU925" s="89">
        <v>1</v>
      </c>
      <c r="GV925" s="89"/>
      <c r="GW925" s="89">
        <v>1</v>
      </c>
      <c r="GX925" s="89"/>
      <c r="GY925" s="89"/>
      <c r="GZ925" s="89">
        <v>1</v>
      </c>
      <c r="HA925" s="89">
        <v>1</v>
      </c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  <c r="IS925" s="89"/>
      <c r="IT925" s="89"/>
      <c r="IU925" s="89"/>
      <c r="IV925" s="89"/>
      <c r="IW925" s="89"/>
      <c r="IX925" s="89"/>
      <c r="IY925" s="89"/>
      <c r="IZ925" s="89"/>
      <c r="JA925" s="89"/>
      <c r="JB925" s="89"/>
      <c r="JC925" s="89"/>
      <c r="JD925" s="89"/>
      <c r="JE925" s="89"/>
      <c r="JF925" s="89"/>
      <c r="JG925" s="89"/>
      <c r="JH925" s="89"/>
      <c r="JI925" s="89"/>
      <c r="JJ925" s="89"/>
      <c r="JK925" s="89"/>
      <c r="JL925" s="89"/>
      <c r="JM925" s="89"/>
      <c r="JN925" s="89"/>
      <c r="JO925" s="89"/>
      <c r="JP925" s="89"/>
      <c r="JQ925" s="89"/>
      <c r="JR925" s="89"/>
      <c r="JS925" s="89"/>
      <c r="JT925" s="89"/>
      <c r="JU925" s="89"/>
      <c r="JV925" s="89"/>
      <c r="JW925" s="89"/>
      <c r="JX925" s="89"/>
      <c r="JY925" s="89"/>
      <c r="JZ925" s="89"/>
      <c r="KA925" s="89"/>
      <c r="KB925" s="89"/>
      <c r="KC925" s="89"/>
      <c r="KD925" s="89"/>
      <c r="KE925" s="89"/>
      <c r="KF925" s="89"/>
      <c r="KG925" s="89"/>
      <c r="KH925" s="89"/>
      <c r="KI925" s="89"/>
      <c r="KJ925" s="89"/>
      <c r="KK925" s="89"/>
      <c r="KL925" s="89"/>
      <c r="KM925" s="89"/>
      <c r="KN925" s="89"/>
      <c r="KO925" s="89"/>
      <c r="KP925" s="89"/>
      <c r="KQ925" s="89"/>
      <c r="KR925" s="89"/>
      <c r="KS925" s="89"/>
      <c r="KT925" s="89"/>
      <c r="KU925" s="89"/>
      <c r="KV925" s="89"/>
      <c r="KW925" s="89"/>
      <c r="KX925" s="89"/>
      <c r="KY925" s="89"/>
      <c r="KZ925" s="89"/>
      <c r="LA925" s="89"/>
      <c r="LB925" s="89"/>
      <c r="LC925" s="89"/>
      <c r="LD925" s="89"/>
      <c r="LE925" s="89"/>
      <c r="LF925" s="89"/>
      <c r="LG925" s="89"/>
      <c r="LH925" s="89"/>
      <c r="LI925" s="89"/>
      <c r="LJ925" s="89"/>
      <c r="LK925" s="89"/>
      <c r="LL925" s="89"/>
      <c r="LM925" s="89"/>
      <c r="LN925" s="89"/>
      <c r="LO925" s="89"/>
      <c r="LP925" s="89"/>
      <c r="LQ925" s="89"/>
      <c r="LR925" s="89"/>
      <c r="LS925" s="89"/>
      <c r="LT925" s="89"/>
      <c r="LU925" s="89"/>
      <c r="LV925" s="89"/>
      <c r="LW925" s="89"/>
      <c r="LX925" s="89"/>
      <c r="LY925" s="89"/>
      <c r="LZ925" s="89"/>
      <c r="MA925" s="89"/>
      <c r="MB925" s="89"/>
      <c r="MC925" s="89"/>
      <c r="MD925" s="89"/>
      <c r="ME925" s="89"/>
      <c r="MF925" s="89"/>
      <c r="MG925" s="89"/>
      <c r="MH925" s="89"/>
      <c r="MI925" s="89"/>
      <c r="MJ925" s="89"/>
      <c r="MK925" s="89"/>
      <c r="ML925" s="89"/>
      <c r="MM925" s="89"/>
      <c r="MN925" s="89"/>
      <c r="MO925" s="89"/>
      <c r="MP925" s="89"/>
      <c r="MQ925" s="89"/>
      <c r="MR925" s="89"/>
      <c r="MS925" s="89"/>
      <c r="MT925" s="89"/>
      <c r="MU925" s="89"/>
      <c r="MV925" s="89"/>
      <c r="MW925" s="89"/>
      <c r="MX925" s="89"/>
      <c r="MY925" s="89"/>
      <c r="MZ925" s="89"/>
      <c r="NA925" s="89"/>
      <c r="NB925" s="89"/>
      <c r="NC925" s="89"/>
      <c r="ND925" s="89"/>
      <c r="NE925" s="89"/>
      <c r="NF925" s="89"/>
      <c r="NG925" s="89"/>
      <c r="NH925" s="89"/>
      <c r="NI925" s="89"/>
      <c r="NJ925" s="89"/>
      <c r="NK925" s="89"/>
      <c r="NL925" s="89"/>
      <c r="NM925" s="89"/>
      <c r="NN925" s="89"/>
      <c r="NO925" s="89"/>
      <c r="NP925" s="89"/>
      <c r="NQ925" s="89"/>
      <c r="NR925" s="89"/>
      <c r="NS925" s="89"/>
      <c r="NT925" s="89"/>
      <c r="NU925" s="89"/>
      <c r="NV925" s="89"/>
      <c r="NW925" s="89"/>
      <c r="NX925" s="89"/>
      <c r="NY925" s="89"/>
      <c r="NZ925" s="89"/>
      <c r="OA925" s="89"/>
      <c r="OB925" s="89"/>
      <c r="OC925" s="89"/>
      <c r="OD925" s="89"/>
      <c r="OE925" s="89"/>
      <c r="OF925" s="89"/>
      <c r="OG925" s="89"/>
      <c r="OH925" s="89"/>
      <c r="OI925" s="89"/>
      <c r="OJ925" s="89"/>
      <c r="OK925" s="89"/>
      <c r="OL925" s="89"/>
      <c r="OM925" s="89"/>
      <c r="ON925" s="89"/>
      <c r="OO925" s="89"/>
      <c r="OP925" s="89"/>
      <c r="OQ925" s="89"/>
      <c r="OR925" s="89"/>
      <c r="OS925" s="89"/>
      <c r="OT925" s="89"/>
      <c r="OU925" s="89"/>
      <c r="OV925" s="89"/>
      <c r="OW925" s="89"/>
      <c r="OX925" s="89"/>
      <c r="OY925" s="89"/>
      <c r="OZ925" s="89"/>
      <c r="PA925" s="89"/>
      <c r="PB925" s="89"/>
      <c r="PC925" s="89"/>
      <c r="PD925" s="89"/>
      <c r="PE925" s="89"/>
      <c r="PF925" s="89"/>
      <c r="PG925" s="89"/>
      <c r="PH925" s="89"/>
      <c r="PI925" s="89"/>
      <c r="PJ925" s="89"/>
      <c r="PK925" s="89"/>
      <c r="PL925" s="89"/>
      <c r="PM925" s="89"/>
      <c r="PN925" s="89"/>
      <c r="PO925" s="89"/>
      <c r="PP925" s="89"/>
      <c r="PQ925" s="89"/>
      <c r="PR925" s="89"/>
      <c r="PS925" s="89"/>
      <c r="PT925" s="89"/>
      <c r="PU925" s="89"/>
      <c r="PV925" s="89"/>
      <c r="PW925" s="89"/>
      <c r="PX925" s="89"/>
      <c r="PY925" s="89"/>
      <c r="PZ925" s="89"/>
      <c r="QA925" s="89"/>
      <c r="QB925" s="89"/>
      <c r="QC925" s="89"/>
      <c r="QD925" s="89"/>
    </row>
    <row r="926" spans="1:446" s="141" customFormat="1" x14ac:dyDescent="0.2">
      <c r="A926" s="19" t="s">
        <v>552</v>
      </c>
      <c r="B926" s="89">
        <v>1</v>
      </c>
      <c r="C926" s="89">
        <v>1</v>
      </c>
      <c r="D926" s="89">
        <v>1</v>
      </c>
      <c r="E926" s="89">
        <v>1</v>
      </c>
      <c r="F926" s="89">
        <v>1</v>
      </c>
      <c r="G926" s="89">
        <v>1</v>
      </c>
      <c r="H926" s="89">
        <v>1</v>
      </c>
      <c r="I926" s="89">
        <v>1</v>
      </c>
      <c r="J926" s="89">
        <v>1</v>
      </c>
      <c r="K926" s="89">
        <v>1</v>
      </c>
      <c r="L926" s="89">
        <v>1</v>
      </c>
      <c r="M926" s="89">
        <v>1</v>
      </c>
      <c r="N926" s="89">
        <v>1</v>
      </c>
      <c r="O926" s="89">
        <v>1</v>
      </c>
      <c r="P926" s="89">
        <v>1</v>
      </c>
      <c r="Q926" s="89">
        <v>1</v>
      </c>
      <c r="R926" s="89">
        <v>1</v>
      </c>
      <c r="S926" s="89">
        <v>1</v>
      </c>
      <c r="T926" s="89">
        <v>1</v>
      </c>
      <c r="U926" s="89">
        <v>1</v>
      </c>
      <c r="V926" s="89">
        <v>1</v>
      </c>
      <c r="W926" s="89">
        <v>1</v>
      </c>
      <c r="X926" s="89">
        <v>1</v>
      </c>
      <c r="Y926" s="89">
        <v>1</v>
      </c>
      <c r="Z926" s="89">
        <v>1</v>
      </c>
      <c r="AA926" s="89">
        <v>1</v>
      </c>
      <c r="AB926" s="89">
        <v>1</v>
      </c>
      <c r="AC926" s="89">
        <v>1</v>
      </c>
      <c r="AD926" s="89">
        <v>1</v>
      </c>
      <c r="AE926" s="89">
        <v>1</v>
      </c>
      <c r="AF926" s="89">
        <v>1</v>
      </c>
      <c r="AG926" s="89">
        <v>1</v>
      </c>
      <c r="AH926" s="89">
        <v>1</v>
      </c>
      <c r="AI926" s="89">
        <v>1</v>
      </c>
      <c r="AJ926" s="89">
        <v>1</v>
      </c>
      <c r="AK926" s="89">
        <v>1</v>
      </c>
      <c r="AL926" s="89">
        <v>1</v>
      </c>
      <c r="AM926" s="89">
        <v>1</v>
      </c>
      <c r="AN926" s="89">
        <v>1</v>
      </c>
      <c r="AO926" s="89">
        <v>1</v>
      </c>
      <c r="AP926" s="89">
        <v>1</v>
      </c>
      <c r="AQ926" s="89">
        <v>1</v>
      </c>
      <c r="AR926" s="89">
        <v>1</v>
      </c>
      <c r="AS926" s="89">
        <v>1</v>
      </c>
      <c r="AT926" s="89">
        <v>1</v>
      </c>
      <c r="AU926" s="89">
        <v>1</v>
      </c>
      <c r="AV926" s="89">
        <v>1</v>
      </c>
      <c r="AW926" s="89"/>
      <c r="AX926" s="89"/>
      <c r="AY926" s="89"/>
      <c r="AZ926" s="89"/>
      <c r="BA926" s="89"/>
      <c r="BB926" s="89"/>
      <c r="BC926" s="89"/>
      <c r="BD926" s="89"/>
      <c r="BE926" s="89"/>
      <c r="BF926" s="89">
        <v>1</v>
      </c>
      <c r="BG926" s="89"/>
      <c r="BH926" s="89">
        <v>1</v>
      </c>
      <c r="BI926" s="89">
        <v>1</v>
      </c>
      <c r="BJ926" s="89">
        <v>1</v>
      </c>
      <c r="BK926" s="89">
        <v>1</v>
      </c>
      <c r="BL926" s="89">
        <v>1</v>
      </c>
      <c r="BM926" s="89">
        <v>1</v>
      </c>
      <c r="BN926" s="89">
        <v>1</v>
      </c>
      <c r="BO926" s="89">
        <v>1</v>
      </c>
      <c r="BP926" s="89">
        <v>1</v>
      </c>
      <c r="BQ926" s="89">
        <v>1</v>
      </c>
      <c r="BR926" s="89">
        <v>1</v>
      </c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>
        <v>1</v>
      </c>
      <c r="CD926" s="89">
        <v>1</v>
      </c>
      <c r="CE926" s="89">
        <v>1</v>
      </c>
      <c r="CF926" s="89">
        <v>1</v>
      </c>
      <c r="CG926" s="89">
        <v>1</v>
      </c>
      <c r="CH926" s="89">
        <v>1</v>
      </c>
      <c r="CI926" s="89">
        <v>1</v>
      </c>
      <c r="CJ926" s="89">
        <v>1</v>
      </c>
      <c r="CK926" s="89">
        <v>1</v>
      </c>
      <c r="CL926" s="89">
        <v>1</v>
      </c>
      <c r="CM926" s="89">
        <v>1</v>
      </c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>
        <v>1</v>
      </c>
      <c r="CY926" s="89">
        <v>1</v>
      </c>
      <c r="CZ926" s="89">
        <v>1</v>
      </c>
      <c r="DA926" s="89">
        <v>1</v>
      </c>
      <c r="DB926" s="89">
        <v>1</v>
      </c>
      <c r="DC926" s="89">
        <v>1</v>
      </c>
      <c r="DD926" s="89">
        <v>1</v>
      </c>
      <c r="DE926" s="89">
        <v>1</v>
      </c>
      <c r="DF926" s="89">
        <v>1</v>
      </c>
      <c r="DG926" s="89">
        <v>1</v>
      </c>
      <c r="DH926" s="89">
        <v>1</v>
      </c>
      <c r="DI926" s="89"/>
      <c r="DJ926" s="89"/>
      <c r="DK926" s="89"/>
      <c r="DL926" s="89"/>
      <c r="DM926" s="89"/>
      <c r="DN926" s="89"/>
      <c r="DO926" s="89"/>
      <c r="DP926" s="89"/>
      <c r="DQ926" s="89"/>
      <c r="DR926" s="89"/>
      <c r="DS926" s="89">
        <v>1</v>
      </c>
      <c r="DT926" s="89">
        <v>1</v>
      </c>
      <c r="DU926" s="89">
        <v>1</v>
      </c>
      <c r="DV926" s="89">
        <v>1</v>
      </c>
      <c r="DW926" s="89">
        <v>1</v>
      </c>
      <c r="DX926" s="89">
        <v>1</v>
      </c>
      <c r="DY926" s="89"/>
      <c r="DZ926" s="89"/>
      <c r="EA926" s="89"/>
      <c r="EB926" s="89"/>
      <c r="EC926" s="89"/>
      <c r="ED926" s="89"/>
      <c r="EE926" s="89">
        <v>1</v>
      </c>
      <c r="EF926" s="89">
        <v>1</v>
      </c>
      <c r="EG926" s="89">
        <v>1</v>
      </c>
      <c r="EH926" s="89">
        <v>1</v>
      </c>
      <c r="EI926" s="89"/>
      <c r="EJ926" s="89"/>
      <c r="EK926" s="89"/>
      <c r="EL926" s="89"/>
      <c r="EM926" s="89"/>
      <c r="EN926" s="89"/>
      <c r="EO926" s="89">
        <v>1</v>
      </c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>
        <v>1</v>
      </c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>
        <v>1</v>
      </c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>
        <v>1</v>
      </c>
      <c r="GA926" s="89"/>
      <c r="GB926" s="89"/>
      <c r="GC926" s="89"/>
      <c r="GD926" s="89"/>
      <c r="GE926" s="89"/>
      <c r="GF926" s="89"/>
      <c r="GG926" s="89">
        <v>1</v>
      </c>
      <c r="GH926" s="89">
        <v>1</v>
      </c>
      <c r="GI926" s="89">
        <v>1</v>
      </c>
      <c r="GJ926" s="89"/>
      <c r="GK926" s="89">
        <v>1</v>
      </c>
      <c r="GL926" s="89">
        <v>1</v>
      </c>
      <c r="GM926" s="89">
        <v>1</v>
      </c>
      <c r="GN926" s="89">
        <v>1</v>
      </c>
      <c r="GO926" s="89"/>
      <c r="GP926" s="89"/>
      <c r="GQ926" s="89"/>
      <c r="GR926" s="89">
        <v>1</v>
      </c>
      <c r="GS926" s="89">
        <v>1</v>
      </c>
      <c r="GT926" s="89">
        <v>1</v>
      </c>
      <c r="GU926" s="89">
        <v>1</v>
      </c>
      <c r="GV926" s="89"/>
      <c r="GW926" s="89">
        <v>1</v>
      </c>
      <c r="GX926" s="89"/>
      <c r="GY926" s="89">
        <v>1</v>
      </c>
      <c r="GZ926" s="89">
        <v>1</v>
      </c>
      <c r="HA926" s="89">
        <v>1</v>
      </c>
      <c r="HB926" s="89">
        <v>1</v>
      </c>
      <c r="HC926" s="89"/>
      <c r="HD926" s="89"/>
      <c r="HE926" s="89"/>
      <c r="HF926" s="89"/>
      <c r="HG926" s="89"/>
      <c r="HH926" s="89">
        <v>1</v>
      </c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>
        <v>1</v>
      </c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>
        <v>1</v>
      </c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  <c r="IS926" s="89">
        <v>1</v>
      </c>
      <c r="IT926" s="89"/>
      <c r="IU926" s="89"/>
      <c r="IV926" s="89"/>
      <c r="IW926" s="89"/>
      <c r="IX926" s="89"/>
      <c r="IY926" s="89"/>
      <c r="IZ926" s="89"/>
      <c r="JA926" s="89"/>
      <c r="JB926" s="89"/>
      <c r="JC926" s="89"/>
      <c r="JD926" s="89">
        <v>1</v>
      </c>
      <c r="JE926" s="89"/>
      <c r="JF926" s="89"/>
      <c r="JG926" s="89"/>
      <c r="JH926" s="89"/>
      <c r="JI926" s="89"/>
      <c r="JJ926" s="89"/>
      <c r="JK926" s="89"/>
      <c r="JL926" s="89"/>
      <c r="JM926" s="89"/>
      <c r="JN926" s="89"/>
      <c r="JO926" s="89"/>
      <c r="JP926" s="89"/>
      <c r="JQ926" s="89">
        <v>1</v>
      </c>
      <c r="JR926" s="89"/>
      <c r="JS926" s="89"/>
      <c r="JT926" s="89"/>
      <c r="JU926" s="89"/>
      <c r="JV926" s="89"/>
      <c r="JW926" s="89"/>
      <c r="JX926" s="89"/>
      <c r="JY926" s="89"/>
      <c r="JZ926" s="89"/>
      <c r="KA926" s="89"/>
      <c r="KB926" s="89"/>
      <c r="KC926" s="89">
        <v>1</v>
      </c>
      <c r="KD926" s="89"/>
      <c r="KE926" s="89"/>
      <c r="KF926" s="89"/>
      <c r="KG926" s="89"/>
      <c r="KH926" s="89"/>
      <c r="KI926" s="89"/>
      <c r="KJ926" s="89"/>
      <c r="KK926" s="89"/>
      <c r="KL926" s="89"/>
      <c r="KM926" s="89"/>
      <c r="KN926" s="89"/>
      <c r="KO926" s="89"/>
      <c r="KP926" s="89"/>
      <c r="KQ926" s="89"/>
      <c r="KR926" s="89"/>
      <c r="KS926" s="89"/>
      <c r="KT926" s="89">
        <v>1</v>
      </c>
      <c r="KU926" s="89"/>
      <c r="KV926" s="89"/>
      <c r="KW926" s="89"/>
      <c r="KX926" s="89"/>
      <c r="KY926" s="89"/>
      <c r="KZ926" s="89"/>
      <c r="LA926" s="89"/>
      <c r="LB926" s="89"/>
      <c r="LC926" s="89"/>
      <c r="LD926" s="89"/>
      <c r="LE926" s="89"/>
      <c r="LF926" s="89"/>
      <c r="LG926" s="89"/>
      <c r="LH926" s="89"/>
      <c r="LI926" s="89"/>
      <c r="LJ926" s="89"/>
      <c r="LK926" s="89"/>
      <c r="LL926" s="89">
        <v>1</v>
      </c>
      <c r="LM926" s="89"/>
      <c r="LN926" s="89"/>
      <c r="LO926" s="89"/>
      <c r="LP926" s="89"/>
      <c r="LQ926" s="89"/>
      <c r="LR926" s="89"/>
      <c r="LS926" s="89"/>
      <c r="LT926" s="89"/>
      <c r="LU926" s="89"/>
      <c r="LV926" s="89"/>
      <c r="LW926" s="89"/>
      <c r="LX926" s="89">
        <v>1</v>
      </c>
      <c r="LY926" s="89"/>
      <c r="LZ926" s="89"/>
      <c r="MA926" s="89"/>
      <c r="MB926" s="89"/>
      <c r="MC926" s="89"/>
      <c r="MD926" s="89"/>
      <c r="ME926" s="89"/>
      <c r="MF926" s="89"/>
      <c r="MG926" s="89"/>
      <c r="MH926" s="89"/>
      <c r="MI926" s="89">
        <v>1</v>
      </c>
      <c r="MJ926" s="89"/>
      <c r="MK926" s="89"/>
      <c r="ML926" s="89"/>
      <c r="MM926" s="89"/>
      <c r="MN926" s="89"/>
      <c r="MO926" s="89"/>
      <c r="MP926" s="89"/>
      <c r="MQ926" s="89"/>
      <c r="MR926" s="89"/>
      <c r="MS926" s="89"/>
      <c r="MT926" s="89"/>
      <c r="MU926" s="89">
        <v>1</v>
      </c>
      <c r="MV926" s="89"/>
      <c r="MW926" s="89"/>
      <c r="MX926" s="89"/>
      <c r="MY926" s="89"/>
      <c r="MZ926" s="89"/>
      <c r="NA926" s="89"/>
      <c r="NB926" s="89"/>
      <c r="NC926" s="89"/>
      <c r="ND926" s="89"/>
      <c r="NE926" s="89"/>
      <c r="NF926" s="89">
        <v>1</v>
      </c>
      <c r="NG926" s="89"/>
      <c r="NH926" s="89"/>
      <c r="NI926" s="89"/>
      <c r="NJ926" s="89"/>
      <c r="NK926" s="89"/>
      <c r="NL926" s="89"/>
      <c r="NM926" s="89"/>
      <c r="NN926" s="89"/>
      <c r="NO926" s="89"/>
      <c r="NP926" s="89"/>
      <c r="NQ926" s="89"/>
      <c r="NR926" s="89">
        <v>1</v>
      </c>
      <c r="NS926" s="89"/>
      <c r="NT926" s="89"/>
      <c r="NU926" s="89"/>
      <c r="NV926" s="89"/>
      <c r="NW926" s="89"/>
      <c r="NX926" s="89"/>
      <c r="NY926" s="89"/>
      <c r="NZ926" s="89"/>
      <c r="OA926" s="89"/>
      <c r="OB926" s="89"/>
      <c r="OC926" s="89">
        <v>1</v>
      </c>
      <c r="OD926" s="89"/>
      <c r="OE926" s="89"/>
      <c r="OF926" s="89"/>
      <c r="OG926" s="89"/>
      <c r="OH926" s="89"/>
      <c r="OI926" s="89"/>
      <c r="OJ926" s="89"/>
      <c r="OK926" s="89"/>
      <c r="OL926" s="89"/>
      <c r="OM926" s="89"/>
      <c r="ON926" s="89"/>
      <c r="OO926" s="89"/>
      <c r="OP926" s="89"/>
      <c r="OQ926" s="89"/>
      <c r="OR926" s="89"/>
      <c r="OS926" s="89"/>
      <c r="OT926" s="89"/>
      <c r="OU926" s="89">
        <v>1</v>
      </c>
      <c r="OV926" s="89"/>
      <c r="OW926" s="89"/>
      <c r="OX926" s="89"/>
      <c r="OY926" s="89"/>
      <c r="OZ926" s="89"/>
      <c r="PA926" s="89"/>
      <c r="PB926" s="89"/>
      <c r="PC926" s="89"/>
      <c r="PD926" s="89"/>
      <c r="PE926" s="89"/>
      <c r="PF926" s="89"/>
      <c r="PG926" s="89"/>
      <c r="PH926" s="89"/>
      <c r="PI926" s="89"/>
      <c r="PJ926" s="89"/>
      <c r="PK926" s="89"/>
      <c r="PL926" s="89"/>
      <c r="PM926" s="89"/>
      <c r="PN926" s="89"/>
      <c r="PO926" s="89"/>
      <c r="PP926" s="89"/>
      <c r="PQ926" s="89"/>
      <c r="PR926" s="89"/>
      <c r="PS926" s="89"/>
      <c r="PT926" s="89"/>
      <c r="PU926" s="89"/>
      <c r="PV926" s="89"/>
      <c r="PW926" s="89"/>
      <c r="PX926" s="89"/>
      <c r="PY926" s="89"/>
      <c r="PZ926" s="89"/>
      <c r="QA926" s="89"/>
      <c r="QB926" s="89"/>
      <c r="QC926" s="89"/>
      <c r="QD926" s="89"/>
    </row>
    <row r="927" spans="1:446" s="141" customFormat="1" x14ac:dyDescent="0.2">
      <c r="A927" s="19" t="s">
        <v>543</v>
      </c>
      <c r="B927" s="89">
        <v>1</v>
      </c>
      <c r="C927" s="89">
        <v>1</v>
      </c>
      <c r="D927" s="89">
        <v>1</v>
      </c>
      <c r="E927" s="89">
        <v>1</v>
      </c>
      <c r="F927" s="89">
        <v>1</v>
      </c>
      <c r="G927" s="89">
        <v>1</v>
      </c>
      <c r="H927" s="89">
        <v>1</v>
      </c>
      <c r="I927" s="89">
        <v>1</v>
      </c>
      <c r="J927" s="89">
        <v>1</v>
      </c>
      <c r="K927" s="89">
        <v>1</v>
      </c>
      <c r="L927" s="89">
        <v>1</v>
      </c>
      <c r="M927" s="89">
        <v>1</v>
      </c>
      <c r="N927" s="89">
        <v>1</v>
      </c>
      <c r="O927" s="89">
        <v>1</v>
      </c>
      <c r="P927" s="89">
        <v>1</v>
      </c>
      <c r="Q927" s="89">
        <v>1</v>
      </c>
      <c r="R927" s="89">
        <v>1</v>
      </c>
      <c r="S927" s="89">
        <v>1</v>
      </c>
      <c r="T927" s="89">
        <v>1</v>
      </c>
      <c r="U927" s="89">
        <v>1</v>
      </c>
      <c r="V927" s="89">
        <v>1</v>
      </c>
      <c r="W927" s="89">
        <v>1</v>
      </c>
      <c r="X927" s="89">
        <v>1</v>
      </c>
      <c r="Y927" s="89">
        <v>1</v>
      </c>
      <c r="Z927" s="89">
        <v>1</v>
      </c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>
        <v>1</v>
      </c>
      <c r="BI927" s="89">
        <v>1</v>
      </c>
      <c r="BJ927" s="89">
        <v>1</v>
      </c>
      <c r="BK927" s="89">
        <v>1</v>
      </c>
      <c r="BL927" s="89">
        <v>1</v>
      </c>
      <c r="BM927" s="89">
        <v>1</v>
      </c>
      <c r="BN927" s="89">
        <v>1</v>
      </c>
      <c r="BO927" s="89">
        <v>1</v>
      </c>
      <c r="BP927" s="89">
        <v>1</v>
      </c>
      <c r="BQ927" s="89">
        <v>1</v>
      </c>
      <c r="BR927" s="89">
        <v>1</v>
      </c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>
        <v>1</v>
      </c>
      <c r="CD927" s="89">
        <v>1</v>
      </c>
      <c r="CE927" s="89">
        <v>1</v>
      </c>
      <c r="CF927" s="89">
        <v>1</v>
      </c>
      <c r="CG927" s="89">
        <v>1</v>
      </c>
      <c r="CH927" s="89">
        <v>1</v>
      </c>
      <c r="CI927" s="89">
        <v>1</v>
      </c>
      <c r="CJ927" s="89">
        <v>1</v>
      </c>
      <c r="CK927" s="89">
        <v>1</v>
      </c>
      <c r="CL927" s="89">
        <v>1</v>
      </c>
      <c r="CM927" s="89">
        <v>1</v>
      </c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89"/>
      <c r="DB927" s="89"/>
      <c r="DC927" s="89"/>
      <c r="DD927" s="89"/>
      <c r="DE927" s="89"/>
      <c r="DF927" s="89"/>
      <c r="DG927" s="89"/>
      <c r="DH927" s="89"/>
      <c r="DI927" s="89"/>
      <c r="DJ927" s="89"/>
      <c r="DK927" s="89"/>
      <c r="DL927" s="89"/>
      <c r="DM927" s="89"/>
      <c r="DN927" s="89"/>
      <c r="DO927" s="89"/>
      <c r="DP927" s="89"/>
      <c r="DQ927" s="89"/>
      <c r="DR927" s="89"/>
      <c r="DS927" s="89"/>
      <c r="DT927" s="89"/>
      <c r="DU927" s="89"/>
      <c r="DV927" s="89"/>
      <c r="DW927" s="89"/>
      <c r="DX927" s="89"/>
      <c r="DY927" s="89"/>
      <c r="DZ927" s="89"/>
      <c r="EA927" s="89"/>
      <c r="EB927" s="89"/>
      <c r="EC927" s="89"/>
      <c r="ED927" s="89"/>
      <c r="EE927" s="89">
        <v>1</v>
      </c>
      <c r="EF927" s="89"/>
      <c r="EG927" s="89">
        <v>1</v>
      </c>
      <c r="EH927" s="89"/>
      <c r="EI927" s="89"/>
      <c r="EJ927" s="89"/>
      <c r="EK927" s="89"/>
      <c r="EL927" s="89"/>
      <c r="EM927" s="89"/>
      <c r="EN927" s="89">
        <v>1</v>
      </c>
      <c r="EO927" s="89">
        <v>1</v>
      </c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>
        <v>1</v>
      </c>
      <c r="FN927" s="89">
        <v>1</v>
      </c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>
        <v>1</v>
      </c>
      <c r="GH927" s="89"/>
      <c r="GI927" s="89"/>
      <c r="GJ927" s="89"/>
      <c r="GK927" s="89">
        <v>1</v>
      </c>
      <c r="GL927" s="89"/>
      <c r="GM927" s="89"/>
      <c r="GN927" s="89"/>
      <c r="GO927" s="89"/>
      <c r="GP927" s="89"/>
      <c r="GQ927" s="89"/>
      <c r="GR927" s="89">
        <v>1</v>
      </c>
      <c r="GS927" s="89">
        <v>1</v>
      </c>
      <c r="GT927" s="89">
        <v>1</v>
      </c>
      <c r="GU927" s="89">
        <v>1</v>
      </c>
      <c r="GV927" s="89"/>
      <c r="GW927" s="89">
        <v>1</v>
      </c>
      <c r="GX927" s="89"/>
      <c r="GY927" s="89"/>
      <c r="GZ927" s="89">
        <v>1</v>
      </c>
      <c r="HA927" s="89">
        <v>1</v>
      </c>
      <c r="HB927" s="89"/>
      <c r="HC927" s="89"/>
      <c r="HD927" s="89"/>
      <c r="HE927" s="89"/>
      <c r="HF927" s="89"/>
      <c r="HG927" s="89">
        <v>1</v>
      </c>
      <c r="HH927" s="89">
        <v>1</v>
      </c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>
        <v>1</v>
      </c>
      <c r="IF927" s="89">
        <v>1</v>
      </c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  <c r="IS927" s="89"/>
      <c r="IT927" s="89"/>
      <c r="IU927" s="89"/>
      <c r="IV927" s="89"/>
      <c r="IW927" s="89"/>
      <c r="IX927" s="89"/>
      <c r="IY927" s="89"/>
      <c r="IZ927" s="89"/>
      <c r="JA927" s="89"/>
      <c r="JB927" s="89"/>
      <c r="JC927" s="89">
        <v>1</v>
      </c>
      <c r="JD927" s="89">
        <v>1</v>
      </c>
      <c r="JE927" s="89"/>
      <c r="JF927" s="89"/>
      <c r="JG927" s="89"/>
      <c r="JH927" s="89"/>
      <c r="JI927" s="89"/>
      <c r="JJ927" s="89"/>
      <c r="JK927" s="89"/>
      <c r="JL927" s="89"/>
      <c r="JM927" s="89"/>
      <c r="JN927" s="89"/>
      <c r="JO927" s="89"/>
      <c r="JP927" s="89"/>
      <c r="JQ927" s="89"/>
      <c r="JR927" s="89"/>
      <c r="JS927" s="89"/>
      <c r="JT927" s="89"/>
      <c r="JU927" s="89"/>
      <c r="JV927" s="89"/>
      <c r="JW927" s="89"/>
      <c r="JX927" s="89"/>
      <c r="JY927" s="89"/>
      <c r="JZ927" s="89"/>
      <c r="KA927" s="89"/>
      <c r="KB927" s="89">
        <v>1</v>
      </c>
      <c r="KC927" s="89">
        <v>1</v>
      </c>
      <c r="KD927" s="89"/>
      <c r="KE927" s="89"/>
      <c r="KF927" s="89"/>
      <c r="KG927" s="89"/>
      <c r="KH927" s="89"/>
      <c r="KI927" s="89"/>
      <c r="KJ927" s="89"/>
      <c r="KK927" s="89"/>
      <c r="KL927" s="89"/>
      <c r="KM927" s="89"/>
      <c r="KN927" s="89"/>
      <c r="KO927" s="89"/>
      <c r="KP927" s="89"/>
      <c r="KQ927" s="89"/>
      <c r="KR927" s="89"/>
      <c r="KS927" s="89">
        <v>1</v>
      </c>
      <c r="KT927" s="89">
        <v>1</v>
      </c>
      <c r="KU927" s="89"/>
      <c r="KV927" s="89"/>
      <c r="KW927" s="89"/>
      <c r="KX927" s="89"/>
      <c r="KY927" s="89"/>
      <c r="KZ927" s="89"/>
      <c r="LA927" s="89"/>
      <c r="LB927" s="89"/>
      <c r="LC927" s="89"/>
      <c r="LD927" s="89"/>
      <c r="LE927" s="89"/>
      <c r="LF927" s="89"/>
      <c r="LG927" s="89"/>
      <c r="LH927" s="89"/>
      <c r="LI927" s="89"/>
      <c r="LJ927" s="89"/>
      <c r="LK927" s="89">
        <v>1</v>
      </c>
      <c r="LL927" s="89">
        <v>1</v>
      </c>
      <c r="LM927" s="89"/>
      <c r="LN927" s="89"/>
      <c r="LO927" s="89"/>
      <c r="LP927" s="89"/>
      <c r="LQ927" s="89"/>
      <c r="LR927" s="89"/>
      <c r="LS927" s="89"/>
      <c r="LT927" s="89"/>
      <c r="LU927" s="89"/>
      <c r="LV927" s="89"/>
      <c r="LW927" s="89"/>
      <c r="LX927" s="89"/>
      <c r="LY927" s="89"/>
      <c r="LZ927" s="89"/>
      <c r="MA927" s="89"/>
      <c r="MB927" s="89"/>
      <c r="MC927" s="89"/>
      <c r="MD927" s="89"/>
      <c r="ME927" s="89"/>
      <c r="MF927" s="89"/>
      <c r="MG927" s="89"/>
      <c r="MH927" s="89">
        <v>1</v>
      </c>
      <c r="MI927" s="89">
        <v>1</v>
      </c>
      <c r="MJ927" s="89"/>
      <c r="MK927" s="89"/>
      <c r="ML927" s="89"/>
      <c r="MM927" s="89"/>
      <c r="MN927" s="89"/>
      <c r="MO927" s="89"/>
      <c r="MP927" s="89"/>
      <c r="MQ927" s="89"/>
      <c r="MR927" s="89"/>
      <c r="MS927" s="89"/>
      <c r="MT927" s="89"/>
      <c r="MU927" s="89"/>
      <c r="MV927" s="89"/>
      <c r="MW927" s="89"/>
      <c r="MX927" s="89"/>
      <c r="MY927" s="89"/>
      <c r="MZ927" s="89"/>
      <c r="NA927" s="89"/>
      <c r="NB927" s="89"/>
      <c r="NC927" s="89"/>
      <c r="ND927" s="89"/>
      <c r="NE927" s="89">
        <v>1</v>
      </c>
      <c r="NF927" s="89">
        <v>1</v>
      </c>
      <c r="NG927" s="89"/>
      <c r="NH927" s="89"/>
      <c r="NI927" s="89"/>
      <c r="NJ927" s="89"/>
      <c r="NK927" s="89"/>
      <c r="NL927" s="89"/>
      <c r="NM927" s="89"/>
      <c r="NN927" s="89"/>
      <c r="NO927" s="89"/>
      <c r="NP927" s="89"/>
      <c r="NQ927" s="89"/>
      <c r="NR927" s="89"/>
      <c r="NS927" s="89"/>
      <c r="NT927" s="89"/>
      <c r="NU927" s="89"/>
      <c r="NV927" s="89"/>
      <c r="NW927" s="89"/>
      <c r="NX927" s="89"/>
      <c r="NY927" s="89"/>
      <c r="NZ927" s="89"/>
      <c r="OA927" s="89"/>
      <c r="OB927" s="89">
        <v>1</v>
      </c>
      <c r="OC927" s="89">
        <v>1</v>
      </c>
      <c r="OD927" s="89"/>
      <c r="OE927" s="89"/>
      <c r="OF927" s="89"/>
      <c r="OG927" s="89"/>
      <c r="OH927" s="89"/>
      <c r="OI927" s="89"/>
      <c r="OJ927" s="89"/>
      <c r="OK927" s="89"/>
      <c r="OL927" s="89"/>
      <c r="OM927" s="89"/>
      <c r="ON927" s="89"/>
      <c r="OO927" s="89"/>
      <c r="OP927" s="89"/>
      <c r="OQ927" s="89"/>
      <c r="OR927" s="89"/>
      <c r="OS927" s="89"/>
      <c r="OT927" s="89">
        <v>1</v>
      </c>
      <c r="OU927" s="89">
        <v>1</v>
      </c>
      <c r="OV927" s="89"/>
      <c r="OW927" s="89"/>
      <c r="OX927" s="89"/>
      <c r="OY927" s="89"/>
      <c r="OZ927" s="89"/>
      <c r="PA927" s="89"/>
      <c r="PB927" s="89"/>
      <c r="PC927" s="89"/>
      <c r="PD927" s="89"/>
      <c r="PE927" s="89"/>
      <c r="PF927" s="89"/>
      <c r="PG927" s="89"/>
      <c r="PH927" s="89"/>
      <c r="PI927" s="89"/>
      <c r="PJ927" s="89"/>
      <c r="PK927" s="89">
        <v>1</v>
      </c>
      <c r="PL927" s="89"/>
      <c r="PM927" s="89"/>
      <c r="PN927" s="89"/>
      <c r="PO927" s="89"/>
      <c r="PP927" s="89"/>
      <c r="PQ927" s="89"/>
      <c r="PR927" s="89"/>
      <c r="PS927" s="89"/>
      <c r="PT927" s="89"/>
      <c r="PU927" s="89"/>
      <c r="PV927" s="89"/>
      <c r="PW927" s="89"/>
      <c r="PX927" s="89"/>
      <c r="PY927" s="89"/>
      <c r="PZ927" s="89"/>
      <c r="QA927" s="89"/>
      <c r="QB927" s="89"/>
      <c r="QC927" s="89"/>
      <c r="QD927" s="89"/>
    </row>
    <row r="928" spans="1:446" s="141" customFormat="1" x14ac:dyDescent="0.2">
      <c r="A928" s="19" t="s">
        <v>496</v>
      </c>
      <c r="B928" s="89">
        <v>1</v>
      </c>
      <c r="C928" s="89">
        <v>1</v>
      </c>
      <c r="D928" s="89">
        <v>1</v>
      </c>
      <c r="E928" s="89">
        <v>1</v>
      </c>
      <c r="F928" s="89">
        <v>1</v>
      </c>
      <c r="G928" s="89">
        <v>1</v>
      </c>
      <c r="H928" s="89">
        <v>1</v>
      </c>
      <c r="I928" s="89">
        <v>1</v>
      </c>
      <c r="J928" s="89">
        <v>1</v>
      </c>
      <c r="K928" s="89">
        <v>1</v>
      </c>
      <c r="L928" s="89">
        <v>1</v>
      </c>
      <c r="M928" s="89">
        <v>1</v>
      </c>
      <c r="N928" s="89">
        <v>1</v>
      </c>
      <c r="O928" s="89">
        <v>1</v>
      </c>
      <c r="P928" s="89">
        <v>1</v>
      </c>
      <c r="Q928" s="89">
        <v>1</v>
      </c>
      <c r="R928" s="89">
        <v>1</v>
      </c>
      <c r="S928" s="89">
        <v>1</v>
      </c>
      <c r="T928" s="89">
        <v>1</v>
      </c>
      <c r="U928" s="89">
        <v>1</v>
      </c>
      <c r="V928" s="89">
        <v>1</v>
      </c>
      <c r="W928" s="89">
        <v>1</v>
      </c>
      <c r="X928" s="89">
        <v>1</v>
      </c>
      <c r="Y928" s="89">
        <v>1</v>
      </c>
      <c r="Z928" s="89">
        <v>1</v>
      </c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>
        <v>1</v>
      </c>
      <c r="BI928" s="89">
        <v>1</v>
      </c>
      <c r="BJ928" s="89">
        <v>1</v>
      </c>
      <c r="BK928" s="89">
        <v>1</v>
      </c>
      <c r="BL928" s="89">
        <v>1</v>
      </c>
      <c r="BM928" s="89">
        <v>1</v>
      </c>
      <c r="BN928" s="89">
        <v>1</v>
      </c>
      <c r="BO928" s="89">
        <v>1</v>
      </c>
      <c r="BP928" s="89">
        <v>1</v>
      </c>
      <c r="BQ928" s="89">
        <v>1</v>
      </c>
      <c r="BR928" s="89">
        <v>1</v>
      </c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>
        <v>1</v>
      </c>
      <c r="CD928" s="89">
        <v>1</v>
      </c>
      <c r="CE928" s="89">
        <v>1</v>
      </c>
      <c r="CF928" s="89">
        <v>1</v>
      </c>
      <c r="CG928" s="89">
        <v>1</v>
      </c>
      <c r="CH928" s="89">
        <v>1</v>
      </c>
      <c r="CI928" s="89">
        <v>1</v>
      </c>
      <c r="CJ928" s="89">
        <v>1</v>
      </c>
      <c r="CK928" s="89">
        <v>1</v>
      </c>
      <c r="CL928" s="89">
        <v>1</v>
      </c>
      <c r="CM928" s="89">
        <v>1</v>
      </c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89"/>
      <c r="DB928" s="89"/>
      <c r="DC928" s="89"/>
      <c r="DD928" s="89"/>
      <c r="DE928" s="89"/>
      <c r="DF928" s="89"/>
      <c r="DG928" s="89"/>
      <c r="DH928" s="89"/>
      <c r="DI928" s="89"/>
      <c r="DJ928" s="89"/>
      <c r="DK928" s="89"/>
      <c r="DL928" s="89"/>
      <c r="DM928" s="89"/>
      <c r="DN928" s="89"/>
      <c r="DO928" s="89"/>
      <c r="DP928" s="89"/>
      <c r="DQ928" s="89"/>
      <c r="DR928" s="89"/>
      <c r="DS928" s="89"/>
      <c r="DT928" s="89"/>
      <c r="DU928" s="89"/>
      <c r="DV928" s="89"/>
      <c r="DW928" s="89"/>
      <c r="DX928" s="89"/>
      <c r="DY928" s="89"/>
      <c r="DZ928" s="89"/>
      <c r="EA928" s="89"/>
      <c r="EB928" s="89"/>
      <c r="EC928" s="89"/>
      <c r="ED928" s="89"/>
      <c r="EE928" s="89">
        <v>1</v>
      </c>
      <c r="EF928" s="89"/>
      <c r="EG928" s="89">
        <v>1</v>
      </c>
      <c r="EH928" s="89"/>
      <c r="EI928" s="89"/>
      <c r="EJ928" s="89"/>
      <c r="EK928" s="89"/>
      <c r="EL928" s="89"/>
      <c r="EM928" s="89"/>
      <c r="EN928" s="89"/>
      <c r="EO928" s="89"/>
      <c r="EP928" s="89"/>
      <c r="EQ928" s="89">
        <v>1</v>
      </c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>
        <v>1</v>
      </c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>
        <v>1</v>
      </c>
      <c r="GH928" s="89"/>
      <c r="GI928" s="89"/>
      <c r="GJ928" s="89"/>
      <c r="GK928" s="89">
        <v>1</v>
      </c>
      <c r="GL928" s="89"/>
      <c r="GM928" s="89"/>
      <c r="GN928" s="89"/>
      <c r="GO928" s="89"/>
      <c r="GP928" s="89"/>
      <c r="GQ928" s="89"/>
      <c r="GR928" s="89">
        <v>1</v>
      </c>
      <c r="GS928" s="89">
        <v>1</v>
      </c>
      <c r="GT928" s="89">
        <v>1</v>
      </c>
      <c r="GU928" s="89">
        <v>1</v>
      </c>
      <c r="GV928" s="89"/>
      <c r="GW928" s="89">
        <v>1</v>
      </c>
      <c r="GX928" s="89"/>
      <c r="GY928" s="89"/>
      <c r="GZ928" s="89">
        <v>1</v>
      </c>
      <c r="HA928" s="89">
        <v>1</v>
      </c>
      <c r="HB928" s="89"/>
      <c r="HC928" s="89"/>
      <c r="HD928" s="89"/>
      <c r="HE928" s="89"/>
      <c r="HF928" s="89"/>
      <c r="HG928" s="89"/>
      <c r="HH928" s="89"/>
      <c r="HI928" s="89"/>
      <c r="HJ928" s="89">
        <v>1</v>
      </c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>
        <v>1</v>
      </c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  <c r="IS928" s="89"/>
      <c r="IT928" s="89"/>
      <c r="IU928" s="89"/>
      <c r="IV928" s="89"/>
      <c r="IW928" s="89"/>
      <c r="IX928" s="89"/>
      <c r="IY928" s="89"/>
      <c r="IZ928" s="89"/>
      <c r="JA928" s="89"/>
      <c r="JB928" s="89"/>
      <c r="JC928" s="89"/>
      <c r="JD928" s="89"/>
      <c r="JE928" s="89"/>
      <c r="JF928" s="89">
        <v>1</v>
      </c>
      <c r="JG928" s="89"/>
      <c r="JH928" s="89"/>
      <c r="JI928" s="89"/>
      <c r="JJ928" s="89"/>
      <c r="JK928" s="89"/>
      <c r="JL928" s="89"/>
      <c r="JM928" s="89"/>
      <c r="JN928" s="89"/>
      <c r="JO928" s="89"/>
      <c r="JP928" s="89"/>
      <c r="JQ928" s="89"/>
      <c r="JR928" s="89"/>
      <c r="JS928" s="89"/>
      <c r="JT928" s="89"/>
      <c r="JU928" s="89"/>
      <c r="JV928" s="89"/>
      <c r="JW928" s="89"/>
      <c r="JX928" s="89"/>
      <c r="JY928" s="89"/>
      <c r="JZ928" s="89"/>
      <c r="KA928" s="89"/>
      <c r="KB928" s="89"/>
      <c r="KC928" s="89"/>
      <c r="KD928" s="89"/>
      <c r="KE928" s="89">
        <v>1</v>
      </c>
      <c r="KF928" s="89"/>
      <c r="KG928" s="89"/>
      <c r="KH928" s="89"/>
      <c r="KI928" s="89"/>
      <c r="KJ928" s="89"/>
      <c r="KK928" s="89"/>
      <c r="KL928" s="89"/>
      <c r="KM928" s="89"/>
      <c r="KN928" s="89"/>
      <c r="KO928" s="89"/>
      <c r="KP928" s="89"/>
      <c r="KQ928" s="89"/>
      <c r="KR928" s="89"/>
      <c r="KS928" s="89"/>
      <c r="KT928" s="89"/>
      <c r="KU928" s="89"/>
      <c r="KV928" s="89">
        <v>1</v>
      </c>
      <c r="KW928" s="89"/>
      <c r="KX928" s="89"/>
      <c r="KY928" s="89"/>
      <c r="KZ928" s="89"/>
      <c r="LA928" s="89"/>
      <c r="LB928" s="89"/>
      <c r="LC928" s="89"/>
      <c r="LD928" s="89"/>
      <c r="LE928" s="89"/>
      <c r="LF928" s="89"/>
      <c r="LG928" s="89"/>
      <c r="LH928" s="89"/>
      <c r="LI928" s="89"/>
      <c r="LJ928" s="89"/>
      <c r="LK928" s="89"/>
      <c r="LL928" s="89"/>
      <c r="LM928" s="89"/>
      <c r="LN928" s="89">
        <v>1</v>
      </c>
      <c r="LO928" s="89"/>
      <c r="LP928" s="89"/>
      <c r="LQ928" s="89"/>
      <c r="LR928" s="89"/>
      <c r="LS928" s="89"/>
      <c r="LT928" s="89"/>
      <c r="LU928" s="89"/>
      <c r="LV928" s="89"/>
      <c r="LW928" s="89"/>
      <c r="LX928" s="89"/>
      <c r="LY928" s="89"/>
      <c r="LZ928" s="89"/>
      <c r="MA928" s="89"/>
      <c r="MB928" s="89"/>
      <c r="MC928" s="89"/>
      <c r="MD928" s="89"/>
      <c r="ME928" s="89"/>
      <c r="MF928" s="89"/>
      <c r="MG928" s="89"/>
      <c r="MH928" s="89"/>
      <c r="MI928" s="89"/>
      <c r="MJ928" s="89"/>
      <c r="MK928" s="89">
        <v>1</v>
      </c>
      <c r="ML928" s="89"/>
      <c r="MM928" s="89"/>
      <c r="MN928" s="89"/>
      <c r="MO928" s="89"/>
      <c r="MP928" s="89"/>
      <c r="MQ928" s="89"/>
      <c r="MR928" s="89"/>
      <c r="MS928" s="89"/>
      <c r="MT928" s="89"/>
      <c r="MU928" s="89"/>
      <c r="MV928" s="89"/>
      <c r="MW928" s="89"/>
      <c r="MX928" s="89"/>
      <c r="MY928" s="89"/>
      <c r="MZ928" s="89"/>
      <c r="NA928" s="89"/>
      <c r="NB928" s="89"/>
      <c r="NC928" s="89"/>
      <c r="ND928" s="89"/>
      <c r="NE928" s="89"/>
      <c r="NF928" s="89"/>
      <c r="NG928" s="89"/>
      <c r="NH928" s="89">
        <v>1</v>
      </c>
      <c r="NI928" s="89"/>
      <c r="NJ928" s="89"/>
      <c r="NK928" s="89"/>
      <c r="NL928" s="89"/>
      <c r="NM928" s="89"/>
      <c r="NN928" s="89"/>
      <c r="NO928" s="89"/>
      <c r="NP928" s="89"/>
      <c r="NQ928" s="89"/>
      <c r="NR928" s="89"/>
      <c r="NS928" s="89"/>
      <c r="NT928" s="89"/>
      <c r="NU928" s="89"/>
      <c r="NV928" s="89"/>
      <c r="NW928" s="89"/>
      <c r="NX928" s="89"/>
      <c r="NY928" s="89"/>
      <c r="NZ928" s="89"/>
      <c r="OA928" s="89"/>
      <c r="OB928" s="89"/>
      <c r="OC928" s="89"/>
      <c r="OD928" s="89"/>
      <c r="OE928" s="89">
        <v>1</v>
      </c>
      <c r="OF928" s="89"/>
      <c r="OG928" s="89"/>
      <c r="OH928" s="89"/>
      <c r="OI928" s="89"/>
      <c r="OJ928" s="89"/>
      <c r="OK928" s="89"/>
      <c r="OL928" s="89"/>
      <c r="OM928" s="89"/>
      <c r="ON928" s="89"/>
      <c r="OO928" s="89"/>
      <c r="OP928" s="89"/>
      <c r="OQ928" s="89"/>
      <c r="OR928" s="89"/>
      <c r="OS928" s="89"/>
      <c r="OT928" s="89"/>
      <c r="OU928" s="89"/>
      <c r="OV928" s="89"/>
      <c r="OW928" s="89">
        <v>1</v>
      </c>
      <c r="OX928" s="89"/>
      <c r="OY928" s="89"/>
      <c r="OZ928" s="89"/>
      <c r="PA928" s="89"/>
      <c r="PB928" s="89"/>
      <c r="PC928" s="89"/>
      <c r="PD928" s="89"/>
      <c r="PE928" s="89"/>
      <c r="PF928" s="89"/>
      <c r="PG928" s="89"/>
      <c r="PH928" s="89"/>
      <c r="PI928" s="89"/>
      <c r="PJ928" s="89"/>
      <c r="PK928" s="89"/>
      <c r="PL928" s="89"/>
      <c r="PM928" s="89"/>
      <c r="PN928" s="89"/>
      <c r="PO928" s="89"/>
      <c r="PP928" s="89"/>
      <c r="PQ928" s="89"/>
      <c r="PR928" s="89"/>
      <c r="PS928" s="89"/>
      <c r="PT928" s="89"/>
      <c r="PU928" s="89"/>
      <c r="PV928" s="89"/>
      <c r="PW928" s="89"/>
      <c r="PX928" s="89"/>
      <c r="PY928" s="89"/>
      <c r="PZ928" s="89"/>
      <c r="QA928" s="89"/>
      <c r="QB928" s="89"/>
      <c r="QC928" s="89"/>
      <c r="QD928" s="89"/>
    </row>
    <row r="929" spans="1:446" s="141" customFormat="1" x14ac:dyDescent="0.2">
      <c r="A929" s="19" t="s">
        <v>558</v>
      </c>
      <c r="B929" s="89">
        <v>1</v>
      </c>
      <c r="C929" s="89">
        <v>1</v>
      </c>
      <c r="D929" s="89">
        <v>1</v>
      </c>
      <c r="E929" s="89">
        <v>1</v>
      </c>
      <c r="F929" s="89">
        <v>1</v>
      </c>
      <c r="G929" s="89">
        <v>1</v>
      </c>
      <c r="H929" s="89">
        <v>1</v>
      </c>
      <c r="I929" s="89">
        <v>1</v>
      </c>
      <c r="J929" s="89">
        <v>1</v>
      </c>
      <c r="K929" s="89">
        <v>1</v>
      </c>
      <c r="L929" s="89">
        <v>1</v>
      </c>
      <c r="M929" s="89">
        <v>1</v>
      </c>
      <c r="N929" s="89">
        <v>1</v>
      </c>
      <c r="O929" s="89">
        <v>1</v>
      </c>
      <c r="P929" s="89">
        <v>1</v>
      </c>
      <c r="Q929" s="89">
        <v>1</v>
      </c>
      <c r="R929" s="89">
        <v>1</v>
      </c>
      <c r="S929" s="89">
        <v>1</v>
      </c>
      <c r="T929" s="89">
        <v>1</v>
      </c>
      <c r="U929" s="89">
        <v>1</v>
      </c>
      <c r="V929" s="89">
        <v>1</v>
      </c>
      <c r="W929" s="89">
        <v>1</v>
      </c>
      <c r="X929" s="89">
        <v>1</v>
      </c>
      <c r="Y929" s="89">
        <v>1</v>
      </c>
      <c r="Z929" s="89">
        <v>1</v>
      </c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>
        <v>1</v>
      </c>
      <c r="BI929" s="89">
        <v>1</v>
      </c>
      <c r="BJ929" s="89">
        <v>1</v>
      </c>
      <c r="BK929" s="89">
        <v>1</v>
      </c>
      <c r="BL929" s="89">
        <v>1</v>
      </c>
      <c r="BM929" s="89">
        <v>1</v>
      </c>
      <c r="BN929" s="89">
        <v>1</v>
      </c>
      <c r="BO929" s="89">
        <v>1</v>
      </c>
      <c r="BP929" s="89">
        <v>1</v>
      </c>
      <c r="BQ929" s="89">
        <v>1</v>
      </c>
      <c r="BR929" s="89">
        <v>1</v>
      </c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>
        <v>1</v>
      </c>
      <c r="CD929" s="89">
        <v>1</v>
      </c>
      <c r="CE929" s="89">
        <v>1</v>
      </c>
      <c r="CF929" s="89">
        <v>1</v>
      </c>
      <c r="CG929" s="89">
        <v>1</v>
      </c>
      <c r="CH929" s="89">
        <v>1</v>
      </c>
      <c r="CI929" s="89">
        <v>1</v>
      </c>
      <c r="CJ929" s="89">
        <v>1</v>
      </c>
      <c r="CK929" s="89">
        <v>1</v>
      </c>
      <c r="CL929" s="89">
        <v>1</v>
      </c>
      <c r="CM929" s="89">
        <v>1</v>
      </c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89"/>
      <c r="DB929" s="89"/>
      <c r="DC929" s="89"/>
      <c r="DD929" s="89"/>
      <c r="DE929" s="89"/>
      <c r="DF929" s="89"/>
      <c r="DG929" s="89"/>
      <c r="DH929" s="89"/>
      <c r="DI929" s="89"/>
      <c r="DJ929" s="89"/>
      <c r="DK929" s="89"/>
      <c r="DL929" s="89"/>
      <c r="DM929" s="89"/>
      <c r="DN929" s="89"/>
      <c r="DO929" s="89"/>
      <c r="DP929" s="89"/>
      <c r="DQ929" s="89"/>
      <c r="DR929" s="89"/>
      <c r="DS929" s="89"/>
      <c r="DT929" s="89"/>
      <c r="DU929" s="89"/>
      <c r="DV929" s="89"/>
      <c r="DW929" s="89"/>
      <c r="DX929" s="89"/>
      <c r="DY929" s="89"/>
      <c r="DZ929" s="89"/>
      <c r="EA929" s="89"/>
      <c r="EB929" s="89"/>
      <c r="EC929" s="89"/>
      <c r="ED929" s="89"/>
      <c r="EE929" s="89">
        <v>1</v>
      </c>
      <c r="EF929" s="89"/>
      <c r="EG929" s="89">
        <v>1</v>
      </c>
      <c r="EH929" s="89"/>
      <c r="EI929" s="89"/>
      <c r="EJ929" s="89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>
        <v>1</v>
      </c>
      <c r="GH929" s="89"/>
      <c r="GI929" s="89"/>
      <c r="GJ929" s="89"/>
      <c r="GK929" s="89">
        <v>1</v>
      </c>
      <c r="GL929" s="89"/>
      <c r="GM929" s="89"/>
      <c r="GN929" s="89"/>
      <c r="GO929" s="89"/>
      <c r="GP929" s="89"/>
      <c r="GQ929" s="89"/>
      <c r="GR929" s="89">
        <v>1</v>
      </c>
      <c r="GS929" s="89">
        <v>1</v>
      </c>
      <c r="GT929" s="89">
        <v>1</v>
      </c>
      <c r="GU929" s="89">
        <v>1</v>
      </c>
      <c r="GV929" s="89"/>
      <c r="GW929" s="89">
        <v>1</v>
      </c>
      <c r="GX929" s="89"/>
      <c r="GY929" s="89"/>
      <c r="GZ929" s="89">
        <v>1</v>
      </c>
      <c r="HA929" s="89">
        <v>1</v>
      </c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  <c r="IS929" s="89"/>
      <c r="IT929" s="89"/>
      <c r="IU929" s="89"/>
      <c r="IV929" s="89"/>
      <c r="IW929" s="89"/>
      <c r="IX929" s="89"/>
      <c r="IY929" s="89"/>
      <c r="IZ929" s="89"/>
      <c r="JA929" s="89"/>
      <c r="JB929" s="89"/>
      <c r="JC929" s="89"/>
      <c r="JD929" s="89"/>
      <c r="JE929" s="89"/>
      <c r="JF929" s="89"/>
      <c r="JG929" s="89"/>
      <c r="JH929" s="89"/>
      <c r="JI929" s="89"/>
      <c r="JJ929" s="89"/>
      <c r="JK929" s="89"/>
      <c r="JL929" s="89"/>
      <c r="JM929" s="89"/>
      <c r="JN929" s="89"/>
      <c r="JO929" s="89"/>
      <c r="JP929" s="89"/>
      <c r="JQ929" s="89"/>
      <c r="JR929" s="89"/>
      <c r="JS929" s="89"/>
      <c r="JT929" s="89"/>
      <c r="JU929" s="89"/>
      <c r="JV929" s="89"/>
      <c r="JW929" s="89"/>
      <c r="JX929" s="89"/>
      <c r="JY929" s="89"/>
      <c r="JZ929" s="89"/>
      <c r="KA929" s="89"/>
      <c r="KB929" s="89"/>
      <c r="KC929" s="89"/>
      <c r="KD929" s="89"/>
      <c r="KE929" s="89"/>
      <c r="KF929" s="89"/>
      <c r="KG929" s="89"/>
      <c r="KH929" s="89"/>
      <c r="KI929" s="89"/>
      <c r="KJ929" s="89"/>
      <c r="KK929" s="89"/>
      <c r="KL929" s="89"/>
      <c r="KM929" s="89"/>
      <c r="KN929" s="89"/>
      <c r="KO929" s="89"/>
      <c r="KP929" s="89"/>
      <c r="KQ929" s="89"/>
      <c r="KR929" s="89"/>
      <c r="KS929" s="89"/>
      <c r="KT929" s="89"/>
      <c r="KU929" s="89"/>
      <c r="KV929" s="89"/>
      <c r="KW929" s="89"/>
      <c r="KX929" s="89"/>
      <c r="KY929" s="89"/>
      <c r="KZ929" s="89"/>
      <c r="LA929" s="89"/>
      <c r="LB929" s="89"/>
      <c r="LC929" s="89"/>
      <c r="LD929" s="89"/>
      <c r="LE929" s="89"/>
      <c r="LF929" s="89"/>
      <c r="LG929" s="89"/>
      <c r="LH929" s="89"/>
      <c r="LI929" s="89"/>
      <c r="LJ929" s="89"/>
      <c r="LK929" s="89"/>
      <c r="LL929" s="89"/>
      <c r="LM929" s="89"/>
      <c r="LN929" s="89"/>
      <c r="LO929" s="89"/>
      <c r="LP929" s="89"/>
      <c r="LQ929" s="89"/>
      <c r="LR929" s="89"/>
      <c r="LS929" s="89"/>
      <c r="LT929" s="89"/>
      <c r="LU929" s="89"/>
      <c r="LV929" s="89"/>
      <c r="LW929" s="89"/>
      <c r="LX929" s="89"/>
      <c r="LY929" s="89"/>
      <c r="LZ929" s="89"/>
      <c r="MA929" s="89"/>
      <c r="MB929" s="89"/>
      <c r="MC929" s="89"/>
      <c r="MD929" s="89"/>
      <c r="ME929" s="89"/>
      <c r="MF929" s="89"/>
      <c r="MG929" s="89"/>
      <c r="MH929" s="89"/>
      <c r="MI929" s="89"/>
      <c r="MJ929" s="89"/>
      <c r="MK929" s="89"/>
      <c r="ML929" s="89"/>
      <c r="MM929" s="89"/>
      <c r="MN929" s="89"/>
      <c r="MO929" s="89"/>
      <c r="MP929" s="89"/>
      <c r="MQ929" s="89"/>
      <c r="MR929" s="89"/>
      <c r="MS929" s="89"/>
      <c r="MT929" s="89"/>
      <c r="MU929" s="89"/>
      <c r="MV929" s="89"/>
      <c r="MW929" s="89"/>
      <c r="MX929" s="89"/>
      <c r="MY929" s="89"/>
      <c r="MZ929" s="89"/>
      <c r="NA929" s="89"/>
      <c r="NB929" s="89"/>
      <c r="NC929" s="89"/>
      <c r="ND929" s="89"/>
      <c r="NE929" s="89"/>
      <c r="NF929" s="89"/>
      <c r="NG929" s="89"/>
      <c r="NH929" s="89"/>
      <c r="NI929" s="89"/>
      <c r="NJ929" s="89"/>
      <c r="NK929" s="89"/>
      <c r="NL929" s="89"/>
      <c r="NM929" s="89"/>
      <c r="NN929" s="89"/>
      <c r="NO929" s="89"/>
      <c r="NP929" s="89"/>
      <c r="NQ929" s="89"/>
      <c r="NR929" s="89"/>
      <c r="NS929" s="89"/>
      <c r="NT929" s="89"/>
      <c r="NU929" s="89"/>
      <c r="NV929" s="89"/>
      <c r="NW929" s="89"/>
      <c r="NX929" s="89"/>
      <c r="NY929" s="89"/>
      <c r="NZ929" s="89"/>
      <c r="OA929" s="89"/>
      <c r="OB929" s="89"/>
      <c r="OC929" s="89"/>
      <c r="OD929" s="89"/>
      <c r="OE929" s="89"/>
      <c r="OF929" s="89"/>
      <c r="OG929" s="89"/>
      <c r="OH929" s="89"/>
      <c r="OI929" s="89"/>
      <c r="OJ929" s="89"/>
      <c r="OK929" s="89"/>
      <c r="OL929" s="89"/>
      <c r="OM929" s="89"/>
      <c r="ON929" s="89"/>
      <c r="OO929" s="89"/>
      <c r="OP929" s="89"/>
      <c r="OQ929" s="89"/>
      <c r="OR929" s="89"/>
      <c r="OS929" s="89"/>
      <c r="OT929" s="89"/>
      <c r="OU929" s="89"/>
      <c r="OV929" s="89"/>
      <c r="OW929" s="89"/>
      <c r="OX929" s="89"/>
      <c r="OY929" s="89"/>
      <c r="OZ929" s="89"/>
      <c r="PA929" s="89"/>
      <c r="PB929" s="89"/>
      <c r="PC929" s="89"/>
      <c r="PD929" s="89"/>
      <c r="PE929" s="89"/>
      <c r="PF929" s="89"/>
      <c r="PG929" s="89"/>
      <c r="PH929" s="89"/>
      <c r="PI929" s="89"/>
      <c r="PJ929" s="89"/>
      <c r="PK929" s="89"/>
      <c r="PL929" s="89"/>
      <c r="PM929" s="89"/>
      <c r="PN929" s="89"/>
      <c r="PO929" s="89"/>
      <c r="PP929" s="89"/>
      <c r="PQ929" s="89"/>
      <c r="PR929" s="89"/>
      <c r="PS929" s="89"/>
      <c r="PT929" s="89"/>
      <c r="PU929" s="89"/>
      <c r="PV929" s="89"/>
      <c r="PW929" s="89"/>
      <c r="PX929" s="89"/>
      <c r="PY929" s="89"/>
      <c r="PZ929" s="89"/>
      <c r="QA929" s="89"/>
      <c r="QB929" s="89"/>
      <c r="QC929" s="89"/>
      <c r="QD929" s="89"/>
    </row>
    <row r="930" spans="1:446" s="141" customFormat="1" x14ac:dyDescent="0.2">
      <c r="A930" s="19" t="s">
        <v>592</v>
      </c>
      <c r="B930" s="89">
        <v>1</v>
      </c>
      <c r="C930" s="89">
        <v>1</v>
      </c>
      <c r="D930" s="89">
        <v>1</v>
      </c>
      <c r="E930" s="89">
        <v>1</v>
      </c>
      <c r="F930" s="89">
        <v>1</v>
      </c>
      <c r="G930" s="89">
        <v>1</v>
      </c>
      <c r="H930" s="89">
        <v>1</v>
      </c>
      <c r="I930" s="89">
        <v>1</v>
      </c>
      <c r="J930" s="89">
        <v>1</v>
      </c>
      <c r="K930" s="89">
        <v>1</v>
      </c>
      <c r="L930" s="89">
        <v>1</v>
      </c>
      <c r="M930" s="89">
        <v>1</v>
      </c>
      <c r="N930" s="89">
        <v>1</v>
      </c>
      <c r="O930" s="89">
        <v>1</v>
      </c>
      <c r="P930" s="89">
        <v>1</v>
      </c>
      <c r="Q930" s="89">
        <v>1</v>
      </c>
      <c r="R930" s="89">
        <v>1</v>
      </c>
      <c r="S930" s="89">
        <v>1</v>
      </c>
      <c r="T930" s="89">
        <v>1</v>
      </c>
      <c r="U930" s="89">
        <v>1</v>
      </c>
      <c r="V930" s="89">
        <v>1</v>
      </c>
      <c r="W930" s="89">
        <v>1</v>
      </c>
      <c r="X930" s="89">
        <v>1</v>
      </c>
      <c r="Y930" s="89">
        <v>1</v>
      </c>
      <c r="Z930" s="89">
        <v>1</v>
      </c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>
        <v>1</v>
      </c>
      <c r="BI930" s="89">
        <v>1</v>
      </c>
      <c r="BJ930" s="89">
        <v>1</v>
      </c>
      <c r="BK930" s="89">
        <v>1</v>
      </c>
      <c r="BL930" s="89">
        <v>1</v>
      </c>
      <c r="BM930" s="89">
        <v>1</v>
      </c>
      <c r="BN930" s="89">
        <v>1</v>
      </c>
      <c r="BO930" s="89">
        <v>1</v>
      </c>
      <c r="BP930" s="89">
        <v>1</v>
      </c>
      <c r="BQ930" s="89">
        <v>1</v>
      </c>
      <c r="BR930" s="89">
        <v>1</v>
      </c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>
        <v>1</v>
      </c>
      <c r="CD930" s="89">
        <v>1</v>
      </c>
      <c r="CE930" s="89">
        <v>1</v>
      </c>
      <c r="CF930" s="89">
        <v>1</v>
      </c>
      <c r="CG930" s="89">
        <v>1</v>
      </c>
      <c r="CH930" s="89">
        <v>1</v>
      </c>
      <c r="CI930" s="89">
        <v>1</v>
      </c>
      <c r="CJ930" s="89">
        <v>1</v>
      </c>
      <c r="CK930" s="89">
        <v>1</v>
      </c>
      <c r="CL930" s="89">
        <v>1</v>
      </c>
      <c r="CM930" s="89">
        <v>1</v>
      </c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89"/>
      <c r="DB930" s="89"/>
      <c r="DC930" s="89"/>
      <c r="DD930" s="89"/>
      <c r="DE930" s="89"/>
      <c r="DF930" s="89"/>
      <c r="DG930" s="89"/>
      <c r="DH930" s="89"/>
      <c r="DI930" s="89"/>
      <c r="DJ930" s="89"/>
      <c r="DK930" s="89"/>
      <c r="DL930" s="89"/>
      <c r="DM930" s="89"/>
      <c r="DN930" s="89"/>
      <c r="DO930" s="89"/>
      <c r="DP930" s="89"/>
      <c r="DQ930" s="89"/>
      <c r="DR930" s="89"/>
      <c r="DS930" s="89"/>
      <c r="DT930" s="89"/>
      <c r="DU930" s="89"/>
      <c r="DV930" s="89"/>
      <c r="DW930" s="89"/>
      <c r="DX930" s="89"/>
      <c r="DY930" s="89"/>
      <c r="DZ930" s="89"/>
      <c r="EA930" s="89"/>
      <c r="EB930" s="89"/>
      <c r="EC930" s="89"/>
      <c r="ED930" s="89"/>
      <c r="EE930" s="89">
        <v>1</v>
      </c>
      <c r="EF930" s="89"/>
      <c r="EG930" s="89">
        <v>1</v>
      </c>
      <c r="EH930" s="89"/>
      <c r="EI930" s="89"/>
      <c r="EJ930" s="89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>
        <v>1</v>
      </c>
      <c r="GH930" s="89"/>
      <c r="GI930" s="89"/>
      <c r="GJ930" s="89"/>
      <c r="GK930" s="89">
        <v>1</v>
      </c>
      <c r="GL930" s="89"/>
      <c r="GM930" s="89"/>
      <c r="GN930" s="89"/>
      <c r="GO930" s="89"/>
      <c r="GP930" s="89"/>
      <c r="GQ930" s="89"/>
      <c r="GR930" s="89">
        <v>1</v>
      </c>
      <c r="GS930" s="89">
        <v>1</v>
      </c>
      <c r="GT930" s="89">
        <v>1</v>
      </c>
      <c r="GU930" s="89">
        <v>1</v>
      </c>
      <c r="GV930" s="89"/>
      <c r="GW930" s="89">
        <v>1</v>
      </c>
      <c r="GX930" s="89"/>
      <c r="GY930" s="89"/>
      <c r="GZ930" s="89">
        <v>1</v>
      </c>
      <c r="HA930" s="89">
        <v>1</v>
      </c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  <c r="IS930" s="89"/>
      <c r="IT930" s="89"/>
      <c r="IU930" s="89"/>
      <c r="IV930" s="89"/>
      <c r="IW930" s="89"/>
      <c r="IX930" s="89"/>
      <c r="IY930" s="89"/>
      <c r="IZ930" s="89"/>
      <c r="JA930" s="89"/>
      <c r="JB930" s="89"/>
      <c r="JC930" s="89"/>
      <c r="JD930" s="89"/>
      <c r="JE930" s="89"/>
      <c r="JF930" s="89"/>
      <c r="JG930" s="89"/>
      <c r="JH930" s="89"/>
      <c r="JI930" s="89"/>
      <c r="JJ930" s="89"/>
      <c r="JK930" s="89"/>
      <c r="JL930" s="89"/>
      <c r="JM930" s="89"/>
      <c r="JN930" s="89"/>
      <c r="JO930" s="89"/>
      <c r="JP930" s="89"/>
      <c r="JQ930" s="89"/>
      <c r="JR930" s="89"/>
      <c r="JS930" s="89"/>
      <c r="JT930" s="89"/>
      <c r="JU930" s="89"/>
      <c r="JV930" s="89"/>
      <c r="JW930" s="89"/>
      <c r="JX930" s="89"/>
      <c r="JY930" s="89"/>
      <c r="JZ930" s="89"/>
      <c r="KA930" s="89"/>
      <c r="KB930" s="89"/>
      <c r="KC930" s="89"/>
      <c r="KD930" s="89"/>
      <c r="KE930" s="89"/>
      <c r="KF930" s="89"/>
      <c r="KG930" s="89"/>
      <c r="KH930" s="89"/>
      <c r="KI930" s="89"/>
      <c r="KJ930" s="89"/>
      <c r="KK930" s="89"/>
      <c r="KL930" s="89"/>
      <c r="KM930" s="89"/>
      <c r="KN930" s="89"/>
      <c r="KO930" s="89"/>
      <c r="KP930" s="89"/>
      <c r="KQ930" s="89"/>
      <c r="KR930" s="89"/>
      <c r="KS930" s="89"/>
      <c r="KT930" s="89"/>
      <c r="KU930" s="89"/>
      <c r="KV930" s="89"/>
      <c r="KW930" s="89"/>
      <c r="KX930" s="89"/>
      <c r="KY930" s="89"/>
      <c r="KZ930" s="89"/>
      <c r="LA930" s="89"/>
      <c r="LB930" s="89"/>
      <c r="LC930" s="89"/>
      <c r="LD930" s="89"/>
      <c r="LE930" s="89"/>
      <c r="LF930" s="89"/>
      <c r="LG930" s="89"/>
      <c r="LH930" s="89"/>
      <c r="LI930" s="89"/>
      <c r="LJ930" s="89"/>
      <c r="LK930" s="89"/>
      <c r="LL930" s="89"/>
      <c r="LM930" s="89"/>
      <c r="LN930" s="89"/>
      <c r="LO930" s="89"/>
      <c r="LP930" s="89"/>
      <c r="LQ930" s="89"/>
      <c r="LR930" s="89"/>
      <c r="LS930" s="89"/>
      <c r="LT930" s="89"/>
      <c r="LU930" s="89"/>
      <c r="LV930" s="89"/>
      <c r="LW930" s="89"/>
      <c r="LX930" s="89"/>
      <c r="LY930" s="89"/>
      <c r="LZ930" s="89"/>
      <c r="MA930" s="89"/>
      <c r="MB930" s="89"/>
      <c r="MC930" s="89"/>
      <c r="MD930" s="89"/>
      <c r="ME930" s="89"/>
      <c r="MF930" s="89"/>
      <c r="MG930" s="89"/>
      <c r="MH930" s="89"/>
      <c r="MI930" s="89"/>
      <c r="MJ930" s="89"/>
      <c r="MK930" s="89"/>
      <c r="ML930" s="89"/>
      <c r="MM930" s="89"/>
      <c r="MN930" s="89"/>
      <c r="MO930" s="89"/>
      <c r="MP930" s="89"/>
      <c r="MQ930" s="89"/>
      <c r="MR930" s="89"/>
      <c r="MS930" s="89"/>
      <c r="MT930" s="89"/>
      <c r="MU930" s="89"/>
      <c r="MV930" s="89"/>
      <c r="MW930" s="89"/>
      <c r="MX930" s="89"/>
      <c r="MY930" s="89"/>
      <c r="MZ930" s="89"/>
      <c r="NA930" s="89"/>
      <c r="NB930" s="89"/>
      <c r="NC930" s="89"/>
      <c r="ND930" s="89"/>
      <c r="NE930" s="89"/>
      <c r="NF930" s="89"/>
      <c r="NG930" s="89"/>
      <c r="NH930" s="89"/>
      <c r="NI930" s="89"/>
      <c r="NJ930" s="89"/>
      <c r="NK930" s="89"/>
      <c r="NL930" s="89"/>
      <c r="NM930" s="89"/>
      <c r="NN930" s="89"/>
      <c r="NO930" s="89"/>
      <c r="NP930" s="89"/>
      <c r="NQ930" s="89"/>
      <c r="NR930" s="89"/>
      <c r="NS930" s="89"/>
      <c r="NT930" s="89"/>
      <c r="NU930" s="89"/>
      <c r="NV930" s="89"/>
      <c r="NW930" s="89"/>
      <c r="NX930" s="89"/>
      <c r="NY930" s="89"/>
      <c r="NZ930" s="89"/>
      <c r="OA930" s="89"/>
      <c r="OB930" s="89"/>
      <c r="OC930" s="89"/>
      <c r="OD930" s="89"/>
      <c r="OE930" s="89"/>
      <c r="OF930" s="89"/>
      <c r="OG930" s="89"/>
      <c r="OH930" s="89"/>
      <c r="OI930" s="89"/>
      <c r="OJ930" s="89"/>
      <c r="OK930" s="89"/>
      <c r="OL930" s="89"/>
      <c r="OM930" s="89"/>
      <c r="ON930" s="89"/>
      <c r="OO930" s="89"/>
      <c r="OP930" s="89"/>
      <c r="OQ930" s="89"/>
      <c r="OR930" s="89"/>
      <c r="OS930" s="89"/>
      <c r="OT930" s="89"/>
      <c r="OU930" s="89"/>
      <c r="OV930" s="89"/>
      <c r="OW930" s="89"/>
      <c r="OX930" s="89"/>
      <c r="OY930" s="89"/>
      <c r="OZ930" s="89"/>
      <c r="PA930" s="89"/>
      <c r="PB930" s="89"/>
      <c r="PC930" s="89"/>
      <c r="PD930" s="89"/>
      <c r="PE930" s="89"/>
      <c r="PF930" s="89"/>
      <c r="PG930" s="89"/>
      <c r="PH930" s="89"/>
      <c r="PI930" s="89"/>
      <c r="PJ930" s="89"/>
      <c r="PK930" s="89"/>
      <c r="PL930" s="89"/>
      <c r="PM930" s="89"/>
      <c r="PN930" s="89"/>
      <c r="PO930" s="89"/>
      <c r="PP930" s="89"/>
      <c r="PQ930" s="89"/>
      <c r="PR930" s="89"/>
      <c r="PS930" s="89"/>
      <c r="PT930" s="89"/>
      <c r="PU930" s="89"/>
      <c r="PV930" s="89"/>
      <c r="PW930" s="89"/>
      <c r="PX930" s="89"/>
      <c r="PY930" s="89"/>
      <c r="PZ930" s="89"/>
      <c r="QA930" s="89"/>
      <c r="QB930" s="89"/>
      <c r="QC930" s="89"/>
      <c r="QD930" s="89"/>
    </row>
    <row r="931" spans="1:446" s="141" customFormat="1" x14ac:dyDescent="0.2">
      <c r="A931" s="19" t="s">
        <v>590</v>
      </c>
      <c r="B931" s="89">
        <v>1</v>
      </c>
      <c r="C931" s="89">
        <v>1</v>
      </c>
      <c r="D931" s="89">
        <v>1</v>
      </c>
      <c r="E931" s="89">
        <v>1</v>
      </c>
      <c r="F931" s="89">
        <v>1</v>
      </c>
      <c r="G931" s="89">
        <v>1</v>
      </c>
      <c r="H931" s="89">
        <v>1</v>
      </c>
      <c r="I931" s="89">
        <v>1</v>
      </c>
      <c r="J931" s="89">
        <v>1</v>
      </c>
      <c r="K931" s="89">
        <v>1</v>
      </c>
      <c r="L931" s="89">
        <v>1</v>
      </c>
      <c r="M931" s="89">
        <v>1</v>
      </c>
      <c r="N931" s="89">
        <v>1</v>
      </c>
      <c r="O931" s="89">
        <v>1</v>
      </c>
      <c r="P931" s="89">
        <v>1</v>
      </c>
      <c r="Q931" s="89">
        <v>1</v>
      </c>
      <c r="R931" s="89">
        <v>1</v>
      </c>
      <c r="S931" s="89">
        <v>1</v>
      </c>
      <c r="T931" s="89">
        <v>1</v>
      </c>
      <c r="U931" s="89">
        <v>1</v>
      </c>
      <c r="V931" s="89">
        <v>1</v>
      </c>
      <c r="W931" s="89">
        <v>1</v>
      </c>
      <c r="X931" s="89">
        <v>1</v>
      </c>
      <c r="Y931" s="89">
        <v>1</v>
      </c>
      <c r="Z931" s="89">
        <v>1</v>
      </c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>
        <v>1</v>
      </c>
      <c r="BI931" s="89">
        <v>1</v>
      </c>
      <c r="BJ931" s="89">
        <v>1</v>
      </c>
      <c r="BK931" s="89">
        <v>1</v>
      </c>
      <c r="BL931" s="89">
        <v>1</v>
      </c>
      <c r="BM931" s="89">
        <v>1</v>
      </c>
      <c r="BN931" s="89">
        <v>1</v>
      </c>
      <c r="BO931" s="89">
        <v>1</v>
      </c>
      <c r="BP931" s="89">
        <v>1</v>
      </c>
      <c r="BQ931" s="89">
        <v>1</v>
      </c>
      <c r="BR931" s="89">
        <v>1</v>
      </c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>
        <v>1</v>
      </c>
      <c r="CD931" s="89">
        <v>1</v>
      </c>
      <c r="CE931" s="89">
        <v>1</v>
      </c>
      <c r="CF931" s="89">
        <v>1</v>
      </c>
      <c r="CG931" s="89">
        <v>1</v>
      </c>
      <c r="CH931" s="89">
        <v>1</v>
      </c>
      <c r="CI931" s="89">
        <v>1</v>
      </c>
      <c r="CJ931" s="89">
        <v>1</v>
      </c>
      <c r="CK931" s="89">
        <v>1</v>
      </c>
      <c r="CL931" s="89">
        <v>1</v>
      </c>
      <c r="CM931" s="89">
        <v>1</v>
      </c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89"/>
      <c r="DB931" s="89"/>
      <c r="DC931" s="89"/>
      <c r="DD931" s="89"/>
      <c r="DE931" s="89"/>
      <c r="DF931" s="89"/>
      <c r="DG931" s="89"/>
      <c r="DH931" s="89"/>
      <c r="DI931" s="89"/>
      <c r="DJ931" s="89"/>
      <c r="DK931" s="89"/>
      <c r="DL931" s="89"/>
      <c r="DM931" s="89"/>
      <c r="DN931" s="89"/>
      <c r="DO931" s="89"/>
      <c r="DP931" s="89"/>
      <c r="DQ931" s="89"/>
      <c r="DR931" s="89"/>
      <c r="DS931" s="89"/>
      <c r="DT931" s="89"/>
      <c r="DU931" s="89"/>
      <c r="DV931" s="89"/>
      <c r="DW931" s="89"/>
      <c r="DX931" s="89"/>
      <c r="DY931" s="89"/>
      <c r="DZ931" s="89"/>
      <c r="EA931" s="89"/>
      <c r="EB931" s="89"/>
      <c r="EC931" s="89"/>
      <c r="ED931" s="89"/>
      <c r="EE931" s="89">
        <v>1</v>
      </c>
      <c r="EF931" s="89"/>
      <c r="EG931" s="89">
        <v>1</v>
      </c>
      <c r="EH931" s="89"/>
      <c r="EI931" s="89"/>
      <c r="EJ931" s="89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>
        <v>1</v>
      </c>
      <c r="GH931" s="89"/>
      <c r="GI931" s="89"/>
      <c r="GJ931" s="89"/>
      <c r="GK931" s="89">
        <v>1</v>
      </c>
      <c r="GL931" s="89"/>
      <c r="GM931" s="89"/>
      <c r="GN931" s="89"/>
      <c r="GO931" s="89"/>
      <c r="GP931" s="89"/>
      <c r="GQ931" s="89"/>
      <c r="GR931" s="89">
        <v>1</v>
      </c>
      <c r="GS931" s="89">
        <v>1</v>
      </c>
      <c r="GT931" s="89">
        <v>1</v>
      </c>
      <c r="GU931" s="89">
        <v>1</v>
      </c>
      <c r="GV931" s="89"/>
      <c r="GW931" s="89">
        <v>1</v>
      </c>
      <c r="GX931" s="89"/>
      <c r="GY931" s="89"/>
      <c r="GZ931" s="89">
        <v>1</v>
      </c>
      <c r="HA931" s="89">
        <v>1</v>
      </c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  <c r="IS931" s="89"/>
      <c r="IT931" s="89"/>
      <c r="IU931" s="89"/>
      <c r="IV931" s="89"/>
      <c r="IW931" s="89"/>
      <c r="IX931" s="89"/>
      <c r="IY931" s="89"/>
      <c r="IZ931" s="89"/>
      <c r="JA931" s="89"/>
      <c r="JB931" s="89"/>
      <c r="JC931" s="89"/>
      <c r="JD931" s="89"/>
      <c r="JE931" s="89"/>
      <c r="JF931" s="89"/>
      <c r="JG931" s="89"/>
      <c r="JH931" s="89"/>
      <c r="JI931" s="89"/>
      <c r="JJ931" s="89"/>
      <c r="JK931" s="89"/>
      <c r="JL931" s="89"/>
      <c r="JM931" s="89"/>
      <c r="JN931" s="89"/>
      <c r="JO931" s="89"/>
      <c r="JP931" s="89"/>
      <c r="JQ931" s="89"/>
      <c r="JR931" s="89"/>
      <c r="JS931" s="89"/>
      <c r="JT931" s="89"/>
      <c r="JU931" s="89"/>
      <c r="JV931" s="89"/>
      <c r="JW931" s="89"/>
      <c r="JX931" s="89"/>
      <c r="JY931" s="89"/>
      <c r="JZ931" s="89"/>
      <c r="KA931" s="89"/>
      <c r="KB931" s="89"/>
      <c r="KC931" s="89"/>
      <c r="KD931" s="89"/>
      <c r="KE931" s="89"/>
      <c r="KF931" s="89"/>
      <c r="KG931" s="89"/>
      <c r="KH931" s="89"/>
      <c r="KI931" s="89"/>
      <c r="KJ931" s="89"/>
      <c r="KK931" s="89"/>
      <c r="KL931" s="89"/>
      <c r="KM931" s="89"/>
      <c r="KN931" s="89"/>
      <c r="KO931" s="89"/>
      <c r="KP931" s="89"/>
      <c r="KQ931" s="89"/>
      <c r="KR931" s="89"/>
      <c r="KS931" s="89"/>
      <c r="KT931" s="89"/>
      <c r="KU931" s="89"/>
      <c r="KV931" s="89"/>
      <c r="KW931" s="89"/>
      <c r="KX931" s="89"/>
      <c r="KY931" s="89"/>
      <c r="KZ931" s="89"/>
      <c r="LA931" s="89"/>
      <c r="LB931" s="89"/>
      <c r="LC931" s="89"/>
      <c r="LD931" s="89"/>
      <c r="LE931" s="89"/>
      <c r="LF931" s="89"/>
      <c r="LG931" s="89"/>
      <c r="LH931" s="89"/>
      <c r="LI931" s="89"/>
      <c r="LJ931" s="89"/>
      <c r="LK931" s="89"/>
      <c r="LL931" s="89"/>
      <c r="LM931" s="89"/>
      <c r="LN931" s="89"/>
      <c r="LO931" s="89"/>
      <c r="LP931" s="89"/>
      <c r="LQ931" s="89"/>
      <c r="LR931" s="89"/>
      <c r="LS931" s="89"/>
      <c r="LT931" s="89"/>
      <c r="LU931" s="89"/>
      <c r="LV931" s="89"/>
      <c r="LW931" s="89"/>
      <c r="LX931" s="89"/>
      <c r="LY931" s="89"/>
      <c r="LZ931" s="89"/>
      <c r="MA931" s="89"/>
      <c r="MB931" s="89"/>
      <c r="MC931" s="89"/>
      <c r="MD931" s="89"/>
      <c r="ME931" s="89"/>
      <c r="MF931" s="89"/>
      <c r="MG931" s="89"/>
      <c r="MH931" s="89"/>
      <c r="MI931" s="89"/>
      <c r="MJ931" s="89"/>
      <c r="MK931" s="89"/>
      <c r="ML931" s="89"/>
      <c r="MM931" s="89"/>
      <c r="MN931" s="89"/>
      <c r="MO931" s="89"/>
      <c r="MP931" s="89"/>
      <c r="MQ931" s="89"/>
      <c r="MR931" s="89"/>
      <c r="MS931" s="89"/>
      <c r="MT931" s="89"/>
      <c r="MU931" s="89"/>
      <c r="MV931" s="89"/>
      <c r="MW931" s="89"/>
      <c r="MX931" s="89"/>
      <c r="MY931" s="89"/>
      <c r="MZ931" s="89"/>
      <c r="NA931" s="89"/>
      <c r="NB931" s="89"/>
      <c r="NC931" s="89"/>
      <c r="ND931" s="89"/>
      <c r="NE931" s="89"/>
      <c r="NF931" s="89"/>
      <c r="NG931" s="89"/>
      <c r="NH931" s="89"/>
      <c r="NI931" s="89"/>
      <c r="NJ931" s="89"/>
      <c r="NK931" s="89"/>
      <c r="NL931" s="89"/>
      <c r="NM931" s="89"/>
      <c r="NN931" s="89"/>
      <c r="NO931" s="89"/>
      <c r="NP931" s="89"/>
      <c r="NQ931" s="89"/>
      <c r="NR931" s="89"/>
      <c r="NS931" s="89"/>
      <c r="NT931" s="89"/>
      <c r="NU931" s="89"/>
      <c r="NV931" s="89"/>
      <c r="NW931" s="89"/>
      <c r="NX931" s="89"/>
      <c r="NY931" s="89"/>
      <c r="NZ931" s="89"/>
      <c r="OA931" s="89"/>
      <c r="OB931" s="89"/>
      <c r="OC931" s="89"/>
      <c r="OD931" s="89"/>
      <c r="OE931" s="89"/>
      <c r="OF931" s="89"/>
      <c r="OG931" s="89"/>
      <c r="OH931" s="89"/>
      <c r="OI931" s="89"/>
      <c r="OJ931" s="89"/>
      <c r="OK931" s="89"/>
      <c r="OL931" s="89"/>
      <c r="OM931" s="89"/>
      <c r="ON931" s="89"/>
      <c r="OO931" s="89"/>
      <c r="OP931" s="89"/>
      <c r="OQ931" s="89"/>
      <c r="OR931" s="89"/>
      <c r="OS931" s="89"/>
      <c r="OT931" s="89"/>
      <c r="OU931" s="89"/>
      <c r="OV931" s="89"/>
      <c r="OW931" s="89"/>
      <c r="OX931" s="89"/>
      <c r="OY931" s="89"/>
      <c r="OZ931" s="89"/>
      <c r="PA931" s="89"/>
      <c r="PB931" s="89"/>
      <c r="PC931" s="89"/>
      <c r="PD931" s="89"/>
      <c r="PE931" s="89"/>
      <c r="PF931" s="89"/>
      <c r="PG931" s="89"/>
      <c r="PH931" s="89"/>
      <c r="PI931" s="89"/>
      <c r="PJ931" s="89"/>
      <c r="PK931" s="89"/>
      <c r="PL931" s="89"/>
      <c r="PM931" s="89"/>
      <c r="PN931" s="89"/>
      <c r="PO931" s="89"/>
      <c r="PP931" s="89"/>
      <c r="PQ931" s="89"/>
      <c r="PR931" s="89"/>
      <c r="PS931" s="89"/>
      <c r="PT931" s="89"/>
      <c r="PU931" s="89"/>
      <c r="PV931" s="89"/>
      <c r="PW931" s="89"/>
      <c r="PX931" s="89"/>
      <c r="PY931" s="89"/>
      <c r="PZ931" s="89"/>
      <c r="QA931" s="89"/>
      <c r="QB931" s="89"/>
      <c r="QC931" s="89"/>
      <c r="QD931" s="89"/>
    </row>
    <row r="932" spans="1:446" s="141" customFormat="1" x14ac:dyDescent="0.2">
      <c r="A932" s="19" t="s">
        <v>581</v>
      </c>
      <c r="B932" s="89">
        <v>1</v>
      </c>
      <c r="C932" s="89">
        <v>1</v>
      </c>
      <c r="D932" s="89">
        <v>1</v>
      </c>
      <c r="E932" s="89">
        <v>1</v>
      </c>
      <c r="F932" s="89">
        <v>1</v>
      </c>
      <c r="G932" s="89">
        <v>1</v>
      </c>
      <c r="H932" s="89">
        <v>1</v>
      </c>
      <c r="I932" s="89">
        <v>1</v>
      </c>
      <c r="J932" s="89">
        <v>1</v>
      </c>
      <c r="K932" s="89">
        <v>1</v>
      </c>
      <c r="L932" s="89">
        <v>1</v>
      </c>
      <c r="M932" s="89">
        <v>1</v>
      </c>
      <c r="N932" s="89">
        <v>1</v>
      </c>
      <c r="O932" s="89">
        <v>1</v>
      </c>
      <c r="P932" s="89">
        <v>1</v>
      </c>
      <c r="Q932" s="89">
        <v>1</v>
      </c>
      <c r="R932" s="89">
        <v>1</v>
      </c>
      <c r="S932" s="89">
        <v>1</v>
      </c>
      <c r="T932" s="89">
        <v>1</v>
      </c>
      <c r="U932" s="89">
        <v>1</v>
      </c>
      <c r="V932" s="89">
        <v>1</v>
      </c>
      <c r="W932" s="89">
        <v>1</v>
      </c>
      <c r="X932" s="89">
        <v>1</v>
      </c>
      <c r="Y932" s="89">
        <v>1</v>
      </c>
      <c r="Z932" s="89">
        <v>1</v>
      </c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>
        <v>1</v>
      </c>
      <c r="BI932" s="89">
        <v>1</v>
      </c>
      <c r="BJ932" s="89">
        <v>1</v>
      </c>
      <c r="BK932" s="89">
        <v>1</v>
      </c>
      <c r="BL932" s="89">
        <v>1</v>
      </c>
      <c r="BM932" s="89">
        <v>1</v>
      </c>
      <c r="BN932" s="89">
        <v>1</v>
      </c>
      <c r="BO932" s="89">
        <v>1</v>
      </c>
      <c r="BP932" s="89">
        <v>1</v>
      </c>
      <c r="BQ932" s="89">
        <v>1</v>
      </c>
      <c r="BR932" s="89">
        <v>1</v>
      </c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>
        <v>1</v>
      </c>
      <c r="CD932" s="89">
        <v>1</v>
      </c>
      <c r="CE932" s="89">
        <v>1</v>
      </c>
      <c r="CF932" s="89">
        <v>1</v>
      </c>
      <c r="CG932" s="89">
        <v>1</v>
      </c>
      <c r="CH932" s="89">
        <v>1</v>
      </c>
      <c r="CI932" s="89">
        <v>1</v>
      </c>
      <c r="CJ932" s="89">
        <v>1</v>
      </c>
      <c r="CK932" s="89">
        <v>1</v>
      </c>
      <c r="CL932" s="89">
        <v>1</v>
      </c>
      <c r="CM932" s="89">
        <v>1</v>
      </c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89"/>
      <c r="DB932" s="89"/>
      <c r="DC932" s="89"/>
      <c r="DD932" s="89"/>
      <c r="DE932" s="89"/>
      <c r="DF932" s="89"/>
      <c r="DG932" s="89"/>
      <c r="DH932" s="89"/>
      <c r="DI932" s="89"/>
      <c r="DJ932" s="89"/>
      <c r="DK932" s="89"/>
      <c r="DL932" s="89"/>
      <c r="DM932" s="89"/>
      <c r="DN932" s="89"/>
      <c r="DO932" s="89"/>
      <c r="DP932" s="89"/>
      <c r="DQ932" s="89"/>
      <c r="DR932" s="89"/>
      <c r="DS932" s="89"/>
      <c r="DT932" s="89"/>
      <c r="DU932" s="89"/>
      <c r="DV932" s="89"/>
      <c r="DW932" s="89"/>
      <c r="DX932" s="89"/>
      <c r="DY932" s="89"/>
      <c r="DZ932" s="89"/>
      <c r="EA932" s="89"/>
      <c r="EB932" s="89"/>
      <c r="EC932" s="89"/>
      <c r="ED932" s="89"/>
      <c r="EE932" s="89">
        <v>1</v>
      </c>
      <c r="EF932" s="89"/>
      <c r="EG932" s="89">
        <v>1</v>
      </c>
      <c r="EH932" s="89"/>
      <c r="EI932" s="89"/>
      <c r="EJ932" s="89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>
        <v>1</v>
      </c>
      <c r="GL932" s="89"/>
      <c r="GM932" s="89"/>
      <c r="GN932" s="89"/>
      <c r="GO932" s="89"/>
      <c r="GP932" s="89"/>
      <c r="GQ932" s="89"/>
      <c r="GR932" s="89">
        <v>1</v>
      </c>
      <c r="GS932" s="89">
        <v>1</v>
      </c>
      <c r="GT932" s="89">
        <v>1</v>
      </c>
      <c r="GU932" s="89">
        <v>1</v>
      </c>
      <c r="GV932" s="89"/>
      <c r="GW932" s="89">
        <v>1</v>
      </c>
      <c r="GX932" s="89"/>
      <c r="GY932" s="89"/>
      <c r="GZ932" s="89">
        <v>1</v>
      </c>
      <c r="HA932" s="89">
        <v>1</v>
      </c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  <c r="IS932" s="89"/>
      <c r="IT932" s="89"/>
      <c r="IU932" s="89"/>
      <c r="IV932" s="89"/>
      <c r="IW932" s="89"/>
      <c r="IX932" s="89"/>
      <c r="IY932" s="89"/>
      <c r="IZ932" s="89"/>
      <c r="JA932" s="89"/>
      <c r="JB932" s="89"/>
      <c r="JC932" s="89"/>
      <c r="JD932" s="89"/>
      <c r="JE932" s="89"/>
      <c r="JF932" s="89"/>
      <c r="JG932" s="89"/>
      <c r="JH932" s="89"/>
      <c r="JI932" s="89"/>
      <c r="JJ932" s="89"/>
      <c r="JK932" s="89"/>
      <c r="JL932" s="89"/>
      <c r="JM932" s="89"/>
      <c r="JN932" s="89"/>
      <c r="JO932" s="89"/>
      <c r="JP932" s="89"/>
      <c r="JQ932" s="89"/>
      <c r="JR932" s="89"/>
      <c r="JS932" s="89"/>
      <c r="JT932" s="89"/>
      <c r="JU932" s="89"/>
      <c r="JV932" s="89"/>
      <c r="JW932" s="89"/>
      <c r="JX932" s="89"/>
      <c r="JY932" s="89"/>
      <c r="JZ932" s="89"/>
      <c r="KA932" s="89"/>
      <c r="KB932" s="89"/>
      <c r="KC932" s="89"/>
      <c r="KD932" s="89"/>
      <c r="KE932" s="89"/>
      <c r="KF932" s="89"/>
      <c r="KG932" s="89"/>
      <c r="KH932" s="89"/>
      <c r="KI932" s="89"/>
      <c r="KJ932" s="89"/>
      <c r="KK932" s="89"/>
      <c r="KL932" s="89"/>
      <c r="KM932" s="89"/>
      <c r="KN932" s="89"/>
      <c r="KO932" s="89"/>
      <c r="KP932" s="89"/>
      <c r="KQ932" s="89"/>
      <c r="KR932" s="89"/>
      <c r="KS932" s="89"/>
      <c r="KT932" s="89"/>
      <c r="KU932" s="89"/>
      <c r="KV932" s="89"/>
      <c r="KW932" s="89"/>
      <c r="KX932" s="89"/>
      <c r="KY932" s="89"/>
      <c r="KZ932" s="89"/>
      <c r="LA932" s="89"/>
      <c r="LB932" s="89"/>
      <c r="LC932" s="89"/>
      <c r="LD932" s="89"/>
      <c r="LE932" s="89"/>
      <c r="LF932" s="89"/>
      <c r="LG932" s="89"/>
      <c r="LH932" s="89"/>
      <c r="LI932" s="89"/>
      <c r="LJ932" s="89"/>
      <c r="LK932" s="89"/>
      <c r="LL932" s="89"/>
      <c r="LM932" s="89"/>
      <c r="LN932" s="89"/>
      <c r="LO932" s="89"/>
      <c r="LP932" s="89"/>
      <c r="LQ932" s="89"/>
      <c r="LR932" s="89"/>
      <c r="LS932" s="89"/>
      <c r="LT932" s="89"/>
      <c r="LU932" s="89"/>
      <c r="LV932" s="89"/>
      <c r="LW932" s="89"/>
      <c r="LX932" s="89"/>
      <c r="LY932" s="89"/>
      <c r="LZ932" s="89"/>
      <c r="MA932" s="89"/>
      <c r="MB932" s="89"/>
      <c r="MC932" s="89"/>
      <c r="MD932" s="89"/>
      <c r="ME932" s="89"/>
      <c r="MF932" s="89"/>
      <c r="MG932" s="89"/>
      <c r="MH932" s="89"/>
      <c r="MI932" s="89"/>
      <c r="MJ932" s="89"/>
      <c r="MK932" s="89"/>
      <c r="ML932" s="89"/>
      <c r="MM932" s="89"/>
      <c r="MN932" s="89"/>
      <c r="MO932" s="89"/>
      <c r="MP932" s="89"/>
      <c r="MQ932" s="89"/>
      <c r="MR932" s="89"/>
      <c r="MS932" s="89"/>
      <c r="MT932" s="89"/>
      <c r="MU932" s="89"/>
      <c r="MV932" s="89"/>
      <c r="MW932" s="89"/>
      <c r="MX932" s="89"/>
      <c r="MY932" s="89"/>
      <c r="MZ932" s="89"/>
      <c r="NA932" s="89"/>
      <c r="NB932" s="89"/>
      <c r="NC932" s="89"/>
      <c r="ND932" s="89"/>
      <c r="NE932" s="89"/>
      <c r="NF932" s="89"/>
      <c r="NG932" s="89"/>
      <c r="NH932" s="89"/>
      <c r="NI932" s="89"/>
      <c r="NJ932" s="89"/>
      <c r="NK932" s="89"/>
      <c r="NL932" s="89"/>
      <c r="NM932" s="89"/>
      <c r="NN932" s="89"/>
      <c r="NO932" s="89"/>
      <c r="NP932" s="89"/>
      <c r="NQ932" s="89"/>
      <c r="NR932" s="89"/>
      <c r="NS932" s="89"/>
      <c r="NT932" s="89"/>
      <c r="NU932" s="89"/>
      <c r="NV932" s="89"/>
      <c r="NW932" s="89"/>
      <c r="NX932" s="89"/>
      <c r="NY932" s="89"/>
      <c r="NZ932" s="89"/>
      <c r="OA932" s="89"/>
      <c r="OB932" s="89"/>
      <c r="OC932" s="89"/>
      <c r="OD932" s="89"/>
      <c r="OE932" s="89"/>
      <c r="OF932" s="89"/>
      <c r="OG932" s="89"/>
      <c r="OH932" s="89"/>
      <c r="OI932" s="89"/>
      <c r="OJ932" s="89"/>
      <c r="OK932" s="89"/>
      <c r="OL932" s="89"/>
      <c r="OM932" s="89"/>
      <c r="ON932" s="89"/>
      <c r="OO932" s="89"/>
      <c r="OP932" s="89"/>
      <c r="OQ932" s="89"/>
      <c r="OR932" s="89"/>
      <c r="OS932" s="89"/>
      <c r="OT932" s="89"/>
      <c r="OU932" s="89"/>
      <c r="OV932" s="89"/>
      <c r="OW932" s="89"/>
      <c r="OX932" s="89"/>
      <c r="OY932" s="89"/>
      <c r="OZ932" s="89"/>
      <c r="PA932" s="89"/>
      <c r="PB932" s="89"/>
      <c r="PC932" s="89"/>
      <c r="PD932" s="89"/>
      <c r="PE932" s="89"/>
      <c r="PF932" s="89"/>
      <c r="PG932" s="89"/>
      <c r="PH932" s="89"/>
      <c r="PI932" s="89"/>
      <c r="PJ932" s="89"/>
      <c r="PK932" s="89"/>
      <c r="PL932" s="89"/>
      <c r="PM932" s="89"/>
      <c r="PN932" s="89"/>
      <c r="PO932" s="89"/>
      <c r="PP932" s="89"/>
      <c r="PQ932" s="89"/>
      <c r="PR932" s="89"/>
      <c r="PS932" s="89"/>
      <c r="PT932" s="89"/>
      <c r="PU932" s="89"/>
      <c r="PV932" s="89"/>
      <c r="PW932" s="89"/>
      <c r="PX932" s="89"/>
      <c r="PY932" s="89"/>
      <c r="PZ932" s="89"/>
      <c r="QA932" s="89"/>
      <c r="QB932" s="89"/>
      <c r="QC932" s="89"/>
      <c r="QD932" s="89"/>
    </row>
    <row r="933" spans="1:446" s="141" customFormat="1" x14ac:dyDescent="0.2">
      <c r="A933" s="19" t="s">
        <v>557</v>
      </c>
      <c r="B933" s="89">
        <v>1</v>
      </c>
      <c r="C933" s="89">
        <v>1</v>
      </c>
      <c r="D933" s="89">
        <v>1</v>
      </c>
      <c r="E933" s="89">
        <v>1</v>
      </c>
      <c r="F933" s="89">
        <v>1</v>
      </c>
      <c r="G933" s="89">
        <v>1</v>
      </c>
      <c r="H933" s="89">
        <v>1</v>
      </c>
      <c r="I933" s="89">
        <v>1</v>
      </c>
      <c r="J933" s="89">
        <v>1</v>
      </c>
      <c r="K933" s="89">
        <v>1</v>
      </c>
      <c r="L933" s="89">
        <v>1</v>
      </c>
      <c r="M933" s="89">
        <v>1</v>
      </c>
      <c r="N933" s="89">
        <v>1</v>
      </c>
      <c r="O933" s="89">
        <v>1</v>
      </c>
      <c r="P933" s="89">
        <v>1</v>
      </c>
      <c r="Q933" s="89">
        <v>1</v>
      </c>
      <c r="R933" s="89">
        <v>1</v>
      </c>
      <c r="S933" s="89">
        <v>1</v>
      </c>
      <c r="T933" s="89">
        <v>1</v>
      </c>
      <c r="U933" s="89">
        <v>1</v>
      </c>
      <c r="V933" s="89">
        <v>1</v>
      </c>
      <c r="W933" s="89">
        <v>1</v>
      </c>
      <c r="X933" s="89">
        <v>1</v>
      </c>
      <c r="Y933" s="89">
        <v>1</v>
      </c>
      <c r="Z933" s="89">
        <v>1</v>
      </c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>
        <v>1</v>
      </c>
      <c r="BI933" s="89">
        <v>1</v>
      </c>
      <c r="BJ933" s="89">
        <v>1</v>
      </c>
      <c r="BK933" s="89">
        <v>1</v>
      </c>
      <c r="BL933" s="89">
        <v>1</v>
      </c>
      <c r="BM933" s="89">
        <v>1</v>
      </c>
      <c r="BN933" s="89">
        <v>1</v>
      </c>
      <c r="BO933" s="89">
        <v>1</v>
      </c>
      <c r="BP933" s="89">
        <v>1</v>
      </c>
      <c r="BQ933" s="89">
        <v>1</v>
      </c>
      <c r="BR933" s="89">
        <v>1</v>
      </c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>
        <v>1</v>
      </c>
      <c r="CD933" s="89">
        <v>1</v>
      </c>
      <c r="CE933" s="89">
        <v>1</v>
      </c>
      <c r="CF933" s="89">
        <v>1</v>
      </c>
      <c r="CG933" s="89">
        <v>1</v>
      </c>
      <c r="CH933" s="89">
        <v>1</v>
      </c>
      <c r="CI933" s="89">
        <v>1</v>
      </c>
      <c r="CJ933" s="89">
        <v>1</v>
      </c>
      <c r="CK933" s="89">
        <v>1</v>
      </c>
      <c r="CL933" s="89">
        <v>1</v>
      </c>
      <c r="CM933" s="89">
        <v>1</v>
      </c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89"/>
      <c r="DB933" s="89"/>
      <c r="DC933" s="89"/>
      <c r="DD933" s="89"/>
      <c r="DE933" s="89"/>
      <c r="DF933" s="89"/>
      <c r="DG933" s="89"/>
      <c r="DH933" s="89"/>
      <c r="DI933" s="89"/>
      <c r="DJ933" s="89"/>
      <c r="DK933" s="89"/>
      <c r="DL933" s="89"/>
      <c r="DM933" s="89"/>
      <c r="DN933" s="89"/>
      <c r="DO933" s="89"/>
      <c r="DP933" s="89"/>
      <c r="DQ933" s="89"/>
      <c r="DR933" s="89"/>
      <c r="DS933" s="89"/>
      <c r="DT933" s="89"/>
      <c r="DU933" s="89"/>
      <c r="DV933" s="89"/>
      <c r="DW933" s="89"/>
      <c r="DX933" s="89"/>
      <c r="DY933" s="89"/>
      <c r="DZ933" s="89"/>
      <c r="EA933" s="89"/>
      <c r="EB933" s="89"/>
      <c r="EC933" s="89"/>
      <c r="ED933" s="89"/>
      <c r="EE933" s="89">
        <v>1</v>
      </c>
      <c r="EF933" s="89"/>
      <c r="EG933" s="89">
        <v>1</v>
      </c>
      <c r="EH933" s="89"/>
      <c r="EI933" s="89"/>
      <c r="EJ933" s="89"/>
      <c r="EK933" s="89"/>
      <c r="EL933" s="89"/>
      <c r="EM933" s="89"/>
      <c r="EN933" s="89">
        <v>1</v>
      </c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>
        <v>1</v>
      </c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>
        <v>1</v>
      </c>
      <c r="GL933" s="89"/>
      <c r="GM933" s="89"/>
      <c r="GN933" s="89"/>
      <c r="GO933" s="89"/>
      <c r="GP933" s="89"/>
      <c r="GQ933" s="89"/>
      <c r="GR933" s="89">
        <v>1</v>
      </c>
      <c r="GS933" s="89">
        <v>1</v>
      </c>
      <c r="GT933" s="89">
        <v>1</v>
      </c>
      <c r="GU933" s="89">
        <v>1</v>
      </c>
      <c r="GV933" s="89"/>
      <c r="GW933" s="89">
        <v>1</v>
      </c>
      <c r="GX933" s="89"/>
      <c r="GY933" s="89"/>
      <c r="GZ933" s="89">
        <v>1</v>
      </c>
      <c r="HA933" s="89">
        <v>1</v>
      </c>
      <c r="HB933" s="89"/>
      <c r="HC933" s="89"/>
      <c r="HD933" s="89"/>
      <c r="HE933" s="89"/>
      <c r="HF933" s="89"/>
      <c r="HG933" s="89">
        <v>1</v>
      </c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>
        <v>1</v>
      </c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  <c r="IS933" s="89"/>
      <c r="IT933" s="89"/>
      <c r="IU933" s="89"/>
      <c r="IV933" s="89"/>
      <c r="IW933" s="89"/>
      <c r="IX933" s="89"/>
      <c r="IY933" s="89"/>
      <c r="IZ933" s="89"/>
      <c r="JA933" s="89"/>
      <c r="JB933" s="89"/>
      <c r="JC933" s="89">
        <v>1</v>
      </c>
      <c r="JD933" s="89"/>
      <c r="JE933" s="89"/>
      <c r="JF933" s="89"/>
      <c r="JG933" s="89"/>
      <c r="JH933" s="89"/>
      <c r="JI933" s="89"/>
      <c r="JJ933" s="89"/>
      <c r="JK933" s="89"/>
      <c r="JL933" s="89"/>
      <c r="JM933" s="89"/>
      <c r="JN933" s="89"/>
      <c r="JO933" s="89"/>
      <c r="JP933" s="89"/>
      <c r="JQ933" s="89"/>
      <c r="JR933" s="89"/>
      <c r="JS933" s="89"/>
      <c r="JT933" s="89"/>
      <c r="JU933" s="89"/>
      <c r="JV933" s="89"/>
      <c r="JW933" s="89"/>
      <c r="JX933" s="89"/>
      <c r="JY933" s="89"/>
      <c r="JZ933" s="89"/>
      <c r="KA933" s="89"/>
      <c r="KB933" s="89">
        <v>1</v>
      </c>
      <c r="KC933" s="89"/>
      <c r="KD933" s="89"/>
      <c r="KE933" s="89"/>
      <c r="KF933" s="89"/>
      <c r="KG933" s="89"/>
      <c r="KH933" s="89"/>
      <c r="KI933" s="89"/>
      <c r="KJ933" s="89"/>
      <c r="KK933" s="89"/>
      <c r="KL933" s="89"/>
      <c r="KM933" s="89"/>
      <c r="KN933" s="89"/>
      <c r="KO933" s="89"/>
      <c r="KP933" s="89"/>
      <c r="KQ933" s="89"/>
      <c r="KR933" s="89"/>
      <c r="KS933" s="89">
        <v>1</v>
      </c>
      <c r="KT933" s="89"/>
      <c r="KU933" s="89"/>
      <c r="KV933" s="89"/>
      <c r="KW933" s="89"/>
      <c r="KX933" s="89"/>
      <c r="KY933" s="89"/>
      <c r="KZ933" s="89"/>
      <c r="LA933" s="89"/>
      <c r="LB933" s="89"/>
      <c r="LC933" s="89"/>
      <c r="LD933" s="89"/>
      <c r="LE933" s="89"/>
      <c r="LF933" s="89"/>
      <c r="LG933" s="89"/>
      <c r="LH933" s="89"/>
      <c r="LI933" s="89"/>
      <c r="LJ933" s="89"/>
      <c r="LK933" s="89">
        <v>1</v>
      </c>
      <c r="LL933" s="89"/>
      <c r="LM933" s="89"/>
      <c r="LN933" s="89"/>
      <c r="LO933" s="89"/>
      <c r="LP933" s="89"/>
      <c r="LQ933" s="89"/>
      <c r="LR933" s="89"/>
      <c r="LS933" s="89"/>
      <c r="LT933" s="89"/>
      <c r="LU933" s="89"/>
      <c r="LV933" s="89"/>
      <c r="LW933" s="89"/>
      <c r="LX933" s="89"/>
      <c r="LY933" s="89"/>
      <c r="LZ933" s="89"/>
      <c r="MA933" s="89"/>
      <c r="MB933" s="89"/>
      <c r="MC933" s="89"/>
      <c r="MD933" s="89"/>
      <c r="ME933" s="89"/>
      <c r="MF933" s="89"/>
      <c r="MG933" s="89"/>
      <c r="MH933" s="89">
        <v>1</v>
      </c>
      <c r="MI933" s="89"/>
      <c r="MJ933" s="89"/>
      <c r="MK933" s="89"/>
      <c r="ML933" s="89"/>
      <c r="MM933" s="89"/>
      <c r="MN933" s="89"/>
      <c r="MO933" s="89"/>
      <c r="MP933" s="89"/>
      <c r="MQ933" s="89"/>
      <c r="MR933" s="89"/>
      <c r="MS933" s="89"/>
      <c r="MT933" s="89"/>
      <c r="MU933" s="89"/>
      <c r="MV933" s="89"/>
      <c r="MW933" s="89"/>
      <c r="MX933" s="89"/>
      <c r="MY933" s="89"/>
      <c r="MZ933" s="89"/>
      <c r="NA933" s="89"/>
      <c r="NB933" s="89"/>
      <c r="NC933" s="89"/>
      <c r="ND933" s="89"/>
      <c r="NE933" s="89">
        <v>1</v>
      </c>
      <c r="NF933" s="89"/>
      <c r="NG933" s="89"/>
      <c r="NH933" s="89"/>
      <c r="NI933" s="89"/>
      <c r="NJ933" s="89"/>
      <c r="NK933" s="89"/>
      <c r="NL933" s="89"/>
      <c r="NM933" s="89"/>
      <c r="NN933" s="89"/>
      <c r="NO933" s="89"/>
      <c r="NP933" s="89"/>
      <c r="NQ933" s="89"/>
      <c r="NR933" s="89"/>
      <c r="NS933" s="89"/>
      <c r="NT933" s="89"/>
      <c r="NU933" s="89"/>
      <c r="NV933" s="89"/>
      <c r="NW933" s="89"/>
      <c r="NX933" s="89"/>
      <c r="NY933" s="89"/>
      <c r="NZ933" s="89"/>
      <c r="OA933" s="89"/>
      <c r="OB933" s="89">
        <v>1</v>
      </c>
      <c r="OC933" s="89"/>
      <c r="OD933" s="89"/>
      <c r="OE933" s="89"/>
      <c r="OF933" s="89"/>
      <c r="OG933" s="89"/>
      <c r="OH933" s="89"/>
      <c r="OI933" s="89"/>
      <c r="OJ933" s="89"/>
      <c r="OK933" s="89"/>
      <c r="OL933" s="89"/>
      <c r="OM933" s="89"/>
      <c r="ON933" s="89"/>
      <c r="OO933" s="89"/>
      <c r="OP933" s="89"/>
      <c r="OQ933" s="89"/>
      <c r="OR933" s="89"/>
      <c r="OS933" s="89"/>
      <c r="OT933" s="89">
        <v>1</v>
      </c>
      <c r="OU933" s="89"/>
      <c r="OV933" s="89"/>
      <c r="OW933" s="89"/>
      <c r="OX933" s="89"/>
      <c r="OY933" s="89"/>
      <c r="OZ933" s="89"/>
      <c r="PA933" s="89"/>
      <c r="PB933" s="89"/>
      <c r="PC933" s="89"/>
      <c r="PD933" s="89"/>
      <c r="PE933" s="89"/>
      <c r="PF933" s="89"/>
      <c r="PG933" s="89"/>
      <c r="PH933" s="89"/>
      <c r="PI933" s="89"/>
      <c r="PJ933" s="89">
        <v>1</v>
      </c>
      <c r="PK933" s="89"/>
      <c r="PL933" s="89"/>
      <c r="PM933" s="89"/>
      <c r="PN933" s="89"/>
      <c r="PO933" s="89"/>
      <c r="PP933" s="89"/>
      <c r="PQ933" s="89"/>
      <c r="PR933" s="89"/>
      <c r="PS933" s="89"/>
      <c r="PT933" s="89"/>
      <c r="PU933" s="89"/>
      <c r="PV933" s="89"/>
      <c r="PW933" s="89"/>
      <c r="PX933" s="89"/>
      <c r="PY933" s="89"/>
      <c r="PZ933" s="89"/>
      <c r="QA933" s="89"/>
      <c r="QB933" s="89"/>
      <c r="QC933" s="89"/>
      <c r="QD933" s="89"/>
    </row>
    <row r="934" spans="1:446" s="141" customFormat="1" x14ac:dyDescent="0.2">
      <c r="A934" s="19" t="s">
        <v>499</v>
      </c>
      <c r="B934" s="89">
        <v>1</v>
      </c>
      <c r="C934" s="89">
        <v>1</v>
      </c>
      <c r="D934" s="89">
        <v>1</v>
      </c>
      <c r="E934" s="89">
        <v>1</v>
      </c>
      <c r="F934" s="89">
        <v>1</v>
      </c>
      <c r="G934" s="89">
        <v>1</v>
      </c>
      <c r="H934" s="89">
        <v>1</v>
      </c>
      <c r="I934" s="89">
        <v>1</v>
      </c>
      <c r="J934" s="89">
        <v>1</v>
      </c>
      <c r="K934" s="89">
        <v>1</v>
      </c>
      <c r="L934" s="89">
        <v>1</v>
      </c>
      <c r="M934" s="89">
        <v>1</v>
      </c>
      <c r="N934" s="89">
        <v>1</v>
      </c>
      <c r="O934" s="89">
        <v>1</v>
      </c>
      <c r="P934" s="89">
        <v>1</v>
      </c>
      <c r="Q934" s="89">
        <v>1</v>
      </c>
      <c r="R934" s="89">
        <v>1</v>
      </c>
      <c r="S934" s="89">
        <v>1</v>
      </c>
      <c r="T934" s="89">
        <v>1</v>
      </c>
      <c r="U934" s="89">
        <v>1</v>
      </c>
      <c r="V934" s="89">
        <v>1</v>
      </c>
      <c r="W934" s="89">
        <v>1</v>
      </c>
      <c r="X934" s="89">
        <v>1</v>
      </c>
      <c r="Y934" s="89">
        <v>1</v>
      </c>
      <c r="Z934" s="89">
        <v>1</v>
      </c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>
        <v>1</v>
      </c>
      <c r="BI934" s="89">
        <v>1</v>
      </c>
      <c r="BJ934" s="89">
        <v>1</v>
      </c>
      <c r="BK934" s="89">
        <v>1</v>
      </c>
      <c r="BL934" s="89">
        <v>1</v>
      </c>
      <c r="BM934" s="89">
        <v>1</v>
      </c>
      <c r="BN934" s="89">
        <v>1</v>
      </c>
      <c r="BO934" s="89">
        <v>1</v>
      </c>
      <c r="BP934" s="89">
        <v>1</v>
      </c>
      <c r="BQ934" s="89">
        <v>1</v>
      </c>
      <c r="BR934" s="89">
        <v>1</v>
      </c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>
        <v>1</v>
      </c>
      <c r="CD934" s="89">
        <v>1</v>
      </c>
      <c r="CE934" s="89">
        <v>1</v>
      </c>
      <c r="CF934" s="89">
        <v>1</v>
      </c>
      <c r="CG934" s="89">
        <v>1</v>
      </c>
      <c r="CH934" s="89">
        <v>1</v>
      </c>
      <c r="CI934" s="89">
        <v>1</v>
      </c>
      <c r="CJ934" s="89">
        <v>1</v>
      </c>
      <c r="CK934" s="89">
        <v>1</v>
      </c>
      <c r="CL934" s="89">
        <v>1</v>
      </c>
      <c r="CM934" s="89">
        <v>1</v>
      </c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89"/>
      <c r="DB934" s="89"/>
      <c r="DC934" s="89"/>
      <c r="DD934" s="89"/>
      <c r="DE934" s="89"/>
      <c r="DF934" s="89"/>
      <c r="DG934" s="89"/>
      <c r="DH934" s="89"/>
      <c r="DI934" s="89"/>
      <c r="DJ934" s="89"/>
      <c r="DK934" s="89"/>
      <c r="DL934" s="89"/>
      <c r="DM934" s="89"/>
      <c r="DN934" s="89"/>
      <c r="DO934" s="89"/>
      <c r="DP934" s="89"/>
      <c r="DQ934" s="89"/>
      <c r="DR934" s="89"/>
      <c r="DS934" s="89"/>
      <c r="DT934" s="89"/>
      <c r="DU934" s="89"/>
      <c r="DV934" s="89"/>
      <c r="DW934" s="89"/>
      <c r="DX934" s="89"/>
      <c r="DY934" s="89"/>
      <c r="DZ934" s="89"/>
      <c r="EA934" s="89"/>
      <c r="EB934" s="89"/>
      <c r="EC934" s="89"/>
      <c r="ED934" s="89"/>
      <c r="EE934" s="89">
        <v>1</v>
      </c>
      <c r="EF934" s="89"/>
      <c r="EG934" s="89">
        <v>1</v>
      </c>
      <c r="EH934" s="89"/>
      <c r="EI934" s="89"/>
      <c r="EJ934" s="89"/>
      <c r="EK934" s="89"/>
      <c r="EL934" s="89">
        <v>1</v>
      </c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>
        <v>1</v>
      </c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>
        <v>1</v>
      </c>
      <c r="GH934" s="89"/>
      <c r="GI934" s="89"/>
      <c r="GJ934" s="89"/>
      <c r="GK934" s="89">
        <v>1</v>
      </c>
      <c r="GL934" s="89"/>
      <c r="GM934" s="89"/>
      <c r="GN934" s="89"/>
      <c r="GO934" s="89"/>
      <c r="GP934" s="89"/>
      <c r="GQ934" s="89"/>
      <c r="GR934" s="89">
        <v>1</v>
      </c>
      <c r="GS934" s="89">
        <v>1</v>
      </c>
      <c r="GT934" s="89">
        <v>1</v>
      </c>
      <c r="GU934" s="89">
        <v>1</v>
      </c>
      <c r="GV934" s="89"/>
      <c r="GW934" s="89">
        <v>1</v>
      </c>
      <c r="GX934" s="89"/>
      <c r="GY934" s="89"/>
      <c r="GZ934" s="89">
        <v>1</v>
      </c>
      <c r="HA934" s="89">
        <v>1</v>
      </c>
      <c r="HB934" s="89"/>
      <c r="HC934" s="89"/>
      <c r="HD934" s="89"/>
      <c r="HE934" s="89">
        <v>1</v>
      </c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>
        <v>1</v>
      </c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  <c r="IS934" s="89"/>
      <c r="IT934" s="89"/>
      <c r="IU934" s="89"/>
      <c r="IV934" s="89"/>
      <c r="IW934" s="89"/>
      <c r="IX934" s="89"/>
      <c r="IY934" s="89"/>
      <c r="IZ934" s="89"/>
      <c r="JA934" s="89">
        <v>1</v>
      </c>
      <c r="JB934" s="89"/>
      <c r="JC934" s="89"/>
      <c r="JD934" s="89"/>
      <c r="JE934" s="89"/>
      <c r="JF934" s="89"/>
      <c r="JG934" s="89"/>
      <c r="JH934" s="89"/>
      <c r="JI934" s="89"/>
      <c r="JJ934" s="89"/>
      <c r="JK934" s="89"/>
      <c r="JL934" s="89"/>
      <c r="JM934" s="89"/>
      <c r="JN934" s="89"/>
      <c r="JO934" s="89"/>
      <c r="JP934" s="89"/>
      <c r="JQ934" s="89"/>
      <c r="JR934" s="89"/>
      <c r="JS934" s="89"/>
      <c r="JT934" s="89"/>
      <c r="JU934" s="89"/>
      <c r="JV934" s="89"/>
      <c r="JW934" s="89"/>
      <c r="JX934" s="89"/>
      <c r="JY934" s="89"/>
      <c r="JZ934" s="89">
        <v>1</v>
      </c>
      <c r="KA934" s="89"/>
      <c r="KB934" s="89"/>
      <c r="KC934" s="89"/>
      <c r="KD934" s="89"/>
      <c r="KE934" s="89"/>
      <c r="KF934" s="89"/>
      <c r="KG934" s="89"/>
      <c r="KH934" s="89"/>
      <c r="KI934" s="89"/>
      <c r="KJ934" s="89"/>
      <c r="KK934" s="89"/>
      <c r="KL934" s="89"/>
      <c r="KM934" s="89"/>
      <c r="KN934" s="89"/>
      <c r="KO934" s="89"/>
      <c r="KP934" s="89"/>
      <c r="KQ934" s="89">
        <v>1</v>
      </c>
      <c r="KR934" s="89"/>
      <c r="KS934" s="89"/>
      <c r="KT934" s="89"/>
      <c r="KU934" s="89"/>
      <c r="KV934" s="89"/>
      <c r="KW934" s="89"/>
      <c r="KX934" s="89"/>
      <c r="KY934" s="89"/>
      <c r="KZ934" s="89"/>
      <c r="LA934" s="89"/>
      <c r="LB934" s="89"/>
      <c r="LC934" s="89"/>
      <c r="LD934" s="89"/>
      <c r="LE934" s="89"/>
      <c r="LF934" s="89"/>
      <c r="LG934" s="89"/>
      <c r="LH934" s="89"/>
      <c r="LI934" s="89">
        <v>1</v>
      </c>
      <c r="LJ934" s="89"/>
      <c r="LK934" s="89"/>
      <c r="LL934" s="89"/>
      <c r="LM934" s="89"/>
      <c r="LN934" s="89"/>
      <c r="LO934" s="89"/>
      <c r="LP934" s="89"/>
      <c r="LQ934" s="89"/>
      <c r="LR934" s="89"/>
      <c r="LS934" s="89"/>
      <c r="LT934" s="89"/>
      <c r="LU934" s="89"/>
      <c r="LV934" s="89"/>
      <c r="LW934" s="89"/>
      <c r="LX934" s="89"/>
      <c r="LY934" s="89"/>
      <c r="LZ934" s="89"/>
      <c r="MA934" s="89"/>
      <c r="MB934" s="89"/>
      <c r="MC934" s="89"/>
      <c r="MD934" s="89"/>
      <c r="ME934" s="89"/>
      <c r="MF934" s="89">
        <v>1</v>
      </c>
      <c r="MG934" s="89"/>
      <c r="MH934" s="89"/>
      <c r="MI934" s="89"/>
      <c r="MJ934" s="89"/>
      <c r="MK934" s="89"/>
      <c r="ML934" s="89"/>
      <c r="MM934" s="89"/>
      <c r="MN934" s="89"/>
      <c r="MO934" s="89"/>
      <c r="MP934" s="89"/>
      <c r="MQ934" s="89"/>
      <c r="MR934" s="89"/>
      <c r="MS934" s="89"/>
      <c r="MT934" s="89"/>
      <c r="MU934" s="89"/>
      <c r="MV934" s="89"/>
      <c r="MW934" s="89"/>
      <c r="MX934" s="89"/>
      <c r="MY934" s="89"/>
      <c r="MZ934" s="89"/>
      <c r="NA934" s="89"/>
      <c r="NB934" s="89"/>
      <c r="NC934" s="89">
        <v>1</v>
      </c>
      <c r="ND934" s="89"/>
      <c r="NE934" s="89"/>
      <c r="NF934" s="89"/>
      <c r="NG934" s="89"/>
      <c r="NH934" s="89"/>
      <c r="NI934" s="89"/>
      <c r="NJ934" s="89"/>
      <c r="NK934" s="89"/>
      <c r="NL934" s="89"/>
      <c r="NM934" s="89"/>
      <c r="NN934" s="89"/>
      <c r="NO934" s="89"/>
      <c r="NP934" s="89"/>
      <c r="NQ934" s="89"/>
      <c r="NR934" s="89"/>
      <c r="NS934" s="89"/>
      <c r="NT934" s="89"/>
      <c r="NU934" s="89"/>
      <c r="NV934" s="89"/>
      <c r="NW934" s="89"/>
      <c r="NX934" s="89"/>
      <c r="NY934" s="89"/>
      <c r="NZ934" s="89">
        <v>1</v>
      </c>
      <c r="OA934" s="89"/>
      <c r="OB934" s="89"/>
      <c r="OC934" s="89"/>
      <c r="OD934" s="89"/>
      <c r="OE934" s="89"/>
      <c r="OF934" s="89"/>
      <c r="OG934" s="89"/>
      <c r="OH934" s="89"/>
      <c r="OI934" s="89"/>
      <c r="OJ934" s="89"/>
      <c r="OK934" s="89"/>
      <c r="OL934" s="89"/>
      <c r="OM934" s="89"/>
      <c r="ON934" s="89"/>
      <c r="OO934" s="89"/>
      <c r="OP934" s="89"/>
      <c r="OQ934" s="89"/>
      <c r="OR934" s="89">
        <v>1</v>
      </c>
      <c r="OS934" s="89"/>
      <c r="OT934" s="89"/>
      <c r="OU934" s="89"/>
      <c r="OV934" s="89"/>
      <c r="OW934" s="89"/>
      <c r="OX934" s="89"/>
      <c r="OY934" s="89"/>
      <c r="OZ934" s="89"/>
      <c r="PA934" s="89"/>
      <c r="PB934" s="89"/>
      <c r="PC934" s="89"/>
      <c r="PD934" s="89"/>
      <c r="PE934" s="89"/>
      <c r="PF934" s="89"/>
      <c r="PG934" s="89"/>
      <c r="PH934" s="89"/>
      <c r="PI934" s="89"/>
      <c r="PJ934" s="89"/>
      <c r="PK934" s="89"/>
      <c r="PL934" s="89"/>
      <c r="PM934" s="89"/>
      <c r="PN934" s="89"/>
      <c r="PO934" s="89"/>
      <c r="PP934" s="89"/>
      <c r="PQ934" s="89"/>
      <c r="PR934" s="89"/>
      <c r="PS934" s="89"/>
      <c r="PT934" s="89"/>
      <c r="PU934" s="89"/>
      <c r="PV934" s="89"/>
      <c r="PW934" s="89"/>
      <c r="PX934" s="89"/>
      <c r="PY934" s="89"/>
      <c r="PZ934" s="89"/>
      <c r="QA934" s="89"/>
      <c r="QB934" s="89"/>
      <c r="QC934" s="89"/>
      <c r="QD934" s="89"/>
    </row>
    <row r="935" spans="1:446" s="141" customFormat="1" x14ac:dyDescent="0.2">
      <c r="A935" s="19" t="s">
        <v>503</v>
      </c>
      <c r="B935" s="89">
        <v>1</v>
      </c>
      <c r="C935" s="89">
        <v>1</v>
      </c>
      <c r="D935" s="89">
        <v>1</v>
      </c>
      <c r="E935" s="89">
        <v>1</v>
      </c>
      <c r="F935" s="89">
        <v>1</v>
      </c>
      <c r="G935" s="89">
        <v>1</v>
      </c>
      <c r="H935" s="89">
        <v>1</v>
      </c>
      <c r="I935" s="89">
        <v>1</v>
      </c>
      <c r="J935" s="89">
        <v>1</v>
      </c>
      <c r="K935" s="89">
        <v>1</v>
      </c>
      <c r="L935" s="89">
        <v>1</v>
      </c>
      <c r="M935" s="89">
        <v>1</v>
      </c>
      <c r="N935" s="89">
        <v>1</v>
      </c>
      <c r="O935" s="89">
        <v>1</v>
      </c>
      <c r="P935" s="89">
        <v>1</v>
      </c>
      <c r="Q935" s="89">
        <v>1</v>
      </c>
      <c r="R935" s="89">
        <v>1</v>
      </c>
      <c r="S935" s="89">
        <v>1</v>
      </c>
      <c r="T935" s="89">
        <v>1</v>
      </c>
      <c r="U935" s="89">
        <v>1</v>
      </c>
      <c r="V935" s="89">
        <v>1</v>
      </c>
      <c r="W935" s="89">
        <v>1</v>
      </c>
      <c r="X935" s="89">
        <v>1</v>
      </c>
      <c r="Y935" s="89">
        <v>1</v>
      </c>
      <c r="Z935" s="89">
        <v>1</v>
      </c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  <c r="BM935" s="89"/>
      <c r="BN935" s="89"/>
      <c r="BO935" s="89"/>
      <c r="BP935" s="89"/>
      <c r="BQ935" s="89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89"/>
      <c r="CW935" s="89"/>
      <c r="CX935" s="89"/>
      <c r="CY935" s="89"/>
      <c r="CZ935" s="89"/>
      <c r="DA935" s="89"/>
      <c r="DB935" s="89"/>
      <c r="DC935" s="89"/>
      <c r="DD935" s="89"/>
      <c r="DE935" s="89"/>
      <c r="DF935" s="89"/>
      <c r="DG935" s="89"/>
      <c r="DH935" s="89"/>
      <c r="DI935" s="89"/>
      <c r="DJ935" s="89"/>
      <c r="DK935" s="89"/>
      <c r="DL935" s="89"/>
      <c r="DM935" s="89"/>
      <c r="DN935" s="89"/>
      <c r="DO935" s="89"/>
      <c r="DP935" s="89"/>
      <c r="DQ935" s="89"/>
      <c r="DR935" s="89"/>
      <c r="DS935" s="89"/>
      <c r="DT935" s="89"/>
      <c r="DU935" s="89"/>
      <c r="DV935" s="89"/>
      <c r="DW935" s="89"/>
      <c r="DX935" s="89"/>
      <c r="DY935" s="89"/>
      <c r="DZ935" s="89"/>
      <c r="EA935" s="89"/>
      <c r="EB935" s="89"/>
      <c r="EC935" s="89"/>
      <c r="ED935" s="89"/>
      <c r="EE935" s="89">
        <v>1</v>
      </c>
      <c r="EF935" s="89"/>
      <c r="EG935" s="89">
        <v>1</v>
      </c>
      <c r="EH935" s="89"/>
      <c r="EI935" s="89"/>
      <c r="EJ935" s="89"/>
      <c r="EK935" s="89">
        <v>1</v>
      </c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>
        <v>1</v>
      </c>
      <c r="GH935" s="89"/>
      <c r="GI935" s="89"/>
      <c r="GJ935" s="89"/>
      <c r="GK935" s="89">
        <v>1</v>
      </c>
      <c r="GL935" s="89"/>
      <c r="GM935" s="89"/>
      <c r="GN935" s="89"/>
      <c r="GO935" s="89"/>
      <c r="GP935" s="89"/>
      <c r="GQ935" s="89"/>
      <c r="GR935" s="89">
        <v>1</v>
      </c>
      <c r="GS935" s="89">
        <v>1</v>
      </c>
      <c r="GT935" s="89">
        <v>1</v>
      </c>
      <c r="GU935" s="89">
        <v>1</v>
      </c>
      <c r="GV935" s="89"/>
      <c r="GW935" s="89">
        <v>1</v>
      </c>
      <c r="GX935" s="89"/>
      <c r="GY935" s="89"/>
      <c r="GZ935" s="89">
        <v>1</v>
      </c>
      <c r="HA935" s="89">
        <v>1</v>
      </c>
      <c r="HB935" s="89"/>
      <c r="HC935" s="89"/>
      <c r="HD935" s="89">
        <v>1</v>
      </c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>
        <v>1</v>
      </c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  <c r="IS935" s="89"/>
      <c r="IT935" s="89"/>
      <c r="IU935" s="89"/>
      <c r="IV935" s="89"/>
      <c r="IW935" s="89"/>
      <c r="IX935" s="89"/>
      <c r="IY935" s="89"/>
      <c r="IZ935" s="89">
        <v>1</v>
      </c>
      <c r="JA935" s="89"/>
      <c r="JB935" s="89"/>
      <c r="JC935" s="89"/>
      <c r="JD935" s="89"/>
      <c r="JE935" s="89"/>
      <c r="JF935" s="89"/>
      <c r="JG935" s="89"/>
      <c r="JH935" s="89"/>
      <c r="JI935" s="89"/>
      <c r="JJ935" s="89"/>
      <c r="JK935" s="89"/>
      <c r="JL935" s="89"/>
      <c r="JM935" s="89"/>
      <c r="JN935" s="89"/>
      <c r="JO935" s="89"/>
      <c r="JP935" s="89"/>
      <c r="JQ935" s="89"/>
      <c r="JR935" s="89"/>
      <c r="JS935" s="89"/>
      <c r="JT935" s="89"/>
      <c r="JU935" s="89"/>
      <c r="JV935" s="89"/>
      <c r="JW935" s="89"/>
      <c r="JX935" s="89"/>
      <c r="JY935" s="89">
        <v>1</v>
      </c>
      <c r="JZ935" s="89"/>
      <c r="KA935" s="89"/>
      <c r="KB935" s="89"/>
      <c r="KC935" s="89"/>
      <c r="KD935" s="89"/>
      <c r="KE935" s="89"/>
      <c r="KF935" s="89"/>
      <c r="KG935" s="89"/>
      <c r="KH935" s="89"/>
      <c r="KI935" s="89"/>
      <c r="KJ935" s="89"/>
      <c r="KK935" s="89"/>
      <c r="KL935" s="89"/>
      <c r="KM935" s="89"/>
      <c r="KN935" s="89"/>
      <c r="KO935" s="89"/>
      <c r="KP935" s="89">
        <v>1</v>
      </c>
      <c r="KQ935" s="89"/>
      <c r="KR935" s="89"/>
      <c r="KS935" s="89"/>
      <c r="KT935" s="89"/>
      <c r="KU935" s="89"/>
      <c r="KV935" s="89"/>
      <c r="KW935" s="89"/>
      <c r="KX935" s="89"/>
      <c r="KY935" s="89"/>
      <c r="KZ935" s="89"/>
      <c r="LA935" s="89"/>
      <c r="LB935" s="89"/>
      <c r="LC935" s="89"/>
      <c r="LD935" s="89"/>
      <c r="LE935" s="89"/>
      <c r="LF935" s="89"/>
      <c r="LG935" s="89"/>
      <c r="LH935" s="89"/>
      <c r="LI935" s="89"/>
      <c r="LJ935" s="89"/>
      <c r="LK935" s="89"/>
      <c r="LL935" s="89"/>
      <c r="LM935" s="89"/>
      <c r="LN935" s="89"/>
      <c r="LO935" s="89"/>
      <c r="LP935" s="89"/>
      <c r="LQ935" s="89"/>
      <c r="LR935" s="89"/>
      <c r="LS935" s="89"/>
      <c r="LT935" s="89"/>
      <c r="LU935" s="89"/>
      <c r="LV935" s="89"/>
      <c r="LW935" s="89"/>
      <c r="LX935" s="89"/>
      <c r="LY935" s="89"/>
      <c r="LZ935" s="89"/>
      <c r="MA935" s="89"/>
      <c r="MB935" s="89"/>
      <c r="MC935" s="89"/>
      <c r="MD935" s="89"/>
      <c r="ME935" s="89"/>
      <c r="MF935" s="89"/>
      <c r="MG935" s="89"/>
      <c r="MH935" s="89"/>
      <c r="MI935" s="89"/>
      <c r="MJ935" s="89"/>
      <c r="MK935" s="89"/>
      <c r="ML935" s="89"/>
      <c r="MM935" s="89"/>
      <c r="MN935" s="89"/>
      <c r="MO935" s="89"/>
      <c r="MP935" s="89"/>
      <c r="MQ935" s="89"/>
      <c r="MR935" s="89"/>
      <c r="MS935" s="89"/>
      <c r="MT935" s="89"/>
      <c r="MU935" s="89"/>
      <c r="MV935" s="89"/>
      <c r="MW935" s="89"/>
      <c r="MX935" s="89"/>
      <c r="MY935" s="89"/>
      <c r="MZ935" s="89"/>
      <c r="NA935" s="89"/>
      <c r="NB935" s="89"/>
      <c r="NC935" s="89"/>
      <c r="ND935" s="89"/>
      <c r="NE935" s="89"/>
      <c r="NF935" s="89"/>
      <c r="NG935" s="89"/>
      <c r="NH935" s="89"/>
      <c r="NI935" s="89"/>
      <c r="NJ935" s="89"/>
      <c r="NK935" s="89"/>
      <c r="NL935" s="89"/>
      <c r="NM935" s="89"/>
      <c r="NN935" s="89"/>
      <c r="NO935" s="89"/>
      <c r="NP935" s="89"/>
      <c r="NQ935" s="89"/>
      <c r="NR935" s="89"/>
      <c r="NS935" s="89"/>
      <c r="NT935" s="89"/>
      <c r="NU935" s="89"/>
      <c r="NV935" s="89"/>
      <c r="NW935" s="89"/>
      <c r="NX935" s="89"/>
      <c r="NY935" s="89"/>
      <c r="NZ935" s="89"/>
      <c r="OA935" s="89"/>
      <c r="OB935" s="89"/>
      <c r="OC935" s="89"/>
      <c r="OD935" s="89"/>
      <c r="OE935" s="89"/>
      <c r="OF935" s="89"/>
      <c r="OG935" s="89"/>
      <c r="OH935" s="89"/>
      <c r="OI935" s="89"/>
      <c r="OJ935" s="89"/>
      <c r="OK935" s="89"/>
      <c r="OL935" s="89"/>
      <c r="OM935" s="89"/>
      <c r="ON935" s="89"/>
      <c r="OO935" s="89"/>
      <c r="OP935" s="89"/>
      <c r="OQ935" s="89"/>
      <c r="OR935" s="89"/>
      <c r="OS935" s="89"/>
      <c r="OT935" s="89"/>
      <c r="OU935" s="89"/>
      <c r="OV935" s="89"/>
      <c r="OW935" s="89"/>
      <c r="OX935" s="89"/>
      <c r="OY935" s="89"/>
      <c r="OZ935" s="89"/>
      <c r="PA935" s="89"/>
      <c r="PB935" s="89"/>
      <c r="PC935" s="89"/>
      <c r="PD935" s="89"/>
      <c r="PE935" s="89"/>
      <c r="PF935" s="89"/>
      <c r="PG935" s="89">
        <v>1</v>
      </c>
      <c r="PH935" s="89"/>
      <c r="PI935" s="89"/>
      <c r="PJ935" s="89"/>
      <c r="PK935" s="89"/>
      <c r="PL935" s="89"/>
      <c r="PM935" s="89"/>
      <c r="PN935" s="89"/>
      <c r="PO935" s="89"/>
      <c r="PP935" s="89"/>
      <c r="PQ935" s="89"/>
      <c r="PR935" s="89"/>
      <c r="PS935" s="89"/>
      <c r="PT935" s="89"/>
      <c r="PU935" s="89"/>
      <c r="PV935" s="89"/>
      <c r="PW935" s="89"/>
      <c r="PX935" s="89"/>
      <c r="PY935" s="89"/>
      <c r="PZ935" s="89"/>
      <c r="QA935" s="89"/>
      <c r="QB935" s="89"/>
      <c r="QC935" s="89"/>
      <c r="QD935" s="89"/>
    </row>
    <row r="936" spans="1:446" s="141" customFormat="1" x14ac:dyDescent="0.2">
      <c r="A936" s="19" t="s">
        <v>664</v>
      </c>
      <c r="B936" s="89">
        <v>1</v>
      </c>
      <c r="C936" s="89">
        <v>1</v>
      </c>
      <c r="D936" s="89">
        <v>1</v>
      </c>
      <c r="E936" s="89">
        <v>1</v>
      </c>
      <c r="F936" s="89">
        <v>1</v>
      </c>
      <c r="G936" s="89">
        <v>1</v>
      </c>
      <c r="H936" s="89">
        <v>1</v>
      </c>
      <c r="I936" s="89">
        <v>1</v>
      </c>
      <c r="J936" s="89">
        <v>1</v>
      </c>
      <c r="K936" s="89">
        <v>1</v>
      </c>
      <c r="L936" s="89">
        <v>1</v>
      </c>
      <c r="M936" s="89">
        <v>1</v>
      </c>
      <c r="N936" s="89">
        <v>1</v>
      </c>
      <c r="O936" s="89">
        <v>1</v>
      </c>
      <c r="P936" s="89">
        <v>1</v>
      </c>
      <c r="Q936" s="89">
        <v>1</v>
      </c>
      <c r="R936" s="89">
        <v>1</v>
      </c>
      <c r="S936" s="89">
        <v>1</v>
      </c>
      <c r="T936" s="89">
        <v>1</v>
      </c>
      <c r="U936" s="89">
        <v>1</v>
      </c>
      <c r="V936" s="89">
        <v>1</v>
      </c>
      <c r="W936" s="89">
        <v>1</v>
      </c>
      <c r="X936" s="89">
        <v>1</v>
      </c>
      <c r="Y936" s="89">
        <v>1</v>
      </c>
      <c r="Z936" s="89">
        <v>1</v>
      </c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  <c r="BM936" s="89"/>
      <c r="BN936" s="89"/>
      <c r="BO936" s="89"/>
      <c r="BP936" s="89"/>
      <c r="BQ936" s="89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89"/>
      <c r="CW936" s="89"/>
      <c r="CX936" s="89"/>
      <c r="CY936" s="89"/>
      <c r="CZ936" s="89"/>
      <c r="DA936" s="89"/>
      <c r="DB936" s="89"/>
      <c r="DC936" s="89"/>
      <c r="DD936" s="89"/>
      <c r="DE936" s="89"/>
      <c r="DF936" s="89"/>
      <c r="DG936" s="89"/>
      <c r="DH936" s="89"/>
      <c r="DI936" s="89"/>
      <c r="DJ936" s="89"/>
      <c r="DK936" s="89"/>
      <c r="DL936" s="89"/>
      <c r="DM936" s="89"/>
      <c r="DN936" s="89"/>
      <c r="DO936" s="89"/>
      <c r="DP936" s="89"/>
      <c r="DQ936" s="89"/>
      <c r="DR936" s="89"/>
      <c r="DS936" s="89"/>
      <c r="DT936" s="89"/>
      <c r="DU936" s="89"/>
      <c r="DV936" s="89"/>
      <c r="DW936" s="89"/>
      <c r="DX936" s="89"/>
      <c r="DY936" s="89"/>
      <c r="DZ936" s="89"/>
      <c r="EA936" s="89"/>
      <c r="EB936" s="89"/>
      <c r="EC936" s="89"/>
      <c r="ED936" s="89"/>
      <c r="EE936" s="89">
        <v>1</v>
      </c>
      <c r="EF936" s="89"/>
      <c r="EG936" s="89">
        <v>1</v>
      </c>
      <c r="EH936" s="89"/>
      <c r="EI936" s="89"/>
      <c r="EJ936" s="89"/>
      <c r="EK936" s="89"/>
      <c r="EL936" s="89"/>
      <c r="EM936" s="89"/>
      <c r="EN936" s="89"/>
      <c r="EO936" s="89"/>
      <c r="EP936" s="89"/>
      <c r="EQ936" s="89">
        <v>1</v>
      </c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>
        <v>1</v>
      </c>
      <c r="GL936" s="89"/>
      <c r="GM936" s="89"/>
      <c r="GN936" s="89"/>
      <c r="GO936" s="89"/>
      <c r="GP936" s="89"/>
      <c r="GQ936" s="89"/>
      <c r="GR936" s="89">
        <v>1</v>
      </c>
      <c r="GS936" s="89">
        <v>1</v>
      </c>
      <c r="GT936" s="89">
        <v>1</v>
      </c>
      <c r="GU936" s="89">
        <v>1</v>
      </c>
      <c r="GV936" s="89"/>
      <c r="GW936" s="89">
        <v>1</v>
      </c>
      <c r="GX936" s="89"/>
      <c r="GY936" s="89"/>
      <c r="GZ936" s="89">
        <v>1</v>
      </c>
      <c r="HA936" s="89">
        <v>1</v>
      </c>
      <c r="HB936" s="89"/>
      <c r="HC936" s="89"/>
      <c r="HD936" s="89"/>
      <c r="HE936" s="89"/>
      <c r="HF936" s="89"/>
      <c r="HG936" s="89"/>
      <c r="HH936" s="89"/>
      <c r="HI936" s="89"/>
      <c r="HJ936" s="89">
        <v>1</v>
      </c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>
        <v>1</v>
      </c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  <c r="IS936" s="89"/>
      <c r="IT936" s="89"/>
      <c r="IU936" s="89"/>
      <c r="IV936" s="89"/>
      <c r="IW936" s="89"/>
      <c r="IX936" s="89"/>
      <c r="IY936" s="89"/>
      <c r="IZ936" s="89"/>
      <c r="JA936" s="89"/>
      <c r="JB936" s="89"/>
      <c r="JC936" s="89"/>
      <c r="JD936" s="89"/>
      <c r="JE936" s="89"/>
      <c r="JF936" s="89">
        <v>1</v>
      </c>
      <c r="JG936" s="89"/>
      <c r="JH936" s="89"/>
      <c r="JI936" s="89"/>
      <c r="JJ936" s="89"/>
      <c r="JK936" s="89"/>
      <c r="JL936" s="89"/>
      <c r="JM936" s="89"/>
      <c r="JN936" s="89"/>
      <c r="JO936" s="89"/>
      <c r="JP936" s="89"/>
      <c r="JQ936" s="89"/>
      <c r="JR936" s="89"/>
      <c r="JS936" s="89"/>
      <c r="JT936" s="89"/>
      <c r="JU936" s="89"/>
      <c r="JV936" s="89"/>
      <c r="JW936" s="89"/>
      <c r="JX936" s="89"/>
      <c r="JY936" s="89"/>
      <c r="JZ936" s="89"/>
      <c r="KA936" s="89"/>
      <c r="KB936" s="89"/>
      <c r="KC936" s="89"/>
      <c r="KD936" s="89"/>
      <c r="KE936" s="89">
        <v>1</v>
      </c>
      <c r="KF936" s="89"/>
      <c r="KG936" s="89"/>
      <c r="KH936" s="89"/>
      <c r="KI936" s="89"/>
      <c r="KJ936" s="89"/>
      <c r="KK936" s="89"/>
      <c r="KL936" s="89"/>
      <c r="KM936" s="89"/>
      <c r="KN936" s="89"/>
      <c r="KO936" s="89"/>
      <c r="KP936" s="89"/>
      <c r="KQ936" s="89"/>
      <c r="KR936" s="89"/>
      <c r="KS936" s="89"/>
      <c r="KT936" s="89"/>
      <c r="KU936" s="89"/>
      <c r="KV936" s="89">
        <v>1</v>
      </c>
      <c r="KW936" s="89"/>
      <c r="KX936" s="89"/>
      <c r="KY936" s="89"/>
      <c r="KZ936" s="89"/>
      <c r="LA936" s="89"/>
      <c r="LB936" s="89"/>
      <c r="LC936" s="89"/>
      <c r="LD936" s="89"/>
      <c r="LE936" s="89"/>
      <c r="LF936" s="89"/>
      <c r="LG936" s="89"/>
      <c r="LH936" s="89"/>
      <c r="LI936" s="89"/>
      <c r="LJ936" s="89"/>
      <c r="LK936" s="89"/>
      <c r="LL936" s="89"/>
      <c r="LM936" s="89"/>
      <c r="LN936" s="89"/>
      <c r="LO936" s="89"/>
      <c r="LP936" s="89"/>
      <c r="LQ936" s="89"/>
      <c r="LR936" s="89"/>
      <c r="LS936" s="89"/>
      <c r="LT936" s="89"/>
      <c r="LU936" s="89"/>
      <c r="LV936" s="89"/>
      <c r="LW936" s="89"/>
      <c r="LX936" s="89"/>
      <c r="LY936" s="89"/>
      <c r="LZ936" s="89"/>
      <c r="MA936" s="89"/>
      <c r="MB936" s="89"/>
      <c r="MC936" s="89"/>
      <c r="MD936" s="89"/>
      <c r="ME936" s="89"/>
      <c r="MF936" s="89"/>
      <c r="MG936" s="89"/>
      <c r="MH936" s="89"/>
      <c r="MI936" s="89"/>
      <c r="MJ936" s="89"/>
      <c r="MK936" s="89"/>
      <c r="ML936" s="89"/>
      <c r="MM936" s="89"/>
      <c r="MN936" s="89"/>
      <c r="MO936" s="89"/>
      <c r="MP936" s="89"/>
      <c r="MQ936" s="89"/>
      <c r="MR936" s="89"/>
      <c r="MS936" s="89"/>
      <c r="MT936" s="89"/>
      <c r="MU936" s="89"/>
      <c r="MV936" s="89"/>
      <c r="MW936" s="89"/>
      <c r="MX936" s="89"/>
      <c r="MY936" s="89"/>
      <c r="MZ936" s="89"/>
      <c r="NA936" s="89"/>
      <c r="NB936" s="89"/>
      <c r="NC936" s="89"/>
      <c r="ND936" s="89"/>
      <c r="NE936" s="89"/>
      <c r="NF936" s="89"/>
      <c r="NG936" s="89"/>
      <c r="NH936" s="89"/>
      <c r="NI936" s="89"/>
      <c r="NJ936" s="89"/>
      <c r="NK936" s="89"/>
      <c r="NL936" s="89"/>
      <c r="NM936" s="89"/>
      <c r="NN936" s="89"/>
      <c r="NO936" s="89"/>
      <c r="NP936" s="89"/>
      <c r="NQ936" s="89"/>
      <c r="NR936" s="89"/>
      <c r="NS936" s="89"/>
      <c r="NT936" s="89"/>
      <c r="NU936" s="89"/>
      <c r="NV936" s="89"/>
      <c r="NW936" s="89"/>
      <c r="NX936" s="89"/>
      <c r="NY936" s="89"/>
      <c r="NZ936" s="89"/>
      <c r="OA936" s="89"/>
      <c r="OB936" s="89"/>
      <c r="OC936" s="89"/>
      <c r="OD936" s="89"/>
      <c r="OE936" s="89"/>
      <c r="OF936" s="89"/>
      <c r="OG936" s="89"/>
      <c r="OH936" s="89"/>
      <c r="OI936" s="89"/>
      <c r="OJ936" s="89"/>
      <c r="OK936" s="89"/>
      <c r="OL936" s="89"/>
      <c r="OM936" s="89"/>
      <c r="ON936" s="89"/>
      <c r="OO936" s="89"/>
      <c r="OP936" s="89"/>
      <c r="OQ936" s="89"/>
      <c r="OR936" s="89"/>
      <c r="OS936" s="89"/>
      <c r="OT936" s="89"/>
      <c r="OU936" s="89"/>
      <c r="OV936" s="89"/>
      <c r="OW936" s="89"/>
      <c r="OX936" s="89"/>
      <c r="OY936" s="89"/>
      <c r="OZ936" s="89"/>
      <c r="PA936" s="89"/>
      <c r="PB936" s="89"/>
      <c r="PC936" s="89"/>
      <c r="PD936" s="89"/>
      <c r="PE936" s="89"/>
      <c r="PF936" s="89"/>
      <c r="PG936" s="89"/>
      <c r="PH936" s="89"/>
      <c r="PI936" s="89"/>
      <c r="PJ936" s="89"/>
      <c r="PK936" s="89"/>
      <c r="PL936" s="89"/>
      <c r="PM936" s="89"/>
      <c r="PN936" s="89"/>
      <c r="PO936" s="89"/>
      <c r="PP936" s="89"/>
      <c r="PQ936" s="89"/>
      <c r="PR936" s="89"/>
      <c r="PS936" s="89"/>
      <c r="PT936" s="89"/>
      <c r="PU936" s="89"/>
      <c r="PV936" s="89"/>
      <c r="PW936" s="89"/>
      <c r="PX936" s="89"/>
      <c r="PY936" s="89"/>
      <c r="PZ936" s="89"/>
      <c r="QA936" s="89"/>
      <c r="QB936" s="89"/>
      <c r="QC936" s="89"/>
      <c r="QD936" s="89"/>
    </row>
    <row r="937" spans="1:446" s="141" customFormat="1" x14ac:dyDescent="0.2">
      <c r="A937" s="19" t="s">
        <v>482</v>
      </c>
      <c r="B937" s="89">
        <v>1</v>
      </c>
      <c r="C937" s="89">
        <v>1</v>
      </c>
      <c r="D937" s="89">
        <v>1</v>
      </c>
      <c r="E937" s="89">
        <v>1</v>
      </c>
      <c r="F937" s="89">
        <v>1</v>
      </c>
      <c r="G937" s="89">
        <v>1</v>
      </c>
      <c r="H937" s="89">
        <v>1</v>
      </c>
      <c r="I937" s="89">
        <v>1</v>
      </c>
      <c r="J937" s="89">
        <v>1</v>
      </c>
      <c r="K937" s="89">
        <v>1</v>
      </c>
      <c r="L937" s="89">
        <v>1</v>
      </c>
      <c r="M937" s="89">
        <v>1</v>
      </c>
      <c r="N937" s="89">
        <v>1</v>
      </c>
      <c r="O937" s="89">
        <v>1</v>
      </c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>
        <v>1</v>
      </c>
      <c r="AB937" s="89">
        <v>1</v>
      </c>
      <c r="AC937" s="89">
        <v>1</v>
      </c>
      <c r="AD937" s="89">
        <v>1</v>
      </c>
      <c r="AE937" s="89">
        <v>1</v>
      </c>
      <c r="AF937" s="89">
        <v>1</v>
      </c>
      <c r="AG937" s="89">
        <v>1</v>
      </c>
      <c r="AH937" s="89">
        <v>1</v>
      </c>
      <c r="AI937" s="89">
        <v>1</v>
      </c>
      <c r="AJ937" s="89">
        <v>1</v>
      </c>
      <c r="AK937" s="89">
        <v>1</v>
      </c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>
        <v>1</v>
      </c>
      <c r="BI937" s="89">
        <v>1</v>
      </c>
      <c r="BJ937" s="89">
        <v>1</v>
      </c>
      <c r="BK937" s="89">
        <v>1</v>
      </c>
      <c r="BL937" s="89">
        <v>1</v>
      </c>
      <c r="BM937" s="89">
        <v>1</v>
      </c>
      <c r="BN937" s="89">
        <v>1</v>
      </c>
      <c r="BO937" s="89">
        <v>1</v>
      </c>
      <c r="BP937" s="89">
        <v>1</v>
      </c>
      <c r="BQ937" s="89">
        <v>1</v>
      </c>
      <c r="BR937" s="89">
        <v>1</v>
      </c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89"/>
      <c r="CW937" s="89"/>
      <c r="CX937" s="89">
        <v>1</v>
      </c>
      <c r="CY937" s="89">
        <v>1</v>
      </c>
      <c r="CZ937" s="89">
        <v>1</v>
      </c>
      <c r="DA937" s="89">
        <v>1</v>
      </c>
      <c r="DB937" s="89">
        <v>1</v>
      </c>
      <c r="DC937" s="89">
        <v>1</v>
      </c>
      <c r="DD937" s="89">
        <v>1</v>
      </c>
      <c r="DE937" s="89">
        <v>1</v>
      </c>
      <c r="DF937" s="89">
        <v>1</v>
      </c>
      <c r="DG937" s="89">
        <v>1</v>
      </c>
      <c r="DH937" s="89">
        <v>1</v>
      </c>
      <c r="DI937" s="89"/>
      <c r="DJ937" s="89"/>
      <c r="DK937" s="89"/>
      <c r="DL937" s="89"/>
      <c r="DM937" s="89"/>
      <c r="DN937" s="89"/>
      <c r="DO937" s="89"/>
      <c r="DP937" s="89"/>
      <c r="DQ937" s="89"/>
      <c r="DR937" s="89"/>
      <c r="DS937" s="89"/>
      <c r="DT937" s="89"/>
      <c r="DU937" s="89"/>
      <c r="DV937" s="89"/>
      <c r="DW937" s="89"/>
      <c r="DX937" s="89"/>
      <c r="DY937" s="89"/>
      <c r="DZ937" s="89"/>
      <c r="EA937" s="89"/>
      <c r="EB937" s="89"/>
      <c r="EC937" s="89"/>
      <c r="ED937" s="89"/>
      <c r="EE937" s="89">
        <v>1</v>
      </c>
      <c r="EF937" s="89">
        <v>1</v>
      </c>
      <c r="EG937" s="89"/>
      <c r="EH937" s="89"/>
      <c r="EI937" s="89"/>
      <c r="EJ937" s="89"/>
      <c r="EK937" s="89"/>
      <c r="EL937" s="89"/>
      <c r="EM937" s="89"/>
      <c r="EN937" s="89"/>
      <c r="EO937" s="89"/>
      <c r="EP937" s="89"/>
      <c r="EQ937" s="89"/>
      <c r="ER937" s="89">
        <v>1</v>
      </c>
      <c r="ES937" s="89"/>
      <c r="ET937" s="89"/>
      <c r="EU937" s="89">
        <v>1</v>
      </c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>
        <v>1</v>
      </c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>
        <v>1</v>
      </c>
      <c r="GH937" s="89"/>
      <c r="GI937" s="89"/>
      <c r="GJ937" s="89"/>
      <c r="GK937" s="89">
        <v>1</v>
      </c>
      <c r="GL937" s="89"/>
      <c r="GM937" s="89">
        <v>1</v>
      </c>
      <c r="GN937" s="89">
        <v>1</v>
      </c>
      <c r="GO937" s="89"/>
      <c r="GP937" s="89"/>
      <c r="GQ937" s="89"/>
      <c r="GR937" s="89">
        <v>1</v>
      </c>
      <c r="GS937" s="89">
        <v>1</v>
      </c>
      <c r="GT937" s="89">
        <v>1</v>
      </c>
      <c r="GU937" s="89">
        <v>1</v>
      </c>
      <c r="GV937" s="89"/>
      <c r="GW937" s="89">
        <v>1</v>
      </c>
      <c r="GX937" s="89"/>
      <c r="GY937" s="89"/>
      <c r="GZ937" s="89"/>
      <c r="HA937" s="89">
        <v>1</v>
      </c>
      <c r="HB937" s="89">
        <v>1</v>
      </c>
      <c r="HC937" s="89"/>
      <c r="HD937" s="89"/>
      <c r="HE937" s="89"/>
      <c r="HF937" s="89"/>
      <c r="HG937" s="89"/>
      <c r="HH937" s="89"/>
      <c r="HI937" s="89"/>
      <c r="HJ937" s="89"/>
      <c r="HK937" s="89">
        <v>1</v>
      </c>
      <c r="HL937" s="89"/>
      <c r="HM937" s="89"/>
      <c r="HN937" s="89">
        <v>1</v>
      </c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>
        <v>1</v>
      </c>
      <c r="IJ937" s="89"/>
      <c r="IK937" s="89"/>
      <c r="IL937" s="89">
        <v>1</v>
      </c>
      <c r="IM937" s="89"/>
      <c r="IN937" s="89"/>
      <c r="IO937" s="89"/>
      <c r="IP937" s="89"/>
      <c r="IQ937" s="89"/>
      <c r="IR937" s="89"/>
      <c r="IS937" s="89"/>
      <c r="IT937" s="89"/>
      <c r="IU937" s="89"/>
      <c r="IV937" s="89"/>
      <c r="IW937" s="89"/>
      <c r="IX937" s="89"/>
      <c r="IY937" s="89"/>
      <c r="IZ937" s="89"/>
      <c r="JA937" s="89"/>
      <c r="JB937" s="89"/>
      <c r="JC937" s="89"/>
      <c r="JD937" s="89"/>
      <c r="JE937" s="89"/>
      <c r="JF937" s="89"/>
      <c r="JG937" s="89">
        <v>1</v>
      </c>
      <c r="JH937" s="89"/>
      <c r="JI937" s="89"/>
      <c r="JJ937" s="89">
        <v>1</v>
      </c>
      <c r="JK937" s="89"/>
      <c r="JL937" s="89"/>
      <c r="JM937" s="89"/>
      <c r="JN937" s="89"/>
      <c r="JO937" s="89"/>
      <c r="JP937" s="89"/>
      <c r="JQ937" s="89"/>
      <c r="JR937" s="89"/>
      <c r="JS937" s="89"/>
      <c r="JT937" s="89"/>
      <c r="JU937" s="89"/>
      <c r="JV937" s="89"/>
      <c r="JW937" s="89"/>
      <c r="JX937" s="89"/>
      <c r="JY937" s="89"/>
      <c r="JZ937" s="89"/>
      <c r="KA937" s="89"/>
      <c r="KB937" s="89"/>
      <c r="KC937" s="89"/>
      <c r="KD937" s="89"/>
      <c r="KE937" s="89"/>
      <c r="KF937" s="89">
        <v>1</v>
      </c>
      <c r="KG937" s="89"/>
      <c r="KH937" s="89"/>
      <c r="KI937" s="89"/>
      <c r="KJ937" s="89"/>
      <c r="KK937" s="89"/>
      <c r="KL937" s="89"/>
      <c r="KM937" s="89"/>
      <c r="KN937" s="89"/>
      <c r="KO937" s="89"/>
      <c r="KP937" s="89"/>
      <c r="KQ937" s="89"/>
      <c r="KR937" s="89"/>
      <c r="KS937" s="89"/>
      <c r="KT937" s="89"/>
      <c r="KU937" s="89"/>
      <c r="KV937" s="89"/>
      <c r="KW937" s="89">
        <v>1</v>
      </c>
      <c r="KX937" s="89"/>
      <c r="KY937" s="89"/>
      <c r="KZ937" s="89">
        <v>1</v>
      </c>
      <c r="LA937" s="89"/>
      <c r="LB937" s="89"/>
      <c r="LC937" s="89"/>
      <c r="LD937" s="89"/>
      <c r="LE937" s="89"/>
      <c r="LF937" s="89"/>
      <c r="LG937" s="89"/>
      <c r="LH937" s="89"/>
      <c r="LI937" s="89"/>
      <c r="LJ937" s="89"/>
      <c r="LK937" s="89"/>
      <c r="LL937" s="89"/>
      <c r="LM937" s="89"/>
      <c r="LN937" s="89"/>
      <c r="LO937" s="89">
        <v>1</v>
      </c>
      <c r="LP937" s="89"/>
      <c r="LQ937" s="89"/>
      <c r="LR937" s="89"/>
      <c r="LS937" s="89"/>
      <c r="LT937" s="89"/>
      <c r="LU937" s="89"/>
      <c r="LV937" s="89"/>
      <c r="LW937" s="89"/>
      <c r="LX937" s="89"/>
      <c r="LY937" s="89"/>
      <c r="LZ937" s="89"/>
      <c r="MA937" s="89"/>
      <c r="MB937" s="89"/>
      <c r="MC937" s="89"/>
      <c r="MD937" s="89"/>
      <c r="ME937" s="89"/>
      <c r="MF937" s="89"/>
      <c r="MG937" s="89"/>
      <c r="MH937" s="89"/>
      <c r="MI937" s="89"/>
      <c r="MJ937" s="89"/>
      <c r="MK937" s="89"/>
      <c r="ML937" s="89">
        <v>1</v>
      </c>
      <c r="MM937" s="89"/>
      <c r="MN937" s="89"/>
      <c r="MO937" s="89"/>
      <c r="MP937" s="89"/>
      <c r="MQ937" s="89"/>
      <c r="MR937" s="89"/>
      <c r="MS937" s="89"/>
      <c r="MT937" s="89"/>
      <c r="MU937" s="89"/>
      <c r="MV937" s="89"/>
      <c r="MW937" s="89"/>
      <c r="MX937" s="89"/>
      <c r="MY937" s="89"/>
      <c r="MZ937" s="89"/>
      <c r="NA937" s="89"/>
      <c r="NB937" s="89"/>
      <c r="NC937" s="89"/>
      <c r="ND937" s="89"/>
      <c r="NE937" s="89"/>
      <c r="NF937" s="89"/>
      <c r="NG937" s="89"/>
      <c r="NH937" s="89"/>
      <c r="NI937" s="89">
        <v>1</v>
      </c>
      <c r="NJ937" s="89"/>
      <c r="NK937" s="89"/>
      <c r="NL937" s="89"/>
      <c r="NM937" s="89"/>
      <c r="NN937" s="89"/>
      <c r="NO937" s="89"/>
      <c r="NP937" s="89"/>
      <c r="NQ937" s="89"/>
      <c r="NR937" s="89"/>
      <c r="NS937" s="89"/>
      <c r="NT937" s="89"/>
      <c r="NU937" s="89"/>
      <c r="NV937" s="89"/>
      <c r="NW937" s="89"/>
      <c r="NX937" s="89"/>
      <c r="NY937" s="89"/>
      <c r="NZ937" s="89"/>
      <c r="OA937" s="89"/>
      <c r="OB937" s="89"/>
      <c r="OC937" s="89"/>
      <c r="OD937" s="89"/>
      <c r="OE937" s="89"/>
      <c r="OF937" s="89">
        <v>1</v>
      </c>
      <c r="OG937" s="89"/>
      <c r="OH937" s="89"/>
      <c r="OI937" s="89"/>
      <c r="OJ937" s="89"/>
      <c r="OK937" s="89"/>
      <c r="OL937" s="89"/>
      <c r="OM937" s="89"/>
      <c r="ON937" s="89"/>
      <c r="OO937" s="89"/>
      <c r="OP937" s="89"/>
      <c r="OQ937" s="89"/>
      <c r="OR937" s="89"/>
      <c r="OS937" s="89"/>
      <c r="OT937" s="89"/>
      <c r="OU937" s="89"/>
      <c r="OV937" s="89"/>
      <c r="OW937" s="89"/>
      <c r="OX937" s="89">
        <v>1</v>
      </c>
      <c r="OY937" s="89"/>
      <c r="OZ937" s="89"/>
      <c r="PA937" s="89"/>
      <c r="PB937" s="89"/>
      <c r="PC937" s="89"/>
      <c r="PD937" s="89"/>
      <c r="PE937" s="89"/>
      <c r="PF937" s="89"/>
      <c r="PG937" s="89"/>
      <c r="PH937" s="89"/>
      <c r="PI937" s="89"/>
      <c r="PJ937" s="89"/>
      <c r="PK937" s="89"/>
      <c r="PL937" s="89"/>
      <c r="PM937" s="89"/>
      <c r="PN937" s="89"/>
      <c r="PO937" s="89"/>
      <c r="PP937" s="89"/>
      <c r="PQ937" s="89"/>
      <c r="PR937" s="89"/>
      <c r="PS937" s="89"/>
      <c r="PT937" s="89"/>
      <c r="PU937" s="89"/>
      <c r="PV937" s="89"/>
      <c r="PW937" s="89"/>
      <c r="PX937" s="89"/>
      <c r="PY937" s="89"/>
      <c r="PZ937" s="89"/>
      <c r="QA937" s="89"/>
      <c r="QB937" s="89"/>
      <c r="QC937" s="89"/>
      <c r="QD937" s="89"/>
    </row>
    <row r="938" spans="1:446" s="141" customFormat="1" x14ac:dyDescent="0.2">
      <c r="A938" s="19" t="s">
        <v>564</v>
      </c>
      <c r="B938" s="89">
        <v>1</v>
      </c>
      <c r="C938" s="89">
        <v>1</v>
      </c>
      <c r="D938" s="89">
        <v>1</v>
      </c>
      <c r="E938" s="89">
        <v>1</v>
      </c>
      <c r="F938" s="89">
        <v>1</v>
      </c>
      <c r="G938" s="89">
        <v>1</v>
      </c>
      <c r="H938" s="89">
        <v>1</v>
      </c>
      <c r="I938" s="89">
        <v>1</v>
      </c>
      <c r="J938" s="89">
        <v>1</v>
      </c>
      <c r="K938" s="89">
        <v>1</v>
      </c>
      <c r="L938" s="89">
        <v>1</v>
      </c>
      <c r="M938" s="89">
        <v>1</v>
      </c>
      <c r="N938" s="89">
        <v>1</v>
      </c>
      <c r="O938" s="89">
        <v>1</v>
      </c>
      <c r="P938" s="89">
        <v>1</v>
      </c>
      <c r="Q938" s="89">
        <v>1</v>
      </c>
      <c r="R938" s="89">
        <v>1</v>
      </c>
      <c r="S938" s="89">
        <v>1</v>
      </c>
      <c r="T938" s="89">
        <v>1</v>
      </c>
      <c r="U938" s="89">
        <v>1</v>
      </c>
      <c r="V938" s="89">
        <v>1</v>
      </c>
      <c r="W938" s="89">
        <v>1</v>
      </c>
      <c r="X938" s="89">
        <v>1</v>
      </c>
      <c r="Y938" s="89">
        <v>1</v>
      </c>
      <c r="Z938" s="89">
        <v>1</v>
      </c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>
        <v>1</v>
      </c>
      <c r="BI938" s="89">
        <v>1</v>
      </c>
      <c r="BJ938" s="89">
        <v>1</v>
      </c>
      <c r="BK938" s="89">
        <v>1</v>
      </c>
      <c r="BL938" s="89">
        <v>1</v>
      </c>
      <c r="BM938" s="89">
        <v>1</v>
      </c>
      <c r="BN938" s="89">
        <v>1</v>
      </c>
      <c r="BO938" s="89">
        <v>1</v>
      </c>
      <c r="BP938" s="89">
        <v>1</v>
      </c>
      <c r="BQ938" s="89">
        <v>1</v>
      </c>
      <c r="BR938" s="89">
        <v>1</v>
      </c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>
        <v>1</v>
      </c>
      <c r="CD938" s="89">
        <v>1</v>
      </c>
      <c r="CE938" s="89">
        <v>1</v>
      </c>
      <c r="CF938" s="89">
        <v>1</v>
      </c>
      <c r="CG938" s="89">
        <v>1</v>
      </c>
      <c r="CH938" s="89">
        <v>1</v>
      </c>
      <c r="CI938" s="89">
        <v>1</v>
      </c>
      <c r="CJ938" s="89">
        <v>1</v>
      </c>
      <c r="CK938" s="89">
        <v>1</v>
      </c>
      <c r="CL938" s="89">
        <v>1</v>
      </c>
      <c r="CM938" s="89">
        <v>1</v>
      </c>
      <c r="CN938" s="89"/>
      <c r="CO938" s="89"/>
      <c r="CP938" s="89"/>
      <c r="CQ938" s="89"/>
      <c r="CR938" s="89"/>
      <c r="CS938" s="89"/>
      <c r="CT938" s="89"/>
      <c r="CU938" s="89"/>
      <c r="CV938" s="89"/>
      <c r="CW938" s="89"/>
      <c r="CX938" s="89"/>
      <c r="CY938" s="89"/>
      <c r="CZ938" s="89"/>
      <c r="DA938" s="89"/>
      <c r="DB938" s="89"/>
      <c r="DC938" s="89"/>
      <c r="DD938" s="89"/>
      <c r="DE938" s="89"/>
      <c r="DF938" s="89"/>
      <c r="DG938" s="89"/>
      <c r="DH938" s="89"/>
      <c r="DI938" s="89"/>
      <c r="DJ938" s="89"/>
      <c r="DK938" s="89"/>
      <c r="DL938" s="89"/>
      <c r="DM938" s="89"/>
      <c r="DN938" s="89"/>
      <c r="DO938" s="89"/>
      <c r="DP938" s="89"/>
      <c r="DQ938" s="89"/>
      <c r="DR938" s="89"/>
      <c r="DS938" s="89"/>
      <c r="DT938" s="89"/>
      <c r="DU938" s="89"/>
      <c r="DV938" s="89"/>
      <c r="DW938" s="89"/>
      <c r="DX938" s="89"/>
      <c r="DY938" s="89"/>
      <c r="DZ938" s="89"/>
      <c r="EA938" s="89"/>
      <c r="EB938" s="89"/>
      <c r="EC938" s="89"/>
      <c r="ED938" s="89"/>
      <c r="EE938" s="89">
        <v>1</v>
      </c>
      <c r="EF938" s="89"/>
      <c r="EG938" s="89">
        <v>1</v>
      </c>
      <c r="EH938" s="89"/>
      <c r="EI938" s="89"/>
      <c r="EJ938" s="89"/>
      <c r="EK938" s="89"/>
      <c r="EL938" s="89"/>
      <c r="EM938" s="89"/>
      <c r="EN938" s="89">
        <v>1</v>
      </c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>
        <v>1</v>
      </c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>
        <v>1</v>
      </c>
      <c r="GH938" s="89"/>
      <c r="GI938" s="89"/>
      <c r="GJ938" s="89"/>
      <c r="GK938" s="89">
        <v>1</v>
      </c>
      <c r="GL938" s="89"/>
      <c r="GM938" s="89"/>
      <c r="GN938" s="89"/>
      <c r="GO938" s="89"/>
      <c r="GP938" s="89"/>
      <c r="GQ938" s="89"/>
      <c r="GR938" s="89">
        <v>1</v>
      </c>
      <c r="GS938" s="89">
        <v>1</v>
      </c>
      <c r="GT938" s="89">
        <v>1</v>
      </c>
      <c r="GU938" s="89">
        <v>1</v>
      </c>
      <c r="GV938" s="89"/>
      <c r="GW938" s="89">
        <v>1</v>
      </c>
      <c r="GX938" s="89"/>
      <c r="GY938" s="89"/>
      <c r="GZ938" s="89">
        <v>1</v>
      </c>
      <c r="HA938" s="89">
        <v>1</v>
      </c>
      <c r="HB938" s="89"/>
      <c r="HC938" s="89"/>
      <c r="HD938" s="89"/>
      <c r="HE938" s="89"/>
      <c r="HF938" s="89"/>
      <c r="HG938" s="89">
        <v>1</v>
      </c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>
        <v>1</v>
      </c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  <c r="IS938" s="89"/>
      <c r="IT938" s="89"/>
      <c r="IU938" s="89"/>
      <c r="IV938" s="89"/>
      <c r="IW938" s="89"/>
      <c r="IX938" s="89"/>
      <c r="IY938" s="89"/>
      <c r="IZ938" s="89"/>
      <c r="JA938" s="89"/>
      <c r="JB938" s="89"/>
      <c r="JC938" s="89">
        <v>1</v>
      </c>
      <c r="JD938" s="89"/>
      <c r="JE938" s="89"/>
      <c r="JF938" s="89"/>
      <c r="JG938" s="89"/>
      <c r="JH938" s="89"/>
      <c r="JI938" s="89"/>
      <c r="JJ938" s="89"/>
      <c r="JK938" s="89"/>
      <c r="JL938" s="89"/>
      <c r="JM938" s="89"/>
      <c r="JN938" s="89"/>
      <c r="JO938" s="89"/>
      <c r="JP938" s="89"/>
      <c r="JQ938" s="89"/>
      <c r="JR938" s="89"/>
      <c r="JS938" s="89"/>
      <c r="JT938" s="89"/>
      <c r="JU938" s="89"/>
      <c r="JV938" s="89"/>
      <c r="JW938" s="89"/>
      <c r="JX938" s="89"/>
      <c r="JY938" s="89"/>
      <c r="JZ938" s="89"/>
      <c r="KA938" s="89"/>
      <c r="KB938" s="89">
        <v>1</v>
      </c>
      <c r="KC938" s="89"/>
      <c r="KD938" s="89"/>
      <c r="KE938" s="89"/>
      <c r="KF938" s="89"/>
      <c r="KG938" s="89"/>
      <c r="KH938" s="89"/>
      <c r="KI938" s="89"/>
      <c r="KJ938" s="89"/>
      <c r="KK938" s="89"/>
      <c r="KL938" s="89"/>
      <c r="KM938" s="89"/>
      <c r="KN938" s="89"/>
      <c r="KO938" s="89"/>
      <c r="KP938" s="89"/>
      <c r="KQ938" s="89"/>
      <c r="KR938" s="89"/>
      <c r="KS938" s="89">
        <v>1</v>
      </c>
      <c r="KT938" s="89"/>
      <c r="KU938" s="89"/>
      <c r="KV938" s="89"/>
      <c r="KW938" s="89"/>
      <c r="KX938" s="89"/>
      <c r="KY938" s="89"/>
      <c r="KZ938" s="89"/>
      <c r="LA938" s="89"/>
      <c r="LB938" s="89"/>
      <c r="LC938" s="89"/>
      <c r="LD938" s="89"/>
      <c r="LE938" s="89"/>
      <c r="LF938" s="89"/>
      <c r="LG938" s="89"/>
      <c r="LH938" s="89"/>
      <c r="LI938" s="89"/>
      <c r="LJ938" s="89"/>
      <c r="LK938" s="89">
        <v>1</v>
      </c>
      <c r="LL938" s="89"/>
      <c r="LM938" s="89"/>
      <c r="LN938" s="89"/>
      <c r="LO938" s="89"/>
      <c r="LP938" s="89"/>
      <c r="LQ938" s="89"/>
      <c r="LR938" s="89"/>
      <c r="LS938" s="89"/>
      <c r="LT938" s="89"/>
      <c r="LU938" s="89"/>
      <c r="LV938" s="89"/>
      <c r="LW938" s="89"/>
      <c r="LX938" s="89"/>
      <c r="LY938" s="89"/>
      <c r="LZ938" s="89"/>
      <c r="MA938" s="89"/>
      <c r="MB938" s="89"/>
      <c r="MC938" s="89"/>
      <c r="MD938" s="89"/>
      <c r="ME938" s="89"/>
      <c r="MF938" s="89"/>
      <c r="MG938" s="89"/>
      <c r="MH938" s="89">
        <v>1</v>
      </c>
      <c r="MI938" s="89"/>
      <c r="MJ938" s="89"/>
      <c r="MK938" s="89"/>
      <c r="ML938" s="89"/>
      <c r="MM938" s="89"/>
      <c r="MN938" s="89"/>
      <c r="MO938" s="89"/>
      <c r="MP938" s="89"/>
      <c r="MQ938" s="89"/>
      <c r="MR938" s="89"/>
      <c r="MS938" s="89"/>
      <c r="MT938" s="89"/>
      <c r="MU938" s="89"/>
      <c r="MV938" s="89"/>
      <c r="MW938" s="89"/>
      <c r="MX938" s="89"/>
      <c r="MY938" s="89"/>
      <c r="MZ938" s="89"/>
      <c r="NA938" s="89"/>
      <c r="NB938" s="89"/>
      <c r="NC938" s="89"/>
      <c r="ND938" s="89"/>
      <c r="NE938" s="89">
        <v>1</v>
      </c>
      <c r="NF938" s="89"/>
      <c r="NG938" s="89"/>
      <c r="NH938" s="89"/>
      <c r="NI938" s="89"/>
      <c r="NJ938" s="89"/>
      <c r="NK938" s="89"/>
      <c r="NL938" s="89"/>
      <c r="NM938" s="89"/>
      <c r="NN938" s="89"/>
      <c r="NO938" s="89"/>
      <c r="NP938" s="89"/>
      <c r="NQ938" s="89"/>
      <c r="NR938" s="89"/>
      <c r="NS938" s="89"/>
      <c r="NT938" s="89"/>
      <c r="NU938" s="89"/>
      <c r="NV938" s="89"/>
      <c r="NW938" s="89"/>
      <c r="NX938" s="89"/>
      <c r="NY938" s="89"/>
      <c r="NZ938" s="89"/>
      <c r="OA938" s="89"/>
      <c r="OB938" s="89">
        <v>1</v>
      </c>
      <c r="OC938" s="89"/>
      <c r="OD938" s="89"/>
      <c r="OE938" s="89"/>
      <c r="OF938" s="89"/>
      <c r="OG938" s="89"/>
      <c r="OH938" s="89"/>
      <c r="OI938" s="89"/>
      <c r="OJ938" s="89"/>
      <c r="OK938" s="89"/>
      <c r="OL938" s="89"/>
      <c r="OM938" s="89"/>
      <c r="ON938" s="89"/>
      <c r="OO938" s="89"/>
      <c r="OP938" s="89"/>
      <c r="OQ938" s="89"/>
      <c r="OR938" s="89"/>
      <c r="OS938" s="89"/>
      <c r="OT938" s="89">
        <v>1</v>
      </c>
      <c r="OU938" s="89"/>
      <c r="OV938" s="89"/>
      <c r="OW938" s="89"/>
      <c r="OX938" s="89"/>
      <c r="OY938" s="89"/>
      <c r="OZ938" s="89"/>
      <c r="PA938" s="89"/>
      <c r="PB938" s="89"/>
      <c r="PC938" s="89"/>
      <c r="PD938" s="89"/>
      <c r="PE938" s="89"/>
      <c r="PF938" s="89"/>
      <c r="PG938" s="89"/>
      <c r="PH938" s="89"/>
      <c r="PI938" s="89"/>
      <c r="PJ938" s="89">
        <v>1</v>
      </c>
      <c r="PK938" s="89"/>
      <c r="PL938" s="89"/>
      <c r="PM938" s="89"/>
      <c r="PN938" s="89"/>
      <c r="PO938" s="89"/>
      <c r="PP938" s="89"/>
      <c r="PQ938" s="89"/>
      <c r="PR938" s="89"/>
      <c r="PS938" s="89"/>
      <c r="PT938" s="89"/>
      <c r="PU938" s="89"/>
      <c r="PV938" s="89"/>
      <c r="PW938" s="89"/>
      <c r="PX938" s="89"/>
      <c r="PY938" s="89"/>
      <c r="PZ938" s="89"/>
      <c r="QA938" s="89"/>
      <c r="QB938" s="89"/>
      <c r="QC938" s="89"/>
      <c r="QD938" s="89"/>
    </row>
    <row r="939" spans="1:446" s="141" customFormat="1" x14ac:dyDescent="0.2">
      <c r="A939" s="19" t="s">
        <v>609</v>
      </c>
      <c r="B939" s="89">
        <v>1</v>
      </c>
      <c r="C939" s="89">
        <v>1</v>
      </c>
      <c r="D939" s="89">
        <v>1</v>
      </c>
      <c r="E939" s="89">
        <v>1</v>
      </c>
      <c r="F939" s="89">
        <v>1</v>
      </c>
      <c r="G939" s="89">
        <v>1</v>
      </c>
      <c r="H939" s="89">
        <v>1</v>
      </c>
      <c r="I939" s="89">
        <v>1</v>
      </c>
      <c r="J939" s="89">
        <v>1</v>
      </c>
      <c r="K939" s="89">
        <v>1</v>
      </c>
      <c r="L939" s="89">
        <v>1</v>
      </c>
      <c r="M939" s="89">
        <v>1</v>
      </c>
      <c r="N939" s="89">
        <v>1</v>
      </c>
      <c r="O939" s="89">
        <v>1</v>
      </c>
      <c r="P939" s="89">
        <v>1</v>
      </c>
      <c r="Q939" s="89">
        <v>1</v>
      </c>
      <c r="R939" s="89">
        <v>1</v>
      </c>
      <c r="S939" s="89">
        <v>1</v>
      </c>
      <c r="T939" s="89">
        <v>1</v>
      </c>
      <c r="U939" s="89">
        <v>1</v>
      </c>
      <c r="V939" s="89">
        <v>1</v>
      </c>
      <c r="W939" s="89">
        <v>1</v>
      </c>
      <c r="X939" s="89">
        <v>1</v>
      </c>
      <c r="Y939" s="89">
        <v>1</v>
      </c>
      <c r="Z939" s="89">
        <v>1</v>
      </c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89"/>
      <c r="BM939" s="89"/>
      <c r="BN939" s="89"/>
      <c r="BO939" s="89"/>
      <c r="BP939" s="89"/>
      <c r="BQ939" s="89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89"/>
      <c r="CW939" s="89"/>
      <c r="CX939" s="89"/>
      <c r="CY939" s="89"/>
      <c r="CZ939" s="89"/>
      <c r="DA939" s="89"/>
      <c r="DB939" s="89"/>
      <c r="DC939" s="89"/>
      <c r="DD939" s="89"/>
      <c r="DE939" s="89"/>
      <c r="DF939" s="89"/>
      <c r="DG939" s="89"/>
      <c r="DH939" s="89"/>
      <c r="DI939" s="89"/>
      <c r="DJ939" s="89"/>
      <c r="DK939" s="89"/>
      <c r="DL939" s="89"/>
      <c r="DM939" s="89"/>
      <c r="DN939" s="89"/>
      <c r="DO939" s="89"/>
      <c r="DP939" s="89"/>
      <c r="DQ939" s="89"/>
      <c r="DR939" s="89"/>
      <c r="DS939" s="89"/>
      <c r="DT939" s="89"/>
      <c r="DU939" s="89"/>
      <c r="DV939" s="89"/>
      <c r="DW939" s="89"/>
      <c r="DX939" s="89"/>
      <c r="DY939" s="89"/>
      <c r="DZ939" s="89"/>
      <c r="EA939" s="89"/>
      <c r="EB939" s="89"/>
      <c r="EC939" s="89"/>
      <c r="ED939" s="89"/>
      <c r="EE939" s="89">
        <v>1</v>
      </c>
      <c r="EF939" s="89"/>
      <c r="EG939" s="89">
        <v>1</v>
      </c>
      <c r="EH939" s="89"/>
      <c r="EI939" s="89"/>
      <c r="EJ939" s="89"/>
      <c r="EK939" s="89"/>
      <c r="EL939" s="89"/>
      <c r="EM939" s="89"/>
      <c r="EN939" s="89"/>
      <c r="EO939" s="89"/>
      <c r="EP939" s="89"/>
      <c r="EQ939" s="89">
        <v>1</v>
      </c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>
        <v>1</v>
      </c>
      <c r="GH939" s="89"/>
      <c r="GI939" s="89"/>
      <c r="GJ939" s="89"/>
      <c r="GK939" s="89">
        <v>1</v>
      </c>
      <c r="GL939" s="89"/>
      <c r="GM939" s="89"/>
      <c r="GN939" s="89"/>
      <c r="GO939" s="89"/>
      <c r="GP939" s="89"/>
      <c r="GQ939" s="89"/>
      <c r="GR939" s="89">
        <v>1</v>
      </c>
      <c r="GS939" s="89">
        <v>1</v>
      </c>
      <c r="GT939" s="89">
        <v>1</v>
      </c>
      <c r="GU939" s="89">
        <v>1</v>
      </c>
      <c r="GV939" s="89"/>
      <c r="GW939" s="89">
        <v>1</v>
      </c>
      <c r="GX939" s="89"/>
      <c r="GY939" s="89"/>
      <c r="GZ939" s="89">
        <v>1</v>
      </c>
      <c r="HA939" s="89">
        <v>1</v>
      </c>
      <c r="HB939" s="89"/>
      <c r="HC939" s="89"/>
      <c r="HD939" s="89"/>
      <c r="HE939" s="89"/>
      <c r="HF939" s="89"/>
      <c r="HG939" s="89"/>
      <c r="HH939" s="89"/>
      <c r="HI939" s="89"/>
      <c r="HJ939" s="89">
        <v>1</v>
      </c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>
        <v>1</v>
      </c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  <c r="IS939" s="89"/>
      <c r="IT939" s="89"/>
      <c r="IU939" s="89"/>
      <c r="IV939" s="89"/>
      <c r="IW939" s="89"/>
      <c r="IX939" s="89"/>
      <c r="IY939" s="89"/>
      <c r="IZ939" s="89"/>
      <c r="JA939" s="89"/>
      <c r="JB939" s="89"/>
      <c r="JC939" s="89"/>
      <c r="JD939" s="89"/>
      <c r="JE939" s="89"/>
      <c r="JF939" s="89">
        <v>1</v>
      </c>
      <c r="JG939" s="89"/>
      <c r="JH939" s="89"/>
      <c r="JI939" s="89"/>
      <c r="JJ939" s="89"/>
      <c r="JK939" s="89"/>
      <c r="JL939" s="89"/>
      <c r="JM939" s="89"/>
      <c r="JN939" s="89"/>
      <c r="JO939" s="89"/>
      <c r="JP939" s="89"/>
      <c r="JQ939" s="89"/>
      <c r="JR939" s="89"/>
      <c r="JS939" s="89"/>
      <c r="JT939" s="89"/>
      <c r="JU939" s="89"/>
      <c r="JV939" s="89"/>
      <c r="JW939" s="89"/>
      <c r="JX939" s="89"/>
      <c r="JY939" s="89"/>
      <c r="JZ939" s="89"/>
      <c r="KA939" s="89"/>
      <c r="KB939" s="89"/>
      <c r="KC939" s="89"/>
      <c r="KD939" s="89"/>
      <c r="KE939" s="89">
        <v>1</v>
      </c>
      <c r="KF939" s="89"/>
      <c r="KG939" s="89"/>
      <c r="KH939" s="89"/>
      <c r="KI939" s="89"/>
      <c r="KJ939" s="89"/>
      <c r="KK939" s="89"/>
      <c r="KL939" s="89"/>
      <c r="KM939" s="89"/>
      <c r="KN939" s="89"/>
      <c r="KO939" s="89"/>
      <c r="KP939" s="89"/>
      <c r="KQ939" s="89"/>
      <c r="KR939" s="89"/>
      <c r="KS939" s="89"/>
      <c r="KT939" s="89"/>
      <c r="KU939" s="89"/>
      <c r="KV939" s="89">
        <v>1</v>
      </c>
      <c r="KW939" s="89"/>
      <c r="KX939" s="89"/>
      <c r="KY939" s="89"/>
      <c r="KZ939" s="89"/>
      <c r="LA939" s="89"/>
      <c r="LB939" s="89"/>
      <c r="LC939" s="89"/>
      <c r="LD939" s="89"/>
      <c r="LE939" s="89"/>
      <c r="LF939" s="89"/>
      <c r="LG939" s="89"/>
      <c r="LH939" s="89"/>
      <c r="LI939" s="89"/>
      <c r="LJ939" s="89"/>
      <c r="LK939" s="89"/>
      <c r="LL939" s="89"/>
      <c r="LM939" s="89"/>
      <c r="LN939" s="89"/>
      <c r="LO939" s="89"/>
      <c r="LP939" s="89"/>
      <c r="LQ939" s="89"/>
      <c r="LR939" s="89"/>
      <c r="LS939" s="89"/>
      <c r="LT939" s="89"/>
      <c r="LU939" s="89"/>
      <c r="LV939" s="89"/>
      <c r="LW939" s="89"/>
      <c r="LX939" s="89"/>
      <c r="LY939" s="89"/>
      <c r="LZ939" s="89"/>
      <c r="MA939" s="89"/>
      <c r="MB939" s="89"/>
      <c r="MC939" s="89"/>
      <c r="MD939" s="89"/>
      <c r="ME939" s="89"/>
      <c r="MF939" s="89"/>
      <c r="MG939" s="89"/>
      <c r="MH939" s="89"/>
      <c r="MI939" s="89"/>
      <c r="MJ939" s="89"/>
      <c r="MK939" s="89"/>
      <c r="ML939" s="89"/>
      <c r="MM939" s="89"/>
      <c r="MN939" s="89"/>
      <c r="MO939" s="89"/>
      <c r="MP939" s="89"/>
      <c r="MQ939" s="89"/>
      <c r="MR939" s="89"/>
      <c r="MS939" s="89"/>
      <c r="MT939" s="89"/>
      <c r="MU939" s="89"/>
      <c r="MV939" s="89"/>
      <c r="MW939" s="89"/>
      <c r="MX939" s="89"/>
      <c r="MY939" s="89"/>
      <c r="MZ939" s="89"/>
      <c r="NA939" s="89"/>
      <c r="NB939" s="89"/>
      <c r="NC939" s="89"/>
      <c r="ND939" s="89"/>
      <c r="NE939" s="89"/>
      <c r="NF939" s="89"/>
      <c r="NG939" s="89"/>
      <c r="NH939" s="89"/>
      <c r="NI939" s="89"/>
      <c r="NJ939" s="89"/>
      <c r="NK939" s="89"/>
      <c r="NL939" s="89"/>
      <c r="NM939" s="89"/>
      <c r="NN939" s="89"/>
      <c r="NO939" s="89"/>
      <c r="NP939" s="89"/>
      <c r="NQ939" s="89"/>
      <c r="NR939" s="89"/>
      <c r="NS939" s="89"/>
      <c r="NT939" s="89"/>
      <c r="NU939" s="89"/>
      <c r="NV939" s="89"/>
      <c r="NW939" s="89"/>
      <c r="NX939" s="89"/>
      <c r="NY939" s="89"/>
      <c r="NZ939" s="89"/>
      <c r="OA939" s="89"/>
      <c r="OB939" s="89"/>
      <c r="OC939" s="89"/>
      <c r="OD939" s="89"/>
      <c r="OE939" s="89"/>
      <c r="OF939" s="89"/>
      <c r="OG939" s="89"/>
      <c r="OH939" s="89"/>
      <c r="OI939" s="89"/>
      <c r="OJ939" s="89"/>
      <c r="OK939" s="89"/>
      <c r="OL939" s="89"/>
      <c r="OM939" s="89"/>
      <c r="ON939" s="89"/>
      <c r="OO939" s="89"/>
      <c r="OP939" s="89"/>
      <c r="OQ939" s="89"/>
      <c r="OR939" s="89"/>
      <c r="OS939" s="89"/>
      <c r="OT939" s="89"/>
      <c r="OU939" s="89"/>
      <c r="OV939" s="89"/>
      <c r="OW939" s="89"/>
      <c r="OX939" s="89"/>
      <c r="OY939" s="89"/>
      <c r="OZ939" s="89"/>
      <c r="PA939" s="89"/>
      <c r="PB939" s="89"/>
      <c r="PC939" s="89"/>
      <c r="PD939" s="89"/>
      <c r="PE939" s="89"/>
      <c r="PF939" s="89"/>
      <c r="PG939" s="89"/>
      <c r="PH939" s="89"/>
      <c r="PI939" s="89"/>
      <c r="PJ939" s="89"/>
      <c r="PK939" s="89"/>
      <c r="PL939" s="89"/>
      <c r="PM939" s="89">
        <v>1</v>
      </c>
      <c r="PN939" s="89"/>
      <c r="PO939" s="89"/>
      <c r="PP939" s="89"/>
      <c r="PQ939" s="89"/>
      <c r="PR939" s="89"/>
      <c r="PS939" s="89"/>
      <c r="PT939" s="89"/>
      <c r="PU939" s="89"/>
      <c r="PV939" s="89"/>
      <c r="PW939" s="89"/>
      <c r="PX939" s="89"/>
      <c r="PY939" s="89"/>
      <c r="PZ939" s="89"/>
      <c r="QA939" s="89"/>
      <c r="QB939" s="89"/>
      <c r="QC939" s="89"/>
      <c r="QD939" s="89"/>
    </row>
    <row r="940" spans="1:446" s="141" customFormat="1" x14ac:dyDescent="0.2">
      <c r="A940" s="19" t="s">
        <v>545</v>
      </c>
      <c r="B940" s="89">
        <v>1</v>
      </c>
      <c r="C940" s="89">
        <v>1</v>
      </c>
      <c r="D940" s="89">
        <v>1</v>
      </c>
      <c r="E940" s="89">
        <v>1</v>
      </c>
      <c r="F940" s="89">
        <v>1</v>
      </c>
      <c r="G940" s="89">
        <v>1</v>
      </c>
      <c r="H940" s="89">
        <v>1</v>
      </c>
      <c r="I940" s="89">
        <v>1</v>
      </c>
      <c r="J940" s="89">
        <v>1</v>
      </c>
      <c r="K940" s="89">
        <v>1</v>
      </c>
      <c r="L940" s="89">
        <v>1</v>
      </c>
      <c r="M940" s="89">
        <v>1</v>
      </c>
      <c r="N940" s="89">
        <v>1</v>
      </c>
      <c r="O940" s="89">
        <v>1</v>
      </c>
      <c r="P940" s="89">
        <v>1</v>
      </c>
      <c r="Q940" s="89">
        <v>1</v>
      </c>
      <c r="R940" s="89">
        <v>1</v>
      </c>
      <c r="S940" s="89">
        <v>1</v>
      </c>
      <c r="T940" s="89">
        <v>1</v>
      </c>
      <c r="U940" s="89">
        <v>1</v>
      </c>
      <c r="V940" s="89">
        <v>1</v>
      </c>
      <c r="W940" s="89">
        <v>1</v>
      </c>
      <c r="X940" s="89">
        <v>1</v>
      </c>
      <c r="Y940" s="89">
        <v>1</v>
      </c>
      <c r="Z940" s="89">
        <v>1</v>
      </c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89"/>
      <c r="BM940" s="89"/>
      <c r="BN940" s="89"/>
      <c r="BO940" s="89"/>
      <c r="BP940" s="89"/>
      <c r="BQ940" s="89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89"/>
      <c r="CW940" s="89"/>
      <c r="CX940" s="89"/>
      <c r="CY940" s="89"/>
      <c r="CZ940" s="89"/>
      <c r="DA940" s="89"/>
      <c r="DB940" s="89"/>
      <c r="DC940" s="89"/>
      <c r="DD940" s="89"/>
      <c r="DE940" s="89"/>
      <c r="DF940" s="89"/>
      <c r="DG940" s="89"/>
      <c r="DH940" s="89"/>
      <c r="DI940" s="89"/>
      <c r="DJ940" s="89"/>
      <c r="DK940" s="89"/>
      <c r="DL940" s="89"/>
      <c r="DM940" s="89"/>
      <c r="DN940" s="89"/>
      <c r="DO940" s="89"/>
      <c r="DP940" s="89"/>
      <c r="DQ940" s="89"/>
      <c r="DR940" s="89"/>
      <c r="DS940" s="89"/>
      <c r="DT940" s="89"/>
      <c r="DU940" s="89"/>
      <c r="DV940" s="89"/>
      <c r="DW940" s="89"/>
      <c r="DX940" s="89"/>
      <c r="DY940" s="89"/>
      <c r="DZ940" s="89"/>
      <c r="EA940" s="89"/>
      <c r="EB940" s="89"/>
      <c r="EC940" s="89"/>
      <c r="ED940" s="89"/>
      <c r="EE940" s="89">
        <v>1</v>
      </c>
      <c r="EF940" s="89"/>
      <c r="EG940" s="89">
        <v>1</v>
      </c>
      <c r="EH940" s="89"/>
      <c r="EI940" s="89"/>
      <c r="EJ940" s="89">
        <v>1</v>
      </c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>
        <v>1</v>
      </c>
      <c r="GH940" s="89"/>
      <c r="GI940" s="89"/>
      <c r="GJ940" s="89"/>
      <c r="GK940" s="89">
        <v>1</v>
      </c>
      <c r="GL940" s="89"/>
      <c r="GM940" s="89"/>
      <c r="GN940" s="89"/>
      <c r="GO940" s="89"/>
      <c r="GP940" s="89"/>
      <c r="GQ940" s="89"/>
      <c r="GR940" s="89">
        <v>1</v>
      </c>
      <c r="GS940" s="89">
        <v>1</v>
      </c>
      <c r="GT940" s="89">
        <v>1</v>
      </c>
      <c r="GU940" s="89">
        <v>1</v>
      </c>
      <c r="GV940" s="89"/>
      <c r="GW940" s="89">
        <v>1</v>
      </c>
      <c r="GX940" s="89"/>
      <c r="GY940" s="89"/>
      <c r="GZ940" s="89">
        <v>1</v>
      </c>
      <c r="HA940" s="89">
        <v>1</v>
      </c>
      <c r="HB940" s="89"/>
      <c r="HC940" s="89">
        <v>1</v>
      </c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>
        <v>1</v>
      </c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  <c r="IS940" s="89"/>
      <c r="IT940" s="89"/>
      <c r="IU940" s="89"/>
      <c r="IV940" s="89"/>
      <c r="IW940" s="89"/>
      <c r="IX940" s="89"/>
      <c r="IY940" s="89">
        <v>1</v>
      </c>
      <c r="IZ940" s="89"/>
      <c r="JA940" s="89"/>
      <c r="JB940" s="89"/>
      <c r="JC940" s="89"/>
      <c r="JD940" s="89"/>
      <c r="JE940" s="89"/>
      <c r="JF940" s="89"/>
      <c r="JG940" s="89"/>
      <c r="JH940" s="89"/>
      <c r="JI940" s="89"/>
      <c r="JJ940" s="89"/>
      <c r="JK940" s="89"/>
      <c r="JL940" s="89"/>
      <c r="JM940" s="89"/>
      <c r="JN940" s="89"/>
      <c r="JO940" s="89"/>
      <c r="JP940" s="89"/>
      <c r="JQ940" s="89"/>
      <c r="JR940" s="89"/>
      <c r="JS940" s="89"/>
      <c r="JT940" s="89"/>
      <c r="JU940" s="89"/>
      <c r="JV940" s="89"/>
      <c r="JW940" s="89"/>
      <c r="JX940" s="89">
        <v>1</v>
      </c>
      <c r="JY940" s="89"/>
      <c r="JZ940" s="89"/>
      <c r="KA940" s="89"/>
      <c r="KB940" s="89"/>
      <c r="KC940" s="89"/>
      <c r="KD940" s="89"/>
      <c r="KE940" s="89"/>
      <c r="KF940" s="89"/>
      <c r="KG940" s="89"/>
      <c r="KH940" s="89"/>
      <c r="KI940" s="89"/>
      <c r="KJ940" s="89"/>
      <c r="KK940" s="89"/>
      <c r="KL940" s="89"/>
      <c r="KM940" s="89"/>
      <c r="KN940" s="89"/>
      <c r="KO940" s="89">
        <v>1</v>
      </c>
      <c r="KP940" s="89"/>
      <c r="KQ940" s="89"/>
      <c r="KR940" s="89"/>
      <c r="KS940" s="89"/>
      <c r="KT940" s="89"/>
      <c r="KU940" s="89"/>
      <c r="KV940" s="89"/>
      <c r="KW940" s="89"/>
      <c r="KX940" s="89"/>
      <c r="KY940" s="89"/>
      <c r="KZ940" s="89"/>
      <c r="LA940" s="89"/>
      <c r="LB940" s="89"/>
      <c r="LC940" s="89"/>
      <c r="LD940" s="89"/>
      <c r="LE940" s="89"/>
      <c r="LF940" s="89"/>
      <c r="LG940" s="89"/>
      <c r="LH940" s="89"/>
      <c r="LI940" s="89"/>
      <c r="LJ940" s="89"/>
      <c r="LK940" s="89"/>
      <c r="LL940" s="89"/>
      <c r="LM940" s="89"/>
      <c r="LN940" s="89"/>
      <c r="LO940" s="89"/>
      <c r="LP940" s="89"/>
      <c r="LQ940" s="89"/>
      <c r="LR940" s="89"/>
      <c r="LS940" s="89"/>
      <c r="LT940" s="89"/>
      <c r="LU940" s="89"/>
      <c r="LV940" s="89"/>
      <c r="LW940" s="89"/>
      <c r="LX940" s="89"/>
      <c r="LY940" s="89"/>
      <c r="LZ940" s="89"/>
      <c r="MA940" s="89"/>
      <c r="MB940" s="89"/>
      <c r="MC940" s="89"/>
      <c r="MD940" s="89"/>
      <c r="ME940" s="89"/>
      <c r="MF940" s="89"/>
      <c r="MG940" s="89"/>
      <c r="MH940" s="89"/>
      <c r="MI940" s="89"/>
      <c r="MJ940" s="89"/>
      <c r="MK940" s="89"/>
      <c r="ML940" s="89"/>
      <c r="MM940" s="89"/>
      <c r="MN940" s="89"/>
      <c r="MO940" s="89"/>
      <c r="MP940" s="89"/>
      <c r="MQ940" s="89"/>
      <c r="MR940" s="89"/>
      <c r="MS940" s="89"/>
      <c r="MT940" s="89"/>
      <c r="MU940" s="89"/>
      <c r="MV940" s="89"/>
      <c r="MW940" s="89"/>
      <c r="MX940" s="89"/>
      <c r="MY940" s="89"/>
      <c r="MZ940" s="89"/>
      <c r="NA940" s="89"/>
      <c r="NB940" s="89"/>
      <c r="NC940" s="89"/>
      <c r="ND940" s="89"/>
      <c r="NE940" s="89"/>
      <c r="NF940" s="89"/>
      <c r="NG940" s="89"/>
      <c r="NH940" s="89"/>
      <c r="NI940" s="89"/>
      <c r="NJ940" s="89"/>
      <c r="NK940" s="89"/>
      <c r="NL940" s="89"/>
      <c r="NM940" s="89"/>
      <c r="NN940" s="89"/>
      <c r="NO940" s="89"/>
      <c r="NP940" s="89"/>
      <c r="NQ940" s="89"/>
      <c r="NR940" s="89"/>
      <c r="NS940" s="89"/>
      <c r="NT940" s="89"/>
      <c r="NU940" s="89"/>
      <c r="NV940" s="89"/>
      <c r="NW940" s="89"/>
      <c r="NX940" s="89"/>
      <c r="NY940" s="89"/>
      <c r="NZ940" s="89"/>
      <c r="OA940" s="89"/>
      <c r="OB940" s="89"/>
      <c r="OC940" s="89"/>
      <c r="OD940" s="89"/>
      <c r="OE940" s="89"/>
      <c r="OF940" s="89"/>
      <c r="OG940" s="89"/>
      <c r="OH940" s="89"/>
      <c r="OI940" s="89"/>
      <c r="OJ940" s="89"/>
      <c r="OK940" s="89"/>
      <c r="OL940" s="89"/>
      <c r="OM940" s="89"/>
      <c r="ON940" s="89"/>
      <c r="OO940" s="89"/>
      <c r="OP940" s="89"/>
      <c r="OQ940" s="89"/>
      <c r="OR940" s="89"/>
      <c r="OS940" s="89"/>
      <c r="OT940" s="89"/>
      <c r="OU940" s="89"/>
      <c r="OV940" s="89"/>
      <c r="OW940" s="89"/>
      <c r="OX940" s="89"/>
      <c r="OY940" s="89"/>
      <c r="OZ940" s="89"/>
      <c r="PA940" s="89"/>
      <c r="PB940" s="89"/>
      <c r="PC940" s="89"/>
      <c r="PD940" s="89"/>
      <c r="PE940" s="89"/>
      <c r="PF940" s="89">
        <v>1</v>
      </c>
      <c r="PG940" s="89"/>
      <c r="PH940" s="89"/>
      <c r="PI940" s="89"/>
      <c r="PJ940" s="89"/>
      <c r="PK940" s="89"/>
      <c r="PL940" s="89"/>
      <c r="PM940" s="89"/>
      <c r="PN940" s="89"/>
      <c r="PO940" s="89"/>
      <c r="PP940" s="89"/>
      <c r="PQ940" s="89"/>
      <c r="PR940" s="89"/>
      <c r="PS940" s="89"/>
      <c r="PT940" s="89"/>
      <c r="PU940" s="89"/>
      <c r="PV940" s="89"/>
      <c r="PW940" s="89"/>
      <c r="PX940" s="89"/>
      <c r="PY940" s="89"/>
      <c r="PZ940" s="89"/>
      <c r="QA940" s="89"/>
      <c r="QB940" s="89"/>
      <c r="QC940" s="89"/>
      <c r="QD940" s="89"/>
    </row>
    <row r="941" spans="1:446" s="141" customFormat="1" x14ac:dyDescent="0.2">
      <c r="A941" s="19" t="s">
        <v>494</v>
      </c>
      <c r="B941" s="89">
        <v>1</v>
      </c>
      <c r="C941" s="89">
        <v>1</v>
      </c>
      <c r="D941" s="89">
        <v>1</v>
      </c>
      <c r="E941" s="89">
        <v>1</v>
      </c>
      <c r="F941" s="89">
        <v>1</v>
      </c>
      <c r="G941" s="89">
        <v>1</v>
      </c>
      <c r="H941" s="89">
        <v>1</v>
      </c>
      <c r="I941" s="89">
        <v>1</v>
      </c>
      <c r="J941" s="89">
        <v>1</v>
      </c>
      <c r="K941" s="89">
        <v>1</v>
      </c>
      <c r="L941" s="89">
        <v>1</v>
      </c>
      <c r="M941" s="89">
        <v>1</v>
      </c>
      <c r="N941" s="89">
        <v>1</v>
      </c>
      <c r="O941" s="89">
        <v>1</v>
      </c>
      <c r="P941" s="89">
        <v>1</v>
      </c>
      <c r="Q941" s="89">
        <v>1</v>
      </c>
      <c r="R941" s="89">
        <v>1</v>
      </c>
      <c r="S941" s="89">
        <v>1</v>
      </c>
      <c r="T941" s="89">
        <v>1</v>
      </c>
      <c r="U941" s="89">
        <v>1</v>
      </c>
      <c r="V941" s="89">
        <v>1</v>
      </c>
      <c r="W941" s="89">
        <v>1</v>
      </c>
      <c r="X941" s="89">
        <v>1</v>
      </c>
      <c r="Y941" s="89">
        <v>1</v>
      </c>
      <c r="Z941" s="89">
        <v>1</v>
      </c>
      <c r="AA941" s="89">
        <v>1</v>
      </c>
      <c r="AB941" s="89">
        <v>1</v>
      </c>
      <c r="AC941" s="89">
        <v>1</v>
      </c>
      <c r="AD941" s="89">
        <v>1</v>
      </c>
      <c r="AE941" s="89">
        <v>1</v>
      </c>
      <c r="AF941" s="89">
        <v>1</v>
      </c>
      <c r="AG941" s="89">
        <v>1</v>
      </c>
      <c r="AH941" s="89">
        <v>1</v>
      </c>
      <c r="AI941" s="89">
        <v>1</v>
      </c>
      <c r="AJ941" s="89">
        <v>1</v>
      </c>
      <c r="AK941" s="89">
        <v>1</v>
      </c>
      <c r="AL941" s="89">
        <v>1</v>
      </c>
      <c r="AM941" s="89">
        <v>1</v>
      </c>
      <c r="AN941" s="89">
        <v>1</v>
      </c>
      <c r="AO941" s="89">
        <v>1</v>
      </c>
      <c r="AP941" s="89">
        <v>1</v>
      </c>
      <c r="AQ941" s="89">
        <v>1</v>
      </c>
      <c r="AR941" s="89">
        <v>1</v>
      </c>
      <c r="AS941" s="89">
        <v>1</v>
      </c>
      <c r="AT941" s="89">
        <v>1</v>
      </c>
      <c r="AU941" s="89">
        <v>1</v>
      </c>
      <c r="AV941" s="89">
        <v>1</v>
      </c>
      <c r="AW941" s="89">
        <v>1</v>
      </c>
      <c r="AX941" s="89">
        <v>1</v>
      </c>
      <c r="AY941" s="89">
        <v>1</v>
      </c>
      <c r="AZ941" s="89">
        <v>1</v>
      </c>
      <c r="BA941" s="89">
        <v>1</v>
      </c>
      <c r="BB941" s="89">
        <v>1</v>
      </c>
      <c r="BC941" s="89">
        <v>1</v>
      </c>
      <c r="BD941" s="89">
        <v>1</v>
      </c>
      <c r="BE941" s="89">
        <v>1</v>
      </c>
      <c r="BF941" s="89">
        <v>1</v>
      </c>
      <c r="BG941" s="89">
        <v>1</v>
      </c>
      <c r="BH941" s="89">
        <v>1</v>
      </c>
      <c r="BI941" s="89">
        <v>1</v>
      </c>
      <c r="BJ941" s="89">
        <v>1</v>
      </c>
      <c r="BK941" s="89">
        <v>1</v>
      </c>
      <c r="BL941" s="89">
        <v>1</v>
      </c>
      <c r="BM941" s="89">
        <v>1</v>
      </c>
      <c r="BN941" s="89">
        <v>1</v>
      </c>
      <c r="BO941" s="89">
        <v>1</v>
      </c>
      <c r="BP941" s="89">
        <v>1</v>
      </c>
      <c r="BQ941" s="89">
        <v>1</v>
      </c>
      <c r="BR941" s="89">
        <v>1</v>
      </c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>
        <v>1</v>
      </c>
      <c r="CD941" s="89">
        <v>1</v>
      </c>
      <c r="CE941" s="89">
        <v>1</v>
      </c>
      <c r="CF941" s="89">
        <v>1</v>
      </c>
      <c r="CG941" s="89">
        <v>1</v>
      </c>
      <c r="CH941" s="89">
        <v>1</v>
      </c>
      <c r="CI941" s="89">
        <v>1</v>
      </c>
      <c r="CJ941" s="89">
        <v>1</v>
      </c>
      <c r="CK941" s="89">
        <v>1</v>
      </c>
      <c r="CL941" s="89">
        <v>1</v>
      </c>
      <c r="CM941" s="89">
        <v>1</v>
      </c>
      <c r="CN941" s="89"/>
      <c r="CO941" s="89"/>
      <c r="CP941" s="89"/>
      <c r="CQ941" s="89"/>
      <c r="CR941" s="89"/>
      <c r="CS941" s="89"/>
      <c r="CT941" s="89"/>
      <c r="CU941" s="89"/>
      <c r="CV941" s="89"/>
      <c r="CW941" s="89"/>
      <c r="CX941" s="89">
        <v>1</v>
      </c>
      <c r="CY941" s="89">
        <v>1</v>
      </c>
      <c r="CZ941" s="89">
        <v>1</v>
      </c>
      <c r="DA941" s="89">
        <v>1</v>
      </c>
      <c r="DB941" s="89">
        <v>1</v>
      </c>
      <c r="DC941" s="89">
        <v>1</v>
      </c>
      <c r="DD941" s="89">
        <v>1</v>
      </c>
      <c r="DE941" s="89">
        <v>1</v>
      </c>
      <c r="DF941" s="89">
        <v>1</v>
      </c>
      <c r="DG941" s="89">
        <v>1</v>
      </c>
      <c r="DH941" s="89">
        <v>1</v>
      </c>
      <c r="DI941" s="89"/>
      <c r="DJ941" s="89"/>
      <c r="DK941" s="89"/>
      <c r="DL941" s="89"/>
      <c r="DM941" s="89"/>
      <c r="DN941" s="89"/>
      <c r="DO941" s="89"/>
      <c r="DP941" s="89"/>
      <c r="DQ941" s="89"/>
      <c r="DR941" s="89"/>
      <c r="DS941" s="89">
        <v>1</v>
      </c>
      <c r="DT941" s="89">
        <v>1</v>
      </c>
      <c r="DU941" s="89">
        <v>1</v>
      </c>
      <c r="DV941" s="89">
        <v>1</v>
      </c>
      <c r="DW941" s="89">
        <v>1</v>
      </c>
      <c r="DX941" s="89">
        <v>1</v>
      </c>
      <c r="DY941" s="89">
        <v>1</v>
      </c>
      <c r="DZ941" s="89">
        <v>1</v>
      </c>
      <c r="EA941" s="89">
        <v>1</v>
      </c>
      <c r="EB941" s="89">
        <v>1</v>
      </c>
      <c r="EC941" s="89">
        <v>1</v>
      </c>
      <c r="ED941" s="89">
        <v>1</v>
      </c>
      <c r="EE941" s="89">
        <v>1</v>
      </c>
      <c r="EF941" s="89">
        <v>1</v>
      </c>
      <c r="EG941" s="89">
        <v>1</v>
      </c>
      <c r="EH941" s="89">
        <v>1</v>
      </c>
      <c r="EI941" s="89">
        <v>1</v>
      </c>
      <c r="EJ941" s="89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>
        <v>1</v>
      </c>
      <c r="GH941" s="89">
        <v>1</v>
      </c>
      <c r="GI941" s="89">
        <v>1</v>
      </c>
      <c r="GJ941" s="89"/>
      <c r="GK941" s="89">
        <v>1</v>
      </c>
      <c r="GL941" s="89">
        <v>1</v>
      </c>
      <c r="GM941" s="89">
        <v>1</v>
      </c>
      <c r="GN941" s="89">
        <v>1</v>
      </c>
      <c r="GO941" s="89"/>
      <c r="GP941" s="89"/>
      <c r="GQ941" s="89"/>
      <c r="GR941" s="89">
        <v>1</v>
      </c>
      <c r="GS941" s="89">
        <v>1</v>
      </c>
      <c r="GT941" s="89">
        <v>1</v>
      </c>
      <c r="GU941" s="89">
        <v>1</v>
      </c>
      <c r="GV941" s="89"/>
      <c r="GW941" s="89">
        <v>1</v>
      </c>
      <c r="GX941" s="89">
        <v>1</v>
      </c>
      <c r="GY941" s="89">
        <v>1</v>
      </c>
      <c r="GZ941" s="89">
        <v>1</v>
      </c>
      <c r="HA941" s="89">
        <v>1</v>
      </c>
      <c r="HB941" s="89">
        <v>1</v>
      </c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  <c r="IS941" s="89"/>
      <c r="IT941" s="89"/>
      <c r="IU941" s="89"/>
      <c r="IV941" s="89"/>
      <c r="IW941" s="89"/>
      <c r="IX941" s="89"/>
      <c r="IY941" s="89"/>
      <c r="IZ941" s="89"/>
      <c r="JA941" s="89"/>
      <c r="JB941" s="89"/>
      <c r="JC941" s="89"/>
      <c r="JD941" s="89"/>
      <c r="JE941" s="89"/>
      <c r="JF941" s="89"/>
      <c r="JG941" s="89"/>
      <c r="JH941" s="89"/>
      <c r="JI941" s="89"/>
      <c r="JJ941" s="89"/>
      <c r="JK941" s="89"/>
      <c r="JL941" s="89"/>
      <c r="JM941" s="89"/>
      <c r="JN941" s="89"/>
      <c r="JO941" s="89"/>
      <c r="JP941" s="89"/>
      <c r="JQ941" s="89"/>
      <c r="JR941" s="89"/>
      <c r="JS941" s="89"/>
      <c r="JT941" s="89"/>
      <c r="JU941" s="89"/>
      <c r="JV941" s="89"/>
      <c r="JW941" s="89"/>
      <c r="JX941" s="89"/>
      <c r="JY941" s="89"/>
      <c r="JZ941" s="89"/>
      <c r="KA941" s="89"/>
      <c r="KB941" s="89"/>
      <c r="KC941" s="89"/>
      <c r="KD941" s="89"/>
      <c r="KE941" s="89"/>
      <c r="KF941" s="89"/>
      <c r="KG941" s="89"/>
      <c r="KH941" s="89"/>
      <c r="KI941" s="89"/>
      <c r="KJ941" s="89"/>
      <c r="KK941" s="89"/>
      <c r="KL941" s="89"/>
      <c r="KM941" s="89"/>
      <c r="KN941" s="89"/>
      <c r="KO941" s="89"/>
      <c r="KP941" s="89"/>
      <c r="KQ941" s="89"/>
      <c r="KR941" s="89"/>
      <c r="KS941" s="89"/>
      <c r="KT941" s="89"/>
      <c r="KU941" s="89"/>
      <c r="KV941" s="89"/>
      <c r="KW941" s="89"/>
      <c r="KX941" s="89"/>
      <c r="KY941" s="89"/>
      <c r="KZ941" s="89"/>
      <c r="LA941" s="89"/>
      <c r="LB941" s="89"/>
      <c r="LC941" s="89"/>
      <c r="LD941" s="89"/>
      <c r="LE941" s="89"/>
      <c r="LF941" s="89"/>
      <c r="LG941" s="89"/>
      <c r="LH941" s="89"/>
      <c r="LI941" s="89"/>
      <c r="LJ941" s="89"/>
      <c r="LK941" s="89"/>
      <c r="LL941" s="89"/>
      <c r="LM941" s="89"/>
      <c r="LN941" s="89"/>
      <c r="LO941" s="89"/>
      <c r="LP941" s="89"/>
      <c r="LQ941" s="89"/>
      <c r="LR941" s="89"/>
      <c r="LS941" s="89"/>
      <c r="LT941" s="89"/>
      <c r="LU941" s="89"/>
      <c r="LV941" s="89"/>
      <c r="LW941" s="89"/>
      <c r="LX941" s="89"/>
      <c r="LY941" s="89"/>
      <c r="LZ941" s="89"/>
      <c r="MA941" s="89"/>
      <c r="MB941" s="89"/>
      <c r="MC941" s="89"/>
      <c r="MD941" s="89"/>
      <c r="ME941" s="89"/>
      <c r="MF941" s="89"/>
      <c r="MG941" s="89"/>
      <c r="MH941" s="89"/>
      <c r="MI941" s="89"/>
      <c r="MJ941" s="89"/>
      <c r="MK941" s="89"/>
      <c r="ML941" s="89"/>
      <c r="MM941" s="89"/>
      <c r="MN941" s="89"/>
      <c r="MO941" s="89"/>
      <c r="MP941" s="89"/>
      <c r="MQ941" s="89"/>
      <c r="MR941" s="89"/>
      <c r="MS941" s="89"/>
      <c r="MT941" s="89"/>
      <c r="MU941" s="89"/>
      <c r="MV941" s="89"/>
      <c r="MW941" s="89"/>
      <c r="MX941" s="89"/>
      <c r="MY941" s="89"/>
      <c r="MZ941" s="89"/>
      <c r="NA941" s="89"/>
      <c r="NB941" s="89"/>
      <c r="NC941" s="89"/>
      <c r="ND941" s="89"/>
      <c r="NE941" s="89"/>
      <c r="NF941" s="89"/>
      <c r="NG941" s="89"/>
      <c r="NH941" s="89"/>
      <c r="NI941" s="89"/>
      <c r="NJ941" s="89"/>
      <c r="NK941" s="89"/>
      <c r="NL941" s="89"/>
      <c r="NM941" s="89"/>
      <c r="NN941" s="89"/>
      <c r="NO941" s="89"/>
      <c r="NP941" s="89"/>
      <c r="NQ941" s="89"/>
      <c r="NR941" s="89"/>
      <c r="NS941" s="89"/>
      <c r="NT941" s="89"/>
      <c r="NU941" s="89"/>
      <c r="NV941" s="89"/>
      <c r="NW941" s="89"/>
      <c r="NX941" s="89"/>
      <c r="NY941" s="89"/>
      <c r="NZ941" s="89"/>
      <c r="OA941" s="89"/>
      <c r="OB941" s="89"/>
      <c r="OC941" s="89"/>
      <c r="OD941" s="89"/>
      <c r="OE941" s="89"/>
      <c r="OF941" s="89"/>
      <c r="OG941" s="89"/>
      <c r="OH941" s="89"/>
      <c r="OI941" s="89"/>
      <c r="OJ941" s="89"/>
      <c r="OK941" s="89"/>
      <c r="OL941" s="89"/>
      <c r="OM941" s="89"/>
      <c r="ON941" s="89"/>
      <c r="OO941" s="89"/>
      <c r="OP941" s="89"/>
      <c r="OQ941" s="89"/>
      <c r="OR941" s="89"/>
      <c r="OS941" s="89"/>
      <c r="OT941" s="89"/>
      <c r="OU941" s="89"/>
      <c r="OV941" s="89"/>
      <c r="OW941" s="89"/>
      <c r="OX941" s="89"/>
      <c r="OY941" s="89"/>
      <c r="OZ941" s="89"/>
      <c r="PA941" s="89"/>
      <c r="PB941" s="89"/>
      <c r="PC941" s="89"/>
      <c r="PD941" s="89"/>
      <c r="PE941" s="89"/>
      <c r="PF941" s="89"/>
      <c r="PG941" s="89"/>
      <c r="PH941" s="89"/>
      <c r="PI941" s="89"/>
      <c r="PJ941" s="89"/>
      <c r="PK941" s="89"/>
      <c r="PL941" s="89"/>
      <c r="PM941" s="89"/>
      <c r="PN941" s="89"/>
      <c r="PO941" s="89"/>
      <c r="PP941" s="89"/>
      <c r="PQ941" s="89"/>
      <c r="PR941" s="89"/>
      <c r="PS941" s="89"/>
      <c r="PT941" s="89"/>
      <c r="PU941" s="89"/>
      <c r="PV941" s="89"/>
      <c r="PW941" s="89"/>
      <c r="PX941" s="89"/>
      <c r="PY941" s="89"/>
      <c r="PZ941" s="89"/>
      <c r="QA941" s="89"/>
      <c r="QB941" s="89"/>
      <c r="QC941" s="89"/>
      <c r="QD941" s="89"/>
    </row>
    <row r="942" spans="1:446" s="141" customFormat="1" x14ac:dyDescent="0.2">
      <c r="A942" s="19" t="s">
        <v>610</v>
      </c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89"/>
      <c r="DB942" s="89"/>
      <c r="DC942" s="89"/>
      <c r="DD942" s="89"/>
      <c r="DE942" s="89"/>
      <c r="DF942" s="89"/>
      <c r="DG942" s="89"/>
      <c r="DH942" s="89"/>
      <c r="DI942" s="89"/>
      <c r="DJ942" s="89"/>
      <c r="DK942" s="89"/>
      <c r="DL942" s="89"/>
      <c r="DM942" s="89"/>
      <c r="DN942" s="89"/>
      <c r="DO942" s="89"/>
      <c r="DP942" s="89"/>
      <c r="DQ942" s="89"/>
      <c r="DR942" s="89"/>
      <c r="DS942" s="89"/>
      <c r="DT942" s="89"/>
      <c r="DU942" s="89"/>
      <c r="DV942" s="89"/>
      <c r="DW942" s="89"/>
      <c r="DX942" s="89"/>
      <c r="DY942" s="89"/>
      <c r="DZ942" s="89"/>
      <c r="EA942" s="89"/>
      <c r="EB942" s="89"/>
      <c r="EC942" s="89"/>
      <c r="ED942" s="89"/>
      <c r="EE942" s="89"/>
      <c r="EF942" s="89"/>
      <c r="EG942" s="89"/>
      <c r="EH942" s="89"/>
      <c r="EI942" s="89"/>
      <c r="EJ942" s="89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>
        <v>1</v>
      </c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  <c r="IS942" s="89"/>
      <c r="IT942" s="89"/>
      <c r="IU942" s="89"/>
      <c r="IV942" s="89"/>
      <c r="IW942" s="89"/>
      <c r="IX942" s="89"/>
      <c r="IY942" s="89"/>
      <c r="IZ942" s="89"/>
      <c r="JA942" s="89"/>
      <c r="JB942" s="89"/>
      <c r="JC942" s="89"/>
      <c r="JD942" s="89"/>
      <c r="JE942" s="89"/>
      <c r="JF942" s="89"/>
      <c r="JG942" s="89"/>
      <c r="JH942" s="89"/>
      <c r="JI942" s="89"/>
      <c r="JJ942" s="89"/>
      <c r="JK942" s="89"/>
      <c r="JL942" s="89"/>
      <c r="JM942" s="89"/>
      <c r="JN942" s="89"/>
      <c r="JO942" s="89"/>
      <c r="JP942" s="89"/>
      <c r="JQ942" s="89"/>
      <c r="JR942" s="89"/>
      <c r="JS942" s="89"/>
      <c r="JT942" s="89"/>
      <c r="JU942" s="89"/>
      <c r="JV942" s="89"/>
      <c r="JW942" s="89"/>
      <c r="JX942" s="89"/>
      <c r="JY942" s="89"/>
      <c r="JZ942" s="89"/>
      <c r="KA942" s="89"/>
      <c r="KB942" s="89"/>
      <c r="KC942" s="89"/>
      <c r="KD942" s="89"/>
      <c r="KE942" s="89"/>
      <c r="KF942" s="89"/>
      <c r="KG942" s="89"/>
      <c r="KH942" s="89"/>
      <c r="KI942" s="89"/>
      <c r="KJ942" s="89"/>
      <c r="KK942" s="89"/>
      <c r="KL942" s="89"/>
      <c r="KM942" s="89"/>
      <c r="KN942" s="89"/>
      <c r="KO942" s="89"/>
      <c r="KP942" s="89"/>
      <c r="KQ942" s="89"/>
      <c r="KR942" s="89"/>
      <c r="KS942" s="89"/>
      <c r="KT942" s="89"/>
      <c r="KU942" s="89"/>
      <c r="KV942" s="89"/>
      <c r="KW942" s="89"/>
      <c r="KX942" s="89"/>
      <c r="KY942" s="89"/>
      <c r="KZ942" s="89"/>
      <c r="LA942" s="89"/>
      <c r="LB942" s="89"/>
      <c r="LC942" s="89"/>
      <c r="LD942" s="89"/>
      <c r="LE942" s="89"/>
      <c r="LF942" s="89"/>
      <c r="LG942" s="89"/>
      <c r="LH942" s="89"/>
      <c r="LI942" s="89"/>
      <c r="LJ942" s="89"/>
      <c r="LK942" s="89"/>
      <c r="LL942" s="89"/>
      <c r="LM942" s="89"/>
      <c r="LN942" s="89"/>
      <c r="LO942" s="89"/>
      <c r="LP942" s="89"/>
      <c r="LQ942" s="89"/>
      <c r="LR942" s="89"/>
      <c r="LS942" s="89"/>
      <c r="LT942" s="89"/>
      <c r="LU942" s="89"/>
      <c r="LV942" s="89"/>
      <c r="LW942" s="89"/>
      <c r="LX942" s="89"/>
      <c r="LY942" s="89"/>
      <c r="LZ942" s="89"/>
      <c r="MA942" s="89"/>
      <c r="MB942" s="89"/>
      <c r="MC942" s="89"/>
      <c r="MD942" s="89"/>
      <c r="ME942" s="89"/>
      <c r="MF942" s="89"/>
      <c r="MG942" s="89"/>
      <c r="MH942" s="89"/>
      <c r="MI942" s="89"/>
      <c r="MJ942" s="89"/>
      <c r="MK942" s="89"/>
      <c r="ML942" s="89"/>
      <c r="MM942" s="89"/>
      <c r="MN942" s="89"/>
      <c r="MO942" s="89"/>
      <c r="MP942" s="89"/>
      <c r="MQ942" s="89"/>
      <c r="MR942" s="89"/>
      <c r="MS942" s="89"/>
      <c r="MT942" s="89"/>
      <c r="MU942" s="89"/>
      <c r="MV942" s="89"/>
      <c r="MW942" s="89"/>
      <c r="MX942" s="89"/>
      <c r="MY942" s="89"/>
      <c r="MZ942" s="89"/>
      <c r="NA942" s="89"/>
      <c r="NB942" s="89"/>
      <c r="NC942" s="89"/>
      <c r="ND942" s="89"/>
      <c r="NE942" s="89"/>
      <c r="NF942" s="89"/>
      <c r="NG942" s="89"/>
      <c r="NH942" s="89"/>
      <c r="NI942" s="89"/>
      <c r="NJ942" s="89"/>
      <c r="NK942" s="89"/>
      <c r="NL942" s="89"/>
      <c r="NM942" s="89"/>
      <c r="NN942" s="89"/>
      <c r="NO942" s="89"/>
      <c r="NP942" s="89"/>
      <c r="NQ942" s="89"/>
      <c r="NR942" s="89"/>
      <c r="NS942" s="89"/>
      <c r="NT942" s="89"/>
      <c r="NU942" s="89"/>
      <c r="NV942" s="89"/>
      <c r="NW942" s="89"/>
      <c r="NX942" s="89"/>
      <c r="NY942" s="89"/>
      <c r="NZ942" s="89"/>
      <c r="OA942" s="89"/>
      <c r="OB942" s="89"/>
      <c r="OC942" s="89"/>
      <c r="OD942" s="89"/>
      <c r="OE942" s="89"/>
      <c r="OF942" s="89"/>
      <c r="OG942" s="89"/>
      <c r="OH942" s="89"/>
      <c r="OI942" s="89"/>
      <c r="OJ942" s="89"/>
      <c r="OK942" s="89"/>
      <c r="OL942" s="89"/>
      <c r="OM942" s="89"/>
      <c r="ON942" s="89"/>
      <c r="OO942" s="89"/>
      <c r="OP942" s="89"/>
      <c r="OQ942" s="89"/>
      <c r="OR942" s="89"/>
      <c r="OS942" s="89"/>
      <c r="OT942" s="89"/>
      <c r="OU942" s="89"/>
      <c r="OV942" s="89"/>
      <c r="OW942" s="89"/>
      <c r="OX942" s="89"/>
      <c r="OY942" s="89"/>
      <c r="OZ942" s="89"/>
      <c r="PA942" s="89"/>
      <c r="PB942" s="89"/>
      <c r="PC942" s="89"/>
      <c r="PD942" s="89"/>
      <c r="PE942" s="89"/>
      <c r="PF942" s="89"/>
      <c r="PG942" s="89"/>
      <c r="PH942" s="89"/>
      <c r="PI942" s="89"/>
      <c r="PJ942" s="89"/>
      <c r="PK942" s="89"/>
      <c r="PL942" s="89"/>
      <c r="PM942" s="89"/>
      <c r="PN942" s="89"/>
      <c r="PO942" s="89"/>
      <c r="PP942" s="89"/>
      <c r="PQ942" s="89"/>
      <c r="PR942" s="89"/>
      <c r="PS942" s="89"/>
      <c r="PT942" s="89"/>
      <c r="PU942" s="89"/>
      <c r="PV942" s="89"/>
      <c r="PW942" s="89"/>
      <c r="PX942" s="89"/>
      <c r="PY942" s="89"/>
      <c r="PZ942" s="89"/>
      <c r="QA942" s="89"/>
      <c r="QB942" s="89"/>
      <c r="QC942" s="89"/>
      <c r="QD942" s="89"/>
    </row>
    <row r="943" spans="1:446" x14ac:dyDescent="0.2">
      <c r="A943" s="19" t="s">
        <v>671</v>
      </c>
      <c r="B943" s="89">
        <v>1</v>
      </c>
      <c r="C943" s="89">
        <v>1</v>
      </c>
      <c r="D943" s="89">
        <v>1</v>
      </c>
      <c r="E943" s="89">
        <v>1</v>
      </c>
      <c r="F943" s="89">
        <v>1</v>
      </c>
      <c r="G943" s="89">
        <v>1</v>
      </c>
      <c r="H943" s="89">
        <v>1</v>
      </c>
      <c r="I943" s="89">
        <v>1</v>
      </c>
      <c r="J943" s="89">
        <v>1</v>
      </c>
      <c r="K943" s="89">
        <v>1</v>
      </c>
      <c r="L943" s="89">
        <v>1</v>
      </c>
      <c r="M943" s="89">
        <v>1</v>
      </c>
      <c r="N943" s="89">
        <v>1</v>
      </c>
      <c r="O943" s="89">
        <v>1</v>
      </c>
      <c r="P943" s="89">
        <v>1</v>
      </c>
      <c r="Q943" s="89">
        <v>1</v>
      </c>
      <c r="R943" s="89">
        <v>1</v>
      </c>
      <c r="S943" s="89">
        <v>1</v>
      </c>
      <c r="T943" s="89">
        <v>1</v>
      </c>
      <c r="U943" s="89">
        <v>1</v>
      </c>
      <c r="V943" s="89">
        <v>1</v>
      </c>
      <c r="W943" s="89">
        <v>1</v>
      </c>
      <c r="X943" s="89">
        <v>1</v>
      </c>
      <c r="Y943" s="89">
        <v>1</v>
      </c>
      <c r="Z943" s="89">
        <v>1</v>
      </c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  <c r="BM943" s="89"/>
      <c r="BN943" s="89"/>
      <c r="BO943" s="89"/>
      <c r="BP943" s="89"/>
      <c r="BQ943" s="89"/>
      <c r="BR943" s="89"/>
      <c r="BS943" s="89"/>
      <c r="BT943" s="89"/>
      <c r="BU943" s="89"/>
      <c r="BV943" s="89"/>
      <c r="BW943" s="89"/>
      <c r="BX943" s="89"/>
      <c r="BY943" s="89"/>
      <c r="BZ943" s="89"/>
      <c r="CA943" s="89"/>
      <c r="CB943" s="89"/>
      <c r="CC943" s="89"/>
      <c r="CD943" s="89"/>
      <c r="CE943" s="89"/>
      <c r="CF943" s="89"/>
      <c r="CG943" s="89"/>
      <c r="CH943" s="89"/>
      <c r="CI943" s="89"/>
      <c r="CJ943" s="89"/>
      <c r="CK943" s="89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89"/>
      <c r="CW943" s="89"/>
      <c r="CX943" s="89"/>
      <c r="CY943" s="89"/>
      <c r="CZ943" s="89"/>
      <c r="DA943" s="89"/>
      <c r="DB943" s="89"/>
      <c r="DC943" s="89"/>
      <c r="DD943" s="89"/>
      <c r="DE943" s="89"/>
      <c r="DF943" s="89"/>
      <c r="DG943" s="89"/>
      <c r="DH943" s="89"/>
      <c r="DI943" s="89"/>
      <c r="DJ943" s="89"/>
      <c r="DK943" s="89"/>
      <c r="DL943" s="89"/>
      <c r="DM943" s="89"/>
      <c r="DN943" s="89"/>
      <c r="DO943" s="89"/>
      <c r="DP943" s="89"/>
      <c r="DQ943" s="89"/>
      <c r="DR943" s="89"/>
      <c r="DS943" s="89"/>
      <c r="DT943" s="89"/>
      <c r="DU943" s="89"/>
      <c r="DV943" s="89"/>
      <c r="DW943" s="89"/>
      <c r="DX943" s="89"/>
      <c r="DY943" s="89"/>
      <c r="DZ943" s="89"/>
      <c r="EA943" s="89"/>
      <c r="EB943" s="89"/>
      <c r="EC943" s="89"/>
      <c r="ED943" s="89"/>
      <c r="EE943" s="89">
        <v>1</v>
      </c>
      <c r="EF943" s="89"/>
      <c r="EG943" s="89">
        <v>1</v>
      </c>
      <c r="EH943" s="89"/>
      <c r="EI943" s="89"/>
      <c r="EJ943" s="89"/>
      <c r="EK943" s="89"/>
      <c r="EL943" s="89"/>
      <c r="EM943" s="89"/>
      <c r="EN943" s="89"/>
      <c r="EO943" s="89"/>
      <c r="EP943" s="89"/>
      <c r="EQ943" s="89">
        <v>1</v>
      </c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>
        <v>1</v>
      </c>
      <c r="GL943" s="89"/>
      <c r="GM943" s="89"/>
      <c r="GN943" s="89"/>
      <c r="GO943" s="89"/>
      <c r="GP943" s="89"/>
      <c r="GQ943" s="89"/>
      <c r="GR943" s="89">
        <v>1</v>
      </c>
      <c r="GS943" s="89">
        <v>1</v>
      </c>
      <c r="GT943" s="89">
        <v>1</v>
      </c>
      <c r="GU943" s="89">
        <v>1</v>
      </c>
      <c r="GV943" s="89"/>
      <c r="GW943" s="89">
        <v>1</v>
      </c>
      <c r="GX943" s="89"/>
      <c r="GY943" s="89"/>
      <c r="GZ943" s="89">
        <v>1</v>
      </c>
      <c r="HA943" s="89">
        <v>1</v>
      </c>
      <c r="HB943" s="89"/>
      <c r="HC943" s="89"/>
      <c r="HD943" s="89"/>
      <c r="HE943" s="89"/>
      <c r="HF943" s="89"/>
      <c r="HG943" s="89"/>
      <c r="HH943" s="89"/>
      <c r="HI943" s="89"/>
      <c r="HJ943" s="89">
        <v>1</v>
      </c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  <c r="IS943" s="89"/>
      <c r="IT943" s="89"/>
      <c r="IU943" s="89"/>
      <c r="IV943" s="89"/>
      <c r="IW943" s="89"/>
      <c r="IX943" s="89"/>
      <c r="IY943" s="89"/>
      <c r="IZ943" s="89"/>
      <c r="JA943" s="89"/>
      <c r="JB943" s="89"/>
      <c r="JC943" s="89"/>
      <c r="JD943" s="89"/>
      <c r="JE943" s="89"/>
      <c r="JF943" s="89"/>
      <c r="JG943" s="89"/>
      <c r="JH943" s="89"/>
      <c r="JI943" s="89"/>
      <c r="JJ943" s="89"/>
      <c r="JK943" s="89"/>
      <c r="JL943" s="89"/>
      <c r="JM943" s="89"/>
      <c r="JN943" s="89"/>
      <c r="JO943" s="89"/>
      <c r="JP943" s="89"/>
      <c r="JQ943" s="89"/>
      <c r="JR943" s="89"/>
      <c r="JS943" s="89"/>
      <c r="JT943" s="89"/>
      <c r="JU943" s="89"/>
      <c r="JV943" s="89"/>
      <c r="JW943" s="89"/>
      <c r="JX943" s="89"/>
      <c r="JY943" s="89"/>
      <c r="JZ943" s="89"/>
      <c r="KA943" s="89"/>
      <c r="KB943" s="89"/>
      <c r="KC943" s="89"/>
      <c r="KD943" s="89"/>
      <c r="KE943" s="89"/>
      <c r="KF943" s="89"/>
      <c r="KG943" s="89"/>
      <c r="KH943" s="89"/>
      <c r="KI943" s="89"/>
      <c r="KJ943" s="89"/>
      <c r="KK943" s="89"/>
      <c r="KL943" s="89"/>
      <c r="KM943" s="89"/>
      <c r="KN943" s="89"/>
      <c r="KO943" s="89"/>
      <c r="KP943" s="89"/>
      <c r="KQ943" s="89"/>
      <c r="KR943" s="89"/>
      <c r="KS943" s="89"/>
      <c r="KT943" s="89"/>
      <c r="KU943" s="89"/>
      <c r="KV943" s="89"/>
      <c r="KW943" s="89"/>
      <c r="KX943" s="89"/>
      <c r="KY943" s="89"/>
      <c r="KZ943" s="89"/>
      <c r="LA943" s="89"/>
      <c r="LB943" s="89"/>
      <c r="LC943" s="89"/>
      <c r="LD943" s="89"/>
      <c r="LE943" s="89"/>
      <c r="LF943" s="89"/>
      <c r="LG943" s="89"/>
      <c r="LH943" s="89"/>
      <c r="LI943" s="89"/>
      <c r="LJ943" s="89"/>
      <c r="LK943" s="89"/>
      <c r="LL943" s="89"/>
      <c r="LM943" s="89"/>
      <c r="LN943" s="89"/>
      <c r="LO943" s="89"/>
      <c r="LP943" s="89"/>
      <c r="LQ943" s="89"/>
      <c r="LR943" s="89"/>
      <c r="LS943" s="89"/>
      <c r="LT943" s="89"/>
      <c r="LU943" s="89"/>
      <c r="LV943" s="89"/>
      <c r="LW943" s="89"/>
      <c r="LX943" s="89"/>
      <c r="LY943" s="89"/>
      <c r="LZ943" s="89"/>
      <c r="MA943" s="89"/>
      <c r="MB943" s="89"/>
      <c r="MC943" s="89"/>
      <c r="MD943" s="89"/>
      <c r="ME943" s="89"/>
      <c r="MF943" s="89"/>
      <c r="MG943" s="89"/>
      <c r="MH943" s="89"/>
      <c r="MI943" s="89"/>
      <c r="MJ943" s="89"/>
      <c r="MK943" s="89"/>
      <c r="ML943" s="89"/>
      <c r="MM943" s="89"/>
      <c r="MN943" s="89"/>
      <c r="MO943" s="89"/>
      <c r="MP943" s="89"/>
      <c r="MQ943" s="89"/>
      <c r="MR943" s="89"/>
      <c r="MS943" s="89"/>
      <c r="MT943" s="89"/>
      <c r="MU943" s="89"/>
      <c r="MV943" s="89"/>
      <c r="MW943" s="89"/>
      <c r="MX943" s="89"/>
      <c r="MY943" s="89"/>
      <c r="MZ943" s="89"/>
      <c r="NA943" s="89"/>
      <c r="NB943" s="89"/>
      <c r="NC943" s="89"/>
      <c r="ND943" s="89"/>
      <c r="NE943" s="89"/>
      <c r="NF943" s="89"/>
      <c r="NG943" s="89"/>
      <c r="NH943" s="89"/>
      <c r="NI943" s="89"/>
      <c r="NJ943" s="89"/>
      <c r="NK943" s="89"/>
      <c r="NL943" s="89"/>
      <c r="NM943" s="89"/>
      <c r="NN943" s="89"/>
      <c r="NO943" s="89"/>
      <c r="NP943" s="89"/>
      <c r="NQ943" s="89"/>
      <c r="NR943" s="89"/>
      <c r="NS943" s="89"/>
      <c r="NT943" s="89"/>
      <c r="NU943" s="89"/>
      <c r="NV943" s="89"/>
      <c r="NW943" s="89"/>
      <c r="NX943" s="89"/>
      <c r="NY943" s="89"/>
      <c r="NZ943" s="89"/>
      <c r="OA943" s="89"/>
      <c r="OB943" s="89"/>
      <c r="OC943" s="89"/>
      <c r="OD943" s="89"/>
      <c r="OE943" s="89"/>
      <c r="OF943" s="89"/>
      <c r="OG943" s="89"/>
      <c r="OH943" s="89"/>
      <c r="OI943" s="89"/>
      <c r="OJ943" s="89"/>
      <c r="OK943" s="89"/>
      <c r="OL943" s="89"/>
      <c r="OM943" s="89"/>
      <c r="ON943" s="89"/>
      <c r="OO943" s="89"/>
      <c r="OP943" s="89"/>
      <c r="OQ943" s="89"/>
      <c r="OR943" s="89"/>
      <c r="OS943" s="89"/>
      <c r="OT943" s="89"/>
      <c r="OU943" s="89"/>
      <c r="OV943" s="89"/>
      <c r="OW943" s="89"/>
      <c r="OX943" s="89"/>
      <c r="OY943" s="89"/>
      <c r="OZ943" s="89"/>
      <c r="PA943" s="89"/>
      <c r="PB943" s="89"/>
      <c r="PC943" s="89"/>
      <c r="PD943" s="89"/>
      <c r="PE943" s="89"/>
      <c r="PF943" s="89"/>
      <c r="PG943" s="89"/>
      <c r="PH943" s="89"/>
      <c r="PI943" s="89"/>
      <c r="PJ943" s="89"/>
      <c r="PK943" s="89"/>
      <c r="PL943" s="89"/>
      <c r="PM943" s="89"/>
      <c r="PN943" s="89"/>
      <c r="PO943" s="89"/>
      <c r="PP943" s="89"/>
      <c r="PQ943" s="89"/>
      <c r="PR943" s="89"/>
      <c r="PS943" s="89"/>
      <c r="PT943" s="89"/>
      <c r="PU943" s="89"/>
      <c r="PV943" s="89"/>
      <c r="PW943" s="89"/>
      <c r="PX943" s="89"/>
      <c r="PY943" s="89"/>
      <c r="PZ943" s="89"/>
      <c r="QA943" s="89"/>
      <c r="QB943" s="89"/>
      <c r="QC943" s="89"/>
      <c r="QD943" s="89"/>
    </row>
    <row r="944" spans="1:446" x14ac:dyDescent="0.2">
      <c r="A944" s="19" t="s">
        <v>674</v>
      </c>
      <c r="B944" s="89">
        <v>1</v>
      </c>
      <c r="C944" s="89">
        <v>1</v>
      </c>
      <c r="D944" s="89">
        <v>1</v>
      </c>
      <c r="E944" s="89">
        <v>1</v>
      </c>
      <c r="F944" s="89">
        <v>1</v>
      </c>
      <c r="G944" s="89">
        <v>1</v>
      </c>
      <c r="H944" s="89">
        <v>1</v>
      </c>
      <c r="I944" s="89">
        <v>1</v>
      </c>
      <c r="J944" s="89">
        <v>1</v>
      </c>
      <c r="K944" s="89">
        <v>1</v>
      </c>
      <c r="L944" s="89">
        <v>1</v>
      </c>
      <c r="M944" s="89">
        <v>1</v>
      </c>
      <c r="N944" s="89">
        <v>1</v>
      </c>
      <c r="O944" s="89">
        <v>1</v>
      </c>
      <c r="P944" s="89">
        <v>1</v>
      </c>
      <c r="Q944" s="89">
        <v>1</v>
      </c>
      <c r="R944" s="89">
        <v>1</v>
      </c>
      <c r="S944" s="89">
        <v>1</v>
      </c>
      <c r="T944" s="89">
        <v>1</v>
      </c>
      <c r="U944" s="89">
        <v>1</v>
      </c>
      <c r="V944" s="89">
        <v>1</v>
      </c>
      <c r="W944" s="89">
        <v>1</v>
      </c>
      <c r="X944" s="89">
        <v>1</v>
      </c>
      <c r="Y944" s="89">
        <v>1</v>
      </c>
      <c r="Z944" s="89">
        <v>1</v>
      </c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89"/>
      <c r="BM944" s="89"/>
      <c r="BN944" s="89"/>
      <c r="BO944" s="89"/>
      <c r="BP944" s="89"/>
      <c r="BQ944" s="89"/>
      <c r="BR944" s="89"/>
      <c r="BS944" s="89"/>
      <c r="BT944" s="89"/>
      <c r="BU944" s="89"/>
      <c r="BV944" s="89"/>
      <c r="BW944" s="89"/>
      <c r="BX944" s="89"/>
      <c r="BY944" s="89"/>
      <c r="BZ944" s="89"/>
      <c r="CA944" s="89"/>
      <c r="CB944" s="89"/>
      <c r="CC944" s="89"/>
      <c r="CD944" s="89"/>
      <c r="CE944" s="89"/>
      <c r="CF944" s="89"/>
      <c r="CG944" s="89"/>
      <c r="CH944" s="89"/>
      <c r="CI944" s="89"/>
      <c r="CJ944" s="89"/>
      <c r="CK944" s="89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89"/>
      <c r="CW944" s="89"/>
      <c r="CX944" s="89"/>
      <c r="CY944" s="89"/>
      <c r="CZ944" s="89"/>
      <c r="DA944" s="89"/>
      <c r="DB944" s="89"/>
      <c r="DC944" s="89"/>
      <c r="DD944" s="89"/>
      <c r="DE944" s="89"/>
      <c r="DF944" s="89"/>
      <c r="DG944" s="89"/>
      <c r="DH944" s="89"/>
      <c r="DI944" s="89"/>
      <c r="DJ944" s="89"/>
      <c r="DK944" s="89"/>
      <c r="DL944" s="89"/>
      <c r="DM944" s="89"/>
      <c r="DN944" s="89"/>
      <c r="DO944" s="89"/>
      <c r="DP944" s="89"/>
      <c r="DQ944" s="89"/>
      <c r="DR944" s="89"/>
      <c r="DS944" s="89"/>
      <c r="DT944" s="89"/>
      <c r="DU944" s="89"/>
      <c r="DV944" s="89"/>
      <c r="DW944" s="89"/>
      <c r="DX944" s="89"/>
      <c r="DY944" s="89"/>
      <c r="DZ944" s="89"/>
      <c r="EA944" s="89"/>
      <c r="EB944" s="89"/>
      <c r="EC944" s="89"/>
      <c r="ED944" s="89"/>
      <c r="EE944" s="89">
        <v>1</v>
      </c>
      <c r="EF944" s="89"/>
      <c r="EG944" s="89">
        <v>1</v>
      </c>
      <c r="EH944" s="89"/>
      <c r="EI944" s="89"/>
      <c r="EJ944" s="89"/>
      <c r="EK944" s="89"/>
      <c r="EL944" s="89">
        <v>1</v>
      </c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>
        <v>1</v>
      </c>
      <c r="GH944" s="89"/>
      <c r="GI944" s="89"/>
      <c r="GJ944" s="89"/>
      <c r="GK944" s="89">
        <v>1</v>
      </c>
      <c r="GL944" s="89"/>
      <c r="GM944" s="89"/>
      <c r="GN944" s="89"/>
      <c r="GO944" s="89"/>
      <c r="GP944" s="89"/>
      <c r="GQ944" s="89"/>
      <c r="GR944" s="89">
        <v>1</v>
      </c>
      <c r="GS944" s="89">
        <v>1</v>
      </c>
      <c r="GT944" s="89">
        <v>1</v>
      </c>
      <c r="GU944" s="89">
        <v>1</v>
      </c>
      <c r="GV944" s="89"/>
      <c r="GW944" s="89">
        <v>1</v>
      </c>
      <c r="GX944" s="89"/>
      <c r="GY944" s="89"/>
      <c r="GZ944" s="89">
        <v>1</v>
      </c>
      <c r="HA944" s="89">
        <v>1</v>
      </c>
      <c r="HB944" s="89"/>
      <c r="HC944" s="89"/>
      <c r="HD944" s="89"/>
      <c r="HE944" s="89">
        <v>1</v>
      </c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>
        <v>1</v>
      </c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  <c r="IS944" s="89"/>
      <c r="IT944" s="89"/>
      <c r="IU944" s="89"/>
      <c r="IV944" s="89"/>
      <c r="IW944" s="89"/>
      <c r="IX944" s="89"/>
      <c r="IY944" s="89"/>
      <c r="IZ944" s="89"/>
      <c r="JA944" s="89">
        <v>1</v>
      </c>
      <c r="JB944" s="89"/>
      <c r="JC944" s="89"/>
      <c r="JD944" s="89"/>
      <c r="JE944" s="89"/>
      <c r="JF944" s="89"/>
      <c r="JG944" s="89"/>
      <c r="JH944" s="89"/>
      <c r="JI944" s="89"/>
      <c r="JJ944" s="89"/>
      <c r="JK944" s="89"/>
      <c r="JL944" s="89"/>
      <c r="JM944" s="89"/>
      <c r="JN944" s="89"/>
      <c r="JO944" s="89"/>
      <c r="JP944" s="89"/>
      <c r="JQ944" s="89"/>
      <c r="JR944" s="89"/>
      <c r="JS944" s="89"/>
      <c r="JT944" s="89"/>
      <c r="JU944" s="89"/>
      <c r="JV944" s="89"/>
      <c r="JW944" s="89"/>
      <c r="JX944" s="89"/>
      <c r="JY944" s="89"/>
      <c r="JZ944" s="89">
        <v>1</v>
      </c>
      <c r="KA944" s="89"/>
      <c r="KB944" s="89"/>
      <c r="KC944" s="89"/>
      <c r="KD944" s="89"/>
      <c r="KE944" s="89"/>
      <c r="KF944" s="89"/>
      <c r="KG944" s="89"/>
      <c r="KH944" s="89"/>
      <c r="KI944" s="89"/>
      <c r="KJ944" s="89"/>
      <c r="KK944" s="89"/>
      <c r="KL944" s="89"/>
      <c r="KM944" s="89"/>
      <c r="KN944" s="89"/>
      <c r="KO944" s="89"/>
      <c r="KP944" s="89"/>
      <c r="KQ944" s="89">
        <v>1</v>
      </c>
      <c r="KR944" s="89"/>
      <c r="KS944" s="89"/>
      <c r="KT944" s="89"/>
      <c r="KU944" s="89"/>
      <c r="KV944" s="89"/>
      <c r="KW944" s="89"/>
      <c r="KX944" s="89"/>
      <c r="KY944" s="89"/>
      <c r="KZ944" s="89"/>
      <c r="LA944" s="89"/>
      <c r="LB944" s="89"/>
      <c r="LC944" s="89"/>
      <c r="LD944" s="89"/>
      <c r="LE944" s="89"/>
      <c r="LF944" s="89"/>
      <c r="LG944" s="89"/>
      <c r="LH944" s="89"/>
      <c r="LI944" s="89"/>
      <c r="LJ944" s="89"/>
      <c r="LK944" s="89"/>
      <c r="LL944" s="89"/>
      <c r="LM944" s="89"/>
      <c r="LN944" s="89"/>
      <c r="LO944" s="89"/>
      <c r="LP944" s="89"/>
      <c r="LQ944" s="89"/>
      <c r="LR944" s="89"/>
      <c r="LS944" s="89"/>
      <c r="LT944" s="89"/>
      <c r="LU944" s="89"/>
      <c r="LV944" s="89"/>
      <c r="LW944" s="89"/>
      <c r="LX944" s="89"/>
      <c r="LY944" s="89"/>
      <c r="LZ944" s="89"/>
      <c r="MA944" s="89"/>
      <c r="MB944" s="89"/>
      <c r="MC944" s="89"/>
      <c r="MD944" s="89"/>
      <c r="ME944" s="89"/>
      <c r="MF944" s="89"/>
      <c r="MG944" s="89"/>
      <c r="MH944" s="89"/>
      <c r="MI944" s="89"/>
      <c r="MJ944" s="89"/>
      <c r="MK944" s="89"/>
      <c r="ML944" s="89"/>
      <c r="MM944" s="89"/>
      <c r="MN944" s="89"/>
      <c r="MO944" s="89"/>
      <c r="MP944" s="89"/>
      <c r="MQ944" s="89"/>
      <c r="MR944" s="89"/>
      <c r="MS944" s="89"/>
      <c r="MT944" s="89"/>
      <c r="MU944" s="89"/>
      <c r="MV944" s="89"/>
      <c r="MW944" s="89"/>
      <c r="MX944" s="89"/>
      <c r="MY944" s="89"/>
      <c r="MZ944" s="89"/>
      <c r="NA944" s="89"/>
      <c r="NB944" s="89"/>
      <c r="NC944" s="89"/>
      <c r="ND944" s="89"/>
      <c r="NE944" s="89"/>
      <c r="NF944" s="89"/>
      <c r="NG944" s="89"/>
      <c r="NH944" s="89"/>
      <c r="NI944" s="89"/>
      <c r="NJ944" s="89"/>
      <c r="NK944" s="89"/>
      <c r="NL944" s="89"/>
      <c r="NM944" s="89"/>
      <c r="NN944" s="89"/>
      <c r="NO944" s="89"/>
      <c r="NP944" s="89"/>
      <c r="NQ944" s="89"/>
      <c r="NR944" s="89"/>
      <c r="NS944" s="89"/>
      <c r="NT944" s="89"/>
      <c r="NU944" s="89"/>
      <c r="NV944" s="89"/>
      <c r="NW944" s="89"/>
      <c r="NX944" s="89"/>
      <c r="NY944" s="89"/>
      <c r="NZ944" s="89"/>
      <c r="OA944" s="89"/>
      <c r="OB944" s="89"/>
      <c r="OC944" s="89"/>
      <c r="OD944" s="89"/>
      <c r="OE944" s="89"/>
      <c r="OF944" s="89"/>
      <c r="OG944" s="89"/>
      <c r="OH944" s="89"/>
      <c r="OI944" s="89"/>
      <c r="OJ944" s="89"/>
      <c r="OK944" s="89"/>
      <c r="OL944" s="89"/>
      <c r="OM944" s="89"/>
      <c r="ON944" s="89"/>
      <c r="OO944" s="89"/>
      <c r="OP944" s="89"/>
      <c r="OQ944" s="89"/>
      <c r="OR944" s="89"/>
      <c r="OS944" s="89"/>
      <c r="OT944" s="89"/>
      <c r="OU944" s="89"/>
      <c r="OV944" s="89"/>
      <c r="OW944" s="89"/>
      <c r="OX944" s="89"/>
      <c r="OY944" s="89"/>
      <c r="OZ944" s="89"/>
      <c r="PA944" s="89"/>
      <c r="PB944" s="89"/>
      <c r="PC944" s="89"/>
      <c r="PD944" s="89"/>
      <c r="PE944" s="89"/>
      <c r="PF944" s="89"/>
      <c r="PG944" s="89"/>
      <c r="PH944" s="89">
        <v>1</v>
      </c>
      <c r="PI944" s="89"/>
      <c r="PJ944" s="89"/>
      <c r="PK944" s="89"/>
      <c r="PL944" s="89"/>
      <c r="PM944" s="89"/>
      <c r="PN944" s="89"/>
      <c r="PO944" s="89"/>
      <c r="PP944" s="89"/>
      <c r="PQ944" s="89"/>
      <c r="PR944" s="89"/>
      <c r="PS944" s="89"/>
      <c r="PT944" s="89"/>
      <c r="PU944" s="89"/>
      <c r="PV944" s="89"/>
      <c r="PW944" s="89"/>
      <c r="PX944" s="89"/>
      <c r="PY944" s="89"/>
      <c r="PZ944" s="89"/>
      <c r="QA944" s="89"/>
      <c r="QB944" s="89"/>
      <c r="QC944" s="89"/>
      <c r="QD944" s="89"/>
    </row>
    <row r="945" spans="1:446" x14ac:dyDescent="0.2">
      <c r="A945" s="19" t="s">
        <v>578</v>
      </c>
      <c r="B945" s="89">
        <v>1</v>
      </c>
      <c r="C945" s="89">
        <v>1</v>
      </c>
      <c r="D945" s="89">
        <v>1</v>
      </c>
      <c r="E945" s="89">
        <v>1</v>
      </c>
      <c r="F945" s="89">
        <v>1</v>
      </c>
      <c r="G945" s="89">
        <v>1</v>
      </c>
      <c r="H945" s="89">
        <v>1</v>
      </c>
      <c r="I945" s="89">
        <v>1</v>
      </c>
      <c r="J945" s="89">
        <v>1</v>
      </c>
      <c r="K945" s="89">
        <v>1</v>
      </c>
      <c r="L945" s="89">
        <v>1</v>
      </c>
      <c r="M945" s="89">
        <v>1</v>
      </c>
      <c r="N945" s="89">
        <v>1</v>
      </c>
      <c r="O945" s="89">
        <v>1</v>
      </c>
      <c r="P945" s="89">
        <v>1</v>
      </c>
      <c r="Q945" s="89">
        <v>1</v>
      </c>
      <c r="R945" s="89">
        <v>1</v>
      </c>
      <c r="S945" s="89">
        <v>1</v>
      </c>
      <c r="T945" s="89">
        <v>1</v>
      </c>
      <c r="U945" s="89">
        <v>1</v>
      </c>
      <c r="V945" s="89">
        <v>1</v>
      </c>
      <c r="W945" s="89">
        <v>1</v>
      </c>
      <c r="X945" s="89">
        <v>1</v>
      </c>
      <c r="Y945" s="89">
        <v>1</v>
      </c>
      <c r="Z945" s="89">
        <v>1</v>
      </c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89"/>
      <c r="BM945" s="89"/>
      <c r="BN945" s="89"/>
      <c r="BO945" s="89"/>
      <c r="BP945" s="89"/>
      <c r="BQ945" s="89"/>
      <c r="BR945" s="89"/>
      <c r="BS945" s="89"/>
      <c r="BT945" s="89"/>
      <c r="BU945" s="89"/>
      <c r="BV945" s="89"/>
      <c r="BW945" s="89"/>
      <c r="BX945" s="89"/>
      <c r="BY945" s="89"/>
      <c r="BZ945" s="89"/>
      <c r="CA945" s="89"/>
      <c r="CB945" s="89"/>
      <c r="CC945" s="89"/>
      <c r="CD945" s="89"/>
      <c r="CE945" s="89"/>
      <c r="CF945" s="89"/>
      <c r="CG945" s="89"/>
      <c r="CH945" s="89"/>
      <c r="CI945" s="89"/>
      <c r="CJ945" s="89"/>
      <c r="CK945" s="89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89"/>
      <c r="CW945" s="89"/>
      <c r="CX945" s="89"/>
      <c r="CY945" s="89"/>
      <c r="CZ945" s="89"/>
      <c r="DA945" s="89"/>
      <c r="DB945" s="89"/>
      <c r="DC945" s="89"/>
      <c r="DD945" s="89"/>
      <c r="DE945" s="89"/>
      <c r="DF945" s="89"/>
      <c r="DG945" s="89"/>
      <c r="DH945" s="89"/>
      <c r="DI945" s="89"/>
      <c r="DJ945" s="89"/>
      <c r="DK945" s="89"/>
      <c r="DL945" s="89"/>
      <c r="DM945" s="89"/>
      <c r="DN945" s="89"/>
      <c r="DO945" s="89"/>
      <c r="DP945" s="89"/>
      <c r="DQ945" s="89"/>
      <c r="DR945" s="89"/>
      <c r="DS945" s="89"/>
      <c r="DT945" s="89"/>
      <c r="DU945" s="89"/>
      <c r="DV945" s="89"/>
      <c r="DW945" s="89"/>
      <c r="DX945" s="89"/>
      <c r="DY945" s="89"/>
      <c r="DZ945" s="89"/>
      <c r="EA945" s="89"/>
      <c r="EB945" s="89"/>
      <c r="EC945" s="89"/>
      <c r="ED945" s="89"/>
      <c r="EE945" s="89">
        <v>1</v>
      </c>
      <c r="EF945" s="89"/>
      <c r="EG945" s="89">
        <v>1</v>
      </c>
      <c r="EH945" s="89"/>
      <c r="EI945" s="89"/>
      <c r="EJ945" s="89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>
        <v>1</v>
      </c>
      <c r="GH945" s="89"/>
      <c r="GI945" s="89"/>
      <c r="GJ945" s="89"/>
      <c r="GK945" s="89">
        <v>1</v>
      </c>
      <c r="GL945" s="89"/>
      <c r="GM945" s="89"/>
      <c r="GN945" s="89"/>
      <c r="GO945" s="89"/>
      <c r="GP945" s="89"/>
      <c r="GQ945" s="89"/>
      <c r="GR945" s="89">
        <v>1</v>
      </c>
      <c r="GS945" s="89">
        <v>1</v>
      </c>
      <c r="GT945" s="89">
        <v>1</v>
      </c>
      <c r="GU945" s="89">
        <v>1</v>
      </c>
      <c r="GV945" s="89"/>
      <c r="GW945" s="89">
        <v>1</v>
      </c>
      <c r="GX945" s="89"/>
      <c r="GY945" s="89"/>
      <c r="GZ945" s="89">
        <v>1</v>
      </c>
      <c r="HA945" s="89">
        <v>1</v>
      </c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  <c r="IS945" s="89"/>
      <c r="IT945" s="89"/>
      <c r="IU945" s="89"/>
      <c r="IV945" s="89"/>
      <c r="IW945" s="89"/>
      <c r="IX945" s="89"/>
      <c r="IY945" s="89"/>
      <c r="IZ945" s="89"/>
      <c r="JA945" s="89"/>
      <c r="JB945" s="89"/>
      <c r="JC945" s="89"/>
      <c r="JD945" s="89"/>
      <c r="JE945" s="89"/>
      <c r="JF945" s="89"/>
      <c r="JG945" s="89"/>
      <c r="JH945" s="89"/>
      <c r="JI945" s="89"/>
      <c r="JJ945" s="89"/>
      <c r="JK945" s="89"/>
      <c r="JL945" s="89"/>
      <c r="JM945" s="89"/>
      <c r="JN945" s="89"/>
      <c r="JO945" s="89"/>
      <c r="JP945" s="89"/>
      <c r="JQ945" s="89"/>
      <c r="JR945" s="89"/>
      <c r="JS945" s="89"/>
      <c r="JT945" s="89"/>
      <c r="JU945" s="89"/>
      <c r="JV945" s="89"/>
      <c r="JW945" s="89"/>
      <c r="JX945" s="89"/>
      <c r="JY945" s="89"/>
      <c r="JZ945" s="89"/>
      <c r="KA945" s="89"/>
      <c r="KB945" s="89"/>
      <c r="KC945" s="89"/>
      <c r="KD945" s="89"/>
      <c r="KE945" s="89"/>
      <c r="KF945" s="89"/>
      <c r="KG945" s="89"/>
      <c r="KH945" s="89"/>
      <c r="KI945" s="89"/>
      <c r="KJ945" s="89"/>
      <c r="KK945" s="89"/>
      <c r="KL945" s="89"/>
      <c r="KM945" s="89"/>
      <c r="KN945" s="89"/>
      <c r="KO945" s="89"/>
      <c r="KP945" s="89"/>
      <c r="KQ945" s="89"/>
      <c r="KR945" s="89"/>
      <c r="KS945" s="89"/>
      <c r="KT945" s="89"/>
      <c r="KU945" s="89"/>
      <c r="KV945" s="89"/>
      <c r="KW945" s="89"/>
      <c r="KX945" s="89"/>
      <c r="KY945" s="89"/>
      <c r="KZ945" s="89"/>
      <c r="LA945" s="89"/>
      <c r="LB945" s="89"/>
      <c r="LC945" s="89"/>
      <c r="LD945" s="89"/>
      <c r="LE945" s="89"/>
      <c r="LF945" s="89"/>
      <c r="LG945" s="89"/>
      <c r="LH945" s="89"/>
      <c r="LI945" s="89"/>
      <c r="LJ945" s="89"/>
      <c r="LK945" s="89"/>
      <c r="LL945" s="89"/>
      <c r="LM945" s="89"/>
      <c r="LN945" s="89"/>
      <c r="LO945" s="89"/>
      <c r="LP945" s="89"/>
      <c r="LQ945" s="89"/>
      <c r="LR945" s="89"/>
      <c r="LS945" s="89"/>
      <c r="LT945" s="89"/>
      <c r="LU945" s="89"/>
      <c r="LV945" s="89"/>
      <c r="LW945" s="89"/>
      <c r="LX945" s="89"/>
      <c r="LY945" s="89"/>
      <c r="LZ945" s="89"/>
      <c r="MA945" s="89"/>
      <c r="MB945" s="89"/>
      <c r="MC945" s="89"/>
      <c r="MD945" s="89"/>
      <c r="ME945" s="89"/>
      <c r="MF945" s="89"/>
      <c r="MG945" s="89"/>
      <c r="MH945" s="89"/>
      <c r="MI945" s="89"/>
      <c r="MJ945" s="89"/>
      <c r="MK945" s="89"/>
      <c r="ML945" s="89"/>
      <c r="MM945" s="89"/>
      <c r="MN945" s="89"/>
      <c r="MO945" s="89"/>
      <c r="MP945" s="89"/>
      <c r="MQ945" s="89"/>
      <c r="MR945" s="89"/>
      <c r="MS945" s="89"/>
      <c r="MT945" s="89"/>
      <c r="MU945" s="89"/>
      <c r="MV945" s="89"/>
      <c r="MW945" s="89"/>
      <c r="MX945" s="89"/>
      <c r="MY945" s="89"/>
      <c r="MZ945" s="89"/>
      <c r="NA945" s="89"/>
      <c r="NB945" s="89"/>
      <c r="NC945" s="89"/>
      <c r="ND945" s="89"/>
      <c r="NE945" s="89"/>
      <c r="NF945" s="89"/>
      <c r="NG945" s="89"/>
      <c r="NH945" s="89"/>
      <c r="NI945" s="89"/>
      <c r="NJ945" s="89"/>
      <c r="NK945" s="89"/>
      <c r="NL945" s="89"/>
      <c r="NM945" s="89"/>
      <c r="NN945" s="89"/>
      <c r="NO945" s="89"/>
      <c r="NP945" s="89"/>
      <c r="NQ945" s="89"/>
      <c r="NR945" s="89"/>
      <c r="NS945" s="89"/>
      <c r="NT945" s="89"/>
      <c r="NU945" s="89"/>
      <c r="NV945" s="89"/>
      <c r="NW945" s="89"/>
      <c r="NX945" s="89"/>
      <c r="NY945" s="89"/>
      <c r="NZ945" s="89"/>
      <c r="OA945" s="89"/>
      <c r="OB945" s="89"/>
      <c r="OC945" s="89"/>
      <c r="OD945" s="89"/>
      <c r="OE945" s="89"/>
      <c r="OF945" s="89"/>
      <c r="OG945" s="89"/>
      <c r="OH945" s="89"/>
      <c r="OI945" s="89"/>
      <c r="OJ945" s="89"/>
      <c r="OK945" s="89"/>
      <c r="OL945" s="89"/>
      <c r="OM945" s="89"/>
      <c r="ON945" s="89"/>
      <c r="OO945" s="89"/>
      <c r="OP945" s="89"/>
      <c r="OQ945" s="89"/>
      <c r="OR945" s="89"/>
      <c r="OS945" s="89"/>
      <c r="OT945" s="89"/>
      <c r="OU945" s="89"/>
      <c r="OV945" s="89"/>
      <c r="OW945" s="89"/>
      <c r="OX945" s="89"/>
      <c r="OY945" s="89"/>
      <c r="OZ945" s="89"/>
      <c r="PA945" s="89"/>
      <c r="PB945" s="89"/>
      <c r="PC945" s="89"/>
      <c r="PD945" s="89"/>
      <c r="PE945" s="89"/>
      <c r="PF945" s="89"/>
      <c r="PG945" s="89"/>
      <c r="PH945" s="89"/>
      <c r="PI945" s="89"/>
      <c r="PJ945" s="89"/>
      <c r="PK945" s="89"/>
      <c r="PL945" s="89"/>
      <c r="PM945" s="89"/>
      <c r="PN945" s="89"/>
      <c r="PO945" s="89"/>
      <c r="PP945" s="89"/>
      <c r="PQ945" s="89"/>
      <c r="PR945" s="89"/>
      <c r="PS945" s="89"/>
      <c r="PT945" s="89"/>
      <c r="PU945" s="89"/>
      <c r="PV945" s="89"/>
      <c r="PW945" s="89"/>
      <c r="PX945" s="89"/>
      <c r="PY945" s="89"/>
      <c r="PZ945" s="89"/>
      <c r="QA945" s="89"/>
      <c r="QB945" s="89"/>
      <c r="QC945" s="89"/>
      <c r="QD945" s="89"/>
    </row>
    <row r="946" spans="1:446" x14ac:dyDescent="0.2">
      <c r="A946" s="19" t="s">
        <v>561</v>
      </c>
      <c r="B946" s="89">
        <v>1</v>
      </c>
      <c r="C946" s="89">
        <v>1</v>
      </c>
      <c r="D946" s="89">
        <v>1</v>
      </c>
      <c r="E946" s="89">
        <v>1</v>
      </c>
      <c r="F946" s="89">
        <v>1</v>
      </c>
      <c r="G946" s="89">
        <v>1</v>
      </c>
      <c r="H946" s="89">
        <v>1</v>
      </c>
      <c r="I946" s="89">
        <v>1</v>
      </c>
      <c r="J946" s="89">
        <v>1</v>
      </c>
      <c r="K946" s="89">
        <v>1</v>
      </c>
      <c r="L946" s="89">
        <v>1</v>
      </c>
      <c r="M946" s="89">
        <v>1</v>
      </c>
      <c r="N946" s="89">
        <v>1</v>
      </c>
      <c r="O946" s="89">
        <v>1</v>
      </c>
      <c r="P946" s="89">
        <v>1</v>
      </c>
      <c r="Q946" s="89">
        <v>1</v>
      </c>
      <c r="R946" s="89">
        <v>1</v>
      </c>
      <c r="S946" s="89">
        <v>1</v>
      </c>
      <c r="T946" s="89">
        <v>1</v>
      </c>
      <c r="U946" s="89">
        <v>1</v>
      </c>
      <c r="V946" s="89">
        <v>1</v>
      </c>
      <c r="W946" s="89">
        <v>1</v>
      </c>
      <c r="X946" s="89">
        <v>1</v>
      </c>
      <c r="Y946" s="89">
        <v>1</v>
      </c>
      <c r="Z946" s="89">
        <v>1</v>
      </c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89"/>
      <c r="BM946" s="89"/>
      <c r="BN946" s="89"/>
      <c r="BO946" s="89"/>
      <c r="BP946" s="89"/>
      <c r="BQ946" s="89"/>
      <c r="BR946" s="89"/>
      <c r="BS946" s="89"/>
      <c r="BT946" s="89"/>
      <c r="BU946" s="89"/>
      <c r="BV946" s="89"/>
      <c r="BW946" s="89"/>
      <c r="BX946" s="89"/>
      <c r="BY946" s="89"/>
      <c r="BZ946" s="89"/>
      <c r="CA946" s="89"/>
      <c r="CB946" s="89"/>
      <c r="CC946" s="89"/>
      <c r="CD946" s="89"/>
      <c r="CE946" s="89"/>
      <c r="CF946" s="89"/>
      <c r="CG946" s="89"/>
      <c r="CH946" s="89"/>
      <c r="CI946" s="89"/>
      <c r="CJ946" s="89"/>
      <c r="CK946" s="89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89"/>
      <c r="CW946" s="89"/>
      <c r="CX946" s="89"/>
      <c r="CY946" s="89"/>
      <c r="CZ946" s="89"/>
      <c r="DA946" s="89"/>
      <c r="DB946" s="89"/>
      <c r="DC946" s="89"/>
      <c r="DD946" s="89"/>
      <c r="DE946" s="89"/>
      <c r="DF946" s="89"/>
      <c r="DG946" s="89"/>
      <c r="DH946" s="89"/>
      <c r="DI946" s="89"/>
      <c r="DJ946" s="89"/>
      <c r="DK946" s="89"/>
      <c r="DL946" s="89"/>
      <c r="DM946" s="89"/>
      <c r="DN946" s="89"/>
      <c r="DO946" s="89"/>
      <c r="DP946" s="89"/>
      <c r="DQ946" s="89"/>
      <c r="DR946" s="89"/>
      <c r="DS946" s="89"/>
      <c r="DT946" s="89"/>
      <c r="DU946" s="89"/>
      <c r="DV946" s="89"/>
      <c r="DW946" s="89"/>
      <c r="DX946" s="89"/>
      <c r="DY946" s="89"/>
      <c r="DZ946" s="89"/>
      <c r="EA946" s="89"/>
      <c r="EB946" s="89"/>
      <c r="EC946" s="89"/>
      <c r="ED946" s="89"/>
      <c r="EE946" s="89">
        <v>1</v>
      </c>
      <c r="EF946" s="89"/>
      <c r="EG946" s="89">
        <v>1</v>
      </c>
      <c r="EH946" s="89"/>
      <c r="EI946" s="89"/>
      <c r="EJ946" s="89"/>
      <c r="EK946" s="89"/>
      <c r="EL946" s="89"/>
      <c r="EM946" s="89">
        <v>1</v>
      </c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>
        <v>1</v>
      </c>
      <c r="GH946" s="89"/>
      <c r="GI946" s="89"/>
      <c r="GJ946" s="89"/>
      <c r="GK946" s="89">
        <v>1</v>
      </c>
      <c r="GL946" s="89"/>
      <c r="GM946" s="89"/>
      <c r="GN946" s="89"/>
      <c r="GO946" s="89"/>
      <c r="GP946" s="89"/>
      <c r="GQ946" s="89"/>
      <c r="GR946" s="89">
        <v>1</v>
      </c>
      <c r="GS946" s="89">
        <v>1</v>
      </c>
      <c r="GT946" s="89">
        <v>1</v>
      </c>
      <c r="GU946" s="89">
        <v>1</v>
      </c>
      <c r="GV946" s="89"/>
      <c r="GW946" s="89">
        <v>1</v>
      </c>
      <c r="GX946" s="89"/>
      <c r="GY946" s="89"/>
      <c r="GZ946" s="89">
        <v>1</v>
      </c>
      <c r="HA946" s="89">
        <v>1</v>
      </c>
      <c r="HB946" s="89"/>
      <c r="HC946" s="89"/>
      <c r="HD946" s="89"/>
      <c r="HE946" s="89"/>
      <c r="HF946" s="89">
        <v>1</v>
      </c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>
        <v>1</v>
      </c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  <c r="IS946" s="89"/>
      <c r="IT946" s="89"/>
      <c r="IU946" s="89"/>
      <c r="IV946" s="89"/>
      <c r="IW946" s="89"/>
      <c r="IX946" s="89"/>
      <c r="IY946" s="89"/>
      <c r="IZ946" s="89"/>
      <c r="JA946" s="89"/>
      <c r="JB946" s="89">
        <v>1</v>
      </c>
      <c r="JC946" s="89"/>
      <c r="JD946" s="89"/>
      <c r="JE946" s="89"/>
      <c r="JF946" s="89"/>
      <c r="JG946" s="89"/>
      <c r="JH946" s="89"/>
      <c r="JI946" s="89"/>
      <c r="JJ946" s="89"/>
      <c r="JK946" s="89"/>
      <c r="JL946" s="89"/>
      <c r="JM946" s="89"/>
      <c r="JN946" s="89"/>
      <c r="JO946" s="89"/>
      <c r="JP946" s="89"/>
      <c r="JQ946" s="89"/>
      <c r="JR946" s="89"/>
      <c r="JS946" s="89"/>
      <c r="JT946" s="89"/>
      <c r="JU946" s="89"/>
      <c r="JV946" s="89"/>
      <c r="JW946" s="89"/>
      <c r="JX946" s="89"/>
      <c r="JY946" s="89"/>
      <c r="JZ946" s="89"/>
      <c r="KA946" s="89">
        <v>1</v>
      </c>
      <c r="KB946" s="89"/>
      <c r="KC946" s="89"/>
      <c r="KD946" s="89"/>
      <c r="KE946" s="89"/>
      <c r="KF946" s="89"/>
      <c r="KG946" s="89"/>
      <c r="KH946" s="89"/>
      <c r="KI946" s="89"/>
      <c r="KJ946" s="89"/>
      <c r="KK946" s="89"/>
      <c r="KL946" s="89"/>
      <c r="KM946" s="89"/>
      <c r="KN946" s="89"/>
      <c r="KO946" s="89"/>
      <c r="KP946" s="89"/>
      <c r="KQ946" s="89"/>
      <c r="KR946" s="89">
        <v>1</v>
      </c>
      <c r="KS946" s="89"/>
      <c r="KT946" s="89"/>
      <c r="KU946" s="89"/>
      <c r="KV946" s="89"/>
      <c r="KW946" s="89"/>
      <c r="KX946" s="89"/>
      <c r="KY946" s="89"/>
      <c r="KZ946" s="89"/>
      <c r="LA946" s="89"/>
      <c r="LB946" s="89"/>
      <c r="LC946" s="89"/>
      <c r="LD946" s="89"/>
      <c r="LE946" s="89"/>
      <c r="LF946" s="89"/>
      <c r="LG946" s="89"/>
      <c r="LH946" s="89"/>
      <c r="LI946" s="89"/>
      <c r="LJ946" s="89"/>
      <c r="LK946" s="89"/>
      <c r="LL946" s="89"/>
      <c r="LM946" s="89"/>
      <c r="LN946" s="89"/>
      <c r="LO946" s="89"/>
      <c r="LP946" s="89"/>
      <c r="LQ946" s="89"/>
      <c r="LR946" s="89"/>
      <c r="LS946" s="89"/>
      <c r="LT946" s="89"/>
      <c r="LU946" s="89"/>
      <c r="LV946" s="89"/>
      <c r="LW946" s="89"/>
      <c r="LX946" s="89"/>
      <c r="LY946" s="89"/>
      <c r="LZ946" s="89"/>
      <c r="MA946" s="89"/>
      <c r="MB946" s="89"/>
      <c r="MC946" s="89"/>
      <c r="MD946" s="89"/>
      <c r="ME946" s="89"/>
      <c r="MF946" s="89"/>
      <c r="MG946" s="89"/>
      <c r="MH946" s="89"/>
      <c r="MI946" s="89"/>
      <c r="MJ946" s="89"/>
      <c r="MK946" s="89"/>
      <c r="ML946" s="89"/>
      <c r="MM946" s="89"/>
      <c r="MN946" s="89"/>
      <c r="MO946" s="89"/>
      <c r="MP946" s="89"/>
      <c r="MQ946" s="89"/>
      <c r="MR946" s="89"/>
      <c r="MS946" s="89"/>
      <c r="MT946" s="89"/>
      <c r="MU946" s="89"/>
      <c r="MV946" s="89"/>
      <c r="MW946" s="89"/>
      <c r="MX946" s="89"/>
      <c r="MY946" s="89"/>
      <c r="MZ946" s="89"/>
      <c r="NA946" s="89"/>
      <c r="NB946" s="89"/>
      <c r="NC946" s="89"/>
      <c r="ND946" s="89"/>
      <c r="NE946" s="89"/>
      <c r="NF946" s="89"/>
      <c r="NG946" s="89"/>
      <c r="NH946" s="89"/>
      <c r="NI946" s="89"/>
      <c r="NJ946" s="89"/>
      <c r="NK946" s="89"/>
      <c r="NL946" s="89"/>
      <c r="NM946" s="89"/>
      <c r="NN946" s="89"/>
      <c r="NO946" s="89"/>
      <c r="NP946" s="89"/>
      <c r="NQ946" s="89"/>
      <c r="NR946" s="89"/>
      <c r="NS946" s="89"/>
      <c r="NT946" s="89"/>
      <c r="NU946" s="89"/>
      <c r="NV946" s="89"/>
      <c r="NW946" s="89"/>
      <c r="NX946" s="89"/>
      <c r="NY946" s="89"/>
      <c r="NZ946" s="89"/>
      <c r="OA946" s="89"/>
      <c r="OB946" s="89"/>
      <c r="OC946" s="89"/>
      <c r="OD946" s="89"/>
      <c r="OE946" s="89"/>
      <c r="OF946" s="89"/>
      <c r="OG946" s="89"/>
      <c r="OH946" s="89"/>
      <c r="OI946" s="89"/>
      <c r="OJ946" s="89"/>
      <c r="OK946" s="89"/>
      <c r="OL946" s="89"/>
      <c r="OM946" s="89"/>
      <c r="ON946" s="89"/>
      <c r="OO946" s="89"/>
      <c r="OP946" s="89"/>
      <c r="OQ946" s="89"/>
      <c r="OR946" s="89"/>
      <c r="OS946" s="89"/>
      <c r="OT946" s="89"/>
      <c r="OU946" s="89"/>
      <c r="OV946" s="89"/>
      <c r="OW946" s="89"/>
      <c r="OX946" s="89"/>
      <c r="OY946" s="89"/>
      <c r="OZ946" s="89"/>
      <c r="PA946" s="89"/>
      <c r="PB946" s="89"/>
      <c r="PC946" s="89"/>
      <c r="PD946" s="89"/>
      <c r="PE946" s="89"/>
      <c r="PF946" s="89"/>
      <c r="PG946" s="89"/>
      <c r="PH946" s="89"/>
      <c r="PI946" s="89"/>
      <c r="PJ946" s="89"/>
      <c r="PK946" s="89"/>
      <c r="PL946" s="89"/>
      <c r="PM946" s="89"/>
      <c r="PN946" s="89"/>
      <c r="PO946" s="89"/>
      <c r="PP946" s="89"/>
      <c r="PQ946" s="89"/>
      <c r="PR946" s="89"/>
      <c r="PS946" s="89"/>
      <c r="PT946" s="89"/>
      <c r="PU946" s="89"/>
      <c r="PV946" s="89"/>
      <c r="PW946" s="89"/>
      <c r="PX946" s="89"/>
      <c r="PY946" s="89"/>
      <c r="PZ946" s="89"/>
      <c r="QA946" s="89"/>
      <c r="QB946" s="89"/>
      <c r="QC946" s="89"/>
      <c r="QD946" s="89"/>
    </row>
    <row r="947" spans="1:446" x14ac:dyDescent="0.2">
      <c r="A947" s="19" t="s">
        <v>556</v>
      </c>
      <c r="B947" s="89">
        <v>1</v>
      </c>
      <c r="C947" s="89">
        <v>1</v>
      </c>
      <c r="D947" s="89">
        <v>1</v>
      </c>
      <c r="E947" s="89">
        <v>1</v>
      </c>
      <c r="F947" s="89">
        <v>1</v>
      </c>
      <c r="G947" s="89">
        <v>1</v>
      </c>
      <c r="H947" s="89">
        <v>1</v>
      </c>
      <c r="I947" s="89">
        <v>1</v>
      </c>
      <c r="J947" s="89">
        <v>1</v>
      </c>
      <c r="K947" s="89">
        <v>1</v>
      </c>
      <c r="L947" s="89">
        <v>1</v>
      </c>
      <c r="M947" s="89">
        <v>1</v>
      </c>
      <c r="N947" s="89">
        <v>1</v>
      </c>
      <c r="O947" s="89">
        <v>1</v>
      </c>
      <c r="P947" s="89">
        <v>1</v>
      </c>
      <c r="Q947" s="89">
        <v>1</v>
      </c>
      <c r="R947" s="89">
        <v>1</v>
      </c>
      <c r="S947" s="89">
        <v>1</v>
      </c>
      <c r="T947" s="89">
        <v>1</v>
      </c>
      <c r="U947" s="89">
        <v>1</v>
      </c>
      <c r="V947" s="89">
        <v>1</v>
      </c>
      <c r="W947" s="89">
        <v>1</v>
      </c>
      <c r="X947" s="89">
        <v>1</v>
      </c>
      <c r="Y947" s="89">
        <v>1</v>
      </c>
      <c r="Z947" s="89">
        <v>1</v>
      </c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>
        <v>1</v>
      </c>
      <c r="BI947" s="89">
        <v>1</v>
      </c>
      <c r="BJ947" s="89">
        <v>1</v>
      </c>
      <c r="BK947" s="89">
        <v>1</v>
      </c>
      <c r="BL947" s="89">
        <v>1</v>
      </c>
      <c r="BM947" s="89">
        <v>1</v>
      </c>
      <c r="BN947" s="89">
        <v>1</v>
      </c>
      <c r="BO947" s="89">
        <v>1</v>
      </c>
      <c r="BP947" s="89">
        <v>1</v>
      </c>
      <c r="BQ947" s="89">
        <v>1</v>
      </c>
      <c r="BR947" s="89">
        <v>1</v>
      </c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>
        <v>1</v>
      </c>
      <c r="CD947" s="89">
        <v>1</v>
      </c>
      <c r="CE947" s="89">
        <v>1</v>
      </c>
      <c r="CF947" s="89">
        <v>1</v>
      </c>
      <c r="CG947" s="89">
        <v>1</v>
      </c>
      <c r="CH947" s="89">
        <v>1</v>
      </c>
      <c r="CI947" s="89">
        <v>1</v>
      </c>
      <c r="CJ947" s="89">
        <v>1</v>
      </c>
      <c r="CK947" s="89">
        <v>1</v>
      </c>
      <c r="CL947" s="89">
        <v>1</v>
      </c>
      <c r="CM947" s="89">
        <v>1</v>
      </c>
      <c r="CN947" s="89"/>
      <c r="CO947" s="89"/>
      <c r="CP947" s="89"/>
      <c r="CQ947" s="89"/>
      <c r="CR947" s="89"/>
      <c r="CS947" s="89"/>
      <c r="CT947" s="89"/>
      <c r="CU947" s="89"/>
      <c r="CV947" s="89"/>
      <c r="CW947" s="89"/>
      <c r="CX947" s="89"/>
      <c r="CY947" s="89"/>
      <c r="CZ947" s="89"/>
      <c r="DA947" s="89"/>
      <c r="DB947" s="89"/>
      <c r="DC947" s="89"/>
      <c r="DD947" s="89"/>
      <c r="DE947" s="89"/>
      <c r="DF947" s="89"/>
      <c r="DG947" s="89"/>
      <c r="DH947" s="89"/>
      <c r="DI947" s="89"/>
      <c r="DJ947" s="89"/>
      <c r="DK947" s="89"/>
      <c r="DL947" s="89"/>
      <c r="DM947" s="89"/>
      <c r="DN947" s="89"/>
      <c r="DO947" s="89"/>
      <c r="DP947" s="89"/>
      <c r="DQ947" s="89"/>
      <c r="DR947" s="89"/>
      <c r="DS947" s="89"/>
      <c r="DT947" s="89"/>
      <c r="DU947" s="89"/>
      <c r="DV947" s="89"/>
      <c r="DW947" s="89"/>
      <c r="DX947" s="89"/>
      <c r="DY947" s="89"/>
      <c r="DZ947" s="89"/>
      <c r="EA947" s="89"/>
      <c r="EB947" s="89"/>
      <c r="EC947" s="89"/>
      <c r="ED947" s="89"/>
      <c r="EE947" s="89">
        <v>1</v>
      </c>
      <c r="EF947" s="89"/>
      <c r="EG947" s="89">
        <v>1</v>
      </c>
      <c r="EH947" s="89"/>
      <c r="EI947" s="89"/>
      <c r="EJ947" s="89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>
        <v>1</v>
      </c>
      <c r="GL947" s="89"/>
      <c r="GM947" s="89"/>
      <c r="GN947" s="89"/>
      <c r="GO947" s="89"/>
      <c r="GP947" s="89"/>
      <c r="GQ947" s="89"/>
      <c r="GR947" s="89">
        <v>1</v>
      </c>
      <c r="GS947" s="89">
        <v>1</v>
      </c>
      <c r="GT947" s="89">
        <v>1</v>
      </c>
      <c r="GU947" s="89">
        <v>1</v>
      </c>
      <c r="GV947" s="89"/>
      <c r="GW947" s="89">
        <v>1</v>
      </c>
      <c r="GX947" s="89"/>
      <c r="GY947" s="89"/>
      <c r="GZ947" s="89">
        <v>1</v>
      </c>
      <c r="HA947" s="89">
        <v>1</v>
      </c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  <c r="IS947" s="89"/>
      <c r="IT947" s="89"/>
      <c r="IU947" s="89"/>
      <c r="IV947" s="89"/>
      <c r="IW947" s="89"/>
      <c r="IX947" s="89"/>
      <c r="IY947" s="89"/>
      <c r="IZ947" s="89"/>
      <c r="JA947" s="89"/>
      <c r="JB947" s="89"/>
      <c r="JC947" s="89"/>
      <c r="JD947" s="89"/>
      <c r="JE947" s="89"/>
      <c r="JF947" s="89"/>
      <c r="JG947" s="89"/>
      <c r="JH947" s="89"/>
      <c r="JI947" s="89"/>
      <c r="JJ947" s="89"/>
      <c r="JK947" s="89"/>
      <c r="JL947" s="89"/>
      <c r="JM947" s="89"/>
      <c r="JN947" s="89"/>
      <c r="JO947" s="89"/>
      <c r="JP947" s="89"/>
      <c r="JQ947" s="89"/>
      <c r="JR947" s="89"/>
      <c r="JS947" s="89"/>
      <c r="JT947" s="89"/>
      <c r="JU947" s="89"/>
      <c r="JV947" s="89"/>
      <c r="JW947" s="89"/>
      <c r="JX947" s="89"/>
      <c r="JY947" s="89"/>
      <c r="JZ947" s="89"/>
      <c r="KA947" s="89"/>
      <c r="KB947" s="89"/>
      <c r="KC947" s="89"/>
      <c r="KD947" s="89"/>
      <c r="KE947" s="89"/>
      <c r="KF947" s="89"/>
      <c r="KG947" s="89"/>
      <c r="KH947" s="89"/>
      <c r="KI947" s="89"/>
      <c r="KJ947" s="89"/>
      <c r="KK947" s="89"/>
      <c r="KL947" s="89"/>
      <c r="KM947" s="89"/>
      <c r="KN947" s="89"/>
      <c r="KO947" s="89"/>
      <c r="KP947" s="89"/>
      <c r="KQ947" s="89"/>
      <c r="KR947" s="89"/>
      <c r="KS947" s="89"/>
      <c r="KT947" s="89"/>
      <c r="KU947" s="89"/>
      <c r="KV947" s="89"/>
      <c r="KW947" s="89"/>
      <c r="KX947" s="89"/>
      <c r="KY947" s="89"/>
      <c r="KZ947" s="89"/>
      <c r="LA947" s="89"/>
      <c r="LB947" s="89"/>
      <c r="LC947" s="89"/>
      <c r="LD947" s="89"/>
      <c r="LE947" s="89"/>
      <c r="LF947" s="89"/>
      <c r="LG947" s="89"/>
      <c r="LH947" s="89"/>
      <c r="LI947" s="89"/>
      <c r="LJ947" s="89"/>
      <c r="LK947" s="89"/>
      <c r="LL947" s="89"/>
      <c r="LM947" s="89"/>
      <c r="LN947" s="89"/>
      <c r="LO947" s="89"/>
      <c r="LP947" s="89"/>
      <c r="LQ947" s="89"/>
      <c r="LR947" s="89"/>
      <c r="LS947" s="89"/>
      <c r="LT947" s="89"/>
      <c r="LU947" s="89"/>
      <c r="LV947" s="89"/>
      <c r="LW947" s="89"/>
      <c r="LX947" s="89"/>
      <c r="LY947" s="89"/>
      <c r="LZ947" s="89"/>
      <c r="MA947" s="89"/>
      <c r="MB947" s="89"/>
      <c r="MC947" s="89"/>
      <c r="MD947" s="89"/>
      <c r="ME947" s="89"/>
      <c r="MF947" s="89"/>
      <c r="MG947" s="89"/>
      <c r="MH947" s="89"/>
      <c r="MI947" s="89"/>
      <c r="MJ947" s="89"/>
      <c r="MK947" s="89"/>
      <c r="ML947" s="89"/>
      <c r="MM947" s="89"/>
      <c r="MN947" s="89"/>
      <c r="MO947" s="89"/>
      <c r="MP947" s="89"/>
      <c r="MQ947" s="89"/>
      <c r="MR947" s="89"/>
      <c r="MS947" s="89"/>
      <c r="MT947" s="89"/>
      <c r="MU947" s="89"/>
      <c r="MV947" s="89"/>
      <c r="MW947" s="89"/>
      <c r="MX947" s="89"/>
      <c r="MY947" s="89"/>
      <c r="MZ947" s="89"/>
      <c r="NA947" s="89"/>
      <c r="NB947" s="89"/>
      <c r="NC947" s="89"/>
      <c r="ND947" s="89"/>
      <c r="NE947" s="89"/>
      <c r="NF947" s="89"/>
      <c r="NG947" s="89"/>
      <c r="NH947" s="89"/>
      <c r="NI947" s="89"/>
      <c r="NJ947" s="89"/>
      <c r="NK947" s="89"/>
      <c r="NL947" s="89"/>
      <c r="NM947" s="89"/>
      <c r="NN947" s="89"/>
      <c r="NO947" s="89"/>
      <c r="NP947" s="89"/>
      <c r="NQ947" s="89"/>
      <c r="NR947" s="89"/>
      <c r="NS947" s="89"/>
      <c r="NT947" s="89"/>
      <c r="NU947" s="89"/>
      <c r="NV947" s="89"/>
      <c r="NW947" s="89"/>
      <c r="NX947" s="89"/>
      <c r="NY947" s="89"/>
      <c r="NZ947" s="89"/>
      <c r="OA947" s="89"/>
      <c r="OB947" s="89"/>
      <c r="OC947" s="89"/>
      <c r="OD947" s="89"/>
      <c r="OE947" s="89"/>
      <c r="OF947" s="89"/>
      <c r="OG947" s="89"/>
      <c r="OH947" s="89"/>
      <c r="OI947" s="89"/>
      <c r="OJ947" s="89"/>
      <c r="OK947" s="89"/>
      <c r="OL947" s="89"/>
      <c r="OM947" s="89"/>
      <c r="ON947" s="89"/>
      <c r="OO947" s="89"/>
      <c r="OP947" s="89"/>
      <c r="OQ947" s="89"/>
      <c r="OR947" s="89"/>
      <c r="OS947" s="89"/>
      <c r="OT947" s="89"/>
      <c r="OU947" s="89"/>
      <c r="OV947" s="89"/>
      <c r="OW947" s="89"/>
      <c r="OX947" s="89"/>
      <c r="OY947" s="89"/>
      <c r="OZ947" s="89"/>
      <c r="PA947" s="89"/>
      <c r="PB947" s="89"/>
      <c r="PC947" s="89"/>
      <c r="PD947" s="89"/>
      <c r="PE947" s="89"/>
      <c r="PF947" s="89"/>
      <c r="PG947" s="89"/>
      <c r="PH947" s="89"/>
      <c r="PI947" s="89"/>
      <c r="PJ947" s="89"/>
      <c r="PK947" s="89"/>
      <c r="PL947" s="89"/>
      <c r="PM947" s="89"/>
      <c r="PN947" s="89"/>
      <c r="PO947" s="89"/>
      <c r="PP947" s="89"/>
      <c r="PQ947" s="89"/>
      <c r="PR947" s="89"/>
      <c r="PS947" s="89"/>
      <c r="PT947" s="89"/>
      <c r="PU947" s="89"/>
      <c r="PV947" s="89"/>
      <c r="PW947" s="89"/>
      <c r="PX947" s="89"/>
      <c r="PY947" s="89"/>
      <c r="PZ947" s="89"/>
      <c r="QA947" s="89"/>
      <c r="QB947" s="89"/>
      <c r="QC947" s="89"/>
      <c r="QD947" s="89"/>
    </row>
    <row r="948" spans="1:446" x14ac:dyDescent="0.2">
      <c r="A948" s="19" t="s">
        <v>596</v>
      </c>
      <c r="B948" s="89">
        <v>1</v>
      </c>
      <c r="C948" s="89">
        <v>1</v>
      </c>
      <c r="D948" s="89">
        <v>1</v>
      </c>
      <c r="E948" s="89">
        <v>1</v>
      </c>
      <c r="F948" s="89">
        <v>1</v>
      </c>
      <c r="G948" s="89">
        <v>1</v>
      </c>
      <c r="H948" s="89">
        <v>1</v>
      </c>
      <c r="I948" s="89">
        <v>1</v>
      </c>
      <c r="J948" s="89">
        <v>1</v>
      </c>
      <c r="K948" s="89">
        <v>1</v>
      </c>
      <c r="L948" s="89">
        <v>1</v>
      </c>
      <c r="M948" s="89">
        <v>1</v>
      </c>
      <c r="N948" s="89">
        <v>1</v>
      </c>
      <c r="O948" s="89">
        <v>1</v>
      </c>
      <c r="P948" s="89">
        <v>1</v>
      </c>
      <c r="Q948" s="89">
        <v>1</v>
      </c>
      <c r="R948" s="89">
        <v>1</v>
      </c>
      <c r="S948" s="89">
        <v>1</v>
      </c>
      <c r="T948" s="89"/>
      <c r="U948" s="89"/>
      <c r="V948" s="89"/>
      <c r="W948" s="89"/>
      <c r="X948" s="89"/>
      <c r="Y948" s="89"/>
      <c r="Z948" s="89"/>
      <c r="AA948" s="89">
        <v>1</v>
      </c>
      <c r="AB948" s="89">
        <v>1</v>
      </c>
      <c r="AC948" s="89">
        <v>1</v>
      </c>
      <c r="AD948" s="89">
        <v>1</v>
      </c>
      <c r="AE948" s="89">
        <v>1</v>
      </c>
      <c r="AF948" s="89">
        <v>1</v>
      </c>
      <c r="AG948" s="89">
        <v>1</v>
      </c>
      <c r="AH948" s="89">
        <v>1</v>
      </c>
      <c r="AI948" s="89">
        <v>1</v>
      </c>
      <c r="AJ948" s="89">
        <v>1</v>
      </c>
      <c r="AK948" s="89">
        <v>1</v>
      </c>
      <c r="AL948" s="89">
        <v>1</v>
      </c>
      <c r="AM948" s="89">
        <v>1</v>
      </c>
      <c r="AN948" s="89">
        <v>1</v>
      </c>
      <c r="AO948" s="89">
        <v>1</v>
      </c>
      <c r="AP948" s="89">
        <v>1</v>
      </c>
      <c r="AQ948" s="89">
        <v>1</v>
      </c>
      <c r="AR948" s="89">
        <v>1</v>
      </c>
      <c r="AS948" s="89">
        <v>1</v>
      </c>
      <c r="AT948" s="89">
        <v>1</v>
      </c>
      <c r="AU948" s="89">
        <v>1</v>
      </c>
      <c r="AV948" s="89">
        <v>1</v>
      </c>
      <c r="AW948" s="89"/>
      <c r="AX948" s="89"/>
      <c r="AY948" s="89"/>
      <c r="AZ948" s="89"/>
      <c r="BA948" s="89"/>
      <c r="BB948" s="89"/>
      <c r="BC948" s="89"/>
      <c r="BD948" s="89"/>
      <c r="BE948" s="89"/>
      <c r="BF948" s="89">
        <v>1</v>
      </c>
      <c r="BG948" s="89"/>
      <c r="BH948" s="89">
        <v>1</v>
      </c>
      <c r="BI948" s="89">
        <v>1</v>
      </c>
      <c r="BJ948" s="89">
        <v>1</v>
      </c>
      <c r="BK948" s="89">
        <v>1</v>
      </c>
      <c r="BL948" s="89">
        <v>1</v>
      </c>
      <c r="BM948" s="89">
        <v>1</v>
      </c>
      <c r="BN948" s="89">
        <v>1</v>
      </c>
      <c r="BO948" s="89">
        <v>1</v>
      </c>
      <c r="BP948" s="89">
        <v>1</v>
      </c>
      <c r="BQ948" s="89">
        <v>1</v>
      </c>
      <c r="BR948" s="89">
        <v>1</v>
      </c>
      <c r="BS948" s="89"/>
      <c r="BT948" s="89"/>
      <c r="BU948" s="89"/>
      <c r="BV948" s="89"/>
      <c r="BW948" s="89"/>
      <c r="BX948" s="89"/>
      <c r="BY948" s="89"/>
      <c r="BZ948" s="89"/>
      <c r="CA948" s="89"/>
      <c r="CB948" s="89"/>
      <c r="CC948" s="89">
        <v>1</v>
      </c>
      <c r="CD948" s="89">
        <v>1</v>
      </c>
      <c r="CE948" s="89">
        <v>1</v>
      </c>
      <c r="CF948" s="89">
        <v>1</v>
      </c>
      <c r="CG948" s="89"/>
      <c r="CH948" s="89"/>
      <c r="CI948" s="89"/>
      <c r="CJ948" s="89"/>
      <c r="CK948" s="89"/>
      <c r="CL948" s="89"/>
      <c r="CM948" s="89"/>
      <c r="CN948" s="89"/>
      <c r="CO948" s="89"/>
      <c r="CP948" s="89"/>
      <c r="CQ948" s="89">
        <v>1</v>
      </c>
      <c r="CR948" s="89"/>
      <c r="CS948" s="89"/>
      <c r="CT948" s="89"/>
      <c r="CU948" s="89"/>
      <c r="CV948" s="89"/>
      <c r="CW948" s="89"/>
      <c r="CX948" s="89">
        <v>1</v>
      </c>
      <c r="CY948" s="89">
        <v>1</v>
      </c>
      <c r="CZ948" s="89">
        <v>1</v>
      </c>
      <c r="DA948" s="89">
        <v>1</v>
      </c>
      <c r="DB948" s="89">
        <v>1</v>
      </c>
      <c r="DC948" s="89">
        <v>1</v>
      </c>
      <c r="DD948" s="89">
        <v>1</v>
      </c>
      <c r="DE948" s="89">
        <v>1</v>
      </c>
      <c r="DF948" s="89">
        <v>1</v>
      </c>
      <c r="DG948" s="89">
        <v>1</v>
      </c>
      <c r="DH948" s="89">
        <v>1</v>
      </c>
      <c r="DI948" s="89"/>
      <c r="DJ948" s="89"/>
      <c r="DK948" s="89"/>
      <c r="DL948" s="89"/>
      <c r="DM948" s="89"/>
      <c r="DN948" s="89"/>
      <c r="DO948" s="89"/>
      <c r="DP948" s="89"/>
      <c r="DQ948" s="89"/>
      <c r="DR948" s="89"/>
      <c r="DS948" s="89">
        <v>1</v>
      </c>
      <c r="DT948" s="89">
        <v>1</v>
      </c>
      <c r="DU948" s="89">
        <v>1</v>
      </c>
      <c r="DV948" s="89">
        <v>1</v>
      </c>
      <c r="DW948" s="89">
        <v>1</v>
      </c>
      <c r="DX948" s="89">
        <v>1</v>
      </c>
      <c r="DY948" s="89"/>
      <c r="DZ948" s="89"/>
      <c r="EA948" s="89"/>
      <c r="EB948" s="89"/>
      <c r="EC948" s="89"/>
      <c r="ED948" s="89"/>
      <c r="EE948" s="89">
        <v>1</v>
      </c>
      <c r="EF948" s="89">
        <v>1</v>
      </c>
      <c r="EG948" s="89">
        <v>1</v>
      </c>
      <c r="EH948" s="89">
        <v>1</v>
      </c>
      <c r="EI948" s="89"/>
      <c r="EJ948" s="89"/>
      <c r="EK948" s="89"/>
      <c r="EL948" s="89"/>
      <c r="EM948" s="89"/>
      <c r="EN948" s="89"/>
      <c r="EO948" s="89"/>
      <c r="EP948" s="89">
        <v>1</v>
      </c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>
        <v>1</v>
      </c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>
        <v>1</v>
      </c>
      <c r="GH948" s="89">
        <v>1</v>
      </c>
      <c r="GI948" s="89">
        <v>1</v>
      </c>
      <c r="GJ948" s="89"/>
      <c r="GK948" s="89">
        <v>1</v>
      </c>
      <c r="GL948" s="89">
        <v>1</v>
      </c>
      <c r="GM948" s="89">
        <v>1</v>
      </c>
      <c r="GN948" s="89">
        <v>1</v>
      </c>
      <c r="GO948" s="89"/>
      <c r="GP948" s="89"/>
      <c r="GQ948" s="89"/>
      <c r="GR948" s="89">
        <v>1</v>
      </c>
      <c r="GS948" s="89">
        <v>1</v>
      </c>
      <c r="GT948" s="89">
        <v>1</v>
      </c>
      <c r="GU948" s="89">
        <v>1</v>
      </c>
      <c r="GV948" s="89"/>
      <c r="GW948" s="89">
        <v>1</v>
      </c>
      <c r="GX948" s="89"/>
      <c r="GY948" s="89">
        <v>1</v>
      </c>
      <c r="GZ948" s="89">
        <v>1</v>
      </c>
      <c r="HA948" s="89">
        <v>1</v>
      </c>
      <c r="HB948" s="89">
        <v>1</v>
      </c>
      <c r="HC948" s="89"/>
      <c r="HD948" s="89"/>
      <c r="HE948" s="89"/>
      <c r="HF948" s="89"/>
      <c r="HG948" s="89"/>
      <c r="HH948" s="89"/>
      <c r="HI948" s="89">
        <v>1</v>
      </c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>
        <v>1</v>
      </c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  <c r="IS948" s="89"/>
      <c r="IT948" s="89"/>
      <c r="IU948" s="89"/>
      <c r="IV948" s="89"/>
      <c r="IW948" s="89"/>
      <c r="IX948" s="89"/>
      <c r="IY948" s="89"/>
      <c r="IZ948" s="89"/>
      <c r="JA948" s="89"/>
      <c r="JB948" s="89"/>
      <c r="JC948" s="89"/>
      <c r="JD948" s="89"/>
      <c r="JE948" s="89">
        <v>1</v>
      </c>
      <c r="JF948" s="89"/>
      <c r="JG948" s="89"/>
      <c r="JH948" s="89"/>
      <c r="JI948" s="89"/>
      <c r="JJ948" s="89"/>
      <c r="JK948" s="89"/>
      <c r="JL948" s="89"/>
      <c r="JM948" s="89"/>
      <c r="JN948" s="89"/>
      <c r="JO948" s="89"/>
      <c r="JP948" s="89"/>
      <c r="JQ948" s="89"/>
      <c r="JR948" s="89"/>
      <c r="JS948" s="89"/>
      <c r="JT948" s="89"/>
      <c r="JU948" s="89"/>
      <c r="JV948" s="89"/>
      <c r="JW948" s="89"/>
      <c r="JX948" s="89"/>
      <c r="JY948" s="89"/>
      <c r="JZ948" s="89"/>
      <c r="KA948" s="89"/>
      <c r="KB948" s="89"/>
      <c r="KC948" s="89"/>
      <c r="KD948" s="89">
        <v>1</v>
      </c>
      <c r="KE948" s="89"/>
      <c r="KF948" s="89"/>
      <c r="KG948" s="89"/>
      <c r="KH948" s="89"/>
      <c r="KI948" s="89"/>
      <c r="KJ948" s="89"/>
      <c r="KK948" s="89"/>
      <c r="KL948" s="89"/>
      <c r="KM948" s="89"/>
      <c r="KN948" s="89"/>
      <c r="KO948" s="89"/>
      <c r="KP948" s="89"/>
      <c r="KQ948" s="89"/>
      <c r="KR948" s="89"/>
      <c r="KS948" s="89"/>
      <c r="KT948" s="89"/>
      <c r="KU948" s="89">
        <v>1</v>
      </c>
      <c r="KV948" s="89"/>
      <c r="KW948" s="89"/>
      <c r="KX948" s="89"/>
      <c r="KY948" s="89"/>
      <c r="KZ948" s="89"/>
      <c r="LA948" s="89"/>
      <c r="LB948" s="89"/>
      <c r="LC948" s="89"/>
      <c r="LD948" s="89"/>
      <c r="LE948" s="89"/>
      <c r="LF948" s="89"/>
      <c r="LG948" s="89"/>
      <c r="LH948" s="89"/>
      <c r="LI948" s="89"/>
      <c r="LJ948" s="89"/>
      <c r="LK948" s="89"/>
      <c r="LL948" s="89"/>
      <c r="LM948" s="89">
        <v>1</v>
      </c>
      <c r="LN948" s="89"/>
      <c r="LO948" s="89"/>
      <c r="LP948" s="89"/>
      <c r="LQ948" s="89"/>
      <c r="LR948" s="89"/>
      <c r="LS948" s="89"/>
      <c r="LT948" s="89"/>
      <c r="LU948" s="89"/>
      <c r="LV948" s="89"/>
      <c r="LW948" s="89"/>
      <c r="LX948" s="89"/>
      <c r="LY948" s="89"/>
      <c r="LZ948" s="89"/>
      <c r="MA948" s="89"/>
      <c r="MB948" s="89"/>
      <c r="MC948" s="89"/>
      <c r="MD948" s="89"/>
      <c r="ME948" s="89"/>
      <c r="MF948" s="89"/>
      <c r="MG948" s="89"/>
      <c r="MH948" s="89"/>
      <c r="MI948" s="89"/>
      <c r="MJ948" s="89">
        <v>1</v>
      </c>
      <c r="MK948" s="89"/>
      <c r="ML948" s="89"/>
      <c r="MM948" s="89"/>
      <c r="MN948" s="89"/>
      <c r="MO948" s="89"/>
      <c r="MP948" s="89"/>
      <c r="MQ948" s="89"/>
      <c r="MR948" s="89"/>
      <c r="MS948" s="89"/>
      <c r="MT948" s="89"/>
      <c r="MU948" s="89"/>
      <c r="MV948" s="89"/>
      <c r="MW948" s="89"/>
      <c r="MX948" s="89"/>
      <c r="MY948" s="89"/>
      <c r="MZ948" s="89"/>
      <c r="NA948" s="89"/>
      <c r="NB948" s="89"/>
      <c r="NC948" s="89"/>
      <c r="ND948" s="89"/>
      <c r="NE948" s="89"/>
      <c r="NF948" s="89"/>
      <c r="NG948" s="89">
        <v>1</v>
      </c>
      <c r="NH948" s="89"/>
      <c r="NI948" s="89"/>
      <c r="NJ948" s="89"/>
      <c r="NK948" s="89"/>
      <c r="NL948" s="89"/>
      <c r="NM948" s="89"/>
      <c r="NN948" s="89"/>
      <c r="NO948" s="89"/>
      <c r="NP948" s="89"/>
      <c r="NQ948" s="89"/>
      <c r="NR948" s="89"/>
      <c r="NS948" s="89"/>
      <c r="NT948" s="89"/>
      <c r="NU948" s="89"/>
      <c r="NV948" s="89"/>
      <c r="NW948" s="89"/>
      <c r="NX948" s="89"/>
      <c r="NY948" s="89"/>
      <c r="NZ948" s="89"/>
      <c r="OA948" s="89"/>
      <c r="OB948" s="89"/>
      <c r="OC948" s="89"/>
      <c r="OD948" s="89">
        <v>1</v>
      </c>
      <c r="OE948" s="89"/>
      <c r="OF948" s="89"/>
      <c r="OG948" s="89"/>
      <c r="OH948" s="89"/>
      <c r="OI948" s="89"/>
      <c r="OJ948" s="89"/>
      <c r="OK948" s="89"/>
      <c r="OL948" s="89"/>
      <c r="OM948" s="89"/>
      <c r="ON948" s="89"/>
      <c r="OO948" s="89"/>
      <c r="OP948" s="89"/>
      <c r="OQ948" s="89"/>
      <c r="OR948" s="89"/>
      <c r="OS948" s="89"/>
      <c r="OT948" s="89"/>
      <c r="OU948" s="89"/>
      <c r="OV948" s="89">
        <v>1</v>
      </c>
      <c r="OW948" s="89"/>
      <c r="OX948" s="89"/>
      <c r="OY948" s="89"/>
      <c r="OZ948" s="89"/>
      <c r="PA948" s="89"/>
      <c r="PB948" s="89"/>
      <c r="PC948" s="89"/>
      <c r="PD948" s="89"/>
      <c r="PE948" s="89"/>
      <c r="PF948" s="89"/>
      <c r="PG948" s="89"/>
      <c r="PH948" s="89"/>
      <c r="PI948" s="89"/>
      <c r="PJ948" s="89"/>
      <c r="PK948" s="89"/>
      <c r="PL948" s="89">
        <v>1</v>
      </c>
      <c r="PM948" s="89"/>
      <c r="PN948" s="89"/>
      <c r="PO948" s="89"/>
      <c r="PP948" s="89"/>
      <c r="PQ948" s="89"/>
      <c r="PR948" s="89"/>
      <c r="PS948" s="89"/>
      <c r="PT948" s="89"/>
      <c r="PU948" s="89"/>
      <c r="PV948" s="89"/>
      <c r="PW948" s="89"/>
      <c r="PX948" s="89"/>
      <c r="PY948" s="89"/>
      <c r="PZ948" s="89"/>
      <c r="QA948" s="89"/>
      <c r="QB948" s="89"/>
      <c r="QC948" s="89"/>
      <c r="QD948" s="89"/>
    </row>
    <row r="949" spans="1:446" x14ac:dyDescent="0.2">
      <c r="A949" s="116" t="s">
        <v>2722</v>
      </c>
      <c r="B949" s="89">
        <v>1</v>
      </c>
      <c r="C949" s="89">
        <v>1</v>
      </c>
      <c r="D949" s="89">
        <v>1</v>
      </c>
      <c r="E949" s="89">
        <v>1</v>
      </c>
      <c r="F949" s="89">
        <v>1</v>
      </c>
      <c r="G949" s="89">
        <v>1</v>
      </c>
      <c r="H949" s="89">
        <v>1</v>
      </c>
      <c r="I949" s="89">
        <v>1</v>
      </c>
      <c r="J949" s="89">
        <v>1</v>
      </c>
      <c r="K949" s="89">
        <v>1</v>
      </c>
      <c r="L949" s="89">
        <v>1</v>
      </c>
      <c r="M949" s="89">
        <v>1</v>
      </c>
      <c r="N949" s="89">
        <v>1</v>
      </c>
      <c r="O949" s="89">
        <v>1</v>
      </c>
      <c r="P949" s="89">
        <v>1</v>
      </c>
      <c r="Q949" s="89">
        <v>1</v>
      </c>
      <c r="R949" s="89">
        <v>1</v>
      </c>
      <c r="S949" s="89">
        <v>1</v>
      </c>
      <c r="T949" s="89">
        <v>1</v>
      </c>
      <c r="U949" s="89">
        <v>1</v>
      </c>
      <c r="V949" s="89">
        <v>1</v>
      </c>
      <c r="W949" s="89">
        <v>1</v>
      </c>
      <c r="X949" s="89">
        <v>1</v>
      </c>
      <c r="Y949" s="89">
        <v>1</v>
      </c>
      <c r="Z949" s="89">
        <v>1</v>
      </c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  <c r="BM949" s="89"/>
      <c r="BN949" s="89"/>
      <c r="BO949" s="89"/>
      <c r="BP949" s="89"/>
      <c r="BQ949" s="89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89"/>
      <c r="CW949" s="89"/>
      <c r="CX949" s="89"/>
      <c r="CY949" s="89"/>
      <c r="CZ949" s="89"/>
      <c r="DA949" s="89"/>
      <c r="DB949" s="89"/>
      <c r="DC949" s="89"/>
      <c r="DD949" s="89"/>
      <c r="DE949" s="89"/>
      <c r="DF949" s="89"/>
      <c r="DG949" s="89"/>
      <c r="DH949" s="89"/>
      <c r="DI949" s="89"/>
      <c r="DJ949" s="89"/>
      <c r="DK949" s="89"/>
      <c r="DL949" s="89"/>
      <c r="DM949" s="89"/>
      <c r="DN949" s="89"/>
      <c r="DO949" s="89"/>
      <c r="DP949" s="89"/>
      <c r="DQ949" s="89"/>
      <c r="DR949" s="89"/>
      <c r="DS949" s="89"/>
      <c r="DT949" s="89"/>
      <c r="DU949" s="89"/>
      <c r="DV949" s="89"/>
      <c r="DW949" s="89"/>
      <c r="DX949" s="89"/>
      <c r="DY949" s="89"/>
      <c r="DZ949" s="89"/>
      <c r="EA949" s="89"/>
      <c r="EB949" s="89"/>
      <c r="EC949" s="89"/>
      <c r="ED949" s="89"/>
      <c r="EE949" s="89"/>
      <c r="EF949" s="89"/>
      <c r="EG949" s="89"/>
      <c r="EH949" s="89"/>
      <c r="EI949" s="89"/>
      <c r="EJ949" s="89"/>
      <c r="EK949" s="89"/>
      <c r="EL949" s="89"/>
      <c r="EM949" s="89"/>
      <c r="EN949" s="89"/>
      <c r="EO949" s="89"/>
      <c r="EP949" s="89"/>
      <c r="EQ949" s="89">
        <v>1</v>
      </c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>
        <v>1</v>
      </c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>
        <v>1</v>
      </c>
      <c r="HB949" s="89"/>
      <c r="HC949" s="89"/>
      <c r="HD949" s="89"/>
      <c r="HE949" s="89"/>
      <c r="HF949" s="89"/>
      <c r="HG949" s="89"/>
      <c r="HH949" s="89"/>
      <c r="HI949" s="89"/>
      <c r="HJ949" s="89">
        <v>1</v>
      </c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>
        <v>1</v>
      </c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  <c r="IS949" s="89"/>
      <c r="IT949" s="89"/>
      <c r="IU949" s="89"/>
      <c r="IV949" s="89"/>
      <c r="IW949" s="89"/>
      <c r="IX949" s="89"/>
      <c r="IY949" s="89"/>
      <c r="IZ949" s="89"/>
      <c r="JA949" s="89"/>
      <c r="JB949" s="89"/>
      <c r="JC949" s="89"/>
      <c r="JD949" s="89"/>
      <c r="JE949" s="89"/>
      <c r="JF949" s="89">
        <v>1</v>
      </c>
      <c r="JG949" s="89"/>
      <c r="JH949" s="89"/>
      <c r="JI949" s="89"/>
      <c r="JJ949" s="89"/>
      <c r="JK949" s="89"/>
      <c r="JL949" s="89"/>
      <c r="JM949" s="89"/>
      <c r="JN949" s="89"/>
      <c r="JO949" s="89"/>
      <c r="JP949" s="89"/>
      <c r="JQ949" s="89"/>
      <c r="JR949" s="89"/>
      <c r="JS949" s="89"/>
      <c r="JT949" s="89"/>
      <c r="JU949" s="89"/>
      <c r="JV949" s="89"/>
      <c r="JW949" s="89"/>
      <c r="JX949" s="89"/>
      <c r="JY949" s="89"/>
      <c r="JZ949" s="89"/>
      <c r="KA949" s="89"/>
      <c r="KB949" s="89"/>
      <c r="KC949" s="89"/>
      <c r="KD949" s="89"/>
      <c r="KE949" s="89">
        <v>1</v>
      </c>
      <c r="KF949" s="89"/>
      <c r="KG949" s="89"/>
      <c r="KH949" s="89"/>
      <c r="KI949" s="89"/>
      <c r="KJ949" s="89"/>
      <c r="KK949" s="89"/>
      <c r="KL949" s="89"/>
      <c r="KM949" s="89"/>
      <c r="KN949" s="89"/>
      <c r="KO949" s="89"/>
      <c r="KP949" s="89"/>
      <c r="KQ949" s="89"/>
      <c r="KR949" s="89"/>
      <c r="KS949" s="89"/>
      <c r="KT949" s="89"/>
      <c r="KU949" s="89"/>
      <c r="KV949" s="89"/>
      <c r="KW949" s="89"/>
      <c r="KX949" s="89"/>
      <c r="KY949" s="89"/>
      <c r="KZ949" s="89"/>
      <c r="LA949" s="89"/>
      <c r="LB949" s="89"/>
      <c r="LC949" s="89"/>
      <c r="LD949" s="89"/>
      <c r="LE949" s="89"/>
      <c r="LF949" s="89"/>
      <c r="LG949" s="89"/>
      <c r="LH949" s="89"/>
      <c r="LI949" s="89"/>
      <c r="LJ949" s="89"/>
      <c r="LK949" s="89"/>
      <c r="LL949" s="89"/>
      <c r="LM949" s="89"/>
      <c r="LN949" s="89"/>
      <c r="LO949" s="89"/>
      <c r="LP949" s="89"/>
      <c r="LQ949" s="89"/>
      <c r="LR949" s="89"/>
      <c r="LS949" s="89"/>
      <c r="LT949" s="89"/>
      <c r="LU949" s="89"/>
      <c r="LV949" s="89"/>
      <c r="LW949" s="89"/>
      <c r="LX949" s="89"/>
      <c r="LY949" s="89"/>
      <c r="LZ949" s="89"/>
      <c r="MA949" s="89"/>
      <c r="MB949" s="89"/>
      <c r="MC949" s="89"/>
      <c r="MD949" s="89"/>
      <c r="ME949" s="89"/>
      <c r="MF949" s="89"/>
      <c r="MG949" s="89"/>
      <c r="MH949" s="89"/>
      <c r="MI949" s="89"/>
      <c r="MJ949" s="89"/>
      <c r="MK949" s="89"/>
      <c r="ML949" s="89"/>
      <c r="MM949" s="89"/>
      <c r="MN949" s="89"/>
      <c r="MO949" s="89"/>
      <c r="MP949" s="89"/>
      <c r="MQ949" s="89"/>
      <c r="MR949" s="89"/>
      <c r="MS949" s="89"/>
      <c r="MT949" s="89"/>
      <c r="MU949" s="89"/>
      <c r="MV949" s="89"/>
      <c r="MW949" s="89"/>
      <c r="MX949" s="89"/>
      <c r="MY949" s="89"/>
      <c r="MZ949" s="89"/>
      <c r="NA949" s="89"/>
      <c r="NB949" s="89"/>
      <c r="NC949" s="89"/>
      <c r="ND949" s="89"/>
      <c r="NE949" s="89"/>
      <c r="NF949" s="89"/>
      <c r="NG949" s="89"/>
      <c r="NH949" s="89"/>
      <c r="NI949" s="89"/>
      <c r="NJ949" s="89"/>
      <c r="NK949" s="89"/>
      <c r="NL949" s="89"/>
      <c r="NM949" s="89"/>
      <c r="NN949" s="89"/>
      <c r="NO949" s="89"/>
      <c r="NP949" s="89"/>
      <c r="NQ949" s="89"/>
      <c r="NR949" s="89"/>
      <c r="NS949" s="89"/>
      <c r="NT949" s="89"/>
      <c r="NU949" s="89"/>
      <c r="NV949" s="89"/>
      <c r="NW949" s="89"/>
      <c r="NX949" s="89"/>
      <c r="NY949" s="89"/>
      <c r="NZ949" s="89"/>
      <c r="OA949" s="89"/>
      <c r="OB949" s="89"/>
      <c r="OC949" s="89"/>
      <c r="OD949" s="89"/>
      <c r="OE949" s="89"/>
      <c r="OF949" s="89"/>
      <c r="OG949" s="89"/>
      <c r="OH949" s="89"/>
      <c r="OI949" s="89"/>
      <c r="OJ949" s="89"/>
      <c r="OK949" s="89"/>
      <c r="OL949" s="89"/>
      <c r="OM949" s="89"/>
      <c r="ON949" s="89"/>
      <c r="OO949" s="89"/>
      <c r="OP949" s="89"/>
      <c r="OQ949" s="89"/>
      <c r="OR949" s="89"/>
      <c r="OS949" s="89"/>
      <c r="OT949" s="89"/>
      <c r="OU949" s="89"/>
      <c r="OV949" s="89"/>
      <c r="OW949" s="89"/>
      <c r="OX949" s="89"/>
      <c r="OY949" s="89"/>
      <c r="OZ949" s="89"/>
      <c r="PA949" s="89"/>
      <c r="PB949" s="89"/>
      <c r="PC949" s="89"/>
      <c r="PD949" s="89"/>
      <c r="PE949" s="89"/>
      <c r="PF949" s="89"/>
      <c r="PG949" s="89"/>
      <c r="PH949" s="89"/>
      <c r="PI949" s="89"/>
      <c r="PJ949" s="89"/>
      <c r="PK949" s="89"/>
      <c r="PL949" s="89"/>
      <c r="PM949" s="89"/>
      <c r="PN949" s="89"/>
      <c r="PO949" s="89"/>
      <c r="PP949" s="89"/>
      <c r="PQ949" s="89"/>
      <c r="PR949" s="89"/>
      <c r="PS949" s="89"/>
      <c r="PT949" s="89"/>
      <c r="PU949" s="89"/>
      <c r="PV949" s="89"/>
      <c r="PW949" s="89"/>
      <c r="PX949" s="89"/>
      <c r="PY949" s="89"/>
      <c r="PZ949" s="89"/>
      <c r="QA949" s="89"/>
      <c r="QB949" s="89"/>
      <c r="QC949" s="89"/>
      <c r="QD949" s="89"/>
    </row>
    <row r="950" spans="1:446" x14ac:dyDescent="0.2">
      <c r="A950" s="19" t="s">
        <v>602</v>
      </c>
      <c r="B950" s="89">
        <v>1</v>
      </c>
      <c r="C950" s="89">
        <v>1</v>
      </c>
      <c r="D950" s="89">
        <v>1</v>
      </c>
      <c r="E950" s="89">
        <v>1</v>
      </c>
      <c r="F950" s="89">
        <v>1</v>
      </c>
      <c r="G950" s="89">
        <v>1</v>
      </c>
      <c r="H950" s="89">
        <v>1</v>
      </c>
      <c r="I950" s="89">
        <v>1</v>
      </c>
      <c r="J950" s="89">
        <v>1</v>
      </c>
      <c r="K950" s="89">
        <v>1</v>
      </c>
      <c r="L950" s="89">
        <v>1</v>
      </c>
      <c r="M950" s="89">
        <v>1</v>
      </c>
      <c r="N950" s="89">
        <v>1</v>
      </c>
      <c r="O950" s="89">
        <v>1</v>
      </c>
      <c r="P950" s="89">
        <v>1</v>
      </c>
      <c r="Q950" s="89">
        <v>1</v>
      </c>
      <c r="R950" s="89">
        <v>1</v>
      </c>
      <c r="S950" s="89">
        <v>1</v>
      </c>
      <c r="T950" s="89">
        <v>1</v>
      </c>
      <c r="U950" s="89">
        <v>1</v>
      </c>
      <c r="V950" s="89">
        <v>1</v>
      </c>
      <c r="W950" s="89">
        <v>1</v>
      </c>
      <c r="X950" s="89">
        <v>1</v>
      </c>
      <c r="Y950" s="89">
        <v>1</v>
      </c>
      <c r="Z950" s="89">
        <v>1</v>
      </c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>
        <v>1</v>
      </c>
      <c r="BI950" s="89">
        <v>1</v>
      </c>
      <c r="BJ950" s="89">
        <v>1</v>
      </c>
      <c r="BK950" s="89">
        <v>1</v>
      </c>
      <c r="BL950" s="89">
        <v>1</v>
      </c>
      <c r="BM950" s="89">
        <v>1</v>
      </c>
      <c r="BN950" s="89">
        <v>1</v>
      </c>
      <c r="BO950" s="89">
        <v>1</v>
      </c>
      <c r="BP950" s="89">
        <v>1</v>
      </c>
      <c r="BQ950" s="89">
        <v>1</v>
      </c>
      <c r="BR950" s="89">
        <v>1</v>
      </c>
      <c r="BS950" s="89"/>
      <c r="BT950" s="89"/>
      <c r="BU950" s="89"/>
      <c r="BV950" s="89"/>
      <c r="BW950" s="89"/>
      <c r="BX950" s="89"/>
      <c r="BY950" s="89"/>
      <c r="BZ950" s="89"/>
      <c r="CA950" s="89"/>
      <c r="CB950" s="89"/>
      <c r="CC950" s="89">
        <v>1</v>
      </c>
      <c r="CD950" s="89">
        <v>1</v>
      </c>
      <c r="CE950" s="89">
        <v>1</v>
      </c>
      <c r="CF950" s="89">
        <v>1</v>
      </c>
      <c r="CG950" s="89">
        <v>1</v>
      </c>
      <c r="CH950" s="89">
        <v>1</v>
      </c>
      <c r="CI950" s="89">
        <v>1</v>
      </c>
      <c r="CJ950" s="89">
        <v>1</v>
      </c>
      <c r="CK950" s="89">
        <v>1</v>
      </c>
      <c r="CL950" s="89">
        <v>1</v>
      </c>
      <c r="CM950" s="89">
        <v>1</v>
      </c>
      <c r="CN950" s="89"/>
      <c r="CO950" s="89"/>
      <c r="CP950" s="89"/>
      <c r="CQ950" s="89"/>
      <c r="CR950" s="89"/>
      <c r="CS950" s="89"/>
      <c r="CT950" s="89"/>
      <c r="CU950" s="89"/>
      <c r="CV950" s="89"/>
      <c r="CW950" s="89"/>
      <c r="CX950" s="89"/>
      <c r="CY950" s="89"/>
      <c r="CZ950" s="89"/>
      <c r="DA950" s="89"/>
      <c r="DB950" s="89"/>
      <c r="DC950" s="89"/>
      <c r="DD950" s="89"/>
      <c r="DE950" s="89"/>
      <c r="DF950" s="89"/>
      <c r="DG950" s="89"/>
      <c r="DH950" s="89"/>
      <c r="DI950" s="89"/>
      <c r="DJ950" s="89"/>
      <c r="DK950" s="89"/>
      <c r="DL950" s="89"/>
      <c r="DM950" s="89"/>
      <c r="DN950" s="89"/>
      <c r="DO950" s="89"/>
      <c r="DP950" s="89"/>
      <c r="DQ950" s="89"/>
      <c r="DR950" s="89"/>
      <c r="DS950" s="89"/>
      <c r="DT950" s="89"/>
      <c r="DU950" s="89"/>
      <c r="DV950" s="89"/>
      <c r="DW950" s="89"/>
      <c r="DX950" s="89"/>
      <c r="DY950" s="89"/>
      <c r="DZ950" s="89"/>
      <c r="EA950" s="89"/>
      <c r="EB950" s="89"/>
      <c r="EC950" s="89"/>
      <c r="ED950" s="89"/>
      <c r="EE950" s="89">
        <v>1</v>
      </c>
      <c r="EF950" s="89"/>
      <c r="EG950" s="89">
        <v>1</v>
      </c>
      <c r="EH950" s="89"/>
      <c r="EI950" s="89"/>
      <c r="EJ950" s="89"/>
      <c r="EK950" s="89"/>
      <c r="EL950" s="89"/>
      <c r="EM950" s="89"/>
      <c r="EN950" s="89"/>
      <c r="EO950" s="89"/>
      <c r="EP950" s="89"/>
      <c r="EQ950" s="89">
        <v>1</v>
      </c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>
        <v>1</v>
      </c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>
        <v>1</v>
      </c>
      <c r="GH950" s="89"/>
      <c r="GI950" s="89"/>
      <c r="GJ950" s="89"/>
      <c r="GK950" s="89">
        <v>1</v>
      </c>
      <c r="GL950" s="89"/>
      <c r="GM950" s="89"/>
      <c r="GN950" s="89"/>
      <c r="GO950" s="89"/>
      <c r="GP950" s="89"/>
      <c r="GQ950" s="89"/>
      <c r="GR950" s="89">
        <v>1</v>
      </c>
      <c r="GS950" s="89">
        <v>1</v>
      </c>
      <c r="GT950" s="89">
        <v>1</v>
      </c>
      <c r="GU950" s="89">
        <v>1</v>
      </c>
      <c r="GV950" s="89"/>
      <c r="GW950" s="89">
        <v>1</v>
      </c>
      <c r="GX950" s="89"/>
      <c r="GY950" s="89"/>
      <c r="GZ950" s="89">
        <v>1</v>
      </c>
      <c r="HA950" s="89">
        <v>1</v>
      </c>
      <c r="HB950" s="89"/>
      <c r="HC950" s="89"/>
      <c r="HD950" s="89"/>
      <c r="HE950" s="89"/>
      <c r="HF950" s="89"/>
      <c r="HG950" s="89"/>
      <c r="HH950" s="89"/>
      <c r="HI950" s="89"/>
      <c r="HJ950" s="89">
        <v>1</v>
      </c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>
        <v>1</v>
      </c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  <c r="IS950" s="89"/>
      <c r="IT950" s="89"/>
      <c r="IU950" s="89"/>
      <c r="IV950" s="89"/>
      <c r="IW950" s="89"/>
      <c r="IX950" s="89"/>
      <c r="IY950" s="89"/>
      <c r="IZ950" s="89"/>
      <c r="JA950" s="89"/>
      <c r="JB950" s="89"/>
      <c r="JC950" s="89"/>
      <c r="JD950" s="89"/>
      <c r="JE950" s="89"/>
      <c r="JF950" s="89">
        <v>1</v>
      </c>
      <c r="JG950" s="89"/>
      <c r="JH950" s="89"/>
      <c r="JI950" s="89"/>
      <c r="JJ950" s="89"/>
      <c r="JK950" s="89"/>
      <c r="JL950" s="89"/>
      <c r="JM950" s="89"/>
      <c r="JN950" s="89"/>
      <c r="JO950" s="89"/>
      <c r="JP950" s="89"/>
      <c r="JQ950" s="89"/>
      <c r="JR950" s="89"/>
      <c r="JS950" s="89"/>
      <c r="JT950" s="89"/>
      <c r="JU950" s="89"/>
      <c r="JV950" s="89"/>
      <c r="JW950" s="89"/>
      <c r="JX950" s="89"/>
      <c r="JY950" s="89"/>
      <c r="JZ950" s="89"/>
      <c r="KA950" s="89"/>
      <c r="KB950" s="89"/>
      <c r="KC950" s="89"/>
      <c r="KD950" s="89"/>
      <c r="KE950" s="89">
        <v>1</v>
      </c>
      <c r="KF950" s="89"/>
      <c r="KG950" s="89"/>
      <c r="KH950" s="89"/>
      <c r="KI950" s="89"/>
      <c r="KJ950" s="89"/>
      <c r="KK950" s="89"/>
      <c r="KL950" s="89"/>
      <c r="KM950" s="89"/>
      <c r="KN950" s="89"/>
      <c r="KO950" s="89"/>
      <c r="KP950" s="89"/>
      <c r="KQ950" s="89"/>
      <c r="KR950" s="89"/>
      <c r="KS950" s="89"/>
      <c r="KT950" s="89"/>
      <c r="KU950" s="89"/>
      <c r="KV950" s="89">
        <v>1</v>
      </c>
      <c r="KW950" s="89"/>
      <c r="KX950" s="89"/>
      <c r="KY950" s="89"/>
      <c r="KZ950" s="89"/>
      <c r="LA950" s="89"/>
      <c r="LB950" s="89"/>
      <c r="LC950" s="89"/>
      <c r="LD950" s="89"/>
      <c r="LE950" s="89"/>
      <c r="LF950" s="89"/>
      <c r="LG950" s="89"/>
      <c r="LH950" s="89"/>
      <c r="LI950" s="89"/>
      <c r="LJ950" s="89"/>
      <c r="LK950" s="89"/>
      <c r="LL950" s="89"/>
      <c r="LM950" s="89"/>
      <c r="LN950" s="89">
        <v>1</v>
      </c>
      <c r="LO950" s="89"/>
      <c r="LP950" s="89"/>
      <c r="LQ950" s="89"/>
      <c r="LR950" s="89"/>
      <c r="LS950" s="89"/>
      <c r="LT950" s="89"/>
      <c r="LU950" s="89"/>
      <c r="LV950" s="89"/>
      <c r="LW950" s="89"/>
      <c r="LX950" s="89"/>
      <c r="LY950" s="89"/>
      <c r="LZ950" s="89"/>
      <c r="MA950" s="89"/>
      <c r="MB950" s="89"/>
      <c r="MC950" s="89"/>
      <c r="MD950" s="89"/>
      <c r="ME950" s="89"/>
      <c r="MF950" s="89"/>
      <c r="MG950" s="89"/>
      <c r="MH950" s="89"/>
      <c r="MI950" s="89"/>
      <c r="MJ950" s="89"/>
      <c r="MK950" s="89">
        <v>1</v>
      </c>
      <c r="ML950" s="89"/>
      <c r="MM950" s="89"/>
      <c r="MN950" s="89"/>
      <c r="MO950" s="89"/>
      <c r="MP950" s="89"/>
      <c r="MQ950" s="89"/>
      <c r="MR950" s="89"/>
      <c r="MS950" s="89"/>
      <c r="MT950" s="89"/>
      <c r="MU950" s="89"/>
      <c r="MV950" s="89"/>
      <c r="MW950" s="89"/>
      <c r="MX950" s="89"/>
      <c r="MY950" s="89"/>
      <c r="MZ950" s="89"/>
      <c r="NA950" s="89"/>
      <c r="NB950" s="89"/>
      <c r="NC950" s="89"/>
      <c r="ND950" s="89"/>
      <c r="NE950" s="89"/>
      <c r="NF950" s="89"/>
      <c r="NG950" s="89"/>
      <c r="NH950" s="89">
        <v>1</v>
      </c>
      <c r="NI950" s="89"/>
      <c r="NJ950" s="89"/>
      <c r="NK950" s="89"/>
      <c r="NL950" s="89"/>
      <c r="NM950" s="89"/>
      <c r="NN950" s="89"/>
      <c r="NO950" s="89"/>
      <c r="NP950" s="89"/>
      <c r="NQ950" s="89"/>
      <c r="NR950" s="89"/>
      <c r="NS950" s="89"/>
      <c r="NT950" s="89"/>
      <c r="NU950" s="89"/>
      <c r="NV950" s="89"/>
      <c r="NW950" s="89"/>
      <c r="NX950" s="89"/>
      <c r="NY950" s="89"/>
      <c r="NZ950" s="89"/>
      <c r="OA950" s="89"/>
      <c r="OB950" s="89"/>
      <c r="OC950" s="89"/>
      <c r="OD950" s="89"/>
      <c r="OE950" s="89">
        <v>1</v>
      </c>
      <c r="OF950" s="89"/>
      <c r="OG950" s="89"/>
      <c r="OH950" s="89"/>
      <c r="OI950" s="89"/>
      <c r="OJ950" s="89"/>
      <c r="OK950" s="89"/>
      <c r="OL950" s="89"/>
      <c r="OM950" s="89"/>
      <c r="ON950" s="89"/>
      <c r="OO950" s="89"/>
      <c r="OP950" s="89"/>
      <c r="OQ950" s="89"/>
      <c r="OR950" s="89"/>
      <c r="OS950" s="89"/>
      <c r="OT950" s="89"/>
      <c r="OU950" s="89"/>
      <c r="OV950" s="89"/>
      <c r="OW950" s="89">
        <v>1</v>
      </c>
      <c r="OX950" s="89"/>
      <c r="OY950" s="89"/>
      <c r="OZ950" s="89"/>
      <c r="PA950" s="89"/>
      <c r="PB950" s="89"/>
      <c r="PC950" s="89"/>
      <c r="PD950" s="89"/>
      <c r="PE950" s="89"/>
      <c r="PF950" s="89"/>
      <c r="PG950" s="89"/>
      <c r="PH950" s="89"/>
      <c r="PI950" s="89"/>
      <c r="PJ950" s="89"/>
      <c r="PK950" s="89"/>
      <c r="PL950" s="89"/>
      <c r="PM950" s="89"/>
      <c r="PN950" s="89"/>
      <c r="PO950" s="89"/>
      <c r="PP950" s="89"/>
      <c r="PQ950" s="89"/>
      <c r="PR950" s="89"/>
      <c r="PS950" s="89"/>
      <c r="PT950" s="89"/>
      <c r="PU950" s="89"/>
      <c r="PV950" s="89"/>
      <c r="PW950" s="89"/>
      <c r="PX950" s="89"/>
      <c r="PY950" s="89"/>
      <c r="PZ950" s="89"/>
      <c r="QA950" s="89"/>
      <c r="QB950" s="89"/>
      <c r="QC950" s="89"/>
      <c r="QD950" s="89"/>
    </row>
    <row r="951" spans="1:446" x14ac:dyDescent="0.2">
      <c r="A951" s="19" t="s">
        <v>522</v>
      </c>
      <c r="B951" s="89">
        <v>1</v>
      </c>
      <c r="C951" s="89">
        <v>1</v>
      </c>
      <c r="D951" s="89">
        <v>1</v>
      </c>
      <c r="E951" s="89">
        <v>1</v>
      </c>
      <c r="F951" s="89">
        <v>1</v>
      </c>
      <c r="G951" s="89">
        <v>1</v>
      </c>
      <c r="H951" s="89">
        <v>1</v>
      </c>
      <c r="I951" s="89">
        <v>1</v>
      </c>
      <c r="J951" s="89">
        <v>1</v>
      </c>
      <c r="K951" s="89">
        <v>1</v>
      </c>
      <c r="L951" s="89">
        <v>1</v>
      </c>
      <c r="M951" s="89">
        <v>1</v>
      </c>
      <c r="N951" s="89">
        <v>1</v>
      </c>
      <c r="O951" s="89">
        <v>1</v>
      </c>
      <c r="P951" s="89">
        <v>1</v>
      </c>
      <c r="Q951" s="89">
        <v>1</v>
      </c>
      <c r="R951" s="89">
        <v>1</v>
      </c>
      <c r="S951" s="89">
        <v>1</v>
      </c>
      <c r="T951" s="89">
        <v>1</v>
      </c>
      <c r="U951" s="89">
        <v>1</v>
      </c>
      <c r="V951" s="89">
        <v>1</v>
      </c>
      <c r="W951" s="89">
        <v>1</v>
      </c>
      <c r="X951" s="89">
        <v>1</v>
      </c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>
        <v>1</v>
      </c>
      <c r="BI951" s="89">
        <v>1</v>
      </c>
      <c r="BJ951" s="89">
        <v>1</v>
      </c>
      <c r="BK951" s="89">
        <v>1</v>
      </c>
      <c r="BL951" s="89"/>
      <c r="BM951" s="89"/>
      <c r="BN951" s="89"/>
      <c r="BO951" s="89"/>
      <c r="BP951" s="89"/>
      <c r="BQ951" s="89"/>
      <c r="BR951" s="89"/>
      <c r="BS951" s="89"/>
      <c r="BT951" s="89"/>
      <c r="BU951" s="89"/>
      <c r="BV951" s="89">
        <v>1</v>
      </c>
      <c r="BW951" s="89"/>
      <c r="BX951" s="89"/>
      <c r="BY951" s="89"/>
      <c r="BZ951" s="89"/>
      <c r="CA951" s="89"/>
      <c r="CB951" s="89"/>
      <c r="CC951" s="89">
        <v>1</v>
      </c>
      <c r="CD951" s="89">
        <v>1</v>
      </c>
      <c r="CE951" s="89">
        <v>1</v>
      </c>
      <c r="CF951" s="89">
        <v>1</v>
      </c>
      <c r="CG951" s="89"/>
      <c r="CH951" s="89"/>
      <c r="CI951" s="89"/>
      <c r="CJ951" s="89"/>
      <c r="CK951" s="89"/>
      <c r="CL951" s="89"/>
      <c r="CM951" s="89"/>
      <c r="CN951" s="89"/>
      <c r="CO951" s="89"/>
      <c r="CP951" s="89"/>
      <c r="CQ951" s="89">
        <v>1</v>
      </c>
      <c r="CR951" s="89"/>
      <c r="CS951" s="89"/>
      <c r="CT951" s="89"/>
      <c r="CU951" s="89"/>
      <c r="CV951" s="89"/>
      <c r="CW951" s="89"/>
      <c r="CX951" s="89"/>
      <c r="CY951" s="89"/>
      <c r="CZ951" s="89"/>
      <c r="DA951" s="89"/>
      <c r="DB951" s="89"/>
      <c r="DC951" s="89"/>
      <c r="DD951" s="89"/>
      <c r="DE951" s="89"/>
      <c r="DF951" s="89"/>
      <c r="DG951" s="89"/>
      <c r="DH951" s="89"/>
      <c r="DI951" s="89"/>
      <c r="DJ951" s="89"/>
      <c r="DK951" s="89"/>
      <c r="DL951" s="89"/>
      <c r="DM951" s="89"/>
      <c r="DN951" s="89"/>
      <c r="DO951" s="89"/>
      <c r="DP951" s="89"/>
      <c r="DQ951" s="89"/>
      <c r="DR951" s="89"/>
      <c r="DS951" s="89"/>
      <c r="DT951" s="89"/>
      <c r="DU951" s="89"/>
      <c r="DV951" s="89"/>
      <c r="DW951" s="89"/>
      <c r="DX951" s="89"/>
      <c r="DY951" s="89"/>
      <c r="DZ951" s="89"/>
      <c r="EA951" s="89"/>
      <c r="EB951" s="89"/>
      <c r="EC951" s="89"/>
      <c r="ED951" s="89"/>
      <c r="EE951" s="89">
        <v>1</v>
      </c>
      <c r="EF951" s="89"/>
      <c r="EG951" s="89">
        <v>1</v>
      </c>
      <c r="EH951" s="89"/>
      <c r="EI951" s="89"/>
      <c r="EJ951" s="89"/>
      <c r="EK951" s="89"/>
      <c r="EL951" s="89"/>
      <c r="EM951" s="89"/>
      <c r="EN951" s="89"/>
      <c r="EO951" s="89"/>
      <c r="EP951" s="89"/>
      <c r="EQ951" s="89"/>
      <c r="ER951" s="89"/>
      <c r="ES951" s="89">
        <v>1</v>
      </c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>
        <v>1</v>
      </c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>
        <v>1</v>
      </c>
      <c r="GH951" s="89"/>
      <c r="GI951" s="89"/>
      <c r="GJ951" s="89"/>
      <c r="GK951" s="89">
        <v>1</v>
      </c>
      <c r="GL951" s="89"/>
      <c r="GM951" s="89"/>
      <c r="GN951" s="89"/>
      <c r="GO951" s="89"/>
      <c r="GP951" s="89"/>
      <c r="GQ951" s="89"/>
      <c r="GR951" s="89">
        <v>1</v>
      </c>
      <c r="GS951" s="89">
        <v>1</v>
      </c>
      <c r="GT951" s="89">
        <v>1</v>
      </c>
      <c r="GU951" s="89">
        <v>1</v>
      </c>
      <c r="GV951" s="89"/>
      <c r="GW951" s="89">
        <v>1</v>
      </c>
      <c r="GX951" s="89"/>
      <c r="GY951" s="89"/>
      <c r="GZ951" s="89">
        <v>1</v>
      </c>
      <c r="HA951" s="89">
        <v>1</v>
      </c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>
        <v>1</v>
      </c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>
        <v>1</v>
      </c>
      <c r="IK951" s="89"/>
      <c r="IL951" s="89"/>
      <c r="IM951" s="89"/>
      <c r="IN951" s="89"/>
      <c r="IO951" s="89"/>
      <c r="IP951" s="89"/>
      <c r="IQ951" s="89"/>
      <c r="IR951" s="89"/>
      <c r="IS951" s="89"/>
      <c r="IT951" s="89"/>
      <c r="IU951" s="89"/>
      <c r="IV951" s="89"/>
      <c r="IW951" s="89"/>
      <c r="IX951" s="89"/>
      <c r="IY951" s="89"/>
      <c r="IZ951" s="89"/>
      <c r="JA951" s="89"/>
      <c r="JB951" s="89"/>
      <c r="JC951" s="89"/>
      <c r="JD951" s="89"/>
      <c r="JE951" s="89"/>
      <c r="JF951" s="89"/>
      <c r="JG951" s="89"/>
      <c r="JH951" s="89">
        <v>1</v>
      </c>
      <c r="JI951" s="89"/>
      <c r="JJ951" s="89"/>
      <c r="JK951" s="89"/>
      <c r="JL951" s="89"/>
      <c r="JM951" s="89"/>
      <c r="JN951" s="89"/>
      <c r="JO951" s="89"/>
      <c r="JP951" s="89"/>
      <c r="JQ951" s="89"/>
      <c r="JR951" s="89"/>
      <c r="JS951" s="89"/>
      <c r="JT951" s="89"/>
      <c r="JU951" s="89"/>
      <c r="JV951" s="89"/>
      <c r="JW951" s="89"/>
      <c r="JX951" s="89"/>
      <c r="JY951" s="89"/>
      <c r="JZ951" s="89"/>
      <c r="KA951" s="89"/>
      <c r="KB951" s="89"/>
      <c r="KC951" s="89"/>
      <c r="KD951" s="89"/>
      <c r="KE951" s="89"/>
      <c r="KF951" s="89"/>
      <c r="KG951" s="89">
        <v>1</v>
      </c>
      <c r="KH951" s="89"/>
      <c r="KI951" s="89"/>
      <c r="KJ951" s="89"/>
      <c r="KK951" s="89"/>
      <c r="KL951" s="89"/>
      <c r="KM951" s="89"/>
      <c r="KN951" s="89"/>
      <c r="KO951" s="89"/>
      <c r="KP951" s="89"/>
      <c r="KQ951" s="89"/>
      <c r="KR951" s="89"/>
      <c r="KS951" s="89"/>
      <c r="KT951" s="89"/>
      <c r="KU951" s="89"/>
      <c r="KV951" s="89"/>
      <c r="KW951" s="89"/>
      <c r="KX951" s="89">
        <v>1</v>
      </c>
      <c r="KY951" s="89"/>
      <c r="KZ951" s="89"/>
      <c r="LA951" s="89"/>
      <c r="LB951" s="89"/>
      <c r="LC951" s="89"/>
      <c r="LD951" s="89"/>
      <c r="LE951" s="89"/>
      <c r="LF951" s="89"/>
      <c r="LG951" s="89"/>
      <c r="LH951" s="89"/>
      <c r="LI951" s="89"/>
      <c r="LJ951" s="89"/>
      <c r="LK951" s="89"/>
      <c r="LL951" s="89"/>
      <c r="LM951" s="89"/>
      <c r="LN951" s="89"/>
      <c r="LO951" s="89"/>
      <c r="LP951" s="89">
        <v>1</v>
      </c>
      <c r="LQ951" s="89"/>
      <c r="LR951" s="89"/>
      <c r="LS951" s="89"/>
      <c r="LT951" s="89"/>
      <c r="LU951" s="89"/>
      <c r="LV951" s="89"/>
      <c r="LW951" s="89"/>
      <c r="LX951" s="89"/>
      <c r="LY951" s="89"/>
      <c r="LZ951" s="89"/>
      <c r="MA951" s="89"/>
      <c r="MB951" s="89"/>
      <c r="MC951" s="89"/>
      <c r="MD951" s="89"/>
      <c r="ME951" s="89"/>
      <c r="MF951" s="89"/>
      <c r="MG951" s="89"/>
      <c r="MH951" s="89"/>
      <c r="MI951" s="89"/>
      <c r="MJ951" s="89"/>
      <c r="MK951" s="89"/>
      <c r="ML951" s="89"/>
      <c r="MM951" s="89">
        <v>1</v>
      </c>
      <c r="MN951" s="89"/>
      <c r="MO951" s="89"/>
      <c r="MP951" s="89"/>
      <c r="MQ951" s="89"/>
      <c r="MR951" s="89"/>
      <c r="MS951" s="89"/>
      <c r="MT951" s="89"/>
      <c r="MU951" s="89"/>
      <c r="MV951" s="89"/>
      <c r="MW951" s="89"/>
      <c r="MX951" s="89"/>
      <c r="MY951" s="89"/>
      <c r="MZ951" s="89"/>
      <c r="NA951" s="89"/>
      <c r="NB951" s="89"/>
      <c r="NC951" s="89"/>
      <c r="ND951" s="89"/>
      <c r="NE951" s="89"/>
      <c r="NF951" s="89"/>
      <c r="NG951" s="89"/>
      <c r="NH951" s="89"/>
      <c r="NI951" s="89"/>
      <c r="NJ951" s="89">
        <v>1</v>
      </c>
      <c r="NK951" s="89"/>
      <c r="NL951" s="89"/>
      <c r="NM951" s="89"/>
      <c r="NN951" s="89"/>
      <c r="NO951" s="89"/>
      <c r="NP951" s="89"/>
      <c r="NQ951" s="89"/>
      <c r="NR951" s="89"/>
      <c r="NS951" s="89"/>
      <c r="NT951" s="89"/>
      <c r="NU951" s="89"/>
      <c r="NV951" s="89"/>
      <c r="NW951" s="89"/>
      <c r="NX951" s="89"/>
      <c r="NY951" s="89"/>
      <c r="NZ951" s="89"/>
      <c r="OA951" s="89"/>
      <c r="OB951" s="89"/>
      <c r="OC951" s="89"/>
      <c r="OD951" s="89"/>
      <c r="OE951" s="89"/>
      <c r="OF951" s="89"/>
      <c r="OG951" s="89"/>
      <c r="OH951" s="89"/>
      <c r="OI951" s="89"/>
      <c r="OJ951" s="89"/>
      <c r="OK951" s="89"/>
      <c r="OL951" s="89"/>
      <c r="OM951" s="89"/>
      <c r="ON951" s="89"/>
      <c r="OO951" s="89"/>
      <c r="OP951" s="89"/>
      <c r="OQ951" s="89"/>
      <c r="OR951" s="89"/>
      <c r="OS951" s="89"/>
      <c r="OT951" s="89"/>
      <c r="OU951" s="89"/>
      <c r="OV951" s="89"/>
      <c r="OW951" s="89"/>
      <c r="OX951" s="89"/>
      <c r="OY951" s="89"/>
      <c r="OZ951" s="89"/>
      <c r="PA951" s="89"/>
      <c r="PB951" s="89"/>
      <c r="PC951" s="89"/>
      <c r="PD951" s="89"/>
      <c r="PE951" s="89"/>
      <c r="PF951" s="89"/>
      <c r="PG951" s="89"/>
      <c r="PH951" s="89"/>
      <c r="PI951" s="89"/>
      <c r="PJ951" s="89"/>
      <c r="PK951" s="89"/>
      <c r="PL951" s="89"/>
      <c r="PM951" s="89"/>
      <c r="PN951" s="89"/>
      <c r="PO951" s="89">
        <v>1</v>
      </c>
      <c r="PP951" s="89"/>
      <c r="PQ951" s="89"/>
      <c r="PR951" s="89"/>
      <c r="PS951" s="89"/>
      <c r="PT951" s="89"/>
      <c r="PU951" s="89"/>
      <c r="PV951" s="89"/>
      <c r="PW951" s="89"/>
      <c r="PX951" s="89"/>
      <c r="PY951" s="89"/>
      <c r="PZ951" s="89"/>
      <c r="QA951" s="89"/>
      <c r="QB951" s="89"/>
      <c r="QC951" s="89"/>
      <c r="QD951" s="89"/>
    </row>
    <row r="952" spans="1:446" x14ac:dyDescent="0.2">
      <c r="A952" s="19" t="s">
        <v>513</v>
      </c>
      <c r="B952" s="89">
        <v>1</v>
      </c>
      <c r="C952" s="89">
        <v>1</v>
      </c>
      <c r="D952" s="89">
        <v>1</v>
      </c>
      <c r="E952" s="89">
        <v>1</v>
      </c>
      <c r="F952" s="89">
        <v>1</v>
      </c>
      <c r="G952" s="89">
        <v>1</v>
      </c>
      <c r="H952" s="89">
        <v>1</v>
      </c>
      <c r="I952" s="89">
        <v>1</v>
      </c>
      <c r="J952" s="89">
        <v>1</v>
      </c>
      <c r="K952" s="89">
        <v>1</v>
      </c>
      <c r="L952" s="89">
        <v>1</v>
      </c>
      <c r="M952" s="89">
        <v>1</v>
      </c>
      <c r="N952" s="89">
        <v>1</v>
      </c>
      <c r="O952" s="89">
        <v>1</v>
      </c>
      <c r="P952" s="89">
        <v>1</v>
      </c>
      <c r="Q952" s="89">
        <v>1</v>
      </c>
      <c r="R952" s="89">
        <v>1</v>
      </c>
      <c r="S952" s="89">
        <v>1</v>
      </c>
      <c r="T952" s="89">
        <v>1</v>
      </c>
      <c r="U952" s="89">
        <v>1</v>
      </c>
      <c r="V952" s="89">
        <v>1</v>
      </c>
      <c r="W952" s="89">
        <v>1</v>
      </c>
      <c r="X952" s="89">
        <v>1</v>
      </c>
      <c r="Y952" s="89">
        <v>1</v>
      </c>
      <c r="Z952" s="89">
        <v>1</v>
      </c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89"/>
      <c r="BM952" s="89"/>
      <c r="BN952" s="89"/>
      <c r="BO952" s="89"/>
      <c r="BP952" s="89"/>
      <c r="BQ952" s="89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89"/>
      <c r="CW952" s="89"/>
      <c r="CX952" s="89"/>
      <c r="CY952" s="89"/>
      <c r="CZ952" s="89"/>
      <c r="DA952" s="89"/>
      <c r="DB952" s="89"/>
      <c r="DC952" s="89"/>
      <c r="DD952" s="89"/>
      <c r="DE952" s="89"/>
      <c r="DF952" s="89"/>
      <c r="DG952" s="89"/>
      <c r="DH952" s="89"/>
      <c r="DI952" s="89"/>
      <c r="DJ952" s="89"/>
      <c r="DK952" s="89"/>
      <c r="DL952" s="89"/>
      <c r="DM952" s="89"/>
      <c r="DN952" s="89"/>
      <c r="DO952" s="89"/>
      <c r="DP952" s="89"/>
      <c r="DQ952" s="89"/>
      <c r="DR952" s="89"/>
      <c r="DS952" s="89"/>
      <c r="DT952" s="89"/>
      <c r="DU952" s="89"/>
      <c r="DV952" s="89"/>
      <c r="DW952" s="89"/>
      <c r="DX952" s="89"/>
      <c r="DY952" s="89"/>
      <c r="DZ952" s="89"/>
      <c r="EA952" s="89"/>
      <c r="EB952" s="89"/>
      <c r="EC952" s="89"/>
      <c r="ED952" s="89"/>
      <c r="EE952" s="89">
        <v>1</v>
      </c>
      <c r="EF952" s="89"/>
      <c r="EG952" s="89">
        <v>1</v>
      </c>
      <c r="EH952" s="89"/>
      <c r="EI952" s="89"/>
      <c r="EJ952" s="89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>
        <v>1</v>
      </c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>
        <v>1</v>
      </c>
      <c r="GL952" s="89"/>
      <c r="GM952" s="89"/>
      <c r="GN952" s="89"/>
      <c r="GO952" s="89"/>
      <c r="GP952" s="89"/>
      <c r="GQ952" s="89"/>
      <c r="GR952" s="89">
        <v>1</v>
      </c>
      <c r="GS952" s="89">
        <v>1</v>
      </c>
      <c r="GT952" s="89">
        <v>1</v>
      </c>
      <c r="GU952" s="89">
        <v>1</v>
      </c>
      <c r="GV952" s="89"/>
      <c r="GW952" s="89">
        <v>1</v>
      </c>
      <c r="GX952" s="89"/>
      <c r="GY952" s="89"/>
      <c r="GZ952" s="89">
        <v>1</v>
      </c>
      <c r="HA952" s="89">
        <v>1</v>
      </c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>
        <v>1</v>
      </c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>
        <v>1</v>
      </c>
      <c r="IL952" s="89"/>
      <c r="IM952" s="89"/>
      <c r="IN952" s="89"/>
      <c r="IO952" s="89"/>
      <c r="IP952" s="89"/>
      <c r="IQ952" s="89"/>
      <c r="IR952" s="89"/>
      <c r="IS952" s="89"/>
      <c r="IT952" s="89"/>
      <c r="IU952" s="89"/>
      <c r="IV952" s="89"/>
      <c r="IW952" s="89"/>
      <c r="IX952" s="89"/>
      <c r="IY952" s="89"/>
      <c r="IZ952" s="89"/>
      <c r="JA952" s="89"/>
      <c r="JB952" s="89"/>
      <c r="JC952" s="89"/>
      <c r="JD952" s="89"/>
      <c r="JE952" s="89"/>
      <c r="JF952" s="89"/>
      <c r="JG952" s="89"/>
      <c r="JH952" s="89"/>
      <c r="JI952" s="89">
        <v>1</v>
      </c>
      <c r="JJ952" s="89"/>
      <c r="JK952" s="89"/>
      <c r="JL952" s="89"/>
      <c r="JM952" s="89"/>
      <c r="JN952" s="89"/>
      <c r="JO952" s="89"/>
      <c r="JP952" s="89"/>
      <c r="JQ952" s="89"/>
      <c r="JR952" s="89"/>
      <c r="JS952" s="89"/>
      <c r="JT952" s="89"/>
      <c r="JU952" s="89"/>
      <c r="JV952" s="89"/>
      <c r="JW952" s="89"/>
      <c r="JX952" s="89"/>
      <c r="JY952" s="89"/>
      <c r="JZ952" s="89"/>
      <c r="KA952" s="89"/>
      <c r="KB952" s="89"/>
      <c r="KC952" s="89"/>
      <c r="KD952" s="89"/>
      <c r="KE952" s="89"/>
      <c r="KF952" s="89"/>
      <c r="KG952" s="89"/>
      <c r="KH952" s="89">
        <v>1</v>
      </c>
      <c r="KI952" s="89"/>
      <c r="KJ952" s="89"/>
      <c r="KK952" s="89"/>
      <c r="KL952" s="89"/>
      <c r="KM952" s="89"/>
      <c r="KN952" s="89"/>
      <c r="KO952" s="89"/>
      <c r="KP952" s="89"/>
      <c r="KQ952" s="89"/>
      <c r="KR952" s="89"/>
      <c r="KS952" s="89"/>
      <c r="KT952" s="89"/>
      <c r="KU952" s="89"/>
      <c r="KV952" s="89"/>
      <c r="KW952" s="89"/>
      <c r="KX952" s="89"/>
      <c r="KY952" s="89">
        <v>1</v>
      </c>
      <c r="KZ952" s="89"/>
      <c r="LA952" s="89"/>
      <c r="LB952" s="89"/>
      <c r="LC952" s="89"/>
      <c r="LD952" s="89"/>
      <c r="LE952" s="89"/>
      <c r="LF952" s="89"/>
      <c r="LG952" s="89"/>
      <c r="LH952" s="89"/>
      <c r="LI952" s="89"/>
      <c r="LJ952" s="89"/>
      <c r="LK952" s="89"/>
      <c r="LL952" s="89"/>
      <c r="LM952" s="89"/>
      <c r="LN952" s="89"/>
      <c r="LO952" s="89"/>
      <c r="LP952" s="89"/>
      <c r="LQ952" s="89"/>
      <c r="LR952" s="89"/>
      <c r="LS952" s="89"/>
      <c r="LT952" s="89"/>
      <c r="LU952" s="89"/>
      <c r="LV952" s="89"/>
      <c r="LW952" s="89"/>
      <c r="LX952" s="89"/>
      <c r="LY952" s="89"/>
      <c r="LZ952" s="89"/>
      <c r="MA952" s="89"/>
      <c r="MB952" s="89"/>
      <c r="MC952" s="89"/>
      <c r="MD952" s="89"/>
      <c r="ME952" s="89"/>
      <c r="MF952" s="89"/>
      <c r="MG952" s="89"/>
      <c r="MH952" s="89"/>
      <c r="MI952" s="89"/>
      <c r="MJ952" s="89"/>
      <c r="MK952" s="89"/>
      <c r="ML952" s="89"/>
      <c r="MM952" s="89"/>
      <c r="MN952" s="89"/>
      <c r="MO952" s="89"/>
      <c r="MP952" s="89"/>
      <c r="MQ952" s="89"/>
      <c r="MR952" s="89"/>
      <c r="MS952" s="89"/>
      <c r="MT952" s="89"/>
      <c r="MU952" s="89"/>
      <c r="MV952" s="89"/>
      <c r="MW952" s="89"/>
      <c r="MX952" s="89"/>
      <c r="MY952" s="89"/>
      <c r="MZ952" s="89"/>
      <c r="NA952" s="89"/>
      <c r="NB952" s="89"/>
      <c r="NC952" s="89"/>
      <c r="ND952" s="89"/>
      <c r="NE952" s="89"/>
      <c r="NF952" s="89"/>
      <c r="NG952" s="89"/>
      <c r="NH952" s="89"/>
      <c r="NI952" s="89"/>
      <c r="NJ952" s="89"/>
      <c r="NK952" s="89"/>
      <c r="NL952" s="89"/>
      <c r="NM952" s="89"/>
      <c r="NN952" s="89"/>
      <c r="NO952" s="89"/>
      <c r="NP952" s="89"/>
      <c r="NQ952" s="89"/>
      <c r="NR952" s="89"/>
      <c r="NS952" s="89"/>
      <c r="NT952" s="89"/>
      <c r="NU952" s="89"/>
      <c r="NV952" s="89"/>
      <c r="NW952" s="89"/>
      <c r="NX952" s="89"/>
      <c r="NY952" s="89"/>
      <c r="NZ952" s="89"/>
      <c r="OA952" s="89"/>
      <c r="OB952" s="89"/>
      <c r="OC952" s="89"/>
      <c r="OD952" s="89"/>
      <c r="OE952" s="89"/>
      <c r="OF952" s="89"/>
      <c r="OG952" s="89"/>
      <c r="OH952" s="89"/>
      <c r="OI952" s="89"/>
      <c r="OJ952" s="89"/>
      <c r="OK952" s="89"/>
      <c r="OL952" s="89"/>
      <c r="OM952" s="89"/>
      <c r="ON952" s="89"/>
      <c r="OO952" s="89"/>
      <c r="OP952" s="89"/>
      <c r="OQ952" s="89"/>
      <c r="OR952" s="89"/>
      <c r="OS952" s="89"/>
      <c r="OT952" s="89"/>
      <c r="OU952" s="89"/>
      <c r="OV952" s="89"/>
      <c r="OW952" s="89"/>
      <c r="OX952" s="89"/>
      <c r="OY952" s="89"/>
      <c r="OZ952" s="89"/>
      <c r="PA952" s="89"/>
      <c r="PB952" s="89"/>
      <c r="PC952" s="89"/>
      <c r="PD952" s="89"/>
      <c r="PE952" s="89"/>
      <c r="PF952" s="89"/>
      <c r="PG952" s="89"/>
      <c r="PH952" s="89"/>
      <c r="PI952" s="89"/>
      <c r="PJ952" s="89"/>
      <c r="PK952" s="89"/>
      <c r="PL952" s="89"/>
      <c r="PM952" s="89"/>
      <c r="PN952" s="89"/>
      <c r="PO952" s="89"/>
      <c r="PP952" s="89"/>
      <c r="PQ952" s="89"/>
      <c r="PR952" s="89"/>
      <c r="PS952" s="89"/>
      <c r="PT952" s="89"/>
      <c r="PU952" s="89"/>
      <c r="PV952" s="89"/>
      <c r="PW952" s="89"/>
      <c r="PX952" s="89"/>
      <c r="PY952" s="89"/>
      <c r="PZ952" s="89"/>
      <c r="QA952" s="89"/>
      <c r="QB952" s="89"/>
      <c r="QC952" s="89"/>
      <c r="QD952" s="89"/>
    </row>
    <row r="953" spans="1:446" x14ac:dyDescent="0.2">
      <c r="A953" s="19" t="s">
        <v>541</v>
      </c>
      <c r="B953" s="89">
        <v>1</v>
      </c>
      <c r="C953" s="89">
        <v>1</v>
      </c>
      <c r="D953" s="89">
        <v>1</v>
      </c>
      <c r="E953" s="89">
        <v>1</v>
      </c>
      <c r="F953" s="89">
        <v>1</v>
      </c>
      <c r="G953" s="89">
        <v>1</v>
      </c>
      <c r="H953" s="89">
        <v>1</v>
      </c>
      <c r="I953" s="89">
        <v>1</v>
      </c>
      <c r="J953" s="89">
        <v>1</v>
      </c>
      <c r="K953" s="89">
        <v>1</v>
      </c>
      <c r="L953" s="89">
        <v>1</v>
      </c>
      <c r="M953" s="89">
        <v>1</v>
      </c>
      <c r="N953" s="89">
        <v>1</v>
      </c>
      <c r="O953" s="89">
        <v>1</v>
      </c>
      <c r="P953" s="89">
        <v>1</v>
      </c>
      <c r="Q953" s="89">
        <v>1</v>
      </c>
      <c r="R953" s="89">
        <v>1</v>
      </c>
      <c r="S953" s="89">
        <v>1</v>
      </c>
      <c r="T953" s="89">
        <v>1</v>
      </c>
      <c r="U953" s="89">
        <v>1</v>
      </c>
      <c r="V953" s="89">
        <v>1</v>
      </c>
      <c r="W953" s="89">
        <v>1</v>
      </c>
      <c r="X953" s="89">
        <v>1</v>
      </c>
      <c r="Y953" s="89">
        <v>1</v>
      </c>
      <c r="Z953" s="89">
        <v>1</v>
      </c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>
        <v>1</v>
      </c>
      <c r="BI953" s="89">
        <v>1</v>
      </c>
      <c r="BJ953" s="89">
        <v>1</v>
      </c>
      <c r="BK953" s="89">
        <v>1</v>
      </c>
      <c r="BL953" s="89">
        <v>1</v>
      </c>
      <c r="BM953" s="89">
        <v>1</v>
      </c>
      <c r="BN953" s="89">
        <v>1</v>
      </c>
      <c r="BO953" s="89">
        <v>1</v>
      </c>
      <c r="BP953" s="89">
        <v>1</v>
      </c>
      <c r="BQ953" s="89">
        <v>1</v>
      </c>
      <c r="BR953" s="89">
        <v>1</v>
      </c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>
        <v>1</v>
      </c>
      <c r="CD953" s="89">
        <v>1</v>
      </c>
      <c r="CE953" s="89">
        <v>1</v>
      </c>
      <c r="CF953" s="89">
        <v>1</v>
      </c>
      <c r="CG953" s="89">
        <v>1</v>
      </c>
      <c r="CH953" s="89">
        <v>1</v>
      </c>
      <c r="CI953" s="89">
        <v>1</v>
      </c>
      <c r="CJ953" s="89">
        <v>1</v>
      </c>
      <c r="CK953" s="89">
        <v>1</v>
      </c>
      <c r="CL953" s="89">
        <v>1</v>
      </c>
      <c r="CM953" s="89">
        <v>1</v>
      </c>
      <c r="CN953" s="89"/>
      <c r="CO953" s="89"/>
      <c r="CP953" s="89"/>
      <c r="CQ953" s="89"/>
      <c r="CR953" s="89"/>
      <c r="CS953" s="89"/>
      <c r="CT953" s="89"/>
      <c r="CU953" s="89"/>
      <c r="CV953" s="89"/>
      <c r="CW953" s="89"/>
      <c r="CX953" s="89"/>
      <c r="CY953" s="89"/>
      <c r="CZ953" s="89"/>
      <c r="DA953" s="89"/>
      <c r="DB953" s="89"/>
      <c r="DC953" s="89"/>
      <c r="DD953" s="89"/>
      <c r="DE953" s="89"/>
      <c r="DF953" s="89"/>
      <c r="DG953" s="89"/>
      <c r="DH953" s="89"/>
      <c r="DI953" s="89"/>
      <c r="DJ953" s="89"/>
      <c r="DK953" s="89"/>
      <c r="DL953" s="89"/>
      <c r="DM953" s="89"/>
      <c r="DN953" s="89"/>
      <c r="DO953" s="89"/>
      <c r="DP953" s="89"/>
      <c r="DQ953" s="89"/>
      <c r="DR953" s="89"/>
      <c r="DS953" s="89"/>
      <c r="DT953" s="89"/>
      <c r="DU953" s="89"/>
      <c r="DV953" s="89"/>
      <c r="DW953" s="89"/>
      <c r="DX953" s="89"/>
      <c r="DY953" s="89"/>
      <c r="DZ953" s="89"/>
      <c r="EA953" s="89"/>
      <c r="EB953" s="89"/>
      <c r="EC953" s="89"/>
      <c r="ED953" s="89"/>
      <c r="EE953" s="89">
        <v>1</v>
      </c>
      <c r="EF953" s="89"/>
      <c r="EG953" s="89">
        <v>1</v>
      </c>
      <c r="EH953" s="89"/>
      <c r="EI953" s="89"/>
      <c r="EJ953" s="89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>
        <v>1</v>
      </c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>
        <v>1</v>
      </c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>
        <v>1</v>
      </c>
      <c r="GL953" s="89"/>
      <c r="GM953" s="89"/>
      <c r="GN953" s="89"/>
      <c r="GO953" s="89"/>
      <c r="GP953" s="89"/>
      <c r="GQ953" s="89"/>
      <c r="GR953" s="89">
        <v>1</v>
      </c>
      <c r="GS953" s="89">
        <v>1</v>
      </c>
      <c r="GT953" s="89">
        <v>1</v>
      </c>
      <c r="GU953" s="89">
        <v>1</v>
      </c>
      <c r="GV953" s="89"/>
      <c r="GW953" s="89">
        <v>1</v>
      </c>
      <c r="GX953" s="89"/>
      <c r="GY953" s="89"/>
      <c r="GZ953" s="89">
        <v>1</v>
      </c>
      <c r="HA953" s="89">
        <v>1</v>
      </c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>
        <v>1</v>
      </c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>
        <v>1</v>
      </c>
      <c r="IL953" s="89"/>
      <c r="IM953" s="89"/>
      <c r="IN953" s="89"/>
      <c r="IO953" s="89"/>
      <c r="IP953" s="89"/>
      <c r="IQ953" s="89"/>
      <c r="IR953" s="89"/>
      <c r="IS953" s="89"/>
      <c r="IT953" s="89"/>
      <c r="IU953" s="89"/>
      <c r="IV953" s="89"/>
      <c r="IW953" s="89"/>
      <c r="IX953" s="89"/>
      <c r="IY953" s="89"/>
      <c r="IZ953" s="89"/>
      <c r="JA953" s="89"/>
      <c r="JB953" s="89"/>
      <c r="JC953" s="89"/>
      <c r="JD953" s="89"/>
      <c r="JE953" s="89"/>
      <c r="JF953" s="89"/>
      <c r="JG953" s="89"/>
      <c r="JH953" s="89"/>
      <c r="JI953" s="89">
        <v>1</v>
      </c>
      <c r="JJ953" s="89"/>
      <c r="JK953" s="89"/>
      <c r="JL953" s="89"/>
      <c r="JM953" s="89"/>
      <c r="JN953" s="89"/>
      <c r="JO953" s="89"/>
      <c r="JP953" s="89"/>
      <c r="JQ953" s="89"/>
      <c r="JR953" s="89"/>
      <c r="JS953" s="89"/>
      <c r="JT953" s="89"/>
      <c r="JU953" s="89"/>
      <c r="JV953" s="89"/>
      <c r="JW953" s="89"/>
      <c r="JX953" s="89"/>
      <c r="JY953" s="89"/>
      <c r="JZ953" s="89"/>
      <c r="KA953" s="89"/>
      <c r="KB953" s="89"/>
      <c r="KC953" s="89"/>
      <c r="KD953" s="89"/>
      <c r="KE953" s="89"/>
      <c r="KF953" s="89"/>
      <c r="KG953" s="89"/>
      <c r="KH953" s="89">
        <v>1</v>
      </c>
      <c r="KI953" s="89"/>
      <c r="KJ953" s="89"/>
      <c r="KK953" s="89"/>
      <c r="KL953" s="89"/>
      <c r="KM953" s="89"/>
      <c r="KN953" s="89"/>
      <c r="KO953" s="89"/>
      <c r="KP953" s="89"/>
      <c r="KQ953" s="89"/>
      <c r="KR953" s="89"/>
      <c r="KS953" s="89"/>
      <c r="KT953" s="89"/>
      <c r="KU953" s="89"/>
      <c r="KV953" s="89"/>
      <c r="KW953" s="89"/>
      <c r="KX953" s="89"/>
      <c r="KY953" s="89">
        <v>1</v>
      </c>
      <c r="KZ953" s="89"/>
      <c r="LA953" s="89"/>
      <c r="LB953" s="89"/>
      <c r="LC953" s="89"/>
      <c r="LD953" s="89"/>
      <c r="LE953" s="89"/>
      <c r="LF953" s="89"/>
      <c r="LG953" s="89"/>
      <c r="LH953" s="89"/>
      <c r="LI953" s="89"/>
      <c r="LJ953" s="89"/>
      <c r="LK953" s="89"/>
      <c r="LL953" s="89"/>
      <c r="LM953" s="89"/>
      <c r="LN953" s="89"/>
      <c r="LO953" s="89"/>
      <c r="LP953" s="89"/>
      <c r="LQ953" s="89">
        <v>1</v>
      </c>
      <c r="LR953" s="89"/>
      <c r="LS953" s="89"/>
      <c r="LT953" s="89"/>
      <c r="LU953" s="89"/>
      <c r="LV953" s="89"/>
      <c r="LW953" s="89"/>
      <c r="LX953" s="89"/>
      <c r="LY953" s="89"/>
      <c r="LZ953" s="89"/>
      <c r="MA953" s="89"/>
      <c r="MB953" s="89"/>
      <c r="MC953" s="89"/>
      <c r="MD953" s="89"/>
      <c r="ME953" s="89"/>
      <c r="MF953" s="89"/>
      <c r="MG953" s="89"/>
      <c r="MH953" s="89"/>
      <c r="MI953" s="89"/>
      <c r="MJ953" s="89"/>
      <c r="MK953" s="89"/>
      <c r="ML953" s="89"/>
      <c r="MM953" s="89"/>
      <c r="MN953" s="89">
        <v>1</v>
      </c>
      <c r="MO953" s="89"/>
      <c r="MP953" s="89"/>
      <c r="MQ953" s="89"/>
      <c r="MR953" s="89"/>
      <c r="MS953" s="89"/>
      <c r="MT953" s="89"/>
      <c r="MU953" s="89"/>
      <c r="MV953" s="89"/>
      <c r="MW953" s="89"/>
      <c r="MX953" s="89"/>
      <c r="MY953" s="89"/>
      <c r="MZ953" s="89"/>
      <c r="NA953" s="89"/>
      <c r="NB953" s="89"/>
      <c r="NC953" s="89"/>
      <c r="ND953" s="89"/>
      <c r="NE953" s="89"/>
      <c r="NF953" s="89"/>
      <c r="NG953" s="89"/>
      <c r="NH953" s="89"/>
      <c r="NI953" s="89"/>
      <c r="NJ953" s="89"/>
      <c r="NK953" s="89">
        <v>1</v>
      </c>
      <c r="NL953" s="89"/>
      <c r="NM953" s="89"/>
      <c r="NN953" s="89"/>
      <c r="NO953" s="89"/>
      <c r="NP953" s="89"/>
      <c r="NQ953" s="89"/>
      <c r="NR953" s="89"/>
      <c r="NS953" s="89"/>
      <c r="NT953" s="89"/>
      <c r="NU953" s="89"/>
      <c r="NV953" s="89"/>
      <c r="NW953" s="89"/>
      <c r="NX953" s="89"/>
      <c r="NY953" s="89"/>
      <c r="NZ953" s="89"/>
      <c r="OA953" s="89"/>
      <c r="OB953" s="89"/>
      <c r="OC953" s="89"/>
      <c r="OD953" s="89"/>
      <c r="OE953" s="89"/>
      <c r="OF953" s="89"/>
      <c r="OG953" s="89"/>
      <c r="OH953" s="89">
        <v>1</v>
      </c>
      <c r="OI953" s="89"/>
      <c r="OJ953" s="89"/>
      <c r="OK953" s="89"/>
      <c r="OL953" s="89"/>
      <c r="OM953" s="89"/>
      <c r="ON953" s="89"/>
      <c r="OO953" s="89"/>
      <c r="OP953" s="89"/>
      <c r="OQ953" s="89"/>
      <c r="OR953" s="89"/>
      <c r="OS953" s="89"/>
      <c r="OT953" s="89"/>
      <c r="OU953" s="89"/>
      <c r="OV953" s="89"/>
      <c r="OW953" s="89"/>
      <c r="OX953" s="89"/>
      <c r="OY953" s="89"/>
      <c r="OZ953" s="89">
        <v>1</v>
      </c>
      <c r="PA953" s="89"/>
      <c r="PB953" s="89"/>
      <c r="PC953" s="89"/>
      <c r="PD953" s="89"/>
      <c r="PE953" s="89"/>
      <c r="PF953" s="89"/>
      <c r="PG953" s="89"/>
      <c r="PH953" s="89"/>
      <c r="PI953" s="89"/>
      <c r="PJ953" s="89"/>
      <c r="PK953" s="89"/>
      <c r="PL953" s="89"/>
      <c r="PM953" s="89"/>
      <c r="PN953" s="89"/>
      <c r="PO953" s="89"/>
      <c r="PP953" s="89"/>
      <c r="PQ953" s="89"/>
      <c r="PR953" s="89"/>
      <c r="PS953" s="89"/>
      <c r="PT953" s="89"/>
      <c r="PU953" s="89"/>
      <c r="PV953" s="89"/>
      <c r="PW953" s="89"/>
      <c r="PX953" s="89"/>
      <c r="PY953" s="89"/>
      <c r="PZ953" s="89"/>
      <c r="QA953" s="89"/>
      <c r="QB953" s="89"/>
      <c r="QC953" s="89"/>
      <c r="QD953" s="89"/>
    </row>
    <row r="954" spans="1:446" x14ac:dyDescent="0.2">
      <c r="A954" s="19" t="s">
        <v>575</v>
      </c>
      <c r="B954" s="89">
        <v>1</v>
      </c>
      <c r="C954" s="89">
        <v>1</v>
      </c>
      <c r="D954" s="89">
        <v>1</v>
      </c>
      <c r="E954" s="89">
        <v>1</v>
      </c>
      <c r="F954" s="89">
        <v>1</v>
      </c>
      <c r="G954" s="89">
        <v>1</v>
      </c>
      <c r="H954" s="89">
        <v>1</v>
      </c>
      <c r="I954" s="89">
        <v>1</v>
      </c>
      <c r="J954" s="89">
        <v>1</v>
      </c>
      <c r="K954" s="89">
        <v>1</v>
      </c>
      <c r="L954" s="89">
        <v>1</v>
      </c>
      <c r="M954" s="89">
        <v>1</v>
      </c>
      <c r="N954" s="89">
        <v>1</v>
      </c>
      <c r="O954" s="89">
        <v>1</v>
      </c>
      <c r="P954" s="89">
        <v>1</v>
      </c>
      <c r="Q954" s="89">
        <v>1</v>
      </c>
      <c r="R954" s="89">
        <v>1</v>
      </c>
      <c r="S954" s="89">
        <v>1</v>
      </c>
      <c r="T954" s="89">
        <v>1</v>
      </c>
      <c r="U954" s="89">
        <v>1</v>
      </c>
      <c r="V954" s="89">
        <v>1</v>
      </c>
      <c r="W954" s="89">
        <v>1</v>
      </c>
      <c r="X954" s="89">
        <v>1</v>
      </c>
      <c r="Y954" s="89">
        <v>1</v>
      </c>
      <c r="Z954" s="89">
        <v>1</v>
      </c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>
        <v>1</v>
      </c>
      <c r="BI954" s="89">
        <v>1</v>
      </c>
      <c r="BJ954" s="89">
        <v>1</v>
      </c>
      <c r="BK954" s="89">
        <v>1</v>
      </c>
      <c r="BL954" s="89">
        <v>1</v>
      </c>
      <c r="BM954" s="89">
        <v>1</v>
      </c>
      <c r="BN954" s="89">
        <v>1</v>
      </c>
      <c r="BO954" s="89">
        <v>1</v>
      </c>
      <c r="BP954" s="89">
        <v>1</v>
      </c>
      <c r="BQ954" s="89">
        <v>1</v>
      </c>
      <c r="BR954" s="89">
        <v>1</v>
      </c>
      <c r="BS954" s="89"/>
      <c r="BT954" s="89"/>
      <c r="BU954" s="89"/>
      <c r="BV954" s="89"/>
      <c r="BW954" s="89"/>
      <c r="BX954" s="89"/>
      <c r="BY954" s="89"/>
      <c r="BZ954" s="89"/>
      <c r="CA954" s="89"/>
      <c r="CB954" s="89"/>
      <c r="CC954" s="89">
        <v>1</v>
      </c>
      <c r="CD954" s="89">
        <v>1</v>
      </c>
      <c r="CE954" s="89">
        <v>1</v>
      </c>
      <c r="CF954" s="89">
        <v>1</v>
      </c>
      <c r="CG954" s="89">
        <v>1</v>
      </c>
      <c r="CH954" s="89">
        <v>1</v>
      </c>
      <c r="CI954" s="89">
        <v>1</v>
      </c>
      <c r="CJ954" s="89">
        <v>1</v>
      </c>
      <c r="CK954" s="89">
        <v>1</v>
      </c>
      <c r="CL954" s="89">
        <v>1</v>
      </c>
      <c r="CM954" s="89">
        <v>1</v>
      </c>
      <c r="CN954" s="89"/>
      <c r="CO954" s="89"/>
      <c r="CP954" s="89"/>
      <c r="CQ954" s="89"/>
      <c r="CR954" s="89"/>
      <c r="CS954" s="89"/>
      <c r="CT954" s="89"/>
      <c r="CU954" s="89"/>
      <c r="CV954" s="89"/>
      <c r="CW954" s="89"/>
      <c r="CX954" s="89"/>
      <c r="CY954" s="89"/>
      <c r="CZ954" s="89"/>
      <c r="DA954" s="89"/>
      <c r="DB954" s="89"/>
      <c r="DC954" s="89"/>
      <c r="DD954" s="89"/>
      <c r="DE954" s="89"/>
      <c r="DF954" s="89"/>
      <c r="DG954" s="89"/>
      <c r="DH954" s="89"/>
      <c r="DI954" s="89"/>
      <c r="DJ954" s="89"/>
      <c r="DK954" s="89"/>
      <c r="DL954" s="89"/>
      <c r="DM954" s="89"/>
      <c r="DN954" s="89"/>
      <c r="DO954" s="89"/>
      <c r="DP954" s="89"/>
      <c r="DQ954" s="89"/>
      <c r="DR954" s="89"/>
      <c r="DS954" s="89"/>
      <c r="DT954" s="89"/>
      <c r="DU954" s="89"/>
      <c r="DV954" s="89"/>
      <c r="DW954" s="89"/>
      <c r="DX954" s="89"/>
      <c r="DY954" s="89"/>
      <c r="DZ954" s="89"/>
      <c r="EA954" s="89"/>
      <c r="EB954" s="89"/>
      <c r="EC954" s="89"/>
      <c r="ED954" s="89"/>
      <c r="EE954" s="89">
        <v>1</v>
      </c>
      <c r="EF954" s="89"/>
      <c r="EG954" s="89">
        <v>1</v>
      </c>
      <c r="EH954" s="89"/>
      <c r="EI954" s="89"/>
      <c r="EJ954" s="89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>
        <v>1</v>
      </c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>
        <v>1</v>
      </c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>
        <v>1</v>
      </c>
      <c r="GL954" s="89"/>
      <c r="GM954" s="89"/>
      <c r="GN954" s="89"/>
      <c r="GO954" s="89"/>
      <c r="GP954" s="89"/>
      <c r="GQ954" s="89"/>
      <c r="GR954" s="89">
        <v>1</v>
      </c>
      <c r="GS954" s="89">
        <v>1</v>
      </c>
      <c r="GT954" s="89">
        <v>1</v>
      </c>
      <c r="GU954" s="89">
        <v>1</v>
      </c>
      <c r="GV954" s="89"/>
      <c r="GW954" s="89">
        <v>1</v>
      </c>
      <c r="GX954" s="89"/>
      <c r="GY954" s="89"/>
      <c r="GZ954" s="89">
        <v>1</v>
      </c>
      <c r="HA954" s="89">
        <v>1</v>
      </c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>
        <v>1</v>
      </c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>
        <v>1</v>
      </c>
      <c r="IL954" s="89"/>
      <c r="IM954" s="89"/>
      <c r="IN954" s="89"/>
      <c r="IO954" s="89"/>
      <c r="IP954" s="89"/>
      <c r="IQ954" s="89"/>
      <c r="IR954" s="89"/>
      <c r="IS954" s="89"/>
      <c r="IT954" s="89"/>
      <c r="IU954" s="89"/>
      <c r="IV954" s="89"/>
      <c r="IW954" s="89"/>
      <c r="IX954" s="89"/>
      <c r="IY954" s="89"/>
      <c r="IZ954" s="89"/>
      <c r="JA954" s="89"/>
      <c r="JB954" s="89"/>
      <c r="JC954" s="89"/>
      <c r="JD954" s="89"/>
      <c r="JE954" s="89"/>
      <c r="JF954" s="89"/>
      <c r="JG954" s="89"/>
      <c r="JH954" s="89"/>
      <c r="JI954" s="89">
        <v>1</v>
      </c>
      <c r="JJ954" s="89"/>
      <c r="JK954" s="89"/>
      <c r="JL954" s="89"/>
      <c r="JM954" s="89"/>
      <c r="JN954" s="89"/>
      <c r="JO954" s="89"/>
      <c r="JP954" s="89"/>
      <c r="JQ954" s="89"/>
      <c r="JR954" s="89"/>
      <c r="JS954" s="89"/>
      <c r="JT954" s="89"/>
      <c r="JU954" s="89"/>
      <c r="JV954" s="89"/>
      <c r="JW954" s="89"/>
      <c r="JX954" s="89"/>
      <c r="JY954" s="89"/>
      <c r="JZ954" s="89"/>
      <c r="KA954" s="89"/>
      <c r="KB954" s="89"/>
      <c r="KC954" s="89"/>
      <c r="KD954" s="89"/>
      <c r="KE954" s="89"/>
      <c r="KF954" s="89"/>
      <c r="KG954" s="89"/>
      <c r="KH954" s="89">
        <v>1</v>
      </c>
      <c r="KI954" s="89"/>
      <c r="KJ954" s="89"/>
      <c r="KK954" s="89"/>
      <c r="KL954" s="89"/>
      <c r="KM954" s="89"/>
      <c r="KN954" s="89"/>
      <c r="KO954" s="89"/>
      <c r="KP954" s="89"/>
      <c r="KQ954" s="89"/>
      <c r="KR954" s="89"/>
      <c r="KS954" s="89"/>
      <c r="KT954" s="89"/>
      <c r="KU954" s="89"/>
      <c r="KV954" s="89"/>
      <c r="KW954" s="89"/>
      <c r="KX954" s="89"/>
      <c r="KY954" s="89">
        <v>1</v>
      </c>
      <c r="KZ954" s="89"/>
      <c r="LA954" s="89"/>
      <c r="LB954" s="89"/>
      <c r="LC954" s="89"/>
      <c r="LD954" s="89"/>
      <c r="LE954" s="89"/>
      <c r="LF954" s="89"/>
      <c r="LG954" s="89"/>
      <c r="LH954" s="89"/>
      <c r="LI954" s="89"/>
      <c r="LJ954" s="89"/>
      <c r="LK954" s="89"/>
      <c r="LL954" s="89"/>
      <c r="LM954" s="89"/>
      <c r="LN954" s="89"/>
      <c r="LO954" s="89"/>
      <c r="LP954" s="89"/>
      <c r="LQ954" s="89">
        <v>1</v>
      </c>
      <c r="LR954" s="89"/>
      <c r="LS954" s="89"/>
      <c r="LT954" s="89"/>
      <c r="LU954" s="89"/>
      <c r="LV954" s="89"/>
      <c r="LW954" s="89"/>
      <c r="LX954" s="89"/>
      <c r="LY954" s="89"/>
      <c r="LZ954" s="89"/>
      <c r="MA954" s="89"/>
      <c r="MB954" s="89"/>
      <c r="MC954" s="89"/>
      <c r="MD954" s="89"/>
      <c r="ME954" s="89"/>
      <c r="MF954" s="89"/>
      <c r="MG954" s="89"/>
      <c r="MH954" s="89"/>
      <c r="MI954" s="89"/>
      <c r="MJ954" s="89"/>
      <c r="MK954" s="89"/>
      <c r="ML954" s="89"/>
      <c r="MM954" s="89"/>
      <c r="MN954" s="89">
        <v>1</v>
      </c>
      <c r="MO954" s="89"/>
      <c r="MP954" s="89"/>
      <c r="MQ954" s="89"/>
      <c r="MR954" s="89"/>
      <c r="MS954" s="89"/>
      <c r="MT954" s="89"/>
      <c r="MU954" s="89"/>
      <c r="MV954" s="89"/>
      <c r="MW954" s="89"/>
      <c r="MX954" s="89"/>
      <c r="MY954" s="89"/>
      <c r="MZ954" s="89"/>
      <c r="NA954" s="89"/>
      <c r="NB954" s="89"/>
      <c r="NC954" s="89"/>
      <c r="ND954" s="89"/>
      <c r="NE954" s="89"/>
      <c r="NF954" s="89"/>
      <c r="NG954" s="89"/>
      <c r="NH954" s="89"/>
      <c r="NI954" s="89"/>
      <c r="NJ954" s="89"/>
      <c r="NK954" s="89">
        <v>1</v>
      </c>
      <c r="NL954" s="89"/>
      <c r="NM954" s="89"/>
      <c r="NN954" s="89"/>
      <c r="NO954" s="89"/>
      <c r="NP954" s="89"/>
      <c r="NQ954" s="89"/>
      <c r="NR954" s="89"/>
      <c r="NS954" s="89"/>
      <c r="NT954" s="89"/>
      <c r="NU954" s="89"/>
      <c r="NV954" s="89"/>
      <c r="NW954" s="89"/>
      <c r="NX954" s="89"/>
      <c r="NY954" s="89"/>
      <c r="NZ954" s="89"/>
      <c r="OA954" s="89"/>
      <c r="OB954" s="89"/>
      <c r="OC954" s="89"/>
      <c r="OD954" s="89"/>
      <c r="OE954" s="89"/>
      <c r="OF954" s="89"/>
      <c r="OG954" s="89"/>
      <c r="OH954" s="89">
        <v>1</v>
      </c>
      <c r="OI954" s="89"/>
      <c r="OJ954" s="89"/>
      <c r="OK954" s="89"/>
      <c r="OL954" s="89"/>
      <c r="OM954" s="89"/>
      <c r="ON954" s="89"/>
      <c r="OO954" s="89"/>
      <c r="OP954" s="89"/>
      <c r="OQ954" s="89"/>
      <c r="OR954" s="89"/>
      <c r="OS954" s="89"/>
      <c r="OT954" s="89"/>
      <c r="OU954" s="89"/>
      <c r="OV954" s="89"/>
      <c r="OW954" s="89"/>
      <c r="OX954" s="89"/>
      <c r="OY954" s="89"/>
      <c r="OZ954" s="89">
        <v>1</v>
      </c>
      <c r="PA954" s="89"/>
      <c r="PB954" s="89"/>
      <c r="PC954" s="89"/>
      <c r="PD954" s="89"/>
      <c r="PE954" s="89"/>
      <c r="PF954" s="89"/>
      <c r="PG954" s="89"/>
      <c r="PH954" s="89"/>
      <c r="PI954" s="89"/>
      <c r="PJ954" s="89"/>
      <c r="PK954" s="89"/>
      <c r="PL954" s="89"/>
      <c r="PM954" s="89"/>
      <c r="PN954" s="89"/>
      <c r="PO954" s="89"/>
      <c r="PP954" s="89"/>
      <c r="PQ954" s="89"/>
      <c r="PR954" s="89"/>
      <c r="PS954" s="89"/>
      <c r="PT954" s="89"/>
      <c r="PU954" s="89"/>
      <c r="PV954" s="89"/>
      <c r="PW954" s="89"/>
      <c r="PX954" s="89"/>
      <c r="PY954" s="89"/>
      <c r="PZ954" s="89"/>
      <c r="QA954" s="89"/>
      <c r="QB954" s="89"/>
      <c r="QC954" s="89"/>
      <c r="QD954" s="89"/>
    </row>
    <row r="955" spans="1:446" x14ac:dyDescent="0.2">
      <c r="A955" s="19" t="s">
        <v>576</v>
      </c>
      <c r="B955" s="89">
        <v>1</v>
      </c>
      <c r="C955" s="89">
        <v>1</v>
      </c>
      <c r="D955" s="89">
        <v>1</v>
      </c>
      <c r="E955" s="89">
        <v>1</v>
      </c>
      <c r="F955" s="89">
        <v>1</v>
      </c>
      <c r="G955" s="89">
        <v>1</v>
      </c>
      <c r="H955" s="89">
        <v>1</v>
      </c>
      <c r="I955" s="89">
        <v>1</v>
      </c>
      <c r="J955" s="89">
        <v>1</v>
      </c>
      <c r="K955" s="89">
        <v>1</v>
      </c>
      <c r="L955" s="89">
        <v>1</v>
      </c>
      <c r="M955" s="89">
        <v>1</v>
      </c>
      <c r="N955" s="89">
        <v>1</v>
      </c>
      <c r="O955" s="89">
        <v>1</v>
      </c>
      <c r="P955" s="89">
        <v>1</v>
      </c>
      <c r="Q955" s="89">
        <v>1</v>
      </c>
      <c r="R955" s="89">
        <v>1</v>
      </c>
      <c r="S955" s="89">
        <v>1</v>
      </c>
      <c r="T955" s="89">
        <v>1</v>
      </c>
      <c r="U955" s="89">
        <v>1</v>
      </c>
      <c r="V955" s="89">
        <v>1</v>
      </c>
      <c r="W955" s="89">
        <v>1</v>
      </c>
      <c r="X955" s="89">
        <v>1</v>
      </c>
      <c r="Y955" s="89">
        <v>1</v>
      </c>
      <c r="Z955" s="89">
        <v>1</v>
      </c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>
        <v>1</v>
      </c>
      <c r="BI955" s="89">
        <v>1</v>
      </c>
      <c r="BJ955" s="89">
        <v>1</v>
      </c>
      <c r="BK955" s="89">
        <v>1</v>
      </c>
      <c r="BL955" s="89">
        <v>1</v>
      </c>
      <c r="BM955" s="89">
        <v>1</v>
      </c>
      <c r="BN955" s="89">
        <v>1</v>
      </c>
      <c r="BO955" s="89">
        <v>1</v>
      </c>
      <c r="BP955" s="89">
        <v>1</v>
      </c>
      <c r="BQ955" s="89">
        <v>1</v>
      </c>
      <c r="BR955" s="89">
        <v>1</v>
      </c>
      <c r="BS955" s="89"/>
      <c r="BT955" s="89"/>
      <c r="BU955" s="89"/>
      <c r="BV955" s="89"/>
      <c r="BW955" s="89"/>
      <c r="BX955" s="89"/>
      <c r="BY955" s="89"/>
      <c r="BZ955" s="89"/>
      <c r="CA955" s="89"/>
      <c r="CB955" s="89"/>
      <c r="CC955" s="89">
        <v>1</v>
      </c>
      <c r="CD955" s="89">
        <v>1</v>
      </c>
      <c r="CE955" s="89">
        <v>1</v>
      </c>
      <c r="CF955" s="89">
        <v>1</v>
      </c>
      <c r="CG955" s="89">
        <v>1</v>
      </c>
      <c r="CH955" s="89">
        <v>1</v>
      </c>
      <c r="CI955" s="89">
        <v>1</v>
      </c>
      <c r="CJ955" s="89">
        <v>1</v>
      </c>
      <c r="CK955" s="89">
        <v>1</v>
      </c>
      <c r="CL955" s="89">
        <v>1</v>
      </c>
      <c r="CM955" s="89">
        <v>1</v>
      </c>
      <c r="CN955" s="89"/>
      <c r="CO955" s="89"/>
      <c r="CP955" s="89"/>
      <c r="CQ955" s="89"/>
      <c r="CR955" s="89"/>
      <c r="CS955" s="89"/>
      <c r="CT955" s="89"/>
      <c r="CU955" s="89"/>
      <c r="CV955" s="89"/>
      <c r="CW955" s="89"/>
      <c r="CX955" s="89"/>
      <c r="CY955" s="89"/>
      <c r="CZ955" s="89"/>
      <c r="DA955" s="89"/>
      <c r="DB955" s="89"/>
      <c r="DC955" s="89"/>
      <c r="DD955" s="89"/>
      <c r="DE955" s="89"/>
      <c r="DF955" s="89"/>
      <c r="DG955" s="89"/>
      <c r="DH955" s="89"/>
      <c r="DI955" s="89"/>
      <c r="DJ955" s="89"/>
      <c r="DK955" s="89"/>
      <c r="DL955" s="89"/>
      <c r="DM955" s="89"/>
      <c r="DN955" s="89"/>
      <c r="DO955" s="89"/>
      <c r="DP955" s="89"/>
      <c r="DQ955" s="89"/>
      <c r="DR955" s="89"/>
      <c r="DS955" s="89"/>
      <c r="DT955" s="89"/>
      <c r="DU955" s="89"/>
      <c r="DV955" s="89"/>
      <c r="DW955" s="89"/>
      <c r="DX955" s="89"/>
      <c r="DY955" s="89"/>
      <c r="DZ955" s="89"/>
      <c r="EA955" s="89"/>
      <c r="EB955" s="89"/>
      <c r="EC955" s="89"/>
      <c r="ED955" s="89"/>
      <c r="EE955" s="89">
        <v>1</v>
      </c>
      <c r="EF955" s="89"/>
      <c r="EG955" s="89">
        <v>1</v>
      </c>
      <c r="EH955" s="89"/>
      <c r="EI955" s="89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>
        <v>1</v>
      </c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>
        <v>1</v>
      </c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>
        <v>1</v>
      </c>
      <c r="GL955" s="89"/>
      <c r="GM955" s="89"/>
      <c r="GN955" s="89"/>
      <c r="GO955" s="89"/>
      <c r="GP955" s="89"/>
      <c r="GQ955" s="89"/>
      <c r="GR955" s="89">
        <v>1</v>
      </c>
      <c r="GS955" s="89">
        <v>1</v>
      </c>
      <c r="GT955" s="89">
        <v>1</v>
      </c>
      <c r="GU955" s="89">
        <v>1</v>
      </c>
      <c r="GV955" s="89"/>
      <c r="GW955" s="89">
        <v>1</v>
      </c>
      <c r="GX955" s="89"/>
      <c r="GY955" s="89"/>
      <c r="GZ955" s="89">
        <v>1</v>
      </c>
      <c r="HA955" s="89">
        <v>1</v>
      </c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>
        <v>1</v>
      </c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>
        <v>1</v>
      </c>
      <c r="IL955" s="89"/>
      <c r="IM955" s="89"/>
      <c r="IN955" s="89"/>
      <c r="IO955" s="89"/>
      <c r="IP955" s="89"/>
      <c r="IQ955" s="89"/>
      <c r="IR955" s="89"/>
      <c r="IS955" s="89"/>
      <c r="IT955" s="89"/>
      <c r="IU955" s="89"/>
      <c r="IV955" s="89"/>
      <c r="IW955" s="89"/>
      <c r="IX955" s="89"/>
      <c r="IY955" s="89"/>
      <c r="IZ955" s="89"/>
      <c r="JA955" s="89"/>
      <c r="JB955" s="89"/>
      <c r="JC955" s="89"/>
      <c r="JD955" s="89"/>
      <c r="JE955" s="89"/>
      <c r="JF955" s="89"/>
      <c r="JG955" s="89"/>
      <c r="JH955" s="89"/>
      <c r="JI955" s="89">
        <v>1</v>
      </c>
      <c r="JJ955" s="89"/>
      <c r="JK955" s="89"/>
      <c r="JL955" s="89"/>
      <c r="JM955" s="89"/>
      <c r="JN955" s="89"/>
      <c r="JO955" s="89"/>
      <c r="JP955" s="89"/>
      <c r="JQ955" s="89"/>
      <c r="JR955" s="89"/>
      <c r="JS955" s="89"/>
      <c r="JT955" s="89"/>
      <c r="JU955" s="89"/>
      <c r="JV955" s="89"/>
      <c r="JW955" s="89"/>
      <c r="JX955" s="89"/>
      <c r="JY955" s="89"/>
      <c r="JZ955" s="89"/>
      <c r="KA955" s="89"/>
      <c r="KB955" s="89"/>
      <c r="KC955" s="89"/>
      <c r="KD955" s="89"/>
      <c r="KE955" s="89"/>
      <c r="KF955" s="89"/>
      <c r="KG955" s="89"/>
      <c r="KH955" s="89">
        <v>1</v>
      </c>
      <c r="KI955" s="89"/>
      <c r="KJ955" s="89"/>
      <c r="KK955" s="89"/>
      <c r="KL955" s="89"/>
      <c r="KM955" s="89"/>
      <c r="KN955" s="89"/>
      <c r="KO955" s="89"/>
      <c r="KP955" s="89"/>
      <c r="KQ955" s="89"/>
      <c r="KR955" s="89"/>
      <c r="KS955" s="89"/>
      <c r="KT955" s="89"/>
      <c r="KU955" s="89"/>
      <c r="KV955" s="89"/>
      <c r="KW955" s="89"/>
      <c r="KX955" s="89"/>
      <c r="KY955" s="89">
        <v>1</v>
      </c>
      <c r="KZ955" s="89"/>
      <c r="LA955" s="89"/>
      <c r="LB955" s="89"/>
      <c r="LC955" s="89"/>
      <c r="LD955" s="89"/>
      <c r="LE955" s="89"/>
      <c r="LF955" s="89"/>
      <c r="LG955" s="89"/>
      <c r="LH955" s="89"/>
      <c r="LI955" s="89"/>
      <c r="LJ955" s="89"/>
      <c r="LK955" s="89"/>
      <c r="LL955" s="89"/>
      <c r="LM955" s="89"/>
      <c r="LN955" s="89"/>
      <c r="LO955" s="89"/>
      <c r="LP955" s="89"/>
      <c r="LQ955" s="89">
        <v>1</v>
      </c>
      <c r="LR955" s="89"/>
      <c r="LS955" s="89"/>
      <c r="LT955" s="89"/>
      <c r="LU955" s="89"/>
      <c r="LV955" s="89"/>
      <c r="LW955" s="89"/>
      <c r="LX955" s="89"/>
      <c r="LY955" s="89"/>
      <c r="LZ955" s="89"/>
      <c r="MA955" s="89"/>
      <c r="MB955" s="89"/>
      <c r="MC955" s="89"/>
      <c r="MD955" s="89"/>
      <c r="ME955" s="89"/>
      <c r="MF955" s="89"/>
      <c r="MG955" s="89"/>
      <c r="MH955" s="89"/>
      <c r="MI955" s="89"/>
      <c r="MJ955" s="89"/>
      <c r="MK955" s="89"/>
      <c r="ML955" s="89"/>
      <c r="MM955" s="89"/>
      <c r="MN955" s="89">
        <v>1</v>
      </c>
      <c r="MO955" s="89"/>
      <c r="MP955" s="89"/>
      <c r="MQ955" s="89"/>
      <c r="MR955" s="89"/>
      <c r="MS955" s="89"/>
      <c r="MT955" s="89"/>
      <c r="MU955" s="89"/>
      <c r="MV955" s="89"/>
      <c r="MW955" s="89"/>
      <c r="MX955" s="89"/>
      <c r="MY955" s="89"/>
      <c r="MZ955" s="89"/>
      <c r="NA955" s="89"/>
      <c r="NB955" s="89"/>
      <c r="NC955" s="89"/>
      <c r="ND955" s="89"/>
      <c r="NE955" s="89"/>
      <c r="NF955" s="89"/>
      <c r="NG955" s="89"/>
      <c r="NH955" s="89"/>
      <c r="NI955" s="89"/>
      <c r="NJ955" s="89"/>
      <c r="NK955" s="89">
        <v>1</v>
      </c>
      <c r="NL955" s="89"/>
      <c r="NM955" s="89"/>
      <c r="NN955" s="89"/>
      <c r="NO955" s="89"/>
      <c r="NP955" s="89"/>
      <c r="NQ955" s="89"/>
      <c r="NR955" s="89"/>
      <c r="NS955" s="89"/>
      <c r="NT955" s="89"/>
      <c r="NU955" s="89"/>
      <c r="NV955" s="89"/>
      <c r="NW955" s="89"/>
      <c r="NX955" s="89"/>
      <c r="NY955" s="89"/>
      <c r="NZ955" s="89"/>
      <c r="OA955" s="89"/>
      <c r="OB955" s="89"/>
      <c r="OC955" s="89"/>
      <c r="OD955" s="89"/>
      <c r="OE955" s="89"/>
      <c r="OF955" s="89"/>
      <c r="OG955" s="89"/>
      <c r="OH955" s="89">
        <v>1</v>
      </c>
      <c r="OI955" s="89"/>
      <c r="OJ955" s="89"/>
      <c r="OK955" s="89"/>
      <c r="OL955" s="89"/>
      <c r="OM955" s="89"/>
      <c r="ON955" s="89"/>
      <c r="OO955" s="89"/>
      <c r="OP955" s="89"/>
      <c r="OQ955" s="89"/>
      <c r="OR955" s="89"/>
      <c r="OS955" s="89"/>
      <c r="OT955" s="89"/>
      <c r="OU955" s="89"/>
      <c r="OV955" s="89"/>
      <c r="OW955" s="89"/>
      <c r="OX955" s="89"/>
      <c r="OY955" s="89"/>
      <c r="OZ955" s="89">
        <v>1</v>
      </c>
      <c r="PA955" s="89"/>
      <c r="PB955" s="89"/>
      <c r="PC955" s="89"/>
      <c r="PD955" s="89"/>
      <c r="PE955" s="89"/>
      <c r="PF955" s="89"/>
      <c r="PG955" s="89"/>
      <c r="PH955" s="89"/>
      <c r="PI955" s="89"/>
      <c r="PJ955" s="89"/>
      <c r="PK955" s="89"/>
      <c r="PL955" s="89"/>
      <c r="PM955" s="89"/>
      <c r="PN955" s="89"/>
      <c r="PO955" s="89"/>
      <c r="PP955" s="89"/>
      <c r="PQ955" s="89"/>
      <c r="PR955" s="89"/>
      <c r="PS955" s="89"/>
      <c r="PT955" s="89"/>
      <c r="PU955" s="89"/>
      <c r="PV955" s="89"/>
      <c r="PW955" s="89"/>
      <c r="PX955" s="89"/>
      <c r="PY955" s="89"/>
      <c r="PZ955" s="89"/>
      <c r="QA955" s="89"/>
      <c r="QB955" s="89"/>
      <c r="QC955" s="89"/>
      <c r="QD955" s="89"/>
    </row>
    <row r="956" spans="1:446" x14ac:dyDescent="0.2">
      <c r="A956" s="19" t="s">
        <v>577</v>
      </c>
      <c r="B956" s="89">
        <v>1</v>
      </c>
      <c r="C956" s="89">
        <v>1</v>
      </c>
      <c r="D956" s="89">
        <v>1</v>
      </c>
      <c r="E956" s="89">
        <v>1</v>
      </c>
      <c r="F956" s="89">
        <v>1</v>
      </c>
      <c r="G956" s="89">
        <v>1</v>
      </c>
      <c r="H956" s="89">
        <v>1</v>
      </c>
      <c r="I956" s="89">
        <v>1</v>
      </c>
      <c r="J956" s="89">
        <v>1</v>
      </c>
      <c r="K956" s="89">
        <v>1</v>
      </c>
      <c r="L956" s="89">
        <v>1</v>
      </c>
      <c r="M956" s="89">
        <v>1</v>
      </c>
      <c r="N956" s="89">
        <v>1</v>
      </c>
      <c r="O956" s="89">
        <v>1</v>
      </c>
      <c r="P956" s="89">
        <v>1</v>
      </c>
      <c r="Q956" s="89">
        <v>1</v>
      </c>
      <c r="R956" s="89">
        <v>1</v>
      </c>
      <c r="S956" s="89">
        <v>1</v>
      </c>
      <c r="T956" s="89">
        <v>1</v>
      </c>
      <c r="U956" s="89">
        <v>1</v>
      </c>
      <c r="V956" s="89">
        <v>1</v>
      </c>
      <c r="W956" s="89">
        <v>1</v>
      </c>
      <c r="X956" s="89">
        <v>1</v>
      </c>
      <c r="Y956" s="89">
        <v>1</v>
      </c>
      <c r="Z956" s="89">
        <v>1</v>
      </c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>
        <v>1</v>
      </c>
      <c r="BI956" s="89">
        <v>1</v>
      </c>
      <c r="BJ956" s="89">
        <v>1</v>
      </c>
      <c r="BK956" s="89">
        <v>1</v>
      </c>
      <c r="BL956" s="89">
        <v>1</v>
      </c>
      <c r="BM956" s="89">
        <v>1</v>
      </c>
      <c r="BN956" s="89">
        <v>1</v>
      </c>
      <c r="BO956" s="89">
        <v>1</v>
      </c>
      <c r="BP956" s="89">
        <v>1</v>
      </c>
      <c r="BQ956" s="89">
        <v>1</v>
      </c>
      <c r="BR956" s="89">
        <v>1</v>
      </c>
      <c r="BS956" s="89"/>
      <c r="BT956" s="89"/>
      <c r="BU956" s="89"/>
      <c r="BV956" s="89"/>
      <c r="BW956" s="89"/>
      <c r="BX956" s="89"/>
      <c r="BY956" s="89"/>
      <c r="BZ956" s="89"/>
      <c r="CA956" s="89"/>
      <c r="CB956" s="89"/>
      <c r="CC956" s="89">
        <v>1</v>
      </c>
      <c r="CD956" s="89">
        <v>1</v>
      </c>
      <c r="CE956" s="89">
        <v>1</v>
      </c>
      <c r="CF956" s="89">
        <v>1</v>
      </c>
      <c r="CG956" s="89">
        <v>1</v>
      </c>
      <c r="CH956" s="89">
        <v>1</v>
      </c>
      <c r="CI956" s="89">
        <v>1</v>
      </c>
      <c r="CJ956" s="89">
        <v>1</v>
      </c>
      <c r="CK956" s="89">
        <v>1</v>
      </c>
      <c r="CL956" s="89">
        <v>1</v>
      </c>
      <c r="CM956" s="89">
        <v>1</v>
      </c>
      <c r="CN956" s="89"/>
      <c r="CO956" s="89"/>
      <c r="CP956" s="89"/>
      <c r="CQ956" s="89"/>
      <c r="CR956" s="89"/>
      <c r="CS956" s="89"/>
      <c r="CT956" s="89"/>
      <c r="CU956" s="89"/>
      <c r="CV956" s="89"/>
      <c r="CW956" s="89"/>
      <c r="CX956" s="89"/>
      <c r="CY956" s="89"/>
      <c r="CZ956" s="89"/>
      <c r="DA956" s="89"/>
      <c r="DB956" s="89"/>
      <c r="DC956" s="89"/>
      <c r="DD956" s="89"/>
      <c r="DE956" s="89"/>
      <c r="DF956" s="89"/>
      <c r="DG956" s="89"/>
      <c r="DH956" s="89"/>
      <c r="DI956" s="89"/>
      <c r="DJ956" s="89"/>
      <c r="DK956" s="89"/>
      <c r="DL956" s="89"/>
      <c r="DM956" s="89"/>
      <c r="DN956" s="89"/>
      <c r="DO956" s="89"/>
      <c r="DP956" s="89"/>
      <c r="DQ956" s="89"/>
      <c r="DR956" s="89"/>
      <c r="DS956" s="89"/>
      <c r="DT956" s="89"/>
      <c r="DU956" s="89"/>
      <c r="DV956" s="89"/>
      <c r="DW956" s="89"/>
      <c r="DX956" s="89"/>
      <c r="DY956" s="89"/>
      <c r="DZ956" s="89"/>
      <c r="EA956" s="89"/>
      <c r="EB956" s="89"/>
      <c r="EC956" s="89"/>
      <c r="ED956" s="89"/>
      <c r="EE956" s="89">
        <v>1</v>
      </c>
      <c r="EF956" s="89"/>
      <c r="EG956" s="89">
        <v>1</v>
      </c>
      <c r="EH956" s="89"/>
      <c r="EI956" s="89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>
        <v>1</v>
      </c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>
        <v>1</v>
      </c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>
        <v>1</v>
      </c>
      <c r="GL956" s="89"/>
      <c r="GM956" s="89"/>
      <c r="GN956" s="89"/>
      <c r="GO956" s="89"/>
      <c r="GP956" s="89"/>
      <c r="GQ956" s="89"/>
      <c r="GR956" s="89">
        <v>1</v>
      </c>
      <c r="GS956" s="89">
        <v>1</v>
      </c>
      <c r="GT956" s="89">
        <v>1</v>
      </c>
      <c r="GU956" s="89">
        <v>1</v>
      </c>
      <c r="GV956" s="89"/>
      <c r="GW956" s="89">
        <v>1</v>
      </c>
      <c r="GX956" s="89"/>
      <c r="GY956" s="89"/>
      <c r="GZ956" s="89">
        <v>1</v>
      </c>
      <c r="HA956" s="89">
        <v>1</v>
      </c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>
        <v>1</v>
      </c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>
        <v>1</v>
      </c>
      <c r="IL956" s="89"/>
      <c r="IM956" s="89"/>
      <c r="IN956" s="89"/>
      <c r="IO956" s="89"/>
      <c r="IP956" s="89"/>
      <c r="IQ956" s="89"/>
      <c r="IR956" s="89"/>
      <c r="IS956" s="89"/>
      <c r="IT956" s="89"/>
      <c r="IU956" s="89"/>
      <c r="IV956" s="89"/>
      <c r="IW956" s="89"/>
      <c r="IX956" s="89"/>
      <c r="IY956" s="89"/>
      <c r="IZ956" s="89"/>
      <c r="JA956" s="89"/>
      <c r="JB956" s="89"/>
      <c r="JC956" s="89"/>
      <c r="JD956" s="89"/>
      <c r="JE956" s="89"/>
      <c r="JF956" s="89"/>
      <c r="JG956" s="89"/>
      <c r="JH956" s="89"/>
      <c r="JI956" s="89">
        <v>1</v>
      </c>
      <c r="JJ956" s="89"/>
      <c r="JK956" s="89"/>
      <c r="JL956" s="89"/>
      <c r="JM956" s="89"/>
      <c r="JN956" s="89"/>
      <c r="JO956" s="89"/>
      <c r="JP956" s="89"/>
      <c r="JQ956" s="89"/>
      <c r="JR956" s="89"/>
      <c r="JS956" s="89"/>
      <c r="JT956" s="89"/>
      <c r="JU956" s="89"/>
      <c r="JV956" s="89"/>
      <c r="JW956" s="89"/>
      <c r="JX956" s="89"/>
      <c r="JY956" s="89"/>
      <c r="JZ956" s="89"/>
      <c r="KA956" s="89"/>
      <c r="KB956" s="89"/>
      <c r="KC956" s="89"/>
      <c r="KD956" s="89"/>
      <c r="KE956" s="89"/>
      <c r="KF956" s="89"/>
      <c r="KG956" s="89"/>
      <c r="KH956" s="89">
        <v>1</v>
      </c>
      <c r="KI956" s="89"/>
      <c r="KJ956" s="89"/>
      <c r="KK956" s="89"/>
      <c r="KL956" s="89"/>
      <c r="KM956" s="89"/>
      <c r="KN956" s="89"/>
      <c r="KO956" s="89"/>
      <c r="KP956" s="89"/>
      <c r="KQ956" s="89"/>
      <c r="KR956" s="89"/>
      <c r="KS956" s="89"/>
      <c r="KT956" s="89"/>
      <c r="KU956" s="89"/>
      <c r="KV956" s="89"/>
      <c r="KW956" s="89"/>
      <c r="KX956" s="89"/>
      <c r="KY956" s="89">
        <v>1</v>
      </c>
      <c r="KZ956" s="89"/>
      <c r="LA956" s="89"/>
      <c r="LB956" s="89"/>
      <c r="LC956" s="89"/>
      <c r="LD956" s="89"/>
      <c r="LE956" s="89"/>
      <c r="LF956" s="89"/>
      <c r="LG956" s="89"/>
      <c r="LH956" s="89"/>
      <c r="LI956" s="89"/>
      <c r="LJ956" s="89"/>
      <c r="LK956" s="89"/>
      <c r="LL956" s="89"/>
      <c r="LM956" s="89"/>
      <c r="LN956" s="89"/>
      <c r="LO956" s="89"/>
      <c r="LP956" s="89"/>
      <c r="LQ956" s="89">
        <v>1</v>
      </c>
      <c r="LR956" s="89"/>
      <c r="LS956" s="89"/>
      <c r="LT956" s="89"/>
      <c r="LU956" s="89"/>
      <c r="LV956" s="89"/>
      <c r="LW956" s="89"/>
      <c r="LX956" s="89"/>
      <c r="LY956" s="89"/>
      <c r="LZ956" s="89"/>
      <c r="MA956" s="89"/>
      <c r="MB956" s="89"/>
      <c r="MC956" s="89"/>
      <c r="MD956" s="89"/>
      <c r="ME956" s="89"/>
      <c r="MF956" s="89"/>
      <c r="MG956" s="89"/>
      <c r="MH956" s="89"/>
      <c r="MI956" s="89"/>
      <c r="MJ956" s="89"/>
      <c r="MK956" s="89"/>
      <c r="ML956" s="89"/>
      <c r="MM956" s="89"/>
      <c r="MN956" s="89">
        <v>1</v>
      </c>
      <c r="MO956" s="89"/>
      <c r="MP956" s="89"/>
      <c r="MQ956" s="89"/>
      <c r="MR956" s="89"/>
      <c r="MS956" s="89"/>
      <c r="MT956" s="89"/>
      <c r="MU956" s="89"/>
      <c r="MV956" s="89"/>
      <c r="MW956" s="89"/>
      <c r="MX956" s="89"/>
      <c r="MY956" s="89"/>
      <c r="MZ956" s="89"/>
      <c r="NA956" s="89"/>
      <c r="NB956" s="89"/>
      <c r="NC956" s="89"/>
      <c r="ND956" s="89"/>
      <c r="NE956" s="89"/>
      <c r="NF956" s="89"/>
      <c r="NG956" s="89"/>
      <c r="NH956" s="89"/>
      <c r="NI956" s="89"/>
      <c r="NJ956" s="89"/>
      <c r="NK956" s="89">
        <v>1</v>
      </c>
      <c r="NL956" s="89"/>
      <c r="NM956" s="89"/>
      <c r="NN956" s="89"/>
      <c r="NO956" s="89"/>
      <c r="NP956" s="89"/>
      <c r="NQ956" s="89"/>
      <c r="NR956" s="89"/>
      <c r="NS956" s="89"/>
      <c r="NT956" s="89"/>
      <c r="NU956" s="89"/>
      <c r="NV956" s="89"/>
      <c r="NW956" s="89"/>
      <c r="NX956" s="89"/>
      <c r="NY956" s="89"/>
      <c r="NZ956" s="89"/>
      <c r="OA956" s="89"/>
      <c r="OB956" s="89"/>
      <c r="OC956" s="89"/>
      <c r="OD956" s="89"/>
      <c r="OE956" s="89"/>
      <c r="OF956" s="89"/>
      <c r="OG956" s="89"/>
      <c r="OH956" s="89">
        <v>1</v>
      </c>
      <c r="OI956" s="89"/>
      <c r="OJ956" s="89"/>
      <c r="OK956" s="89"/>
      <c r="OL956" s="89"/>
      <c r="OM956" s="89"/>
      <c r="ON956" s="89"/>
      <c r="OO956" s="89"/>
      <c r="OP956" s="89"/>
      <c r="OQ956" s="89"/>
      <c r="OR956" s="89"/>
      <c r="OS956" s="89"/>
      <c r="OT956" s="89"/>
      <c r="OU956" s="89"/>
      <c r="OV956" s="89"/>
      <c r="OW956" s="89"/>
      <c r="OX956" s="89"/>
      <c r="OY956" s="89"/>
      <c r="OZ956" s="89">
        <v>1</v>
      </c>
      <c r="PA956" s="89"/>
      <c r="PB956" s="89"/>
      <c r="PC956" s="89"/>
      <c r="PD956" s="89"/>
      <c r="PE956" s="89"/>
      <c r="PF956" s="89"/>
      <c r="PG956" s="89"/>
      <c r="PH956" s="89"/>
      <c r="PI956" s="89"/>
      <c r="PJ956" s="89"/>
      <c r="PK956" s="89"/>
      <c r="PL956" s="89"/>
      <c r="PM956" s="89"/>
      <c r="PN956" s="89"/>
      <c r="PO956" s="89"/>
      <c r="PP956" s="89"/>
      <c r="PQ956" s="89"/>
      <c r="PR956" s="89"/>
      <c r="PS956" s="89"/>
      <c r="PT956" s="89"/>
      <c r="PU956" s="89"/>
      <c r="PV956" s="89"/>
      <c r="PW956" s="89"/>
      <c r="PX956" s="89"/>
      <c r="PY956" s="89"/>
      <c r="PZ956" s="89"/>
      <c r="QA956" s="89"/>
      <c r="QB956" s="89"/>
      <c r="QC956" s="89"/>
      <c r="QD956" s="89"/>
    </row>
    <row r="957" spans="1:446" x14ac:dyDescent="0.2">
      <c r="A957" s="19" t="s">
        <v>639</v>
      </c>
      <c r="B957" s="89">
        <v>1</v>
      </c>
      <c r="C957" s="89">
        <v>1</v>
      </c>
      <c r="D957" s="89">
        <v>1</v>
      </c>
      <c r="E957" s="89">
        <v>1</v>
      </c>
      <c r="F957" s="89">
        <v>1</v>
      </c>
      <c r="G957" s="89">
        <v>1</v>
      </c>
      <c r="H957" s="89">
        <v>1</v>
      </c>
      <c r="I957" s="89">
        <v>1</v>
      </c>
      <c r="J957" s="89">
        <v>1</v>
      </c>
      <c r="K957" s="89">
        <v>1</v>
      </c>
      <c r="L957" s="89">
        <v>1</v>
      </c>
      <c r="M957" s="89">
        <v>1</v>
      </c>
      <c r="N957" s="89">
        <v>1</v>
      </c>
      <c r="O957" s="89">
        <v>1</v>
      </c>
      <c r="P957" s="89">
        <v>1</v>
      </c>
      <c r="Q957" s="89">
        <v>1</v>
      </c>
      <c r="R957" s="89">
        <v>1</v>
      </c>
      <c r="S957" s="89">
        <v>1</v>
      </c>
      <c r="T957" s="89">
        <v>1</v>
      </c>
      <c r="U957" s="89">
        <v>1</v>
      </c>
      <c r="V957" s="89">
        <v>1</v>
      </c>
      <c r="W957" s="89">
        <v>1</v>
      </c>
      <c r="X957" s="89">
        <v>1</v>
      </c>
      <c r="Y957" s="89">
        <v>1</v>
      </c>
      <c r="Z957" s="89">
        <v>1</v>
      </c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>
        <v>1</v>
      </c>
      <c r="BI957" s="89">
        <v>1</v>
      </c>
      <c r="BJ957" s="89">
        <v>1</v>
      </c>
      <c r="BK957" s="89">
        <v>1</v>
      </c>
      <c r="BL957" s="89">
        <v>1</v>
      </c>
      <c r="BM957" s="89">
        <v>1</v>
      </c>
      <c r="BN957" s="89">
        <v>1</v>
      </c>
      <c r="BO957" s="89">
        <v>1</v>
      </c>
      <c r="BP957" s="89">
        <v>1</v>
      </c>
      <c r="BQ957" s="89">
        <v>1</v>
      </c>
      <c r="BR957" s="89">
        <v>1</v>
      </c>
      <c r="BS957" s="89"/>
      <c r="BT957" s="89"/>
      <c r="BU957" s="89"/>
      <c r="BV957" s="89"/>
      <c r="BW957" s="89"/>
      <c r="BX957" s="89"/>
      <c r="BY957" s="89"/>
      <c r="BZ957" s="89"/>
      <c r="CA957" s="89"/>
      <c r="CB957" s="89"/>
      <c r="CC957" s="89">
        <v>1</v>
      </c>
      <c r="CD957" s="89">
        <v>1</v>
      </c>
      <c r="CE957" s="89">
        <v>1</v>
      </c>
      <c r="CF957" s="89">
        <v>1</v>
      </c>
      <c r="CG957" s="89">
        <v>1</v>
      </c>
      <c r="CH957" s="89">
        <v>1</v>
      </c>
      <c r="CI957" s="89">
        <v>1</v>
      </c>
      <c r="CJ957" s="89">
        <v>1</v>
      </c>
      <c r="CK957" s="89">
        <v>1</v>
      </c>
      <c r="CL957" s="89">
        <v>1</v>
      </c>
      <c r="CM957" s="89">
        <v>1</v>
      </c>
      <c r="CN957" s="89"/>
      <c r="CO957" s="89"/>
      <c r="CP957" s="89"/>
      <c r="CQ957" s="89"/>
      <c r="CR957" s="89"/>
      <c r="CS957" s="89"/>
      <c r="CT957" s="89"/>
      <c r="CU957" s="89"/>
      <c r="CV957" s="89"/>
      <c r="CW957" s="89"/>
      <c r="CX957" s="89"/>
      <c r="CY957" s="89"/>
      <c r="CZ957" s="89"/>
      <c r="DA957" s="89"/>
      <c r="DB957" s="89"/>
      <c r="DC957" s="89"/>
      <c r="DD957" s="89"/>
      <c r="DE957" s="89"/>
      <c r="DF957" s="89"/>
      <c r="DG957" s="89"/>
      <c r="DH957" s="89"/>
      <c r="DI957" s="89"/>
      <c r="DJ957" s="89"/>
      <c r="DK957" s="89"/>
      <c r="DL957" s="89"/>
      <c r="DM957" s="89"/>
      <c r="DN957" s="89"/>
      <c r="DO957" s="89"/>
      <c r="DP957" s="89"/>
      <c r="DQ957" s="89"/>
      <c r="DR957" s="89"/>
      <c r="DS957" s="89"/>
      <c r="DT957" s="89"/>
      <c r="DU957" s="89"/>
      <c r="DV957" s="89"/>
      <c r="DW957" s="89"/>
      <c r="DX957" s="89"/>
      <c r="DY957" s="89"/>
      <c r="DZ957" s="89"/>
      <c r="EA957" s="89"/>
      <c r="EB957" s="89"/>
      <c r="EC957" s="89"/>
      <c r="ED957" s="89"/>
      <c r="EE957" s="89">
        <v>1</v>
      </c>
      <c r="EF957" s="89"/>
      <c r="EG957" s="89">
        <v>1</v>
      </c>
      <c r="EH957" s="89"/>
      <c r="EI957" s="89"/>
      <c r="EJ957" s="89"/>
      <c r="EK957" s="89"/>
      <c r="EL957" s="89"/>
      <c r="EM957" s="89"/>
      <c r="EN957" s="89">
        <v>1</v>
      </c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>
        <v>1</v>
      </c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>
        <v>1</v>
      </c>
      <c r="GH957" s="89"/>
      <c r="GI957" s="89"/>
      <c r="GJ957" s="89"/>
      <c r="GK957" s="89">
        <v>1</v>
      </c>
      <c r="GL957" s="89"/>
      <c r="GM957" s="89"/>
      <c r="GN957" s="89"/>
      <c r="GO957" s="89"/>
      <c r="GP957" s="89"/>
      <c r="GQ957" s="89"/>
      <c r="GR957" s="89">
        <v>1</v>
      </c>
      <c r="GS957" s="89">
        <v>1</v>
      </c>
      <c r="GT957" s="89">
        <v>1</v>
      </c>
      <c r="GU957" s="89">
        <v>1</v>
      </c>
      <c r="GV957" s="89"/>
      <c r="GW957" s="89">
        <v>1</v>
      </c>
      <c r="GX957" s="89"/>
      <c r="GY957" s="89"/>
      <c r="GZ957" s="89">
        <v>1</v>
      </c>
      <c r="HA957" s="89">
        <v>1</v>
      </c>
      <c r="HB957" s="89"/>
      <c r="HC957" s="89"/>
      <c r="HD957" s="89"/>
      <c r="HE957" s="89"/>
      <c r="HF957" s="89"/>
      <c r="HG957" s="89">
        <v>1</v>
      </c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>
        <v>1</v>
      </c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89"/>
      <c r="IT957" s="89"/>
      <c r="IU957" s="89"/>
      <c r="IV957" s="89"/>
      <c r="IW957" s="89"/>
      <c r="IX957" s="89"/>
      <c r="IY957" s="89"/>
      <c r="IZ957" s="89"/>
      <c r="JA957" s="89"/>
      <c r="JB957" s="89"/>
      <c r="JC957" s="89">
        <v>1</v>
      </c>
      <c r="JD957" s="89"/>
      <c r="JE957" s="89"/>
      <c r="JF957" s="89"/>
      <c r="JG957" s="89"/>
      <c r="JH957" s="89"/>
      <c r="JI957" s="89"/>
      <c r="JJ957" s="89"/>
      <c r="JK957" s="89"/>
      <c r="JL957" s="89"/>
      <c r="JM957" s="89"/>
      <c r="JN957" s="89"/>
      <c r="JO957" s="89"/>
      <c r="JP957" s="89"/>
      <c r="JQ957" s="89"/>
      <c r="JR957" s="89"/>
      <c r="JS957" s="89"/>
      <c r="JT957" s="89"/>
      <c r="JU957" s="89"/>
      <c r="JV957" s="89"/>
      <c r="JW957" s="89"/>
      <c r="JX957" s="89"/>
      <c r="JY957" s="89"/>
      <c r="JZ957" s="89"/>
      <c r="KA957" s="89"/>
      <c r="KB957" s="89">
        <v>1</v>
      </c>
      <c r="KC957" s="89"/>
      <c r="KD957" s="89"/>
      <c r="KE957" s="89"/>
      <c r="KF957" s="89"/>
      <c r="KG957" s="89"/>
      <c r="KH957" s="89"/>
      <c r="KI957" s="89"/>
      <c r="KJ957" s="89"/>
      <c r="KK957" s="89"/>
      <c r="KL957" s="89"/>
      <c r="KM957" s="89"/>
      <c r="KN957" s="89"/>
      <c r="KO957" s="89"/>
      <c r="KP957" s="89"/>
      <c r="KQ957" s="89"/>
      <c r="KR957" s="89"/>
      <c r="KS957" s="89">
        <v>1</v>
      </c>
      <c r="KT957" s="89"/>
      <c r="KU957" s="89"/>
      <c r="KV957" s="89"/>
      <c r="KW957" s="89"/>
      <c r="KX957" s="89"/>
      <c r="KY957" s="89"/>
      <c r="KZ957" s="89"/>
      <c r="LA957" s="89"/>
      <c r="LB957" s="89"/>
      <c r="LC957" s="89"/>
      <c r="LD957" s="89"/>
      <c r="LE957" s="89"/>
      <c r="LF957" s="89"/>
      <c r="LG957" s="89"/>
      <c r="LH957" s="89"/>
      <c r="LI957" s="89"/>
      <c r="LJ957" s="89"/>
      <c r="LK957" s="89">
        <v>1</v>
      </c>
      <c r="LL957" s="89"/>
      <c r="LM957" s="89"/>
      <c r="LN957" s="89"/>
      <c r="LO957" s="89"/>
      <c r="LP957" s="89"/>
      <c r="LQ957" s="89"/>
      <c r="LR957" s="89"/>
      <c r="LS957" s="89"/>
      <c r="LT957" s="89"/>
      <c r="LU957" s="89"/>
      <c r="LV957" s="89"/>
      <c r="LW957" s="89"/>
      <c r="LX957" s="89"/>
      <c r="LY957" s="89"/>
      <c r="LZ957" s="89"/>
      <c r="MA957" s="89"/>
      <c r="MB957" s="89"/>
      <c r="MC957" s="89"/>
      <c r="MD957" s="89"/>
      <c r="ME957" s="89"/>
      <c r="MF957" s="89"/>
      <c r="MG957" s="89"/>
      <c r="MH957" s="89">
        <v>1</v>
      </c>
      <c r="MI957" s="89"/>
      <c r="MJ957" s="89"/>
      <c r="MK957" s="89"/>
      <c r="ML957" s="89"/>
      <c r="MM957" s="89"/>
      <c r="MN957" s="89"/>
      <c r="MO957" s="89"/>
      <c r="MP957" s="89"/>
      <c r="MQ957" s="89"/>
      <c r="MR957" s="89"/>
      <c r="MS957" s="89"/>
      <c r="MT957" s="89"/>
      <c r="MU957" s="89"/>
      <c r="MV957" s="89"/>
      <c r="MW957" s="89"/>
      <c r="MX957" s="89"/>
      <c r="MY957" s="89"/>
      <c r="MZ957" s="89"/>
      <c r="NA957" s="89"/>
      <c r="NB957" s="89"/>
      <c r="NC957" s="89"/>
      <c r="ND957" s="89"/>
      <c r="NE957" s="89">
        <v>1</v>
      </c>
      <c r="NF957" s="89"/>
      <c r="NG957" s="89"/>
      <c r="NH957" s="89"/>
      <c r="NI957" s="89"/>
      <c r="NJ957" s="89"/>
      <c r="NK957" s="89"/>
      <c r="NL957" s="89"/>
      <c r="NM957" s="89"/>
      <c r="NN957" s="89"/>
      <c r="NO957" s="89"/>
      <c r="NP957" s="89"/>
      <c r="NQ957" s="89"/>
      <c r="NR957" s="89"/>
      <c r="NS957" s="89"/>
      <c r="NT957" s="89"/>
      <c r="NU957" s="89"/>
      <c r="NV957" s="89"/>
      <c r="NW957" s="89"/>
      <c r="NX957" s="89"/>
      <c r="NY957" s="89"/>
      <c r="NZ957" s="89"/>
      <c r="OA957" s="89"/>
      <c r="OB957" s="89">
        <v>1</v>
      </c>
      <c r="OC957" s="89"/>
      <c r="OD957" s="89"/>
      <c r="OE957" s="89"/>
      <c r="OF957" s="89"/>
      <c r="OG957" s="89"/>
      <c r="OH957" s="89"/>
      <c r="OI957" s="89"/>
      <c r="OJ957" s="89"/>
      <c r="OK957" s="89"/>
      <c r="OL957" s="89"/>
      <c r="OM957" s="89"/>
      <c r="ON957" s="89"/>
      <c r="OO957" s="89"/>
      <c r="OP957" s="89"/>
      <c r="OQ957" s="89"/>
      <c r="OR957" s="89"/>
      <c r="OS957" s="89"/>
      <c r="OT957" s="89">
        <v>1</v>
      </c>
      <c r="OU957" s="89"/>
      <c r="OV957" s="89"/>
      <c r="OW957" s="89"/>
      <c r="OX957" s="89"/>
      <c r="OY957" s="89"/>
      <c r="OZ957" s="89"/>
      <c r="PA957" s="89"/>
      <c r="PB957" s="89"/>
      <c r="PC957" s="89"/>
      <c r="PD957" s="89"/>
      <c r="PE957" s="89"/>
      <c r="PF957" s="89"/>
      <c r="PG957" s="89"/>
      <c r="PH957" s="89"/>
      <c r="PI957" s="89"/>
      <c r="PJ957" s="89"/>
      <c r="PK957" s="89"/>
      <c r="PL957" s="89"/>
      <c r="PM957" s="89"/>
      <c r="PN957" s="89"/>
      <c r="PO957" s="89"/>
      <c r="PP957" s="89"/>
      <c r="PQ957" s="89"/>
      <c r="PR957" s="89"/>
      <c r="PS957" s="89"/>
      <c r="PT957" s="89"/>
      <c r="PU957" s="89"/>
      <c r="PV957" s="89"/>
      <c r="PW957" s="89"/>
      <c r="PX957" s="89"/>
      <c r="PY957" s="89"/>
      <c r="PZ957" s="89"/>
      <c r="QA957" s="89"/>
      <c r="QB957" s="89"/>
      <c r="QC957" s="89"/>
      <c r="QD957" s="89"/>
    </row>
    <row r="958" spans="1:446" x14ac:dyDescent="0.2">
      <c r="A958" s="19" t="s">
        <v>650</v>
      </c>
      <c r="B958" s="89">
        <v>1</v>
      </c>
      <c r="C958" s="89">
        <v>1</v>
      </c>
      <c r="D958" s="89">
        <v>1</v>
      </c>
      <c r="E958" s="89">
        <v>1</v>
      </c>
      <c r="F958" s="89">
        <v>1</v>
      </c>
      <c r="G958" s="89">
        <v>1</v>
      </c>
      <c r="H958" s="89">
        <v>1</v>
      </c>
      <c r="I958" s="89">
        <v>1</v>
      </c>
      <c r="J958" s="89">
        <v>1</v>
      </c>
      <c r="K958" s="89">
        <v>1</v>
      </c>
      <c r="L958" s="89">
        <v>1</v>
      </c>
      <c r="M958" s="89">
        <v>1</v>
      </c>
      <c r="N958" s="89">
        <v>1</v>
      </c>
      <c r="O958" s="89">
        <v>1</v>
      </c>
      <c r="P958" s="89">
        <v>1</v>
      </c>
      <c r="Q958" s="89">
        <v>1</v>
      </c>
      <c r="R958" s="89">
        <v>1</v>
      </c>
      <c r="S958" s="89">
        <v>1</v>
      </c>
      <c r="T958" s="89">
        <v>1</v>
      </c>
      <c r="U958" s="89">
        <v>1</v>
      </c>
      <c r="V958" s="89">
        <v>1</v>
      </c>
      <c r="W958" s="89">
        <v>1</v>
      </c>
      <c r="X958" s="89">
        <v>1</v>
      </c>
      <c r="Y958" s="89">
        <v>1</v>
      </c>
      <c r="Z958" s="89">
        <v>1</v>
      </c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>
        <v>1</v>
      </c>
      <c r="BI958" s="89">
        <v>1</v>
      </c>
      <c r="BJ958" s="89">
        <v>1</v>
      </c>
      <c r="BK958" s="89">
        <v>1</v>
      </c>
      <c r="BL958" s="89">
        <v>1</v>
      </c>
      <c r="BM958" s="89">
        <v>1</v>
      </c>
      <c r="BN958" s="89">
        <v>1</v>
      </c>
      <c r="BO958" s="89">
        <v>1</v>
      </c>
      <c r="BP958" s="89">
        <v>1</v>
      </c>
      <c r="BQ958" s="89">
        <v>1</v>
      </c>
      <c r="BR958" s="89">
        <v>1</v>
      </c>
      <c r="BS958" s="89"/>
      <c r="BT958" s="89"/>
      <c r="BU958" s="89"/>
      <c r="BV958" s="89"/>
      <c r="BW958" s="89"/>
      <c r="BX958" s="89"/>
      <c r="BY958" s="89"/>
      <c r="BZ958" s="89"/>
      <c r="CA958" s="89"/>
      <c r="CB958" s="89"/>
      <c r="CC958" s="89">
        <v>1</v>
      </c>
      <c r="CD958" s="89">
        <v>1</v>
      </c>
      <c r="CE958" s="89">
        <v>1</v>
      </c>
      <c r="CF958" s="89">
        <v>1</v>
      </c>
      <c r="CG958" s="89">
        <v>1</v>
      </c>
      <c r="CH958" s="89">
        <v>1</v>
      </c>
      <c r="CI958" s="89">
        <v>1</v>
      </c>
      <c r="CJ958" s="89">
        <v>1</v>
      </c>
      <c r="CK958" s="89">
        <v>1</v>
      </c>
      <c r="CL958" s="89">
        <v>1</v>
      </c>
      <c r="CM958" s="89">
        <v>1</v>
      </c>
      <c r="CN958" s="89"/>
      <c r="CO958" s="89"/>
      <c r="CP958" s="89"/>
      <c r="CQ958" s="89"/>
      <c r="CR958" s="89"/>
      <c r="CS958" s="89"/>
      <c r="CT958" s="89"/>
      <c r="CU958" s="89"/>
      <c r="CV958" s="89"/>
      <c r="CW958" s="89"/>
      <c r="CX958" s="89"/>
      <c r="CY958" s="89"/>
      <c r="CZ958" s="89"/>
      <c r="DA958" s="89"/>
      <c r="DB958" s="89"/>
      <c r="DC958" s="89"/>
      <c r="DD958" s="89"/>
      <c r="DE958" s="89"/>
      <c r="DF958" s="89"/>
      <c r="DG958" s="89"/>
      <c r="DH958" s="89"/>
      <c r="DI958" s="89"/>
      <c r="DJ958" s="89"/>
      <c r="DK958" s="89"/>
      <c r="DL958" s="89"/>
      <c r="DM958" s="89"/>
      <c r="DN958" s="89"/>
      <c r="DO958" s="89"/>
      <c r="DP958" s="89"/>
      <c r="DQ958" s="89"/>
      <c r="DR958" s="89"/>
      <c r="DS958" s="89"/>
      <c r="DT958" s="89"/>
      <c r="DU958" s="89"/>
      <c r="DV958" s="89"/>
      <c r="DW958" s="89"/>
      <c r="DX958" s="89"/>
      <c r="DY958" s="89"/>
      <c r="DZ958" s="89"/>
      <c r="EA958" s="89"/>
      <c r="EB958" s="89"/>
      <c r="EC958" s="89"/>
      <c r="ED958" s="89"/>
      <c r="EE958" s="89">
        <v>1</v>
      </c>
      <c r="EF958" s="89"/>
      <c r="EG958" s="89">
        <v>1</v>
      </c>
      <c r="EH958" s="89"/>
      <c r="EI958" s="89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>
        <v>1</v>
      </c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>
        <v>1</v>
      </c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>
        <v>1</v>
      </c>
      <c r="GL958" s="89"/>
      <c r="GM958" s="89"/>
      <c r="GN958" s="89"/>
      <c r="GO958" s="89"/>
      <c r="GP958" s="89"/>
      <c r="GQ958" s="89"/>
      <c r="GR958" s="89">
        <v>1</v>
      </c>
      <c r="GS958" s="89">
        <v>1</v>
      </c>
      <c r="GT958" s="89">
        <v>1</v>
      </c>
      <c r="GU958" s="89">
        <v>1</v>
      </c>
      <c r="GV958" s="89"/>
      <c r="GW958" s="89">
        <v>1</v>
      </c>
      <c r="GX958" s="89"/>
      <c r="GY958" s="89"/>
      <c r="GZ958" s="89">
        <v>1</v>
      </c>
      <c r="HA958" s="89">
        <v>1</v>
      </c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>
        <v>1</v>
      </c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>
        <v>1</v>
      </c>
      <c r="IL958" s="89"/>
      <c r="IM958" s="89"/>
      <c r="IN958" s="89"/>
      <c r="IO958" s="89"/>
      <c r="IP958" s="89"/>
      <c r="IQ958" s="89"/>
      <c r="IR958" s="89"/>
      <c r="IS958" s="89"/>
      <c r="IT958" s="89"/>
      <c r="IU958" s="89"/>
      <c r="IV958" s="89"/>
      <c r="IW958" s="89"/>
      <c r="IX958" s="89"/>
      <c r="IY958" s="89"/>
      <c r="IZ958" s="89"/>
      <c r="JA958" s="89"/>
      <c r="JB958" s="89"/>
      <c r="JC958" s="89"/>
      <c r="JD958" s="89"/>
      <c r="JE958" s="89"/>
      <c r="JF958" s="89"/>
      <c r="JG958" s="89"/>
      <c r="JH958" s="89"/>
      <c r="JI958" s="89">
        <v>1</v>
      </c>
      <c r="JJ958" s="89"/>
      <c r="JK958" s="89"/>
      <c r="JL958" s="89"/>
      <c r="JM958" s="89"/>
      <c r="JN958" s="89"/>
      <c r="JO958" s="89"/>
      <c r="JP958" s="89"/>
      <c r="JQ958" s="89"/>
      <c r="JR958" s="89"/>
      <c r="JS958" s="89"/>
      <c r="JT958" s="89"/>
      <c r="JU958" s="89"/>
      <c r="JV958" s="89"/>
      <c r="JW958" s="89"/>
      <c r="JX958" s="89"/>
      <c r="JY958" s="89"/>
      <c r="JZ958" s="89"/>
      <c r="KA958" s="89"/>
      <c r="KB958" s="89"/>
      <c r="KC958" s="89"/>
      <c r="KD958" s="89"/>
      <c r="KE958" s="89"/>
      <c r="KF958" s="89"/>
      <c r="KG958" s="89"/>
      <c r="KH958" s="89">
        <v>1</v>
      </c>
      <c r="KI958" s="89"/>
      <c r="KJ958" s="89"/>
      <c r="KK958" s="89"/>
      <c r="KL958" s="89"/>
      <c r="KM958" s="89"/>
      <c r="KN958" s="89"/>
      <c r="KO958" s="89"/>
      <c r="KP958" s="89"/>
      <c r="KQ958" s="89"/>
      <c r="KR958" s="89"/>
      <c r="KS958" s="89"/>
      <c r="KT958" s="89"/>
      <c r="KU958" s="89"/>
      <c r="KV958" s="89"/>
      <c r="KW958" s="89"/>
      <c r="KX958" s="89"/>
      <c r="KY958" s="89">
        <v>1</v>
      </c>
      <c r="KZ958" s="89"/>
      <c r="LA958" s="89"/>
      <c r="LB958" s="89"/>
      <c r="LC958" s="89"/>
      <c r="LD958" s="89"/>
      <c r="LE958" s="89"/>
      <c r="LF958" s="89"/>
      <c r="LG958" s="89"/>
      <c r="LH958" s="89"/>
      <c r="LI958" s="89"/>
      <c r="LJ958" s="89"/>
      <c r="LK958" s="89"/>
      <c r="LL958" s="89"/>
      <c r="LM958" s="89"/>
      <c r="LN958" s="89"/>
      <c r="LO958" s="89"/>
      <c r="LP958" s="89"/>
      <c r="LQ958" s="89">
        <v>1</v>
      </c>
      <c r="LR958" s="89"/>
      <c r="LS958" s="89"/>
      <c r="LT958" s="89"/>
      <c r="LU958" s="89"/>
      <c r="LV958" s="89"/>
      <c r="LW958" s="89"/>
      <c r="LX958" s="89"/>
      <c r="LY958" s="89"/>
      <c r="LZ958" s="89"/>
      <c r="MA958" s="89"/>
      <c r="MB958" s="89"/>
      <c r="MC958" s="89"/>
      <c r="MD958" s="89"/>
      <c r="ME958" s="89"/>
      <c r="MF958" s="89"/>
      <c r="MG958" s="89"/>
      <c r="MH958" s="89"/>
      <c r="MI958" s="89"/>
      <c r="MJ958" s="89"/>
      <c r="MK958" s="89"/>
      <c r="ML958" s="89"/>
      <c r="MM958" s="89"/>
      <c r="MN958" s="89">
        <v>1</v>
      </c>
      <c r="MO958" s="89"/>
      <c r="MP958" s="89"/>
      <c r="MQ958" s="89"/>
      <c r="MR958" s="89"/>
      <c r="MS958" s="89"/>
      <c r="MT958" s="89"/>
      <c r="MU958" s="89"/>
      <c r="MV958" s="89"/>
      <c r="MW958" s="89"/>
      <c r="MX958" s="89"/>
      <c r="MY958" s="89"/>
      <c r="MZ958" s="89"/>
      <c r="NA958" s="89"/>
      <c r="NB958" s="89"/>
      <c r="NC958" s="89"/>
      <c r="ND958" s="89"/>
      <c r="NE958" s="89"/>
      <c r="NF958" s="89"/>
      <c r="NG958" s="89"/>
      <c r="NH958" s="89"/>
      <c r="NI958" s="89"/>
      <c r="NJ958" s="89"/>
      <c r="NK958" s="89">
        <v>1</v>
      </c>
      <c r="NL958" s="89"/>
      <c r="NM958" s="89"/>
      <c r="NN958" s="89"/>
      <c r="NO958" s="89"/>
      <c r="NP958" s="89"/>
      <c r="NQ958" s="89"/>
      <c r="NR958" s="89"/>
      <c r="NS958" s="89"/>
      <c r="NT958" s="89"/>
      <c r="NU958" s="89"/>
      <c r="NV958" s="89"/>
      <c r="NW958" s="89"/>
      <c r="NX958" s="89"/>
      <c r="NY958" s="89"/>
      <c r="NZ958" s="89"/>
      <c r="OA958" s="89"/>
      <c r="OB958" s="89"/>
      <c r="OC958" s="89"/>
      <c r="OD958" s="89"/>
      <c r="OE958" s="89"/>
      <c r="OF958" s="89"/>
      <c r="OG958" s="89"/>
      <c r="OH958" s="89">
        <v>1</v>
      </c>
      <c r="OI958" s="89"/>
      <c r="OJ958" s="89"/>
      <c r="OK958" s="89"/>
      <c r="OL958" s="89"/>
      <c r="OM958" s="89"/>
      <c r="ON958" s="89"/>
      <c r="OO958" s="89"/>
      <c r="OP958" s="89"/>
      <c r="OQ958" s="89"/>
      <c r="OR958" s="89"/>
      <c r="OS958" s="89"/>
      <c r="OT958" s="89"/>
      <c r="OU958" s="89"/>
      <c r="OV958" s="89"/>
      <c r="OW958" s="89"/>
      <c r="OX958" s="89"/>
      <c r="OY958" s="89"/>
      <c r="OZ958" s="89">
        <v>1</v>
      </c>
      <c r="PA958" s="89"/>
      <c r="PB958" s="89"/>
      <c r="PC958" s="89"/>
      <c r="PD958" s="89"/>
      <c r="PE958" s="89"/>
      <c r="PF958" s="89"/>
      <c r="PG958" s="89"/>
      <c r="PH958" s="89"/>
      <c r="PI958" s="89"/>
      <c r="PJ958" s="89"/>
      <c r="PK958" s="89"/>
      <c r="PL958" s="89"/>
      <c r="PM958" s="89"/>
      <c r="PN958" s="89"/>
      <c r="PO958" s="89"/>
      <c r="PP958" s="89"/>
      <c r="PQ958" s="89"/>
      <c r="PR958" s="89"/>
      <c r="PS958" s="89"/>
      <c r="PT958" s="89"/>
      <c r="PU958" s="89"/>
      <c r="PV958" s="89"/>
      <c r="PW958" s="89"/>
      <c r="PX958" s="89"/>
      <c r="PY958" s="89"/>
      <c r="PZ958" s="89"/>
      <c r="QA958" s="89"/>
      <c r="QB958" s="89"/>
      <c r="QC958" s="89"/>
      <c r="QD958" s="89"/>
    </row>
    <row r="959" spans="1:446" x14ac:dyDescent="0.2">
      <c r="A959" s="102" t="s">
        <v>4392</v>
      </c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89"/>
      <c r="BM959" s="89"/>
      <c r="BN959" s="89"/>
      <c r="BO959" s="89"/>
      <c r="BP959" s="89"/>
      <c r="BQ959" s="89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89"/>
      <c r="CW959" s="89"/>
      <c r="CX959" s="89"/>
      <c r="CY959" s="89"/>
      <c r="CZ959" s="89"/>
      <c r="DA959" s="89"/>
      <c r="DB959" s="89"/>
      <c r="DC959" s="89"/>
      <c r="DD959" s="89"/>
      <c r="DE959" s="89"/>
      <c r="DF959" s="89"/>
      <c r="DG959" s="89"/>
      <c r="DH959" s="89"/>
      <c r="DI959" s="89"/>
      <c r="DJ959" s="89"/>
      <c r="DK959" s="89"/>
      <c r="DL959" s="89"/>
      <c r="DM959" s="89"/>
      <c r="DN959" s="89"/>
      <c r="DO959" s="89"/>
      <c r="DP959" s="89"/>
      <c r="DQ959" s="89"/>
      <c r="DR959" s="89"/>
      <c r="DS959" s="89"/>
      <c r="DT959" s="89"/>
      <c r="DU959" s="89"/>
      <c r="DV959" s="89"/>
      <c r="DW959" s="89"/>
      <c r="DX959" s="89"/>
      <c r="DY959" s="89"/>
      <c r="DZ959" s="89"/>
      <c r="EA959" s="89"/>
      <c r="EB959" s="89"/>
      <c r="EC959" s="89"/>
      <c r="ED959" s="89"/>
      <c r="EE959" s="89"/>
      <c r="EF959" s="89"/>
      <c r="EG959" s="89"/>
      <c r="EH959" s="89"/>
      <c r="EI959" s="89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>
        <v>1</v>
      </c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  <c r="IS959" s="89"/>
      <c r="IT959" s="89"/>
      <c r="IU959" s="89"/>
      <c r="IV959" s="89"/>
      <c r="IW959" s="89"/>
      <c r="IX959" s="89"/>
      <c r="IY959" s="89"/>
      <c r="IZ959" s="89"/>
      <c r="JA959" s="89"/>
      <c r="JB959" s="89"/>
      <c r="JC959" s="89"/>
      <c r="JD959" s="89"/>
      <c r="JE959" s="89"/>
      <c r="JF959" s="89"/>
      <c r="JG959" s="89"/>
      <c r="JH959" s="89"/>
      <c r="JI959" s="89"/>
      <c r="JJ959" s="89"/>
      <c r="JK959" s="89"/>
      <c r="JL959" s="89"/>
      <c r="JM959" s="89"/>
      <c r="JN959" s="89"/>
      <c r="JO959" s="89"/>
      <c r="JP959" s="89"/>
      <c r="JQ959" s="89"/>
      <c r="JR959" s="89"/>
      <c r="JS959" s="89"/>
      <c r="JT959" s="89"/>
      <c r="JU959" s="89"/>
      <c r="JV959" s="89"/>
      <c r="JW959" s="89"/>
      <c r="JX959" s="89"/>
      <c r="JY959" s="89"/>
      <c r="JZ959" s="89"/>
      <c r="KA959" s="89"/>
      <c r="KB959" s="89"/>
      <c r="KC959" s="89"/>
      <c r="KD959" s="89"/>
      <c r="KE959" s="89"/>
      <c r="KF959" s="89"/>
      <c r="KG959" s="89"/>
      <c r="KH959" s="89"/>
      <c r="KI959" s="89"/>
      <c r="KJ959" s="89"/>
      <c r="KK959" s="89"/>
      <c r="KL959" s="89"/>
      <c r="KM959" s="89"/>
      <c r="KN959" s="89"/>
      <c r="KO959" s="89"/>
      <c r="KP959" s="89"/>
      <c r="KQ959" s="89"/>
      <c r="KR959" s="89"/>
      <c r="KS959" s="89"/>
      <c r="KT959" s="89"/>
      <c r="KU959" s="89"/>
      <c r="KV959" s="89"/>
      <c r="KW959" s="89"/>
      <c r="KX959" s="89"/>
      <c r="KY959" s="89"/>
      <c r="KZ959" s="89"/>
      <c r="LA959" s="89"/>
      <c r="LB959" s="89"/>
      <c r="LC959" s="89"/>
      <c r="LD959" s="89"/>
      <c r="LE959" s="89"/>
      <c r="LF959" s="89"/>
      <c r="LG959" s="89"/>
      <c r="LH959" s="89"/>
      <c r="LI959" s="89"/>
      <c r="LJ959" s="89"/>
      <c r="LK959" s="89"/>
      <c r="LL959" s="89"/>
      <c r="LM959" s="89"/>
      <c r="LN959" s="89"/>
      <c r="LO959" s="89"/>
      <c r="LP959" s="89"/>
      <c r="LQ959" s="89"/>
      <c r="LR959" s="89"/>
      <c r="LS959" s="89"/>
      <c r="LT959" s="89"/>
      <c r="LU959" s="89"/>
      <c r="LV959" s="89"/>
      <c r="LW959" s="89"/>
      <c r="LX959" s="89"/>
      <c r="LY959" s="89"/>
      <c r="LZ959" s="89"/>
      <c r="MA959" s="89"/>
      <c r="MB959" s="89"/>
      <c r="MC959" s="89"/>
      <c r="MD959" s="89"/>
      <c r="ME959" s="89"/>
      <c r="MF959" s="89"/>
      <c r="MG959" s="89"/>
      <c r="MH959" s="89"/>
      <c r="MI959" s="89"/>
      <c r="MJ959" s="89"/>
      <c r="MK959" s="89"/>
      <c r="ML959" s="89"/>
      <c r="MM959" s="89"/>
      <c r="MN959" s="89"/>
      <c r="MO959" s="89"/>
      <c r="MP959" s="89"/>
      <c r="MQ959" s="89"/>
      <c r="MR959" s="89"/>
      <c r="MS959" s="89"/>
      <c r="MT959" s="89"/>
      <c r="MU959" s="89"/>
      <c r="MV959" s="89"/>
      <c r="MW959" s="89"/>
      <c r="MX959" s="89"/>
      <c r="MY959" s="89"/>
      <c r="MZ959" s="89"/>
      <c r="NA959" s="89"/>
      <c r="NB959" s="89"/>
      <c r="NC959" s="89"/>
      <c r="ND959" s="89"/>
      <c r="NE959" s="89"/>
      <c r="NF959" s="89"/>
      <c r="NG959" s="89"/>
      <c r="NH959" s="89"/>
      <c r="NI959" s="89"/>
      <c r="NJ959" s="89"/>
      <c r="NK959" s="89"/>
      <c r="NL959" s="89"/>
      <c r="NM959" s="89"/>
      <c r="NN959" s="89"/>
      <c r="NO959" s="89"/>
      <c r="NP959" s="89"/>
      <c r="NQ959" s="89"/>
      <c r="NR959" s="89"/>
      <c r="NS959" s="89"/>
      <c r="NT959" s="89"/>
      <c r="NU959" s="89"/>
      <c r="NV959" s="89"/>
      <c r="NW959" s="89"/>
      <c r="NX959" s="89"/>
      <c r="NY959" s="89"/>
      <c r="NZ959" s="89"/>
      <c r="OA959" s="89"/>
      <c r="OB959" s="89"/>
      <c r="OC959" s="89"/>
      <c r="OD959" s="89"/>
      <c r="OE959" s="89"/>
      <c r="OF959" s="89"/>
      <c r="OG959" s="89"/>
      <c r="OH959" s="89"/>
      <c r="OI959" s="89"/>
      <c r="OJ959" s="89"/>
      <c r="OK959" s="89"/>
      <c r="OL959" s="89"/>
      <c r="OM959" s="89"/>
      <c r="ON959" s="89"/>
      <c r="OO959" s="89"/>
      <c r="OP959" s="89"/>
      <c r="OQ959" s="89"/>
      <c r="OR959" s="89"/>
      <c r="OS959" s="89"/>
      <c r="OT959" s="89"/>
      <c r="OU959" s="89"/>
      <c r="OV959" s="89"/>
      <c r="OW959" s="89"/>
      <c r="OX959" s="89"/>
      <c r="OY959" s="89"/>
      <c r="OZ959" s="89"/>
      <c r="PA959" s="89"/>
      <c r="PB959" s="89"/>
      <c r="PC959" s="89"/>
      <c r="PD959" s="89"/>
      <c r="PE959" s="89"/>
      <c r="PF959" s="89"/>
      <c r="PG959" s="89"/>
      <c r="PH959" s="89"/>
      <c r="PI959" s="89"/>
      <c r="PJ959" s="89"/>
      <c r="PK959" s="89"/>
      <c r="PL959" s="89"/>
      <c r="PM959" s="89"/>
      <c r="PN959" s="89"/>
      <c r="PO959" s="89"/>
      <c r="PP959" s="89"/>
      <c r="PQ959" s="89"/>
      <c r="PR959" s="89"/>
      <c r="PS959" s="89"/>
      <c r="PT959" s="89"/>
      <c r="PU959" s="89"/>
      <c r="PV959" s="89"/>
      <c r="PW959" s="89"/>
      <c r="PX959" s="89"/>
      <c r="PY959" s="89"/>
      <c r="PZ959" s="89"/>
      <c r="QA959" s="89"/>
      <c r="QB959" s="89"/>
      <c r="QC959" s="89"/>
      <c r="QD959" s="89"/>
    </row>
    <row r="960" spans="1:446" x14ac:dyDescent="0.2">
      <c r="A960" s="19" t="s">
        <v>539</v>
      </c>
      <c r="B960" s="89">
        <v>1</v>
      </c>
      <c r="C960" s="89">
        <v>1</v>
      </c>
      <c r="D960" s="89">
        <v>1</v>
      </c>
      <c r="E960" s="89">
        <v>1</v>
      </c>
      <c r="F960" s="89">
        <v>1</v>
      </c>
      <c r="G960" s="89">
        <v>1</v>
      </c>
      <c r="H960" s="89">
        <v>1</v>
      </c>
      <c r="I960" s="89">
        <v>1</v>
      </c>
      <c r="J960" s="89">
        <v>1</v>
      </c>
      <c r="K960" s="89">
        <v>1</v>
      </c>
      <c r="L960" s="89">
        <v>1</v>
      </c>
      <c r="M960" s="89">
        <v>1</v>
      </c>
      <c r="N960" s="89">
        <v>1</v>
      </c>
      <c r="O960" s="89">
        <v>1</v>
      </c>
      <c r="P960" s="89">
        <v>1</v>
      </c>
      <c r="Q960" s="89">
        <v>1</v>
      </c>
      <c r="R960" s="89">
        <v>1</v>
      </c>
      <c r="S960" s="89">
        <v>1</v>
      </c>
      <c r="T960" s="89">
        <v>1</v>
      </c>
      <c r="U960" s="89">
        <v>1</v>
      </c>
      <c r="V960" s="89">
        <v>1</v>
      </c>
      <c r="W960" s="89">
        <v>1</v>
      </c>
      <c r="X960" s="89">
        <v>1</v>
      </c>
      <c r="Y960" s="89">
        <v>1</v>
      </c>
      <c r="Z960" s="89">
        <v>1</v>
      </c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>
        <v>1</v>
      </c>
      <c r="BI960" s="89">
        <v>1</v>
      </c>
      <c r="BJ960" s="89">
        <v>1</v>
      </c>
      <c r="BK960" s="89">
        <v>1</v>
      </c>
      <c r="BL960" s="89">
        <v>1</v>
      </c>
      <c r="BM960" s="89">
        <v>1</v>
      </c>
      <c r="BN960" s="89">
        <v>1</v>
      </c>
      <c r="BO960" s="89">
        <v>1</v>
      </c>
      <c r="BP960" s="89">
        <v>1</v>
      </c>
      <c r="BQ960" s="89">
        <v>1</v>
      </c>
      <c r="BR960" s="89">
        <v>1</v>
      </c>
      <c r="BS960" s="89"/>
      <c r="BT960" s="89"/>
      <c r="BU960" s="89"/>
      <c r="BV960" s="89"/>
      <c r="BW960" s="89"/>
      <c r="BX960" s="89"/>
      <c r="BY960" s="89"/>
      <c r="BZ960" s="89"/>
      <c r="CA960" s="89"/>
      <c r="CB960" s="89"/>
      <c r="CC960" s="89">
        <v>1</v>
      </c>
      <c r="CD960" s="89">
        <v>1</v>
      </c>
      <c r="CE960" s="89">
        <v>1</v>
      </c>
      <c r="CF960" s="89">
        <v>1</v>
      </c>
      <c r="CG960" s="89">
        <v>1</v>
      </c>
      <c r="CH960" s="89">
        <v>1</v>
      </c>
      <c r="CI960" s="89">
        <v>1</v>
      </c>
      <c r="CJ960" s="89">
        <v>1</v>
      </c>
      <c r="CK960" s="89">
        <v>1</v>
      </c>
      <c r="CL960" s="89">
        <v>1</v>
      </c>
      <c r="CM960" s="89">
        <v>1</v>
      </c>
      <c r="CN960" s="89"/>
      <c r="CO960" s="89"/>
      <c r="CP960" s="89"/>
      <c r="CQ960" s="89"/>
      <c r="CR960" s="89"/>
      <c r="CS960" s="89"/>
      <c r="CT960" s="89"/>
      <c r="CU960" s="89"/>
      <c r="CV960" s="89"/>
      <c r="CW960" s="89"/>
      <c r="CX960" s="89"/>
      <c r="CY960" s="89"/>
      <c r="CZ960" s="89"/>
      <c r="DA960" s="89"/>
      <c r="DB960" s="89"/>
      <c r="DC960" s="89"/>
      <c r="DD960" s="89"/>
      <c r="DE960" s="89"/>
      <c r="DF960" s="89"/>
      <c r="DG960" s="89"/>
      <c r="DH960" s="89"/>
      <c r="DI960" s="89"/>
      <c r="DJ960" s="89"/>
      <c r="DK960" s="89"/>
      <c r="DL960" s="89"/>
      <c r="DM960" s="89"/>
      <c r="DN960" s="89"/>
      <c r="DO960" s="89"/>
      <c r="DP960" s="89"/>
      <c r="DQ960" s="89"/>
      <c r="DR960" s="89"/>
      <c r="DS960" s="89"/>
      <c r="DT960" s="89"/>
      <c r="DU960" s="89"/>
      <c r="DV960" s="89"/>
      <c r="DW960" s="89"/>
      <c r="DX960" s="89"/>
      <c r="DY960" s="89"/>
      <c r="DZ960" s="89"/>
      <c r="EA960" s="89"/>
      <c r="EB960" s="89"/>
      <c r="EC960" s="89"/>
      <c r="ED960" s="89"/>
      <c r="EE960" s="89">
        <v>1</v>
      </c>
      <c r="EF960" s="89"/>
      <c r="EG960" s="89">
        <v>1</v>
      </c>
      <c r="EH960" s="89"/>
      <c r="EI960" s="89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>
        <v>1</v>
      </c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>
        <v>1</v>
      </c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>
        <v>1</v>
      </c>
      <c r="GL960" s="89"/>
      <c r="GM960" s="89"/>
      <c r="GN960" s="89"/>
      <c r="GO960" s="89"/>
      <c r="GP960" s="89"/>
      <c r="GQ960" s="89"/>
      <c r="GR960" s="89">
        <v>1</v>
      </c>
      <c r="GS960" s="89">
        <v>1</v>
      </c>
      <c r="GT960" s="89">
        <v>1</v>
      </c>
      <c r="GU960" s="89">
        <v>1</v>
      </c>
      <c r="GV960" s="89"/>
      <c r="GW960" s="89">
        <v>1</v>
      </c>
      <c r="GX960" s="89"/>
      <c r="GY960" s="89"/>
      <c r="GZ960" s="89">
        <v>1</v>
      </c>
      <c r="HA960" s="89">
        <v>1</v>
      </c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>
        <v>1</v>
      </c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>
        <v>1</v>
      </c>
      <c r="IL960" s="89"/>
      <c r="IM960" s="89"/>
      <c r="IN960" s="89"/>
      <c r="IO960" s="89"/>
      <c r="IP960" s="89"/>
      <c r="IQ960" s="89"/>
      <c r="IR960" s="89"/>
      <c r="IS960" s="89"/>
      <c r="IT960" s="89"/>
      <c r="IU960" s="89"/>
      <c r="IV960" s="89"/>
      <c r="IW960" s="89"/>
      <c r="IX960" s="89"/>
      <c r="IY960" s="89"/>
      <c r="IZ960" s="89"/>
      <c r="JA960" s="89"/>
      <c r="JB960" s="89"/>
      <c r="JC960" s="89"/>
      <c r="JD960" s="89"/>
      <c r="JE960" s="89"/>
      <c r="JF960" s="89"/>
      <c r="JG960" s="89"/>
      <c r="JH960" s="89"/>
      <c r="JI960" s="89">
        <v>1</v>
      </c>
      <c r="JJ960" s="89"/>
      <c r="JK960" s="89"/>
      <c r="JL960" s="89"/>
      <c r="JM960" s="89"/>
      <c r="JN960" s="89"/>
      <c r="JO960" s="89"/>
      <c r="JP960" s="89"/>
      <c r="JQ960" s="89"/>
      <c r="JR960" s="89"/>
      <c r="JS960" s="89"/>
      <c r="JT960" s="89"/>
      <c r="JU960" s="89"/>
      <c r="JV960" s="89"/>
      <c r="JW960" s="89"/>
      <c r="JX960" s="89"/>
      <c r="JY960" s="89"/>
      <c r="JZ960" s="89"/>
      <c r="KA960" s="89"/>
      <c r="KB960" s="89"/>
      <c r="KC960" s="89"/>
      <c r="KD960" s="89"/>
      <c r="KE960" s="89"/>
      <c r="KF960" s="89"/>
      <c r="KG960" s="89"/>
      <c r="KH960" s="89">
        <v>1</v>
      </c>
      <c r="KI960" s="89"/>
      <c r="KJ960" s="89"/>
      <c r="KK960" s="89"/>
      <c r="KL960" s="89"/>
      <c r="KM960" s="89"/>
      <c r="KN960" s="89"/>
      <c r="KO960" s="89"/>
      <c r="KP960" s="89"/>
      <c r="KQ960" s="89"/>
      <c r="KR960" s="89"/>
      <c r="KS960" s="89"/>
      <c r="KT960" s="89"/>
      <c r="KU960" s="89"/>
      <c r="KV960" s="89"/>
      <c r="KW960" s="89"/>
      <c r="KX960" s="89"/>
      <c r="KY960" s="89">
        <v>1</v>
      </c>
      <c r="KZ960" s="89"/>
      <c r="LA960" s="89"/>
      <c r="LB960" s="89"/>
      <c r="LC960" s="89"/>
      <c r="LD960" s="89"/>
      <c r="LE960" s="89"/>
      <c r="LF960" s="89"/>
      <c r="LG960" s="89"/>
      <c r="LH960" s="89"/>
      <c r="LI960" s="89"/>
      <c r="LJ960" s="89"/>
      <c r="LK960" s="89"/>
      <c r="LL960" s="89"/>
      <c r="LM960" s="89"/>
      <c r="LN960" s="89"/>
      <c r="LO960" s="89"/>
      <c r="LP960" s="89"/>
      <c r="LQ960" s="89">
        <v>1</v>
      </c>
      <c r="LR960" s="89"/>
      <c r="LS960" s="89"/>
      <c r="LT960" s="89"/>
      <c r="LU960" s="89"/>
      <c r="LV960" s="89"/>
      <c r="LW960" s="89"/>
      <c r="LX960" s="89"/>
      <c r="LY960" s="89"/>
      <c r="LZ960" s="89"/>
      <c r="MA960" s="89"/>
      <c r="MB960" s="89"/>
      <c r="MC960" s="89"/>
      <c r="MD960" s="89"/>
      <c r="ME960" s="89"/>
      <c r="MF960" s="89"/>
      <c r="MG960" s="89"/>
      <c r="MH960" s="89"/>
      <c r="MI960" s="89"/>
      <c r="MJ960" s="89"/>
      <c r="MK960" s="89"/>
      <c r="ML960" s="89"/>
      <c r="MM960" s="89"/>
      <c r="MN960" s="89">
        <v>1</v>
      </c>
      <c r="MO960" s="89"/>
      <c r="MP960" s="89"/>
      <c r="MQ960" s="89"/>
      <c r="MR960" s="89"/>
      <c r="MS960" s="89"/>
      <c r="MT960" s="89"/>
      <c r="MU960" s="89"/>
      <c r="MV960" s="89"/>
      <c r="MW960" s="89"/>
      <c r="MX960" s="89"/>
      <c r="MY960" s="89"/>
      <c r="MZ960" s="89"/>
      <c r="NA960" s="89"/>
      <c r="NB960" s="89"/>
      <c r="NC960" s="89"/>
      <c r="ND960" s="89"/>
      <c r="NE960" s="89"/>
      <c r="NF960" s="89"/>
      <c r="NG960" s="89"/>
      <c r="NH960" s="89"/>
      <c r="NI960" s="89"/>
      <c r="NJ960" s="89"/>
      <c r="NK960" s="89">
        <v>1</v>
      </c>
      <c r="NL960" s="89"/>
      <c r="NM960" s="89"/>
      <c r="NN960" s="89"/>
      <c r="NO960" s="89"/>
      <c r="NP960" s="89"/>
      <c r="NQ960" s="89"/>
      <c r="NR960" s="89"/>
      <c r="NS960" s="89"/>
      <c r="NT960" s="89"/>
      <c r="NU960" s="89"/>
      <c r="NV960" s="89"/>
      <c r="NW960" s="89"/>
      <c r="NX960" s="89"/>
      <c r="NY960" s="89"/>
      <c r="NZ960" s="89"/>
      <c r="OA960" s="89"/>
      <c r="OB960" s="89"/>
      <c r="OC960" s="89"/>
      <c r="OD960" s="89"/>
      <c r="OE960" s="89"/>
      <c r="OF960" s="89"/>
      <c r="OG960" s="89"/>
      <c r="OH960" s="89">
        <v>1</v>
      </c>
      <c r="OI960" s="89"/>
      <c r="OJ960" s="89"/>
      <c r="OK960" s="89"/>
      <c r="OL960" s="89"/>
      <c r="OM960" s="89"/>
      <c r="ON960" s="89"/>
      <c r="OO960" s="89"/>
      <c r="OP960" s="89"/>
      <c r="OQ960" s="89"/>
      <c r="OR960" s="89"/>
      <c r="OS960" s="89"/>
      <c r="OT960" s="89"/>
      <c r="OU960" s="89"/>
      <c r="OV960" s="89"/>
      <c r="OW960" s="89"/>
      <c r="OX960" s="89"/>
      <c r="OY960" s="89"/>
      <c r="OZ960" s="89">
        <v>1</v>
      </c>
      <c r="PA960" s="89"/>
      <c r="PB960" s="89"/>
      <c r="PC960" s="89"/>
      <c r="PD960" s="89"/>
      <c r="PE960" s="89"/>
      <c r="PF960" s="89"/>
      <c r="PG960" s="89"/>
      <c r="PH960" s="89"/>
      <c r="PI960" s="89"/>
      <c r="PJ960" s="89"/>
      <c r="PK960" s="89"/>
      <c r="PL960" s="89"/>
      <c r="PM960" s="89"/>
      <c r="PN960" s="89"/>
      <c r="PO960" s="89"/>
      <c r="PP960" s="89"/>
      <c r="PQ960" s="89"/>
      <c r="PR960" s="89"/>
      <c r="PS960" s="89"/>
      <c r="PT960" s="89"/>
      <c r="PU960" s="89"/>
      <c r="PV960" s="89"/>
      <c r="PW960" s="89"/>
      <c r="PX960" s="89"/>
      <c r="PY960" s="89"/>
      <c r="PZ960" s="89"/>
      <c r="QA960" s="89"/>
      <c r="QB960" s="89"/>
      <c r="QC960" s="89"/>
      <c r="QD960" s="89"/>
    </row>
    <row r="961" spans="1:446" x14ac:dyDescent="0.2">
      <c r="A961" s="19" t="s">
        <v>560</v>
      </c>
      <c r="B961" s="89">
        <v>1</v>
      </c>
      <c r="C961" s="89">
        <v>1</v>
      </c>
      <c r="D961" s="89">
        <v>1</v>
      </c>
      <c r="E961" s="89">
        <v>1</v>
      </c>
      <c r="F961" s="89">
        <v>1</v>
      </c>
      <c r="G961" s="89">
        <v>1</v>
      </c>
      <c r="H961" s="89">
        <v>1</v>
      </c>
      <c r="I961" s="89">
        <v>1</v>
      </c>
      <c r="J961" s="89">
        <v>1</v>
      </c>
      <c r="K961" s="89">
        <v>1</v>
      </c>
      <c r="L961" s="89">
        <v>1</v>
      </c>
      <c r="M961" s="89">
        <v>1</v>
      </c>
      <c r="N961" s="89">
        <v>1</v>
      </c>
      <c r="O961" s="89">
        <v>1</v>
      </c>
      <c r="P961" s="89">
        <v>1</v>
      </c>
      <c r="Q961" s="89">
        <v>1</v>
      </c>
      <c r="R961" s="89">
        <v>1</v>
      </c>
      <c r="S961" s="89">
        <v>1</v>
      </c>
      <c r="T961" s="89">
        <v>1</v>
      </c>
      <c r="U961" s="89">
        <v>1</v>
      </c>
      <c r="V961" s="89">
        <v>1</v>
      </c>
      <c r="W961" s="89">
        <v>1</v>
      </c>
      <c r="X961" s="89">
        <v>1</v>
      </c>
      <c r="Y961" s="89">
        <v>1</v>
      </c>
      <c r="Z961" s="89">
        <v>1</v>
      </c>
      <c r="AA961" s="89">
        <v>1</v>
      </c>
      <c r="AB961" s="89">
        <v>1</v>
      </c>
      <c r="AC961" s="89">
        <v>1</v>
      </c>
      <c r="AD961" s="89">
        <v>1</v>
      </c>
      <c r="AE961" s="89">
        <v>1</v>
      </c>
      <c r="AF961" s="89">
        <v>1</v>
      </c>
      <c r="AG961" s="89">
        <v>1</v>
      </c>
      <c r="AH961" s="89">
        <v>1</v>
      </c>
      <c r="AI961" s="89">
        <v>1</v>
      </c>
      <c r="AJ961" s="89">
        <v>1</v>
      </c>
      <c r="AK961" s="89">
        <v>1</v>
      </c>
      <c r="AL961" s="89">
        <v>1</v>
      </c>
      <c r="AM961" s="89">
        <v>1</v>
      </c>
      <c r="AN961" s="89">
        <v>1</v>
      </c>
      <c r="AO961" s="89">
        <v>1</v>
      </c>
      <c r="AP961" s="89">
        <v>1</v>
      </c>
      <c r="AQ961" s="89">
        <v>1</v>
      </c>
      <c r="AR961" s="89">
        <v>1</v>
      </c>
      <c r="AS961" s="89">
        <v>1</v>
      </c>
      <c r="AT961" s="89">
        <v>1</v>
      </c>
      <c r="AU961" s="89">
        <v>1</v>
      </c>
      <c r="AV961" s="89">
        <v>1</v>
      </c>
      <c r="AW961" s="89"/>
      <c r="AX961" s="89"/>
      <c r="AY961" s="89"/>
      <c r="AZ961" s="89"/>
      <c r="BA961" s="89"/>
      <c r="BB961" s="89"/>
      <c r="BC961" s="89"/>
      <c r="BD961" s="89"/>
      <c r="BE961" s="89"/>
      <c r="BF961" s="89">
        <v>1</v>
      </c>
      <c r="BG961" s="89"/>
      <c r="BH961" s="89">
        <v>1</v>
      </c>
      <c r="BI961" s="89">
        <v>1</v>
      </c>
      <c r="BJ961" s="89">
        <v>1</v>
      </c>
      <c r="BK961" s="89">
        <v>1</v>
      </c>
      <c r="BL961" s="89">
        <v>1</v>
      </c>
      <c r="BM961" s="89">
        <v>1</v>
      </c>
      <c r="BN961" s="89">
        <v>1</v>
      </c>
      <c r="BO961" s="89">
        <v>1</v>
      </c>
      <c r="BP961" s="89">
        <v>1</v>
      </c>
      <c r="BQ961" s="89">
        <v>1</v>
      </c>
      <c r="BR961" s="89">
        <v>1</v>
      </c>
      <c r="BS961" s="89"/>
      <c r="BT961" s="89"/>
      <c r="BU961" s="89"/>
      <c r="BV961" s="89"/>
      <c r="BW961" s="89"/>
      <c r="BX961" s="89"/>
      <c r="BY961" s="89"/>
      <c r="BZ961" s="89"/>
      <c r="CA961" s="89"/>
      <c r="CB961" s="89"/>
      <c r="CC961" s="89">
        <v>1</v>
      </c>
      <c r="CD961" s="89">
        <v>1</v>
      </c>
      <c r="CE961" s="89">
        <v>1</v>
      </c>
      <c r="CF961" s="89">
        <v>1</v>
      </c>
      <c r="CG961" s="89">
        <v>1</v>
      </c>
      <c r="CH961" s="89">
        <v>1</v>
      </c>
      <c r="CI961" s="89">
        <v>1</v>
      </c>
      <c r="CJ961" s="89">
        <v>1</v>
      </c>
      <c r="CK961" s="89">
        <v>1</v>
      </c>
      <c r="CL961" s="89">
        <v>1</v>
      </c>
      <c r="CM961" s="89">
        <v>1</v>
      </c>
      <c r="CN961" s="89"/>
      <c r="CO961" s="89"/>
      <c r="CP961" s="89"/>
      <c r="CQ961" s="89"/>
      <c r="CR961" s="89"/>
      <c r="CS961" s="89"/>
      <c r="CT961" s="89"/>
      <c r="CU961" s="89"/>
      <c r="CV961" s="89"/>
      <c r="CW961" s="89"/>
      <c r="CX961" s="89">
        <v>1</v>
      </c>
      <c r="CY961" s="89">
        <v>1</v>
      </c>
      <c r="CZ961" s="89">
        <v>1</v>
      </c>
      <c r="DA961" s="89">
        <v>1</v>
      </c>
      <c r="DB961" s="89">
        <v>1</v>
      </c>
      <c r="DC961" s="89">
        <v>1</v>
      </c>
      <c r="DD961" s="89">
        <v>1</v>
      </c>
      <c r="DE961" s="89">
        <v>1</v>
      </c>
      <c r="DF961" s="89">
        <v>1</v>
      </c>
      <c r="DG961" s="89">
        <v>1</v>
      </c>
      <c r="DH961" s="89">
        <v>1</v>
      </c>
      <c r="DI961" s="89"/>
      <c r="DJ961" s="89"/>
      <c r="DK961" s="89"/>
      <c r="DL961" s="89"/>
      <c r="DM961" s="89"/>
      <c r="DN961" s="89"/>
      <c r="DO961" s="89"/>
      <c r="DP961" s="89"/>
      <c r="DQ961" s="89"/>
      <c r="DR961" s="89"/>
      <c r="DS961" s="89">
        <v>1</v>
      </c>
      <c r="DT961" s="89">
        <v>1</v>
      </c>
      <c r="DU961" s="89">
        <v>1</v>
      </c>
      <c r="DV961" s="89">
        <v>1</v>
      </c>
      <c r="DW961" s="89">
        <v>1</v>
      </c>
      <c r="DX961" s="89">
        <v>1</v>
      </c>
      <c r="DY961" s="89"/>
      <c r="DZ961" s="89"/>
      <c r="EA961" s="89"/>
      <c r="EB961" s="89"/>
      <c r="EC961" s="89"/>
      <c r="ED961" s="89"/>
      <c r="EE961" s="89">
        <v>1</v>
      </c>
      <c r="EF961" s="89">
        <v>1</v>
      </c>
      <c r="EG961" s="89">
        <v>1</v>
      </c>
      <c r="EH961" s="89">
        <v>1</v>
      </c>
      <c r="EI961" s="89"/>
      <c r="EJ961" s="89"/>
      <c r="EK961" s="89"/>
      <c r="EL961" s="89"/>
      <c r="EM961" s="89"/>
      <c r="EN961" s="89"/>
      <c r="EO961" s="89">
        <v>1</v>
      </c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>
        <v>1</v>
      </c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>
        <v>1</v>
      </c>
      <c r="GH961" s="89">
        <v>1</v>
      </c>
      <c r="GI961" s="89">
        <v>1</v>
      </c>
      <c r="GJ961" s="89"/>
      <c r="GK961" s="89">
        <v>1</v>
      </c>
      <c r="GL961" s="89">
        <v>1</v>
      </c>
      <c r="GM961" s="89">
        <v>1</v>
      </c>
      <c r="GN961" s="89">
        <v>1</v>
      </c>
      <c r="GO961" s="89"/>
      <c r="GP961" s="89"/>
      <c r="GQ961" s="89"/>
      <c r="GR961" s="89">
        <v>1</v>
      </c>
      <c r="GS961" s="89">
        <v>1</v>
      </c>
      <c r="GT961" s="89">
        <v>1</v>
      </c>
      <c r="GU961" s="89">
        <v>1</v>
      </c>
      <c r="GV961" s="89"/>
      <c r="GW961" s="89">
        <v>1</v>
      </c>
      <c r="GX961" s="89"/>
      <c r="GY961" s="89">
        <v>1</v>
      </c>
      <c r="GZ961" s="89">
        <v>1</v>
      </c>
      <c r="HA961" s="89">
        <v>1</v>
      </c>
      <c r="HB961" s="89">
        <v>1</v>
      </c>
      <c r="HC961" s="89"/>
      <c r="HD961" s="89"/>
      <c r="HE961" s="89"/>
      <c r="HF961" s="89"/>
      <c r="HG961" s="89"/>
      <c r="HH961" s="89">
        <v>1</v>
      </c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>
        <v>1</v>
      </c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  <c r="IS961" s="89"/>
      <c r="IT961" s="89"/>
      <c r="IU961" s="89"/>
      <c r="IV961" s="89"/>
      <c r="IW961" s="89"/>
      <c r="IX961" s="89"/>
      <c r="IY961" s="89"/>
      <c r="IZ961" s="89"/>
      <c r="JA961" s="89"/>
      <c r="JB961" s="89"/>
      <c r="JC961" s="89"/>
      <c r="JD961" s="89">
        <v>1</v>
      </c>
      <c r="JE961" s="89"/>
      <c r="JF961" s="89"/>
      <c r="JG961" s="89"/>
      <c r="JH961" s="89"/>
      <c r="JI961" s="89"/>
      <c r="JJ961" s="89"/>
      <c r="JK961" s="89"/>
      <c r="JL961" s="89"/>
      <c r="JM961" s="89"/>
      <c r="JN961" s="89"/>
      <c r="JO961" s="89"/>
      <c r="JP961" s="89"/>
      <c r="JQ961" s="89"/>
      <c r="JR961" s="89"/>
      <c r="JS961" s="89"/>
      <c r="JT961" s="89"/>
      <c r="JU961" s="89"/>
      <c r="JV961" s="89"/>
      <c r="JW961" s="89"/>
      <c r="JX961" s="89"/>
      <c r="JY961" s="89"/>
      <c r="JZ961" s="89"/>
      <c r="KA961" s="89"/>
      <c r="KB961" s="89"/>
      <c r="KC961" s="89">
        <v>1</v>
      </c>
      <c r="KD961" s="89"/>
      <c r="KE961" s="89"/>
      <c r="KF961" s="89"/>
      <c r="KG961" s="89"/>
      <c r="KH961" s="89"/>
      <c r="KI961" s="89"/>
      <c r="KJ961" s="89"/>
      <c r="KK961" s="89"/>
      <c r="KL961" s="89"/>
      <c r="KM961" s="89"/>
      <c r="KN961" s="89"/>
      <c r="KO961" s="89"/>
      <c r="KP961" s="89"/>
      <c r="KQ961" s="89"/>
      <c r="KR961" s="89"/>
      <c r="KS961" s="89"/>
      <c r="KT961" s="89">
        <v>1</v>
      </c>
      <c r="KU961" s="89"/>
      <c r="KV961" s="89"/>
      <c r="KW961" s="89"/>
      <c r="KX961" s="89"/>
      <c r="KY961" s="89"/>
      <c r="KZ961" s="89"/>
      <c r="LA961" s="89"/>
      <c r="LB961" s="89"/>
      <c r="LC961" s="89"/>
      <c r="LD961" s="89"/>
      <c r="LE961" s="89"/>
      <c r="LF961" s="89"/>
      <c r="LG961" s="89"/>
      <c r="LH961" s="89"/>
      <c r="LI961" s="89"/>
      <c r="LJ961" s="89"/>
      <c r="LK961" s="89"/>
      <c r="LL961" s="89">
        <v>1</v>
      </c>
      <c r="LM961" s="89"/>
      <c r="LN961" s="89"/>
      <c r="LO961" s="89"/>
      <c r="LP961" s="89"/>
      <c r="LQ961" s="89"/>
      <c r="LR961" s="89"/>
      <c r="LS961" s="89"/>
      <c r="LT961" s="89"/>
      <c r="LU961" s="89"/>
      <c r="LV961" s="89"/>
      <c r="LW961" s="89"/>
      <c r="LX961" s="89"/>
      <c r="LY961" s="89"/>
      <c r="LZ961" s="89"/>
      <c r="MA961" s="89"/>
      <c r="MB961" s="89"/>
      <c r="MC961" s="89"/>
      <c r="MD961" s="89"/>
      <c r="ME961" s="89"/>
      <c r="MF961" s="89"/>
      <c r="MG961" s="89"/>
      <c r="MH961" s="89"/>
      <c r="MI961" s="89">
        <v>1</v>
      </c>
      <c r="MJ961" s="89"/>
      <c r="MK961" s="89"/>
      <c r="ML961" s="89"/>
      <c r="MM961" s="89"/>
      <c r="MN961" s="89"/>
      <c r="MO961" s="89"/>
      <c r="MP961" s="89"/>
      <c r="MQ961" s="89"/>
      <c r="MR961" s="89"/>
      <c r="MS961" s="89"/>
      <c r="MT961" s="89"/>
      <c r="MU961" s="89"/>
      <c r="MV961" s="89"/>
      <c r="MW961" s="89"/>
      <c r="MX961" s="89"/>
      <c r="MY961" s="89"/>
      <c r="MZ961" s="89"/>
      <c r="NA961" s="89"/>
      <c r="NB961" s="89"/>
      <c r="NC961" s="89"/>
      <c r="ND961" s="89"/>
      <c r="NE961" s="89"/>
      <c r="NF961" s="89">
        <v>1</v>
      </c>
      <c r="NG961" s="89"/>
      <c r="NH961" s="89"/>
      <c r="NI961" s="89"/>
      <c r="NJ961" s="89"/>
      <c r="NK961" s="89"/>
      <c r="NL961" s="89"/>
      <c r="NM961" s="89"/>
      <c r="NN961" s="89"/>
      <c r="NO961" s="89"/>
      <c r="NP961" s="89"/>
      <c r="NQ961" s="89"/>
      <c r="NR961" s="89"/>
      <c r="NS961" s="89"/>
      <c r="NT961" s="89"/>
      <c r="NU961" s="89"/>
      <c r="NV961" s="89"/>
      <c r="NW961" s="89"/>
      <c r="NX961" s="89"/>
      <c r="NY961" s="89"/>
      <c r="NZ961" s="89"/>
      <c r="OA961" s="89"/>
      <c r="OB961" s="89"/>
      <c r="OC961" s="89">
        <v>1</v>
      </c>
      <c r="OD961" s="89"/>
      <c r="OE961" s="89"/>
      <c r="OF961" s="89"/>
      <c r="OG961" s="89"/>
      <c r="OH961" s="89"/>
      <c r="OI961" s="89"/>
      <c r="OJ961" s="89"/>
      <c r="OK961" s="89"/>
      <c r="OL961" s="89"/>
      <c r="OM961" s="89"/>
      <c r="ON961" s="89"/>
      <c r="OO961" s="89"/>
      <c r="OP961" s="89"/>
      <c r="OQ961" s="89"/>
      <c r="OR961" s="89"/>
      <c r="OS961" s="89"/>
      <c r="OT961" s="89"/>
      <c r="OU961" s="89">
        <v>1</v>
      </c>
      <c r="OV961" s="89"/>
      <c r="OW961" s="89"/>
      <c r="OX961" s="89"/>
      <c r="OY961" s="89"/>
      <c r="OZ961" s="89"/>
      <c r="PA961" s="89"/>
      <c r="PB961" s="89"/>
      <c r="PC961" s="89"/>
      <c r="PD961" s="89"/>
      <c r="PE961" s="89"/>
      <c r="PF961" s="89"/>
      <c r="PG961" s="89"/>
      <c r="PH961" s="89"/>
      <c r="PI961" s="89"/>
      <c r="PJ961" s="89"/>
      <c r="PK961" s="89">
        <v>1</v>
      </c>
      <c r="PL961" s="89"/>
      <c r="PM961" s="89"/>
      <c r="PN961" s="89"/>
      <c r="PO961" s="89"/>
      <c r="PP961" s="89"/>
      <c r="PQ961" s="89"/>
      <c r="PR961" s="89"/>
      <c r="PS961" s="89"/>
      <c r="PT961" s="89"/>
      <c r="PU961" s="89"/>
      <c r="PV961" s="89"/>
      <c r="PW961" s="89"/>
      <c r="PX961" s="89"/>
      <c r="PY961" s="89"/>
      <c r="PZ961" s="89"/>
      <c r="QA961" s="89"/>
      <c r="QB961" s="89"/>
      <c r="QC961" s="89"/>
      <c r="QD961" s="89"/>
    </row>
    <row r="962" spans="1:446" x14ac:dyDescent="0.2">
      <c r="A962" s="116" t="s">
        <v>2718</v>
      </c>
      <c r="B962" s="89">
        <v>1</v>
      </c>
      <c r="C962" s="89">
        <v>1</v>
      </c>
      <c r="D962" s="89">
        <v>1</v>
      </c>
      <c r="E962" s="89">
        <v>1</v>
      </c>
      <c r="F962" s="89">
        <v>1</v>
      </c>
      <c r="G962" s="89"/>
      <c r="H962" s="89"/>
      <c r="I962" s="89"/>
      <c r="J962" s="89"/>
      <c r="K962" s="89"/>
      <c r="L962" s="89"/>
      <c r="M962" s="89"/>
      <c r="N962" s="89"/>
      <c r="O962" s="89"/>
      <c r="P962" s="89">
        <v>1</v>
      </c>
      <c r="Q962" s="89">
        <v>1</v>
      </c>
      <c r="R962" s="89">
        <v>1</v>
      </c>
      <c r="S962" s="89">
        <v>1</v>
      </c>
      <c r="T962" s="89">
        <v>1</v>
      </c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89"/>
      <c r="BM962" s="89"/>
      <c r="BN962" s="89"/>
      <c r="BO962" s="89"/>
      <c r="BP962" s="89"/>
      <c r="BQ962" s="89"/>
      <c r="BR962" s="89"/>
      <c r="BS962" s="89"/>
      <c r="BT962" s="89"/>
      <c r="BU962" s="89"/>
      <c r="BV962" s="89"/>
      <c r="BW962" s="89"/>
      <c r="BX962" s="89"/>
      <c r="BY962" s="89"/>
      <c r="BZ962" s="89"/>
      <c r="CA962" s="89"/>
      <c r="CB962" s="89"/>
      <c r="CC962" s="89"/>
      <c r="CD962" s="89"/>
      <c r="CE962" s="89"/>
      <c r="CF962" s="89"/>
      <c r="CG962" s="89"/>
      <c r="CH962" s="89"/>
      <c r="CI962" s="89"/>
      <c r="CJ962" s="89"/>
      <c r="CK962" s="89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89"/>
      <c r="CW962" s="89"/>
      <c r="CX962" s="89"/>
      <c r="CY962" s="89"/>
      <c r="CZ962" s="89"/>
      <c r="DA962" s="89"/>
      <c r="DB962" s="89"/>
      <c r="DC962" s="89"/>
      <c r="DD962" s="89"/>
      <c r="DE962" s="89"/>
      <c r="DF962" s="89"/>
      <c r="DG962" s="89"/>
      <c r="DH962" s="89"/>
      <c r="DI962" s="89"/>
      <c r="DJ962" s="89"/>
      <c r="DK962" s="89"/>
      <c r="DL962" s="89"/>
      <c r="DM962" s="89"/>
      <c r="DN962" s="89"/>
      <c r="DO962" s="89"/>
      <c r="DP962" s="89"/>
      <c r="DQ962" s="89"/>
      <c r="DR962" s="89"/>
      <c r="DS962" s="89"/>
      <c r="DT962" s="89"/>
      <c r="DU962" s="89"/>
      <c r="DV962" s="89"/>
      <c r="DW962" s="89"/>
      <c r="DX962" s="89"/>
      <c r="DY962" s="89"/>
      <c r="DZ962" s="89"/>
      <c r="EA962" s="89"/>
      <c r="EB962" s="89"/>
      <c r="EC962" s="89"/>
      <c r="ED962" s="89"/>
      <c r="EE962" s="89">
        <v>1</v>
      </c>
      <c r="EF962" s="89"/>
      <c r="EG962" s="89">
        <v>1</v>
      </c>
      <c r="EH962" s="89"/>
      <c r="EI962" s="89"/>
      <c r="EJ962" s="89"/>
      <c r="EK962" s="89"/>
      <c r="EL962" s="89"/>
      <c r="EM962" s="89"/>
      <c r="EN962" s="89"/>
      <c r="EO962" s="89"/>
      <c r="EP962" s="89"/>
      <c r="EQ962" s="89">
        <v>1</v>
      </c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>
        <v>1</v>
      </c>
      <c r="GL962" s="89"/>
      <c r="GM962" s="89"/>
      <c r="GN962" s="89"/>
      <c r="GO962" s="89"/>
      <c r="GP962" s="89"/>
      <c r="GQ962" s="89"/>
      <c r="GR962" s="89">
        <v>1</v>
      </c>
      <c r="GS962" s="89">
        <v>1</v>
      </c>
      <c r="GT962" s="89">
        <v>1</v>
      </c>
      <c r="GU962" s="89"/>
      <c r="GV962" s="89"/>
      <c r="GW962" s="89">
        <v>1</v>
      </c>
      <c r="GX962" s="89"/>
      <c r="GY962" s="89"/>
      <c r="GZ962" s="89">
        <v>1</v>
      </c>
      <c r="HA962" s="89">
        <v>1</v>
      </c>
      <c r="HB962" s="89"/>
      <c r="HC962" s="89"/>
      <c r="HD962" s="89"/>
      <c r="HE962" s="89"/>
      <c r="HF962" s="89"/>
      <c r="HG962" s="89"/>
      <c r="HH962" s="89"/>
      <c r="HI962" s="89"/>
      <c r="HJ962" s="89">
        <v>1</v>
      </c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>
        <v>1</v>
      </c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  <c r="IS962" s="89"/>
      <c r="IT962" s="89"/>
      <c r="IU962" s="89"/>
      <c r="IV962" s="89"/>
      <c r="IW962" s="89"/>
      <c r="IX962" s="89"/>
      <c r="IY962" s="89"/>
      <c r="IZ962" s="89"/>
      <c r="JA962" s="89"/>
      <c r="JB962" s="89"/>
      <c r="JC962" s="89"/>
      <c r="JD962" s="89"/>
      <c r="JE962" s="89"/>
      <c r="JF962" s="89">
        <v>1</v>
      </c>
      <c r="JG962" s="89"/>
      <c r="JH962" s="89"/>
      <c r="JI962" s="89"/>
      <c r="JJ962" s="89"/>
      <c r="JK962" s="89"/>
      <c r="JL962" s="89"/>
      <c r="JM962" s="89"/>
      <c r="JN962" s="89"/>
      <c r="JO962" s="89"/>
      <c r="JP962" s="89"/>
      <c r="JQ962" s="89"/>
      <c r="JR962" s="89"/>
      <c r="JS962" s="89"/>
      <c r="JT962" s="89"/>
      <c r="JU962" s="89"/>
      <c r="JV962" s="89"/>
      <c r="JW962" s="89"/>
      <c r="JX962" s="89"/>
      <c r="JY962" s="89"/>
      <c r="JZ962" s="89"/>
      <c r="KA962" s="89"/>
      <c r="KB962" s="89"/>
      <c r="KC962" s="89"/>
      <c r="KD962" s="89"/>
      <c r="KE962" s="89">
        <v>1</v>
      </c>
      <c r="KF962" s="89"/>
      <c r="KG962" s="89"/>
      <c r="KH962" s="89"/>
      <c r="KI962" s="89"/>
      <c r="KJ962" s="89"/>
      <c r="KK962" s="89"/>
      <c r="KL962" s="89"/>
      <c r="KM962" s="89"/>
      <c r="KN962" s="89"/>
      <c r="KO962" s="89"/>
      <c r="KP962" s="89"/>
      <c r="KQ962" s="89"/>
      <c r="KR962" s="89"/>
      <c r="KS962" s="89"/>
      <c r="KT962" s="89"/>
      <c r="KU962" s="89"/>
      <c r="KV962" s="89"/>
      <c r="KW962" s="89"/>
      <c r="KX962" s="89"/>
      <c r="KY962" s="89"/>
      <c r="KZ962" s="89"/>
      <c r="LA962" s="89"/>
      <c r="LB962" s="89"/>
      <c r="LC962" s="89"/>
      <c r="LD962" s="89"/>
      <c r="LE962" s="89"/>
      <c r="LF962" s="89"/>
      <c r="LG962" s="89"/>
      <c r="LH962" s="89"/>
      <c r="LI962" s="89"/>
      <c r="LJ962" s="89"/>
      <c r="LK962" s="89"/>
      <c r="LL962" s="89"/>
      <c r="LM962" s="89"/>
      <c r="LN962" s="89"/>
      <c r="LO962" s="89"/>
      <c r="LP962" s="89"/>
      <c r="LQ962" s="89"/>
      <c r="LR962" s="89"/>
      <c r="LS962" s="89"/>
      <c r="LT962" s="89"/>
      <c r="LU962" s="89"/>
      <c r="LV962" s="89"/>
      <c r="LW962" s="89"/>
      <c r="LX962" s="89"/>
      <c r="LY962" s="89"/>
      <c r="LZ962" s="89"/>
      <c r="MA962" s="89"/>
      <c r="MB962" s="89"/>
      <c r="MC962" s="89"/>
      <c r="MD962" s="89"/>
      <c r="ME962" s="89"/>
      <c r="MF962" s="89"/>
      <c r="MG962" s="89"/>
      <c r="MH962" s="89"/>
      <c r="MI962" s="89"/>
      <c r="MJ962" s="89"/>
      <c r="MK962" s="89"/>
      <c r="ML962" s="89"/>
      <c r="MM962" s="89"/>
      <c r="MN962" s="89"/>
      <c r="MO962" s="89"/>
      <c r="MP962" s="89"/>
      <c r="MQ962" s="89"/>
      <c r="MR962" s="89"/>
      <c r="MS962" s="89"/>
      <c r="MT962" s="89"/>
      <c r="MU962" s="89"/>
      <c r="MV962" s="89"/>
      <c r="MW962" s="89"/>
      <c r="MX962" s="89"/>
      <c r="MY962" s="89"/>
      <c r="MZ962" s="89"/>
      <c r="NA962" s="89"/>
      <c r="NB962" s="89"/>
      <c r="NC962" s="89"/>
      <c r="ND962" s="89"/>
      <c r="NE962" s="89"/>
      <c r="NF962" s="89"/>
      <c r="NG962" s="89"/>
      <c r="NH962" s="89"/>
      <c r="NI962" s="89"/>
      <c r="NJ962" s="89"/>
      <c r="NK962" s="89"/>
      <c r="NL962" s="89"/>
      <c r="NM962" s="89"/>
      <c r="NN962" s="89"/>
      <c r="NO962" s="89"/>
      <c r="NP962" s="89"/>
      <c r="NQ962" s="89"/>
      <c r="NR962" s="89"/>
      <c r="NS962" s="89"/>
      <c r="NT962" s="89"/>
      <c r="NU962" s="89"/>
      <c r="NV962" s="89"/>
      <c r="NW962" s="89"/>
      <c r="NX962" s="89"/>
      <c r="NY962" s="89"/>
      <c r="NZ962" s="89"/>
      <c r="OA962" s="89"/>
      <c r="OB962" s="89"/>
      <c r="OC962" s="89"/>
      <c r="OD962" s="89"/>
      <c r="OE962" s="89"/>
      <c r="OF962" s="89"/>
      <c r="OG962" s="89"/>
      <c r="OH962" s="89"/>
      <c r="OI962" s="89"/>
      <c r="OJ962" s="89"/>
      <c r="OK962" s="89"/>
      <c r="OL962" s="89"/>
      <c r="OM962" s="89"/>
      <c r="ON962" s="89"/>
      <c r="OO962" s="89"/>
      <c r="OP962" s="89"/>
      <c r="OQ962" s="89"/>
      <c r="OR962" s="89"/>
      <c r="OS962" s="89"/>
      <c r="OT962" s="89"/>
      <c r="OU962" s="89"/>
      <c r="OV962" s="89"/>
      <c r="OW962" s="89"/>
      <c r="OX962" s="89"/>
      <c r="OY962" s="89"/>
      <c r="OZ962" s="89"/>
      <c r="PA962" s="89"/>
      <c r="PB962" s="89"/>
      <c r="PC962" s="89"/>
      <c r="PD962" s="89"/>
      <c r="PE962" s="89"/>
      <c r="PF962" s="89"/>
      <c r="PG962" s="89"/>
      <c r="PH962" s="89"/>
      <c r="PI962" s="89"/>
      <c r="PJ962" s="89"/>
      <c r="PK962" s="89"/>
      <c r="PL962" s="89"/>
      <c r="PM962" s="89"/>
      <c r="PN962" s="89"/>
      <c r="PO962" s="89"/>
      <c r="PP962" s="89"/>
      <c r="PQ962" s="89"/>
      <c r="PR962" s="89"/>
      <c r="PS962" s="89"/>
      <c r="PT962" s="89"/>
      <c r="PU962" s="89"/>
      <c r="PV962" s="89"/>
      <c r="PW962" s="89"/>
      <c r="PX962" s="89"/>
      <c r="PY962" s="89"/>
      <c r="PZ962" s="89"/>
      <c r="QA962" s="89"/>
      <c r="QB962" s="89"/>
      <c r="QC962" s="89"/>
      <c r="QD962" s="89"/>
    </row>
    <row r="963" spans="1:446" x14ac:dyDescent="0.2">
      <c r="A963" s="19" t="s">
        <v>476</v>
      </c>
      <c r="B963" s="89">
        <v>1</v>
      </c>
      <c r="C963" s="89">
        <v>1</v>
      </c>
      <c r="D963" s="89">
        <v>1</v>
      </c>
      <c r="E963" s="89">
        <v>1</v>
      </c>
      <c r="F963" s="89">
        <v>1</v>
      </c>
      <c r="G963" s="89">
        <v>1</v>
      </c>
      <c r="H963" s="89">
        <v>1</v>
      </c>
      <c r="I963" s="89">
        <v>1</v>
      </c>
      <c r="J963" s="89">
        <v>1</v>
      </c>
      <c r="K963" s="89">
        <v>1</v>
      </c>
      <c r="L963" s="89">
        <v>1</v>
      </c>
      <c r="M963" s="89">
        <v>1</v>
      </c>
      <c r="N963" s="89">
        <v>1</v>
      </c>
      <c r="O963" s="89">
        <v>1</v>
      </c>
      <c r="P963" s="89">
        <v>1</v>
      </c>
      <c r="Q963" s="89">
        <v>1</v>
      </c>
      <c r="R963" s="89">
        <v>1</v>
      </c>
      <c r="S963" s="89">
        <v>1</v>
      </c>
      <c r="T963" s="89">
        <v>1</v>
      </c>
      <c r="U963" s="89">
        <v>1</v>
      </c>
      <c r="V963" s="89">
        <v>1</v>
      </c>
      <c r="W963" s="89">
        <v>1</v>
      </c>
      <c r="X963" s="89">
        <v>1</v>
      </c>
      <c r="Y963" s="89">
        <v>1</v>
      </c>
      <c r="Z963" s="89">
        <v>1</v>
      </c>
      <c r="AA963" s="89">
        <v>1</v>
      </c>
      <c r="AB963" s="89">
        <v>1</v>
      </c>
      <c r="AC963" s="89">
        <v>1</v>
      </c>
      <c r="AD963" s="89">
        <v>1</v>
      </c>
      <c r="AE963" s="89">
        <v>1</v>
      </c>
      <c r="AF963" s="89">
        <v>1</v>
      </c>
      <c r="AG963" s="89">
        <v>1</v>
      </c>
      <c r="AH963" s="89">
        <v>1</v>
      </c>
      <c r="AI963" s="89">
        <v>1</v>
      </c>
      <c r="AJ963" s="89">
        <v>1</v>
      </c>
      <c r="AK963" s="89">
        <v>1</v>
      </c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>
        <v>1</v>
      </c>
      <c r="BI963" s="89">
        <v>1</v>
      </c>
      <c r="BJ963" s="89">
        <v>1</v>
      </c>
      <c r="BK963" s="89">
        <v>1</v>
      </c>
      <c r="BL963" s="89">
        <v>1</v>
      </c>
      <c r="BM963" s="89">
        <v>1</v>
      </c>
      <c r="BN963" s="89">
        <v>1</v>
      </c>
      <c r="BO963" s="89">
        <v>1</v>
      </c>
      <c r="BP963" s="89">
        <v>1</v>
      </c>
      <c r="BQ963" s="89">
        <v>1</v>
      </c>
      <c r="BR963" s="89">
        <v>1</v>
      </c>
      <c r="BS963" s="89"/>
      <c r="BT963" s="89"/>
      <c r="BU963" s="89"/>
      <c r="BV963" s="89"/>
      <c r="BW963" s="89"/>
      <c r="BX963" s="89"/>
      <c r="BY963" s="89"/>
      <c r="BZ963" s="89"/>
      <c r="CA963" s="89"/>
      <c r="CB963" s="89"/>
      <c r="CC963" s="89">
        <v>1</v>
      </c>
      <c r="CD963" s="89">
        <v>1</v>
      </c>
      <c r="CE963" s="89">
        <v>1</v>
      </c>
      <c r="CF963" s="89">
        <v>1</v>
      </c>
      <c r="CG963" s="89">
        <v>1</v>
      </c>
      <c r="CH963" s="89">
        <v>1</v>
      </c>
      <c r="CI963" s="89">
        <v>1</v>
      </c>
      <c r="CJ963" s="89">
        <v>1</v>
      </c>
      <c r="CK963" s="89">
        <v>1</v>
      </c>
      <c r="CL963" s="89">
        <v>1</v>
      </c>
      <c r="CM963" s="89">
        <v>1</v>
      </c>
      <c r="CN963" s="89"/>
      <c r="CO963" s="89"/>
      <c r="CP963" s="89"/>
      <c r="CQ963" s="89"/>
      <c r="CR963" s="89"/>
      <c r="CS963" s="89"/>
      <c r="CT963" s="89"/>
      <c r="CU963" s="89"/>
      <c r="CV963" s="89"/>
      <c r="CW963" s="89"/>
      <c r="CX963" s="89">
        <v>1</v>
      </c>
      <c r="CY963" s="89">
        <v>1</v>
      </c>
      <c r="CZ963" s="89">
        <v>1</v>
      </c>
      <c r="DA963" s="89">
        <v>1</v>
      </c>
      <c r="DB963" s="89">
        <v>1</v>
      </c>
      <c r="DC963" s="89">
        <v>1</v>
      </c>
      <c r="DD963" s="89">
        <v>1</v>
      </c>
      <c r="DE963" s="89">
        <v>1</v>
      </c>
      <c r="DF963" s="89">
        <v>1</v>
      </c>
      <c r="DG963" s="89">
        <v>1</v>
      </c>
      <c r="DH963" s="89">
        <v>1</v>
      </c>
      <c r="DI963" s="89"/>
      <c r="DJ963" s="89"/>
      <c r="DK963" s="89"/>
      <c r="DL963" s="89"/>
      <c r="DM963" s="89"/>
      <c r="DN963" s="89"/>
      <c r="DO963" s="89"/>
      <c r="DP963" s="89"/>
      <c r="DQ963" s="89"/>
      <c r="DR963" s="89"/>
      <c r="DS963" s="89"/>
      <c r="DT963" s="89"/>
      <c r="DU963" s="89"/>
      <c r="DV963" s="89"/>
      <c r="DW963" s="89"/>
      <c r="DX963" s="89"/>
      <c r="DY963" s="89"/>
      <c r="DZ963" s="89"/>
      <c r="EA963" s="89"/>
      <c r="EB963" s="89"/>
      <c r="EC963" s="89"/>
      <c r="ED963" s="89"/>
      <c r="EE963" s="89">
        <v>1</v>
      </c>
      <c r="EF963" s="89">
        <v>1</v>
      </c>
      <c r="EG963" s="89">
        <v>1</v>
      </c>
      <c r="EH963" s="89"/>
      <c r="EI963" s="89"/>
      <c r="EJ963" s="89"/>
      <c r="EK963" s="89"/>
      <c r="EL963" s="89"/>
      <c r="EM963" s="89"/>
      <c r="EN963" s="89"/>
      <c r="EO963" s="89"/>
      <c r="EP963" s="89"/>
      <c r="EQ963" s="89"/>
      <c r="ER963" s="89">
        <v>1</v>
      </c>
      <c r="ES963" s="89"/>
      <c r="ET963" s="89"/>
      <c r="EU963" s="89">
        <v>1</v>
      </c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>
        <v>1</v>
      </c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>
        <v>1</v>
      </c>
      <c r="GH963" s="89"/>
      <c r="GI963" s="89"/>
      <c r="GJ963" s="89"/>
      <c r="GK963" s="89">
        <v>1</v>
      </c>
      <c r="GL963" s="89"/>
      <c r="GM963" s="89">
        <v>1</v>
      </c>
      <c r="GN963" s="89">
        <v>1</v>
      </c>
      <c r="GO963" s="89"/>
      <c r="GP963" s="89"/>
      <c r="GQ963" s="89"/>
      <c r="GR963" s="89">
        <v>1</v>
      </c>
      <c r="GS963" s="89">
        <v>1</v>
      </c>
      <c r="GT963" s="89">
        <v>1</v>
      </c>
      <c r="GU963" s="89">
        <v>1</v>
      </c>
      <c r="GV963" s="89"/>
      <c r="GW963" s="89">
        <v>1</v>
      </c>
      <c r="GX963" s="89"/>
      <c r="GY963" s="89"/>
      <c r="GZ963" s="89">
        <v>1</v>
      </c>
      <c r="HA963" s="89">
        <v>1</v>
      </c>
      <c r="HB963" s="89">
        <v>1</v>
      </c>
      <c r="HC963" s="89"/>
      <c r="HD963" s="89"/>
      <c r="HE963" s="89"/>
      <c r="HF963" s="89"/>
      <c r="HG963" s="89"/>
      <c r="HH963" s="89"/>
      <c r="HI963" s="89"/>
      <c r="HJ963" s="89"/>
      <c r="HK963" s="89">
        <v>1</v>
      </c>
      <c r="HL963" s="89"/>
      <c r="HM963" s="89"/>
      <c r="HN963" s="89">
        <v>1</v>
      </c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>
        <v>1</v>
      </c>
      <c r="IJ963" s="89"/>
      <c r="IK963" s="89"/>
      <c r="IL963" s="89">
        <v>1</v>
      </c>
      <c r="IM963" s="89"/>
      <c r="IN963" s="89"/>
      <c r="IO963" s="89"/>
      <c r="IP963" s="89"/>
      <c r="IQ963" s="89"/>
      <c r="IR963" s="89"/>
      <c r="IS963" s="89"/>
      <c r="IT963" s="89"/>
      <c r="IU963" s="89"/>
      <c r="IV963" s="89"/>
      <c r="IW963" s="89"/>
      <c r="IX963" s="89"/>
      <c r="IY963" s="89"/>
      <c r="IZ963" s="89"/>
      <c r="JA963" s="89"/>
      <c r="JB963" s="89"/>
      <c r="JC963" s="89"/>
      <c r="JD963" s="89"/>
      <c r="JE963" s="89"/>
      <c r="JF963" s="89"/>
      <c r="JG963" s="89">
        <v>1</v>
      </c>
      <c r="JH963" s="89"/>
      <c r="JI963" s="89"/>
      <c r="JJ963" s="89">
        <v>1</v>
      </c>
      <c r="JK963" s="89"/>
      <c r="JL963" s="89"/>
      <c r="JM963" s="89"/>
      <c r="JN963" s="89"/>
      <c r="JO963" s="89"/>
      <c r="JP963" s="89"/>
      <c r="JQ963" s="89"/>
      <c r="JR963" s="89"/>
      <c r="JS963" s="89"/>
      <c r="JT963" s="89"/>
      <c r="JU963" s="89"/>
      <c r="JV963" s="89"/>
      <c r="JW963" s="89"/>
      <c r="JX963" s="89"/>
      <c r="JY963" s="89"/>
      <c r="JZ963" s="89"/>
      <c r="KA963" s="89"/>
      <c r="KB963" s="89"/>
      <c r="KC963" s="89"/>
      <c r="KD963" s="89"/>
      <c r="KE963" s="89"/>
      <c r="KF963" s="89">
        <v>1</v>
      </c>
      <c r="KG963" s="89"/>
      <c r="KH963" s="89"/>
      <c r="KI963" s="89"/>
      <c r="KJ963" s="89"/>
      <c r="KK963" s="89"/>
      <c r="KL963" s="89"/>
      <c r="KM963" s="89"/>
      <c r="KN963" s="89"/>
      <c r="KO963" s="89"/>
      <c r="KP963" s="89"/>
      <c r="KQ963" s="89"/>
      <c r="KR963" s="89"/>
      <c r="KS963" s="89"/>
      <c r="KT963" s="89"/>
      <c r="KU963" s="89"/>
      <c r="KV963" s="89"/>
      <c r="KW963" s="89">
        <v>1</v>
      </c>
      <c r="KX963" s="89"/>
      <c r="KY963" s="89"/>
      <c r="KZ963" s="89">
        <v>1</v>
      </c>
      <c r="LA963" s="89"/>
      <c r="LB963" s="89"/>
      <c r="LC963" s="89"/>
      <c r="LD963" s="89"/>
      <c r="LE963" s="89"/>
      <c r="LF963" s="89"/>
      <c r="LG963" s="89"/>
      <c r="LH963" s="89"/>
      <c r="LI963" s="89"/>
      <c r="LJ963" s="89"/>
      <c r="LK963" s="89"/>
      <c r="LL963" s="89"/>
      <c r="LM963" s="89"/>
      <c r="LN963" s="89"/>
      <c r="LO963" s="89">
        <v>1</v>
      </c>
      <c r="LP963" s="89"/>
      <c r="LQ963" s="89"/>
      <c r="LR963" s="89"/>
      <c r="LS963" s="89"/>
      <c r="LT963" s="89"/>
      <c r="LU963" s="89"/>
      <c r="LV963" s="89"/>
      <c r="LW963" s="89"/>
      <c r="LX963" s="89"/>
      <c r="LY963" s="89"/>
      <c r="LZ963" s="89"/>
      <c r="MA963" s="89"/>
      <c r="MB963" s="89"/>
      <c r="MC963" s="89"/>
      <c r="MD963" s="89"/>
      <c r="ME963" s="89"/>
      <c r="MF963" s="89"/>
      <c r="MG963" s="89"/>
      <c r="MH963" s="89"/>
      <c r="MI963" s="89"/>
      <c r="MJ963" s="89"/>
      <c r="MK963" s="89"/>
      <c r="ML963" s="89">
        <v>1</v>
      </c>
      <c r="MM963" s="89"/>
      <c r="MN963" s="89"/>
      <c r="MO963" s="89"/>
      <c r="MP963" s="89"/>
      <c r="MQ963" s="89"/>
      <c r="MR963" s="89"/>
      <c r="MS963" s="89"/>
      <c r="MT963" s="89"/>
      <c r="MU963" s="89"/>
      <c r="MV963" s="89"/>
      <c r="MW963" s="89"/>
      <c r="MX963" s="89"/>
      <c r="MY963" s="89"/>
      <c r="MZ963" s="89"/>
      <c r="NA963" s="89"/>
      <c r="NB963" s="89"/>
      <c r="NC963" s="89"/>
      <c r="ND963" s="89"/>
      <c r="NE963" s="89"/>
      <c r="NF963" s="89"/>
      <c r="NG963" s="89"/>
      <c r="NH963" s="89"/>
      <c r="NI963" s="89">
        <v>1</v>
      </c>
      <c r="NJ963" s="89"/>
      <c r="NK963" s="89"/>
      <c r="NL963" s="89"/>
      <c r="NM963" s="89"/>
      <c r="NN963" s="89"/>
      <c r="NO963" s="89"/>
      <c r="NP963" s="89"/>
      <c r="NQ963" s="89"/>
      <c r="NR963" s="89"/>
      <c r="NS963" s="89"/>
      <c r="NT963" s="89"/>
      <c r="NU963" s="89"/>
      <c r="NV963" s="89"/>
      <c r="NW963" s="89"/>
      <c r="NX963" s="89"/>
      <c r="NY963" s="89"/>
      <c r="NZ963" s="89"/>
      <c r="OA963" s="89"/>
      <c r="OB963" s="89"/>
      <c r="OC963" s="89"/>
      <c r="OD963" s="89"/>
      <c r="OE963" s="89"/>
      <c r="OF963" s="89">
        <v>1</v>
      </c>
      <c r="OG963" s="89"/>
      <c r="OH963" s="89"/>
      <c r="OI963" s="89"/>
      <c r="OJ963" s="89"/>
      <c r="OK963" s="89"/>
      <c r="OL963" s="89"/>
      <c r="OM963" s="89"/>
      <c r="ON963" s="89"/>
      <c r="OO963" s="89"/>
      <c r="OP963" s="89"/>
      <c r="OQ963" s="89"/>
      <c r="OR963" s="89"/>
      <c r="OS963" s="89"/>
      <c r="OT963" s="89"/>
      <c r="OU963" s="89"/>
      <c r="OV963" s="89"/>
      <c r="OW963" s="89"/>
      <c r="OX963" s="89">
        <v>1</v>
      </c>
      <c r="OY963" s="89"/>
      <c r="OZ963" s="89"/>
      <c r="PA963" s="89"/>
      <c r="PB963" s="89"/>
      <c r="PC963" s="89"/>
      <c r="PD963" s="89"/>
      <c r="PE963" s="89"/>
      <c r="PF963" s="89"/>
      <c r="PG963" s="89"/>
      <c r="PH963" s="89"/>
      <c r="PI963" s="89"/>
      <c r="PJ963" s="89"/>
      <c r="PK963" s="89"/>
      <c r="PL963" s="89"/>
      <c r="PM963" s="89"/>
      <c r="PN963" s="89"/>
      <c r="PO963" s="89"/>
      <c r="PP963" s="89"/>
      <c r="PQ963" s="89"/>
      <c r="PR963" s="89"/>
      <c r="PS963" s="89"/>
      <c r="PT963" s="89"/>
      <c r="PU963" s="89"/>
      <c r="PV963" s="89"/>
      <c r="PW963" s="89"/>
      <c r="PX963" s="89"/>
      <c r="PY963" s="89"/>
      <c r="PZ963" s="89"/>
      <c r="QA963" s="89"/>
      <c r="QB963" s="89"/>
      <c r="QC963" s="89"/>
      <c r="QD963" s="89"/>
    </row>
    <row r="964" spans="1:446" x14ac:dyDescent="0.2">
      <c r="A964" s="19" t="s">
        <v>520</v>
      </c>
      <c r="B964" s="89">
        <v>1</v>
      </c>
      <c r="C964" s="89">
        <v>1</v>
      </c>
      <c r="D964" s="89">
        <v>1</v>
      </c>
      <c r="E964" s="89">
        <v>1</v>
      </c>
      <c r="F964" s="89">
        <v>1</v>
      </c>
      <c r="G964" s="89">
        <v>1</v>
      </c>
      <c r="H964" s="89">
        <v>1</v>
      </c>
      <c r="I964" s="89">
        <v>1</v>
      </c>
      <c r="J964" s="89">
        <v>1</v>
      </c>
      <c r="K964" s="89">
        <v>1</v>
      </c>
      <c r="L964" s="89">
        <v>1</v>
      </c>
      <c r="M964" s="89">
        <v>1</v>
      </c>
      <c r="N964" s="89">
        <v>1</v>
      </c>
      <c r="O964" s="89">
        <v>1</v>
      </c>
      <c r="P964" s="89">
        <v>1</v>
      </c>
      <c r="Q964" s="89">
        <v>1</v>
      </c>
      <c r="R964" s="89">
        <v>1</v>
      </c>
      <c r="S964" s="89">
        <v>1</v>
      </c>
      <c r="T964" s="89">
        <v>1</v>
      </c>
      <c r="U964" s="89">
        <v>1</v>
      </c>
      <c r="V964" s="89">
        <v>1</v>
      </c>
      <c r="W964" s="89">
        <v>1</v>
      </c>
      <c r="X964" s="89">
        <v>1</v>
      </c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89"/>
      <c r="BM964" s="89"/>
      <c r="BN964" s="89"/>
      <c r="BO964" s="89"/>
      <c r="BP964" s="89"/>
      <c r="BQ964" s="89"/>
      <c r="BR964" s="89"/>
      <c r="BS964" s="89"/>
      <c r="BT964" s="89"/>
      <c r="BU964" s="89"/>
      <c r="BV964" s="89"/>
      <c r="BW964" s="89"/>
      <c r="BX964" s="89"/>
      <c r="BY964" s="89"/>
      <c r="BZ964" s="89"/>
      <c r="CA964" s="89"/>
      <c r="CB964" s="89"/>
      <c r="CC964" s="89"/>
      <c r="CD964" s="89"/>
      <c r="CE964" s="89"/>
      <c r="CF964" s="89"/>
      <c r="CG964" s="89"/>
      <c r="CH964" s="89"/>
      <c r="CI964" s="89"/>
      <c r="CJ964" s="89"/>
      <c r="CK964" s="89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89"/>
      <c r="CW964" s="89"/>
      <c r="CX964" s="89"/>
      <c r="CY964" s="89"/>
      <c r="CZ964" s="89"/>
      <c r="DA964" s="89"/>
      <c r="DB964" s="89"/>
      <c r="DC964" s="89"/>
      <c r="DD964" s="89"/>
      <c r="DE964" s="89"/>
      <c r="DF964" s="89"/>
      <c r="DG964" s="89"/>
      <c r="DH964" s="89"/>
      <c r="DI964" s="89"/>
      <c r="DJ964" s="89"/>
      <c r="DK964" s="89"/>
      <c r="DL964" s="89"/>
      <c r="DM964" s="89"/>
      <c r="DN964" s="89"/>
      <c r="DO964" s="89"/>
      <c r="DP964" s="89"/>
      <c r="DQ964" s="89"/>
      <c r="DR964" s="89"/>
      <c r="DS964" s="89"/>
      <c r="DT964" s="89"/>
      <c r="DU964" s="89"/>
      <c r="DV964" s="89"/>
      <c r="DW964" s="89"/>
      <c r="DX964" s="89"/>
      <c r="DY964" s="89"/>
      <c r="DZ964" s="89"/>
      <c r="EA964" s="89"/>
      <c r="EB964" s="89"/>
      <c r="EC964" s="89"/>
      <c r="ED964" s="89"/>
      <c r="EE964" s="89">
        <v>1</v>
      </c>
      <c r="EF964" s="89"/>
      <c r="EG964" s="89">
        <v>1</v>
      </c>
      <c r="EH964" s="89"/>
      <c r="EI964" s="89"/>
      <c r="EJ964" s="89"/>
      <c r="EK964" s="89"/>
      <c r="EL964" s="89"/>
      <c r="EM964" s="89"/>
      <c r="EN964" s="89">
        <v>1</v>
      </c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>
        <v>1</v>
      </c>
      <c r="GL964" s="89"/>
      <c r="GM964" s="89"/>
      <c r="GN964" s="89"/>
      <c r="GO964" s="89"/>
      <c r="GP964" s="89"/>
      <c r="GQ964" s="89"/>
      <c r="GR964" s="89">
        <v>1</v>
      </c>
      <c r="GS964" s="89">
        <v>1</v>
      </c>
      <c r="GT964" s="89">
        <v>1</v>
      </c>
      <c r="GU964" s="89">
        <v>1</v>
      </c>
      <c r="GV964" s="89"/>
      <c r="GW964" s="89">
        <v>1</v>
      </c>
      <c r="GX964" s="89"/>
      <c r="GY964" s="89"/>
      <c r="GZ964" s="89">
        <v>1</v>
      </c>
      <c r="HA964" s="89">
        <v>1</v>
      </c>
      <c r="HB964" s="89"/>
      <c r="HC964" s="89"/>
      <c r="HD964" s="89"/>
      <c r="HE964" s="89"/>
      <c r="HF964" s="89"/>
      <c r="HG964" s="89">
        <v>1</v>
      </c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>
        <v>1</v>
      </c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  <c r="IS964" s="89"/>
      <c r="IT964" s="89"/>
      <c r="IU964" s="89"/>
      <c r="IV964" s="89"/>
      <c r="IW964" s="89"/>
      <c r="IX964" s="89"/>
      <c r="IY964" s="89"/>
      <c r="IZ964" s="89"/>
      <c r="JA964" s="89"/>
      <c r="JB964" s="89"/>
      <c r="JC964" s="89">
        <v>1</v>
      </c>
      <c r="JD964" s="89"/>
      <c r="JE964" s="89"/>
      <c r="JF964" s="89"/>
      <c r="JG964" s="89"/>
      <c r="JH964" s="89"/>
      <c r="JI964" s="89"/>
      <c r="JJ964" s="89"/>
      <c r="JK964" s="89"/>
      <c r="JL964" s="89"/>
      <c r="JM964" s="89"/>
      <c r="JN964" s="89"/>
      <c r="JO964" s="89"/>
      <c r="JP964" s="89"/>
      <c r="JQ964" s="89"/>
      <c r="JR964" s="89"/>
      <c r="JS964" s="89"/>
      <c r="JT964" s="89"/>
      <c r="JU964" s="89"/>
      <c r="JV964" s="89"/>
      <c r="JW964" s="89"/>
      <c r="JX964" s="89"/>
      <c r="JY964" s="89"/>
      <c r="JZ964" s="89"/>
      <c r="KA964" s="89"/>
      <c r="KB964" s="89">
        <v>1</v>
      </c>
      <c r="KC964" s="89"/>
      <c r="KD964" s="89"/>
      <c r="KE964" s="89"/>
      <c r="KF964" s="89"/>
      <c r="KG964" s="89"/>
      <c r="KH964" s="89"/>
      <c r="KI964" s="89"/>
      <c r="KJ964" s="89"/>
      <c r="KK964" s="89"/>
      <c r="KL964" s="89"/>
      <c r="KM964" s="89"/>
      <c r="KN964" s="89"/>
      <c r="KO964" s="89"/>
      <c r="KP964" s="89"/>
      <c r="KQ964" s="89"/>
      <c r="KR964" s="89"/>
      <c r="KS964" s="89">
        <v>1</v>
      </c>
      <c r="KT964" s="89"/>
      <c r="KU964" s="89"/>
      <c r="KV964" s="89"/>
      <c r="KW964" s="89"/>
      <c r="KX964" s="89"/>
      <c r="KY964" s="89"/>
      <c r="KZ964" s="89"/>
      <c r="LA964" s="89"/>
      <c r="LB964" s="89"/>
      <c r="LC964" s="89"/>
      <c r="LD964" s="89"/>
      <c r="LE964" s="89"/>
      <c r="LF964" s="89"/>
      <c r="LG964" s="89"/>
      <c r="LH964" s="89"/>
      <c r="LI964" s="89"/>
      <c r="LJ964" s="89"/>
      <c r="LK964" s="89"/>
      <c r="LL964" s="89"/>
      <c r="LM964" s="89"/>
      <c r="LN964" s="89"/>
      <c r="LO964" s="89"/>
      <c r="LP964" s="89"/>
      <c r="LQ964" s="89"/>
      <c r="LR964" s="89"/>
      <c r="LS964" s="89"/>
      <c r="LT964" s="89"/>
      <c r="LU964" s="89"/>
      <c r="LV964" s="89"/>
      <c r="LW964" s="89"/>
      <c r="LX964" s="89"/>
      <c r="LY964" s="89"/>
      <c r="LZ964" s="89"/>
      <c r="MA964" s="89"/>
      <c r="MB964" s="89"/>
      <c r="MC964" s="89"/>
      <c r="MD964" s="89"/>
      <c r="ME964" s="89"/>
      <c r="MF964" s="89"/>
      <c r="MG964" s="89"/>
      <c r="MH964" s="89"/>
      <c r="MI964" s="89"/>
      <c r="MJ964" s="89"/>
      <c r="MK964" s="89"/>
      <c r="ML964" s="89"/>
      <c r="MM964" s="89"/>
      <c r="MN964" s="89"/>
      <c r="MO964" s="89"/>
      <c r="MP964" s="89"/>
      <c r="MQ964" s="89"/>
      <c r="MR964" s="89"/>
      <c r="MS964" s="89"/>
      <c r="MT964" s="89"/>
      <c r="MU964" s="89"/>
      <c r="MV964" s="89"/>
      <c r="MW964" s="89"/>
      <c r="MX964" s="89"/>
      <c r="MY964" s="89"/>
      <c r="MZ964" s="89"/>
      <c r="NA964" s="89"/>
      <c r="NB964" s="89"/>
      <c r="NC964" s="89"/>
      <c r="ND964" s="89"/>
      <c r="NE964" s="89"/>
      <c r="NF964" s="89"/>
      <c r="NG964" s="89"/>
      <c r="NH964" s="89"/>
      <c r="NI964" s="89"/>
      <c r="NJ964" s="89"/>
      <c r="NK964" s="89"/>
      <c r="NL964" s="89"/>
      <c r="NM964" s="89"/>
      <c r="NN964" s="89"/>
      <c r="NO964" s="89"/>
      <c r="NP964" s="89"/>
      <c r="NQ964" s="89"/>
      <c r="NR964" s="89"/>
      <c r="NS964" s="89"/>
      <c r="NT964" s="89"/>
      <c r="NU964" s="89"/>
      <c r="NV964" s="89"/>
      <c r="NW964" s="89"/>
      <c r="NX964" s="89"/>
      <c r="NY964" s="89"/>
      <c r="NZ964" s="89"/>
      <c r="OA964" s="89"/>
      <c r="OB964" s="89"/>
      <c r="OC964" s="89"/>
      <c r="OD964" s="89"/>
      <c r="OE964" s="89"/>
      <c r="OF964" s="89"/>
      <c r="OG964" s="89"/>
      <c r="OH964" s="89"/>
      <c r="OI964" s="89"/>
      <c r="OJ964" s="89"/>
      <c r="OK964" s="89"/>
      <c r="OL964" s="89"/>
      <c r="OM964" s="89"/>
      <c r="ON964" s="89"/>
      <c r="OO964" s="89"/>
      <c r="OP964" s="89"/>
      <c r="OQ964" s="89"/>
      <c r="OR964" s="89"/>
      <c r="OS964" s="89"/>
      <c r="OT964" s="89"/>
      <c r="OU964" s="89"/>
      <c r="OV964" s="89"/>
      <c r="OW964" s="89"/>
      <c r="OX964" s="89"/>
      <c r="OY964" s="89"/>
      <c r="OZ964" s="89"/>
      <c r="PA964" s="89"/>
      <c r="PB964" s="89"/>
      <c r="PC964" s="89"/>
      <c r="PD964" s="89"/>
      <c r="PE964" s="89"/>
      <c r="PF964" s="89"/>
      <c r="PG964" s="89"/>
      <c r="PH964" s="89"/>
      <c r="PI964" s="89"/>
      <c r="PJ964" s="89">
        <v>1</v>
      </c>
      <c r="PK964" s="89"/>
      <c r="PL964" s="89"/>
      <c r="PM964" s="89"/>
      <c r="PN964" s="89"/>
      <c r="PO964" s="89"/>
      <c r="PP964" s="89"/>
      <c r="PQ964" s="89"/>
      <c r="PR964" s="89"/>
      <c r="PS964" s="89"/>
      <c r="PT964" s="89"/>
      <c r="PU964" s="89"/>
      <c r="PV964" s="89"/>
      <c r="PW964" s="89"/>
      <c r="PX964" s="89"/>
      <c r="PY964" s="89"/>
      <c r="PZ964" s="89"/>
      <c r="QA964" s="89"/>
      <c r="QB964" s="89"/>
      <c r="QC964" s="89"/>
      <c r="QD964" s="89"/>
    </row>
    <row r="965" spans="1:446" x14ac:dyDescent="0.2">
      <c r="A965" s="116" t="s">
        <v>2719</v>
      </c>
      <c r="B965" s="89">
        <v>1</v>
      </c>
      <c r="C965" s="89">
        <v>1</v>
      </c>
      <c r="D965" s="89">
        <v>1</v>
      </c>
      <c r="E965" s="89">
        <v>1</v>
      </c>
      <c r="F965" s="89">
        <v>1</v>
      </c>
      <c r="G965" s="89">
        <v>1</v>
      </c>
      <c r="H965" s="89">
        <v>1</v>
      </c>
      <c r="I965" s="89">
        <v>1</v>
      </c>
      <c r="J965" s="89">
        <v>1</v>
      </c>
      <c r="K965" s="89">
        <v>1</v>
      </c>
      <c r="L965" s="89">
        <v>1</v>
      </c>
      <c r="M965" s="89">
        <v>1</v>
      </c>
      <c r="N965" s="89">
        <v>1</v>
      </c>
      <c r="O965" s="89">
        <v>1</v>
      </c>
      <c r="P965" s="89">
        <v>1</v>
      </c>
      <c r="Q965" s="89">
        <v>1</v>
      </c>
      <c r="R965" s="89">
        <v>1</v>
      </c>
      <c r="S965" s="89">
        <v>1</v>
      </c>
      <c r="T965" s="89">
        <v>1</v>
      </c>
      <c r="U965" s="89">
        <v>1</v>
      </c>
      <c r="V965" s="89">
        <v>1</v>
      </c>
      <c r="W965" s="89">
        <v>1</v>
      </c>
      <c r="X965" s="89">
        <v>1</v>
      </c>
      <c r="Y965" s="89">
        <v>1</v>
      </c>
      <c r="Z965" s="89">
        <v>1</v>
      </c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89"/>
      <c r="BM965" s="89"/>
      <c r="BN965" s="89"/>
      <c r="BO965" s="89"/>
      <c r="BP965" s="89"/>
      <c r="BQ965" s="89"/>
      <c r="BR965" s="89"/>
      <c r="BS965" s="89"/>
      <c r="BT965" s="89"/>
      <c r="BU965" s="89"/>
      <c r="BV965" s="89"/>
      <c r="BW965" s="89"/>
      <c r="BX965" s="89"/>
      <c r="BY965" s="89"/>
      <c r="BZ965" s="89"/>
      <c r="CA965" s="89"/>
      <c r="CB965" s="89"/>
      <c r="CC965" s="89"/>
      <c r="CD965" s="89"/>
      <c r="CE965" s="89"/>
      <c r="CF965" s="89"/>
      <c r="CG965" s="89"/>
      <c r="CH965" s="89"/>
      <c r="CI965" s="89"/>
      <c r="CJ965" s="89"/>
      <c r="CK965" s="89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89"/>
      <c r="CW965" s="89"/>
      <c r="CX965" s="89"/>
      <c r="CY965" s="89"/>
      <c r="CZ965" s="89"/>
      <c r="DA965" s="89"/>
      <c r="DB965" s="89"/>
      <c r="DC965" s="89"/>
      <c r="DD965" s="89"/>
      <c r="DE965" s="89"/>
      <c r="DF965" s="89"/>
      <c r="DG965" s="89"/>
      <c r="DH965" s="89"/>
      <c r="DI965" s="89"/>
      <c r="DJ965" s="89"/>
      <c r="DK965" s="89"/>
      <c r="DL965" s="89"/>
      <c r="DM965" s="89"/>
      <c r="DN965" s="89"/>
      <c r="DO965" s="89"/>
      <c r="DP965" s="89"/>
      <c r="DQ965" s="89"/>
      <c r="DR965" s="89"/>
      <c r="DS965" s="89"/>
      <c r="DT965" s="89"/>
      <c r="DU965" s="89"/>
      <c r="DV965" s="89"/>
      <c r="DW965" s="89"/>
      <c r="DX965" s="89"/>
      <c r="DY965" s="89"/>
      <c r="DZ965" s="89"/>
      <c r="EA965" s="89"/>
      <c r="EB965" s="89"/>
      <c r="EC965" s="89"/>
      <c r="ED965" s="89"/>
      <c r="EE965" s="89"/>
      <c r="EF965" s="89"/>
      <c r="EG965" s="89"/>
      <c r="EH965" s="89"/>
      <c r="EI965" s="89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>
        <v>1</v>
      </c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>
        <v>1</v>
      </c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  <c r="IS965" s="89"/>
      <c r="IT965" s="89"/>
      <c r="IU965" s="89"/>
      <c r="IV965" s="89"/>
      <c r="IW965" s="89"/>
      <c r="IX965" s="89"/>
      <c r="IY965" s="89"/>
      <c r="IZ965" s="89"/>
      <c r="JA965" s="89"/>
      <c r="JB965" s="89"/>
      <c r="JC965" s="89"/>
      <c r="JD965" s="89"/>
      <c r="JE965" s="89"/>
      <c r="JF965" s="89"/>
      <c r="JG965" s="89"/>
      <c r="JH965" s="89"/>
      <c r="JI965" s="89"/>
      <c r="JJ965" s="89"/>
      <c r="JK965" s="89"/>
      <c r="JL965" s="89"/>
      <c r="JM965" s="89"/>
      <c r="JN965" s="89"/>
      <c r="JO965" s="89"/>
      <c r="JP965" s="89"/>
      <c r="JQ965" s="89"/>
      <c r="JR965" s="89"/>
      <c r="JS965" s="89"/>
      <c r="JT965" s="89"/>
      <c r="JU965" s="89"/>
      <c r="JV965" s="89"/>
      <c r="JW965" s="89"/>
      <c r="JX965" s="89"/>
      <c r="JY965" s="89"/>
      <c r="JZ965" s="89"/>
      <c r="KA965" s="89"/>
      <c r="KB965" s="89"/>
      <c r="KC965" s="89"/>
      <c r="KD965" s="89"/>
      <c r="KE965" s="89"/>
      <c r="KF965" s="89"/>
      <c r="KG965" s="89"/>
      <c r="KH965" s="89"/>
      <c r="KI965" s="89"/>
      <c r="KJ965" s="89"/>
      <c r="KK965" s="89"/>
      <c r="KL965" s="89"/>
      <c r="KM965" s="89"/>
      <c r="KN965" s="89"/>
      <c r="KO965" s="89"/>
      <c r="KP965" s="89"/>
      <c r="KQ965" s="89"/>
      <c r="KR965" s="89"/>
      <c r="KS965" s="89"/>
      <c r="KT965" s="89"/>
      <c r="KU965" s="89"/>
      <c r="KV965" s="89"/>
      <c r="KW965" s="89"/>
      <c r="KX965" s="89"/>
      <c r="KY965" s="89"/>
      <c r="KZ965" s="89"/>
      <c r="LA965" s="89"/>
      <c r="LB965" s="89"/>
      <c r="LC965" s="89"/>
      <c r="LD965" s="89"/>
      <c r="LE965" s="89"/>
      <c r="LF965" s="89"/>
      <c r="LG965" s="89"/>
      <c r="LH965" s="89"/>
      <c r="LI965" s="89"/>
      <c r="LJ965" s="89"/>
      <c r="LK965" s="89"/>
      <c r="LL965" s="89"/>
      <c r="LM965" s="89"/>
      <c r="LN965" s="89"/>
      <c r="LO965" s="89"/>
      <c r="LP965" s="89"/>
      <c r="LQ965" s="89"/>
      <c r="LR965" s="89"/>
      <c r="LS965" s="89"/>
      <c r="LT965" s="89"/>
      <c r="LU965" s="89"/>
      <c r="LV965" s="89"/>
      <c r="LW965" s="89"/>
      <c r="LX965" s="89"/>
      <c r="LY965" s="89"/>
      <c r="LZ965" s="89"/>
      <c r="MA965" s="89"/>
      <c r="MB965" s="89"/>
      <c r="MC965" s="89"/>
      <c r="MD965" s="89"/>
      <c r="ME965" s="89"/>
      <c r="MF965" s="89"/>
      <c r="MG965" s="89"/>
      <c r="MH965" s="89"/>
      <c r="MI965" s="89"/>
      <c r="MJ965" s="89"/>
      <c r="MK965" s="89"/>
      <c r="ML965" s="89"/>
      <c r="MM965" s="89"/>
      <c r="MN965" s="89"/>
      <c r="MO965" s="89"/>
      <c r="MP965" s="89"/>
      <c r="MQ965" s="89"/>
      <c r="MR965" s="89"/>
      <c r="MS965" s="89"/>
      <c r="MT965" s="89"/>
      <c r="MU965" s="89"/>
      <c r="MV965" s="89"/>
      <c r="MW965" s="89"/>
      <c r="MX965" s="89"/>
      <c r="MY965" s="89"/>
      <c r="MZ965" s="89"/>
      <c r="NA965" s="89"/>
      <c r="NB965" s="89"/>
      <c r="NC965" s="89"/>
      <c r="ND965" s="89"/>
      <c r="NE965" s="89"/>
      <c r="NF965" s="89"/>
      <c r="NG965" s="89"/>
      <c r="NH965" s="89"/>
      <c r="NI965" s="89"/>
      <c r="NJ965" s="89"/>
      <c r="NK965" s="89"/>
      <c r="NL965" s="89"/>
      <c r="NM965" s="89"/>
      <c r="NN965" s="89"/>
      <c r="NO965" s="89"/>
      <c r="NP965" s="89"/>
      <c r="NQ965" s="89"/>
      <c r="NR965" s="89"/>
      <c r="NS965" s="89"/>
      <c r="NT965" s="89"/>
      <c r="NU965" s="89"/>
      <c r="NV965" s="89"/>
      <c r="NW965" s="89"/>
      <c r="NX965" s="89"/>
      <c r="NY965" s="89"/>
      <c r="NZ965" s="89"/>
      <c r="OA965" s="89"/>
      <c r="OB965" s="89"/>
      <c r="OC965" s="89"/>
      <c r="OD965" s="89"/>
      <c r="OE965" s="89"/>
      <c r="OF965" s="89"/>
      <c r="OG965" s="89"/>
      <c r="OH965" s="89"/>
      <c r="OI965" s="89"/>
      <c r="OJ965" s="89"/>
      <c r="OK965" s="89"/>
      <c r="OL965" s="89"/>
      <c r="OM965" s="89"/>
      <c r="ON965" s="89"/>
      <c r="OO965" s="89"/>
      <c r="OP965" s="89"/>
      <c r="OQ965" s="89"/>
      <c r="OR965" s="89"/>
      <c r="OS965" s="89"/>
      <c r="OT965" s="89"/>
      <c r="OU965" s="89"/>
      <c r="OV965" s="89"/>
      <c r="OW965" s="89"/>
      <c r="OX965" s="89"/>
      <c r="OY965" s="89"/>
      <c r="OZ965" s="89"/>
      <c r="PA965" s="89"/>
      <c r="PB965" s="89"/>
      <c r="PC965" s="89"/>
      <c r="PD965" s="89"/>
      <c r="PE965" s="89"/>
      <c r="PF965" s="89"/>
      <c r="PG965" s="89"/>
      <c r="PH965" s="89"/>
      <c r="PI965" s="89"/>
      <c r="PJ965" s="89"/>
      <c r="PK965" s="89"/>
      <c r="PL965" s="89"/>
      <c r="PM965" s="89"/>
      <c r="PN965" s="89"/>
      <c r="PO965" s="89"/>
      <c r="PP965" s="89"/>
      <c r="PQ965" s="89"/>
      <c r="PR965" s="89"/>
      <c r="PS965" s="89"/>
      <c r="PT965" s="89"/>
      <c r="PU965" s="89"/>
      <c r="PV965" s="89"/>
      <c r="PW965" s="89"/>
      <c r="PX965" s="89"/>
      <c r="PY965" s="89"/>
      <c r="PZ965" s="89"/>
      <c r="QA965" s="89"/>
      <c r="QB965" s="89"/>
      <c r="QC965" s="89"/>
      <c r="QD965" s="89"/>
    </row>
    <row r="966" spans="1:446" x14ac:dyDescent="0.2">
      <c r="A966" s="19" t="s">
        <v>622</v>
      </c>
      <c r="B966" s="89">
        <v>1</v>
      </c>
      <c r="C966" s="89">
        <v>1</v>
      </c>
      <c r="D966" s="89">
        <v>1</v>
      </c>
      <c r="E966" s="89">
        <v>1</v>
      </c>
      <c r="F966" s="89">
        <v>1</v>
      </c>
      <c r="G966" s="89">
        <v>1</v>
      </c>
      <c r="H966" s="89">
        <v>1</v>
      </c>
      <c r="I966" s="89">
        <v>1</v>
      </c>
      <c r="J966" s="89">
        <v>1</v>
      </c>
      <c r="K966" s="89">
        <v>1</v>
      </c>
      <c r="L966" s="89">
        <v>1</v>
      </c>
      <c r="M966" s="89">
        <v>1</v>
      </c>
      <c r="N966" s="89">
        <v>1</v>
      </c>
      <c r="O966" s="89">
        <v>1</v>
      </c>
      <c r="P966" s="89">
        <v>1</v>
      </c>
      <c r="Q966" s="89">
        <v>1</v>
      </c>
      <c r="R966" s="89">
        <v>1</v>
      </c>
      <c r="S966" s="89">
        <v>1</v>
      </c>
      <c r="T966" s="89"/>
      <c r="U966" s="89"/>
      <c r="V966" s="89"/>
      <c r="W966" s="89"/>
      <c r="X966" s="89"/>
      <c r="Y966" s="89"/>
      <c r="Z966" s="89"/>
      <c r="AA966" s="89">
        <v>1</v>
      </c>
      <c r="AB966" s="89">
        <v>1</v>
      </c>
      <c r="AC966" s="89">
        <v>1</v>
      </c>
      <c r="AD966" s="89">
        <v>1</v>
      </c>
      <c r="AE966" s="89">
        <v>1</v>
      </c>
      <c r="AF966" s="89">
        <v>1</v>
      </c>
      <c r="AG966" s="89">
        <v>1</v>
      </c>
      <c r="AH966" s="89">
        <v>1</v>
      </c>
      <c r="AI966" s="89">
        <v>1</v>
      </c>
      <c r="AJ966" s="89">
        <v>1</v>
      </c>
      <c r="AK966" s="89">
        <v>1</v>
      </c>
      <c r="AL966" s="89">
        <v>1</v>
      </c>
      <c r="AM966" s="89">
        <v>1</v>
      </c>
      <c r="AN966" s="89">
        <v>1</v>
      </c>
      <c r="AO966" s="89">
        <v>1</v>
      </c>
      <c r="AP966" s="89">
        <v>1</v>
      </c>
      <c r="AQ966" s="89">
        <v>1</v>
      </c>
      <c r="AR966" s="89">
        <v>1</v>
      </c>
      <c r="AS966" s="89">
        <v>1</v>
      </c>
      <c r="AT966" s="89">
        <v>1</v>
      </c>
      <c r="AU966" s="89">
        <v>1</v>
      </c>
      <c r="AV966" s="89">
        <v>1</v>
      </c>
      <c r="AW966" s="89"/>
      <c r="AX966" s="89"/>
      <c r="AY966" s="89"/>
      <c r="AZ966" s="89"/>
      <c r="BA966" s="89"/>
      <c r="BB966" s="89"/>
      <c r="BC966" s="89"/>
      <c r="BD966" s="89"/>
      <c r="BE966" s="89"/>
      <c r="BF966" s="89">
        <v>1</v>
      </c>
      <c r="BG966" s="89"/>
      <c r="BH966" s="89">
        <v>1</v>
      </c>
      <c r="BI966" s="89">
        <v>1</v>
      </c>
      <c r="BJ966" s="89">
        <v>1</v>
      </c>
      <c r="BK966" s="89">
        <v>1</v>
      </c>
      <c r="BL966" s="89">
        <v>1</v>
      </c>
      <c r="BM966" s="89">
        <v>1</v>
      </c>
      <c r="BN966" s="89">
        <v>1</v>
      </c>
      <c r="BO966" s="89">
        <v>1</v>
      </c>
      <c r="BP966" s="89">
        <v>1</v>
      </c>
      <c r="BQ966" s="89">
        <v>1</v>
      </c>
      <c r="BR966" s="89">
        <v>1</v>
      </c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89">
        <v>1</v>
      </c>
      <c r="CD966" s="89">
        <v>1</v>
      </c>
      <c r="CE966" s="89">
        <v>1</v>
      </c>
      <c r="CF966" s="89">
        <v>1</v>
      </c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>
        <v>1</v>
      </c>
      <c r="CR966" s="89"/>
      <c r="CS966" s="89"/>
      <c r="CT966" s="89"/>
      <c r="CU966" s="89"/>
      <c r="CV966" s="89"/>
      <c r="CW966" s="89"/>
      <c r="CX966" s="89">
        <v>1</v>
      </c>
      <c r="CY966" s="89">
        <v>1</v>
      </c>
      <c r="CZ966" s="89">
        <v>1</v>
      </c>
      <c r="DA966" s="89">
        <v>1</v>
      </c>
      <c r="DB966" s="89">
        <v>1</v>
      </c>
      <c r="DC966" s="89">
        <v>1</v>
      </c>
      <c r="DD966" s="89">
        <v>1</v>
      </c>
      <c r="DE966" s="89">
        <v>1</v>
      </c>
      <c r="DF966" s="89">
        <v>1</v>
      </c>
      <c r="DG966" s="89">
        <v>1</v>
      </c>
      <c r="DH966" s="89">
        <v>1</v>
      </c>
      <c r="DI966" s="89"/>
      <c r="DJ966" s="89"/>
      <c r="DK966" s="89"/>
      <c r="DL966" s="89"/>
      <c r="DM966" s="89"/>
      <c r="DN966" s="89"/>
      <c r="DO966" s="89"/>
      <c r="DP966" s="89"/>
      <c r="DQ966" s="89"/>
      <c r="DR966" s="89"/>
      <c r="DS966" s="89">
        <v>1</v>
      </c>
      <c r="DT966" s="89">
        <v>1</v>
      </c>
      <c r="DU966" s="89">
        <v>1</v>
      </c>
      <c r="DV966" s="89">
        <v>1</v>
      </c>
      <c r="DW966" s="89">
        <v>1</v>
      </c>
      <c r="DX966" s="89">
        <v>1</v>
      </c>
      <c r="DY966" s="89"/>
      <c r="DZ966" s="89"/>
      <c r="EA966" s="89"/>
      <c r="EB966" s="89"/>
      <c r="EC966" s="89"/>
      <c r="ED966" s="89"/>
      <c r="EE966" s="89">
        <v>1</v>
      </c>
      <c r="EF966" s="89">
        <v>1</v>
      </c>
      <c r="EG966" s="89">
        <v>1</v>
      </c>
      <c r="EH966" s="89">
        <v>1</v>
      </c>
      <c r="EI966" s="89"/>
      <c r="EJ966" s="89"/>
      <c r="EK966" s="89"/>
      <c r="EL966" s="89"/>
      <c r="EM966" s="89"/>
      <c r="EN966" s="89"/>
      <c r="EO966" s="89"/>
      <c r="EP966" s="89">
        <v>1</v>
      </c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>
        <v>1</v>
      </c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>
        <v>1</v>
      </c>
      <c r="GH966" s="89">
        <v>1</v>
      </c>
      <c r="GI966" s="89">
        <v>1</v>
      </c>
      <c r="GJ966" s="89"/>
      <c r="GK966" s="89">
        <v>1</v>
      </c>
      <c r="GL966" s="89">
        <v>1</v>
      </c>
      <c r="GM966" s="89">
        <v>1</v>
      </c>
      <c r="GN966" s="89">
        <v>1</v>
      </c>
      <c r="GO966" s="89"/>
      <c r="GP966" s="89"/>
      <c r="GQ966" s="89"/>
      <c r="GR966" s="89">
        <v>1</v>
      </c>
      <c r="GS966" s="89">
        <v>1</v>
      </c>
      <c r="GT966" s="89">
        <v>1</v>
      </c>
      <c r="GU966" s="89">
        <v>1</v>
      </c>
      <c r="GV966" s="89"/>
      <c r="GW966" s="89">
        <v>1</v>
      </c>
      <c r="GX966" s="89"/>
      <c r="GY966" s="89">
        <v>1</v>
      </c>
      <c r="GZ966" s="89">
        <v>1</v>
      </c>
      <c r="HA966" s="89">
        <v>1</v>
      </c>
      <c r="HB966" s="89">
        <v>1</v>
      </c>
      <c r="HC966" s="89"/>
      <c r="HD966" s="89"/>
      <c r="HE966" s="89"/>
      <c r="HF966" s="89"/>
      <c r="HG966" s="89"/>
      <c r="HH966" s="89"/>
      <c r="HI966" s="89">
        <v>1</v>
      </c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>
        <v>1</v>
      </c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  <c r="IS966" s="89"/>
      <c r="IT966" s="89"/>
      <c r="IU966" s="89"/>
      <c r="IV966" s="89"/>
      <c r="IW966" s="89"/>
      <c r="IX966" s="89"/>
      <c r="IY966" s="89"/>
      <c r="IZ966" s="89"/>
      <c r="JA966" s="89"/>
      <c r="JB966" s="89"/>
      <c r="JC966" s="89"/>
      <c r="JD966" s="89"/>
      <c r="JE966" s="89">
        <v>1</v>
      </c>
      <c r="JF966" s="89"/>
      <c r="JG966" s="89"/>
      <c r="JH966" s="89"/>
      <c r="JI966" s="89"/>
      <c r="JJ966" s="89"/>
      <c r="JK966" s="89"/>
      <c r="JL966" s="89"/>
      <c r="JM966" s="89"/>
      <c r="JN966" s="89"/>
      <c r="JO966" s="89"/>
      <c r="JP966" s="89"/>
      <c r="JQ966" s="89"/>
      <c r="JR966" s="89"/>
      <c r="JS966" s="89"/>
      <c r="JT966" s="89"/>
      <c r="JU966" s="89"/>
      <c r="JV966" s="89"/>
      <c r="JW966" s="89"/>
      <c r="JX966" s="89"/>
      <c r="JY966" s="89"/>
      <c r="JZ966" s="89"/>
      <c r="KA966" s="89"/>
      <c r="KB966" s="89"/>
      <c r="KC966" s="89"/>
      <c r="KD966" s="89">
        <v>1</v>
      </c>
      <c r="KE966" s="89"/>
      <c r="KF966" s="89"/>
      <c r="KG966" s="89"/>
      <c r="KH966" s="89"/>
      <c r="KI966" s="89"/>
      <c r="KJ966" s="89"/>
      <c r="KK966" s="89"/>
      <c r="KL966" s="89"/>
      <c r="KM966" s="89"/>
      <c r="KN966" s="89"/>
      <c r="KO966" s="89"/>
      <c r="KP966" s="89"/>
      <c r="KQ966" s="89"/>
      <c r="KR966" s="89"/>
      <c r="KS966" s="89"/>
      <c r="KT966" s="89"/>
      <c r="KU966" s="89">
        <v>1</v>
      </c>
      <c r="KV966" s="89"/>
      <c r="KW966" s="89"/>
      <c r="KX966" s="89"/>
      <c r="KY966" s="89"/>
      <c r="KZ966" s="89"/>
      <c r="LA966" s="89"/>
      <c r="LB966" s="89"/>
      <c r="LC966" s="89"/>
      <c r="LD966" s="89"/>
      <c r="LE966" s="89"/>
      <c r="LF966" s="89"/>
      <c r="LG966" s="89"/>
      <c r="LH966" s="89"/>
      <c r="LI966" s="89"/>
      <c r="LJ966" s="89"/>
      <c r="LK966" s="89"/>
      <c r="LL966" s="89"/>
      <c r="LM966" s="89">
        <v>1</v>
      </c>
      <c r="LN966" s="89"/>
      <c r="LO966" s="89"/>
      <c r="LP966" s="89"/>
      <c r="LQ966" s="89"/>
      <c r="LR966" s="89"/>
      <c r="LS966" s="89"/>
      <c r="LT966" s="89"/>
      <c r="LU966" s="89"/>
      <c r="LV966" s="89"/>
      <c r="LW966" s="89"/>
      <c r="LX966" s="89"/>
      <c r="LY966" s="89"/>
      <c r="LZ966" s="89"/>
      <c r="MA966" s="89"/>
      <c r="MB966" s="89"/>
      <c r="MC966" s="89"/>
      <c r="MD966" s="89"/>
      <c r="ME966" s="89"/>
      <c r="MF966" s="89"/>
      <c r="MG966" s="89"/>
      <c r="MH966" s="89"/>
      <c r="MI966" s="89"/>
      <c r="MJ966" s="89">
        <v>1</v>
      </c>
      <c r="MK966" s="89"/>
      <c r="ML966" s="89"/>
      <c r="MM966" s="89"/>
      <c r="MN966" s="89"/>
      <c r="MO966" s="89"/>
      <c r="MP966" s="89"/>
      <c r="MQ966" s="89"/>
      <c r="MR966" s="89"/>
      <c r="MS966" s="89"/>
      <c r="MT966" s="89"/>
      <c r="MU966" s="89"/>
      <c r="MV966" s="89"/>
      <c r="MW966" s="89"/>
      <c r="MX966" s="89"/>
      <c r="MY966" s="89"/>
      <c r="MZ966" s="89"/>
      <c r="NA966" s="89"/>
      <c r="NB966" s="89"/>
      <c r="NC966" s="89"/>
      <c r="ND966" s="89"/>
      <c r="NE966" s="89"/>
      <c r="NF966" s="89"/>
      <c r="NG966" s="89">
        <v>1</v>
      </c>
      <c r="NH966" s="89"/>
      <c r="NI966" s="89"/>
      <c r="NJ966" s="89"/>
      <c r="NK966" s="89"/>
      <c r="NL966" s="89"/>
      <c r="NM966" s="89"/>
      <c r="NN966" s="89"/>
      <c r="NO966" s="89"/>
      <c r="NP966" s="89"/>
      <c r="NQ966" s="89"/>
      <c r="NR966" s="89"/>
      <c r="NS966" s="89"/>
      <c r="NT966" s="89"/>
      <c r="NU966" s="89"/>
      <c r="NV966" s="89"/>
      <c r="NW966" s="89"/>
      <c r="NX966" s="89"/>
      <c r="NY966" s="89"/>
      <c r="NZ966" s="89"/>
      <c r="OA966" s="89"/>
      <c r="OB966" s="89"/>
      <c r="OC966" s="89"/>
      <c r="OD966" s="89">
        <v>1</v>
      </c>
      <c r="OE966" s="89"/>
      <c r="OF966" s="89"/>
      <c r="OG966" s="89"/>
      <c r="OH966" s="89"/>
      <c r="OI966" s="89"/>
      <c r="OJ966" s="89"/>
      <c r="OK966" s="89"/>
      <c r="OL966" s="89"/>
      <c r="OM966" s="89"/>
      <c r="ON966" s="89"/>
      <c r="OO966" s="89"/>
      <c r="OP966" s="89"/>
      <c r="OQ966" s="89"/>
      <c r="OR966" s="89"/>
      <c r="OS966" s="89"/>
      <c r="OT966" s="89"/>
      <c r="OU966" s="89"/>
      <c r="OV966" s="89">
        <v>1</v>
      </c>
      <c r="OW966" s="89"/>
      <c r="OX966" s="89"/>
      <c r="OY966" s="89"/>
      <c r="OZ966" s="89"/>
      <c r="PA966" s="89"/>
      <c r="PB966" s="89"/>
      <c r="PC966" s="89"/>
      <c r="PD966" s="89"/>
      <c r="PE966" s="89"/>
      <c r="PF966" s="89"/>
      <c r="PG966" s="89"/>
      <c r="PH966" s="89"/>
      <c r="PI966" s="89"/>
      <c r="PJ966" s="89"/>
      <c r="PK966" s="89"/>
      <c r="PL966" s="89">
        <v>1</v>
      </c>
      <c r="PM966" s="89"/>
      <c r="PN966" s="89"/>
      <c r="PO966" s="89"/>
      <c r="PP966" s="89"/>
      <c r="PQ966" s="89"/>
      <c r="PR966" s="89"/>
      <c r="PS966" s="89"/>
      <c r="PT966" s="89"/>
      <c r="PU966" s="89"/>
      <c r="PV966" s="89"/>
      <c r="PW966" s="89"/>
      <c r="PX966" s="89"/>
      <c r="PY966" s="89"/>
      <c r="PZ966" s="89"/>
      <c r="QA966" s="89"/>
      <c r="QB966" s="89"/>
      <c r="QC966" s="89"/>
      <c r="QD966" s="89"/>
    </row>
    <row r="967" spans="1:446" x14ac:dyDescent="0.2">
      <c r="A967" s="116" t="s">
        <v>2720</v>
      </c>
      <c r="B967" s="89">
        <v>1</v>
      </c>
      <c r="C967" s="89">
        <v>1</v>
      </c>
      <c r="D967" s="89">
        <v>1</v>
      </c>
      <c r="E967" s="89">
        <v>1</v>
      </c>
      <c r="F967" s="89">
        <v>1</v>
      </c>
      <c r="G967" s="89">
        <v>1</v>
      </c>
      <c r="H967" s="89">
        <v>1</v>
      </c>
      <c r="I967" s="89">
        <v>1</v>
      </c>
      <c r="J967" s="89">
        <v>1</v>
      </c>
      <c r="K967" s="89">
        <v>1</v>
      </c>
      <c r="L967" s="89">
        <v>1</v>
      </c>
      <c r="M967" s="89">
        <v>1</v>
      </c>
      <c r="N967" s="89">
        <v>1</v>
      </c>
      <c r="O967" s="89">
        <v>1</v>
      </c>
      <c r="P967" s="89">
        <v>1</v>
      </c>
      <c r="Q967" s="89">
        <v>1</v>
      </c>
      <c r="R967" s="89">
        <v>1</v>
      </c>
      <c r="S967" s="89">
        <v>1</v>
      </c>
      <c r="T967" s="89">
        <v>1</v>
      </c>
      <c r="U967" s="89">
        <v>1</v>
      </c>
      <c r="V967" s="89">
        <v>1</v>
      </c>
      <c r="W967" s="89">
        <v>1</v>
      </c>
      <c r="X967" s="89">
        <v>1</v>
      </c>
      <c r="Y967" s="89">
        <v>1</v>
      </c>
      <c r="Z967" s="89">
        <v>1</v>
      </c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89"/>
      <c r="BM967" s="89"/>
      <c r="BN967" s="89"/>
      <c r="BO967" s="89"/>
      <c r="BP967" s="89"/>
      <c r="BQ967" s="89"/>
      <c r="BR967" s="89"/>
      <c r="BS967" s="89"/>
      <c r="BT967" s="89"/>
      <c r="BU967" s="89"/>
      <c r="BV967" s="89"/>
      <c r="BW967" s="89"/>
      <c r="BX967" s="89"/>
      <c r="BY967" s="89"/>
      <c r="BZ967" s="89"/>
      <c r="CA967" s="89"/>
      <c r="CB967" s="89"/>
      <c r="CC967" s="89"/>
      <c r="CD967" s="89"/>
      <c r="CE967" s="89"/>
      <c r="CF967" s="89"/>
      <c r="CG967" s="89"/>
      <c r="CH967" s="89"/>
      <c r="CI967" s="89"/>
      <c r="CJ967" s="89"/>
      <c r="CK967" s="89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89"/>
      <c r="CW967" s="89"/>
      <c r="CX967" s="89"/>
      <c r="CY967" s="89"/>
      <c r="CZ967" s="89"/>
      <c r="DA967" s="89"/>
      <c r="DB967" s="89"/>
      <c r="DC967" s="89"/>
      <c r="DD967" s="89"/>
      <c r="DE967" s="89"/>
      <c r="DF967" s="89"/>
      <c r="DG967" s="89"/>
      <c r="DH967" s="89"/>
      <c r="DI967" s="89"/>
      <c r="DJ967" s="89"/>
      <c r="DK967" s="89"/>
      <c r="DL967" s="89"/>
      <c r="DM967" s="89"/>
      <c r="DN967" s="89"/>
      <c r="DO967" s="89"/>
      <c r="DP967" s="89"/>
      <c r="DQ967" s="89"/>
      <c r="DR967" s="89"/>
      <c r="DS967" s="89"/>
      <c r="DT967" s="89"/>
      <c r="DU967" s="89"/>
      <c r="DV967" s="89"/>
      <c r="DW967" s="89"/>
      <c r="DX967" s="89"/>
      <c r="DY967" s="89"/>
      <c r="DZ967" s="89"/>
      <c r="EA967" s="89"/>
      <c r="EB967" s="89"/>
      <c r="EC967" s="89"/>
      <c r="ED967" s="89"/>
      <c r="EE967" s="89"/>
      <c r="EF967" s="89"/>
      <c r="EG967" s="89"/>
      <c r="EH967" s="89"/>
      <c r="EI967" s="89"/>
      <c r="EJ967" s="89"/>
      <c r="EK967" s="89"/>
      <c r="EL967" s="89"/>
      <c r="EM967" s="89"/>
      <c r="EN967" s="89"/>
      <c r="EO967" s="89"/>
      <c r="EP967" s="89"/>
      <c r="EQ967" s="89">
        <v>1</v>
      </c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>
        <v>1</v>
      </c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>
        <v>1</v>
      </c>
      <c r="HB967" s="89"/>
      <c r="HC967" s="89"/>
      <c r="HD967" s="89"/>
      <c r="HE967" s="89"/>
      <c r="HF967" s="89"/>
      <c r="HG967" s="89"/>
      <c r="HH967" s="89"/>
      <c r="HI967" s="89"/>
      <c r="HJ967" s="89">
        <v>1</v>
      </c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  <c r="IS967" s="89"/>
      <c r="IT967" s="89"/>
      <c r="IU967" s="89"/>
      <c r="IV967" s="89"/>
      <c r="IW967" s="89"/>
      <c r="IX967" s="89"/>
      <c r="IY967" s="89"/>
      <c r="IZ967" s="89"/>
      <c r="JA967" s="89"/>
      <c r="JB967" s="89"/>
      <c r="JC967" s="89"/>
      <c r="JD967" s="89"/>
      <c r="JE967" s="89"/>
      <c r="JF967" s="89"/>
      <c r="JG967" s="89"/>
      <c r="JH967" s="89"/>
      <c r="JI967" s="89"/>
      <c r="JJ967" s="89"/>
      <c r="JK967" s="89"/>
      <c r="JL967" s="89"/>
      <c r="JM967" s="89"/>
      <c r="JN967" s="89"/>
      <c r="JO967" s="89"/>
      <c r="JP967" s="89"/>
      <c r="JQ967" s="89"/>
      <c r="JR967" s="89"/>
      <c r="JS967" s="89"/>
      <c r="JT967" s="89"/>
      <c r="JU967" s="89"/>
      <c r="JV967" s="89"/>
      <c r="JW967" s="89"/>
      <c r="JX967" s="89"/>
      <c r="JY967" s="89"/>
      <c r="JZ967" s="89"/>
      <c r="KA967" s="89"/>
      <c r="KB967" s="89"/>
      <c r="KC967" s="89"/>
      <c r="KD967" s="89"/>
      <c r="KE967" s="89"/>
      <c r="KF967" s="89"/>
      <c r="KG967" s="89"/>
      <c r="KH967" s="89"/>
      <c r="KI967" s="89"/>
      <c r="KJ967" s="89"/>
      <c r="KK967" s="89"/>
      <c r="KL967" s="89"/>
      <c r="KM967" s="89"/>
      <c r="KN967" s="89"/>
      <c r="KO967" s="89"/>
      <c r="KP967" s="89"/>
      <c r="KQ967" s="89"/>
      <c r="KR967" s="89"/>
      <c r="KS967" s="89"/>
      <c r="KT967" s="89"/>
      <c r="KU967" s="89"/>
      <c r="KV967" s="89"/>
      <c r="KW967" s="89"/>
      <c r="KX967" s="89"/>
      <c r="KY967" s="89"/>
      <c r="KZ967" s="89"/>
      <c r="LA967" s="89"/>
      <c r="LB967" s="89"/>
      <c r="LC967" s="89"/>
      <c r="LD967" s="89"/>
      <c r="LE967" s="89"/>
      <c r="LF967" s="89"/>
      <c r="LG967" s="89"/>
      <c r="LH967" s="89"/>
      <c r="LI967" s="89"/>
      <c r="LJ967" s="89"/>
      <c r="LK967" s="89"/>
      <c r="LL967" s="89"/>
      <c r="LM967" s="89"/>
      <c r="LN967" s="89"/>
      <c r="LO967" s="89"/>
      <c r="LP967" s="89"/>
      <c r="LQ967" s="89"/>
      <c r="LR967" s="89"/>
      <c r="LS967" s="89"/>
      <c r="LT967" s="89"/>
      <c r="LU967" s="89"/>
      <c r="LV967" s="89"/>
      <c r="LW967" s="89"/>
      <c r="LX967" s="89"/>
      <c r="LY967" s="89"/>
      <c r="LZ967" s="89"/>
      <c r="MA967" s="89"/>
      <c r="MB967" s="89"/>
      <c r="MC967" s="89"/>
      <c r="MD967" s="89"/>
      <c r="ME967" s="89"/>
      <c r="MF967" s="89"/>
      <c r="MG967" s="89"/>
      <c r="MH967" s="89"/>
      <c r="MI967" s="89"/>
      <c r="MJ967" s="89"/>
      <c r="MK967" s="89"/>
      <c r="ML967" s="89"/>
      <c r="MM967" s="89"/>
      <c r="MN967" s="89"/>
      <c r="MO967" s="89"/>
      <c r="MP967" s="89"/>
      <c r="MQ967" s="89"/>
      <c r="MR967" s="89"/>
      <c r="MS967" s="89"/>
      <c r="MT967" s="89"/>
      <c r="MU967" s="89"/>
      <c r="MV967" s="89"/>
      <c r="MW967" s="89"/>
      <c r="MX967" s="89"/>
      <c r="MY967" s="89"/>
      <c r="MZ967" s="89"/>
      <c r="NA967" s="89"/>
      <c r="NB967" s="89"/>
      <c r="NC967" s="89"/>
      <c r="ND967" s="89"/>
      <c r="NE967" s="89"/>
      <c r="NF967" s="89"/>
      <c r="NG967" s="89"/>
      <c r="NH967" s="89"/>
      <c r="NI967" s="89"/>
      <c r="NJ967" s="89"/>
      <c r="NK967" s="89"/>
      <c r="NL967" s="89"/>
      <c r="NM967" s="89"/>
      <c r="NN967" s="89"/>
      <c r="NO967" s="89"/>
      <c r="NP967" s="89"/>
      <c r="NQ967" s="89"/>
      <c r="NR967" s="89"/>
      <c r="NS967" s="89"/>
      <c r="NT967" s="89"/>
      <c r="NU967" s="89"/>
      <c r="NV967" s="89"/>
      <c r="NW967" s="89"/>
      <c r="NX967" s="89"/>
      <c r="NY967" s="89"/>
      <c r="NZ967" s="89"/>
      <c r="OA967" s="89"/>
      <c r="OB967" s="89"/>
      <c r="OC967" s="89"/>
      <c r="OD967" s="89"/>
      <c r="OE967" s="89"/>
      <c r="OF967" s="89"/>
      <c r="OG967" s="89"/>
      <c r="OH967" s="89"/>
      <c r="OI967" s="89"/>
      <c r="OJ967" s="89"/>
      <c r="OK967" s="89"/>
      <c r="OL967" s="89"/>
      <c r="OM967" s="89"/>
      <c r="ON967" s="89"/>
      <c r="OO967" s="89"/>
      <c r="OP967" s="89"/>
      <c r="OQ967" s="89"/>
      <c r="OR967" s="89"/>
      <c r="OS967" s="89"/>
      <c r="OT967" s="89"/>
      <c r="OU967" s="89"/>
      <c r="OV967" s="89"/>
      <c r="OW967" s="89"/>
      <c r="OX967" s="89"/>
      <c r="OY967" s="89"/>
      <c r="OZ967" s="89"/>
      <c r="PA967" s="89"/>
      <c r="PB967" s="89"/>
      <c r="PC967" s="89"/>
      <c r="PD967" s="89"/>
      <c r="PE967" s="89"/>
      <c r="PF967" s="89"/>
      <c r="PG967" s="89"/>
      <c r="PH967" s="89"/>
      <c r="PI967" s="89"/>
      <c r="PJ967" s="89"/>
      <c r="PK967" s="89"/>
      <c r="PL967" s="89"/>
      <c r="PM967" s="89"/>
      <c r="PN967" s="89"/>
      <c r="PO967" s="89"/>
      <c r="PP967" s="89"/>
      <c r="PQ967" s="89"/>
      <c r="PR967" s="89"/>
      <c r="PS967" s="89"/>
      <c r="PT967" s="89"/>
      <c r="PU967" s="89"/>
      <c r="PV967" s="89"/>
      <c r="PW967" s="89"/>
      <c r="PX967" s="89"/>
      <c r="PY967" s="89"/>
      <c r="PZ967" s="89"/>
      <c r="QA967" s="89"/>
      <c r="QB967" s="89"/>
      <c r="QC967" s="89"/>
      <c r="QD967" s="89"/>
    </row>
    <row r="968" spans="1:446" x14ac:dyDescent="0.2">
      <c r="A968" s="19" t="s">
        <v>488</v>
      </c>
      <c r="B968" s="89">
        <v>1</v>
      </c>
      <c r="C968" s="89">
        <v>1</v>
      </c>
      <c r="D968" s="89">
        <v>1</v>
      </c>
      <c r="E968" s="89">
        <v>1</v>
      </c>
      <c r="F968" s="89">
        <v>1</v>
      </c>
      <c r="G968" s="89">
        <v>1</v>
      </c>
      <c r="H968" s="89">
        <v>1</v>
      </c>
      <c r="I968" s="89">
        <v>1</v>
      </c>
      <c r="J968" s="89">
        <v>1</v>
      </c>
      <c r="K968" s="89">
        <v>1</v>
      </c>
      <c r="L968" s="89">
        <v>1</v>
      </c>
      <c r="M968" s="89">
        <v>1</v>
      </c>
      <c r="N968" s="89">
        <v>1</v>
      </c>
      <c r="O968" s="89">
        <v>1</v>
      </c>
      <c r="P968" s="89">
        <v>1</v>
      </c>
      <c r="Q968" s="89">
        <v>1</v>
      </c>
      <c r="R968" s="89">
        <v>1</v>
      </c>
      <c r="S968" s="89">
        <v>1</v>
      </c>
      <c r="T968" s="89">
        <v>1</v>
      </c>
      <c r="U968" s="89">
        <v>1</v>
      </c>
      <c r="V968" s="89">
        <v>1</v>
      </c>
      <c r="W968" s="89">
        <v>1</v>
      </c>
      <c r="X968" s="89">
        <v>1</v>
      </c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89"/>
      <c r="BM968" s="89"/>
      <c r="BN968" s="89"/>
      <c r="BO968" s="89"/>
      <c r="BP968" s="89"/>
      <c r="BQ968" s="89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89"/>
      <c r="CW968" s="89"/>
      <c r="CX968" s="89"/>
      <c r="CY968" s="89"/>
      <c r="CZ968" s="89"/>
      <c r="DA968" s="89"/>
      <c r="DB968" s="89"/>
      <c r="DC968" s="89"/>
      <c r="DD968" s="89"/>
      <c r="DE968" s="89"/>
      <c r="DF968" s="89"/>
      <c r="DG968" s="89"/>
      <c r="DH968" s="89"/>
      <c r="DI968" s="89"/>
      <c r="DJ968" s="89"/>
      <c r="DK968" s="89"/>
      <c r="DL968" s="89"/>
      <c r="DM968" s="89"/>
      <c r="DN968" s="89"/>
      <c r="DO968" s="89"/>
      <c r="DP968" s="89"/>
      <c r="DQ968" s="89"/>
      <c r="DR968" s="89"/>
      <c r="DS968" s="89"/>
      <c r="DT968" s="89"/>
      <c r="DU968" s="89"/>
      <c r="DV968" s="89"/>
      <c r="DW968" s="89"/>
      <c r="DX968" s="89"/>
      <c r="DY968" s="89"/>
      <c r="DZ968" s="89"/>
      <c r="EA968" s="89"/>
      <c r="EB968" s="89"/>
      <c r="EC968" s="89"/>
      <c r="ED968" s="89"/>
      <c r="EE968" s="89">
        <v>1</v>
      </c>
      <c r="EF968" s="89"/>
      <c r="EG968" s="89">
        <v>1</v>
      </c>
      <c r="EH968" s="89"/>
      <c r="EI968" s="89"/>
      <c r="EJ968" s="89">
        <v>1</v>
      </c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>
        <v>1</v>
      </c>
      <c r="GH968" s="89"/>
      <c r="GI968" s="89"/>
      <c r="GJ968" s="89"/>
      <c r="GK968" s="89">
        <v>1</v>
      </c>
      <c r="GL968" s="89"/>
      <c r="GM968" s="89"/>
      <c r="GN968" s="89"/>
      <c r="GO968" s="89"/>
      <c r="GP968" s="89"/>
      <c r="GQ968" s="89"/>
      <c r="GR968" s="89">
        <v>1</v>
      </c>
      <c r="GS968" s="89">
        <v>1</v>
      </c>
      <c r="GT968" s="89">
        <v>1</v>
      </c>
      <c r="GU968" s="89">
        <v>1</v>
      </c>
      <c r="GV968" s="89"/>
      <c r="GW968" s="89">
        <v>1</v>
      </c>
      <c r="GX968" s="89"/>
      <c r="GY968" s="89"/>
      <c r="GZ968" s="89">
        <v>1</v>
      </c>
      <c r="HA968" s="89">
        <v>1</v>
      </c>
      <c r="HB968" s="89"/>
      <c r="HC968" s="89">
        <v>1</v>
      </c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>
        <v>1</v>
      </c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  <c r="IS968" s="89"/>
      <c r="IT968" s="89"/>
      <c r="IU968" s="89"/>
      <c r="IV968" s="89"/>
      <c r="IW968" s="89"/>
      <c r="IX968" s="89"/>
      <c r="IY968" s="89">
        <v>1</v>
      </c>
      <c r="IZ968" s="89"/>
      <c r="JA968" s="89"/>
      <c r="JB968" s="89"/>
      <c r="JC968" s="89"/>
      <c r="JD968" s="89"/>
      <c r="JE968" s="89"/>
      <c r="JF968" s="89"/>
      <c r="JG968" s="89"/>
      <c r="JH968" s="89"/>
      <c r="JI968" s="89"/>
      <c r="JJ968" s="89"/>
      <c r="JK968" s="89"/>
      <c r="JL968" s="89"/>
      <c r="JM968" s="89"/>
      <c r="JN968" s="89"/>
      <c r="JO968" s="89"/>
      <c r="JP968" s="89"/>
      <c r="JQ968" s="89"/>
      <c r="JR968" s="89"/>
      <c r="JS968" s="89"/>
      <c r="JT968" s="89"/>
      <c r="JU968" s="89"/>
      <c r="JV968" s="89"/>
      <c r="JW968" s="89"/>
      <c r="JX968" s="89">
        <v>1</v>
      </c>
      <c r="JY968" s="89"/>
      <c r="JZ968" s="89"/>
      <c r="KA968" s="89"/>
      <c r="KB968" s="89"/>
      <c r="KC968" s="89"/>
      <c r="KD968" s="89"/>
      <c r="KE968" s="89"/>
      <c r="KF968" s="89"/>
      <c r="KG968" s="89"/>
      <c r="KH968" s="89"/>
      <c r="KI968" s="89"/>
      <c r="KJ968" s="89"/>
      <c r="KK968" s="89"/>
      <c r="KL968" s="89"/>
      <c r="KM968" s="89"/>
      <c r="KN968" s="89"/>
      <c r="KO968" s="89">
        <v>1</v>
      </c>
      <c r="KP968" s="89"/>
      <c r="KQ968" s="89"/>
      <c r="KR968" s="89"/>
      <c r="KS968" s="89"/>
      <c r="KT968" s="89"/>
      <c r="KU968" s="89"/>
      <c r="KV968" s="89"/>
      <c r="KW968" s="89"/>
      <c r="KX968" s="89"/>
      <c r="KY968" s="89"/>
      <c r="KZ968" s="89"/>
      <c r="LA968" s="89"/>
      <c r="LB968" s="89"/>
      <c r="LC968" s="89"/>
      <c r="LD968" s="89"/>
      <c r="LE968" s="89"/>
      <c r="LF968" s="89"/>
      <c r="LG968" s="89"/>
      <c r="LH968" s="89"/>
      <c r="LI968" s="89"/>
      <c r="LJ968" s="89"/>
      <c r="LK968" s="89"/>
      <c r="LL968" s="89"/>
      <c r="LM968" s="89"/>
      <c r="LN968" s="89"/>
      <c r="LO968" s="89"/>
      <c r="LP968" s="89"/>
      <c r="LQ968" s="89"/>
      <c r="LR968" s="89"/>
      <c r="LS968" s="89"/>
      <c r="LT968" s="89"/>
      <c r="LU968" s="89"/>
      <c r="LV968" s="89"/>
      <c r="LW968" s="89"/>
      <c r="LX968" s="89"/>
      <c r="LY968" s="89"/>
      <c r="LZ968" s="89"/>
      <c r="MA968" s="89"/>
      <c r="MB968" s="89"/>
      <c r="MC968" s="89"/>
      <c r="MD968" s="89"/>
      <c r="ME968" s="89"/>
      <c r="MF968" s="89"/>
      <c r="MG968" s="89"/>
      <c r="MH968" s="89"/>
      <c r="MI968" s="89"/>
      <c r="MJ968" s="89"/>
      <c r="MK968" s="89"/>
      <c r="ML968" s="89"/>
      <c r="MM968" s="89"/>
      <c r="MN968" s="89"/>
      <c r="MO968" s="89"/>
      <c r="MP968" s="89"/>
      <c r="MQ968" s="89"/>
      <c r="MR968" s="89"/>
      <c r="MS968" s="89"/>
      <c r="MT968" s="89"/>
      <c r="MU968" s="89"/>
      <c r="MV968" s="89"/>
      <c r="MW968" s="89"/>
      <c r="MX968" s="89"/>
      <c r="MY968" s="89"/>
      <c r="MZ968" s="89"/>
      <c r="NA968" s="89"/>
      <c r="NB968" s="89"/>
      <c r="NC968" s="89"/>
      <c r="ND968" s="89"/>
      <c r="NE968" s="89"/>
      <c r="NF968" s="89"/>
      <c r="NG968" s="89"/>
      <c r="NH968" s="89"/>
      <c r="NI968" s="89"/>
      <c r="NJ968" s="89"/>
      <c r="NK968" s="89"/>
      <c r="NL968" s="89"/>
      <c r="NM968" s="89"/>
      <c r="NN968" s="89"/>
      <c r="NO968" s="89"/>
      <c r="NP968" s="89"/>
      <c r="NQ968" s="89"/>
      <c r="NR968" s="89"/>
      <c r="NS968" s="89"/>
      <c r="NT968" s="89"/>
      <c r="NU968" s="89"/>
      <c r="NV968" s="89"/>
      <c r="NW968" s="89"/>
      <c r="NX968" s="89"/>
      <c r="NY968" s="89"/>
      <c r="NZ968" s="89"/>
      <c r="OA968" s="89"/>
      <c r="OB968" s="89"/>
      <c r="OC968" s="89"/>
      <c r="OD968" s="89"/>
      <c r="OE968" s="89"/>
      <c r="OF968" s="89"/>
      <c r="OG968" s="89"/>
      <c r="OH968" s="89"/>
      <c r="OI968" s="89"/>
      <c r="OJ968" s="89"/>
      <c r="OK968" s="89"/>
      <c r="OL968" s="89"/>
      <c r="OM968" s="89"/>
      <c r="ON968" s="89"/>
      <c r="OO968" s="89"/>
      <c r="OP968" s="89"/>
      <c r="OQ968" s="89"/>
      <c r="OR968" s="89"/>
      <c r="OS968" s="89"/>
      <c r="OT968" s="89"/>
      <c r="OU968" s="89"/>
      <c r="OV968" s="89"/>
      <c r="OW968" s="89"/>
      <c r="OX968" s="89"/>
      <c r="OY968" s="89"/>
      <c r="OZ968" s="89"/>
      <c r="PA968" s="89"/>
      <c r="PB968" s="89"/>
      <c r="PC968" s="89"/>
      <c r="PD968" s="89"/>
      <c r="PE968" s="89"/>
      <c r="PF968" s="89"/>
      <c r="PG968" s="89"/>
      <c r="PH968" s="89"/>
      <c r="PI968" s="89"/>
      <c r="PJ968" s="89"/>
      <c r="PK968" s="89"/>
      <c r="PL968" s="89"/>
      <c r="PM968" s="89"/>
      <c r="PN968" s="89"/>
      <c r="PO968" s="89"/>
      <c r="PP968" s="89"/>
      <c r="PQ968" s="89"/>
      <c r="PR968" s="89"/>
      <c r="PS968" s="89"/>
      <c r="PT968" s="89"/>
      <c r="PU968" s="89"/>
      <c r="PV968" s="89"/>
      <c r="PW968" s="89"/>
      <c r="PX968" s="89"/>
      <c r="PY968" s="89"/>
      <c r="PZ968" s="89"/>
      <c r="QA968" s="89"/>
      <c r="QB968" s="89"/>
      <c r="QC968" s="89"/>
      <c r="QD968" s="89"/>
    </row>
    <row r="969" spans="1:446" x14ac:dyDescent="0.2">
      <c r="A969" s="19" t="s">
        <v>663</v>
      </c>
      <c r="B969" s="89">
        <v>1</v>
      </c>
      <c r="C969" s="89">
        <v>1</v>
      </c>
      <c r="D969" s="89">
        <v>1</v>
      </c>
      <c r="E969" s="89">
        <v>1</v>
      </c>
      <c r="F969" s="89">
        <v>1</v>
      </c>
      <c r="G969" s="89">
        <v>1</v>
      </c>
      <c r="H969" s="89">
        <v>1</v>
      </c>
      <c r="I969" s="89">
        <v>1</v>
      </c>
      <c r="J969" s="89">
        <v>1</v>
      </c>
      <c r="K969" s="89">
        <v>1</v>
      </c>
      <c r="L969" s="89">
        <v>1</v>
      </c>
      <c r="M969" s="89">
        <v>1</v>
      </c>
      <c r="N969" s="89">
        <v>1</v>
      </c>
      <c r="O969" s="89">
        <v>1</v>
      </c>
      <c r="P969" s="89">
        <v>1</v>
      </c>
      <c r="Q969" s="89">
        <v>1</v>
      </c>
      <c r="R969" s="89">
        <v>1</v>
      </c>
      <c r="S969" s="89">
        <v>1</v>
      </c>
      <c r="T969" s="89">
        <v>1</v>
      </c>
      <c r="U969" s="89">
        <v>1</v>
      </c>
      <c r="V969" s="89">
        <v>1</v>
      </c>
      <c r="W969" s="89">
        <v>1</v>
      </c>
      <c r="X969" s="89">
        <v>1</v>
      </c>
      <c r="Y969" s="89">
        <v>1</v>
      </c>
      <c r="Z969" s="89">
        <v>1</v>
      </c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89"/>
      <c r="BM969" s="89"/>
      <c r="BN969" s="89"/>
      <c r="BO969" s="89"/>
      <c r="BP969" s="89"/>
      <c r="BQ969" s="89"/>
      <c r="BR969" s="89"/>
      <c r="BS969" s="89"/>
      <c r="BT969" s="89"/>
      <c r="BU969" s="89"/>
      <c r="BV969" s="89"/>
      <c r="BW969" s="89"/>
      <c r="BX969" s="89"/>
      <c r="BY969" s="89"/>
      <c r="BZ969" s="89"/>
      <c r="CA969" s="89"/>
      <c r="CB969" s="89"/>
      <c r="CC969" s="89"/>
      <c r="CD969" s="89"/>
      <c r="CE969" s="89"/>
      <c r="CF969" s="89"/>
      <c r="CG969" s="89"/>
      <c r="CH969" s="89"/>
      <c r="CI969" s="89"/>
      <c r="CJ969" s="89"/>
      <c r="CK969" s="89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89"/>
      <c r="CW969" s="89"/>
      <c r="CX969" s="89"/>
      <c r="CY969" s="89"/>
      <c r="CZ969" s="89"/>
      <c r="DA969" s="89"/>
      <c r="DB969" s="89"/>
      <c r="DC969" s="89"/>
      <c r="DD969" s="89"/>
      <c r="DE969" s="89"/>
      <c r="DF969" s="89"/>
      <c r="DG969" s="89"/>
      <c r="DH969" s="89"/>
      <c r="DI969" s="89"/>
      <c r="DJ969" s="89"/>
      <c r="DK969" s="89"/>
      <c r="DL969" s="89"/>
      <c r="DM969" s="89"/>
      <c r="DN969" s="89"/>
      <c r="DO969" s="89"/>
      <c r="DP969" s="89"/>
      <c r="DQ969" s="89"/>
      <c r="DR969" s="89"/>
      <c r="DS969" s="89"/>
      <c r="DT969" s="89"/>
      <c r="DU969" s="89"/>
      <c r="DV969" s="89"/>
      <c r="DW969" s="89"/>
      <c r="DX969" s="89"/>
      <c r="DY969" s="89"/>
      <c r="DZ969" s="89"/>
      <c r="EA969" s="89"/>
      <c r="EB969" s="89"/>
      <c r="EC969" s="89"/>
      <c r="ED969" s="89"/>
      <c r="EE969" s="89">
        <v>1</v>
      </c>
      <c r="EF969" s="89"/>
      <c r="EG969" s="89">
        <v>1</v>
      </c>
      <c r="EH969" s="89"/>
      <c r="EI969" s="89"/>
      <c r="EJ969" s="89"/>
      <c r="EK969" s="89">
        <v>1</v>
      </c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>
        <v>1</v>
      </c>
      <c r="GH969" s="89"/>
      <c r="GI969" s="89"/>
      <c r="GJ969" s="89"/>
      <c r="GK969" s="89">
        <v>1</v>
      </c>
      <c r="GL969" s="89"/>
      <c r="GM969" s="89"/>
      <c r="GN969" s="89"/>
      <c r="GO969" s="89"/>
      <c r="GP969" s="89"/>
      <c r="GQ969" s="89"/>
      <c r="GR969" s="89">
        <v>1</v>
      </c>
      <c r="GS969" s="89">
        <v>1</v>
      </c>
      <c r="GT969" s="89">
        <v>1</v>
      </c>
      <c r="GU969" s="89">
        <v>1</v>
      </c>
      <c r="GV969" s="89"/>
      <c r="GW969" s="89">
        <v>1</v>
      </c>
      <c r="GX969" s="89"/>
      <c r="GY969" s="89"/>
      <c r="GZ969" s="89">
        <v>1</v>
      </c>
      <c r="HA969" s="89">
        <v>1</v>
      </c>
      <c r="HB969" s="89"/>
      <c r="HC969" s="89"/>
      <c r="HD969" s="89">
        <v>1</v>
      </c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>
        <v>1</v>
      </c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  <c r="IS969" s="89"/>
      <c r="IT969" s="89"/>
      <c r="IU969" s="89"/>
      <c r="IV969" s="89"/>
      <c r="IW969" s="89"/>
      <c r="IX969" s="89"/>
      <c r="IY969" s="89"/>
      <c r="IZ969" s="89">
        <v>1</v>
      </c>
      <c r="JA969" s="89"/>
      <c r="JB969" s="89"/>
      <c r="JC969" s="89"/>
      <c r="JD969" s="89"/>
      <c r="JE969" s="89"/>
      <c r="JF969" s="89"/>
      <c r="JG969" s="89"/>
      <c r="JH969" s="89"/>
      <c r="JI969" s="89"/>
      <c r="JJ969" s="89"/>
      <c r="JK969" s="89"/>
      <c r="JL969" s="89"/>
      <c r="JM969" s="89"/>
      <c r="JN969" s="89"/>
      <c r="JO969" s="89"/>
      <c r="JP969" s="89"/>
      <c r="JQ969" s="89"/>
      <c r="JR969" s="89"/>
      <c r="JS969" s="89"/>
      <c r="JT969" s="89"/>
      <c r="JU969" s="89"/>
      <c r="JV969" s="89"/>
      <c r="JW969" s="89"/>
      <c r="JX969" s="89"/>
      <c r="JY969" s="89">
        <v>1</v>
      </c>
      <c r="JZ969" s="89"/>
      <c r="KA969" s="89"/>
      <c r="KB969" s="89"/>
      <c r="KC969" s="89"/>
      <c r="KD969" s="89"/>
      <c r="KE969" s="89"/>
      <c r="KF969" s="89"/>
      <c r="KG969" s="89"/>
      <c r="KH969" s="89"/>
      <c r="KI969" s="89"/>
      <c r="KJ969" s="89"/>
      <c r="KK969" s="89"/>
      <c r="KL969" s="89"/>
      <c r="KM969" s="89"/>
      <c r="KN969" s="89"/>
      <c r="KO969" s="89"/>
      <c r="KP969" s="89">
        <v>1</v>
      </c>
      <c r="KQ969" s="89"/>
      <c r="KR969" s="89"/>
      <c r="KS969" s="89"/>
      <c r="KT969" s="89"/>
      <c r="KU969" s="89"/>
      <c r="KV969" s="89"/>
      <c r="KW969" s="89"/>
      <c r="KX969" s="89"/>
      <c r="KY969" s="89"/>
      <c r="KZ969" s="89"/>
      <c r="LA969" s="89"/>
      <c r="LB969" s="89"/>
      <c r="LC969" s="89"/>
      <c r="LD969" s="89"/>
      <c r="LE969" s="89"/>
      <c r="LF969" s="89"/>
      <c r="LG969" s="89"/>
      <c r="LH969" s="89"/>
      <c r="LI969" s="89"/>
      <c r="LJ969" s="89"/>
      <c r="LK969" s="89"/>
      <c r="LL969" s="89"/>
      <c r="LM969" s="89"/>
      <c r="LN969" s="89"/>
      <c r="LO969" s="89"/>
      <c r="LP969" s="89"/>
      <c r="LQ969" s="89"/>
      <c r="LR969" s="89"/>
      <c r="LS969" s="89"/>
      <c r="LT969" s="89"/>
      <c r="LU969" s="89"/>
      <c r="LV969" s="89"/>
      <c r="LW969" s="89"/>
      <c r="LX969" s="89"/>
      <c r="LY969" s="89"/>
      <c r="LZ969" s="89"/>
      <c r="MA969" s="89"/>
      <c r="MB969" s="89"/>
      <c r="MC969" s="89"/>
      <c r="MD969" s="89"/>
      <c r="ME969" s="89"/>
      <c r="MF969" s="89"/>
      <c r="MG969" s="89"/>
      <c r="MH969" s="89"/>
      <c r="MI969" s="89"/>
      <c r="MJ969" s="89"/>
      <c r="MK969" s="89"/>
      <c r="ML969" s="89"/>
      <c r="MM969" s="89"/>
      <c r="MN969" s="89"/>
      <c r="MO969" s="89"/>
      <c r="MP969" s="89"/>
      <c r="MQ969" s="89"/>
      <c r="MR969" s="89"/>
      <c r="MS969" s="89"/>
      <c r="MT969" s="89"/>
      <c r="MU969" s="89"/>
      <c r="MV969" s="89"/>
      <c r="MW969" s="89"/>
      <c r="MX969" s="89"/>
      <c r="MY969" s="89"/>
      <c r="MZ969" s="89"/>
      <c r="NA969" s="89"/>
      <c r="NB969" s="89"/>
      <c r="NC969" s="89"/>
      <c r="ND969" s="89"/>
      <c r="NE969" s="89"/>
      <c r="NF969" s="89"/>
      <c r="NG969" s="89"/>
      <c r="NH969" s="89"/>
      <c r="NI969" s="89"/>
      <c r="NJ969" s="89"/>
      <c r="NK969" s="89"/>
      <c r="NL969" s="89"/>
      <c r="NM969" s="89"/>
      <c r="NN969" s="89"/>
      <c r="NO969" s="89"/>
      <c r="NP969" s="89"/>
      <c r="NQ969" s="89"/>
      <c r="NR969" s="89"/>
      <c r="NS969" s="89"/>
      <c r="NT969" s="89"/>
      <c r="NU969" s="89"/>
      <c r="NV969" s="89"/>
      <c r="NW969" s="89"/>
      <c r="NX969" s="89"/>
      <c r="NY969" s="89"/>
      <c r="NZ969" s="89"/>
      <c r="OA969" s="89"/>
      <c r="OB969" s="89"/>
      <c r="OC969" s="89"/>
      <c r="OD969" s="89"/>
      <c r="OE969" s="89"/>
      <c r="OF969" s="89"/>
      <c r="OG969" s="89"/>
      <c r="OH969" s="89"/>
      <c r="OI969" s="89"/>
      <c r="OJ969" s="89"/>
      <c r="OK969" s="89"/>
      <c r="OL969" s="89"/>
      <c r="OM969" s="89"/>
      <c r="ON969" s="89"/>
      <c r="OO969" s="89"/>
      <c r="OP969" s="89"/>
      <c r="OQ969" s="89"/>
      <c r="OR969" s="89"/>
      <c r="OS969" s="89"/>
      <c r="OT969" s="89"/>
      <c r="OU969" s="89"/>
      <c r="OV969" s="89"/>
      <c r="OW969" s="89"/>
      <c r="OX969" s="89"/>
      <c r="OY969" s="89"/>
      <c r="OZ969" s="89"/>
      <c r="PA969" s="89"/>
      <c r="PB969" s="89"/>
      <c r="PC969" s="89"/>
      <c r="PD969" s="89"/>
      <c r="PE969" s="89"/>
      <c r="PF969" s="89"/>
      <c r="PG969" s="89">
        <v>1</v>
      </c>
      <c r="PH969" s="89"/>
      <c r="PI969" s="89"/>
      <c r="PJ969" s="89"/>
      <c r="PK969" s="89"/>
      <c r="PL969" s="89"/>
      <c r="PM969" s="89"/>
      <c r="PN969" s="89"/>
      <c r="PO969" s="89"/>
      <c r="PP969" s="89"/>
      <c r="PQ969" s="89"/>
      <c r="PR969" s="89"/>
      <c r="PS969" s="89"/>
      <c r="PT969" s="89"/>
      <c r="PU969" s="89"/>
      <c r="PV969" s="89"/>
      <c r="PW969" s="89"/>
      <c r="PX969" s="89"/>
      <c r="PY969" s="89"/>
      <c r="PZ969" s="89"/>
      <c r="QA969" s="89"/>
      <c r="QB969" s="89"/>
      <c r="QC969" s="89"/>
      <c r="QD969" s="89"/>
    </row>
    <row r="970" spans="1:446" x14ac:dyDescent="0.2">
      <c r="A970" s="19" t="s">
        <v>484</v>
      </c>
      <c r="B970" s="89">
        <v>1</v>
      </c>
      <c r="C970" s="89">
        <v>1</v>
      </c>
      <c r="D970" s="89">
        <v>1</v>
      </c>
      <c r="E970" s="89">
        <v>1</v>
      </c>
      <c r="F970" s="89">
        <v>1</v>
      </c>
      <c r="G970" s="89">
        <v>1</v>
      </c>
      <c r="H970" s="89">
        <v>1</v>
      </c>
      <c r="I970" s="89">
        <v>1</v>
      </c>
      <c r="J970" s="89">
        <v>1</v>
      </c>
      <c r="K970" s="89">
        <v>1</v>
      </c>
      <c r="L970" s="89">
        <v>1</v>
      </c>
      <c r="M970" s="89">
        <v>1</v>
      </c>
      <c r="N970" s="89">
        <v>1</v>
      </c>
      <c r="O970" s="89">
        <v>1</v>
      </c>
      <c r="P970" s="89">
        <v>1</v>
      </c>
      <c r="Q970" s="89">
        <v>1</v>
      </c>
      <c r="R970" s="89">
        <v>1</v>
      </c>
      <c r="S970" s="89">
        <v>1</v>
      </c>
      <c r="T970" s="89">
        <v>1</v>
      </c>
      <c r="U970" s="89">
        <v>1</v>
      </c>
      <c r="V970" s="89">
        <v>1</v>
      </c>
      <c r="W970" s="89">
        <v>1</v>
      </c>
      <c r="X970" s="89">
        <v>1</v>
      </c>
      <c r="Y970" s="89">
        <v>1</v>
      </c>
      <c r="Z970" s="89">
        <v>1</v>
      </c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>
        <v>1</v>
      </c>
      <c r="BI970" s="89">
        <v>1</v>
      </c>
      <c r="BJ970" s="89">
        <v>1</v>
      </c>
      <c r="BK970" s="89">
        <v>1</v>
      </c>
      <c r="BL970" s="89">
        <v>1</v>
      </c>
      <c r="BM970" s="89">
        <v>1</v>
      </c>
      <c r="BN970" s="89">
        <v>1</v>
      </c>
      <c r="BO970" s="89">
        <v>1</v>
      </c>
      <c r="BP970" s="89">
        <v>1</v>
      </c>
      <c r="BQ970" s="89">
        <v>1</v>
      </c>
      <c r="BR970" s="89">
        <v>1</v>
      </c>
      <c r="BS970" s="89"/>
      <c r="BT970" s="89"/>
      <c r="BU970" s="89"/>
      <c r="BV970" s="89"/>
      <c r="BW970" s="89"/>
      <c r="BX970" s="89"/>
      <c r="BY970" s="89"/>
      <c r="BZ970" s="89"/>
      <c r="CA970" s="89"/>
      <c r="CB970" s="89"/>
      <c r="CC970" s="89">
        <v>1</v>
      </c>
      <c r="CD970" s="89">
        <v>1</v>
      </c>
      <c r="CE970" s="89">
        <v>1</v>
      </c>
      <c r="CF970" s="89">
        <v>1</v>
      </c>
      <c r="CG970" s="89">
        <v>1</v>
      </c>
      <c r="CH970" s="89">
        <v>1</v>
      </c>
      <c r="CI970" s="89">
        <v>1</v>
      </c>
      <c r="CJ970" s="89">
        <v>1</v>
      </c>
      <c r="CK970" s="89">
        <v>1</v>
      </c>
      <c r="CL970" s="89">
        <v>1</v>
      </c>
      <c r="CM970" s="89">
        <v>1</v>
      </c>
      <c r="CN970" s="89"/>
      <c r="CO970" s="89"/>
      <c r="CP970" s="89"/>
      <c r="CQ970" s="89"/>
      <c r="CR970" s="89"/>
      <c r="CS970" s="89"/>
      <c r="CT970" s="89"/>
      <c r="CU970" s="89"/>
      <c r="CV970" s="89"/>
      <c r="CW970" s="89"/>
      <c r="CX970" s="89"/>
      <c r="CY970" s="89"/>
      <c r="CZ970" s="89"/>
      <c r="DA970" s="89"/>
      <c r="DB970" s="89"/>
      <c r="DC970" s="89"/>
      <c r="DD970" s="89"/>
      <c r="DE970" s="89"/>
      <c r="DF970" s="89"/>
      <c r="DG970" s="89"/>
      <c r="DH970" s="89"/>
      <c r="DI970" s="89"/>
      <c r="DJ970" s="89"/>
      <c r="DK970" s="89"/>
      <c r="DL970" s="89"/>
      <c r="DM970" s="89"/>
      <c r="DN970" s="89"/>
      <c r="DO970" s="89"/>
      <c r="DP970" s="89"/>
      <c r="DQ970" s="89"/>
      <c r="DR970" s="89"/>
      <c r="DS970" s="89"/>
      <c r="DT970" s="89"/>
      <c r="DU970" s="89"/>
      <c r="DV970" s="89"/>
      <c r="DW970" s="89"/>
      <c r="DX970" s="89"/>
      <c r="DY970" s="89"/>
      <c r="DZ970" s="89"/>
      <c r="EA970" s="89"/>
      <c r="EB970" s="89"/>
      <c r="EC970" s="89"/>
      <c r="ED970" s="89"/>
      <c r="EE970" s="89">
        <v>1</v>
      </c>
      <c r="EF970" s="89"/>
      <c r="EG970" s="89">
        <v>1</v>
      </c>
      <c r="EH970" s="89"/>
      <c r="EI970" s="89"/>
      <c r="EJ970" s="89"/>
      <c r="EK970" s="89"/>
      <c r="EL970" s="89"/>
      <c r="EM970" s="89"/>
      <c r="EN970" s="89"/>
      <c r="EO970" s="89"/>
      <c r="EP970" s="89"/>
      <c r="EQ970" s="89">
        <v>1</v>
      </c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>
        <v>1</v>
      </c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>
        <v>1</v>
      </c>
      <c r="GL970" s="89"/>
      <c r="GM970" s="89"/>
      <c r="GN970" s="89"/>
      <c r="GO970" s="89"/>
      <c r="GP970" s="89"/>
      <c r="GQ970" s="89"/>
      <c r="GR970" s="89">
        <v>1</v>
      </c>
      <c r="GS970" s="89">
        <v>1</v>
      </c>
      <c r="GT970" s="89">
        <v>1</v>
      </c>
      <c r="GU970" s="89">
        <v>1</v>
      </c>
      <c r="GV970" s="89"/>
      <c r="GW970" s="89">
        <v>1</v>
      </c>
      <c r="GX970" s="89"/>
      <c r="GY970" s="89"/>
      <c r="GZ970" s="89">
        <v>1</v>
      </c>
      <c r="HA970" s="89">
        <v>1</v>
      </c>
      <c r="HB970" s="89"/>
      <c r="HC970" s="89"/>
      <c r="HD970" s="89"/>
      <c r="HE970" s="89"/>
      <c r="HF970" s="89"/>
      <c r="HG970" s="89"/>
      <c r="HH970" s="89"/>
      <c r="HI970" s="89"/>
      <c r="HJ970" s="89">
        <v>1</v>
      </c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>
        <v>1</v>
      </c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  <c r="IS970" s="89"/>
      <c r="IT970" s="89"/>
      <c r="IU970" s="89"/>
      <c r="IV970" s="89"/>
      <c r="IW970" s="89"/>
      <c r="IX970" s="89"/>
      <c r="IY970" s="89"/>
      <c r="IZ970" s="89"/>
      <c r="JA970" s="89"/>
      <c r="JB970" s="89"/>
      <c r="JC970" s="89"/>
      <c r="JD970" s="89"/>
      <c r="JE970" s="89"/>
      <c r="JF970" s="89">
        <v>1</v>
      </c>
      <c r="JG970" s="89"/>
      <c r="JH970" s="89"/>
      <c r="JI970" s="89"/>
      <c r="JJ970" s="89"/>
      <c r="JK970" s="89"/>
      <c r="JL970" s="89"/>
      <c r="JM970" s="89"/>
      <c r="JN970" s="89"/>
      <c r="JO970" s="89"/>
      <c r="JP970" s="89"/>
      <c r="JQ970" s="89"/>
      <c r="JR970" s="89"/>
      <c r="JS970" s="89"/>
      <c r="JT970" s="89"/>
      <c r="JU970" s="89"/>
      <c r="JV970" s="89"/>
      <c r="JW970" s="89"/>
      <c r="JX970" s="89"/>
      <c r="JY970" s="89"/>
      <c r="JZ970" s="89"/>
      <c r="KA970" s="89"/>
      <c r="KB970" s="89"/>
      <c r="KC970" s="89"/>
      <c r="KD970" s="89"/>
      <c r="KE970" s="89">
        <v>1</v>
      </c>
      <c r="KF970" s="89"/>
      <c r="KG970" s="89"/>
      <c r="KH970" s="89"/>
      <c r="KI970" s="89"/>
      <c r="KJ970" s="89"/>
      <c r="KK970" s="89"/>
      <c r="KL970" s="89"/>
      <c r="KM970" s="89"/>
      <c r="KN970" s="89"/>
      <c r="KO970" s="89"/>
      <c r="KP970" s="89"/>
      <c r="KQ970" s="89"/>
      <c r="KR970" s="89"/>
      <c r="KS970" s="89"/>
      <c r="KT970" s="89"/>
      <c r="KU970" s="89"/>
      <c r="KV970" s="89">
        <v>1</v>
      </c>
      <c r="KW970" s="89"/>
      <c r="KX970" s="89"/>
      <c r="KY970" s="89"/>
      <c r="KZ970" s="89"/>
      <c r="LA970" s="89"/>
      <c r="LB970" s="89"/>
      <c r="LC970" s="89"/>
      <c r="LD970" s="89"/>
      <c r="LE970" s="89"/>
      <c r="LF970" s="89"/>
      <c r="LG970" s="89"/>
      <c r="LH970" s="89"/>
      <c r="LI970" s="89"/>
      <c r="LJ970" s="89"/>
      <c r="LK970" s="89"/>
      <c r="LL970" s="89"/>
      <c r="LM970" s="89"/>
      <c r="LN970" s="89">
        <v>1</v>
      </c>
      <c r="LO970" s="89"/>
      <c r="LP970" s="89"/>
      <c r="LQ970" s="89"/>
      <c r="LR970" s="89"/>
      <c r="LS970" s="89"/>
      <c r="LT970" s="89"/>
      <c r="LU970" s="89"/>
      <c r="LV970" s="89"/>
      <c r="LW970" s="89"/>
      <c r="LX970" s="89"/>
      <c r="LY970" s="89"/>
      <c r="LZ970" s="89"/>
      <c r="MA970" s="89"/>
      <c r="MB970" s="89"/>
      <c r="MC970" s="89"/>
      <c r="MD970" s="89"/>
      <c r="ME970" s="89"/>
      <c r="MF970" s="89"/>
      <c r="MG970" s="89"/>
      <c r="MH970" s="89"/>
      <c r="MI970" s="89"/>
      <c r="MJ970" s="89"/>
      <c r="MK970" s="89">
        <v>1</v>
      </c>
      <c r="ML970" s="89"/>
      <c r="MM970" s="89"/>
      <c r="MN970" s="89"/>
      <c r="MO970" s="89"/>
      <c r="MP970" s="89"/>
      <c r="MQ970" s="89"/>
      <c r="MR970" s="89"/>
      <c r="MS970" s="89"/>
      <c r="MT970" s="89"/>
      <c r="MU970" s="89"/>
      <c r="MV970" s="89"/>
      <c r="MW970" s="89"/>
      <c r="MX970" s="89"/>
      <c r="MY970" s="89"/>
      <c r="MZ970" s="89"/>
      <c r="NA970" s="89"/>
      <c r="NB970" s="89"/>
      <c r="NC970" s="89"/>
      <c r="ND970" s="89"/>
      <c r="NE970" s="89"/>
      <c r="NF970" s="89"/>
      <c r="NG970" s="89"/>
      <c r="NH970" s="89">
        <v>1</v>
      </c>
      <c r="NI970" s="89"/>
      <c r="NJ970" s="89"/>
      <c r="NK970" s="89"/>
      <c r="NL970" s="89"/>
      <c r="NM970" s="89"/>
      <c r="NN970" s="89"/>
      <c r="NO970" s="89"/>
      <c r="NP970" s="89"/>
      <c r="NQ970" s="89"/>
      <c r="NR970" s="89"/>
      <c r="NS970" s="89"/>
      <c r="NT970" s="89"/>
      <c r="NU970" s="89"/>
      <c r="NV970" s="89"/>
      <c r="NW970" s="89"/>
      <c r="NX970" s="89"/>
      <c r="NY970" s="89"/>
      <c r="NZ970" s="89"/>
      <c r="OA970" s="89"/>
      <c r="OB970" s="89"/>
      <c r="OC970" s="89"/>
      <c r="OD970" s="89"/>
      <c r="OE970" s="89">
        <v>1</v>
      </c>
      <c r="OF970" s="89"/>
      <c r="OG970" s="89"/>
      <c r="OH970" s="89"/>
      <c r="OI970" s="89"/>
      <c r="OJ970" s="89"/>
      <c r="OK970" s="89"/>
      <c r="OL970" s="89"/>
      <c r="OM970" s="89"/>
      <c r="ON970" s="89"/>
      <c r="OO970" s="89"/>
      <c r="OP970" s="89"/>
      <c r="OQ970" s="89"/>
      <c r="OR970" s="89"/>
      <c r="OS970" s="89"/>
      <c r="OT970" s="89"/>
      <c r="OU970" s="89"/>
      <c r="OV970" s="89"/>
      <c r="OW970" s="89">
        <v>1</v>
      </c>
      <c r="OX970" s="89"/>
      <c r="OY970" s="89"/>
      <c r="OZ970" s="89"/>
      <c r="PA970" s="89"/>
      <c r="PB970" s="89"/>
      <c r="PC970" s="89"/>
      <c r="PD970" s="89"/>
      <c r="PE970" s="89"/>
      <c r="PF970" s="89"/>
      <c r="PG970" s="89"/>
      <c r="PH970" s="89"/>
      <c r="PI970" s="89"/>
      <c r="PJ970" s="89"/>
      <c r="PK970" s="89"/>
      <c r="PL970" s="89"/>
      <c r="PM970" s="89"/>
      <c r="PN970" s="89"/>
      <c r="PO970" s="89"/>
      <c r="PP970" s="89"/>
      <c r="PQ970" s="89"/>
      <c r="PR970" s="89"/>
      <c r="PS970" s="89"/>
      <c r="PT970" s="89"/>
      <c r="PU970" s="89"/>
      <c r="PV970" s="89"/>
      <c r="PW970" s="89"/>
      <c r="PX970" s="89"/>
      <c r="PY970" s="89"/>
      <c r="PZ970" s="89"/>
      <c r="QA970" s="89"/>
      <c r="QB970" s="89"/>
      <c r="QC970" s="89"/>
      <c r="QD970" s="89"/>
    </row>
    <row r="971" spans="1:446" x14ac:dyDescent="0.2">
      <c r="A971" s="19" t="s">
        <v>673</v>
      </c>
      <c r="B971" s="89">
        <v>1</v>
      </c>
      <c r="C971" s="89">
        <v>1</v>
      </c>
      <c r="D971" s="89">
        <v>1</v>
      </c>
      <c r="E971" s="89">
        <v>1</v>
      </c>
      <c r="F971" s="89">
        <v>1</v>
      </c>
      <c r="G971" s="89">
        <v>1</v>
      </c>
      <c r="H971" s="89">
        <v>1</v>
      </c>
      <c r="I971" s="89">
        <v>1</v>
      </c>
      <c r="J971" s="89">
        <v>1</v>
      </c>
      <c r="K971" s="89">
        <v>1</v>
      </c>
      <c r="L971" s="89">
        <v>1</v>
      </c>
      <c r="M971" s="89">
        <v>1</v>
      </c>
      <c r="N971" s="89">
        <v>1</v>
      </c>
      <c r="O971" s="89">
        <v>1</v>
      </c>
      <c r="P971" s="89">
        <v>1</v>
      </c>
      <c r="Q971" s="89">
        <v>1</v>
      </c>
      <c r="R971" s="89">
        <v>1</v>
      </c>
      <c r="S971" s="89">
        <v>1</v>
      </c>
      <c r="T971" s="89">
        <v>1</v>
      </c>
      <c r="U971" s="89">
        <v>1</v>
      </c>
      <c r="V971" s="89">
        <v>1</v>
      </c>
      <c r="W971" s="89">
        <v>1</v>
      </c>
      <c r="X971" s="89">
        <v>1</v>
      </c>
      <c r="Y971" s="89">
        <v>1</v>
      </c>
      <c r="Z971" s="89">
        <v>1</v>
      </c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89"/>
      <c r="BM971" s="89"/>
      <c r="BN971" s="89"/>
      <c r="BO971" s="89"/>
      <c r="BP971" s="89"/>
      <c r="BQ971" s="89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89"/>
      <c r="CW971" s="89"/>
      <c r="CX971" s="89"/>
      <c r="CY971" s="89"/>
      <c r="CZ971" s="89"/>
      <c r="DA971" s="89"/>
      <c r="DB971" s="89"/>
      <c r="DC971" s="89"/>
      <c r="DD971" s="89"/>
      <c r="DE971" s="89"/>
      <c r="DF971" s="89"/>
      <c r="DG971" s="89"/>
      <c r="DH971" s="89"/>
      <c r="DI971" s="89"/>
      <c r="DJ971" s="89"/>
      <c r="DK971" s="89"/>
      <c r="DL971" s="89"/>
      <c r="DM971" s="89"/>
      <c r="DN971" s="89"/>
      <c r="DO971" s="89"/>
      <c r="DP971" s="89"/>
      <c r="DQ971" s="89"/>
      <c r="DR971" s="89"/>
      <c r="DS971" s="89"/>
      <c r="DT971" s="89"/>
      <c r="DU971" s="89"/>
      <c r="DV971" s="89"/>
      <c r="DW971" s="89"/>
      <c r="DX971" s="89"/>
      <c r="DY971" s="89"/>
      <c r="DZ971" s="89"/>
      <c r="EA971" s="89"/>
      <c r="EB971" s="89"/>
      <c r="EC971" s="89"/>
      <c r="ED971" s="89"/>
      <c r="EE971" s="89">
        <v>1</v>
      </c>
      <c r="EF971" s="89"/>
      <c r="EG971" s="89">
        <v>1</v>
      </c>
      <c r="EH971" s="89"/>
      <c r="EI971" s="89"/>
      <c r="EJ971" s="89">
        <v>1</v>
      </c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>
        <v>1</v>
      </c>
      <c r="GL971" s="89"/>
      <c r="GM971" s="89"/>
      <c r="GN971" s="89"/>
      <c r="GO971" s="89"/>
      <c r="GP971" s="89"/>
      <c r="GQ971" s="89"/>
      <c r="GR971" s="89">
        <v>1</v>
      </c>
      <c r="GS971" s="89">
        <v>1</v>
      </c>
      <c r="GT971" s="89">
        <v>1</v>
      </c>
      <c r="GU971" s="89">
        <v>1</v>
      </c>
      <c r="GV971" s="89"/>
      <c r="GW971" s="89">
        <v>1</v>
      </c>
      <c r="GX971" s="89"/>
      <c r="GY971" s="89"/>
      <c r="GZ971" s="89">
        <v>1</v>
      </c>
      <c r="HA971" s="89">
        <v>1</v>
      </c>
      <c r="HB971" s="89"/>
      <c r="HC971" s="89">
        <v>1</v>
      </c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  <c r="IS971" s="89"/>
      <c r="IT971" s="89"/>
      <c r="IU971" s="89"/>
      <c r="IV971" s="89"/>
      <c r="IW971" s="89"/>
      <c r="IX971" s="89"/>
      <c r="IY971" s="89"/>
      <c r="IZ971" s="89"/>
      <c r="JA971" s="89"/>
      <c r="JB971" s="89"/>
      <c r="JC971" s="89"/>
      <c r="JD971" s="89"/>
      <c r="JE971" s="89"/>
      <c r="JF971" s="89"/>
      <c r="JG971" s="89"/>
      <c r="JH971" s="89"/>
      <c r="JI971" s="89"/>
      <c r="JJ971" s="89"/>
      <c r="JK971" s="89"/>
      <c r="JL971" s="89"/>
      <c r="JM971" s="89"/>
      <c r="JN971" s="89"/>
      <c r="JO971" s="89"/>
      <c r="JP971" s="89"/>
      <c r="JQ971" s="89"/>
      <c r="JR971" s="89"/>
      <c r="JS971" s="89"/>
      <c r="JT971" s="89"/>
      <c r="JU971" s="89"/>
      <c r="JV971" s="89"/>
      <c r="JW971" s="89"/>
      <c r="JX971" s="89"/>
      <c r="JY971" s="89"/>
      <c r="JZ971" s="89"/>
      <c r="KA971" s="89"/>
      <c r="KB971" s="89"/>
      <c r="KC971" s="89"/>
      <c r="KD971" s="89"/>
      <c r="KE971" s="89"/>
      <c r="KF971" s="89"/>
      <c r="KG971" s="89"/>
      <c r="KH971" s="89"/>
      <c r="KI971" s="89"/>
      <c r="KJ971" s="89"/>
      <c r="KK971" s="89"/>
      <c r="KL971" s="89"/>
      <c r="KM971" s="89"/>
      <c r="KN971" s="89"/>
      <c r="KO971" s="89"/>
      <c r="KP971" s="89"/>
      <c r="KQ971" s="89"/>
      <c r="KR971" s="89"/>
      <c r="KS971" s="89"/>
      <c r="KT971" s="89"/>
      <c r="KU971" s="89"/>
      <c r="KV971" s="89"/>
      <c r="KW971" s="89"/>
      <c r="KX971" s="89"/>
      <c r="KY971" s="89"/>
      <c r="KZ971" s="89"/>
      <c r="LA971" s="89"/>
      <c r="LB971" s="89"/>
      <c r="LC971" s="89"/>
      <c r="LD971" s="89"/>
      <c r="LE971" s="89"/>
      <c r="LF971" s="89"/>
      <c r="LG971" s="89"/>
      <c r="LH971" s="89"/>
      <c r="LI971" s="89"/>
      <c r="LJ971" s="89"/>
      <c r="LK971" s="89"/>
      <c r="LL971" s="89"/>
      <c r="LM971" s="89"/>
      <c r="LN971" s="89"/>
      <c r="LO971" s="89"/>
      <c r="LP971" s="89"/>
      <c r="LQ971" s="89"/>
      <c r="LR971" s="89"/>
      <c r="LS971" s="89"/>
      <c r="LT971" s="89"/>
      <c r="LU971" s="89"/>
      <c r="LV971" s="89"/>
      <c r="LW971" s="89"/>
      <c r="LX971" s="89"/>
      <c r="LY971" s="89"/>
      <c r="LZ971" s="89"/>
      <c r="MA971" s="89"/>
      <c r="MB971" s="89"/>
      <c r="MC971" s="89"/>
      <c r="MD971" s="89"/>
      <c r="ME971" s="89"/>
      <c r="MF971" s="89"/>
      <c r="MG971" s="89"/>
      <c r="MH971" s="89"/>
      <c r="MI971" s="89"/>
      <c r="MJ971" s="89"/>
      <c r="MK971" s="89"/>
      <c r="ML971" s="89"/>
      <c r="MM971" s="89"/>
      <c r="MN971" s="89"/>
      <c r="MO971" s="89"/>
      <c r="MP971" s="89"/>
      <c r="MQ971" s="89"/>
      <c r="MR971" s="89"/>
      <c r="MS971" s="89"/>
      <c r="MT971" s="89"/>
      <c r="MU971" s="89"/>
      <c r="MV971" s="89"/>
      <c r="MW971" s="89"/>
      <c r="MX971" s="89"/>
      <c r="MY971" s="89"/>
      <c r="MZ971" s="89"/>
      <c r="NA971" s="89"/>
      <c r="NB971" s="89"/>
      <c r="NC971" s="89"/>
      <c r="ND971" s="89"/>
      <c r="NE971" s="89"/>
      <c r="NF971" s="89"/>
      <c r="NG971" s="89"/>
      <c r="NH971" s="89"/>
      <c r="NI971" s="89"/>
      <c r="NJ971" s="89"/>
      <c r="NK971" s="89"/>
      <c r="NL971" s="89"/>
      <c r="NM971" s="89"/>
      <c r="NN971" s="89"/>
      <c r="NO971" s="89"/>
      <c r="NP971" s="89"/>
      <c r="NQ971" s="89"/>
      <c r="NR971" s="89"/>
      <c r="NS971" s="89"/>
      <c r="NT971" s="89"/>
      <c r="NU971" s="89"/>
      <c r="NV971" s="89"/>
      <c r="NW971" s="89"/>
      <c r="NX971" s="89"/>
      <c r="NY971" s="89"/>
      <c r="NZ971" s="89"/>
      <c r="OA971" s="89"/>
      <c r="OB971" s="89"/>
      <c r="OC971" s="89"/>
      <c r="OD971" s="89"/>
      <c r="OE971" s="89"/>
      <c r="OF971" s="89"/>
      <c r="OG971" s="89"/>
      <c r="OH971" s="89"/>
      <c r="OI971" s="89"/>
      <c r="OJ971" s="89"/>
      <c r="OK971" s="89"/>
      <c r="OL971" s="89"/>
      <c r="OM971" s="89"/>
      <c r="ON971" s="89"/>
      <c r="OO971" s="89"/>
      <c r="OP971" s="89"/>
      <c r="OQ971" s="89"/>
      <c r="OR971" s="89"/>
      <c r="OS971" s="89"/>
      <c r="OT971" s="89"/>
      <c r="OU971" s="89"/>
      <c r="OV971" s="89"/>
      <c r="OW971" s="89"/>
      <c r="OX971" s="89"/>
      <c r="OY971" s="89"/>
      <c r="OZ971" s="89"/>
      <c r="PA971" s="89"/>
      <c r="PB971" s="89"/>
      <c r="PC971" s="89"/>
      <c r="PD971" s="89"/>
      <c r="PE971" s="89"/>
      <c r="PF971" s="89"/>
      <c r="PG971" s="89"/>
      <c r="PH971" s="89"/>
      <c r="PI971" s="89"/>
      <c r="PJ971" s="89"/>
      <c r="PK971" s="89"/>
      <c r="PL971" s="89"/>
      <c r="PM971" s="89"/>
      <c r="PN971" s="89"/>
      <c r="PO971" s="89"/>
      <c r="PP971" s="89"/>
      <c r="PQ971" s="89"/>
      <c r="PR971" s="89"/>
      <c r="PS971" s="89"/>
      <c r="PT971" s="89"/>
      <c r="PU971" s="89"/>
      <c r="PV971" s="89"/>
      <c r="PW971" s="89"/>
      <c r="PX971" s="89"/>
      <c r="PY971" s="89"/>
      <c r="PZ971" s="89"/>
      <c r="QA971" s="89"/>
      <c r="QB971" s="89"/>
      <c r="QC971" s="89"/>
      <c r="QD971" s="89"/>
    </row>
    <row r="972" spans="1:446" x14ac:dyDescent="0.2">
      <c r="A972" s="19" t="s">
        <v>680</v>
      </c>
      <c r="B972" s="89">
        <v>1</v>
      </c>
      <c r="C972" s="89">
        <v>1</v>
      </c>
      <c r="D972" s="89">
        <v>1</v>
      </c>
      <c r="E972" s="89">
        <v>1</v>
      </c>
      <c r="F972" s="89">
        <v>1</v>
      </c>
      <c r="G972" s="89">
        <v>1</v>
      </c>
      <c r="H972" s="89">
        <v>1</v>
      </c>
      <c r="I972" s="89">
        <v>1</v>
      </c>
      <c r="J972" s="89">
        <v>1</v>
      </c>
      <c r="K972" s="89">
        <v>1</v>
      </c>
      <c r="L972" s="89">
        <v>1</v>
      </c>
      <c r="M972" s="89">
        <v>1</v>
      </c>
      <c r="N972" s="89">
        <v>1</v>
      </c>
      <c r="O972" s="89">
        <v>1</v>
      </c>
      <c r="P972" s="89">
        <v>1</v>
      </c>
      <c r="Q972" s="89">
        <v>1</v>
      </c>
      <c r="R972" s="89">
        <v>1</v>
      </c>
      <c r="S972" s="89">
        <v>1</v>
      </c>
      <c r="T972" s="89">
        <v>1</v>
      </c>
      <c r="U972" s="89">
        <v>1</v>
      </c>
      <c r="V972" s="89">
        <v>1</v>
      </c>
      <c r="W972" s="89">
        <v>1</v>
      </c>
      <c r="X972" s="89">
        <v>1</v>
      </c>
      <c r="Y972" s="89">
        <v>1</v>
      </c>
      <c r="Z972" s="89">
        <v>1</v>
      </c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89"/>
      <c r="BM972" s="89"/>
      <c r="BN972" s="89"/>
      <c r="BO972" s="89"/>
      <c r="BP972" s="89"/>
      <c r="BQ972" s="89"/>
      <c r="BR972" s="89"/>
      <c r="BS972" s="89"/>
      <c r="BT972" s="89"/>
      <c r="BU972" s="89"/>
      <c r="BV972" s="89"/>
      <c r="BW972" s="89"/>
      <c r="BX972" s="89"/>
      <c r="BY972" s="89"/>
      <c r="BZ972" s="89"/>
      <c r="CA972" s="89"/>
      <c r="CB972" s="89"/>
      <c r="CC972" s="89"/>
      <c r="CD972" s="89"/>
      <c r="CE972" s="89"/>
      <c r="CF972" s="89"/>
      <c r="CG972" s="89"/>
      <c r="CH972" s="89"/>
      <c r="CI972" s="89"/>
      <c r="CJ972" s="89"/>
      <c r="CK972" s="89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89"/>
      <c r="CW972" s="89"/>
      <c r="CX972" s="89"/>
      <c r="CY972" s="89"/>
      <c r="CZ972" s="89"/>
      <c r="DA972" s="89"/>
      <c r="DB972" s="89"/>
      <c r="DC972" s="89"/>
      <c r="DD972" s="89"/>
      <c r="DE972" s="89"/>
      <c r="DF972" s="89"/>
      <c r="DG972" s="89"/>
      <c r="DH972" s="89"/>
      <c r="DI972" s="89"/>
      <c r="DJ972" s="89"/>
      <c r="DK972" s="89"/>
      <c r="DL972" s="89"/>
      <c r="DM972" s="89"/>
      <c r="DN972" s="89"/>
      <c r="DO972" s="89"/>
      <c r="DP972" s="89"/>
      <c r="DQ972" s="89"/>
      <c r="DR972" s="89"/>
      <c r="DS972" s="89"/>
      <c r="DT972" s="89"/>
      <c r="DU972" s="89"/>
      <c r="DV972" s="89"/>
      <c r="DW972" s="89"/>
      <c r="DX972" s="89"/>
      <c r="DY972" s="89"/>
      <c r="DZ972" s="89"/>
      <c r="EA972" s="89"/>
      <c r="EB972" s="89"/>
      <c r="EC972" s="89"/>
      <c r="ED972" s="89"/>
      <c r="EE972" s="89">
        <v>1</v>
      </c>
      <c r="EF972" s="89"/>
      <c r="EG972" s="89">
        <v>1</v>
      </c>
      <c r="EH972" s="89"/>
      <c r="EI972" s="89"/>
      <c r="EJ972" s="89"/>
      <c r="EK972" s="89"/>
      <c r="EL972" s="89"/>
      <c r="EM972" s="89"/>
      <c r="EN972" s="89"/>
      <c r="EO972" s="89"/>
      <c r="EP972" s="89"/>
      <c r="EQ972" s="89">
        <v>1</v>
      </c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>
        <v>1</v>
      </c>
      <c r="GL972" s="89"/>
      <c r="GM972" s="89"/>
      <c r="GN972" s="89"/>
      <c r="GO972" s="89"/>
      <c r="GP972" s="89"/>
      <c r="GQ972" s="89"/>
      <c r="GR972" s="89">
        <v>1</v>
      </c>
      <c r="GS972" s="89">
        <v>1</v>
      </c>
      <c r="GT972" s="89">
        <v>1</v>
      </c>
      <c r="GU972" s="89">
        <v>1</v>
      </c>
      <c r="GV972" s="89"/>
      <c r="GW972" s="89">
        <v>1</v>
      </c>
      <c r="GX972" s="89"/>
      <c r="GY972" s="89"/>
      <c r="GZ972" s="89">
        <v>1</v>
      </c>
      <c r="HA972" s="89">
        <v>1</v>
      </c>
      <c r="HB972" s="89"/>
      <c r="HC972" s="89"/>
      <c r="HD972" s="89"/>
      <c r="HE972" s="89"/>
      <c r="HF972" s="89"/>
      <c r="HG972" s="89"/>
      <c r="HH972" s="89"/>
      <c r="HI972" s="89"/>
      <c r="HJ972" s="89">
        <v>1</v>
      </c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  <c r="IS972" s="89"/>
      <c r="IT972" s="89"/>
      <c r="IU972" s="89"/>
      <c r="IV972" s="89"/>
      <c r="IW972" s="89"/>
      <c r="IX972" s="89"/>
      <c r="IY972" s="89"/>
      <c r="IZ972" s="89"/>
      <c r="JA972" s="89"/>
      <c r="JB972" s="89"/>
      <c r="JC972" s="89"/>
      <c r="JD972" s="89"/>
      <c r="JE972" s="89"/>
      <c r="JF972" s="89"/>
      <c r="JG972" s="89"/>
      <c r="JH972" s="89"/>
      <c r="JI972" s="89"/>
      <c r="JJ972" s="89"/>
      <c r="JK972" s="89"/>
      <c r="JL972" s="89"/>
      <c r="JM972" s="89"/>
      <c r="JN972" s="89"/>
      <c r="JO972" s="89"/>
      <c r="JP972" s="89"/>
      <c r="JQ972" s="89"/>
      <c r="JR972" s="89"/>
      <c r="JS972" s="89"/>
      <c r="JT972" s="89"/>
      <c r="JU972" s="89"/>
      <c r="JV972" s="89"/>
      <c r="JW972" s="89"/>
      <c r="JX972" s="89"/>
      <c r="JY972" s="89"/>
      <c r="JZ972" s="89"/>
      <c r="KA972" s="89"/>
      <c r="KB972" s="89"/>
      <c r="KC972" s="89"/>
      <c r="KD972" s="89"/>
      <c r="KE972" s="89"/>
      <c r="KF972" s="89"/>
      <c r="KG972" s="89"/>
      <c r="KH972" s="89"/>
      <c r="KI972" s="89"/>
      <c r="KJ972" s="89"/>
      <c r="KK972" s="89"/>
      <c r="KL972" s="89"/>
      <c r="KM972" s="89"/>
      <c r="KN972" s="89"/>
      <c r="KO972" s="89"/>
      <c r="KP972" s="89"/>
      <c r="KQ972" s="89"/>
      <c r="KR972" s="89"/>
      <c r="KS972" s="89"/>
      <c r="KT972" s="89"/>
      <c r="KU972" s="89"/>
      <c r="KV972" s="89"/>
      <c r="KW972" s="89"/>
      <c r="KX972" s="89"/>
      <c r="KY972" s="89"/>
      <c r="KZ972" s="89"/>
      <c r="LA972" s="89"/>
      <c r="LB972" s="89"/>
      <c r="LC972" s="89"/>
      <c r="LD972" s="89"/>
      <c r="LE972" s="89"/>
      <c r="LF972" s="89"/>
      <c r="LG972" s="89"/>
      <c r="LH972" s="89"/>
      <c r="LI972" s="89"/>
      <c r="LJ972" s="89"/>
      <c r="LK972" s="89"/>
      <c r="LL972" s="89"/>
      <c r="LM972" s="89"/>
      <c r="LN972" s="89"/>
      <c r="LO972" s="89"/>
      <c r="LP972" s="89"/>
      <c r="LQ972" s="89"/>
      <c r="LR972" s="89"/>
      <c r="LS972" s="89"/>
      <c r="LT972" s="89"/>
      <c r="LU972" s="89"/>
      <c r="LV972" s="89"/>
      <c r="LW972" s="89"/>
      <c r="LX972" s="89"/>
      <c r="LY972" s="89"/>
      <c r="LZ972" s="89"/>
      <c r="MA972" s="89"/>
      <c r="MB972" s="89"/>
      <c r="MC972" s="89"/>
      <c r="MD972" s="89"/>
      <c r="ME972" s="89"/>
      <c r="MF972" s="89"/>
      <c r="MG972" s="89"/>
      <c r="MH972" s="89"/>
      <c r="MI972" s="89"/>
      <c r="MJ972" s="89"/>
      <c r="MK972" s="89"/>
      <c r="ML972" s="89"/>
      <c r="MM972" s="89"/>
      <c r="MN972" s="89"/>
      <c r="MO972" s="89"/>
      <c r="MP972" s="89"/>
      <c r="MQ972" s="89"/>
      <c r="MR972" s="89"/>
      <c r="MS972" s="89"/>
      <c r="MT972" s="89"/>
      <c r="MU972" s="89"/>
      <c r="MV972" s="89"/>
      <c r="MW972" s="89"/>
      <c r="MX972" s="89"/>
      <c r="MY972" s="89"/>
      <c r="MZ972" s="89"/>
      <c r="NA972" s="89"/>
      <c r="NB972" s="89"/>
      <c r="NC972" s="89"/>
      <c r="ND972" s="89"/>
      <c r="NE972" s="89"/>
      <c r="NF972" s="89"/>
      <c r="NG972" s="89"/>
      <c r="NH972" s="89"/>
      <c r="NI972" s="89"/>
      <c r="NJ972" s="89"/>
      <c r="NK972" s="89"/>
      <c r="NL972" s="89"/>
      <c r="NM972" s="89"/>
      <c r="NN972" s="89"/>
      <c r="NO972" s="89"/>
      <c r="NP972" s="89"/>
      <c r="NQ972" s="89"/>
      <c r="NR972" s="89"/>
      <c r="NS972" s="89"/>
      <c r="NT972" s="89"/>
      <c r="NU972" s="89"/>
      <c r="NV972" s="89"/>
      <c r="NW972" s="89"/>
      <c r="NX972" s="89"/>
      <c r="NY972" s="89"/>
      <c r="NZ972" s="89"/>
      <c r="OA972" s="89"/>
      <c r="OB972" s="89"/>
      <c r="OC972" s="89"/>
      <c r="OD972" s="89"/>
      <c r="OE972" s="89"/>
      <c r="OF972" s="89"/>
      <c r="OG972" s="89"/>
      <c r="OH972" s="89"/>
      <c r="OI972" s="89"/>
      <c r="OJ972" s="89"/>
      <c r="OK972" s="89"/>
      <c r="OL972" s="89"/>
      <c r="OM972" s="89"/>
      <c r="ON972" s="89"/>
      <c r="OO972" s="89"/>
      <c r="OP972" s="89"/>
      <c r="OQ972" s="89"/>
      <c r="OR972" s="89"/>
      <c r="OS972" s="89"/>
      <c r="OT972" s="89"/>
      <c r="OU972" s="89"/>
      <c r="OV972" s="89"/>
      <c r="OW972" s="89"/>
      <c r="OX972" s="89"/>
      <c r="OY972" s="89"/>
      <c r="OZ972" s="89"/>
      <c r="PA972" s="89"/>
      <c r="PB972" s="89"/>
      <c r="PC972" s="89"/>
      <c r="PD972" s="89"/>
      <c r="PE972" s="89"/>
      <c r="PF972" s="89"/>
      <c r="PG972" s="89"/>
      <c r="PH972" s="89"/>
      <c r="PI972" s="89"/>
      <c r="PJ972" s="89"/>
      <c r="PK972" s="89"/>
      <c r="PL972" s="89"/>
      <c r="PM972" s="89"/>
      <c r="PN972" s="89"/>
      <c r="PO972" s="89"/>
      <c r="PP972" s="89"/>
      <c r="PQ972" s="89"/>
      <c r="PR972" s="89"/>
      <c r="PS972" s="89"/>
      <c r="PT972" s="89"/>
      <c r="PU972" s="89"/>
      <c r="PV972" s="89"/>
      <c r="PW972" s="89"/>
      <c r="PX972" s="89"/>
      <c r="PY972" s="89"/>
      <c r="PZ972" s="89"/>
      <c r="QA972" s="89"/>
      <c r="QB972" s="89"/>
      <c r="QC972" s="89"/>
      <c r="QD972" s="89"/>
    </row>
    <row r="973" spans="1:446" x14ac:dyDescent="0.2">
      <c r="A973" s="19" t="s">
        <v>589</v>
      </c>
      <c r="B973" s="89">
        <v>1</v>
      </c>
      <c r="C973" s="89">
        <v>1</v>
      </c>
      <c r="D973" s="89">
        <v>1</v>
      </c>
      <c r="E973" s="89">
        <v>1</v>
      </c>
      <c r="F973" s="89">
        <v>1</v>
      </c>
      <c r="G973" s="89">
        <v>1</v>
      </c>
      <c r="H973" s="89">
        <v>1</v>
      </c>
      <c r="I973" s="89">
        <v>1</v>
      </c>
      <c r="J973" s="89">
        <v>1</v>
      </c>
      <c r="K973" s="89">
        <v>1</v>
      </c>
      <c r="L973" s="89">
        <v>1</v>
      </c>
      <c r="M973" s="89">
        <v>1</v>
      </c>
      <c r="N973" s="89">
        <v>1</v>
      </c>
      <c r="O973" s="89">
        <v>1</v>
      </c>
      <c r="P973" s="89">
        <v>1</v>
      </c>
      <c r="Q973" s="89">
        <v>1</v>
      </c>
      <c r="R973" s="89">
        <v>1</v>
      </c>
      <c r="S973" s="89">
        <v>1</v>
      </c>
      <c r="T973" s="89">
        <v>1</v>
      </c>
      <c r="U973" s="89">
        <v>1</v>
      </c>
      <c r="V973" s="89">
        <v>1</v>
      </c>
      <c r="W973" s="89">
        <v>1</v>
      </c>
      <c r="X973" s="89">
        <v>1</v>
      </c>
      <c r="Y973" s="89">
        <v>1</v>
      </c>
      <c r="Z973" s="89">
        <v>1</v>
      </c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>
        <v>1</v>
      </c>
      <c r="BI973" s="89">
        <v>1</v>
      </c>
      <c r="BJ973" s="89">
        <v>1</v>
      </c>
      <c r="BK973" s="89">
        <v>1</v>
      </c>
      <c r="BL973" s="89">
        <v>1</v>
      </c>
      <c r="BM973" s="89">
        <v>1</v>
      </c>
      <c r="BN973" s="89">
        <v>1</v>
      </c>
      <c r="BO973" s="89">
        <v>1</v>
      </c>
      <c r="BP973" s="89">
        <v>1</v>
      </c>
      <c r="BQ973" s="89">
        <v>1</v>
      </c>
      <c r="BR973" s="89">
        <v>1</v>
      </c>
      <c r="BS973" s="89"/>
      <c r="BT973" s="89"/>
      <c r="BU973" s="89"/>
      <c r="BV973" s="89"/>
      <c r="BW973" s="89"/>
      <c r="BX973" s="89"/>
      <c r="BY973" s="89"/>
      <c r="BZ973" s="89"/>
      <c r="CA973" s="89"/>
      <c r="CB973" s="89"/>
      <c r="CC973" s="89">
        <v>1</v>
      </c>
      <c r="CD973" s="89">
        <v>1</v>
      </c>
      <c r="CE973" s="89">
        <v>1</v>
      </c>
      <c r="CF973" s="89">
        <v>1</v>
      </c>
      <c r="CG973" s="89">
        <v>1</v>
      </c>
      <c r="CH973" s="89">
        <v>1</v>
      </c>
      <c r="CI973" s="89">
        <v>1</v>
      </c>
      <c r="CJ973" s="89">
        <v>1</v>
      </c>
      <c r="CK973" s="89">
        <v>1</v>
      </c>
      <c r="CL973" s="89">
        <v>1</v>
      </c>
      <c r="CM973" s="89">
        <v>1</v>
      </c>
      <c r="CN973" s="89"/>
      <c r="CO973" s="89"/>
      <c r="CP973" s="89"/>
      <c r="CQ973" s="89"/>
      <c r="CR973" s="89"/>
      <c r="CS973" s="89"/>
      <c r="CT973" s="89"/>
      <c r="CU973" s="89"/>
      <c r="CV973" s="89"/>
      <c r="CW973" s="89"/>
      <c r="CX973" s="89"/>
      <c r="CY973" s="89"/>
      <c r="CZ973" s="89"/>
      <c r="DA973" s="89"/>
      <c r="DB973" s="89"/>
      <c r="DC973" s="89"/>
      <c r="DD973" s="89"/>
      <c r="DE973" s="89"/>
      <c r="DF973" s="89"/>
      <c r="DG973" s="89"/>
      <c r="DH973" s="89"/>
      <c r="DI973" s="89"/>
      <c r="DJ973" s="89"/>
      <c r="DK973" s="89"/>
      <c r="DL973" s="89"/>
      <c r="DM973" s="89"/>
      <c r="DN973" s="89"/>
      <c r="DO973" s="89"/>
      <c r="DP973" s="89"/>
      <c r="DQ973" s="89"/>
      <c r="DR973" s="89"/>
      <c r="DS973" s="89"/>
      <c r="DT973" s="89"/>
      <c r="DU973" s="89"/>
      <c r="DV973" s="89"/>
      <c r="DW973" s="89"/>
      <c r="DX973" s="89"/>
      <c r="DY973" s="89"/>
      <c r="DZ973" s="89"/>
      <c r="EA973" s="89"/>
      <c r="EB973" s="89"/>
      <c r="EC973" s="89"/>
      <c r="ED973" s="89"/>
      <c r="EE973" s="89">
        <v>1</v>
      </c>
      <c r="EF973" s="89"/>
      <c r="EG973" s="89">
        <v>1</v>
      </c>
      <c r="EH973" s="89"/>
      <c r="EI973" s="89"/>
      <c r="EJ973" s="89"/>
      <c r="EK973" s="89"/>
      <c r="EL973" s="89"/>
      <c r="EM973" s="89"/>
      <c r="EN973" s="89"/>
      <c r="EO973" s="89"/>
      <c r="EP973" s="89"/>
      <c r="EQ973" s="89">
        <v>1</v>
      </c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>
        <v>1</v>
      </c>
      <c r="FH973" s="89"/>
      <c r="FI973" s="89"/>
      <c r="FJ973" s="89"/>
      <c r="FK973" s="89"/>
      <c r="FL973" s="89"/>
      <c r="FM973" s="89"/>
      <c r="FN973" s="89"/>
      <c r="FO973" s="89"/>
      <c r="FP973" s="89">
        <v>1</v>
      </c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>
        <v>1</v>
      </c>
      <c r="GF973" s="89"/>
      <c r="GG973" s="89">
        <v>1</v>
      </c>
      <c r="GH973" s="89"/>
      <c r="GI973" s="89"/>
      <c r="GJ973" s="89"/>
      <c r="GK973" s="89">
        <v>1</v>
      </c>
      <c r="GL973" s="89"/>
      <c r="GM973" s="89"/>
      <c r="GN973" s="89"/>
      <c r="GO973" s="89"/>
      <c r="GP973" s="89"/>
      <c r="GQ973" s="89"/>
      <c r="GR973" s="89">
        <v>1</v>
      </c>
      <c r="GS973" s="89">
        <v>1</v>
      </c>
      <c r="GT973" s="89">
        <v>1</v>
      </c>
      <c r="GU973" s="89">
        <v>1</v>
      </c>
      <c r="GV973" s="89"/>
      <c r="GW973" s="89">
        <v>1</v>
      </c>
      <c r="GX973" s="89"/>
      <c r="GY973" s="89"/>
      <c r="GZ973" s="89">
        <v>1</v>
      </c>
      <c r="HA973" s="89">
        <v>1</v>
      </c>
      <c r="HB973" s="89"/>
      <c r="HC973" s="89"/>
      <c r="HD973" s="89"/>
      <c r="HE973" s="89"/>
      <c r="HF973" s="89"/>
      <c r="HG973" s="89"/>
      <c r="HH973" s="89"/>
      <c r="HI973" s="89"/>
      <c r="HJ973" s="89">
        <v>1</v>
      </c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>
        <v>1</v>
      </c>
      <c r="IA973" s="89"/>
      <c r="IB973" s="89"/>
      <c r="IC973" s="89"/>
      <c r="ID973" s="89"/>
      <c r="IE973" s="89"/>
      <c r="IF973" s="89"/>
      <c r="IG973" s="89"/>
      <c r="IH973" s="89">
        <v>1</v>
      </c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  <c r="IS973" s="89"/>
      <c r="IT973" s="89"/>
      <c r="IU973" s="89"/>
      <c r="IV973" s="89"/>
      <c r="IW973" s="89"/>
      <c r="IX973" s="89">
        <v>1</v>
      </c>
      <c r="IY973" s="89"/>
      <c r="IZ973" s="89"/>
      <c r="JA973" s="89"/>
      <c r="JB973" s="89"/>
      <c r="JC973" s="89"/>
      <c r="JD973" s="89"/>
      <c r="JE973" s="89"/>
      <c r="JF973" s="89">
        <v>1</v>
      </c>
      <c r="JG973" s="89"/>
      <c r="JH973" s="89"/>
      <c r="JI973" s="89"/>
      <c r="JJ973" s="89"/>
      <c r="JK973" s="89"/>
      <c r="JL973" s="89"/>
      <c r="JM973" s="89"/>
      <c r="JN973" s="89"/>
      <c r="JO973" s="89"/>
      <c r="JP973" s="89"/>
      <c r="JQ973" s="89"/>
      <c r="JR973" s="89"/>
      <c r="JS973" s="89"/>
      <c r="JT973" s="89"/>
      <c r="JU973" s="89"/>
      <c r="JV973" s="89">
        <v>1</v>
      </c>
      <c r="JW973" s="89"/>
      <c r="JX973" s="89"/>
      <c r="JY973" s="89"/>
      <c r="JZ973" s="89"/>
      <c r="KA973" s="89"/>
      <c r="KB973" s="89"/>
      <c r="KC973" s="89"/>
      <c r="KD973" s="89"/>
      <c r="KE973" s="89">
        <v>1</v>
      </c>
      <c r="KF973" s="89"/>
      <c r="KG973" s="89"/>
      <c r="KH973" s="89"/>
      <c r="KI973" s="89"/>
      <c r="KJ973" s="89"/>
      <c r="KK973" s="89"/>
      <c r="KL973" s="89"/>
      <c r="KM973" s="89"/>
      <c r="KN973" s="89"/>
      <c r="KO973" s="89"/>
      <c r="KP973" s="89"/>
      <c r="KQ973" s="89"/>
      <c r="KR973" s="89"/>
      <c r="KS973" s="89"/>
      <c r="KT973" s="89"/>
      <c r="KU973" s="89"/>
      <c r="KV973" s="89">
        <v>1</v>
      </c>
      <c r="KW973" s="89"/>
      <c r="KX973" s="89"/>
      <c r="KY973" s="89"/>
      <c r="KZ973" s="89"/>
      <c r="LA973" s="89"/>
      <c r="LB973" s="89"/>
      <c r="LC973" s="89"/>
      <c r="LD973" s="89"/>
      <c r="LE973" s="89"/>
      <c r="LF973" s="89"/>
      <c r="LG973" s="89"/>
      <c r="LH973" s="89"/>
      <c r="LI973" s="89"/>
      <c r="LJ973" s="89"/>
      <c r="LK973" s="89"/>
      <c r="LL973" s="89"/>
      <c r="LM973" s="89"/>
      <c r="LN973" s="89">
        <v>1</v>
      </c>
      <c r="LO973" s="89"/>
      <c r="LP973" s="89"/>
      <c r="LQ973" s="89"/>
      <c r="LR973" s="89"/>
      <c r="LS973" s="89"/>
      <c r="LT973" s="89"/>
      <c r="LU973" s="89"/>
      <c r="LV973" s="89"/>
      <c r="LW973" s="89"/>
      <c r="LX973" s="89"/>
      <c r="LY973" s="89"/>
      <c r="LZ973" s="89"/>
      <c r="MA973" s="89"/>
      <c r="MB973" s="89"/>
      <c r="MC973" s="89">
        <v>1</v>
      </c>
      <c r="MD973" s="89"/>
      <c r="ME973" s="89"/>
      <c r="MF973" s="89"/>
      <c r="MG973" s="89"/>
      <c r="MH973" s="89"/>
      <c r="MI973" s="89"/>
      <c r="MJ973" s="89"/>
      <c r="MK973" s="89">
        <v>1</v>
      </c>
      <c r="ML973" s="89"/>
      <c r="MM973" s="89"/>
      <c r="MN973" s="89"/>
      <c r="MO973" s="89"/>
      <c r="MP973" s="89"/>
      <c r="MQ973" s="89"/>
      <c r="MR973" s="89"/>
      <c r="MS973" s="89"/>
      <c r="MT973" s="89"/>
      <c r="MU973" s="89"/>
      <c r="MV973" s="89"/>
      <c r="MW973" s="89"/>
      <c r="MX973" s="89"/>
      <c r="MY973" s="89"/>
      <c r="MZ973" s="89">
        <v>1</v>
      </c>
      <c r="NA973" s="89"/>
      <c r="NB973" s="89"/>
      <c r="NC973" s="89"/>
      <c r="ND973" s="89"/>
      <c r="NE973" s="89"/>
      <c r="NF973" s="89"/>
      <c r="NG973" s="89"/>
      <c r="NH973" s="89">
        <v>1</v>
      </c>
      <c r="NI973" s="89"/>
      <c r="NJ973" s="89"/>
      <c r="NK973" s="89"/>
      <c r="NL973" s="89"/>
      <c r="NM973" s="89"/>
      <c r="NN973" s="89"/>
      <c r="NO973" s="89"/>
      <c r="NP973" s="89"/>
      <c r="NQ973" s="89"/>
      <c r="NR973" s="89"/>
      <c r="NS973" s="89"/>
      <c r="NT973" s="89"/>
      <c r="NU973" s="89"/>
      <c r="NV973" s="89"/>
      <c r="NW973" s="89">
        <v>1</v>
      </c>
      <c r="NX973" s="89"/>
      <c r="NY973" s="89"/>
      <c r="NZ973" s="89"/>
      <c r="OA973" s="89"/>
      <c r="OB973" s="89"/>
      <c r="OC973" s="89"/>
      <c r="OD973" s="89"/>
      <c r="OE973" s="89">
        <v>1</v>
      </c>
      <c r="OF973" s="89"/>
      <c r="OG973" s="89"/>
      <c r="OH973" s="89"/>
      <c r="OI973" s="89"/>
      <c r="OJ973" s="89"/>
      <c r="OK973" s="89"/>
      <c r="OL973" s="89"/>
      <c r="OM973" s="89"/>
      <c r="ON973" s="89"/>
      <c r="OO973" s="89"/>
      <c r="OP973" s="89"/>
      <c r="OQ973" s="89"/>
      <c r="OR973" s="89"/>
      <c r="OS973" s="89"/>
      <c r="OT973" s="89"/>
      <c r="OU973" s="89"/>
      <c r="OV973" s="89"/>
      <c r="OW973" s="89">
        <v>1</v>
      </c>
      <c r="OX973" s="89"/>
      <c r="OY973" s="89"/>
      <c r="OZ973" s="89"/>
      <c r="PA973" s="89"/>
      <c r="PB973" s="89"/>
      <c r="PC973" s="89"/>
      <c r="PD973" s="89"/>
      <c r="PE973" s="89"/>
      <c r="PF973" s="89"/>
      <c r="PG973" s="89"/>
      <c r="PH973" s="89"/>
      <c r="PI973" s="89"/>
      <c r="PJ973" s="89"/>
      <c r="PK973" s="89"/>
      <c r="PL973" s="89"/>
      <c r="PM973" s="89">
        <v>1</v>
      </c>
      <c r="PN973" s="89"/>
      <c r="PO973" s="89"/>
      <c r="PP973" s="89"/>
      <c r="PQ973" s="89"/>
      <c r="PR973" s="89"/>
      <c r="PS973" s="89"/>
      <c r="PT973" s="89"/>
      <c r="PU973" s="89"/>
      <c r="PV973" s="89"/>
      <c r="PW973" s="89"/>
      <c r="PX973" s="89"/>
      <c r="PY973" s="89"/>
      <c r="PZ973" s="89"/>
      <c r="QA973" s="89"/>
      <c r="QB973" s="89"/>
      <c r="QC973" s="89"/>
      <c r="QD973" s="89"/>
    </row>
    <row r="974" spans="1:446" x14ac:dyDescent="0.2">
      <c r="A974" s="19" t="s">
        <v>501</v>
      </c>
      <c r="B974" s="89">
        <v>1</v>
      </c>
      <c r="C974" s="89">
        <v>1</v>
      </c>
      <c r="D974" s="89">
        <v>1</v>
      </c>
      <c r="E974" s="89">
        <v>1</v>
      </c>
      <c r="F974" s="89">
        <v>1</v>
      </c>
      <c r="G974" s="89">
        <v>1</v>
      </c>
      <c r="H974" s="89">
        <v>1</v>
      </c>
      <c r="I974" s="89">
        <v>1</v>
      </c>
      <c r="J974" s="89">
        <v>1</v>
      </c>
      <c r="K974" s="89">
        <v>1</v>
      </c>
      <c r="L974" s="89">
        <v>1</v>
      </c>
      <c r="M974" s="89">
        <v>1</v>
      </c>
      <c r="N974" s="89">
        <v>1</v>
      </c>
      <c r="O974" s="89">
        <v>1</v>
      </c>
      <c r="P974" s="89">
        <v>1</v>
      </c>
      <c r="Q974" s="89">
        <v>1</v>
      </c>
      <c r="R974" s="89">
        <v>1</v>
      </c>
      <c r="S974" s="89">
        <v>1</v>
      </c>
      <c r="T974" s="89">
        <v>1</v>
      </c>
      <c r="U974" s="89">
        <v>1</v>
      </c>
      <c r="V974" s="89">
        <v>1</v>
      </c>
      <c r="W974" s="89">
        <v>1</v>
      </c>
      <c r="X974" s="89">
        <v>1</v>
      </c>
      <c r="Y974" s="89">
        <v>1</v>
      </c>
      <c r="Z974" s="89">
        <v>1</v>
      </c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>
        <v>1</v>
      </c>
      <c r="BI974" s="89">
        <v>1</v>
      </c>
      <c r="BJ974" s="89">
        <v>1</v>
      </c>
      <c r="BK974" s="89">
        <v>1</v>
      </c>
      <c r="BL974" s="89">
        <v>1</v>
      </c>
      <c r="BM974" s="89">
        <v>1</v>
      </c>
      <c r="BN974" s="89">
        <v>1</v>
      </c>
      <c r="BO974" s="89">
        <v>1</v>
      </c>
      <c r="BP974" s="89">
        <v>1</v>
      </c>
      <c r="BQ974" s="89">
        <v>1</v>
      </c>
      <c r="BR974" s="89">
        <v>1</v>
      </c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>
        <v>1</v>
      </c>
      <c r="CD974" s="89">
        <v>1</v>
      </c>
      <c r="CE974" s="89">
        <v>1</v>
      </c>
      <c r="CF974" s="89">
        <v>1</v>
      </c>
      <c r="CG974" s="89">
        <v>1</v>
      </c>
      <c r="CH974" s="89">
        <v>1</v>
      </c>
      <c r="CI974" s="89">
        <v>1</v>
      </c>
      <c r="CJ974" s="89">
        <v>1</v>
      </c>
      <c r="CK974" s="89">
        <v>1</v>
      </c>
      <c r="CL974" s="89">
        <v>1</v>
      </c>
      <c r="CM974" s="89">
        <v>1</v>
      </c>
      <c r="CN974" s="89"/>
      <c r="CO974" s="89"/>
      <c r="CP974" s="89"/>
      <c r="CQ974" s="89"/>
      <c r="CR974" s="89"/>
      <c r="CS974" s="89"/>
      <c r="CT974" s="89"/>
      <c r="CU974" s="89"/>
      <c r="CV974" s="89"/>
      <c r="CW974" s="89"/>
      <c r="CX974" s="89"/>
      <c r="CY974" s="89"/>
      <c r="CZ974" s="89"/>
      <c r="DA974" s="89"/>
      <c r="DB974" s="89"/>
      <c r="DC974" s="89"/>
      <c r="DD974" s="89"/>
      <c r="DE974" s="89"/>
      <c r="DF974" s="89"/>
      <c r="DG974" s="89"/>
      <c r="DH974" s="89"/>
      <c r="DI974" s="89"/>
      <c r="DJ974" s="89"/>
      <c r="DK974" s="89"/>
      <c r="DL974" s="89"/>
      <c r="DM974" s="89"/>
      <c r="DN974" s="89"/>
      <c r="DO974" s="89"/>
      <c r="DP974" s="89"/>
      <c r="DQ974" s="89"/>
      <c r="DR974" s="89"/>
      <c r="DS974" s="89"/>
      <c r="DT974" s="89"/>
      <c r="DU974" s="89"/>
      <c r="DV974" s="89"/>
      <c r="DW974" s="89"/>
      <c r="DX974" s="89"/>
      <c r="DY974" s="89"/>
      <c r="DZ974" s="89"/>
      <c r="EA974" s="89"/>
      <c r="EB974" s="89"/>
      <c r="EC974" s="89"/>
      <c r="ED974" s="89"/>
      <c r="EE974" s="89">
        <v>1</v>
      </c>
      <c r="EF974" s="89"/>
      <c r="EG974" s="89">
        <v>1</v>
      </c>
      <c r="EH974" s="89"/>
      <c r="EI974" s="89"/>
      <c r="EJ974" s="89">
        <v>1</v>
      </c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>
        <v>1</v>
      </c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>
        <v>1</v>
      </c>
      <c r="GH974" s="89"/>
      <c r="GI974" s="89"/>
      <c r="GJ974" s="89"/>
      <c r="GK974" s="89">
        <v>1</v>
      </c>
      <c r="GL974" s="89"/>
      <c r="GM974" s="89"/>
      <c r="GN974" s="89"/>
      <c r="GO974" s="89"/>
      <c r="GP974" s="89"/>
      <c r="GQ974" s="89"/>
      <c r="GR974" s="89">
        <v>1</v>
      </c>
      <c r="GS974" s="89">
        <v>1</v>
      </c>
      <c r="GT974" s="89">
        <v>1</v>
      </c>
      <c r="GU974" s="89">
        <v>1</v>
      </c>
      <c r="GV974" s="89"/>
      <c r="GW974" s="89">
        <v>1</v>
      </c>
      <c r="GX974" s="89"/>
      <c r="GY974" s="89"/>
      <c r="GZ974" s="89">
        <v>1</v>
      </c>
      <c r="HA974" s="89">
        <v>1</v>
      </c>
      <c r="HB974" s="89"/>
      <c r="HC974" s="89">
        <v>1</v>
      </c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>
        <v>1</v>
      </c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  <c r="IS974" s="89"/>
      <c r="IT974" s="89"/>
      <c r="IU974" s="89"/>
      <c r="IV974" s="89"/>
      <c r="IW974" s="89"/>
      <c r="IX974" s="89"/>
      <c r="IY974" s="89">
        <v>1</v>
      </c>
      <c r="IZ974" s="89"/>
      <c r="JA974" s="89"/>
      <c r="JB974" s="89"/>
      <c r="JC974" s="89"/>
      <c r="JD974" s="89"/>
      <c r="JE974" s="89"/>
      <c r="JF974" s="89"/>
      <c r="JG974" s="89"/>
      <c r="JH974" s="89"/>
      <c r="JI974" s="89"/>
      <c r="JJ974" s="89"/>
      <c r="JK974" s="89"/>
      <c r="JL974" s="89"/>
      <c r="JM974" s="89"/>
      <c r="JN974" s="89"/>
      <c r="JO974" s="89"/>
      <c r="JP974" s="89"/>
      <c r="JQ974" s="89"/>
      <c r="JR974" s="89"/>
      <c r="JS974" s="89"/>
      <c r="JT974" s="89"/>
      <c r="JU974" s="89"/>
      <c r="JV974" s="89"/>
      <c r="JW974" s="89"/>
      <c r="JX974" s="89">
        <v>1</v>
      </c>
      <c r="JY974" s="89"/>
      <c r="JZ974" s="89"/>
      <c r="KA974" s="89"/>
      <c r="KB974" s="89"/>
      <c r="KC974" s="89"/>
      <c r="KD974" s="89"/>
      <c r="KE974" s="89"/>
      <c r="KF974" s="89"/>
      <c r="KG974" s="89"/>
      <c r="KH974" s="89"/>
      <c r="KI974" s="89"/>
      <c r="KJ974" s="89"/>
      <c r="KK974" s="89"/>
      <c r="KL974" s="89"/>
      <c r="KM974" s="89"/>
      <c r="KN974" s="89"/>
      <c r="KO974" s="89">
        <v>1</v>
      </c>
      <c r="KP974" s="89"/>
      <c r="KQ974" s="89"/>
      <c r="KR974" s="89"/>
      <c r="KS974" s="89"/>
      <c r="KT974" s="89"/>
      <c r="KU974" s="89"/>
      <c r="KV974" s="89"/>
      <c r="KW974" s="89"/>
      <c r="KX974" s="89"/>
      <c r="KY974" s="89"/>
      <c r="KZ974" s="89"/>
      <c r="LA974" s="89"/>
      <c r="LB974" s="89"/>
      <c r="LC974" s="89"/>
      <c r="LD974" s="89"/>
      <c r="LE974" s="89"/>
      <c r="LF974" s="89"/>
      <c r="LG974" s="89">
        <v>1</v>
      </c>
      <c r="LH974" s="89"/>
      <c r="LI974" s="89"/>
      <c r="LJ974" s="89"/>
      <c r="LK974" s="89"/>
      <c r="LL974" s="89"/>
      <c r="LM974" s="89"/>
      <c r="LN974" s="89"/>
      <c r="LO974" s="89"/>
      <c r="LP974" s="89"/>
      <c r="LQ974" s="89"/>
      <c r="LR974" s="89"/>
      <c r="LS974" s="89"/>
      <c r="LT974" s="89"/>
      <c r="LU974" s="89"/>
      <c r="LV974" s="89"/>
      <c r="LW974" s="89"/>
      <c r="LX974" s="89"/>
      <c r="LY974" s="89"/>
      <c r="LZ974" s="89"/>
      <c r="MA974" s="89"/>
      <c r="MB974" s="89"/>
      <c r="MC974" s="89"/>
      <c r="MD974" s="89">
        <v>1</v>
      </c>
      <c r="ME974" s="89"/>
      <c r="MF974" s="89"/>
      <c r="MG974" s="89"/>
      <c r="MH974" s="89"/>
      <c r="MI974" s="89"/>
      <c r="MJ974" s="89"/>
      <c r="MK974" s="89"/>
      <c r="ML974" s="89"/>
      <c r="MM974" s="89"/>
      <c r="MN974" s="89"/>
      <c r="MO974" s="89"/>
      <c r="MP974" s="89"/>
      <c r="MQ974" s="89"/>
      <c r="MR974" s="89"/>
      <c r="MS974" s="89"/>
      <c r="MT974" s="89"/>
      <c r="MU974" s="89"/>
      <c r="MV974" s="89"/>
      <c r="MW974" s="89"/>
      <c r="MX974" s="89"/>
      <c r="MY974" s="89"/>
      <c r="MZ974" s="89"/>
      <c r="NA974" s="89">
        <v>1</v>
      </c>
      <c r="NB974" s="89"/>
      <c r="NC974" s="89"/>
      <c r="ND974" s="89"/>
      <c r="NE974" s="89"/>
      <c r="NF974" s="89"/>
      <c r="NG974" s="89"/>
      <c r="NH974" s="89"/>
      <c r="NI974" s="89"/>
      <c r="NJ974" s="89"/>
      <c r="NK974" s="89"/>
      <c r="NL974" s="89"/>
      <c r="NM974" s="89"/>
      <c r="NN974" s="89"/>
      <c r="NO974" s="89"/>
      <c r="NP974" s="89"/>
      <c r="NQ974" s="89"/>
      <c r="NR974" s="89"/>
      <c r="NS974" s="89"/>
      <c r="NT974" s="89"/>
      <c r="NU974" s="89"/>
      <c r="NV974" s="89"/>
      <c r="NW974" s="89"/>
      <c r="NX974" s="89">
        <v>1</v>
      </c>
      <c r="NY974" s="89"/>
      <c r="NZ974" s="89"/>
      <c r="OA974" s="89"/>
      <c r="OB974" s="89"/>
      <c r="OC974" s="89"/>
      <c r="OD974" s="89"/>
      <c r="OE974" s="89"/>
      <c r="OF974" s="89"/>
      <c r="OG974" s="89"/>
      <c r="OH974" s="89"/>
      <c r="OI974" s="89"/>
      <c r="OJ974" s="89"/>
      <c r="OK974" s="89"/>
      <c r="OL974" s="89"/>
      <c r="OM974" s="89"/>
      <c r="ON974" s="89"/>
      <c r="OO974" s="89"/>
      <c r="OP974" s="89">
        <v>1</v>
      </c>
      <c r="OQ974" s="89"/>
      <c r="OR974" s="89"/>
      <c r="OS974" s="89"/>
      <c r="OT974" s="89"/>
      <c r="OU974" s="89"/>
      <c r="OV974" s="89"/>
      <c r="OW974" s="89"/>
      <c r="OX974" s="89"/>
      <c r="OY974" s="89"/>
      <c r="OZ974" s="89"/>
      <c r="PA974" s="89"/>
      <c r="PB974" s="89"/>
      <c r="PC974" s="89"/>
      <c r="PD974" s="89"/>
      <c r="PE974" s="89"/>
      <c r="PF974" s="89">
        <v>1</v>
      </c>
      <c r="PG974" s="89"/>
      <c r="PH974" s="89"/>
      <c r="PI974" s="89"/>
      <c r="PJ974" s="89"/>
      <c r="PK974" s="89"/>
      <c r="PL974" s="89"/>
      <c r="PM974" s="89"/>
      <c r="PN974" s="89"/>
      <c r="PO974" s="89"/>
      <c r="PP974" s="89"/>
      <c r="PQ974" s="89"/>
      <c r="PR974" s="89"/>
      <c r="PS974" s="89"/>
      <c r="PT974" s="89"/>
      <c r="PU974" s="89"/>
      <c r="PV974" s="89"/>
      <c r="PW974" s="89"/>
      <c r="PX974" s="89"/>
      <c r="PY974" s="89"/>
      <c r="PZ974" s="89"/>
      <c r="QA974" s="89"/>
      <c r="QB974" s="89"/>
      <c r="QC974" s="89"/>
      <c r="QD974" s="89"/>
    </row>
    <row r="975" spans="1:446" x14ac:dyDescent="0.2">
      <c r="A975" s="19" t="s">
        <v>549</v>
      </c>
      <c r="B975" s="89">
        <v>1</v>
      </c>
      <c r="C975" s="89">
        <v>1</v>
      </c>
      <c r="D975" s="89">
        <v>1</v>
      </c>
      <c r="E975" s="89">
        <v>1</v>
      </c>
      <c r="F975" s="89">
        <v>1</v>
      </c>
      <c r="G975" s="89">
        <v>1</v>
      </c>
      <c r="H975" s="89">
        <v>1</v>
      </c>
      <c r="I975" s="89">
        <v>1</v>
      </c>
      <c r="J975" s="89">
        <v>1</v>
      </c>
      <c r="K975" s="89">
        <v>1</v>
      </c>
      <c r="L975" s="89">
        <v>1</v>
      </c>
      <c r="M975" s="89"/>
      <c r="N975" s="89">
        <v>1</v>
      </c>
      <c r="O975" s="89">
        <v>1</v>
      </c>
      <c r="P975" s="89">
        <v>1</v>
      </c>
      <c r="Q975" s="89">
        <v>1</v>
      </c>
      <c r="R975" s="89">
        <v>1</v>
      </c>
      <c r="S975" s="89">
        <v>1</v>
      </c>
      <c r="T975" s="89"/>
      <c r="U975" s="89"/>
      <c r="V975" s="89"/>
      <c r="W975" s="89"/>
      <c r="X975" s="89"/>
      <c r="Y975" s="89"/>
      <c r="Z975" s="89"/>
      <c r="AA975" s="89">
        <v>1</v>
      </c>
      <c r="AB975" s="89">
        <v>1</v>
      </c>
      <c r="AC975" s="89">
        <v>1</v>
      </c>
      <c r="AD975" s="89">
        <v>1</v>
      </c>
      <c r="AE975" s="89">
        <v>1</v>
      </c>
      <c r="AF975" s="89">
        <v>1</v>
      </c>
      <c r="AG975" s="89">
        <v>1</v>
      </c>
      <c r="AH975" s="89">
        <v>1</v>
      </c>
      <c r="AI975" s="89">
        <v>1</v>
      </c>
      <c r="AJ975" s="89">
        <v>1</v>
      </c>
      <c r="AK975" s="89">
        <v>1</v>
      </c>
      <c r="AL975" s="89">
        <v>1</v>
      </c>
      <c r="AM975" s="89">
        <v>1</v>
      </c>
      <c r="AN975" s="89">
        <v>1</v>
      </c>
      <c r="AO975" s="89">
        <v>1</v>
      </c>
      <c r="AP975" s="89">
        <v>1</v>
      </c>
      <c r="AQ975" s="89">
        <v>1</v>
      </c>
      <c r="AR975" s="89">
        <v>1</v>
      </c>
      <c r="AS975" s="89">
        <v>1</v>
      </c>
      <c r="AT975" s="89">
        <v>1</v>
      </c>
      <c r="AU975" s="89">
        <v>1</v>
      </c>
      <c r="AV975" s="89">
        <v>1</v>
      </c>
      <c r="AW975" s="89"/>
      <c r="AX975" s="89"/>
      <c r="AY975" s="89"/>
      <c r="AZ975" s="89"/>
      <c r="BA975" s="89"/>
      <c r="BB975" s="89"/>
      <c r="BC975" s="89"/>
      <c r="BD975" s="89"/>
      <c r="BE975" s="89"/>
      <c r="BF975" s="89">
        <v>1</v>
      </c>
      <c r="BG975" s="89"/>
      <c r="BH975" s="89">
        <v>1</v>
      </c>
      <c r="BI975" s="89">
        <v>1</v>
      </c>
      <c r="BJ975" s="89">
        <v>1</v>
      </c>
      <c r="BK975" s="89">
        <v>1</v>
      </c>
      <c r="BL975" s="89">
        <v>1</v>
      </c>
      <c r="BM975" s="89">
        <v>1</v>
      </c>
      <c r="BN975" s="89">
        <v>1</v>
      </c>
      <c r="BO975" s="89">
        <v>1</v>
      </c>
      <c r="BP975" s="89">
        <v>1</v>
      </c>
      <c r="BQ975" s="89">
        <v>1</v>
      </c>
      <c r="BR975" s="89">
        <v>1</v>
      </c>
      <c r="BS975" s="89"/>
      <c r="BT975" s="89"/>
      <c r="BU975" s="89"/>
      <c r="BV975" s="89"/>
      <c r="BW975" s="89"/>
      <c r="BX975" s="89"/>
      <c r="BY975" s="89"/>
      <c r="BZ975" s="89"/>
      <c r="CA975" s="89"/>
      <c r="CB975" s="89"/>
      <c r="CC975" s="89">
        <v>1</v>
      </c>
      <c r="CD975" s="89">
        <v>1</v>
      </c>
      <c r="CE975" s="89">
        <v>1</v>
      </c>
      <c r="CF975" s="89">
        <v>1</v>
      </c>
      <c r="CG975" s="89"/>
      <c r="CH975" s="89"/>
      <c r="CI975" s="89"/>
      <c r="CJ975" s="89"/>
      <c r="CK975" s="89"/>
      <c r="CL975" s="89"/>
      <c r="CM975" s="89"/>
      <c r="CN975" s="89"/>
      <c r="CO975" s="89"/>
      <c r="CP975" s="89"/>
      <c r="CQ975" s="89">
        <v>1</v>
      </c>
      <c r="CR975" s="89"/>
      <c r="CS975" s="89"/>
      <c r="CT975" s="89"/>
      <c r="CU975" s="89"/>
      <c r="CV975" s="89"/>
      <c r="CW975" s="89"/>
      <c r="CX975" s="89">
        <v>1</v>
      </c>
      <c r="CY975" s="89">
        <v>1</v>
      </c>
      <c r="CZ975" s="89">
        <v>1</v>
      </c>
      <c r="DA975" s="89">
        <v>1</v>
      </c>
      <c r="DB975" s="89">
        <v>1</v>
      </c>
      <c r="DC975" s="89">
        <v>1</v>
      </c>
      <c r="DD975" s="89">
        <v>1</v>
      </c>
      <c r="DE975" s="89">
        <v>1</v>
      </c>
      <c r="DF975" s="89">
        <v>1</v>
      </c>
      <c r="DG975" s="89">
        <v>1</v>
      </c>
      <c r="DH975" s="89">
        <v>1</v>
      </c>
      <c r="DI975" s="89"/>
      <c r="DJ975" s="89"/>
      <c r="DK975" s="89"/>
      <c r="DL975" s="89"/>
      <c r="DM975" s="89"/>
      <c r="DN975" s="89"/>
      <c r="DO975" s="89"/>
      <c r="DP975" s="89"/>
      <c r="DQ975" s="89"/>
      <c r="DR975" s="89"/>
      <c r="DS975" s="89">
        <v>1</v>
      </c>
      <c r="DT975" s="89">
        <v>1</v>
      </c>
      <c r="DU975" s="89">
        <v>1</v>
      </c>
      <c r="DV975" s="89">
        <v>1</v>
      </c>
      <c r="DW975" s="89">
        <v>1</v>
      </c>
      <c r="DX975" s="89">
        <v>1</v>
      </c>
      <c r="DY975" s="89"/>
      <c r="DZ975" s="89"/>
      <c r="EA975" s="89"/>
      <c r="EB975" s="89"/>
      <c r="EC975" s="89"/>
      <c r="ED975" s="89"/>
      <c r="EE975" s="89">
        <v>1</v>
      </c>
      <c r="EF975" s="89">
        <v>1</v>
      </c>
      <c r="EG975" s="89">
        <v>1</v>
      </c>
      <c r="EH975" s="89">
        <v>1</v>
      </c>
      <c r="EI975" s="89"/>
      <c r="EJ975" s="89"/>
      <c r="EK975" s="89"/>
      <c r="EL975" s="89"/>
      <c r="EM975" s="89"/>
      <c r="EN975" s="89"/>
      <c r="EO975" s="89"/>
      <c r="EP975" s="89">
        <v>1</v>
      </c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>
        <v>1</v>
      </c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>
        <v>1</v>
      </c>
      <c r="GI975" s="89">
        <v>1</v>
      </c>
      <c r="GJ975" s="89"/>
      <c r="GK975" s="89">
        <v>1</v>
      </c>
      <c r="GL975" s="89">
        <v>1</v>
      </c>
      <c r="GM975" s="89">
        <v>1</v>
      </c>
      <c r="GN975" s="89">
        <v>1</v>
      </c>
      <c r="GO975" s="89"/>
      <c r="GP975" s="89"/>
      <c r="GQ975" s="89"/>
      <c r="GR975" s="89">
        <v>1</v>
      </c>
      <c r="GS975" s="89">
        <v>1</v>
      </c>
      <c r="GT975" s="89">
        <v>1</v>
      </c>
      <c r="GU975" s="89">
        <v>1</v>
      </c>
      <c r="GV975" s="89"/>
      <c r="GW975" s="89">
        <v>1</v>
      </c>
      <c r="GX975" s="89"/>
      <c r="GY975" s="89">
        <v>1</v>
      </c>
      <c r="GZ975" s="89">
        <v>1</v>
      </c>
      <c r="HA975" s="89">
        <v>1</v>
      </c>
      <c r="HB975" s="89">
        <v>1</v>
      </c>
      <c r="HC975" s="89"/>
      <c r="HD975" s="89"/>
      <c r="HE975" s="89"/>
      <c r="HF975" s="89"/>
      <c r="HG975" s="89"/>
      <c r="HH975" s="89"/>
      <c r="HI975" s="89">
        <v>1</v>
      </c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>
        <v>1</v>
      </c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  <c r="IS975" s="89"/>
      <c r="IT975" s="89"/>
      <c r="IU975" s="89"/>
      <c r="IV975" s="89"/>
      <c r="IW975" s="89"/>
      <c r="IX975" s="89"/>
      <c r="IY975" s="89"/>
      <c r="IZ975" s="89"/>
      <c r="JA975" s="89"/>
      <c r="JB975" s="89"/>
      <c r="JC975" s="89"/>
      <c r="JD975" s="89"/>
      <c r="JE975" s="89">
        <v>1</v>
      </c>
      <c r="JF975" s="89"/>
      <c r="JG975" s="89"/>
      <c r="JH975" s="89"/>
      <c r="JI975" s="89"/>
      <c r="JJ975" s="89"/>
      <c r="JK975" s="89"/>
      <c r="JL975" s="89"/>
      <c r="JM975" s="89"/>
      <c r="JN975" s="89"/>
      <c r="JO975" s="89"/>
      <c r="JP975" s="89"/>
      <c r="JQ975" s="89"/>
      <c r="JR975" s="89"/>
      <c r="JS975" s="89"/>
      <c r="JT975" s="89"/>
      <c r="JU975" s="89"/>
      <c r="JV975" s="89"/>
      <c r="JW975" s="89"/>
      <c r="JX975" s="89"/>
      <c r="JY975" s="89"/>
      <c r="JZ975" s="89"/>
      <c r="KA975" s="89"/>
      <c r="KB975" s="89"/>
      <c r="KC975" s="89"/>
      <c r="KD975" s="89">
        <v>1</v>
      </c>
      <c r="KE975" s="89"/>
      <c r="KF975" s="89"/>
      <c r="KG975" s="89"/>
      <c r="KH975" s="89"/>
      <c r="KI975" s="89"/>
      <c r="KJ975" s="89"/>
      <c r="KK975" s="89"/>
      <c r="KL975" s="89"/>
      <c r="KM975" s="89"/>
      <c r="KN975" s="89"/>
      <c r="KO975" s="89"/>
      <c r="KP975" s="89"/>
      <c r="KQ975" s="89"/>
      <c r="KR975" s="89"/>
      <c r="KS975" s="89"/>
      <c r="KT975" s="89"/>
      <c r="KU975" s="89">
        <v>1</v>
      </c>
      <c r="KV975" s="89"/>
      <c r="KW975" s="89"/>
      <c r="KX975" s="89"/>
      <c r="KY975" s="89"/>
      <c r="KZ975" s="89"/>
      <c r="LA975" s="89"/>
      <c r="LB975" s="89"/>
      <c r="LC975" s="89"/>
      <c r="LD975" s="89"/>
      <c r="LE975" s="89"/>
      <c r="LF975" s="89"/>
      <c r="LG975" s="89"/>
      <c r="LH975" s="89"/>
      <c r="LI975" s="89"/>
      <c r="LJ975" s="89"/>
      <c r="LK975" s="89"/>
      <c r="LL975" s="89"/>
      <c r="LM975" s="89">
        <v>1</v>
      </c>
      <c r="LN975" s="89"/>
      <c r="LO975" s="89"/>
      <c r="LP975" s="89"/>
      <c r="LQ975" s="89"/>
      <c r="LR975" s="89"/>
      <c r="LS975" s="89"/>
      <c r="LT975" s="89"/>
      <c r="LU975" s="89"/>
      <c r="LV975" s="89"/>
      <c r="LW975" s="89"/>
      <c r="LX975" s="89"/>
      <c r="LY975" s="89"/>
      <c r="LZ975" s="89"/>
      <c r="MA975" s="89"/>
      <c r="MB975" s="89"/>
      <c r="MC975" s="89"/>
      <c r="MD975" s="89"/>
      <c r="ME975" s="89"/>
      <c r="MF975" s="89"/>
      <c r="MG975" s="89"/>
      <c r="MH975" s="89"/>
      <c r="MI975" s="89"/>
      <c r="MJ975" s="89">
        <v>1</v>
      </c>
      <c r="MK975" s="89"/>
      <c r="ML975" s="89"/>
      <c r="MM975" s="89"/>
      <c r="MN975" s="89"/>
      <c r="MO975" s="89"/>
      <c r="MP975" s="89"/>
      <c r="MQ975" s="89"/>
      <c r="MR975" s="89"/>
      <c r="MS975" s="89"/>
      <c r="MT975" s="89"/>
      <c r="MU975" s="89"/>
      <c r="MV975" s="89"/>
      <c r="MW975" s="89"/>
      <c r="MX975" s="89"/>
      <c r="MY975" s="89"/>
      <c r="MZ975" s="89"/>
      <c r="NA975" s="89"/>
      <c r="NB975" s="89"/>
      <c r="NC975" s="89"/>
      <c r="ND975" s="89"/>
      <c r="NE975" s="89"/>
      <c r="NF975" s="89"/>
      <c r="NG975" s="89">
        <v>1</v>
      </c>
      <c r="NH975" s="89"/>
      <c r="NI975" s="89"/>
      <c r="NJ975" s="89"/>
      <c r="NK975" s="89"/>
      <c r="NL975" s="89"/>
      <c r="NM975" s="89"/>
      <c r="NN975" s="89"/>
      <c r="NO975" s="89"/>
      <c r="NP975" s="89"/>
      <c r="NQ975" s="89"/>
      <c r="NR975" s="89"/>
      <c r="NS975" s="89"/>
      <c r="NT975" s="89"/>
      <c r="NU975" s="89"/>
      <c r="NV975" s="89"/>
      <c r="NW975" s="89"/>
      <c r="NX975" s="89"/>
      <c r="NY975" s="89"/>
      <c r="NZ975" s="89"/>
      <c r="OA975" s="89"/>
      <c r="OB975" s="89"/>
      <c r="OC975" s="89"/>
      <c r="OD975" s="89">
        <v>1</v>
      </c>
      <c r="OE975" s="89"/>
      <c r="OF975" s="89"/>
      <c r="OG975" s="89"/>
      <c r="OH975" s="89"/>
      <c r="OI975" s="89"/>
      <c r="OJ975" s="89"/>
      <c r="OK975" s="89"/>
      <c r="OL975" s="89"/>
      <c r="OM975" s="89"/>
      <c r="ON975" s="89"/>
      <c r="OO975" s="89"/>
      <c r="OP975" s="89"/>
      <c r="OQ975" s="89"/>
      <c r="OR975" s="89"/>
      <c r="OS975" s="89"/>
      <c r="OT975" s="89"/>
      <c r="OU975" s="89"/>
      <c r="OV975" s="89">
        <v>1</v>
      </c>
      <c r="OW975" s="89"/>
      <c r="OX975" s="89"/>
      <c r="OY975" s="89"/>
      <c r="OZ975" s="89"/>
      <c r="PA975" s="89"/>
      <c r="PB975" s="89"/>
      <c r="PC975" s="89"/>
      <c r="PD975" s="89"/>
      <c r="PE975" s="89"/>
      <c r="PF975" s="89"/>
      <c r="PG975" s="89"/>
      <c r="PH975" s="89"/>
      <c r="PI975" s="89"/>
      <c r="PJ975" s="89"/>
      <c r="PK975" s="89"/>
      <c r="PL975" s="89"/>
      <c r="PM975" s="89"/>
      <c r="PN975" s="89"/>
      <c r="PO975" s="89"/>
      <c r="PP975" s="89"/>
      <c r="PQ975" s="89"/>
      <c r="PR975" s="89"/>
      <c r="PS975" s="89"/>
      <c r="PT975" s="89"/>
      <c r="PU975" s="89"/>
      <c r="PV975" s="89"/>
      <c r="PW975" s="89"/>
      <c r="PX975" s="89"/>
      <c r="PY975" s="89"/>
      <c r="PZ975" s="89"/>
      <c r="QA975" s="89"/>
      <c r="QB975" s="89"/>
      <c r="QC975" s="89"/>
      <c r="QD975" s="89"/>
    </row>
    <row r="976" spans="1:446" x14ac:dyDescent="0.2">
      <c r="A976" s="19" t="s">
        <v>632</v>
      </c>
      <c r="B976" s="89">
        <v>1</v>
      </c>
      <c r="C976" s="89">
        <v>1</v>
      </c>
      <c r="D976" s="89">
        <v>1</v>
      </c>
      <c r="E976" s="89">
        <v>1</v>
      </c>
      <c r="F976" s="89">
        <v>1</v>
      </c>
      <c r="G976" s="89">
        <v>1</v>
      </c>
      <c r="H976" s="89">
        <v>1</v>
      </c>
      <c r="I976" s="89">
        <v>1</v>
      </c>
      <c r="J976" s="89">
        <v>1</v>
      </c>
      <c r="K976" s="89">
        <v>1</v>
      </c>
      <c r="L976" s="89">
        <v>1</v>
      </c>
      <c r="M976" s="89"/>
      <c r="N976" s="89">
        <v>1</v>
      </c>
      <c r="O976" s="89">
        <v>1</v>
      </c>
      <c r="P976" s="89">
        <v>1</v>
      </c>
      <c r="Q976" s="89">
        <v>1</v>
      </c>
      <c r="R976" s="89">
        <v>1</v>
      </c>
      <c r="S976" s="89">
        <v>1</v>
      </c>
      <c r="T976" s="89">
        <v>1</v>
      </c>
      <c r="U976" s="89">
        <v>1</v>
      </c>
      <c r="V976" s="89">
        <v>1</v>
      </c>
      <c r="W976" s="89">
        <v>1</v>
      </c>
      <c r="X976" s="89">
        <v>1</v>
      </c>
      <c r="Y976" s="89">
        <v>1</v>
      </c>
      <c r="Z976" s="89">
        <v>1</v>
      </c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>
        <v>1</v>
      </c>
      <c r="BI976" s="89">
        <v>1</v>
      </c>
      <c r="BJ976" s="89">
        <v>1</v>
      </c>
      <c r="BK976" s="89">
        <v>1</v>
      </c>
      <c r="BL976" s="89">
        <v>1</v>
      </c>
      <c r="BM976" s="89">
        <v>1</v>
      </c>
      <c r="BN976" s="89">
        <v>1</v>
      </c>
      <c r="BO976" s="89">
        <v>1</v>
      </c>
      <c r="BP976" s="89">
        <v>1</v>
      </c>
      <c r="BQ976" s="89">
        <v>1</v>
      </c>
      <c r="BR976" s="89"/>
      <c r="BS976" s="89"/>
      <c r="BT976" s="89"/>
      <c r="BU976" s="89"/>
      <c r="BV976" s="89"/>
      <c r="BW976" s="89"/>
      <c r="BX976" s="89"/>
      <c r="BY976" s="89"/>
      <c r="BZ976" s="89"/>
      <c r="CA976" s="89"/>
      <c r="CB976" s="89">
        <v>1</v>
      </c>
      <c r="CC976" s="89">
        <v>1</v>
      </c>
      <c r="CD976" s="89">
        <v>1</v>
      </c>
      <c r="CE976" s="89">
        <v>1</v>
      </c>
      <c r="CF976" s="89">
        <v>1</v>
      </c>
      <c r="CG976" s="89">
        <v>1</v>
      </c>
      <c r="CH976" s="89">
        <v>1</v>
      </c>
      <c r="CI976" s="89">
        <v>1</v>
      </c>
      <c r="CJ976" s="89">
        <v>1</v>
      </c>
      <c r="CK976" s="89">
        <v>1</v>
      </c>
      <c r="CL976" s="89">
        <v>1</v>
      </c>
      <c r="CM976" s="89"/>
      <c r="CN976" s="89"/>
      <c r="CO976" s="89"/>
      <c r="CP976" s="89"/>
      <c r="CQ976" s="89"/>
      <c r="CR976" s="89"/>
      <c r="CS976" s="89"/>
      <c r="CT976" s="89"/>
      <c r="CU976" s="89"/>
      <c r="CV976" s="89"/>
      <c r="CW976" s="89">
        <v>1</v>
      </c>
      <c r="CX976" s="89"/>
      <c r="CY976" s="89"/>
      <c r="CZ976" s="89"/>
      <c r="DA976" s="89"/>
      <c r="DB976" s="89"/>
      <c r="DC976" s="89"/>
      <c r="DD976" s="89"/>
      <c r="DE976" s="89"/>
      <c r="DF976" s="89"/>
      <c r="DG976" s="89"/>
      <c r="DH976" s="89"/>
      <c r="DI976" s="89"/>
      <c r="DJ976" s="89"/>
      <c r="DK976" s="89"/>
      <c r="DL976" s="89"/>
      <c r="DM976" s="89"/>
      <c r="DN976" s="89"/>
      <c r="DO976" s="89"/>
      <c r="DP976" s="89"/>
      <c r="DQ976" s="89"/>
      <c r="DR976" s="89"/>
      <c r="DS976" s="89"/>
      <c r="DT976" s="89"/>
      <c r="DU976" s="89"/>
      <c r="DV976" s="89"/>
      <c r="DW976" s="89"/>
      <c r="DX976" s="89"/>
      <c r="DY976" s="89"/>
      <c r="DZ976" s="89"/>
      <c r="EA976" s="89"/>
      <c r="EB976" s="89"/>
      <c r="EC976" s="89"/>
      <c r="ED976" s="89"/>
      <c r="EE976" s="89">
        <v>1</v>
      </c>
      <c r="EF976" s="89"/>
      <c r="EG976" s="89">
        <v>1</v>
      </c>
      <c r="EH976" s="89"/>
      <c r="EI976" s="89"/>
      <c r="EJ976" s="89"/>
      <c r="EK976" s="89"/>
      <c r="EL976" s="89">
        <v>1</v>
      </c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>
        <v>1</v>
      </c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>
        <v>1</v>
      </c>
      <c r="GH976" s="89"/>
      <c r="GI976" s="89"/>
      <c r="GJ976" s="89"/>
      <c r="GK976" s="89">
        <v>1</v>
      </c>
      <c r="GL976" s="89"/>
      <c r="GM976" s="89"/>
      <c r="GN976" s="89"/>
      <c r="GO976" s="89"/>
      <c r="GP976" s="89"/>
      <c r="GQ976" s="89"/>
      <c r="GR976" s="89">
        <v>1</v>
      </c>
      <c r="GS976" s="89">
        <v>1</v>
      </c>
      <c r="GT976" s="89">
        <v>1</v>
      </c>
      <c r="GU976" s="89">
        <v>1</v>
      </c>
      <c r="GV976" s="89"/>
      <c r="GW976" s="89">
        <v>1</v>
      </c>
      <c r="GX976" s="89"/>
      <c r="GY976" s="89"/>
      <c r="GZ976" s="89">
        <v>1</v>
      </c>
      <c r="HA976" s="89">
        <v>1</v>
      </c>
      <c r="HB976" s="89"/>
      <c r="HC976" s="89"/>
      <c r="HD976" s="89"/>
      <c r="HE976" s="89">
        <v>1</v>
      </c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>
        <v>1</v>
      </c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  <c r="IS976" s="89"/>
      <c r="IT976" s="89"/>
      <c r="IU976" s="89"/>
      <c r="IV976" s="89"/>
      <c r="IW976" s="89"/>
      <c r="IX976" s="89"/>
      <c r="IY976" s="89"/>
      <c r="IZ976" s="89"/>
      <c r="JA976" s="89">
        <v>1</v>
      </c>
      <c r="JB976" s="89"/>
      <c r="JC976" s="89"/>
      <c r="JD976" s="89"/>
      <c r="JE976" s="89"/>
      <c r="JF976" s="89"/>
      <c r="JG976" s="89"/>
      <c r="JH976" s="89"/>
      <c r="JI976" s="89"/>
      <c r="JJ976" s="89"/>
      <c r="JK976" s="89"/>
      <c r="JL976" s="89"/>
      <c r="JM976" s="89"/>
      <c r="JN976" s="89"/>
      <c r="JO976" s="89"/>
      <c r="JP976" s="89"/>
      <c r="JQ976" s="89"/>
      <c r="JR976" s="89"/>
      <c r="JS976" s="89"/>
      <c r="JT976" s="89"/>
      <c r="JU976" s="89"/>
      <c r="JV976" s="89"/>
      <c r="JW976" s="89"/>
      <c r="JX976" s="89"/>
      <c r="JY976" s="89"/>
      <c r="JZ976" s="89">
        <v>1</v>
      </c>
      <c r="KA976" s="89"/>
      <c r="KB976" s="89"/>
      <c r="KC976" s="89"/>
      <c r="KD976" s="89"/>
      <c r="KE976" s="89"/>
      <c r="KF976" s="89"/>
      <c r="KG976" s="89"/>
      <c r="KH976" s="89"/>
      <c r="KI976" s="89"/>
      <c r="KJ976" s="89"/>
      <c r="KK976" s="89"/>
      <c r="KL976" s="89"/>
      <c r="KM976" s="89"/>
      <c r="KN976" s="89"/>
      <c r="KO976" s="89"/>
      <c r="KP976" s="89"/>
      <c r="KQ976" s="89">
        <v>1</v>
      </c>
      <c r="KR976" s="89"/>
      <c r="KS976" s="89"/>
      <c r="KT976" s="89"/>
      <c r="KU976" s="89"/>
      <c r="KV976" s="89"/>
      <c r="KW976" s="89"/>
      <c r="KX976" s="89"/>
      <c r="KY976" s="89"/>
      <c r="KZ976" s="89"/>
      <c r="LA976" s="89"/>
      <c r="LB976" s="89"/>
      <c r="LC976" s="89"/>
      <c r="LD976" s="89"/>
      <c r="LE976" s="89"/>
      <c r="LF976" s="89"/>
      <c r="LG976" s="89"/>
      <c r="LH976" s="89"/>
      <c r="LI976" s="89">
        <v>1</v>
      </c>
      <c r="LJ976" s="89"/>
      <c r="LK976" s="89"/>
      <c r="LL976" s="89"/>
      <c r="LM976" s="89"/>
      <c r="LN976" s="89"/>
      <c r="LO976" s="89"/>
      <c r="LP976" s="89"/>
      <c r="LQ976" s="89"/>
      <c r="LR976" s="89"/>
      <c r="LS976" s="89"/>
      <c r="LT976" s="89"/>
      <c r="LU976" s="89"/>
      <c r="LV976" s="89"/>
      <c r="LW976" s="89"/>
      <c r="LX976" s="89"/>
      <c r="LY976" s="89"/>
      <c r="LZ976" s="89"/>
      <c r="MA976" s="89"/>
      <c r="MB976" s="89"/>
      <c r="MC976" s="89"/>
      <c r="MD976" s="89"/>
      <c r="ME976" s="89"/>
      <c r="MF976" s="89">
        <v>1</v>
      </c>
      <c r="MG976" s="89"/>
      <c r="MH976" s="89"/>
      <c r="MI976" s="89"/>
      <c r="MJ976" s="89"/>
      <c r="MK976" s="89"/>
      <c r="ML976" s="89"/>
      <c r="MM976" s="89"/>
      <c r="MN976" s="89"/>
      <c r="MO976" s="89"/>
      <c r="MP976" s="89"/>
      <c r="MQ976" s="89"/>
      <c r="MR976" s="89"/>
      <c r="MS976" s="89"/>
      <c r="MT976" s="89"/>
      <c r="MU976" s="89"/>
      <c r="MV976" s="89"/>
      <c r="MW976" s="89"/>
      <c r="MX976" s="89"/>
      <c r="MY976" s="89"/>
      <c r="MZ976" s="89"/>
      <c r="NA976" s="89"/>
      <c r="NB976" s="89"/>
      <c r="NC976" s="89">
        <v>1</v>
      </c>
      <c r="ND976" s="89"/>
      <c r="NE976" s="89"/>
      <c r="NF976" s="89"/>
      <c r="NG976" s="89"/>
      <c r="NH976" s="89"/>
      <c r="NI976" s="89"/>
      <c r="NJ976" s="89"/>
      <c r="NK976" s="89"/>
      <c r="NL976" s="89"/>
      <c r="NM976" s="89"/>
      <c r="NN976" s="89"/>
      <c r="NO976" s="89"/>
      <c r="NP976" s="89"/>
      <c r="NQ976" s="89"/>
      <c r="NR976" s="89"/>
      <c r="NS976" s="89"/>
      <c r="NT976" s="89"/>
      <c r="NU976" s="89"/>
      <c r="NV976" s="89"/>
      <c r="NW976" s="89"/>
      <c r="NX976" s="89"/>
      <c r="NY976" s="89"/>
      <c r="NZ976" s="89">
        <v>1</v>
      </c>
      <c r="OA976" s="89"/>
      <c r="OB976" s="89"/>
      <c r="OC976" s="89"/>
      <c r="OD976" s="89"/>
      <c r="OE976" s="89"/>
      <c r="OF976" s="89"/>
      <c r="OG976" s="89"/>
      <c r="OH976" s="89"/>
      <c r="OI976" s="89"/>
      <c r="OJ976" s="89"/>
      <c r="OK976" s="89"/>
      <c r="OL976" s="89"/>
      <c r="OM976" s="89"/>
      <c r="ON976" s="89"/>
      <c r="OO976" s="89"/>
      <c r="OP976" s="89"/>
      <c r="OQ976" s="89"/>
      <c r="OR976" s="89">
        <v>1</v>
      </c>
      <c r="OS976" s="89"/>
      <c r="OT976" s="89"/>
      <c r="OU976" s="89"/>
      <c r="OV976" s="89"/>
      <c r="OW976" s="89"/>
      <c r="OX976" s="89"/>
      <c r="OY976" s="89"/>
      <c r="OZ976" s="89"/>
      <c r="PA976" s="89"/>
      <c r="PB976" s="89"/>
      <c r="PC976" s="89"/>
      <c r="PD976" s="89"/>
      <c r="PE976" s="89"/>
      <c r="PF976" s="89"/>
      <c r="PG976" s="89"/>
      <c r="PH976" s="89">
        <v>1</v>
      </c>
      <c r="PI976" s="89"/>
      <c r="PJ976" s="89"/>
      <c r="PK976" s="89"/>
      <c r="PL976" s="89"/>
      <c r="PM976" s="89"/>
      <c r="PN976" s="89"/>
      <c r="PO976" s="89"/>
      <c r="PP976" s="89"/>
      <c r="PQ976" s="89"/>
      <c r="PR976" s="89"/>
      <c r="PS976" s="89"/>
      <c r="PT976" s="89"/>
      <c r="PU976" s="89"/>
      <c r="PV976" s="89"/>
      <c r="PW976" s="89"/>
      <c r="PX976" s="89"/>
      <c r="PY976" s="89"/>
      <c r="PZ976" s="89"/>
      <c r="QA976" s="89"/>
      <c r="QB976" s="89"/>
      <c r="QC976" s="89"/>
      <c r="QD976" s="89"/>
    </row>
    <row r="977" spans="1:446" x14ac:dyDescent="0.2">
      <c r="A977" s="19" t="s">
        <v>510</v>
      </c>
      <c r="B977" s="89">
        <v>1</v>
      </c>
      <c r="C977" s="89">
        <v>1</v>
      </c>
      <c r="D977" s="89">
        <v>1</v>
      </c>
      <c r="E977" s="89">
        <v>1</v>
      </c>
      <c r="F977" s="89">
        <v>1</v>
      </c>
      <c r="G977" s="89">
        <v>1</v>
      </c>
      <c r="H977" s="89">
        <v>1</v>
      </c>
      <c r="I977" s="89">
        <v>1</v>
      </c>
      <c r="J977" s="89">
        <v>1</v>
      </c>
      <c r="K977" s="89">
        <v>1</v>
      </c>
      <c r="L977" s="89">
        <v>1</v>
      </c>
      <c r="M977" s="89"/>
      <c r="N977" s="89">
        <v>1</v>
      </c>
      <c r="O977" s="89">
        <v>1</v>
      </c>
      <c r="P977" s="89">
        <v>1</v>
      </c>
      <c r="Q977" s="89">
        <v>1</v>
      </c>
      <c r="R977" s="89">
        <v>1</v>
      </c>
      <c r="S977" s="89">
        <v>1</v>
      </c>
      <c r="T977" s="89">
        <v>1</v>
      </c>
      <c r="U977" s="89">
        <v>1</v>
      </c>
      <c r="V977" s="89">
        <v>1</v>
      </c>
      <c r="W977" s="89">
        <v>1</v>
      </c>
      <c r="X977" s="89">
        <v>1</v>
      </c>
      <c r="Y977" s="89">
        <v>1</v>
      </c>
      <c r="Z977" s="89">
        <v>1</v>
      </c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89"/>
      <c r="BM977" s="89"/>
      <c r="BN977" s="89"/>
      <c r="BO977" s="89"/>
      <c r="BP977" s="89"/>
      <c r="BQ977" s="89"/>
      <c r="BR977" s="89"/>
      <c r="BS977" s="89"/>
      <c r="BT977" s="89"/>
      <c r="BU977" s="89"/>
      <c r="BV977" s="89"/>
      <c r="BW977" s="89"/>
      <c r="BX977" s="89"/>
      <c r="BY977" s="89"/>
      <c r="BZ977" s="89"/>
      <c r="CA977" s="89"/>
      <c r="CB977" s="89"/>
      <c r="CC977" s="89"/>
      <c r="CD977" s="89"/>
      <c r="CE977" s="89"/>
      <c r="CF977" s="89"/>
      <c r="CG977" s="89"/>
      <c r="CH977" s="89"/>
      <c r="CI977" s="89"/>
      <c r="CJ977" s="89"/>
      <c r="CK977" s="89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89"/>
      <c r="CW977" s="89"/>
      <c r="CX977" s="89"/>
      <c r="CY977" s="89"/>
      <c r="CZ977" s="89"/>
      <c r="DA977" s="89"/>
      <c r="DB977" s="89"/>
      <c r="DC977" s="89"/>
      <c r="DD977" s="89"/>
      <c r="DE977" s="89"/>
      <c r="DF977" s="89"/>
      <c r="DG977" s="89"/>
      <c r="DH977" s="89"/>
      <c r="DI977" s="89"/>
      <c r="DJ977" s="89"/>
      <c r="DK977" s="89"/>
      <c r="DL977" s="89"/>
      <c r="DM977" s="89"/>
      <c r="DN977" s="89"/>
      <c r="DO977" s="89"/>
      <c r="DP977" s="89"/>
      <c r="DQ977" s="89"/>
      <c r="DR977" s="89"/>
      <c r="DS977" s="89"/>
      <c r="DT977" s="89"/>
      <c r="DU977" s="89"/>
      <c r="DV977" s="89"/>
      <c r="DW977" s="89"/>
      <c r="DX977" s="89"/>
      <c r="DY977" s="89"/>
      <c r="DZ977" s="89"/>
      <c r="EA977" s="89"/>
      <c r="EB977" s="89"/>
      <c r="EC977" s="89"/>
      <c r="ED977" s="89"/>
      <c r="EE977" s="89">
        <v>1</v>
      </c>
      <c r="EF977" s="89"/>
      <c r="EG977" s="89">
        <v>1</v>
      </c>
      <c r="EH977" s="89"/>
      <c r="EI977" s="89"/>
      <c r="EJ977" s="89"/>
      <c r="EK977" s="89"/>
      <c r="EL977" s="89"/>
      <c r="EM977" s="89">
        <v>1</v>
      </c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>
        <v>1</v>
      </c>
      <c r="GH977" s="89"/>
      <c r="GI977" s="89"/>
      <c r="GJ977" s="89"/>
      <c r="GK977" s="89">
        <v>1</v>
      </c>
      <c r="GL977" s="89"/>
      <c r="GM977" s="89"/>
      <c r="GN977" s="89"/>
      <c r="GO977" s="89"/>
      <c r="GP977" s="89"/>
      <c r="GQ977" s="89"/>
      <c r="GR977" s="89">
        <v>1</v>
      </c>
      <c r="GS977" s="89">
        <v>1</v>
      </c>
      <c r="GT977" s="89">
        <v>1</v>
      </c>
      <c r="GU977" s="89">
        <v>1</v>
      </c>
      <c r="GV977" s="89"/>
      <c r="GW977" s="89">
        <v>1</v>
      </c>
      <c r="GX977" s="89"/>
      <c r="GY977" s="89"/>
      <c r="GZ977" s="89">
        <v>1</v>
      </c>
      <c r="HA977" s="89">
        <v>1</v>
      </c>
      <c r="HB977" s="89"/>
      <c r="HC977" s="89"/>
      <c r="HD977" s="89"/>
      <c r="HE977" s="89"/>
      <c r="HF977" s="89">
        <v>1</v>
      </c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>
        <v>1</v>
      </c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  <c r="IS977" s="89"/>
      <c r="IT977" s="89"/>
      <c r="IU977" s="89"/>
      <c r="IV977" s="89"/>
      <c r="IW977" s="89"/>
      <c r="IX977" s="89"/>
      <c r="IY977" s="89"/>
      <c r="IZ977" s="89"/>
      <c r="JA977" s="89"/>
      <c r="JB977" s="89">
        <v>1</v>
      </c>
      <c r="JC977" s="89"/>
      <c r="JD977" s="89"/>
      <c r="JE977" s="89"/>
      <c r="JF977" s="89"/>
      <c r="JG977" s="89"/>
      <c r="JH977" s="89"/>
      <c r="JI977" s="89"/>
      <c r="JJ977" s="89"/>
      <c r="JK977" s="89"/>
      <c r="JL977" s="89"/>
      <c r="JM977" s="89"/>
      <c r="JN977" s="89"/>
      <c r="JO977" s="89"/>
      <c r="JP977" s="89"/>
      <c r="JQ977" s="89"/>
      <c r="JR977" s="89"/>
      <c r="JS977" s="89"/>
      <c r="JT977" s="89"/>
      <c r="JU977" s="89"/>
      <c r="JV977" s="89"/>
      <c r="JW977" s="89"/>
      <c r="JX977" s="89"/>
      <c r="JY977" s="89"/>
      <c r="JZ977" s="89"/>
      <c r="KA977" s="89">
        <v>1</v>
      </c>
      <c r="KB977" s="89"/>
      <c r="KC977" s="89"/>
      <c r="KD977" s="89"/>
      <c r="KE977" s="89"/>
      <c r="KF977" s="89"/>
      <c r="KG977" s="89"/>
      <c r="KH977" s="89"/>
      <c r="KI977" s="89"/>
      <c r="KJ977" s="89"/>
      <c r="KK977" s="89"/>
      <c r="KL977" s="89"/>
      <c r="KM977" s="89"/>
      <c r="KN977" s="89"/>
      <c r="KO977" s="89"/>
      <c r="KP977" s="89"/>
      <c r="KQ977" s="89"/>
      <c r="KR977" s="89">
        <v>1</v>
      </c>
      <c r="KS977" s="89"/>
      <c r="KT977" s="89"/>
      <c r="KU977" s="89"/>
      <c r="KV977" s="89"/>
      <c r="KW977" s="89"/>
      <c r="KX977" s="89"/>
      <c r="KY977" s="89"/>
      <c r="KZ977" s="89"/>
      <c r="LA977" s="89"/>
      <c r="LB977" s="89"/>
      <c r="LC977" s="89"/>
      <c r="LD977" s="89"/>
      <c r="LE977" s="89"/>
      <c r="LF977" s="89"/>
      <c r="LG977" s="89"/>
      <c r="LH977" s="89"/>
      <c r="LI977" s="89"/>
      <c r="LJ977" s="89"/>
      <c r="LK977" s="89"/>
      <c r="LL977" s="89"/>
      <c r="LM977" s="89"/>
      <c r="LN977" s="89"/>
      <c r="LO977" s="89"/>
      <c r="LP977" s="89"/>
      <c r="LQ977" s="89"/>
      <c r="LR977" s="89"/>
      <c r="LS977" s="89"/>
      <c r="LT977" s="89"/>
      <c r="LU977" s="89"/>
      <c r="LV977" s="89"/>
      <c r="LW977" s="89"/>
      <c r="LX977" s="89"/>
      <c r="LY977" s="89"/>
      <c r="LZ977" s="89"/>
      <c r="MA977" s="89"/>
      <c r="MB977" s="89"/>
      <c r="MC977" s="89"/>
      <c r="MD977" s="89"/>
      <c r="ME977" s="89"/>
      <c r="MF977" s="89"/>
      <c r="MG977" s="89"/>
      <c r="MH977" s="89"/>
      <c r="MI977" s="89"/>
      <c r="MJ977" s="89"/>
      <c r="MK977" s="89"/>
      <c r="ML977" s="89"/>
      <c r="MM977" s="89"/>
      <c r="MN977" s="89"/>
      <c r="MO977" s="89"/>
      <c r="MP977" s="89"/>
      <c r="MQ977" s="89"/>
      <c r="MR977" s="89"/>
      <c r="MS977" s="89"/>
      <c r="MT977" s="89"/>
      <c r="MU977" s="89"/>
      <c r="MV977" s="89"/>
      <c r="MW977" s="89"/>
      <c r="MX977" s="89"/>
      <c r="MY977" s="89"/>
      <c r="MZ977" s="89"/>
      <c r="NA977" s="89"/>
      <c r="NB977" s="89"/>
      <c r="NC977" s="89"/>
      <c r="ND977" s="89"/>
      <c r="NE977" s="89"/>
      <c r="NF977" s="89"/>
      <c r="NG977" s="89"/>
      <c r="NH977" s="89"/>
      <c r="NI977" s="89"/>
      <c r="NJ977" s="89"/>
      <c r="NK977" s="89"/>
      <c r="NL977" s="89"/>
      <c r="NM977" s="89"/>
      <c r="NN977" s="89"/>
      <c r="NO977" s="89"/>
      <c r="NP977" s="89"/>
      <c r="NQ977" s="89"/>
      <c r="NR977" s="89"/>
      <c r="NS977" s="89"/>
      <c r="NT977" s="89"/>
      <c r="NU977" s="89"/>
      <c r="NV977" s="89"/>
      <c r="NW977" s="89"/>
      <c r="NX977" s="89"/>
      <c r="NY977" s="89"/>
      <c r="NZ977" s="89"/>
      <c r="OA977" s="89"/>
      <c r="OB977" s="89"/>
      <c r="OC977" s="89"/>
      <c r="OD977" s="89"/>
      <c r="OE977" s="89"/>
      <c r="OF977" s="89"/>
      <c r="OG977" s="89"/>
      <c r="OH977" s="89"/>
      <c r="OI977" s="89"/>
      <c r="OJ977" s="89"/>
      <c r="OK977" s="89"/>
      <c r="OL977" s="89"/>
      <c r="OM977" s="89"/>
      <c r="ON977" s="89"/>
      <c r="OO977" s="89"/>
      <c r="OP977" s="89"/>
      <c r="OQ977" s="89"/>
      <c r="OR977" s="89"/>
      <c r="OS977" s="89"/>
      <c r="OT977" s="89"/>
      <c r="OU977" s="89"/>
      <c r="OV977" s="89"/>
      <c r="OW977" s="89"/>
      <c r="OX977" s="89"/>
      <c r="OY977" s="89"/>
      <c r="OZ977" s="89"/>
      <c r="PA977" s="89"/>
      <c r="PB977" s="89"/>
      <c r="PC977" s="89"/>
      <c r="PD977" s="89"/>
      <c r="PE977" s="89"/>
      <c r="PF977" s="89"/>
      <c r="PG977" s="89"/>
      <c r="PH977" s="89"/>
      <c r="PI977" s="89">
        <v>1</v>
      </c>
      <c r="PJ977" s="89"/>
      <c r="PK977" s="89"/>
      <c r="PL977" s="89"/>
      <c r="PM977" s="89"/>
      <c r="PN977" s="89"/>
      <c r="PO977" s="89"/>
      <c r="PP977" s="89"/>
      <c r="PQ977" s="89"/>
      <c r="PR977" s="89"/>
      <c r="PS977" s="89"/>
      <c r="PT977" s="89"/>
      <c r="PU977" s="89"/>
      <c r="PV977" s="89"/>
      <c r="PW977" s="89"/>
      <c r="PX977" s="89"/>
      <c r="PY977" s="89"/>
      <c r="PZ977" s="89"/>
      <c r="QA977" s="89"/>
      <c r="QB977" s="89"/>
      <c r="QC977" s="89"/>
      <c r="QD977" s="89"/>
    </row>
    <row r="978" spans="1:446" x14ac:dyDescent="0.2">
      <c r="A978" s="19" t="s">
        <v>611</v>
      </c>
      <c r="B978" s="89">
        <v>1</v>
      </c>
      <c r="C978" s="89">
        <v>1</v>
      </c>
      <c r="D978" s="89">
        <v>1</v>
      </c>
      <c r="E978" s="89">
        <v>1</v>
      </c>
      <c r="F978" s="89">
        <v>1</v>
      </c>
      <c r="G978" s="89">
        <v>1</v>
      </c>
      <c r="H978" s="89">
        <v>1</v>
      </c>
      <c r="I978" s="89">
        <v>1</v>
      </c>
      <c r="J978" s="89">
        <v>1</v>
      </c>
      <c r="K978" s="89">
        <v>1</v>
      </c>
      <c r="L978" s="89">
        <v>1</v>
      </c>
      <c r="M978" s="89"/>
      <c r="N978" s="89">
        <v>1</v>
      </c>
      <c r="O978" s="89">
        <v>1</v>
      </c>
      <c r="P978" s="89">
        <v>1</v>
      </c>
      <c r="Q978" s="89">
        <v>1</v>
      </c>
      <c r="R978" s="89">
        <v>1</v>
      </c>
      <c r="S978" s="89">
        <v>1</v>
      </c>
      <c r="T978" s="89">
        <v>1</v>
      </c>
      <c r="U978" s="89">
        <v>1</v>
      </c>
      <c r="V978" s="89">
        <v>1</v>
      </c>
      <c r="W978" s="89">
        <v>1</v>
      </c>
      <c r="X978" s="89">
        <v>1</v>
      </c>
      <c r="Y978" s="89">
        <v>1</v>
      </c>
      <c r="Z978" s="89">
        <v>1</v>
      </c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>
        <v>1</v>
      </c>
      <c r="BI978" s="89">
        <v>1</v>
      </c>
      <c r="BJ978" s="89">
        <v>1</v>
      </c>
      <c r="BK978" s="89">
        <v>1</v>
      </c>
      <c r="BL978" s="89">
        <v>1</v>
      </c>
      <c r="BM978" s="89">
        <v>1</v>
      </c>
      <c r="BN978" s="89">
        <v>1</v>
      </c>
      <c r="BO978" s="89">
        <v>1</v>
      </c>
      <c r="BP978" s="89">
        <v>1</v>
      </c>
      <c r="BQ978" s="89">
        <v>1</v>
      </c>
      <c r="BR978" s="89"/>
      <c r="BS978" s="89"/>
      <c r="BT978" s="89"/>
      <c r="BU978" s="89"/>
      <c r="BV978" s="89"/>
      <c r="BW978" s="89"/>
      <c r="BX978" s="89"/>
      <c r="BY978" s="89"/>
      <c r="BZ978" s="89"/>
      <c r="CA978" s="89"/>
      <c r="CB978" s="89">
        <v>1</v>
      </c>
      <c r="CC978" s="89">
        <v>1</v>
      </c>
      <c r="CD978" s="89">
        <v>1</v>
      </c>
      <c r="CE978" s="89">
        <v>1</v>
      </c>
      <c r="CF978" s="89">
        <v>1</v>
      </c>
      <c r="CG978" s="89">
        <v>1</v>
      </c>
      <c r="CH978" s="89">
        <v>1</v>
      </c>
      <c r="CI978" s="89">
        <v>1</v>
      </c>
      <c r="CJ978" s="89">
        <v>1</v>
      </c>
      <c r="CK978" s="89">
        <v>1</v>
      </c>
      <c r="CL978" s="89">
        <v>1</v>
      </c>
      <c r="CM978" s="89"/>
      <c r="CN978" s="89"/>
      <c r="CO978" s="89"/>
      <c r="CP978" s="89"/>
      <c r="CQ978" s="89"/>
      <c r="CR978" s="89"/>
      <c r="CS978" s="89"/>
      <c r="CT978" s="89"/>
      <c r="CU978" s="89"/>
      <c r="CV978" s="89"/>
      <c r="CW978" s="89">
        <v>1</v>
      </c>
      <c r="CX978" s="89"/>
      <c r="CY978" s="89"/>
      <c r="CZ978" s="89"/>
      <c r="DA978" s="89"/>
      <c r="DB978" s="89"/>
      <c r="DC978" s="89"/>
      <c r="DD978" s="89"/>
      <c r="DE978" s="89"/>
      <c r="DF978" s="89"/>
      <c r="DG978" s="89"/>
      <c r="DH978" s="89"/>
      <c r="DI978" s="89"/>
      <c r="DJ978" s="89"/>
      <c r="DK978" s="89"/>
      <c r="DL978" s="89"/>
      <c r="DM978" s="89"/>
      <c r="DN978" s="89"/>
      <c r="DO978" s="89"/>
      <c r="DP978" s="89"/>
      <c r="DQ978" s="89"/>
      <c r="DR978" s="89"/>
      <c r="DS978" s="89"/>
      <c r="DT978" s="89"/>
      <c r="DU978" s="89"/>
      <c r="DV978" s="89"/>
      <c r="DW978" s="89"/>
      <c r="DX978" s="89"/>
      <c r="DY978" s="89"/>
      <c r="DZ978" s="89"/>
      <c r="EA978" s="89"/>
      <c r="EB978" s="89"/>
      <c r="EC978" s="89"/>
      <c r="ED978" s="89"/>
      <c r="EE978" s="89">
        <v>1</v>
      </c>
      <c r="EF978" s="89"/>
      <c r="EG978" s="89">
        <v>1</v>
      </c>
      <c r="EH978" s="89"/>
      <c r="EI978" s="89"/>
      <c r="EJ978" s="89"/>
      <c r="EK978" s="89"/>
      <c r="EL978" s="89"/>
      <c r="EM978" s="89"/>
      <c r="EN978" s="89">
        <v>1</v>
      </c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>
        <v>1</v>
      </c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>
        <v>1</v>
      </c>
      <c r="GL978" s="89"/>
      <c r="GM978" s="89"/>
      <c r="GN978" s="89"/>
      <c r="GO978" s="89"/>
      <c r="GP978" s="89"/>
      <c r="GQ978" s="89"/>
      <c r="GR978" s="89">
        <v>1</v>
      </c>
      <c r="GS978" s="89">
        <v>1</v>
      </c>
      <c r="GT978" s="89">
        <v>1</v>
      </c>
      <c r="GU978" s="89">
        <v>1</v>
      </c>
      <c r="GV978" s="89"/>
      <c r="GW978" s="89">
        <v>1</v>
      </c>
      <c r="GX978" s="89"/>
      <c r="GY978" s="89"/>
      <c r="GZ978" s="89">
        <v>1</v>
      </c>
      <c r="HA978" s="89">
        <v>1</v>
      </c>
      <c r="HB978" s="89"/>
      <c r="HC978" s="89"/>
      <c r="HD978" s="89"/>
      <c r="HE978" s="89"/>
      <c r="HF978" s="89"/>
      <c r="HG978" s="89">
        <v>1</v>
      </c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>
        <v>1</v>
      </c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  <c r="IS978" s="89"/>
      <c r="IT978" s="89"/>
      <c r="IU978" s="89"/>
      <c r="IV978" s="89"/>
      <c r="IW978" s="89"/>
      <c r="IX978" s="89"/>
      <c r="IY978" s="89"/>
      <c r="IZ978" s="89"/>
      <c r="JA978" s="89"/>
      <c r="JB978" s="89"/>
      <c r="JC978" s="89">
        <v>1</v>
      </c>
      <c r="JD978" s="89"/>
      <c r="JE978" s="89"/>
      <c r="JF978" s="89"/>
      <c r="JG978" s="89"/>
      <c r="JH978" s="89"/>
      <c r="JI978" s="89"/>
      <c r="JJ978" s="89"/>
      <c r="JK978" s="89"/>
      <c r="JL978" s="89"/>
      <c r="JM978" s="89"/>
      <c r="JN978" s="89"/>
      <c r="JO978" s="89"/>
      <c r="JP978" s="89"/>
      <c r="JQ978" s="89"/>
      <c r="JR978" s="89"/>
      <c r="JS978" s="89"/>
      <c r="JT978" s="89"/>
      <c r="JU978" s="89"/>
      <c r="JV978" s="89"/>
      <c r="JW978" s="89"/>
      <c r="JX978" s="89"/>
      <c r="JY978" s="89"/>
      <c r="JZ978" s="89"/>
      <c r="KA978" s="89"/>
      <c r="KB978" s="89">
        <v>1</v>
      </c>
      <c r="KC978" s="89"/>
      <c r="KD978" s="89"/>
      <c r="KE978" s="89"/>
      <c r="KF978" s="89"/>
      <c r="KG978" s="89"/>
      <c r="KH978" s="89"/>
      <c r="KI978" s="89"/>
      <c r="KJ978" s="89"/>
      <c r="KK978" s="89"/>
      <c r="KL978" s="89"/>
      <c r="KM978" s="89"/>
      <c r="KN978" s="89"/>
      <c r="KO978" s="89"/>
      <c r="KP978" s="89"/>
      <c r="KQ978" s="89"/>
      <c r="KR978" s="89"/>
      <c r="KS978" s="89">
        <v>1</v>
      </c>
      <c r="KT978" s="89"/>
      <c r="KU978" s="89"/>
      <c r="KV978" s="89"/>
      <c r="KW978" s="89"/>
      <c r="KX978" s="89"/>
      <c r="KY978" s="89"/>
      <c r="KZ978" s="89"/>
      <c r="LA978" s="89"/>
      <c r="LB978" s="89"/>
      <c r="LC978" s="89"/>
      <c r="LD978" s="89"/>
      <c r="LE978" s="89"/>
      <c r="LF978" s="89"/>
      <c r="LG978" s="89"/>
      <c r="LH978" s="89"/>
      <c r="LI978" s="89"/>
      <c r="LJ978" s="89"/>
      <c r="LK978" s="89">
        <v>1</v>
      </c>
      <c r="LL978" s="89"/>
      <c r="LM978" s="89"/>
      <c r="LN978" s="89"/>
      <c r="LO978" s="89"/>
      <c r="LP978" s="89"/>
      <c r="LQ978" s="89"/>
      <c r="LR978" s="89"/>
      <c r="LS978" s="89"/>
      <c r="LT978" s="89"/>
      <c r="LU978" s="89"/>
      <c r="LV978" s="89"/>
      <c r="LW978" s="89"/>
      <c r="LX978" s="89"/>
      <c r="LY978" s="89"/>
      <c r="LZ978" s="89"/>
      <c r="MA978" s="89"/>
      <c r="MB978" s="89"/>
      <c r="MC978" s="89"/>
      <c r="MD978" s="89"/>
      <c r="ME978" s="89"/>
      <c r="MF978" s="89"/>
      <c r="MG978" s="89"/>
      <c r="MH978" s="89">
        <v>1</v>
      </c>
      <c r="MI978" s="89"/>
      <c r="MJ978" s="89"/>
      <c r="MK978" s="89"/>
      <c r="ML978" s="89"/>
      <c r="MM978" s="89"/>
      <c r="MN978" s="89"/>
      <c r="MO978" s="89"/>
      <c r="MP978" s="89"/>
      <c r="MQ978" s="89"/>
      <c r="MR978" s="89"/>
      <c r="MS978" s="89"/>
      <c r="MT978" s="89"/>
      <c r="MU978" s="89"/>
      <c r="MV978" s="89"/>
      <c r="MW978" s="89"/>
      <c r="MX978" s="89"/>
      <c r="MY978" s="89"/>
      <c r="MZ978" s="89"/>
      <c r="NA978" s="89"/>
      <c r="NB978" s="89"/>
      <c r="NC978" s="89"/>
      <c r="ND978" s="89"/>
      <c r="NE978" s="89">
        <v>1</v>
      </c>
      <c r="NF978" s="89"/>
      <c r="NG978" s="89"/>
      <c r="NH978" s="89"/>
      <c r="NI978" s="89"/>
      <c r="NJ978" s="89"/>
      <c r="NK978" s="89"/>
      <c r="NL978" s="89"/>
      <c r="NM978" s="89"/>
      <c r="NN978" s="89"/>
      <c r="NO978" s="89"/>
      <c r="NP978" s="89"/>
      <c r="NQ978" s="89"/>
      <c r="NR978" s="89"/>
      <c r="NS978" s="89"/>
      <c r="NT978" s="89"/>
      <c r="NU978" s="89"/>
      <c r="NV978" s="89"/>
      <c r="NW978" s="89"/>
      <c r="NX978" s="89"/>
      <c r="NY978" s="89"/>
      <c r="NZ978" s="89"/>
      <c r="OA978" s="89"/>
      <c r="OB978" s="89">
        <v>1</v>
      </c>
      <c r="OC978" s="89"/>
      <c r="OD978" s="89"/>
      <c r="OE978" s="89"/>
      <c r="OF978" s="89"/>
      <c r="OG978" s="89"/>
      <c r="OH978" s="89"/>
      <c r="OI978" s="89"/>
      <c r="OJ978" s="89"/>
      <c r="OK978" s="89"/>
      <c r="OL978" s="89"/>
      <c r="OM978" s="89"/>
      <c r="ON978" s="89"/>
      <c r="OO978" s="89"/>
      <c r="OP978" s="89"/>
      <c r="OQ978" s="89"/>
      <c r="OR978" s="89"/>
      <c r="OS978" s="89"/>
      <c r="OT978" s="89">
        <v>1</v>
      </c>
      <c r="OU978" s="89"/>
      <c r="OV978" s="89"/>
      <c r="OW978" s="89"/>
      <c r="OX978" s="89"/>
      <c r="OY978" s="89"/>
      <c r="OZ978" s="89"/>
      <c r="PA978" s="89"/>
      <c r="PB978" s="89"/>
      <c r="PC978" s="89"/>
      <c r="PD978" s="89"/>
      <c r="PE978" s="89"/>
      <c r="PF978" s="89"/>
      <c r="PG978" s="89"/>
      <c r="PH978" s="89"/>
      <c r="PI978" s="89"/>
      <c r="PJ978" s="89"/>
      <c r="PK978" s="89"/>
      <c r="PL978" s="89"/>
      <c r="PM978" s="89"/>
      <c r="PN978" s="89"/>
      <c r="PO978" s="89"/>
      <c r="PP978" s="89"/>
      <c r="PQ978" s="89"/>
      <c r="PR978" s="89"/>
      <c r="PS978" s="89"/>
      <c r="PT978" s="89"/>
      <c r="PU978" s="89"/>
      <c r="PV978" s="89"/>
      <c r="PW978" s="89"/>
      <c r="PX978" s="89"/>
      <c r="PY978" s="89"/>
      <c r="PZ978" s="89"/>
      <c r="QA978" s="89"/>
      <c r="QB978" s="89"/>
      <c r="QC978" s="89"/>
      <c r="QD978" s="89"/>
    </row>
    <row r="979" spans="1:446" x14ac:dyDescent="0.2">
      <c r="A979" s="19" t="s">
        <v>516</v>
      </c>
      <c r="B979" s="89">
        <v>1</v>
      </c>
      <c r="C979" s="89">
        <v>1</v>
      </c>
      <c r="D979" s="89">
        <v>1</v>
      </c>
      <c r="E979" s="89">
        <v>1</v>
      </c>
      <c r="F979" s="89">
        <v>1</v>
      </c>
      <c r="G979" s="89">
        <v>1</v>
      </c>
      <c r="H979" s="89">
        <v>1</v>
      </c>
      <c r="I979" s="89">
        <v>1</v>
      </c>
      <c r="J979" s="89">
        <v>1</v>
      </c>
      <c r="K979" s="89">
        <v>1</v>
      </c>
      <c r="L979" s="89">
        <v>1</v>
      </c>
      <c r="M979" s="89"/>
      <c r="N979" s="89">
        <v>1</v>
      </c>
      <c r="O979" s="89">
        <v>1</v>
      </c>
      <c r="P979" s="89">
        <v>1</v>
      </c>
      <c r="Q979" s="89">
        <v>1</v>
      </c>
      <c r="R979" s="89">
        <v>1</v>
      </c>
      <c r="S979" s="89">
        <v>1</v>
      </c>
      <c r="T979" s="89">
        <v>1</v>
      </c>
      <c r="U979" s="89">
        <v>1</v>
      </c>
      <c r="V979" s="89">
        <v>1</v>
      </c>
      <c r="W979" s="89">
        <v>1</v>
      </c>
      <c r="X979" s="89">
        <v>1</v>
      </c>
      <c r="Y979" s="89">
        <v>1</v>
      </c>
      <c r="Z979" s="89">
        <v>1</v>
      </c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  <c r="BW979" s="89"/>
      <c r="BX979" s="89"/>
      <c r="BY979" s="89"/>
      <c r="BZ979" s="89"/>
      <c r="CA979" s="89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89"/>
      <c r="CW979" s="89"/>
      <c r="CX979" s="89"/>
      <c r="CY979" s="89"/>
      <c r="CZ979" s="89"/>
      <c r="DA979" s="89"/>
      <c r="DB979" s="89"/>
      <c r="DC979" s="89"/>
      <c r="DD979" s="89"/>
      <c r="DE979" s="89"/>
      <c r="DF979" s="89"/>
      <c r="DG979" s="89"/>
      <c r="DH979" s="89"/>
      <c r="DI979" s="89"/>
      <c r="DJ979" s="89"/>
      <c r="DK979" s="89"/>
      <c r="DL979" s="89"/>
      <c r="DM979" s="89"/>
      <c r="DN979" s="89"/>
      <c r="DO979" s="89"/>
      <c r="DP979" s="89"/>
      <c r="DQ979" s="89"/>
      <c r="DR979" s="89"/>
      <c r="DS979" s="89"/>
      <c r="DT979" s="89"/>
      <c r="DU979" s="89"/>
      <c r="DV979" s="89"/>
      <c r="DW979" s="89"/>
      <c r="DX979" s="89"/>
      <c r="DY979" s="89"/>
      <c r="DZ979" s="89"/>
      <c r="EA979" s="89"/>
      <c r="EB979" s="89"/>
      <c r="EC979" s="89"/>
      <c r="ED979" s="89"/>
      <c r="EE979" s="89">
        <v>1</v>
      </c>
      <c r="EF979" s="89"/>
      <c r="EG979" s="89">
        <v>1</v>
      </c>
      <c r="EH979" s="89"/>
      <c r="EI979" s="89"/>
      <c r="EJ979" s="89">
        <v>1</v>
      </c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>
        <v>1</v>
      </c>
      <c r="GH979" s="89"/>
      <c r="GI979" s="89"/>
      <c r="GJ979" s="89"/>
      <c r="GK979" s="89">
        <v>1</v>
      </c>
      <c r="GL979" s="89"/>
      <c r="GM979" s="89"/>
      <c r="GN979" s="89"/>
      <c r="GO979" s="89"/>
      <c r="GP979" s="89"/>
      <c r="GQ979" s="89"/>
      <c r="GR979" s="89">
        <v>1</v>
      </c>
      <c r="GS979" s="89">
        <v>1</v>
      </c>
      <c r="GT979" s="89">
        <v>1</v>
      </c>
      <c r="GU979" s="89">
        <v>1</v>
      </c>
      <c r="GV979" s="89"/>
      <c r="GW979" s="89">
        <v>1</v>
      </c>
      <c r="GX979" s="89"/>
      <c r="GY979" s="89"/>
      <c r="GZ979" s="89">
        <v>1</v>
      </c>
      <c r="HA979" s="89">
        <v>1</v>
      </c>
      <c r="HB979" s="89"/>
      <c r="HC979" s="89">
        <v>1</v>
      </c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>
        <v>1</v>
      </c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  <c r="IS979" s="89"/>
      <c r="IT979" s="89"/>
      <c r="IU979" s="89"/>
      <c r="IV979" s="89"/>
      <c r="IW979" s="89"/>
      <c r="IX979" s="89"/>
      <c r="IY979" s="89">
        <v>1</v>
      </c>
      <c r="IZ979" s="89"/>
      <c r="JA979" s="89"/>
      <c r="JB979" s="89"/>
      <c r="JC979" s="89"/>
      <c r="JD979" s="89"/>
      <c r="JE979" s="89"/>
      <c r="JF979" s="89"/>
      <c r="JG979" s="89"/>
      <c r="JH979" s="89"/>
      <c r="JI979" s="89"/>
      <c r="JJ979" s="89"/>
      <c r="JK979" s="89"/>
      <c r="JL979" s="89"/>
      <c r="JM979" s="89"/>
      <c r="JN979" s="89"/>
      <c r="JO979" s="89"/>
      <c r="JP979" s="89"/>
      <c r="JQ979" s="89"/>
      <c r="JR979" s="89"/>
      <c r="JS979" s="89"/>
      <c r="JT979" s="89"/>
      <c r="JU979" s="89"/>
      <c r="JV979" s="89"/>
      <c r="JW979" s="89"/>
      <c r="JX979" s="89">
        <v>1</v>
      </c>
      <c r="JY979" s="89"/>
      <c r="JZ979" s="89"/>
      <c r="KA979" s="89"/>
      <c r="KB979" s="89"/>
      <c r="KC979" s="89"/>
      <c r="KD979" s="89"/>
      <c r="KE979" s="89"/>
      <c r="KF979" s="89"/>
      <c r="KG979" s="89"/>
      <c r="KH979" s="89"/>
      <c r="KI979" s="89"/>
      <c r="KJ979" s="89"/>
      <c r="KK979" s="89"/>
      <c r="KL979" s="89"/>
      <c r="KM979" s="89"/>
      <c r="KN979" s="89"/>
      <c r="KO979" s="89">
        <v>1</v>
      </c>
      <c r="KP979" s="89"/>
      <c r="KQ979" s="89"/>
      <c r="KR979" s="89"/>
      <c r="KS979" s="89"/>
      <c r="KT979" s="89"/>
      <c r="KU979" s="89"/>
      <c r="KV979" s="89"/>
      <c r="KW979" s="89"/>
      <c r="KX979" s="89"/>
      <c r="KY979" s="89"/>
      <c r="KZ979" s="89"/>
      <c r="LA979" s="89"/>
      <c r="LB979" s="89"/>
      <c r="LC979" s="89"/>
      <c r="LD979" s="89"/>
      <c r="LE979" s="89"/>
      <c r="LF979" s="89"/>
      <c r="LG979" s="89"/>
      <c r="LH979" s="89"/>
      <c r="LI979" s="89"/>
      <c r="LJ979" s="89"/>
      <c r="LK979" s="89"/>
      <c r="LL979" s="89"/>
      <c r="LM979" s="89"/>
      <c r="LN979" s="89"/>
      <c r="LO979" s="89"/>
      <c r="LP979" s="89"/>
      <c r="LQ979" s="89"/>
      <c r="LR979" s="89"/>
      <c r="LS979" s="89"/>
      <c r="LT979" s="89"/>
      <c r="LU979" s="89"/>
      <c r="LV979" s="89"/>
      <c r="LW979" s="89"/>
      <c r="LX979" s="89"/>
      <c r="LY979" s="89"/>
      <c r="LZ979" s="89"/>
      <c r="MA979" s="89"/>
      <c r="MB979" s="89"/>
      <c r="MC979" s="89"/>
      <c r="MD979" s="89"/>
      <c r="ME979" s="89"/>
      <c r="MF979" s="89"/>
      <c r="MG979" s="89"/>
      <c r="MH979" s="89"/>
      <c r="MI979" s="89"/>
      <c r="MJ979" s="89"/>
      <c r="MK979" s="89"/>
      <c r="ML979" s="89"/>
      <c r="MM979" s="89"/>
      <c r="MN979" s="89"/>
      <c r="MO979" s="89"/>
      <c r="MP979" s="89"/>
      <c r="MQ979" s="89"/>
      <c r="MR979" s="89"/>
      <c r="MS979" s="89"/>
      <c r="MT979" s="89"/>
      <c r="MU979" s="89"/>
      <c r="MV979" s="89"/>
      <c r="MW979" s="89"/>
      <c r="MX979" s="89"/>
      <c r="MY979" s="89"/>
      <c r="MZ979" s="89"/>
      <c r="NA979" s="89"/>
      <c r="NB979" s="89"/>
      <c r="NC979" s="89"/>
      <c r="ND979" s="89"/>
      <c r="NE979" s="89"/>
      <c r="NF979" s="89"/>
      <c r="NG979" s="89"/>
      <c r="NH979" s="89"/>
      <c r="NI979" s="89"/>
      <c r="NJ979" s="89"/>
      <c r="NK979" s="89"/>
      <c r="NL979" s="89"/>
      <c r="NM979" s="89"/>
      <c r="NN979" s="89"/>
      <c r="NO979" s="89"/>
      <c r="NP979" s="89"/>
      <c r="NQ979" s="89"/>
      <c r="NR979" s="89"/>
      <c r="NS979" s="89"/>
      <c r="NT979" s="89"/>
      <c r="NU979" s="89"/>
      <c r="NV979" s="89"/>
      <c r="NW979" s="89"/>
      <c r="NX979" s="89"/>
      <c r="NY979" s="89"/>
      <c r="NZ979" s="89"/>
      <c r="OA979" s="89"/>
      <c r="OB979" s="89"/>
      <c r="OC979" s="89"/>
      <c r="OD979" s="89"/>
      <c r="OE979" s="89"/>
      <c r="OF979" s="89"/>
      <c r="OG979" s="89"/>
      <c r="OH979" s="89"/>
      <c r="OI979" s="89"/>
      <c r="OJ979" s="89"/>
      <c r="OK979" s="89"/>
      <c r="OL979" s="89"/>
      <c r="OM979" s="89"/>
      <c r="ON979" s="89"/>
      <c r="OO979" s="89"/>
      <c r="OP979" s="89"/>
      <c r="OQ979" s="89"/>
      <c r="OR979" s="89"/>
      <c r="OS979" s="89"/>
      <c r="OT979" s="89"/>
      <c r="OU979" s="89"/>
      <c r="OV979" s="89"/>
      <c r="OW979" s="89"/>
      <c r="OX979" s="89"/>
      <c r="OY979" s="89"/>
      <c r="OZ979" s="89"/>
      <c r="PA979" s="89"/>
      <c r="PB979" s="89"/>
      <c r="PC979" s="89"/>
      <c r="PD979" s="89"/>
      <c r="PE979" s="89"/>
      <c r="PF979" s="89"/>
      <c r="PG979" s="89"/>
      <c r="PH979" s="89"/>
      <c r="PI979" s="89"/>
      <c r="PJ979" s="89"/>
      <c r="PK979" s="89"/>
      <c r="PL979" s="89"/>
      <c r="PM979" s="89"/>
      <c r="PN979" s="89"/>
      <c r="PO979" s="89"/>
      <c r="PP979" s="89"/>
      <c r="PQ979" s="89"/>
      <c r="PR979" s="89"/>
      <c r="PS979" s="89"/>
      <c r="PT979" s="89"/>
      <c r="PU979" s="89"/>
      <c r="PV979" s="89"/>
      <c r="PW979" s="89"/>
      <c r="PX979" s="89"/>
      <c r="PY979" s="89"/>
      <c r="PZ979" s="89"/>
      <c r="QA979" s="89"/>
      <c r="QB979" s="89"/>
      <c r="QC979" s="89"/>
      <c r="QD979" s="89"/>
    </row>
    <row r="980" spans="1:446" x14ac:dyDescent="0.2">
      <c r="A980" s="19" t="s">
        <v>368</v>
      </c>
      <c r="B980" s="89">
        <v>1</v>
      </c>
      <c r="C980" s="89">
        <v>1</v>
      </c>
      <c r="D980" s="89">
        <v>1</v>
      </c>
      <c r="E980" s="89">
        <v>1</v>
      </c>
      <c r="F980" s="89">
        <v>1</v>
      </c>
      <c r="G980" s="89">
        <v>1</v>
      </c>
      <c r="H980" s="89">
        <v>1</v>
      </c>
      <c r="I980" s="89">
        <v>1</v>
      </c>
      <c r="J980" s="89">
        <v>1</v>
      </c>
      <c r="K980" s="89"/>
      <c r="L980" s="89"/>
      <c r="M980" s="89"/>
      <c r="N980" s="89"/>
      <c r="O980" s="89"/>
      <c r="P980" s="89">
        <v>1</v>
      </c>
      <c r="Q980" s="89">
        <v>1</v>
      </c>
      <c r="R980" s="89">
        <v>1</v>
      </c>
      <c r="S980" s="89">
        <v>1</v>
      </c>
      <c r="T980" s="89">
        <v>1</v>
      </c>
      <c r="U980" s="89">
        <v>1</v>
      </c>
      <c r="V980" s="89">
        <v>1</v>
      </c>
      <c r="W980" s="89">
        <v>1</v>
      </c>
      <c r="X980" s="89">
        <v>1</v>
      </c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89"/>
      <c r="BM980" s="89"/>
      <c r="BN980" s="89"/>
      <c r="BO980" s="89"/>
      <c r="BP980" s="89"/>
      <c r="BQ980" s="89"/>
      <c r="BR980" s="89"/>
      <c r="BS980" s="89"/>
      <c r="BT980" s="89"/>
      <c r="BU980" s="89"/>
      <c r="BV980" s="89"/>
      <c r="BW980" s="89"/>
      <c r="BX980" s="89"/>
      <c r="BY980" s="89"/>
      <c r="BZ980" s="89"/>
      <c r="CA980" s="89"/>
      <c r="CB980" s="89"/>
      <c r="CC980" s="89"/>
      <c r="CD980" s="89"/>
      <c r="CE980" s="89"/>
      <c r="CF980" s="89"/>
      <c r="CG980" s="89"/>
      <c r="CH980" s="89"/>
      <c r="CI980" s="89"/>
      <c r="CJ980" s="89"/>
      <c r="CK980" s="89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89"/>
      <c r="CW980" s="89"/>
      <c r="CX980" s="89"/>
      <c r="CY980" s="89"/>
      <c r="CZ980" s="89"/>
      <c r="DA980" s="89"/>
      <c r="DB980" s="89"/>
      <c r="DC980" s="89"/>
      <c r="DD980" s="89"/>
      <c r="DE980" s="89"/>
      <c r="DF980" s="89"/>
      <c r="DG980" s="89"/>
      <c r="DH980" s="89"/>
      <c r="DI980" s="89"/>
      <c r="DJ980" s="89"/>
      <c r="DK980" s="89"/>
      <c r="DL980" s="89"/>
      <c r="DM980" s="89"/>
      <c r="DN980" s="89"/>
      <c r="DO980" s="89"/>
      <c r="DP980" s="89"/>
      <c r="DQ980" s="89"/>
      <c r="DR980" s="89"/>
      <c r="DS980" s="89"/>
      <c r="DT980" s="89"/>
      <c r="DU980" s="89"/>
      <c r="DV980" s="89"/>
      <c r="DW980" s="89"/>
      <c r="DX980" s="89"/>
      <c r="DY980" s="89"/>
      <c r="DZ980" s="89"/>
      <c r="EA980" s="89"/>
      <c r="EB980" s="89"/>
      <c r="EC980" s="89"/>
      <c r="ED980" s="89"/>
      <c r="EE980" s="89">
        <v>1</v>
      </c>
      <c r="EF980" s="89"/>
      <c r="EG980" s="89">
        <v>1</v>
      </c>
      <c r="EH980" s="89"/>
      <c r="EI980" s="89"/>
      <c r="EJ980" s="89">
        <v>1</v>
      </c>
      <c r="EK980" s="89"/>
      <c r="EL980" s="89">
        <v>1</v>
      </c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>
        <v>1</v>
      </c>
      <c r="GH980" s="89"/>
      <c r="GI980" s="89"/>
      <c r="GJ980" s="89"/>
      <c r="GK980" s="89">
        <v>1</v>
      </c>
      <c r="GL980" s="89"/>
      <c r="GM980" s="89"/>
      <c r="GN980" s="89"/>
      <c r="GO980" s="89"/>
      <c r="GP980" s="89"/>
      <c r="GQ980" s="89"/>
      <c r="GR980" s="89">
        <v>1</v>
      </c>
      <c r="GS980" s="89">
        <v>1</v>
      </c>
      <c r="GT980" s="89">
        <v>1</v>
      </c>
      <c r="GU980" s="89">
        <v>1</v>
      </c>
      <c r="GV980" s="89"/>
      <c r="GW980" s="89">
        <v>1</v>
      </c>
      <c r="GX980" s="89"/>
      <c r="GY980" s="89"/>
      <c r="GZ980" s="89">
        <v>1</v>
      </c>
      <c r="HA980" s="89">
        <v>1</v>
      </c>
      <c r="HB980" s="89"/>
      <c r="HC980" s="89">
        <v>1</v>
      </c>
      <c r="HD980" s="89"/>
      <c r="HE980" s="89">
        <v>1</v>
      </c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>
        <v>1</v>
      </c>
      <c r="IB980" s="89"/>
      <c r="IC980" s="89">
        <v>1</v>
      </c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  <c r="IS980" s="89"/>
      <c r="IT980" s="89"/>
      <c r="IU980" s="89"/>
      <c r="IV980" s="89"/>
      <c r="IW980" s="89"/>
      <c r="IX980" s="89"/>
      <c r="IY980" s="89">
        <v>1</v>
      </c>
      <c r="IZ980" s="89"/>
      <c r="JA980" s="89">
        <v>1</v>
      </c>
      <c r="JB980" s="89"/>
      <c r="JC980" s="89"/>
      <c r="JD980" s="89"/>
      <c r="JE980" s="89"/>
      <c r="JF980" s="89"/>
      <c r="JG980" s="89"/>
      <c r="JH980" s="89"/>
      <c r="JI980" s="89"/>
      <c r="JJ980" s="89"/>
      <c r="JK980" s="89"/>
      <c r="JL980" s="89"/>
      <c r="JM980" s="89"/>
      <c r="JN980" s="89"/>
      <c r="JO980" s="89"/>
      <c r="JP980" s="89"/>
      <c r="JQ980" s="89"/>
      <c r="JR980" s="89"/>
      <c r="JS980" s="89"/>
      <c r="JT980" s="89"/>
      <c r="JU980" s="89"/>
      <c r="JV980" s="89"/>
      <c r="JW980" s="89"/>
      <c r="JX980" s="89">
        <v>1</v>
      </c>
      <c r="JY980" s="89"/>
      <c r="JZ980" s="89">
        <v>1</v>
      </c>
      <c r="KA980" s="89"/>
      <c r="KB980" s="89"/>
      <c r="KC980" s="89"/>
      <c r="KD980" s="89"/>
      <c r="KE980" s="89"/>
      <c r="KF980" s="89"/>
      <c r="KG980" s="89"/>
      <c r="KH980" s="89"/>
      <c r="KI980" s="89"/>
      <c r="KJ980" s="89"/>
      <c r="KK980" s="89"/>
      <c r="KL980" s="89"/>
      <c r="KM980" s="89"/>
      <c r="KN980" s="89"/>
      <c r="KO980" s="89">
        <v>1</v>
      </c>
      <c r="KP980" s="89"/>
      <c r="KQ980" s="89">
        <v>1</v>
      </c>
      <c r="KR980" s="89"/>
      <c r="KS980" s="89"/>
      <c r="KT980" s="89"/>
      <c r="KU980" s="89"/>
      <c r="KV980" s="89"/>
      <c r="KW980" s="89"/>
      <c r="KX980" s="89"/>
      <c r="KY980" s="89"/>
      <c r="KZ980" s="89"/>
      <c r="LA980" s="89"/>
      <c r="LB980" s="89"/>
      <c r="LC980" s="89"/>
      <c r="LD980" s="89"/>
      <c r="LE980" s="89"/>
      <c r="LF980" s="89"/>
      <c r="LG980" s="89"/>
      <c r="LH980" s="89"/>
      <c r="LI980" s="89"/>
      <c r="LJ980" s="89"/>
      <c r="LK980" s="89"/>
      <c r="LL980" s="89"/>
      <c r="LM980" s="89"/>
      <c r="LN980" s="89"/>
      <c r="LO980" s="89"/>
      <c r="LP980" s="89"/>
      <c r="LQ980" s="89"/>
      <c r="LR980" s="89"/>
      <c r="LS980" s="89"/>
      <c r="LT980" s="89"/>
      <c r="LU980" s="89"/>
      <c r="LV980" s="89"/>
      <c r="LW980" s="89"/>
      <c r="LX980" s="89"/>
      <c r="LY980" s="89"/>
      <c r="LZ980" s="89"/>
      <c r="MA980" s="89"/>
      <c r="MB980" s="89"/>
      <c r="MC980" s="89"/>
      <c r="MD980" s="89"/>
      <c r="ME980" s="89"/>
      <c r="MF980" s="89"/>
      <c r="MG980" s="89"/>
      <c r="MH980" s="89"/>
      <c r="MI980" s="89"/>
      <c r="MJ980" s="89"/>
      <c r="MK980" s="89"/>
      <c r="ML980" s="89"/>
      <c r="MM980" s="89"/>
      <c r="MN980" s="89"/>
      <c r="MO980" s="89"/>
      <c r="MP980" s="89"/>
      <c r="MQ980" s="89"/>
      <c r="MR980" s="89"/>
      <c r="MS980" s="89"/>
      <c r="MT980" s="89"/>
      <c r="MU980" s="89"/>
      <c r="MV980" s="89"/>
      <c r="MW980" s="89"/>
      <c r="MX980" s="89"/>
      <c r="MY980" s="89"/>
      <c r="MZ980" s="89"/>
      <c r="NA980" s="89"/>
      <c r="NB980" s="89"/>
      <c r="NC980" s="89"/>
      <c r="ND980" s="89"/>
      <c r="NE980" s="89"/>
      <c r="NF980" s="89"/>
      <c r="NG980" s="89"/>
      <c r="NH980" s="89"/>
      <c r="NI980" s="89"/>
      <c r="NJ980" s="89"/>
      <c r="NK980" s="89"/>
      <c r="NL980" s="89"/>
      <c r="NM980" s="89"/>
      <c r="NN980" s="89"/>
      <c r="NO980" s="89"/>
      <c r="NP980" s="89"/>
      <c r="NQ980" s="89"/>
      <c r="NR980" s="89"/>
      <c r="NS980" s="89"/>
      <c r="NT980" s="89"/>
      <c r="NU980" s="89"/>
      <c r="NV980" s="89"/>
      <c r="NW980" s="89"/>
      <c r="NX980" s="89"/>
      <c r="NY980" s="89"/>
      <c r="NZ980" s="89"/>
      <c r="OA980" s="89"/>
      <c r="OB980" s="89"/>
      <c r="OC980" s="89"/>
      <c r="OD980" s="89"/>
      <c r="OE980" s="89"/>
      <c r="OF980" s="89"/>
      <c r="OG980" s="89"/>
      <c r="OH980" s="89"/>
      <c r="OI980" s="89"/>
      <c r="OJ980" s="89"/>
      <c r="OK980" s="89"/>
      <c r="OL980" s="89"/>
      <c r="OM980" s="89"/>
      <c r="ON980" s="89"/>
      <c r="OO980" s="89"/>
      <c r="OP980" s="89"/>
      <c r="OQ980" s="89"/>
      <c r="OR980" s="89"/>
      <c r="OS980" s="89"/>
      <c r="OT980" s="89"/>
      <c r="OU980" s="89"/>
      <c r="OV980" s="89"/>
      <c r="OW980" s="89"/>
      <c r="OX980" s="89"/>
      <c r="OY980" s="89"/>
      <c r="OZ980" s="89"/>
      <c r="PA980" s="89"/>
      <c r="PB980" s="89"/>
      <c r="PC980" s="89"/>
      <c r="PD980" s="89"/>
      <c r="PE980" s="89"/>
      <c r="PF980" s="89"/>
      <c r="PG980" s="89"/>
      <c r="PH980" s="89"/>
      <c r="PI980" s="89"/>
      <c r="PJ980" s="89"/>
      <c r="PK980" s="89"/>
      <c r="PL980" s="89"/>
      <c r="PM980" s="89"/>
      <c r="PN980" s="89"/>
      <c r="PO980" s="89"/>
      <c r="PP980" s="89"/>
      <c r="PQ980" s="89"/>
      <c r="PR980" s="89"/>
      <c r="PS980" s="89"/>
      <c r="PT980" s="89"/>
      <c r="PU980" s="89"/>
      <c r="PV980" s="89"/>
      <c r="PW980" s="89"/>
      <c r="PX980" s="89"/>
      <c r="PY980" s="89"/>
      <c r="PZ980" s="89"/>
      <c r="QA980" s="89"/>
      <c r="QB980" s="89"/>
      <c r="QC980" s="89"/>
      <c r="QD980" s="89"/>
    </row>
    <row r="981" spans="1:446" x14ac:dyDescent="0.2">
      <c r="A981" s="19" t="s">
        <v>369</v>
      </c>
      <c r="B981" s="89">
        <v>1</v>
      </c>
      <c r="C981" s="89">
        <v>1</v>
      </c>
      <c r="D981" s="89">
        <v>1</v>
      </c>
      <c r="E981" s="89">
        <v>1</v>
      </c>
      <c r="F981" s="89">
        <v>1</v>
      </c>
      <c r="G981" s="89">
        <v>1</v>
      </c>
      <c r="H981" s="89">
        <v>1</v>
      </c>
      <c r="I981" s="89">
        <v>1</v>
      </c>
      <c r="J981" s="89">
        <v>1</v>
      </c>
      <c r="K981" s="89"/>
      <c r="L981" s="89"/>
      <c r="M981" s="89"/>
      <c r="N981" s="89"/>
      <c r="O981" s="89"/>
      <c r="P981" s="89">
        <v>1</v>
      </c>
      <c r="Q981" s="89">
        <v>1</v>
      </c>
      <c r="R981" s="89">
        <v>1</v>
      </c>
      <c r="S981" s="89">
        <v>1</v>
      </c>
      <c r="T981" s="89">
        <v>1</v>
      </c>
      <c r="U981" s="89">
        <v>1</v>
      </c>
      <c r="V981" s="89">
        <v>1</v>
      </c>
      <c r="W981" s="89">
        <v>1</v>
      </c>
      <c r="X981" s="89">
        <v>1</v>
      </c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89"/>
      <c r="BM981" s="89"/>
      <c r="BN981" s="89"/>
      <c r="BO981" s="89"/>
      <c r="BP981" s="89"/>
      <c r="BQ981" s="89"/>
      <c r="BR981" s="89"/>
      <c r="BS981" s="89"/>
      <c r="BT981" s="89"/>
      <c r="BU981" s="89"/>
      <c r="BV981" s="89"/>
      <c r="BW981" s="89"/>
      <c r="BX981" s="89"/>
      <c r="BY981" s="89"/>
      <c r="BZ981" s="89"/>
      <c r="CA981" s="89"/>
      <c r="CB981" s="89"/>
      <c r="CC981" s="89"/>
      <c r="CD981" s="89"/>
      <c r="CE981" s="89"/>
      <c r="CF981" s="89"/>
      <c r="CG981" s="89"/>
      <c r="CH981" s="89"/>
      <c r="CI981" s="89"/>
      <c r="CJ981" s="89"/>
      <c r="CK981" s="89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89"/>
      <c r="CW981" s="89"/>
      <c r="CX981" s="89"/>
      <c r="CY981" s="89"/>
      <c r="CZ981" s="89"/>
      <c r="DA981" s="89"/>
      <c r="DB981" s="89"/>
      <c r="DC981" s="89"/>
      <c r="DD981" s="89"/>
      <c r="DE981" s="89"/>
      <c r="DF981" s="89"/>
      <c r="DG981" s="89"/>
      <c r="DH981" s="89"/>
      <c r="DI981" s="89"/>
      <c r="DJ981" s="89"/>
      <c r="DK981" s="89"/>
      <c r="DL981" s="89"/>
      <c r="DM981" s="89"/>
      <c r="DN981" s="89"/>
      <c r="DO981" s="89"/>
      <c r="DP981" s="89"/>
      <c r="DQ981" s="89"/>
      <c r="DR981" s="89"/>
      <c r="DS981" s="89"/>
      <c r="DT981" s="89"/>
      <c r="DU981" s="89"/>
      <c r="DV981" s="89"/>
      <c r="DW981" s="89"/>
      <c r="DX981" s="89"/>
      <c r="DY981" s="89"/>
      <c r="DZ981" s="89"/>
      <c r="EA981" s="89"/>
      <c r="EB981" s="89"/>
      <c r="EC981" s="89"/>
      <c r="ED981" s="89"/>
      <c r="EE981" s="89">
        <v>1</v>
      </c>
      <c r="EF981" s="89"/>
      <c r="EG981" s="89">
        <v>1</v>
      </c>
      <c r="EH981" s="89"/>
      <c r="EI981" s="89"/>
      <c r="EJ981" s="89">
        <v>1</v>
      </c>
      <c r="EK981" s="89"/>
      <c r="EL981" s="89"/>
      <c r="EM981" s="89">
        <v>1</v>
      </c>
      <c r="EN981" s="89"/>
      <c r="EO981" s="89">
        <v>1</v>
      </c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>
        <v>1</v>
      </c>
      <c r="GL981" s="89"/>
      <c r="GM981" s="89"/>
      <c r="GN981" s="89"/>
      <c r="GO981" s="89"/>
      <c r="GP981" s="89"/>
      <c r="GQ981" s="89"/>
      <c r="GR981" s="89">
        <v>1</v>
      </c>
      <c r="GS981" s="89">
        <v>1</v>
      </c>
      <c r="GT981" s="89">
        <v>1</v>
      </c>
      <c r="GU981" s="89">
        <v>1</v>
      </c>
      <c r="GV981" s="89"/>
      <c r="GW981" s="89">
        <v>1</v>
      </c>
      <c r="GX981" s="89"/>
      <c r="GY981" s="89"/>
      <c r="GZ981" s="89">
        <v>1</v>
      </c>
      <c r="HA981" s="89">
        <v>1</v>
      </c>
      <c r="HB981" s="89"/>
      <c r="HC981" s="89">
        <v>1</v>
      </c>
      <c r="HD981" s="89"/>
      <c r="HE981" s="89"/>
      <c r="HF981" s="89">
        <v>1</v>
      </c>
      <c r="HG981" s="89"/>
      <c r="HH981" s="89">
        <v>1</v>
      </c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>
        <v>1</v>
      </c>
      <c r="IB981" s="89"/>
      <c r="IC981" s="89"/>
      <c r="ID981" s="89">
        <v>1</v>
      </c>
      <c r="IE981" s="89"/>
      <c r="IF981" s="89">
        <v>1</v>
      </c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  <c r="IS981" s="89"/>
      <c r="IT981" s="89"/>
      <c r="IU981" s="89"/>
      <c r="IV981" s="89"/>
      <c r="IW981" s="89"/>
      <c r="IX981" s="89"/>
      <c r="IY981" s="89">
        <v>1</v>
      </c>
      <c r="IZ981" s="89"/>
      <c r="JA981" s="89"/>
      <c r="JB981" s="89">
        <v>1</v>
      </c>
      <c r="JC981" s="89"/>
      <c r="JD981" s="89">
        <v>1</v>
      </c>
      <c r="JE981" s="89"/>
      <c r="JF981" s="89"/>
      <c r="JG981" s="89"/>
      <c r="JH981" s="89"/>
      <c r="JI981" s="89"/>
      <c r="JJ981" s="89"/>
      <c r="JK981" s="89"/>
      <c r="JL981" s="89"/>
      <c r="JM981" s="89"/>
      <c r="JN981" s="89"/>
      <c r="JO981" s="89"/>
      <c r="JP981" s="89"/>
      <c r="JQ981" s="89"/>
      <c r="JR981" s="89"/>
      <c r="JS981" s="89"/>
      <c r="JT981" s="89"/>
      <c r="JU981" s="89"/>
      <c r="JV981" s="89"/>
      <c r="JW981" s="89"/>
      <c r="JX981" s="89">
        <v>1</v>
      </c>
      <c r="JY981" s="89"/>
      <c r="JZ981" s="89"/>
      <c r="KA981" s="89">
        <v>1</v>
      </c>
      <c r="KB981" s="89"/>
      <c r="KC981" s="89">
        <v>1</v>
      </c>
      <c r="KD981" s="89"/>
      <c r="KE981" s="89"/>
      <c r="KF981" s="89"/>
      <c r="KG981" s="89"/>
      <c r="KH981" s="89"/>
      <c r="KI981" s="89"/>
      <c r="KJ981" s="89"/>
      <c r="KK981" s="89"/>
      <c r="KL981" s="89"/>
      <c r="KM981" s="89"/>
      <c r="KN981" s="89"/>
      <c r="KO981" s="89">
        <v>1</v>
      </c>
      <c r="KP981" s="89"/>
      <c r="KQ981" s="89"/>
      <c r="KR981" s="89">
        <v>1</v>
      </c>
      <c r="KS981" s="89"/>
      <c r="KT981" s="89">
        <v>1</v>
      </c>
      <c r="KU981" s="89"/>
      <c r="KV981" s="89"/>
      <c r="KW981" s="89"/>
      <c r="KX981" s="89"/>
      <c r="KY981" s="89"/>
      <c r="KZ981" s="89"/>
      <c r="LA981" s="89"/>
      <c r="LB981" s="89"/>
      <c r="LC981" s="89"/>
      <c r="LD981" s="89"/>
      <c r="LE981" s="89"/>
      <c r="LF981" s="89"/>
      <c r="LG981" s="89"/>
      <c r="LH981" s="89"/>
      <c r="LI981" s="89"/>
      <c r="LJ981" s="89"/>
      <c r="LK981" s="89"/>
      <c r="LL981" s="89"/>
      <c r="LM981" s="89"/>
      <c r="LN981" s="89"/>
      <c r="LO981" s="89"/>
      <c r="LP981" s="89"/>
      <c r="LQ981" s="89"/>
      <c r="LR981" s="89"/>
      <c r="LS981" s="89"/>
      <c r="LT981" s="89"/>
      <c r="LU981" s="89"/>
      <c r="LV981" s="89"/>
      <c r="LW981" s="89"/>
      <c r="LX981" s="89"/>
      <c r="LY981" s="89"/>
      <c r="LZ981" s="89"/>
      <c r="MA981" s="89"/>
      <c r="MB981" s="89"/>
      <c r="MC981" s="89"/>
      <c r="MD981" s="89"/>
      <c r="ME981" s="89"/>
      <c r="MF981" s="89"/>
      <c r="MG981" s="89"/>
      <c r="MH981" s="89"/>
      <c r="MI981" s="89"/>
      <c r="MJ981" s="89"/>
      <c r="MK981" s="89"/>
      <c r="ML981" s="89"/>
      <c r="MM981" s="89"/>
      <c r="MN981" s="89"/>
      <c r="MO981" s="89"/>
      <c r="MP981" s="89"/>
      <c r="MQ981" s="89"/>
      <c r="MR981" s="89"/>
      <c r="MS981" s="89"/>
      <c r="MT981" s="89"/>
      <c r="MU981" s="89"/>
      <c r="MV981" s="89"/>
      <c r="MW981" s="89"/>
      <c r="MX981" s="89"/>
      <c r="MY981" s="89"/>
      <c r="MZ981" s="89"/>
      <c r="NA981" s="89"/>
      <c r="NB981" s="89"/>
      <c r="NC981" s="89"/>
      <c r="ND981" s="89"/>
      <c r="NE981" s="89"/>
      <c r="NF981" s="89"/>
      <c r="NG981" s="89"/>
      <c r="NH981" s="89"/>
      <c r="NI981" s="89"/>
      <c r="NJ981" s="89"/>
      <c r="NK981" s="89"/>
      <c r="NL981" s="89"/>
      <c r="NM981" s="89"/>
      <c r="NN981" s="89"/>
      <c r="NO981" s="89"/>
      <c r="NP981" s="89"/>
      <c r="NQ981" s="89"/>
      <c r="NR981" s="89"/>
      <c r="NS981" s="89"/>
      <c r="NT981" s="89"/>
      <c r="NU981" s="89"/>
      <c r="NV981" s="89"/>
      <c r="NW981" s="89"/>
      <c r="NX981" s="89"/>
      <c r="NY981" s="89"/>
      <c r="NZ981" s="89"/>
      <c r="OA981" s="89"/>
      <c r="OB981" s="89"/>
      <c r="OC981" s="89"/>
      <c r="OD981" s="89"/>
      <c r="OE981" s="89"/>
      <c r="OF981" s="89"/>
      <c r="OG981" s="89"/>
      <c r="OH981" s="89"/>
      <c r="OI981" s="89"/>
      <c r="OJ981" s="89"/>
      <c r="OK981" s="89"/>
      <c r="OL981" s="89"/>
      <c r="OM981" s="89"/>
      <c r="ON981" s="89"/>
      <c r="OO981" s="89"/>
      <c r="OP981" s="89"/>
      <c r="OQ981" s="89"/>
      <c r="OR981" s="89"/>
      <c r="OS981" s="89"/>
      <c r="OT981" s="89"/>
      <c r="OU981" s="89"/>
      <c r="OV981" s="89"/>
      <c r="OW981" s="89"/>
      <c r="OX981" s="89"/>
      <c r="OY981" s="89"/>
      <c r="OZ981" s="89"/>
      <c r="PA981" s="89"/>
      <c r="PB981" s="89"/>
      <c r="PC981" s="89"/>
      <c r="PD981" s="89"/>
      <c r="PE981" s="89"/>
      <c r="PF981" s="89"/>
      <c r="PG981" s="89"/>
      <c r="PH981" s="89"/>
      <c r="PI981" s="89"/>
      <c r="PJ981" s="89"/>
      <c r="PK981" s="89"/>
      <c r="PL981" s="89"/>
      <c r="PM981" s="89"/>
      <c r="PN981" s="89"/>
      <c r="PO981" s="89"/>
      <c r="PP981" s="89"/>
      <c r="PQ981" s="89"/>
      <c r="PR981" s="89"/>
      <c r="PS981" s="89"/>
      <c r="PT981" s="89"/>
      <c r="PU981" s="89"/>
      <c r="PV981" s="89"/>
      <c r="PW981" s="89"/>
      <c r="PX981" s="89"/>
      <c r="PY981" s="89"/>
      <c r="PZ981" s="89"/>
      <c r="QA981" s="89"/>
      <c r="QB981" s="89"/>
      <c r="QC981" s="89"/>
      <c r="QD981" s="89"/>
    </row>
    <row r="982" spans="1:446" x14ac:dyDescent="0.2">
      <c r="A982" s="19" t="s">
        <v>331</v>
      </c>
      <c r="B982" s="89">
        <v>1</v>
      </c>
      <c r="C982" s="89">
        <v>1</v>
      </c>
      <c r="D982" s="89">
        <v>1</v>
      </c>
      <c r="E982" s="89">
        <v>1</v>
      </c>
      <c r="F982" s="89">
        <v>1</v>
      </c>
      <c r="G982" s="89">
        <v>1</v>
      </c>
      <c r="H982" s="89">
        <v>1</v>
      </c>
      <c r="I982" s="89">
        <v>1</v>
      </c>
      <c r="J982" s="89">
        <v>1</v>
      </c>
      <c r="K982" s="89">
        <v>1</v>
      </c>
      <c r="L982" s="89">
        <v>1</v>
      </c>
      <c r="M982" s="89"/>
      <c r="N982" s="89">
        <v>1</v>
      </c>
      <c r="O982" s="89">
        <v>1</v>
      </c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>
        <v>1</v>
      </c>
      <c r="AB982" s="89">
        <v>1</v>
      </c>
      <c r="AC982" s="89">
        <v>1</v>
      </c>
      <c r="AD982" s="89">
        <v>1</v>
      </c>
      <c r="AE982" s="89">
        <v>1</v>
      </c>
      <c r="AF982" s="89">
        <v>1</v>
      </c>
      <c r="AG982" s="89">
        <v>1</v>
      </c>
      <c r="AH982" s="89">
        <v>1</v>
      </c>
      <c r="AI982" s="89">
        <v>1</v>
      </c>
      <c r="AJ982" s="89">
        <v>1</v>
      </c>
      <c r="AK982" s="89">
        <v>1</v>
      </c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>
        <v>1</v>
      </c>
      <c r="BI982" s="89">
        <v>1</v>
      </c>
      <c r="BJ982" s="89">
        <v>1</v>
      </c>
      <c r="BK982" s="89">
        <v>1</v>
      </c>
      <c r="BL982" s="89">
        <v>1</v>
      </c>
      <c r="BM982" s="89">
        <v>1</v>
      </c>
      <c r="BN982" s="89">
        <v>1</v>
      </c>
      <c r="BO982" s="89">
        <v>1</v>
      </c>
      <c r="BP982" s="89">
        <v>1</v>
      </c>
      <c r="BQ982" s="89"/>
      <c r="BR982" s="89"/>
      <c r="BS982" s="89"/>
      <c r="BT982" s="89"/>
      <c r="BU982" s="89"/>
      <c r="BV982" s="89"/>
      <c r="BW982" s="89"/>
      <c r="BX982" s="89"/>
      <c r="BY982" s="89"/>
      <c r="BZ982" s="89"/>
      <c r="CA982" s="89">
        <v>1</v>
      </c>
      <c r="CB982" s="89"/>
      <c r="CC982" s="89"/>
      <c r="CD982" s="89"/>
      <c r="CE982" s="89"/>
      <c r="CF982" s="89"/>
      <c r="CG982" s="89"/>
      <c r="CH982" s="89"/>
      <c r="CI982" s="89"/>
      <c r="CJ982" s="89"/>
      <c r="CK982" s="89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89"/>
      <c r="CW982" s="89"/>
      <c r="CX982" s="89">
        <v>1</v>
      </c>
      <c r="CY982" s="89">
        <v>1</v>
      </c>
      <c r="CZ982" s="89">
        <v>1</v>
      </c>
      <c r="DA982" s="89">
        <v>1</v>
      </c>
      <c r="DB982" s="89">
        <v>1</v>
      </c>
      <c r="DC982" s="89">
        <v>1</v>
      </c>
      <c r="DD982" s="89">
        <v>1</v>
      </c>
      <c r="DE982" s="89">
        <v>1</v>
      </c>
      <c r="DF982" s="89">
        <v>1</v>
      </c>
      <c r="DG982" s="89"/>
      <c r="DH982" s="89"/>
      <c r="DI982" s="89"/>
      <c r="DJ982" s="89"/>
      <c r="DK982" s="89"/>
      <c r="DL982" s="89"/>
      <c r="DM982" s="89"/>
      <c r="DN982" s="89"/>
      <c r="DO982" s="89"/>
      <c r="DP982" s="89"/>
      <c r="DQ982" s="89">
        <v>1</v>
      </c>
      <c r="DR982" s="89"/>
      <c r="DS982" s="89"/>
      <c r="DT982" s="89"/>
      <c r="DU982" s="89"/>
      <c r="DV982" s="89"/>
      <c r="DW982" s="89"/>
      <c r="DX982" s="89"/>
      <c r="DY982" s="89"/>
      <c r="DZ982" s="89"/>
      <c r="EA982" s="89"/>
      <c r="EB982" s="89"/>
      <c r="EC982" s="89"/>
      <c r="ED982" s="89"/>
      <c r="EE982" s="89">
        <v>1</v>
      </c>
      <c r="EF982" s="89">
        <v>1</v>
      </c>
      <c r="EG982" s="89"/>
      <c r="EH982" s="89"/>
      <c r="EI982" s="89"/>
      <c r="EJ982" s="89"/>
      <c r="EK982" s="89"/>
      <c r="EL982" s="89"/>
      <c r="EM982" s="89"/>
      <c r="EN982" s="89"/>
      <c r="EO982" s="89"/>
      <c r="EP982" s="89"/>
      <c r="EQ982" s="89"/>
      <c r="ER982" s="89">
        <v>1</v>
      </c>
      <c r="ES982" s="89"/>
      <c r="ET982" s="89"/>
      <c r="EU982" s="89">
        <v>1</v>
      </c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>
        <v>1</v>
      </c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>
        <v>1</v>
      </c>
      <c r="GL982" s="89"/>
      <c r="GM982" s="89">
        <v>1</v>
      </c>
      <c r="GN982" s="89">
        <v>1</v>
      </c>
      <c r="GO982" s="89"/>
      <c r="GP982" s="89"/>
      <c r="GQ982" s="89"/>
      <c r="GR982" s="89">
        <v>1</v>
      </c>
      <c r="GS982" s="89">
        <v>1</v>
      </c>
      <c r="GT982" s="89">
        <v>1</v>
      </c>
      <c r="GU982" s="89">
        <v>1</v>
      </c>
      <c r="GV982" s="89"/>
      <c r="GW982" s="89">
        <v>1</v>
      </c>
      <c r="GX982" s="89"/>
      <c r="GY982" s="89"/>
      <c r="GZ982" s="89"/>
      <c r="HA982" s="89">
        <v>1</v>
      </c>
      <c r="HB982" s="89">
        <v>1</v>
      </c>
      <c r="HC982" s="89"/>
      <c r="HD982" s="89"/>
      <c r="HE982" s="89"/>
      <c r="HF982" s="89"/>
      <c r="HG982" s="89"/>
      <c r="HH982" s="89"/>
      <c r="HI982" s="89"/>
      <c r="HJ982" s="89"/>
      <c r="HK982" s="89">
        <v>1</v>
      </c>
      <c r="HL982" s="89"/>
      <c r="HM982" s="89"/>
      <c r="HN982" s="89">
        <v>1</v>
      </c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>
        <v>1</v>
      </c>
      <c r="IJ982" s="89"/>
      <c r="IK982" s="89"/>
      <c r="IL982" s="89">
        <v>1</v>
      </c>
      <c r="IM982" s="89"/>
      <c r="IN982" s="89"/>
      <c r="IO982" s="89"/>
      <c r="IP982" s="89"/>
      <c r="IQ982" s="89"/>
      <c r="IR982" s="89"/>
      <c r="IS982" s="89"/>
      <c r="IT982" s="89"/>
      <c r="IU982" s="89"/>
      <c r="IV982" s="89"/>
      <c r="IW982" s="89"/>
      <c r="IX982" s="89"/>
      <c r="IY982" s="89"/>
      <c r="IZ982" s="89"/>
      <c r="JA982" s="89"/>
      <c r="JB982" s="89"/>
      <c r="JC982" s="89"/>
      <c r="JD982" s="89"/>
      <c r="JE982" s="89"/>
      <c r="JF982" s="89"/>
      <c r="JG982" s="89">
        <v>1</v>
      </c>
      <c r="JH982" s="89"/>
      <c r="JI982" s="89"/>
      <c r="JJ982" s="89">
        <v>1</v>
      </c>
      <c r="JK982" s="89"/>
      <c r="JL982" s="89"/>
      <c r="JM982" s="89"/>
      <c r="JN982" s="89"/>
      <c r="JO982" s="89"/>
      <c r="JP982" s="89"/>
      <c r="JQ982" s="89"/>
      <c r="JR982" s="89"/>
      <c r="JS982" s="89"/>
      <c r="JT982" s="89"/>
      <c r="JU982" s="89"/>
      <c r="JV982" s="89"/>
      <c r="JW982" s="89"/>
      <c r="JX982" s="89"/>
      <c r="JY982" s="89"/>
      <c r="JZ982" s="89"/>
      <c r="KA982" s="89"/>
      <c r="KB982" s="89"/>
      <c r="KC982" s="89"/>
      <c r="KD982" s="89"/>
      <c r="KE982" s="89"/>
      <c r="KF982" s="89">
        <v>1</v>
      </c>
      <c r="KG982" s="89"/>
      <c r="KH982" s="89"/>
      <c r="KI982" s="89"/>
      <c r="KJ982" s="89"/>
      <c r="KK982" s="89"/>
      <c r="KL982" s="89"/>
      <c r="KM982" s="89"/>
      <c r="KN982" s="89"/>
      <c r="KO982" s="89"/>
      <c r="KP982" s="89"/>
      <c r="KQ982" s="89"/>
      <c r="KR982" s="89"/>
      <c r="KS982" s="89"/>
      <c r="KT982" s="89"/>
      <c r="KU982" s="89"/>
      <c r="KV982" s="89"/>
      <c r="KW982" s="89">
        <v>1</v>
      </c>
      <c r="KX982" s="89"/>
      <c r="KY982" s="89"/>
      <c r="KZ982" s="89">
        <v>1</v>
      </c>
      <c r="LA982" s="89"/>
      <c r="LB982" s="89"/>
      <c r="LC982" s="89"/>
      <c r="LD982" s="89"/>
      <c r="LE982" s="89"/>
      <c r="LF982" s="89"/>
      <c r="LG982" s="89"/>
      <c r="LH982" s="89"/>
      <c r="LI982" s="89"/>
      <c r="LJ982" s="89"/>
      <c r="LK982" s="89"/>
      <c r="LL982" s="89"/>
      <c r="LM982" s="89"/>
      <c r="LN982" s="89"/>
      <c r="LO982" s="89">
        <v>1</v>
      </c>
      <c r="LP982" s="89"/>
      <c r="LQ982" s="89"/>
      <c r="LR982" s="89"/>
      <c r="LS982" s="89"/>
      <c r="LT982" s="89"/>
      <c r="LU982" s="89"/>
      <c r="LV982" s="89"/>
      <c r="LW982" s="89"/>
      <c r="LX982" s="89"/>
      <c r="LY982" s="89"/>
      <c r="LZ982" s="89"/>
      <c r="MA982" s="89"/>
      <c r="MB982" s="89"/>
      <c r="MC982" s="89"/>
      <c r="MD982" s="89"/>
      <c r="ME982" s="89"/>
      <c r="MF982" s="89"/>
      <c r="MG982" s="89"/>
      <c r="MH982" s="89"/>
      <c r="MI982" s="89"/>
      <c r="MJ982" s="89"/>
      <c r="MK982" s="89"/>
      <c r="ML982" s="89">
        <v>1</v>
      </c>
      <c r="MM982" s="89"/>
      <c r="MN982" s="89"/>
      <c r="MO982" s="89"/>
      <c r="MP982" s="89"/>
      <c r="MQ982" s="89"/>
      <c r="MR982" s="89"/>
      <c r="MS982" s="89"/>
      <c r="MT982" s="89"/>
      <c r="MU982" s="89"/>
      <c r="MV982" s="89"/>
      <c r="MW982" s="89"/>
      <c r="MX982" s="89"/>
      <c r="MY982" s="89"/>
      <c r="MZ982" s="89"/>
      <c r="NA982" s="89"/>
      <c r="NB982" s="89"/>
      <c r="NC982" s="89"/>
      <c r="ND982" s="89"/>
      <c r="NE982" s="89"/>
      <c r="NF982" s="89"/>
      <c r="NG982" s="89"/>
      <c r="NH982" s="89"/>
      <c r="NI982" s="89">
        <v>1</v>
      </c>
      <c r="NJ982" s="89"/>
      <c r="NK982" s="89"/>
      <c r="NL982" s="89"/>
      <c r="NM982" s="89"/>
      <c r="NN982" s="89"/>
      <c r="NO982" s="89"/>
      <c r="NP982" s="89"/>
      <c r="NQ982" s="89"/>
      <c r="NR982" s="89"/>
      <c r="NS982" s="89"/>
      <c r="NT982" s="89"/>
      <c r="NU982" s="89"/>
      <c r="NV982" s="89"/>
      <c r="NW982" s="89"/>
      <c r="NX982" s="89"/>
      <c r="NY982" s="89"/>
      <c r="NZ982" s="89"/>
      <c r="OA982" s="89"/>
      <c r="OB982" s="89"/>
      <c r="OC982" s="89"/>
      <c r="OD982" s="89"/>
      <c r="OE982" s="89"/>
      <c r="OF982" s="89">
        <v>1</v>
      </c>
      <c r="OG982" s="89"/>
      <c r="OH982" s="89"/>
      <c r="OI982" s="89"/>
      <c r="OJ982" s="89"/>
      <c r="OK982" s="89"/>
      <c r="OL982" s="89"/>
      <c r="OM982" s="89"/>
      <c r="ON982" s="89"/>
      <c r="OO982" s="89"/>
      <c r="OP982" s="89"/>
      <c r="OQ982" s="89"/>
      <c r="OR982" s="89"/>
      <c r="OS982" s="89"/>
      <c r="OT982" s="89"/>
      <c r="OU982" s="89"/>
      <c r="OV982" s="89"/>
      <c r="OW982" s="89"/>
      <c r="OX982" s="89">
        <v>1</v>
      </c>
      <c r="OY982" s="89"/>
      <c r="OZ982" s="89"/>
      <c r="PA982" s="89"/>
      <c r="PB982" s="89"/>
      <c r="PC982" s="89"/>
      <c r="PD982" s="89"/>
      <c r="PE982" s="89"/>
      <c r="PF982" s="89"/>
      <c r="PG982" s="89"/>
      <c r="PH982" s="89"/>
      <c r="PI982" s="89"/>
      <c r="PJ982" s="89"/>
      <c r="PK982" s="89"/>
      <c r="PL982" s="89"/>
      <c r="PM982" s="89"/>
      <c r="PN982" s="89"/>
      <c r="PO982" s="89"/>
      <c r="PP982" s="89"/>
      <c r="PQ982" s="89"/>
      <c r="PR982" s="89"/>
      <c r="PS982" s="89"/>
      <c r="PT982" s="89"/>
      <c r="PU982" s="89"/>
      <c r="PV982" s="89"/>
      <c r="PW982" s="89"/>
      <c r="PX982" s="89"/>
      <c r="PY982" s="89"/>
      <c r="PZ982" s="89"/>
      <c r="QA982" s="89"/>
      <c r="QB982" s="89"/>
      <c r="QC982" s="89"/>
      <c r="QD982" s="89"/>
    </row>
    <row r="983" spans="1:446" x14ac:dyDescent="0.2">
      <c r="A983" s="19" t="s">
        <v>497</v>
      </c>
      <c r="B983" s="89">
        <v>1</v>
      </c>
      <c r="C983" s="89">
        <v>1</v>
      </c>
      <c r="D983" s="89">
        <v>1</v>
      </c>
      <c r="E983" s="89">
        <v>1</v>
      </c>
      <c r="F983" s="89">
        <v>1</v>
      </c>
      <c r="G983" s="89">
        <v>1</v>
      </c>
      <c r="H983" s="89">
        <v>1</v>
      </c>
      <c r="I983" s="89">
        <v>1</v>
      </c>
      <c r="J983" s="89">
        <v>1</v>
      </c>
      <c r="K983" s="89">
        <v>1</v>
      </c>
      <c r="L983" s="89">
        <v>1</v>
      </c>
      <c r="M983" s="89"/>
      <c r="N983" s="89">
        <v>1</v>
      </c>
      <c r="O983" s="89">
        <v>1</v>
      </c>
      <c r="P983" s="89">
        <v>1</v>
      </c>
      <c r="Q983" s="89">
        <v>1</v>
      </c>
      <c r="R983" s="89">
        <v>1</v>
      </c>
      <c r="S983" s="89">
        <v>1</v>
      </c>
      <c r="T983" s="89">
        <v>1</v>
      </c>
      <c r="U983" s="89">
        <v>1</v>
      </c>
      <c r="V983" s="89">
        <v>1</v>
      </c>
      <c r="W983" s="89">
        <v>1</v>
      </c>
      <c r="X983" s="89">
        <v>1</v>
      </c>
      <c r="Y983" s="89">
        <v>1</v>
      </c>
      <c r="Z983" s="89">
        <v>1</v>
      </c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>
        <v>1</v>
      </c>
      <c r="BI983" s="89">
        <v>1</v>
      </c>
      <c r="BJ983" s="89">
        <v>1</v>
      </c>
      <c r="BK983" s="89">
        <v>1</v>
      </c>
      <c r="BL983" s="89">
        <v>1</v>
      </c>
      <c r="BM983" s="89">
        <v>1</v>
      </c>
      <c r="BN983" s="89">
        <v>1</v>
      </c>
      <c r="BO983" s="89">
        <v>1</v>
      </c>
      <c r="BP983" s="89">
        <v>1</v>
      </c>
      <c r="BQ983" s="89">
        <v>1</v>
      </c>
      <c r="BR983" s="89"/>
      <c r="BS983" s="89"/>
      <c r="BT983" s="89"/>
      <c r="BU983" s="89"/>
      <c r="BV983" s="89"/>
      <c r="BW983" s="89"/>
      <c r="BX983" s="89"/>
      <c r="BY983" s="89"/>
      <c r="BZ983" s="89"/>
      <c r="CA983" s="89"/>
      <c r="CB983" s="89">
        <v>1</v>
      </c>
      <c r="CC983" s="89">
        <v>1</v>
      </c>
      <c r="CD983" s="89">
        <v>1</v>
      </c>
      <c r="CE983" s="89">
        <v>1</v>
      </c>
      <c r="CF983" s="89">
        <v>1</v>
      </c>
      <c r="CG983" s="89">
        <v>1</v>
      </c>
      <c r="CH983" s="89">
        <v>1</v>
      </c>
      <c r="CI983" s="89">
        <v>1</v>
      </c>
      <c r="CJ983" s="89">
        <v>1</v>
      </c>
      <c r="CK983" s="89">
        <v>1</v>
      </c>
      <c r="CL983" s="89">
        <v>1</v>
      </c>
      <c r="CM983" s="89"/>
      <c r="CN983" s="89"/>
      <c r="CO983" s="89"/>
      <c r="CP983" s="89"/>
      <c r="CQ983" s="89"/>
      <c r="CR983" s="89"/>
      <c r="CS983" s="89"/>
      <c r="CT983" s="89"/>
      <c r="CU983" s="89"/>
      <c r="CV983" s="89"/>
      <c r="CW983" s="89">
        <v>1</v>
      </c>
      <c r="CX983" s="89"/>
      <c r="CY983" s="89"/>
      <c r="CZ983" s="89"/>
      <c r="DA983" s="89"/>
      <c r="DB983" s="89"/>
      <c r="DC983" s="89"/>
      <c r="DD983" s="89"/>
      <c r="DE983" s="89"/>
      <c r="DF983" s="89"/>
      <c r="DG983" s="89"/>
      <c r="DH983" s="89"/>
      <c r="DI983" s="89"/>
      <c r="DJ983" s="89"/>
      <c r="DK983" s="89"/>
      <c r="DL983" s="89"/>
      <c r="DM983" s="89"/>
      <c r="DN983" s="89"/>
      <c r="DO983" s="89"/>
      <c r="DP983" s="89"/>
      <c r="DQ983" s="89"/>
      <c r="DR983" s="89"/>
      <c r="DS983" s="89"/>
      <c r="DT983" s="89"/>
      <c r="DU983" s="89"/>
      <c r="DV983" s="89"/>
      <c r="DW983" s="89"/>
      <c r="DX983" s="89"/>
      <c r="DY983" s="89"/>
      <c r="DZ983" s="89"/>
      <c r="EA983" s="89"/>
      <c r="EB983" s="89"/>
      <c r="EC983" s="89"/>
      <c r="ED983" s="89"/>
      <c r="EE983" s="89">
        <v>1</v>
      </c>
      <c r="EF983" s="89"/>
      <c r="EG983" s="89">
        <v>1</v>
      </c>
      <c r="EH983" s="89"/>
      <c r="EI983" s="89"/>
      <c r="EJ983" s="89"/>
      <c r="EK983" s="89"/>
      <c r="EL983" s="89"/>
      <c r="EM983" s="89"/>
      <c r="EN983" s="89">
        <v>1</v>
      </c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>
        <v>1</v>
      </c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>
        <v>1</v>
      </c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>
        <v>1</v>
      </c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>
        <v>1</v>
      </c>
      <c r="GL983" s="89">
        <v>1</v>
      </c>
      <c r="GM983" s="89"/>
      <c r="GN983" s="89"/>
      <c r="GO983" s="89"/>
      <c r="GP983" s="89"/>
      <c r="GQ983" s="89"/>
      <c r="GR983" s="89">
        <v>1</v>
      </c>
      <c r="GS983" s="89">
        <v>1</v>
      </c>
      <c r="GT983" s="89">
        <v>1</v>
      </c>
      <c r="GU983" s="89">
        <v>1</v>
      </c>
      <c r="GV983" s="89"/>
      <c r="GW983" s="89">
        <v>1</v>
      </c>
      <c r="GX983" s="89"/>
      <c r="GY983" s="89"/>
      <c r="GZ983" s="89">
        <v>1</v>
      </c>
      <c r="HA983" s="89">
        <v>1</v>
      </c>
      <c r="HB983" s="89"/>
      <c r="HC983" s="89"/>
      <c r="HD983" s="89"/>
      <c r="HE983" s="89"/>
      <c r="HF983" s="89"/>
      <c r="HG983" s="89">
        <v>1</v>
      </c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>
        <v>1</v>
      </c>
      <c r="HV983" s="89"/>
      <c r="HW983" s="89"/>
      <c r="HX983" s="89"/>
      <c r="HY983" s="89"/>
      <c r="HZ983" s="89"/>
      <c r="IA983" s="89"/>
      <c r="IB983" s="89"/>
      <c r="IC983" s="89"/>
      <c r="ID983" s="89"/>
      <c r="IE983" s="89">
        <v>1</v>
      </c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  <c r="IS983" s="89">
        <v>1</v>
      </c>
      <c r="IT983" s="89"/>
      <c r="IU983" s="89"/>
      <c r="IV983" s="89"/>
      <c r="IW983" s="89"/>
      <c r="IX983" s="89"/>
      <c r="IY983" s="89"/>
      <c r="IZ983" s="89"/>
      <c r="JA983" s="89"/>
      <c r="JB983" s="89"/>
      <c r="JC983" s="89">
        <v>1</v>
      </c>
      <c r="JD983" s="89"/>
      <c r="JE983" s="89"/>
      <c r="JF983" s="89"/>
      <c r="JG983" s="89"/>
      <c r="JH983" s="89"/>
      <c r="JI983" s="89"/>
      <c r="JJ983" s="89"/>
      <c r="JK983" s="89"/>
      <c r="JL983" s="89"/>
      <c r="JM983" s="89"/>
      <c r="JN983" s="89"/>
      <c r="JO983" s="89"/>
      <c r="JP983" s="89"/>
      <c r="JQ983" s="89">
        <v>1</v>
      </c>
      <c r="JR983" s="89"/>
      <c r="JS983" s="89"/>
      <c r="JT983" s="89"/>
      <c r="JU983" s="89"/>
      <c r="JV983" s="89"/>
      <c r="JW983" s="89"/>
      <c r="JX983" s="89"/>
      <c r="JY983" s="89"/>
      <c r="JZ983" s="89"/>
      <c r="KA983" s="89"/>
      <c r="KB983" s="89">
        <v>1</v>
      </c>
      <c r="KC983" s="89"/>
      <c r="KD983" s="89"/>
      <c r="KE983" s="89"/>
      <c r="KF983" s="89"/>
      <c r="KG983" s="89"/>
      <c r="KH983" s="89"/>
      <c r="KI983" s="89"/>
      <c r="KJ983" s="89"/>
      <c r="KK983" s="89"/>
      <c r="KL983" s="89"/>
      <c r="KM983" s="89"/>
      <c r="KN983" s="89"/>
      <c r="KO983" s="89"/>
      <c r="KP983" s="89"/>
      <c r="KQ983" s="89"/>
      <c r="KR983" s="89"/>
      <c r="KS983" s="89">
        <v>1</v>
      </c>
      <c r="KT983" s="89"/>
      <c r="KU983" s="89"/>
      <c r="KV983" s="89"/>
      <c r="KW983" s="89"/>
      <c r="KX983" s="89"/>
      <c r="KY983" s="89"/>
      <c r="KZ983" s="89"/>
      <c r="LA983" s="89"/>
      <c r="LB983" s="89"/>
      <c r="LC983" s="89"/>
      <c r="LD983" s="89"/>
      <c r="LE983" s="89"/>
      <c r="LF983" s="89"/>
      <c r="LG983" s="89"/>
      <c r="LH983" s="89"/>
      <c r="LI983" s="89"/>
      <c r="LJ983" s="89"/>
      <c r="LK983" s="89">
        <v>1</v>
      </c>
      <c r="LL983" s="89"/>
      <c r="LM983" s="89"/>
      <c r="LN983" s="89"/>
      <c r="LO983" s="89"/>
      <c r="LP983" s="89"/>
      <c r="LQ983" s="89"/>
      <c r="LR983" s="89"/>
      <c r="LS983" s="89"/>
      <c r="LT983" s="89"/>
      <c r="LU983" s="89"/>
      <c r="LV983" s="89"/>
      <c r="LW983" s="89"/>
      <c r="LX983" s="89">
        <v>1</v>
      </c>
      <c r="LY983" s="89"/>
      <c r="LZ983" s="89"/>
      <c r="MA983" s="89"/>
      <c r="MB983" s="89"/>
      <c r="MC983" s="89"/>
      <c r="MD983" s="89"/>
      <c r="ME983" s="89"/>
      <c r="MF983" s="89"/>
      <c r="MG983" s="89"/>
      <c r="MH983" s="89">
        <v>1</v>
      </c>
      <c r="MI983" s="89"/>
      <c r="MJ983" s="89"/>
      <c r="MK983" s="89"/>
      <c r="ML983" s="89"/>
      <c r="MM983" s="89"/>
      <c r="MN983" s="89"/>
      <c r="MO983" s="89"/>
      <c r="MP983" s="89"/>
      <c r="MQ983" s="89"/>
      <c r="MR983" s="89"/>
      <c r="MS983" s="89"/>
      <c r="MT983" s="89"/>
      <c r="MU983" s="89">
        <v>1</v>
      </c>
      <c r="MV983" s="89"/>
      <c r="MW983" s="89"/>
      <c r="MX983" s="89"/>
      <c r="MY983" s="89"/>
      <c r="MZ983" s="89"/>
      <c r="NA983" s="89"/>
      <c r="NB983" s="89"/>
      <c r="NC983" s="89"/>
      <c r="ND983" s="89"/>
      <c r="NE983" s="89">
        <v>1</v>
      </c>
      <c r="NF983" s="89"/>
      <c r="NG983" s="89"/>
      <c r="NH983" s="89"/>
      <c r="NI983" s="89"/>
      <c r="NJ983" s="89"/>
      <c r="NK983" s="89"/>
      <c r="NL983" s="89"/>
      <c r="NM983" s="89"/>
      <c r="NN983" s="89"/>
      <c r="NO983" s="89"/>
      <c r="NP983" s="89"/>
      <c r="NQ983" s="89"/>
      <c r="NR983" s="89">
        <v>1</v>
      </c>
      <c r="NS983" s="89"/>
      <c r="NT983" s="89"/>
      <c r="NU983" s="89"/>
      <c r="NV983" s="89"/>
      <c r="NW983" s="89"/>
      <c r="NX983" s="89"/>
      <c r="NY983" s="89"/>
      <c r="NZ983" s="89"/>
      <c r="OA983" s="89"/>
      <c r="OB983" s="89">
        <v>1</v>
      </c>
      <c r="OC983" s="89"/>
      <c r="OD983" s="89"/>
      <c r="OE983" s="89"/>
      <c r="OF983" s="89"/>
      <c r="OG983" s="89"/>
      <c r="OH983" s="89"/>
      <c r="OI983" s="89"/>
      <c r="OJ983" s="89"/>
      <c r="OK983" s="89"/>
      <c r="OL983" s="89"/>
      <c r="OM983" s="89"/>
      <c r="ON983" s="89"/>
      <c r="OO983" s="89"/>
      <c r="OP983" s="89"/>
      <c r="OQ983" s="89"/>
      <c r="OR983" s="89"/>
      <c r="OS983" s="89"/>
      <c r="OT983" s="89">
        <v>1</v>
      </c>
      <c r="OU983" s="89"/>
      <c r="OV983" s="89"/>
      <c r="OW983" s="89"/>
      <c r="OX983" s="89"/>
      <c r="OY983" s="89"/>
      <c r="OZ983" s="89"/>
      <c r="PA983" s="89"/>
      <c r="PB983" s="89"/>
      <c r="PC983" s="89"/>
      <c r="PD983" s="89"/>
      <c r="PE983" s="89"/>
      <c r="PF983" s="89"/>
      <c r="PG983" s="89"/>
      <c r="PH983" s="89"/>
      <c r="PI983" s="89"/>
      <c r="PJ983" s="89"/>
      <c r="PK983" s="89"/>
      <c r="PL983" s="89"/>
      <c r="PM983" s="89"/>
      <c r="PN983" s="89"/>
      <c r="PO983" s="89"/>
      <c r="PP983" s="89"/>
      <c r="PQ983" s="89"/>
      <c r="PR983" s="89"/>
      <c r="PS983" s="89"/>
      <c r="PT983" s="89"/>
      <c r="PU983" s="89"/>
      <c r="PV983" s="89"/>
      <c r="PW983" s="89"/>
      <c r="PX983" s="89"/>
      <c r="PY983" s="89"/>
      <c r="PZ983" s="89"/>
      <c r="QA983" s="89"/>
      <c r="QB983" s="89"/>
      <c r="QC983" s="89"/>
      <c r="QD983" s="89"/>
    </row>
    <row r="984" spans="1:446" x14ac:dyDescent="0.2">
      <c r="A984" s="19" t="s">
        <v>401</v>
      </c>
      <c r="B984" s="89">
        <v>1</v>
      </c>
      <c r="C984" s="89">
        <v>1</v>
      </c>
      <c r="D984" s="89">
        <v>1</v>
      </c>
      <c r="E984" s="89">
        <v>1</v>
      </c>
      <c r="F984" s="89">
        <v>1</v>
      </c>
      <c r="G984" s="89">
        <v>1</v>
      </c>
      <c r="H984" s="89">
        <v>1</v>
      </c>
      <c r="I984" s="89">
        <v>1</v>
      </c>
      <c r="J984" s="89">
        <v>1</v>
      </c>
      <c r="K984" s="89">
        <v>1</v>
      </c>
      <c r="L984" s="89">
        <v>1</v>
      </c>
      <c r="M984" s="89"/>
      <c r="N984" s="89">
        <v>1</v>
      </c>
      <c r="O984" s="89">
        <v>1</v>
      </c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>
        <v>1</v>
      </c>
      <c r="AB984" s="89">
        <v>1</v>
      </c>
      <c r="AC984" s="89">
        <v>1</v>
      </c>
      <c r="AD984" s="89">
        <v>1</v>
      </c>
      <c r="AE984" s="89">
        <v>1</v>
      </c>
      <c r="AF984" s="89">
        <v>1</v>
      </c>
      <c r="AG984" s="89">
        <v>1</v>
      </c>
      <c r="AH984" s="89">
        <v>1</v>
      </c>
      <c r="AI984" s="89">
        <v>1</v>
      </c>
      <c r="AJ984" s="89">
        <v>1</v>
      </c>
      <c r="AK984" s="89">
        <v>1</v>
      </c>
      <c r="AL984" s="89">
        <v>1</v>
      </c>
      <c r="AM984" s="89">
        <v>1</v>
      </c>
      <c r="AN984" s="89">
        <v>1</v>
      </c>
      <c r="AO984" s="89">
        <v>1</v>
      </c>
      <c r="AP984" s="89">
        <v>1</v>
      </c>
      <c r="AQ984" s="89">
        <v>1</v>
      </c>
      <c r="AR984" s="89">
        <v>1</v>
      </c>
      <c r="AS984" s="89">
        <v>1</v>
      </c>
      <c r="AT984" s="89">
        <v>1</v>
      </c>
      <c r="AU984" s="89">
        <v>1</v>
      </c>
      <c r="AV984" s="89">
        <v>1</v>
      </c>
      <c r="AW984" s="89">
        <v>1</v>
      </c>
      <c r="AX984" s="89">
        <v>1</v>
      </c>
      <c r="AY984" s="89">
        <v>1</v>
      </c>
      <c r="AZ984" s="89">
        <v>1</v>
      </c>
      <c r="BA984" s="89">
        <v>1</v>
      </c>
      <c r="BB984" s="89">
        <v>1</v>
      </c>
      <c r="BC984" s="89">
        <v>1</v>
      </c>
      <c r="BD984" s="89">
        <v>1</v>
      </c>
      <c r="BE984" s="89">
        <v>1</v>
      </c>
      <c r="BF984" s="89">
        <v>1</v>
      </c>
      <c r="BG984" s="89">
        <v>1</v>
      </c>
      <c r="BH984" s="89"/>
      <c r="BI984" s="89"/>
      <c r="BJ984" s="89"/>
      <c r="BK984" s="89"/>
      <c r="BL984" s="89"/>
      <c r="BM984" s="89"/>
      <c r="BN984" s="89"/>
      <c r="BO984" s="89"/>
      <c r="BP984" s="89"/>
      <c r="BQ984" s="89"/>
      <c r="BR984" s="89"/>
      <c r="BS984" s="89"/>
      <c r="BT984" s="89"/>
      <c r="BU984" s="89"/>
      <c r="BV984" s="89"/>
      <c r="BW984" s="89"/>
      <c r="BX984" s="89"/>
      <c r="BY984" s="89"/>
      <c r="BZ984" s="89"/>
      <c r="CA984" s="89"/>
      <c r="CB984" s="89"/>
      <c r="CC984" s="89"/>
      <c r="CD984" s="89"/>
      <c r="CE984" s="89"/>
      <c r="CF984" s="89"/>
      <c r="CG984" s="89"/>
      <c r="CH984" s="89"/>
      <c r="CI984" s="89"/>
      <c r="CJ984" s="89"/>
      <c r="CK984" s="89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89"/>
      <c r="CW984" s="89"/>
      <c r="CX984" s="89"/>
      <c r="CY984" s="89"/>
      <c r="CZ984" s="89"/>
      <c r="DA984" s="89"/>
      <c r="DB984" s="89"/>
      <c r="DC984" s="89"/>
      <c r="DD984" s="89"/>
      <c r="DE984" s="89"/>
      <c r="DF984" s="89"/>
      <c r="DG984" s="89"/>
      <c r="DH984" s="89"/>
      <c r="DI984" s="89"/>
      <c r="DJ984" s="89"/>
      <c r="DK984" s="89"/>
      <c r="DL984" s="89"/>
      <c r="DM984" s="89"/>
      <c r="DN984" s="89"/>
      <c r="DO984" s="89"/>
      <c r="DP984" s="89"/>
      <c r="DQ984" s="89"/>
      <c r="DR984" s="89"/>
      <c r="DS984" s="89"/>
      <c r="DT984" s="89"/>
      <c r="DU984" s="89"/>
      <c r="DV984" s="89"/>
      <c r="DW984" s="89"/>
      <c r="DX984" s="89"/>
      <c r="DY984" s="89"/>
      <c r="DZ984" s="89"/>
      <c r="EA984" s="89"/>
      <c r="EB984" s="89"/>
      <c r="EC984" s="89"/>
      <c r="ED984" s="89"/>
      <c r="EE984" s="89">
        <v>1</v>
      </c>
      <c r="EF984" s="89">
        <v>1</v>
      </c>
      <c r="EG984" s="89"/>
      <c r="EH984" s="89">
        <v>1</v>
      </c>
      <c r="EI984" s="89">
        <v>1</v>
      </c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>
        <v>1</v>
      </c>
      <c r="EW984" s="89"/>
      <c r="EX984" s="89">
        <v>1</v>
      </c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>
        <v>1</v>
      </c>
      <c r="GH984" s="89">
        <v>1</v>
      </c>
      <c r="GI984" s="89">
        <v>1</v>
      </c>
      <c r="GJ984" s="89"/>
      <c r="GK984" s="89">
        <v>1</v>
      </c>
      <c r="GL984" s="89">
        <v>1</v>
      </c>
      <c r="GM984" s="89">
        <v>1</v>
      </c>
      <c r="GN984" s="89">
        <v>1</v>
      </c>
      <c r="GO984" s="89"/>
      <c r="GP984" s="89"/>
      <c r="GQ984" s="89"/>
      <c r="GR984" s="89">
        <v>1</v>
      </c>
      <c r="GS984" s="89">
        <v>1</v>
      </c>
      <c r="GT984" s="89">
        <v>1</v>
      </c>
      <c r="GU984" s="89">
        <v>1</v>
      </c>
      <c r="GV984" s="89"/>
      <c r="GW984" s="89">
        <v>1</v>
      </c>
      <c r="GX984" s="89">
        <v>1</v>
      </c>
      <c r="GY984" s="89">
        <v>1</v>
      </c>
      <c r="GZ984" s="89"/>
      <c r="HA984" s="89">
        <v>1</v>
      </c>
      <c r="HB984" s="89">
        <v>1</v>
      </c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>
        <v>1</v>
      </c>
      <c r="HP984" s="89"/>
      <c r="HQ984" s="89">
        <v>1</v>
      </c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>
        <v>1</v>
      </c>
      <c r="IN984" s="89"/>
      <c r="IO984" s="89">
        <v>1</v>
      </c>
      <c r="IP984" s="89"/>
      <c r="IQ984" s="89"/>
      <c r="IR984" s="89"/>
      <c r="IS984" s="89"/>
      <c r="IT984" s="89"/>
      <c r="IU984" s="89"/>
      <c r="IV984" s="89"/>
      <c r="IW984" s="89"/>
      <c r="IX984" s="89"/>
      <c r="IY984" s="89"/>
      <c r="IZ984" s="89"/>
      <c r="JA984" s="89"/>
      <c r="JB984" s="89"/>
      <c r="JC984" s="89"/>
      <c r="JD984" s="89"/>
      <c r="JE984" s="89"/>
      <c r="JF984" s="89"/>
      <c r="JG984" s="89"/>
      <c r="JH984" s="89"/>
      <c r="JI984" s="89"/>
      <c r="JJ984" s="89"/>
      <c r="JK984" s="89">
        <v>1</v>
      </c>
      <c r="JL984" s="89"/>
      <c r="JM984" s="89">
        <v>1</v>
      </c>
      <c r="JN984" s="89"/>
      <c r="JO984" s="89"/>
      <c r="JP984" s="89"/>
      <c r="JQ984" s="89"/>
      <c r="JR984" s="89"/>
      <c r="JS984" s="89"/>
      <c r="JT984" s="89"/>
      <c r="JU984" s="89"/>
      <c r="JV984" s="89"/>
      <c r="JW984" s="89"/>
      <c r="JX984" s="89"/>
      <c r="JY984" s="89"/>
      <c r="JZ984" s="89"/>
      <c r="KA984" s="89"/>
      <c r="KB984" s="89"/>
      <c r="KC984" s="89"/>
      <c r="KD984" s="89"/>
      <c r="KE984" s="89"/>
      <c r="KF984" s="89"/>
      <c r="KG984" s="89"/>
      <c r="KH984" s="89"/>
      <c r="KI984" s="89">
        <v>1</v>
      </c>
      <c r="KJ984" s="89"/>
      <c r="KK984" s="89">
        <v>1</v>
      </c>
      <c r="KL984" s="89"/>
      <c r="KM984" s="89"/>
      <c r="KN984" s="89"/>
      <c r="KO984" s="89"/>
      <c r="KP984" s="89"/>
      <c r="KQ984" s="89"/>
      <c r="KR984" s="89"/>
      <c r="KS984" s="89"/>
      <c r="KT984" s="89"/>
      <c r="KU984" s="89"/>
      <c r="KV984" s="89"/>
      <c r="KW984" s="89"/>
      <c r="KX984" s="89"/>
      <c r="KY984" s="89"/>
      <c r="KZ984" s="89"/>
      <c r="LA984" s="89">
        <v>1</v>
      </c>
      <c r="LB984" s="89"/>
      <c r="LC984" s="89">
        <v>1</v>
      </c>
      <c r="LD984" s="89"/>
      <c r="LE984" s="89"/>
      <c r="LF984" s="89"/>
      <c r="LG984" s="89"/>
      <c r="LH984" s="89"/>
      <c r="LI984" s="89"/>
      <c r="LJ984" s="89"/>
      <c r="LK984" s="89"/>
      <c r="LL984" s="89"/>
      <c r="LM984" s="89"/>
      <c r="LN984" s="89"/>
      <c r="LO984" s="89"/>
      <c r="LP984" s="89"/>
      <c r="LQ984" s="89"/>
      <c r="LR984" s="89"/>
      <c r="LS984" s="89"/>
      <c r="LT984" s="89"/>
      <c r="LU984" s="89"/>
      <c r="LV984" s="89"/>
      <c r="LW984" s="89"/>
      <c r="LX984" s="89"/>
      <c r="LY984" s="89"/>
      <c r="LZ984" s="89"/>
      <c r="MA984" s="89"/>
      <c r="MB984" s="89"/>
      <c r="MC984" s="89"/>
      <c r="MD984" s="89"/>
      <c r="ME984" s="89"/>
      <c r="MF984" s="89"/>
      <c r="MG984" s="89"/>
      <c r="MH984" s="89"/>
      <c r="MI984" s="89"/>
      <c r="MJ984" s="89"/>
      <c r="MK984" s="89"/>
      <c r="ML984" s="89"/>
      <c r="MM984" s="89"/>
      <c r="MN984" s="89"/>
      <c r="MO984" s="89"/>
      <c r="MP984" s="89"/>
      <c r="MQ984" s="89"/>
      <c r="MR984" s="89"/>
      <c r="MS984" s="89"/>
      <c r="MT984" s="89"/>
      <c r="MU984" s="89"/>
      <c r="MV984" s="89"/>
      <c r="MW984" s="89"/>
      <c r="MX984" s="89"/>
      <c r="MY984" s="89"/>
      <c r="MZ984" s="89"/>
      <c r="NA984" s="89"/>
      <c r="NB984" s="89"/>
      <c r="NC984" s="89"/>
      <c r="ND984" s="89"/>
      <c r="NE984" s="89"/>
      <c r="NF984" s="89"/>
      <c r="NG984" s="89"/>
      <c r="NH984" s="89"/>
      <c r="NI984" s="89"/>
      <c r="NJ984" s="89"/>
      <c r="NK984" s="89"/>
      <c r="NL984" s="89"/>
      <c r="NM984" s="89"/>
      <c r="NN984" s="89"/>
      <c r="NO984" s="89"/>
      <c r="NP984" s="89"/>
      <c r="NQ984" s="89"/>
      <c r="NR984" s="89"/>
      <c r="NS984" s="89"/>
      <c r="NT984" s="89"/>
      <c r="NU984" s="89"/>
      <c r="NV984" s="89"/>
      <c r="NW984" s="89"/>
      <c r="NX984" s="89"/>
      <c r="NY984" s="89"/>
      <c r="NZ984" s="89"/>
      <c r="OA984" s="89"/>
      <c r="OB984" s="89"/>
      <c r="OC984" s="89"/>
      <c r="OD984" s="89"/>
      <c r="OE984" s="89"/>
      <c r="OF984" s="89"/>
      <c r="OG984" s="89"/>
      <c r="OH984" s="89"/>
      <c r="OI984" s="89"/>
      <c r="OJ984" s="89"/>
      <c r="OK984" s="89"/>
      <c r="OL984" s="89"/>
      <c r="OM984" s="89"/>
      <c r="ON984" s="89"/>
      <c r="OO984" s="89"/>
      <c r="OP984" s="89"/>
      <c r="OQ984" s="89"/>
      <c r="OR984" s="89"/>
      <c r="OS984" s="89"/>
      <c r="OT984" s="89"/>
      <c r="OU984" s="89"/>
      <c r="OV984" s="89"/>
      <c r="OW984" s="89"/>
      <c r="OX984" s="89"/>
      <c r="OY984" s="89"/>
      <c r="OZ984" s="89"/>
      <c r="PA984" s="89"/>
      <c r="PB984" s="89"/>
      <c r="PC984" s="89"/>
      <c r="PD984" s="89"/>
      <c r="PE984" s="89"/>
      <c r="PF984" s="89"/>
      <c r="PG984" s="89"/>
      <c r="PH984" s="89"/>
      <c r="PI984" s="89"/>
      <c r="PJ984" s="89"/>
      <c r="PK984" s="89"/>
      <c r="PL984" s="89"/>
      <c r="PM984" s="89"/>
      <c r="PN984" s="89"/>
      <c r="PO984" s="89"/>
      <c r="PP984" s="89"/>
      <c r="PQ984" s="89"/>
      <c r="PR984" s="89"/>
      <c r="PS984" s="89"/>
      <c r="PT984" s="89"/>
      <c r="PU984" s="89"/>
      <c r="PV984" s="89"/>
      <c r="PW984" s="89"/>
      <c r="PX984" s="89"/>
      <c r="PY984" s="89"/>
      <c r="PZ984" s="89"/>
      <c r="QA984" s="89"/>
      <c r="QB984" s="89"/>
      <c r="QC984" s="89"/>
      <c r="QD984" s="89"/>
    </row>
    <row r="985" spans="1:446" x14ac:dyDescent="0.2">
      <c r="A985" s="19" t="s">
        <v>402</v>
      </c>
      <c r="B985" s="89">
        <v>1</v>
      </c>
      <c r="C985" s="89">
        <v>1</v>
      </c>
      <c r="D985" s="89">
        <v>1</v>
      </c>
      <c r="E985" s="89">
        <v>1</v>
      </c>
      <c r="F985" s="89">
        <v>1</v>
      </c>
      <c r="G985" s="89">
        <v>1</v>
      </c>
      <c r="H985" s="89">
        <v>1</v>
      </c>
      <c r="I985" s="89">
        <v>1</v>
      </c>
      <c r="J985" s="89">
        <v>1</v>
      </c>
      <c r="K985" s="89">
        <v>1</v>
      </c>
      <c r="L985" s="89">
        <v>1</v>
      </c>
      <c r="M985" s="89"/>
      <c r="N985" s="89">
        <v>1</v>
      </c>
      <c r="O985" s="89">
        <v>1</v>
      </c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>
        <v>1</v>
      </c>
      <c r="AB985" s="89">
        <v>1</v>
      </c>
      <c r="AC985" s="89">
        <v>1</v>
      </c>
      <c r="AD985" s="89">
        <v>1</v>
      </c>
      <c r="AE985" s="89">
        <v>1</v>
      </c>
      <c r="AF985" s="89">
        <v>1</v>
      </c>
      <c r="AG985" s="89">
        <v>1</v>
      </c>
      <c r="AH985" s="89">
        <v>1</v>
      </c>
      <c r="AI985" s="89">
        <v>1</v>
      </c>
      <c r="AJ985" s="89">
        <v>1</v>
      </c>
      <c r="AK985" s="89">
        <v>1</v>
      </c>
      <c r="AL985" s="89">
        <v>1</v>
      </c>
      <c r="AM985" s="89">
        <v>1</v>
      </c>
      <c r="AN985" s="89">
        <v>1</v>
      </c>
      <c r="AO985" s="89">
        <v>1</v>
      </c>
      <c r="AP985" s="89">
        <v>1</v>
      </c>
      <c r="AQ985" s="89">
        <v>1</v>
      </c>
      <c r="AR985" s="89">
        <v>1</v>
      </c>
      <c r="AS985" s="89">
        <v>1</v>
      </c>
      <c r="AT985" s="89">
        <v>1</v>
      </c>
      <c r="AU985" s="89">
        <v>1</v>
      </c>
      <c r="AV985" s="89">
        <v>1</v>
      </c>
      <c r="AW985" s="89">
        <v>1</v>
      </c>
      <c r="AX985" s="89">
        <v>1</v>
      </c>
      <c r="AY985" s="89">
        <v>1</v>
      </c>
      <c r="AZ985" s="89">
        <v>1</v>
      </c>
      <c r="BA985" s="89">
        <v>1</v>
      </c>
      <c r="BB985" s="89">
        <v>1</v>
      </c>
      <c r="BC985" s="89">
        <v>1</v>
      </c>
      <c r="BD985" s="89">
        <v>1</v>
      </c>
      <c r="BE985" s="89">
        <v>1</v>
      </c>
      <c r="BF985" s="89">
        <v>1</v>
      </c>
      <c r="BG985" s="89">
        <v>1</v>
      </c>
      <c r="BH985" s="89">
        <v>1</v>
      </c>
      <c r="BI985" s="89">
        <v>1</v>
      </c>
      <c r="BJ985" s="89">
        <v>1</v>
      </c>
      <c r="BK985" s="89">
        <v>1</v>
      </c>
      <c r="BL985" s="89">
        <v>1</v>
      </c>
      <c r="BM985" s="89">
        <v>1</v>
      </c>
      <c r="BN985" s="89">
        <v>1</v>
      </c>
      <c r="BO985" s="89">
        <v>1</v>
      </c>
      <c r="BP985" s="89">
        <v>1</v>
      </c>
      <c r="BQ985" s="89">
        <v>1</v>
      </c>
      <c r="BR985" s="89"/>
      <c r="BS985" s="89"/>
      <c r="BT985" s="89"/>
      <c r="BU985" s="89"/>
      <c r="BV985" s="89"/>
      <c r="BW985" s="89"/>
      <c r="BX985" s="89"/>
      <c r="BY985" s="89"/>
      <c r="BZ985" s="89"/>
      <c r="CA985" s="89"/>
      <c r="CB985" s="89">
        <v>1</v>
      </c>
      <c r="CC985" s="89"/>
      <c r="CD985" s="89"/>
      <c r="CE985" s="89"/>
      <c r="CF985" s="89"/>
      <c r="CG985" s="89"/>
      <c r="CH985" s="89"/>
      <c r="CI985" s="89"/>
      <c r="CJ985" s="89"/>
      <c r="CK985" s="89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89"/>
      <c r="CW985" s="89"/>
      <c r="CX985" s="89">
        <v>1</v>
      </c>
      <c r="CY985" s="89">
        <v>1</v>
      </c>
      <c r="CZ985" s="89">
        <v>1</v>
      </c>
      <c r="DA985" s="89">
        <v>1</v>
      </c>
      <c r="DB985" s="89">
        <v>1</v>
      </c>
      <c r="DC985" s="89">
        <v>1</v>
      </c>
      <c r="DD985" s="89">
        <v>1</v>
      </c>
      <c r="DE985" s="89">
        <v>1</v>
      </c>
      <c r="DF985" s="89">
        <v>1</v>
      </c>
      <c r="DG985" s="89">
        <v>1</v>
      </c>
      <c r="DH985" s="89"/>
      <c r="DI985" s="89"/>
      <c r="DJ985" s="89"/>
      <c r="DK985" s="89"/>
      <c r="DL985" s="89"/>
      <c r="DM985" s="89"/>
      <c r="DN985" s="89"/>
      <c r="DO985" s="89"/>
      <c r="DP985" s="89"/>
      <c r="DQ985" s="89"/>
      <c r="DR985" s="89">
        <v>1</v>
      </c>
      <c r="DS985" s="89">
        <v>1</v>
      </c>
      <c r="DT985" s="89">
        <v>1</v>
      </c>
      <c r="DU985" s="89">
        <v>1</v>
      </c>
      <c r="DV985" s="89">
        <v>1</v>
      </c>
      <c r="DW985" s="89">
        <v>1</v>
      </c>
      <c r="DX985" s="89">
        <v>1</v>
      </c>
      <c r="DY985" s="89">
        <v>1</v>
      </c>
      <c r="DZ985" s="89">
        <v>1</v>
      </c>
      <c r="EA985" s="89">
        <v>1</v>
      </c>
      <c r="EB985" s="89">
        <v>1</v>
      </c>
      <c r="EC985" s="89">
        <v>1</v>
      </c>
      <c r="ED985" s="89">
        <v>1</v>
      </c>
      <c r="EE985" s="89">
        <v>1</v>
      </c>
      <c r="EF985" s="89">
        <v>1</v>
      </c>
      <c r="EG985" s="89"/>
      <c r="EH985" s="89">
        <v>1</v>
      </c>
      <c r="EI985" s="89">
        <v>1</v>
      </c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>
        <v>1</v>
      </c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>
        <v>1</v>
      </c>
      <c r="FZ985" s="89"/>
      <c r="GA985" s="89"/>
      <c r="GB985" s="89"/>
      <c r="GC985" s="89"/>
      <c r="GD985" s="89"/>
      <c r="GE985" s="89"/>
      <c r="GF985" s="89"/>
      <c r="GG985" s="89">
        <v>1</v>
      </c>
      <c r="GH985" s="89">
        <v>1</v>
      </c>
      <c r="GI985" s="89">
        <v>1</v>
      </c>
      <c r="GJ985" s="89"/>
      <c r="GK985" s="89">
        <v>1</v>
      </c>
      <c r="GL985" s="89">
        <v>1</v>
      </c>
      <c r="GM985" s="89">
        <v>1</v>
      </c>
      <c r="GN985" s="89">
        <v>1</v>
      </c>
      <c r="GO985" s="89"/>
      <c r="GP985" s="89"/>
      <c r="GQ985" s="89"/>
      <c r="GR985" s="89">
        <v>1</v>
      </c>
      <c r="GS985" s="89">
        <v>1</v>
      </c>
      <c r="GT985" s="89">
        <v>1</v>
      </c>
      <c r="GU985" s="89">
        <v>1</v>
      </c>
      <c r="GV985" s="89"/>
      <c r="GW985" s="89">
        <v>1</v>
      </c>
      <c r="GX985" s="89">
        <v>1</v>
      </c>
      <c r="GY985" s="89">
        <v>1</v>
      </c>
      <c r="GZ985" s="89"/>
      <c r="HA985" s="89">
        <v>1</v>
      </c>
      <c r="HB985" s="89">
        <v>1</v>
      </c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>
        <v>1</v>
      </c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>
        <v>1</v>
      </c>
      <c r="IS985" s="89"/>
      <c r="IT985" s="89"/>
      <c r="IU985" s="89"/>
      <c r="IV985" s="89"/>
      <c r="IW985" s="89"/>
      <c r="IX985" s="89"/>
      <c r="IY985" s="89"/>
      <c r="IZ985" s="89"/>
      <c r="JA985" s="89"/>
      <c r="JB985" s="89"/>
      <c r="JC985" s="89"/>
      <c r="JD985" s="89"/>
      <c r="JE985" s="89"/>
      <c r="JF985" s="89"/>
      <c r="JG985" s="89"/>
      <c r="JH985" s="89"/>
      <c r="JI985" s="89"/>
      <c r="JJ985" s="89"/>
      <c r="JK985" s="89"/>
      <c r="JL985" s="89"/>
      <c r="JM985" s="89"/>
      <c r="JN985" s="89"/>
      <c r="JO985" s="89"/>
      <c r="JP985" s="89">
        <v>1</v>
      </c>
      <c r="JQ985" s="89"/>
      <c r="JR985" s="89"/>
      <c r="JS985" s="89"/>
      <c r="JT985" s="89"/>
      <c r="JU985" s="89"/>
      <c r="JV985" s="89"/>
      <c r="JW985" s="89"/>
      <c r="JX985" s="89"/>
      <c r="JY985" s="89"/>
      <c r="JZ985" s="89"/>
      <c r="KA985" s="89"/>
      <c r="KB985" s="89"/>
      <c r="KC985" s="89"/>
      <c r="KD985" s="89"/>
      <c r="KE985" s="89"/>
      <c r="KF985" s="89"/>
      <c r="KG985" s="89"/>
      <c r="KH985" s="89"/>
      <c r="KI985" s="89"/>
      <c r="KJ985" s="89"/>
      <c r="KK985" s="89"/>
      <c r="KL985" s="89"/>
      <c r="KM985" s="89"/>
      <c r="KN985" s="89">
        <v>1</v>
      </c>
      <c r="KO985" s="89"/>
      <c r="KP985" s="89"/>
      <c r="KQ985" s="89"/>
      <c r="KR985" s="89"/>
      <c r="KS985" s="89"/>
      <c r="KT985" s="89"/>
      <c r="KU985" s="89"/>
      <c r="KV985" s="89"/>
      <c r="KW985" s="89"/>
      <c r="KX985" s="89"/>
      <c r="KY985" s="89"/>
      <c r="KZ985" s="89"/>
      <c r="LA985" s="89"/>
      <c r="LB985" s="89"/>
      <c r="LC985" s="89"/>
      <c r="LD985" s="89"/>
      <c r="LE985" s="89"/>
      <c r="LF985" s="89">
        <v>1</v>
      </c>
      <c r="LG985" s="89"/>
      <c r="LH985" s="89"/>
      <c r="LI985" s="89"/>
      <c r="LJ985" s="89"/>
      <c r="LK985" s="89"/>
      <c r="LL985" s="89"/>
      <c r="LM985" s="89"/>
      <c r="LN985" s="89"/>
      <c r="LO985" s="89"/>
      <c r="LP985" s="89"/>
      <c r="LQ985" s="89"/>
      <c r="LR985" s="89"/>
      <c r="LS985" s="89"/>
      <c r="LT985" s="89"/>
      <c r="LU985" s="89"/>
      <c r="LV985" s="89"/>
      <c r="LW985" s="89">
        <v>1</v>
      </c>
      <c r="LX985" s="89"/>
      <c r="LY985" s="89"/>
      <c r="LZ985" s="89"/>
      <c r="MA985" s="89"/>
      <c r="MB985" s="89"/>
      <c r="MC985" s="89"/>
      <c r="MD985" s="89"/>
      <c r="ME985" s="89"/>
      <c r="MF985" s="89"/>
      <c r="MG985" s="89"/>
      <c r="MH985" s="89"/>
      <c r="MI985" s="89"/>
      <c r="MJ985" s="89"/>
      <c r="MK985" s="89"/>
      <c r="ML985" s="89"/>
      <c r="MM985" s="89"/>
      <c r="MN985" s="89"/>
      <c r="MO985" s="89"/>
      <c r="MP985" s="89"/>
      <c r="MQ985" s="89"/>
      <c r="MR985" s="89"/>
      <c r="MS985" s="89"/>
      <c r="MT985" s="89">
        <v>1</v>
      </c>
      <c r="MU985" s="89"/>
      <c r="MV985" s="89"/>
      <c r="MW985" s="89"/>
      <c r="MX985" s="89"/>
      <c r="MY985" s="89"/>
      <c r="MZ985" s="89"/>
      <c r="NA985" s="89"/>
      <c r="NB985" s="89"/>
      <c r="NC985" s="89"/>
      <c r="ND985" s="89"/>
      <c r="NE985" s="89"/>
      <c r="NF985" s="89"/>
      <c r="NG985" s="89"/>
      <c r="NH985" s="89"/>
      <c r="NI985" s="89"/>
      <c r="NJ985" s="89"/>
      <c r="NK985" s="89"/>
      <c r="NL985" s="89"/>
      <c r="NM985" s="89"/>
      <c r="NN985" s="89"/>
      <c r="NO985" s="89"/>
      <c r="NP985" s="89"/>
      <c r="NQ985" s="89">
        <v>1</v>
      </c>
      <c r="NR985" s="89"/>
      <c r="NS985" s="89"/>
      <c r="NT985" s="89"/>
      <c r="NU985" s="89"/>
      <c r="NV985" s="89"/>
      <c r="NW985" s="89"/>
      <c r="NX985" s="89"/>
      <c r="NY985" s="89"/>
      <c r="NZ985" s="89"/>
      <c r="OA985" s="89"/>
      <c r="OB985" s="89"/>
      <c r="OC985" s="89"/>
      <c r="OD985" s="89"/>
      <c r="OE985" s="89"/>
      <c r="OF985" s="89"/>
      <c r="OG985" s="89"/>
      <c r="OH985" s="89"/>
      <c r="OI985" s="89"/>
      <c r="OJ985" s="89"/>
      <c r="OK985" s="89"/>
      <c r="OL985" s="89"/>
      <c r="OM985" s="89">
        <v>1</v>
      </c>
      <c r="ON985" s="89"/>
      <c r="OO985" s="89"/>
      <c r="OP985" s="89"/>
      <c r="OQ985" s="89"/>
      <c r="OR985" s="89"/>
      <c r="OS985" s="89"/>
      <c r="OT985" s="89"/>
      <c r="OU985" s="89"/>
      <c r="OV985" s="89"/>
      <c r="OW985" s="89"/>
      <c r="OX985" s="89"/>
      <c r="OY985" s="89"/>
      <c r="OZ985" s="89"/>
      <c r="PA985" s="89"/>
      <c r="PB985" s="89"/>
      <c r="PC985" s="89"/>
      <c r="PD985" s="89"/>
      <c r="PE985" s="89">
        <v>1</v>
      </c>
      <c r="PF985" s="89"/>
      <c r="PG985" s="89"/>
      <c r="PH985" s="89"/>
      <c r="PI985" s="89"/>
      <c r="PJ985" s="89"/>
      <c r="PK985" s="89"/>
      <c r="PL985" s="89"/>
      <c r="PM985" s="89"/>
      <c r="PN985" s="89"/>
      <c r="PO985" s="89"/>
      <c r="PP985" s="89"/>
      <c r="PQ985" s="89"/>
      <c r="PR985" s="89"/>
      <c r="PS985" s="89"/>
      <c r="PT985" s="89"/>
      <c r="PU985" s="89"/>
      <c r="PV985" s="89"/>
      <c r="PW985" s="89"/>
      <c r="PX985" s="89"/>
      <c r="PY985" s="89"/>
      <c r="PZ985" s="89"/>
      <c r="QA985" s="89"/>
      <c r="QB985" s="89"/>
      <c r="QC985" s="89"/>
      <c r="QD985" s="89"/>
    </row>
    <row r="986" spans="1:446" x14ac:dyDescent="0.2">
      <c r="A986" s="19" t="s">
        <v>403</v>
      </c>
      <c r="B986" s="89">
        <v>1</v>
      </c>
      <c r="C986" s="89">
        <v>1</v>
      </c>
      <c r="D986" s="89">
        <v>1</v>
      </c>
      <c r="E986" s="89">
        <v>1</v>
      </c>
      <c r="F986" s="89">
        <v>1</v>
      </c>
      <c r="G986" s="89">
        <v>1</v>
      </c>
      <c r="H986" s="89">
        <v>1</v>
      </c>
      <c r="I986" s="89">
        <v>1</v>
      </c>
      <c r="J986" s="89">
        <v>1</v>
      </c>
      <c r="K986" s="89">
        <v>1</v>
      </c>
      <c r="L986" s="89">
        <v>1</v>
      </c>
      <c r="M986" s="89"/>
      <c r="N986" s="89">
        <v>1</v>
      </c>
      <c r="O986" s="89">
        <v>1</v>
      </c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>
        <v>1</v>
      </c>
      <c r="AB986" s="89">
        <v>1</v>
      </c>
      <c r="AC986" s="89">
        <v>1</v>
      </c>
      <c r="AD986" s="89">
        <v>1</v>
      </c>
      <c r="AE986" s="89">
        <v>1</v>
      </c>
      <c r="AF986" s="89">
        <v>1</v>
      </c>
      <c r="AG986" s="89">
        <v>1</v>
      </c>
      <c r="AH986" s="89">
        <v>1</v>
      </c>
      <c r="AI986" s="89">
        <v>1</v>
      </c>
      <c r="AJ986" s="89">
        <v>1</v>
      </c>
      <c r="AK986" s="89">
        <v>1</v>
      </c>
      <c r="AL986" s="89">
        <v>1</v>
      </c>
      <c r="AM986" s="89">
        <v>1</v>
      </c>
      <c r="AN986" s="89">
        <v>1</v>
      </c>
      <c r="AO986" s="89">
        <v>1</v>
      </c>
      <c r="AP986" s="89">
        <v>1</v>
      </c>
      <c r="AQ986" s="89">
        <v>1</v>
      </c>
      <c r="AR986" s="89">
        <v>1</v>
      </c>
      <c r="AS986" s="89">
        <v>1</v>
      </c>
      <c r="AT986" s="89">
        <v>1</v>
      </c>
      <c r="AU986" s="89">
        <v>1</v>
      </c>
      <c r="AV986" s="89">
        <v>1</v>
      </c>
      <c r="AW986" s="89">
        <v>1</v>
      </c>
      <c r="AX986" s="89">
        <v>1</v>
      </c>
      <c r="AY986" s="89">
        <v>1</v>
      </c>
      <c r="AZ986" s="89">
        <v>1</v>
      </c>
      <c r="BA986" s="89">
        <v>1</v>
      </c>
      <c r="BB986" s="89">
        <v>1</v>
      </c>
      <c r="BC986" s="89">
        <v>1</v>
      </c>
      <c r="BD986" s="89">
        <v>1</v>
      </c>
      <c r="BE986" s="89">
        <v>1</v>
      </c>
      <c r="BF986" s="89">
        <v>1</v>
      </c>
      <c r="BG986" s="89">
        <v>1</v>
      </c>
      <c r="BH986" s="89"/>
      <c r="BI986" s="89"/>
      <c r="BJ986" s="89"/>
      <c r="BK986" s="89"/>
      <c r="BL986" s="89"/>
      <c r="BM986" s="89"/>
      <c r="BN986" s="89"/>
      <c r="BO986" s="89"/>
      <c r="BP986" s="89"/>
      <c r="BQ986" s="89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89"/>
      <c r="CW986" s="89"/>
      <c r="CX986" s="89"/>
      <c r="CY986" s="89"/>
      <c r="CZ986" s="89"/>
      <c r="DA986" s="89"/>
      <c r="DB986" s="89"/>
      <c r="DC986" s="89"/>
      <c r="DD986" s="89"/>
      <c r="DE986" s="89"/>
      <c r="DF986" s="89"/>
      <c r="DG986" s="89"/>
      <c r="DH986" s="89"/>
      <c r="DI986" s="89"/>
      <c r="DJ986" s="89"/>
      <c r="DK986" s="89"/>
      <c r="DL986" s="89"/>
      <c r="DM986" s="89"/>
      <c r="DN986" s="89"/>
      <c r="DO986" s="89"/>
      <c r="DP986" s="89"/>
      <c r="DQ986" s="89"/>
      <c r="DR986" s="89"/>
      <c r="DS986" s="89"/>
      <c r="DT986" s="89"/>
      <c r="DU986" s="89"/>
      <c r="DV986" s="89"/>
      <c r="DW986" s="89"/>
      <c r="DX986" s="89"/>
      <c r="DY986" s="89"/>
      <c r="DZ986" s="89"/>
      <c r="EA986" s="89"/>
      <c r="EB986" s="89"/>
      <c r="EC986" s="89"/>
      <c r="ED986" s="89"/>
      <c r="EE986" s="89">
        <v>1</v>
      </c>
      <c r="EF986" s="89">
        <v>1</v>
      </c>
      <c r="EG986" s="89"/>
      <c r="EH986" s="89">
        <v>1</v>
      </c>
      <c r="EI986" s="89">
        <v>1</v>
      </c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>
        <v>1</v>
      </c>
      <c r="EW986" s="89"/>
      <c r="EX986" s="89"/>
      <c r="EY986" s="89"/>
      <c r="EZ986" s="89"/>
      <c r="FA986" s="89"/>
      <c r="FB986" s="89"/>
      <c r="FC986" s="89"/>
      <c r="FD986" s="89">
        <v>1</v>
      </c>
      <c r="FE986" s="89"/>
      <c r="FF986" s="89"/>
      <c r="FG986" s="89"/>
      <c r="FH986" s="89">
        <v>1</v>
      </c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>
        <v>1</v>
      </c>
      <c r="GI986" s="89">
        <v>1</v>
      </c>
      <c r="GJ986" s="89"/>
      <c r="GK986" s="89">
        <v>1</v>
      </c>
      <c r="GL986" s="89">
        <v>1</v>
      </c>
      <c r="GM986" s="89">
        <v>1</v>
      </c>
      <c r="GN986" s="89">
        <v>1</v>
      </c>
      <c r="GO986" s="89"/>
      <c r="GP986" s="89"/>
      <c r="GQ986" s="89"/>
      <c r="GR986" s="89">
        <v>1</v>
      </c>
      <c r="GS986" s="89">
        <v>1</v>
      </c>
      <c r="GT986" s="89">
        <v>1</v>
      </c>
      <c r="GU986" s="89">
        <v>1</v>
      </c>
      <c r="GV986" s="89"/>
      <c r="GW986" s="89">
        <v>1</v>
      </c>
      <c r="GX986" s="89">
        <v>1</v>
      </c>
      <c r="GY986" s="89">
        <v>1</v>
      </c>
      <c r="GZ986" s="89"/>
      <c r="HA986" s="89">
        <v>1</v>
      </c>
      <c r="HB986" s="89">
        <v>1</v>
      </c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>
        <v>1</v>
      </c>
      <c r="HP986" s="89"/>
      <c r="HQ986" s="89"/>
      <c r="HR986" s="89"/>
      <c r="HS986" s="89"/>
      <c r="HT986" s="89"/>
      <c r="HU986" s="89"/>
      <c r="HV986" s="89"/>
      <c r="HW986" s="89">
        <v>1</v>
      </c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>
        <v>1</v>
      </c>
      <c r="IN986" s="89"/>
      <c r="IO986" s="89"/>
      <c r="IP986" s="89"/>
      <c r="IQ986" s="89"/>
      <c r="IR986" s="89"/>
      <c r="IS986" s="89"/>
      <c r="IT986" s="89"/>
      <c r="IU986" s="89">
        <v>1</v>
      </c>
      <c r="IV986" s="89"/>
      <c r="IW986" s="89"/>
      <c r="IX986" s="89"/>
      <c r="IY986" s="89"/>
      <c r="IZ986" s="89"/>
      <c r="JA986" s="89"/>
      <c r="JB986" s="89"/>
      <c r="JC986" s="89"/>
      <c r="JD986" s="89"/>
      <c r="JE986" s="89"/>
      <c r="JF986" s="89"/>
      <c r="JG986" s="89"/>
      <c r="JH986" s="89"/>
      <c r="JI986" s="89"/>
      <c r="JJ986" s="89"/>
      <c r="JK986" s="89">
        <v>1</v>
      </c>
      <c r="JL986" s="89"/>
      <c r="JM986" s="89"/>
      <c r="JN986" s="89"/>
      <c r="JO986" s="89"/>
      <c r="JP986" s="89"/>
      <c r="JQ986" s="89"/>
      <c r="JR986" s="89"/>
      <c r="JS986" s="89">
        <v>1</v>
      </c>
      <c r="JT986" s="89"/>
      <c r="JU986" s="89"/>
      <c r="JV986" s="89"/>
      <c r="JW986" s="89"/>
      <c r="JX986" s="89"/>
      <c r="JY986" s="89"/>
      <c r="JZ986" s="89"/>
      <c r="KA986" s="89"/>
      <c r="KB986" s="89"/>
      <c r="KC986" s="89"/>
      <c r="KD986" s="89"/>
      <c r="KE986" s="89"/>
      <c r="KF986" s="89"/>
      <c r="KG986" s="89"/>
      <c r="KH986" s="89"/>
      <c r="KI986" s="89">
        <v>1</v>
      </c>
      <c r="KJ986" s="89"/>
      <c r="KK986" s="89"/>
      <c r="KL986" s="89"/>
      <c r="KM986" s="89"/>
      <c r="KN986" s="89"/>
      <c r="KO986" s="89"/>
      <c r="KP986" s="89"/>
      <c r="KQ986" s="89"/>
      <c r="KR986" s="89"/>
      <c r="KS986" s="89"/>
      <c r="KT986" s="89"/>
      <c r="KU986" s="89"/>
      <c r="KV986" s="89"/>
      <c r="KW986" s="89"/>
      <c r="KX986" s="89"/>
      <c r="KY986" s="89"/>
      <c r="KZ986" s="89"/>
      <c r="LA986" s="89">
        <v>1</v>
      </c>
      <c r="LB986" s="89"/>
      <c r="LC986" s="89"/>
      <c r="LD986" s="89"/>
      <c r="LE986" s="89"/>
      <c r="LF986" s="89"/>
      <c r="LG986" s="89"/>
      <c r="LH986" s="89"/>
      <c r="LI986" s="89"/>
      <c r="LJ986" s="89"/>
      <c r="LK986" s="89"/>
      <c r="LL986" s="89"/>
      <c r="LM986" s="89"/>
      <c r="LN986" s="89"/>
      <c r="LO986" s="89"/>
      <c r="LP986" s="89"/>
      <c r="LQ986" s="89"/>
      <c r="LR986" s="89"/>
      <c r="LS986" s="89"/>
      <c r="LT986" s="89"/>
      <c r="LU986" s="89"/>
      <c r="LV986" s="89"/>
      <c r="LW986" s="89"/>
      <c r="LX986" s="89"/>
      <c r="LY986" s="89"/>
      <c r="LZ986" s="89"/>
      <c r="MA986" s="89"/>
      <c r="MB986" s="89"/>
      <c r="MC986" s="89"/>
      <c r="MD986" s="89"/>
      <c r="ME986" s="89"/>
      <c r="MF986" s="89"/>
      <c r="MG986" s="89"/>
      <c r="MH986" s="89"/>
      <c r="MI986" s="89"/>
      <c r="MJ986" s="89"/>
      <c r="MK986" s="89"/>
      <c r="ML986" s="89"/>
      <c r="MM986" s="89"/>
      <c r="MN986" s="89"/>
      <c r="MO986" s="89"/>
      <c r="MP986" s="89"/>
      <c r="MQ986" s="89"/>
      <c r="MR986" s="89"/>
      <c r="MS986" s="89"/>
      <c r="MT986" s="89"/>
      <c r="MU986" s="89"/>
      <c r="MV986" s="89"/>
      <c r="MW986" s="89"/>
      <c r="MX986" s="89"/>
      <c r="MY986" s="89"/>
      <c r="MZ986" s="89"/>
      <c r="NA986" s="89"/>
      <c r="NB986" s="89"/>
      <c r="NC986" s="89"/>
      <c r="ND986" s="89"/>
      <c r="NE986" s="89"/>
      <c r="NF986" s="89"/>
      <c r="NG986" s="89"/>
      <c r="NH986" s="89"/>
      <c r="NI986" s="89"/>
      <c r="NJ986" s="89"/>
      <c r="NK986" s="89"/>
      <c r="NL986" s="89"/>
      <c r="NM986" s="89"/>
      <c r="NN986" s="89"/>
      <c r="NO986" s="89"/>
      <c r="NP986" s="89"/>
      <c r="NQ986" s="89"/>
      <c r="NR986" s="89"/>
      <c r="NS986" s="89"/>
      <c r="NT986" s="89"/>
      <c r="NU986" s="89"/>
      <c r="NV986" s="89"/>
      <c r="NW986" s="89"/>
      <c r="NX986" s="89"/>
      <c r="NY986" s="89"/>
      <c r="NZ986" s="89"/>
      <c r="OA986" s="89"/>
      <c r="OB986" s="89"/>
      <c r="OC986" s="89"/>
      <c r="OD986" s="89"/>
      <c r="OE986" s="89"/>
      <c r="OF986" s="89"/>
      <c r="OG986" s="89"/>
      <c r="OH986" s="89"/>
      <c r="OI986" s="89"/>
      <c r="OJ986" s="89"/>
      <c r="OK986" s="89"/>
      <c r="OL986" s="89"/>
      <c r="OM986" s="89"/>
      <c r="ON986" s="89"/>
      <c r="OO986" s="89"/>
      <c r="OP986" s="89"/>
      <c r="OQ986" s="89"/>
      <c r="OR986" s="89"/>
      <c r="OS986" s="89"/>
      <c r="OT986" s="89"/>
      <c r="OU986" s="89"/>
      <c r="OV986" s="89"/>
      <c r="OW986" s="89"/>
      <c r="OX986" s="89"/>
      <c r="OY986" s="89"/>
      <c r="OZ986" s="89"/>
      <c r="PA986" s="89"/>
      <c r="PB986" s="89"/>
      <c r="PC986" s="89"/>
      <c r="PD986" s="89"/>
      <c r="PE986" s="89"/>
      <c r="PF986" s="89"/>
      <c r="PG986" s="89"/>
      <c r="PH986" s="89"/>
      <c r="PI986" s="89"/>
      <c r="PJ986" s="89"/>
      <c r="PK986" s="89"/>
      <c r="PL986" s="89"/>
      <c r="PM986" s="89"/>
      <c r="PN986" s="89"/>
      <c r="PO986" s="89"/>
      <c r="PP986" s="89"/>
      <c r="PQ986" s="89"/>
      <c r="PR986" s="89"/>
      <c r="PS986" s="89"/>
      <c r="PT986" s="89"/>
      <c r="PU986" s="89"/>
      <c r="PV986" s="89"/>
      <c r="PW986" s="89"/>
      <c r="PX986" s="89"/>
      <c r="PY986" s="89"/>
      <c r="PZ986" s="89"/>
      <c r="QA986" s="89"/>
      <c r="QB986" s="89"/>
      <c r="QC986" s="89"/>
      <c r="QD986" s="89"/>
    </row>
    <row r="987" spans="1:446" x14ac:dyDescent="0.2">
      <c r="A987" s="19" t="s">
        <v>509</v>
      </c>
      <c r="B987" s="89">
        <v>1</v>
      </c>
      <c r="C987" s="89">
        <v>1</v>
      </c>
      <c r="D987" s="89">
        <v>1</v>
      </c>
      <c r="E987" s="89">
        <v>1</v>
      </c>
      <c r="F987" s="89">
        <v>1</v>
      </c>
      <c r="G987" s="89">
        <v>1</v>
      </c>
      <c r="H987" s="89">
        <v>1</v>
      </c>
      <c r="I987" s="89">
        <v>1</v>
      </c>
      <c r="J987" s="89">
        <v>1</v>
      </c>
      <c r="K987" s="89">
        <v>1</v>
      </c>
      <c r="L987" s="89">
        <v>1</v>
      </c>
      <c r="M987" s="89"/>
      <c r="N987" s="89">
        <v>1</v>
      </c>
      <c r="O987" s="89">
        <v>1</v>
      </c>
      <c r="P987" s="89">
        <v>1</v>
      </c>
      <c r="Q987" s="89">
        <v>1</v>
      </c>
      <c r="R987" s="89">
        <v>1</v>
      </c>
      <c r="S987" s="89">
        <v>1</v>
      </c>
      <c r="T987" s="89">
        <v>1</v>
      </c>
      <c r="U987" s="89">
        <v>1</v>
      </c>
      <c r="V987" s="89">
        <v>1</v>
      </c>
      <c r="W987" s="89">
        <v>1</v>
      </c>
      <c r="X987" s="89">
        <v>1</v>
      </c>
      <c r="Y987" s="89">
        <v>1</v>
      </c>
      <c r="Z987" s="89">
        <v>1</v>
      </c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>
        <v>1</v>
      </c>
      <c r="BI987" s="89">
        <v>1</v>
      </c>
      <c r="BJ987" s="89">
        <v>1</v>
      </c>
      <c r="BK987" s="89">
        <v>1</v>
      </c>
      <c r="BL987" s="89">
        <v>1</v>
      </c>
      <c r="BM987" s="89">
        <v>1</v>
      </c>
      <c r="BN987" s="89">
        <v>1</v>
      </c>
      <c r="BO987" s="89">
        <v>1</v>
      </c>
      <c r="BP987" s="89">
        <v>1</v>
      </c>
      <c r="BQ987" s="89">
        <v>1</v>
      </c>
      <c r="BR987" s="89"/>
      <c r="BS987" s="89"/>
      <c r="BT987" s="89"/>
      <c r="BU987" s="89"/>
      <c r="BV987" s="89"/>
      <c r="BW987" s="89"/>
      <c r="BX987" s="89"/>
      <c r="BY987" s="89"/>
      <c r="BZ987" s="89"/>
      <c r="CA987" s="89"/>
      <c r="CB987" s="89">
        <v>1</v>
      </c>
      <c r="CC987" s="89">
        <v>1</v>
      </c>
      <c r="CD987" s="89">
        <v>1</v>
      </c>
      <c r="CE987" s="89">
        <v>1</v>
      </c>
      <c r="CF987" s="89">
        <v>1</v>
      </c>
      <c r="CG987" s="89">
        <v>1</v>
      </c>
      <c r="CH987" s="89">
        <v>1</v>
      </c>
      <c r="CI987" s="89">
        <v>1</v>
      </c>
      <c r="CJ987" s="89">
        <v>1</v>
      </c>
      <c r="CK987" s="89">
        <v>1</v>
      </c>
      <c r="CL987" s="89">
        <v>1</v>
      </c>
      <c r="CM987" s="89"/>
      <c r="CN987" s="89"/>
      <c r="CO987" s="89"/>
      <c r="CP987" s="89"/>
      <c r="CQ987" s="89"/>
      <c r="CR987" s="89"/>
      <c r="CS987" s="89"/>
      <c r="CT987" s="89"/>
      <c r="CU987" s="89"/>
      <c r="CV987" s="89"/>
      <c r="CW987" s="89">
        <v>1</v>
      </c>
      <c r="CX987" s="89"/>
      <c r="CY987" s="89"/>
      <c r="CZ987" s="89"/>
      <c r="DA987" s="89"/>
      <c r="DB987" s="89"/>
      <c r="DC987" s="89"/>
      <c r="DD987" s="89"/>
      <c r="DE987" s="89"/>
      <c r="DF987" s="89"/>
      <c r="DG987" s="89"/>
      <c r="DH987" s="89"/>
      <c r="DI987" s="89"/>
      <c r="DJ987" s="89"/>
      <c r="DK987" s="89"/>
      <c r="DL987" s="89"/>
      <c r="DM987" s="89"/>
      <c r="DN987" s="89"/>
      <c r="DO987" s="89"/>
      <c r="DP987" s="89"/>
      <c r="DQ987" s="89"/>
      <c r="DR987" s="89"/>
      <c r="DS987" s="89"/>
      <c r="DT987" s="89"/>
      <c r="DU987" s="89"/>
      <c r="DV987" s="89"/>
      <c r="DW987" s="89"/>
      <c r="DX987" s="89"/>
      <c r="DY987" s="89"/>
      <c r="DZ987" s="89"/>
      <c r="EA987" s="89"/>
      <c r="EB987" s="89"/>
      <c r="EC987" s="89"/>
      <c r="ED987" s="89"/>
      <c r="EE987" s="89">
        <v>1</v>
      </c>
      <c r="EF987" s="89"/>
      <c r="EG987" s="89">
        <v>1</v>
      </c>
      <c r="EH987" s="89"/>
      <c r="EI987" s="89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>
        <v>1</v>
      </c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>
        <v>1</v>
      </c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>
        <v>1</v>
      </c>
      <c r="GL987" s="89"/>
      <c r="GM987" s="89"/>
      <c r="GN987" s="89"/>
      <c r="GO987" s="89"/>
      <c r="GP987" s="89"/>
      <c r="GQ987" s="89"/>
      <c r="GR987" s="89">
        <v>1</v>
      </c>
      <c r="GS987" s="89">
        <v>1</v>
      </c>
      <c r="GT987" s="89">
        <v>1</v>
      </c>
      <c r="GU987" s="89">
        <v>1</v>
      </c>
      <c r="GV987" s="89"/>
      <c r="GW987" s="89">
        <v>1</v>
      </c>
      <c r="GX987" s="89"/>
      <c r="GY987" s="89"/>
      <c r="GZ987" s="89">
        <v>1</v>
      </c>
      <c r="HA987" s="89">
        <v>1</v>
      </c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>
        <v>1</v>
      </c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>
        <v>1</v>
      </c>
      <c r="IK987" s="89"/>
      <c r="IL987" s="89"/>
      <c r="IM987" s="89"/>
      <c r="IN987" s="89"/>
      <c r="IO987" s="89"/>
      <c r="IP987" s="89"/>
      <c r="IQ987" s="89"/>
      <c r="IR987" s="89"/>
      <c r="IS987" s="89"/>
      <c r="IT987" s="89"/>
      <c r="IU987" s="89"/>
      <c r="IV987" s="89"/>
      <c r="IW987" s="89"/>
      <c r="IX987" s="89"/>
      <c r="IY987" s="89"/>
      <c r="IZ987" s="89"/>
      <c r="JA987" s="89"/>
      <c r="JB987" s="89"/>
      <c r="JC987" s="89"/>
      <c r="JD987" s="89"/>
      <c r="JE987" s="89"/>
      <c r="JF987" s="89"/>
      <c r="JG987" s="89"/>
      <c r="JH987" s="89">
        <v>1</v>
      </c>
      <c r="JI987" s="89"/>
      <c r="JJ987" s="89"/>
      <c r="JK987" s="89"/>
      <c r="JL987" s="89"/>
      <c r="JM987" s="89"/>
      <c r="JN987" s="89"/>
      <c r="JO987" s="89"/>
      <c r="JP987" s="89"/>
      <c r="JQ987" s="89"/>
      <c r="JR987" s="89"/>
      <c r="JS987" s="89"/>
      <c r="JT987" s="89"/>
      <c r="JU987" s="89"/>
      <c r="JV987" s="89"/>
      <c r="JW987" s="89"/>
      <c r="JX987" s="89"/>
      <c r="JY987" s="89"/>
      <c r="JZ987" s="89"/>
      <c r="KA987" s="89"/>
      <c r="KB987" s="89"/>
      <c r="KC987" s="89"/>
      <c r="KD987" s="89"/>
      <c r="KE987" s="89"/>
      <c r="KF987" s="89"/>
      <c r="KG987" s="89">
        <v>1</v>
      </c>
      <c r="KH987" s="89"/>
      <c r="KI987" s="89"/>
      <c r="KJ987" s="89"/>
      <c r="KK987" s="89"/>
      <c r="KL987" s="89"/>
      <c r="KM987" s="89"/>
      <c r="KN987" s="89"/>
      <c r="KO987" s="89"/>
      <c r="KP987" s="89"/>
      <c r="KQ987" s="89"/>
      <c r="KR987" s="89"/>
      <c r="KS987" s="89"/>
      <c r="KT987" s="89"/>
      <c r="KU987" s="89"/>
      <c r="KV987" s="89"/>
      <c r="KW987" s="89"/>
      <c r="KX987" s="89"/>
      <c r="KY987" s="89"/>
      <c r="KZ987" s="89"/>
      <c r="LA987" s="89"/>
      <c r="LB987" s="89"/>
      <c r="LC987" s="89"/>
      <c r="LD987" s="89"/>
      <c r="LE987" s="89"/>
      <c r="LF987" s="89"/>
      <c r="LG987" s="89"/>
      <c r="LH987" s="89"/>
      <c r="LI987" s="89"/>
      <c r="LJ987" s="89"/>
      <c r="LK987" s="89"/>
      <c r="LL987" s="89"/>
      <c r="LM987" s="89"/>
      <c r="LN987" s="89"/>
      <c r="LO987" s="89"/>
      <c r="LP987" s="89">
        <v>1</v>
      </c>
      <c r="LQ987" s="89"/>
      <c r="LR987" s="89"/>
      <c r="LS987" s="89"/>
      <c r="LT987" s="89"/>
      <c r="LU987" s="89"/>
      <c r="LV987" s="89"/>
      <c r="LW987" s="89"/>
      <c r="LX987" s="89"/>
      <c r="LY987" s="89"/>
      <c r="LZ987" s="89"/>
      <c r="MA987" s="89"/>
      <c r="MB987" s="89"/>
      <c r="MC987" s="89"/>
      <c r="MD987" s="89"/>
      <c r="ME987" s="89"/>
      <c r="MF987" s="89"/>
      <c r="MG987" s="89"/>
      <c r="MH987" s="89"/>
      <c r="MI987" s="89"/>
      <c r="MJ987" s="89"/>
      <c r="MK987" s="89"/>
      <c r="ML987" s="89"/>
      <c r="MM987" s="89">
        <v>1</v>
      </c>
      <c r="MN987" s="89"/>
      <c r="MO987" s="89"/>
      <c r="MP987" s="89"/>
      <c r="MQ987" s="89"/>
      <c r="MR987" s="89"/>
      <c r="MS987" s="89"/>
      <c r="MT987" s="89"/>
      <c r="MU987" s="89"/>
      <c r="MV987" s="89"/>
      <c r="MW987" s="89"/>
      <c r="MX987" s="89"/>
      <c r="MY987" s="89"/>
      <c r="MZ987" s="89"/>
      <c r="NA987" s="89"/>
      <c r="NB987" s="89"/>
      <c r="NC987" s="89"/>
      <c r="ND987" s="89"/>
      <c r="NE987" s="89"/>
      <c r="NF987" s="89"/>
      <c r="NG987" s="89"/>
      <c r="NH987" s="89"/>
      <c r="NI987" s="89"/>
      <c r="NJ987" s="89">
        <v>1</v>
      </c>
      <c r="NK987" s="89"/>
      <c r="NL987" s="89"/>
      <c r="NM987" s="89"/>
      <c r="NN987" s="89"/>
      <c r="NO987" s="89"/>
      <c r="NP987" s="89"/>
      <c r="NQ987" s="89"/>
      <c r="NR987" s="89"/>
      <c r="NS987" s="89"/>
      <c r="NT987" s="89"/>
      <c r="NU987" s="89"/>
      <c r="NV987" s="89"/>
      <c r="NW987" s="89"/>
      <c r="NX987" s="89"/>
      <c r="NY987" s="89"/>
      <c r="NZ987" s="89"/>
      <c r="OA987" s="89"/>
      <c r="OB987" s="89"/>
      <c r="OC987" s="89"/>
      <c r="OD987" s="89"/>
      <c r="OE987" s="89"/>
      <c r="OF987" s="89"/>
      <c r="OG987" s="89">
        <v>1</v>
      </c>
      <c r="OH987" s="89"/>
      <c r="OI987" s="89"/>
      <c r="OJ987" s="89"/>
      <c r="OK987" s="89"/>
      <c r="OL987" s="89"/>
      <c r="OM987" s="89"/>
      <c r="ON987" s="89"/>
      <c r="OO987" s="89"/>
      <c r="OP987" s="89"/>
      <c r="OQ987" s="89"/>
      <c r="OR987" s="89"/>
      <c r="OS987" s="89"/>
      <c r="OT987" s="89"/>
      <c r="OU987" s="89"/>
      <c r="OV987" s="89"/>
      <c r="OW987" s="89"/>
      <c r="OX987" s="89"/>
      <c r="OY987" s="89"/>
      <c r="OZ987" s="89"/>
      <c r="PA987" s="89"/>
      <c r="PB987" s="89"/>
      <c r="PC987" s="89"/>
      <c r="PD987" s="89"/>
      <c r="PE987" s="89"/>
      <c r="PF987" s="89"/>
      <c r="PG987" s="89"/>
      <c r="PH987" s="89"/>
      <c r="PI987" s="89"/>
      <c r="PJ987" s="89"/>
      <c r="PK987" s="89"/>
      <c r="PL987" s="89"/>
      <c r="PM987" s="89"/>
      <c r="PN987" s="89"/>
      <c r="PO987" s="89"/>
      <c r="PP987" s="89"/>
      <c r="PQ987" s="89"/>
      <c r="PR987" s="89"/>
      <c r="PS987" s="89"/>
      <c r="PT987" s="89"/>
      <c r="PU987" s="89"/>
      <c r="PV987" s="89"/>
      <c r="PW987" s="89"/>
      <c r="PX987" s="89"/>
      <c r="PY987" s="89"/>
      <c r="PZ987" s="89"/>
      <c r="QA987" s="89"/>
      <c r="QB987" s="89"/>
      <c r="QC987" s="89"/>
      <c r="QD987" s="89"/>
    </row>
    <row r="988" spans="1:446" x14ac:dyDescent="0.2">
      <c r="A988" s="19" t="s">
        <v>554</v>
      </c>
      <c r="B988" s="89">
        <v>1</v>
      </c>
      <c r="C988" s="89">
        <v>1</v>
      </c>
      <c r="D988" s="89">
        <v>1</v>
      </c>
      <c r="E988" s="89">
        <v>1</v>
      </c>
      <c r="F988" s="89">
        <v>1</v>
      </c>
      <c r="G988" s="89">
        <v>1</v>
      </c>
      <c r="H988" s="89">
        <v>1</v>
      </c>
      <c r="I988" s="89">
        <v>1</v>
      </c>
      <c r="J988" s="89">
        <v>1</v>
      </c>
      <c r="K988" s="89">
        <v>1</v>
      </c>
      <c r="L988" s="89">
        <v>1</v>
      </c>
      <c r="M988" s="89"/>
      <c r="N988" s="89">
        <v>1</v>
      </c>
      <c r="O988" s="89">
        <v>1</v>
      </c>
      <c r="P988" s="89">
        <v>1</v>
      </c>
      <c r="Q988" s="89">
        <v>1</v>
      </c>
      <c r="R988" s="89">
        <v>1</v>
      </c>
      <c r="S988" s="89">
        <v>1</v>
      </c>
      <c r="T988" s="89">
        <v>1</v>
      </c>
      <c r="U988" s="89">
        <v>1</v>
      </c>
      <c r="V988" s="89">
        <v>1</v>
      </c>
      <c r="W988" s="89">
        <v>1</v>
      </c>
      <c r="X988" s="89">
        <v>1</v>
      </c>
      <c r="Y988" s="89">
        <v>1</v>
      </c>
      <c r="Z988" s="89">
        <v>1</v>
      </c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>
        <v>1</v>
      </c>
      <c r="BI988" s="89">
        <v>1</v>
      </c>
      <c r="BJ988" s="89">
        <v>1</v>
      </c>
      <c r="BK988" s="89">
        <v>1</v>
      </c>
      <c r="BL988" s="89">
        <v>1</v>
      </c>
      <c r="BM988" s="89">
        <v>1</v>
      </c>
      <c r="BN988" s="89">
        <v>1</v>
      </c>
      <c r="BO988" s="89">
        <v>1</v>
      </c>
      <c r="BP988" s="89">
        <v>1</v>
      </c>
      <c r="BQ988" s="89">
        <v>1</v>
      </c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>
        <v>1</v>
      </c>
      <c r="CC988" s="89">
        <v>1</v>
      </c>
      <c r="CD988" s="89">
        <v>1</v>
      </c>
      <c r="CE988" s="89">
        <v>1</v>
      </c>
      <c r="CF988" s="89">
        <v>1</v>
      </c>
      <c r="CG988" s="89">
        <v>1</v>
      </c>
      <c r="CH988" s="89">
        <v>1</v>
      </c>
      <c r="CI988" s="89">
        <v>1</v>
      </c>
      <c r="CJ988" s="89">
        <v>1</v>
      </c>
      <c r="CK988" s="89">
        <v>1</v>
      </c>
      <c r="CL988" s="89">
        <v>1</v>
      </c>
      <c r="CM988" s="89"/>
      <c r="CN988" s="89"/>
      <c r="CO988" s="89"/>
      <c r="CP988" s="89"/>
      <c r="CQ988" s="89"/>
      <c r="CR988" s="89"/>
      <c r="CS988" s="89"/>
      <c r="CT988" s="89"/>
      <c r="CU988" s="89"/>
      <c r="CV988" s="89"/>
      <c r="CW988" s="89">
        <v>1</v>
      </c>
      <c r="CX988" s="89"/>
      <c r="CY988" s="89"/>
      <c r="CZ988" s="89"/>
      <c r="DA988" s="89"/>
      <c r="DB988" s="89"/>
      <c r="DC988" s="89"/>
      <c r="DD988" s="89"/>
      <c r="DE988" s="89"/>
      <c r="DF988" s="89"/>
      <c r="DG988" s="89"/>
      <c r="DH988" s="89"/>
      <c r="DI988" s="89"/>
      <c r="DJ988" s="89"/>
      <c r="DK988" s="89"/>
      <c r="DL988" s="89"/>
      <c r="DM988" s="89"/>
      <c r="DN988" s="89"/>
      <c r="DO988" s="89"/>
      <c r="DP988" s="89"/>
      <c r="DQ988" s="89"/>
      <c r="DR988" s="89"/>
      <c r="DS988" s="89"/>
      <c r="DT988" s="89"/>
      <c r="DU988" s="89"/>
      <c r="DV988" s="89"/>
      <c r="DW988" s="89"/>
      <c r="DX988" s="89"/>
      <c r="DY988" s="89"/>
      <c r="DZ988" s="89"/>
      <c r="EA988" s="89"/>
      <c r="EB988" s="89"/>
      <c r="EC988" s="89"/>
      <c r="ED988" s="89"/>
      <c r="EE988" s="89">
        <v>1</v>
      </c>
      <c r="EF988" s="89"/>
      <c r="EG988" s="89">
        <v>1</v>
      </c>
      <c r="EH988" s="89"/>
      <c r="EI988" s="89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>
        <v>1</v>
      </c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>
        <v>1</v>
      </c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>
        <v>1</v>
      </c>
      <c r="GH988" s="89"/>
      <c r="GI988" s="89"/>
      <c r="GJ988" s="89"/>
      <c r="GK988" s="89">
        <v>1</v>
      </c>
      <c r="GL988" s="89"/>
      <c r="GM988" s="89"/>
      <c r="GN988" s="89"/>
      <c r="GO988" s="89"/>
      <c r="GP988" s="89"/>
      <c r="GQ988" s="89"/>
      <c r="GR988" s="89">
        <v>1</v>
      </c>
      <c r="GS988" s="89">
        <v>1</v>
      </c>
      <c r="GT988" s="89">
        <v>1</v>
      </c>
      <c r="GU988" s="89">
        <v>1</v>
      </c>
      <c r="GV988" s="89"/>
      <c r="GW988" s="89">
        <v>1</v>
      </c>
      <c r="GX988" s="89"/>
      <c r="GY988" s="89"/>
      <c r="GZ988" s="89">
        <v>1</v>
      </c>
      <c r="HA988" s="89">
        <v>1</v>
      </c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>
        <v>1</v>
      </c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>
        <v>1</v>
      </c>
      <c r="IK988" s="89"/>
      <c r="IL988" s="89"/>
      <c r="IM988" s="89"/>
      <c r="IN988" s="89"/>
      <c r="IO988" s="89"/>
      <c r="IP988" s="89"/>
      <c r="IQ988" s="89"/>
      <c r="IR988" s="89"/>
      <c r="IS988" s="89"/>
      <c r="IT988" s="89"/>
      <c r="IU988" s="89"/>
      <c r="IV988" s="89"/>
      <c r="IW988" s="89"/>
      <c r="IX988" s="89"/>
      <c r="IY988" s="89"/>
      <c r="IZ988" s="89"/>
      <c r="JA988" s="89"/>
      <c r="JB988" s="89"/>
      <c r="JC988" s="89"/>
      <c r="JD988" s="89"/>
      <c r="JE988" s="89"/>
      <c r="JF988" s="89"/>
      <c r="JG988" s="89"/>
      <c r="JH988" s="89">
        <v>1</v>
      </c>
      <c r="JI988" s="89"/>
      <c r="JJ988" s="89"/>
      <c r="JK988" s="89"/>
      <c r="JL988" s="89"/>
      <c r="JM988" s="89"/>
      <c r="JN988" s="89"/>
      <c r="JO988" s="89"/>
      <c r="JP988" s="89"/>
      <c r="JQ988" s="89"/>
      <c r="JR988" s="89"/>
      <c r="JS988" s="89"/>
      <c r="JT988" s="89"/>
      <c r="JU988" s="89"/>
      <c r="JV988" s="89"/>
      <c r="JW988" s="89"/>
      <c r="JX988" s="89"/>
      <c r="JY988" s="89"/>
      <c r="JZ988" s="89"/>
      <c r="KA988" s="89"/>
      <c r="KB988" s="89"/>
      <c r="KC988" s="89"/>
      <c r="KD988" s="89"/>
      <c r="KE988" s="89"/>
      <c r="KF988" s="89"/>
      <c r="KG988" s="89">
        <v>1</v>
      </c>
      <c r="KH988" s="89"/>
      <c r="KI988" s="89"/>
      <c r="KJ988" s="89"/>
      <c r="KK988" s="89"/>
      <c r="KL988" s="89"/>
      <c r="KM988" s="89"/>
      <c r="KN988" s="89"/>
      <c r="KO988" s="89"/>
      <c r="KP988" s="89"/>
      <c r="KQ988" s="89"/>
      <c r="KR988" s="89"/>
      <c r="KS988" s="89"/>
      <c r="KT988" s="89"/>
      <c r="KU988" s="89"/>
      <c r="KV988" s="89"/>
      <c r="KW988" s="89"/>
      <c r="KX988" s="89"/>
      <c r="KY988" s="89"/>
      <c r="KZ988" s="89"/>
      <c r="LA988" s="89"/>
      <c r="LB988" s="89"/>
      <c r="LC988" s="89"/>
      <c r="LD988" s="89"/>
      <c r="LE988" s="89"/>
      <c r="LF988" s="89"/>
      <c r="LG988" s="89"/>
      <c r="LH988" s="89"/>
      <c r="LI988" s="89"/>
      <c r="LJ988" s="89"/>
      <c r="LK988" s="89"/>
      <c r="LL988" s="89"/>
      <c r="LM988" s="89"/>
      <c r="LN988" s="89"/>
      <c r="LO988" s="89"/>
      <c r="LP988" s="89">
        <v>1</v>
      </c>
      <c r="LQ988" s="89"/>
      <c r="LR988" s="89"/>
      <c r="LS988" s="89"/>
      <c r="LT988" s="89"/>
      <c r="LU988" s="89"/>
      <c r="LV988" s="89"/>
      <c r="LW988" s="89"/>
      <c r="LX988" s="89"/>
      <c r="LY988" s="89"/>
      <c r="LZ988" s="89"/>
      <c r="MA988" s="89"/>
      <c r="MB988" s="89"/>
      <c r="MC988" s="89"/>
      <c r="MD988" s="89"/>
      <c r="ME988" s="89"/>
      <c r="MF988" s="89"/>
      <c r="MG988" s="89"/>
      <c r="MH988" s="89"/>
      <c r="MI988" s="89"/>
      <c r="MJ988" s="89"/>
      <c r="MK988" s="89"/>
      <c r="ML988" s="89"/>
      <c r="MM988" s="89">
        <v>1</v>
      </c>
      <c r="MN988" s="89"/>
      <c r="MO988" s="89"/>
      <c r="MP988" s="89"/>
      <c r="MQ988" s="89"/>
      <c r="MR988" s="89"/>
      <c r="MS988" s="89"/>
      <c r="MT988" s="89"/>
      <c r="MU988" s="89"/>
      <c r="MV988" s="89"/>
      <c r="MW988" s="89"/>
      <c r="MX988" s="89"/>
      <c r="MY988" s="89"/>
      <c r="MZ988" s="89"/>
      <c r="NA988" s="89"/>
      <c r="NB988" s="89"/>
      <c r="NC988" s="89"/>
      <c r="ND988" s="89"/>
      <c r="NE988" s="89"/>
      <c r="NF988" s="89"/>
      <c r="NG988" s="89"/>
      <c r="NH988" s="89"/>
      <c r="NI988" s="89"/>
      <c r="NJ988" s="89">
        <v>1</v>
      </c>
      <c r="NK988" s="89"/>
      <c r="NL988" s="89"/>
      <c r="NM988" s="89"/>
      <c r="NN988" s="89"/>
      <c r="NO988" s="89"/>
      <c r="NP988" s="89"/>
      <c r="NQ988" s="89"/>
      <c r="NR988" s="89"/>
      <c r="NS988" s="89"/>
      <c r="NT988" s="89"/>
      <c r="NU988" s="89"/>
      <c r="NV988" s="89"/>
      <c r="NW988" s="89"/>
      <c r="NX988" s="89"/>
      <c r="NY988" s="89"/>
      <c r="NZ988" s="89"/>
      <c r="OA988" s="89"/>
      <c r="OB988" s="89"/>
      <c r="OC988" s="89"/>
      <c r="OD988" s="89"/>
      <c r="OE988" s="89"/>
      <c r="OF988" s="89"/>
      <c r="OG988" s="89">
        <v>1</v>
      </c>
      <c r="OH988" s="89"/>
      <c r="OI988" s="89"/>
      <c r="OJ988" s="89"/>
      <c r="OK988" s="89"/>
      <c r="OL988" s="89"/>
      <c r="OM988" s="89"/>
      <c r="ON988" s="89"/>
      <c r="OO988" s="89"/>
      <c r="OP988" s="89"/>
      <c r="OQ988" s="89"/>
      <c r="OR988" s="89"/>
      <c r="OS988" s="89"/>
      <c r="OT988" s="89"/>
      <c r="OU988" s="89"/>
      <c r="OV988" s="89"/>
      <c r="OW988" s="89"/>
      <c r="OX988" s="89"/>
      <c r="OY988" s="89"/>
      <c r="OZ988" s="89"/>
      <c r="PA988" s="89"/>
      <c r="PB988" s="89"/>
      <c r="PC988" s="89"/>
      <c r="PD988" s="89"/>
      <c r="PE988" s="89"/>
      <c r="PF988" s="89"/>
      <c r="PG988" s="89"/>
      <c r="PH988" s="89"/>
      <c r="PI988" s="89"/>
      <c r="PJ988" s="89"/>
      <c r="PK988" s="89"/>
      <c r="PL988" s="89"/>
      <c r="PM988" s="89"/>
      <c r="PN988" s="89"/>
      <c r="PO988" s="89"/>
      <c r="PP988" s="89"/>
      <c r="PQ988" s="89"/>
      <c r="PR988" s="89"/>
      <c r="PS988" s="89"/>
      <c r="PT988" s="89"/>
      <c r="PU988" s="89"/>
      <c r="PV988" s="89"/>
      <c r="PW988" s="89"/>
      <c r="PX988" s="89"/>
      <c r="PY988" s="89"/>
      <c r="PZ988" s="89"/>
      <c r="QA988" s="89"/>
      <c r="QB988" s="89"/>
      <c r="QC988" s="89"/>
      <c r="QD988" s="89"/>
    </row>
    <row r="989" spans="1:446" x14ac:dyDescent="0.2">
      <c r="A989" s="19" t="s">
        <v>407</v>
      </c>
      <c r="B989" s="89">
        <v>1</v>
      </c>
      <c r="C989" s="89">
        <v>1</v>
      </c>
      <c r="D989" s="89">
        <v>1</v>
      </c>
      <c r="E989" s="89">
        <v>1</v>
      </c>
      <c r="F989" s="89">
        <v>1</v>
      </c>
      <c r="G989" s="89">
        <v>1</v>
      </c>
      <c r="H989" s="89">
        <v>1</v>
      </c>
      <c r="I989" s="89">
        <v>1</v>
      </c>
      <c r="J989" s="89">
        <v>1</v>
      </c>
      <c r="K989" s="89">
        <v>1</v>
      </c>
      <c r="L989" s="89">
        <v>1</v>
      </c>
      <c r="M989" s="89"/>
      <c r="N989" s="89">
        <v>1</v>
      </c>
      <c r="O989" s="89">
        <v>1</v>
      </c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>
        <v>1</v>
      </c>
      <c r="AB989" s="89">
        <v>1</v>
      </c>
      <c r="AC989" s="89">
        <v>1</v>
      </c>
      <c r="AD989" s="89">
        <v>1</v>
      </c>
      <c r="AE989" s="89">
        <v>1</v>
      </c>
      <c r="AF989" s="89">
        <v>1</v>
      </c>
      <c r="AG989" s="89">
        <v>1</v>
      </c>
      <c r="AH989" s="89">
        <v>1</v>
      </c>
      <c r="AI989" s="89">
        <v>1</v>
      </c>
      <c r="AJ989" s="89">
        <v>1</v>
      </c>
      <c r="AK989" s="89">
        <v>1</v>
      </c>
      <c r="AL989" s="89">
        <v>1</v>
      </c>
      <c r="AM989" s="89">
        <v>1</v>
      </c>
      <c r="AN989" s="89">
        <v>1</v>
      </c>
      <c r="AO989" s="89">
        <v>1</v>
      </c>
      <c r="AP989" s="89">
        <v>1</v>
      </c>
      <c r="AQ989" s="89">
        <v>1</v>
      </c>
      <c r="AR989" s="89">
        <v>1</v>
      </c>
      <c r="AS989" s="89">
        <v>1</v>
      </c>
      <c r="AT989" s="89">
        <v>1</v>
      </c>
      <c r="AU989" s="89">
        <v>1</v>
      </c>
      <c r="AV989" s="89">
        <v>1</v>
      </c>
      <c r="AW989" s="89"/>
      <c r="AX989" s="89"/>
      <c r="AY989" s="89"/>
      <c r="AZ989" s="89"/>
      <c r="BA989" s="89"/>
      <c r="BB989" s="89"/>
      <c r="BC989" s="89"/>
      <c r="BD989" s="89"/>
      <c r="BE989" s="89"/>
      <c r="BF989" s="89">
        <v>1</v>
      </c>
      <c r="BG989" s="89"/>
      <c r="BH989" s="89">
        <v>1</v>
      </c>
      <c r="BI989" s="89">
        <v>1</v>
      </c>
      <c r="BJ989" s="89">
        <v>1</v>
      </c>
      <c r="BK989" s="89">
        <v>1</v>
      </c>
      <c r="BL989" s="89">
        <v>1</v>
      </c>
      <c r="BM989" s="89">
        <v>1</v>
      </c>
      <c r="BN989" s="89">
        <v>1</v>
      </c>
      <c r="BO989" s="89">
        <v>1</v>
      </c>
      <c r="BP989" s="89">
        <v>1</v>
      </c>
      <c r="BQ989" s="89">
        <v>1</v>
      </c>
      <c r="BR989" s="89"/>
      <c r="BS989" s="89"/>
      <c r="BT989" s="89"/>
      <c r="BU989" s="89"/>
      <c r="BV989" s="89"/>
      <c r="BW989" s="89"/>
      <c r="BX989" s="89"/>
      <c r="BY989" s="89"/>
      <c r="BZ989" s="89"/>
      <c r="CA989" s="89"/>
      <c r="CB989" s="89">
        <v>1</v>
      </c>
      <c r="CC989" s="89"/>
      <c r="CD989" s="89"/>
      <c r="CE989" s="89"/>
      <c r="CF989" s="89"/>
      <c r="CG989" s="89"/>
      <c r="CH989" s="89"/>
      <c r="CI989" s="89"/>
      <c r="CJ989" s="89"/>
      <c r="CK989" s="89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89"/>
      <c r="CW989" s="89"/>
      <c r="CX989" s="89">
        <v>1</v>
      </c>
      <c r="CY989" s="89">
        <v>1</v>
      </c>
      <c r="CZ989" s="89">
        <v>1</v>
      </c>
      <c r="DA989" s="89">
        <v>1</v>
      </c>
      <c r="DB989" s="89">
        <v>1</v>
      </c>
      <c r="DC989" s="89">
        <v>1</v>
      </c>
      <c r="DD989" s="89">
        <v>1</v>
      </c>
      <c r="DE989" s="89">
        <v>1</v>
      </c>
      <c r="DF989" s="89">
        <v>1</v>
      </c>
      <c r="DG989" s="89">
        <v>1</v>
      </c>
      <c r="DH989" s="89"/>
      <c r="DI989" s="89"/>
      <c r="DJ989" s="89"/>
      <c r="DK989" s="89"/>
      <c r="DL989" s="89"/>
      <c r="DM989" s="89"/>
      <c r="DN989" s="89"/>
      <c r="DO989" s="89"/>
      <c r="DP989" s="89"/>
      <c r="DQ989" s="89"/>
      <c r="DR989" s="89">
        <v>1</v>
      </c>
      <c r="DS989" s="89">
        <v>1</v>
      </c>
      <c r="DT989" s="89">
        <v>1</v>
      </c>
      <c r="DU989" s="89">
        <v>1</v>
      </c>
      <c r="DV989" s="89">
        <v>1</v>
      </c>
      <c r="DW989" s="89">
        <v>1</v>
      </c>
      <c r="DX989" s="89">
        <v>1</v>
      </c>
      <c r="DY989" s="89"/>
      <c r="DZ989" s="89"/>
      <c r="EA989" s="89"/>
      <c r="EB989" s="89"/>
      <c r="EC989" s="89"/>
      <c r="ED989" s="89"/>
      <c r="EE989" s="89">
        <v>1</v>
      </c>
      <c r="EF989" s="89">
        <v>1</v>
      </c>
      <c r="EG989" s="89"/>
      <c r="EH989" s="89">
        <v>1</v>
      </c>
      <c r="EI989" s="89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>
        <v>1</v>
      </c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>
        <v>1</v>
      </c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>
        <v>1</v>
      </c>
      <c r="GH989" s="89">
        <v>1</v>
      </c>
      <c r="GI989" s="89">
        <v>1</v>
      </c>
      <c r="GJ989" s="89"/>
      <c r="GK989" s="89">
        <v>1</v>
      </c>
      <c r="GL989" s="89">
        <v>1</v>
      </c>
      <c r="GM989" s="89">
        <v>1</v>
      </c>
      <c r="GN989" s="89">
        <v>1</v>
      </c>
      <c r="GO989" s="89"/>
      <c r="GP989" s="89"/>
      <c r="GQ989" s="89"/>
      <c r="GR989" s="89">
        <v>1</v>
      </c>
      <c r="GS989" s="89">
        <v>1</v>
      </c>
      <c r="GT989" s="89">
        <v>1</v>
      </c>
      <c r="GU989" s="89">
        <v>1</v>
      </c>
      <c r="GV989" s="89"/>
      <c r="GW989" s="89">
        <v>1</v>
      </c>
      <c r="GX989" s="89"/>
      <c r="GY989" s="89">
        <v>1</v>
      </c>
      <c r="GZ989" s="89"/>
      <c r="HA989" s="89">
        <v>1</v>
      </c>
      <c r="HB989" s="89">
        <v>1</v>
      </c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>
        <v>1</v>
      </c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>
        <v>1</v>
      </c>
      <c r="IN989" s="89"/>
      <c r="IO989" s="89"/>
      <c r="IP989" s="89"/>
      <c r="IQ989" s="89"/>
      <c r="IR989" s="89"/>
      <c r="IS989" s="89"/>
      <c r="IT989" s="89"/>
      <c r="IU989" s="89"/>
      <c r="IV989" s="89"/>
      <c r="IW989" s="89"/>
      <c r="IX989" s="89"/>
      <c r="IY989" s="89"/>
      <c r="IZ989" s="89"/>
      <c r="JA989" s="89"/>
      <c r="JB989" s="89"/>
      <c r="JC989" s="89"/>
      <c r="JD989" s="89"/>
      <c r="JE989" s="89"/>
      <c r="JF989" s="89"/>
      <c r="JG989" s="89"/>
      <c r="JH989" s="89"/>
      <c r="JI989" s="89"/>
      <c r="JJ989" s="89"/>
      <c r="JK989" s="89">
        <v>1</v>
      </c>
      <c r="JL989" s="89"/>
      <c r="JM989" s="89"/>
      <c r="JN989" s="89"/>
      <c r="JO989" s="89"/>
      <c r="JP989" s="89"/>
      <c r="JQ989" s="89"/>
      <c r="JR989" s="89"/>
      <c r="JS989" s="89"/>
      <c r="JT989" s="89"/>
      <c r="JU989" s="89"/>
      <c r="JV989" s="89"/>
      <c r="JW989" s="89"/>
      <c r="JX989" s="89"/>
      <c r="JY989" s="89"/>
      <c r="JZ989" s="89"/>
      <c r="KA989" s="89"/>
      <c r="KB989" s="89"/>
      <c r="KC989" s="89"/>
      <c r="KD989" s="89"/>
      <c r="KE989" s="89"/>
      <c r="KF989" s="89"/>
      <c r="KG989" s="89"/>
      <c r="KH989" s="89"/>
      <c r="KI989" s="89">
        <v>1</v>
      </c>
      <c r="KJ989" s="89"/>
      <c r="KK989" s="89"/>
      <c r="KL989" s="89"/>
      <c r="KM989" s="89"/>
      <c r="KN989" s="89"/>
      <c r="KO989" s="89"/>
      <c r="KP989" s="89"/>
      <c r="KQ989" s="89"/>
      <c r="KR989" s="89"/>
      <c r="KS989" s="89"/>
      <c r="KT989" s="89"/>
      <c r="KU989" s="89"/>
      <c r="KV989" s="89"/>
      <c r="KW989" s="89"/>
      <c r="KX989" s="89"/>
      <c r="KY989" s="89"/>
      <c r="KZ989" s="89"/>
      <c r="LA989" s="89">
        <v>1</v>
      </c>
      <c r="LB989" s="89"/>
      <c r="LC989" s="89"/>
      <c r="LD989" s="89"/>
      <c r="LE989" s="89"/>
      <c r="LF989" s="89"/>
      <c r="LG989" s="89"/>
      <c r="LH989" s="89"/>
      <c r="LI989" s="89"/>
      <c r="LJ989" s="89"/>
      <c r="LK989" s="89"/>
      <c r="LL989" s="89"/>
      <c r="LM989" s="89"/>
      <c r="LN989" s="89"/>
      <c r="LO989" s="89"/>
      <c r="LP989" s="89"/>
      <c r="LQ989" s="89"/>
      <c r="LR989" s="89">
        <v>1</v>
      </c>
      <c r="LS989" s="89"/>
      <c r="LT989" s="89"/>
      <c r="LU989" s="89"/>
      <c r="LV989" s="89"/>
      <c r="LW989" s="89"/>
      <c r="LX989" s="89"/>
      <c r="LY989" s="89"/>
      <c r="LZ989" s="89"/>
      <c r="MA989" s="89"/>
      <c r="MB989" s="89"/>
      <c r="MC989" s="89"/>
      <c r="MD989" s="89"/>
      <c r="ME989" s="89"/>
      <c r="MF989" s="89"/>
      <c r="MG989" s="89"/>
      <c r="MH989" s="89"/>
      <c r="MI989" s="89"/>
      <c r="MJ989" s="89"/>
      <c r="MK989" s="89"/>
      <c r="ML989" s="89"/>
      <c r="MM989" s="89"/>
      <c r="MN989" s="89"/>
      <c r="MO989" s="89">
        <v>1</v>
      </c>
      <c r="MP989" s="89"/>
      <c r="MQ989" s="89"/>
      <c r="MR989" s="89"/>
      <c r="MS989" s="89"/>
      <c r="MT989" s="89"/>
      <c r="MU989" s="89"/>
      <c r="MV989" s="89"/>
      <c r="MW989" s="89"/>
      <c r="MX989" s="89"/>
      <c r="MY989" s="89"/>
      <c r="MZ989" s="89"/>
      <c r="NA989" s="89"/>
      <c r="NB989" s="89"/>
      <c r="NC989" s="89"/>
      <c r="ND989" s="89"/>
      <c r="NE989" s="89"/>
      <c r="NF989" s="89"/>
      <c r="NG989" s="89"/>
      <c r="NH989" s="89"/>
      <c r="NI989" s="89"/>
      <c r="NJ989" s="89"/>
      <c r="NK989" s="89"/>
      <c r="NL989" s="89">
        <v>1</v>
      </c>
      <c r="NM989" s="89"/>
      <c r="NN989" s="89"/>
      <c r="NO989" s="89"/>
      <c r="NP989" s="89"/>
      <c r="NQ989" s="89"/>
      <c r="NR989" s="89"/>
      <c r="NS989" s="89"/>
      <c r="NT989" s="89"/>
      <c r="NU989" s="89"/>
      <c r="NV989" s="89"/>
      <c r="NW989" s="89"/>
      <c r="NX989" s="89"/>
      <c r="NY989" s="89"/>
      <c r="NZ989" s="89"/>
      <c r="OA989" s="89"/>
      <c r="OB989" s="89"/>
      <c r="OC989" s="89"/>
      <c r="OD989" s="89"/>
      <c r="OE989" s="89"/>
      <c r="OF989" s="89"/>
      <c r="OG989" s="89"/>
      <c r="OH989" s="89"/>
      <c r="OI989" s="89">
        <v>1</v>
      </c>
      <c r="OJ989" s="89"/>
      <c r="OK989" s="89"/>
      <c r="OL989" s="89"/>
      <c r="OM989" s="89"/>
      <c r="ON989" s="89"/>
      <c r="OO989" s="89"/>
      <c r="OP989" s="89"/>
      <c r="OQ989" s="89"/>
      <c r="OR989" s="89"/>
      <c r="OS989" s="89"/>
      <c r="OT989" s="89"/>
      <c r="OU989" s="89"/>
      <c r="OV989" s="89"/>
      <c r="OW989" s="89"/>
      <c r="OX989" s="89"/>
      <c r="OY989" s="89"/>
      <c r="OZ989" s="89"/>
      <c r="PA989" s="89">
        <v>1</v>
      </c>
      <c r="PB989" s="89"/>
      <c r="PC989" s="89"/>
      <c r="PD989" s="89"/>
      <c r="PE989" s="89"/>
      <c r="PF989" s="89"/>
      <c r="PG989" s="89"/>
      <c r="PH989" s="89"/>
      <c r="PI989" s="89"/>
      <c r="PJ989" s="89"/>
      <c r="PK989" s="89"/>
      <c r="PL989" s="89"/>
      <c r="PM989" s="89"/>
      <c r="PN989" s="89"/>
      <c r="PO989" s="89"/>
      <c r="PP989" s="89"/>
      <c r="PQ989" s="89"/>
      <c r="PR989" s="89"/>
      <c r="PS989" s="89"/>
      <c r="PT989" s="89"/>
      <c r="PU989" s="89"/>
      <c r="PV989" s="89"/>
      <c r="PW989" s="89"/>
      <c r="PX989" s="89"/>
      <c r="PY989" s="89"/>
      <c r="PZ989" s="89"/>
      <c r="QA989" s="89"/>
      <c r="QB989" s="89"/>
      <c r="QC989" s="89"/>
      <c r="QD989" s="89"/>
    </row>
    <row r="990" spans="1:446" x14ac:dyDescent="0.2">
      <c r="A990" s="19" t="s">
        <v>461</v>
      </c>
      <c r="B990" s="89">
        <v>1</v>
      </c>
      <c r="C990" s="89">
        <v>1</v>
      </c>
      <c r="D990" s="89">
        <v>1</v>
      </c>
      <c r="E990" s="89">
        <v>1</v>
      </c>
      <c r="F990" s="89">
        <v>1</v>
      </c>
      <c r="G990" s="89">
        <v>1</v>
      </c>
      <c r="H990" s="89">
        <v>1</v>
      </c>
      <c r="I990" s="89">
        <v>1</v>
      </c>
      <c r="J990" s="89">
        <v>1</v>
      </c>
      <c r="K990" s="89">
        <v>1</v>
      </c>
      <c r="L990" s="89">
        <v>1</v>
      </c>
      <c r="M990" s="89"/>
      <c r="N990" s="89">
        <v>1</v>
      </c>
      <c r="O990" s="89">
        <v>1</v>
      </c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>
        <v>1</v>
      </c>
      <c r="AB990" s="89">
        <v>1</v>
      </c>
      <c r="AC990" s="89">
        <v>1</v>
      </c>
      <c r="AD990" s="89">
        <v>1</v>
      </c>
      <c r="AE990" s="89">
        <v>1</v>
      </c>
      <c r="AF990" s="89">
        <v>1</v>
      </c>
      <c r="AG990" s="89">
        <v>1</v>
      </c>
      <c r="AH990" s="89">
        <v>1</v>
      </c>
      <c r="AI990" s="89">
        <v>1</v>
      </c>
      <c r="AJ990" s="89">
        <v>1</v>
      </c>
      <c r="AK990" s="89">
        <v>1</v>
      </c>
      <c r="AL990" s="89">
        <v>1</v>
      </c>
      <c r="AM990" s="89">
        <v>1</v>
      </c>
      <c r="AN990" s="89">
        <v>1</v>
      </c>
      <c r="AO990" s="89">
        <v>1</v>
      </c>
      <c r="AP990" s="89">
        <v>1</v>
      </c>
      <c r="AQ990" s="89">
        <v>1</v>
      </c>
      <c r="AR990" s="89">
        <v>1</v>
      </c>
      <c r="AS990" s="89">
        <v>1</v>
      </c>
      <c r="AT990" s="89">
        <v>1</v>
      </c>
      <c r="AU990" s="89">
        <v>1</v>
      </c>
      <c r="AV990" s="89">
        <v>1</v>
      </c>
      <c r="AW990" s="89">
        <v>1</v>
      </c>
      <c r="AX990" s="89">
        <v>1</v>
      </c>
      <c r="AY990" s="89">
        <v>1</v>
      </c>
      <c r="AZ990" s="89">
        <v>1</v>
      </c>
      <c r="BA990" s="89">
        <v>1</v>
      </c>
      <c r="BB990" s="89">
        <v>1</v>
      </c>
      <c r="BC990" s="89">
        <v>1</v>
      </c>
      <c r="BD990" s="89">
        <v>1</v>
      </c>
      <c r="BE990" s="89">
        <v>1</v>
      </c>
      <c r="BF990" s="89">
        <v>1</v>
      </c>
      <c r="BG990" s="89">
        <v>1</v>
      </c>
      <c r="BH990" s="89">
        <v>1</v>
      </c>
      <c r="BI990" s="89">
        <v>1</v>
      </c>
      <c r="BJ990" s="89">
        <v>1</v>
      </c>
      <c r="BK990" s="89">
        <v>1</v>
      </c>
      <c r="BL990" s="89">
        <v>1</v>
      </c>
      <c r="BM990" s="89">
        <v>1</v>
      </c>
      <c r="BN990" s="89">
        <v>1</v>
      </c>
      <c r="BO990" s="89">
        <v>1</v>
      </c>
      <c r="BP990" s="89">
        <v>1</v>
      </c>
      <c r="BQ990" s="89">
        <v>1</v>
      </c>
      <c r="BR990" s="89"/>
      <c r="BS990" s="89"/>
      <c r="BT990" s="89"/>
      <c r="BU990" s="89"/>
      <c r="BV990" s="89"/>
      <c r="BW990" s="89"/>
      <c r="BX990" s="89"/>
      <c r="BY990" s="89"/>
      <c r="BZ990" s="89"/>
      <c r="CA990" s="89"/>
      <c r="CB990" s="89">
        <v>1</v>
      </c>
      <c r="CC990" s="89"/>
      <c r="CD990" s="89"/>
      <c r="CE990" s="89"/>
      <c r="CF990" s="89"/>
      <c r="CG990" s="89"/>
      <c r="CH990" s="89"/>
      <c r="CI990" s="89"/>
      <c r="CJ990" s="89"/>
      <c r="CK990" s="89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89"/>
      <c r="CW990" s="89"/>
      <c r="CX990" s="89">
        <v>1</v>
      </c>
      <c r="CY990" s="89">
        <v>1</v>
      </c>
      <c r="CZ990" s="89">
        <v>1</v>
      </c>
      <c r="DA990" s="89">
        <v>1</v>
      </c>
      <c r="DB990" s="89">
        <v>1</v>
      </c>
      <c r="DC990" s="89">
        <v>1</v>
      </c>
      <c r="DD990" s="89">
        <v>1</v>
      </c>
      <c r="DE990" s="89">
        <v>1</v>
      </c>
      <c r="DF990" s="89">
        <v>1</v>
      </c>
      <c r="DG990" s="89">
        <v>1</v>
      </c>
      <c r="DH990" s="89"/>
      <c r="DI990" s="89"/>
      <c r="DJ990" s="89"/>
      <c r="DK990" s="89"/>
      <c r="DL990" s="89"/>
      <c r="DM990" s="89"/>
      <c r="DN990" s="89"/>
      <c r="DO990" s="89"/>
      <c r="DP990" s="89"/>
      <c r="DQ990" s="89"/>
      <c r="DR990" s="89">
        <v>1</v>
      </c>
      <c r="DS990" s="89">
        <v>1</v>
      </c>
      <c r="DT990" s="89">
        <v>1</v>
      </c>
      <c r="DU990" s="89">
        <v>1</v>
      </c>
      <c r="DV990" s="89">
        <v>1</v>
      </c>
      <c r="DW990" s="89">
        <v>1</v>
      </c>
      <c r="DX990" s="89">
        <v>1</v>
      </c>
      <c r="DY990" s="89">
        <v>1</v>
      </c>
      <c r="DZ990" s="89">
        <v>1</v>
      </c>
      <c r="EA990" s="89">
        <v>1</v>
      </c>
      <c r="EB990" s="89">
        <v>1</v>
      </c>
      <c r="EC990" s="89">
        <v>1</v>
      </c>
      <c r="ED990" s="89">
        <v>1</v>
      </c>
      <c r="EE990" s="89">
        <v>1</v>
      </c>
      <c r="EF990" s="89">
        <v>1</v>
      </c>
      <c r="EG990" s="89"/>
      <c r="EH990" s="89">
        <v>1</v>
      </c>
      <c r="EI990" s="89">
        <v>1</v>
      </c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>
        <v>1</v>
      </c>
      <c r="EZ990" s="89"/>
      <c r="FA990" s="89"/>
      <c r="FB990" s="89"/>
      <c r="FC990" s="89"/>
      <c r="FD990" s="89"/>
      <c r="FE990" s="89">
        <v>1</v>
      </c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>
        <v>1</v>
      </c>
      <c r="FX990" s="89"/>
      <c r="FY990" s="89"/>
      <c r="FZ990" s="89"/>
      <c r="GA990" s="89"/>
      <c r="GB990" s="89"/>
      <c r="GC990" s="89">
        <v>1</v>
      </c>
      <c r="GD990" s="89"/>
      <c r="GE990" s="89"/>
      <c r="GF990" s="89"/>
      <c r="GG990" s="89"/>
      <c r="GH990" s="89">
        <v>1</v>
      </c>
      <c r="GI990" s="89">
        <v>1</v>
      </c>
      <c r="GJ990" s="89"/>
      <c r="GK990" s="89">
        <v>1</v>
      </c>
      <c r="GL990" s="89">
        <v>1</v>
      </c>
      <c r="GM990" s="89">
        <v>1</v>
      </c>
      <c r="GN990" s="89">
        <v>1</v>
      </c>
      <c r="GO990" s="89"/>
      <c r="GP990" s="89"/>
      <c r="GQ990" s="89"/>
      <c r="GR990" s="89">
        <v>1</v>
      </c>
      <c r="GS990" s="89">
        <v>1</v>
      </c>
      <c r="GT990" s="89">
        <v>1</v>
      </c>
      <c r="GU990" s="89">
        <v>1</v>
      </c>
      <c r="GV990" s="89"/>
      <c r="GW990" s="89">
        <v>1</v>
      </c>
      <c r="GX990" s="89">
        <v>1</v>
      </c>
      <c r="GY990" s="89">
        <v>1</v>
      </c>
      <c r="GZ990" s="89"/>
      <c r="HA990" s="89">
        <v>1</v>
      </c>
      <c r="HB990" s="89">
        <v>1</v>
      </c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>
        <v>1</v>
      </c>
      <c r="HS990" s="89"/>
      <c r="HT990" s="89"/>
      <c r="HU990" s="89"/>
      <c r="HV990" s="89"/>
      <c r="HW990" s="89"/>
      <c r="HX990" s="89">
        <v>1</v>
      </c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>
        <v>1</v>
      </c>
      <c r="IQ990" s="89"/>
      <c r="IR990" s="89"/>
      <c r="IS990" s="89"/>
      <c r="IT990" s="89"/>
      <c r="IU990" s="89"/>
      <c r="IV990" s="89">
        <v>1</v>
      </c>
      <c r="IW990" s="89"/>
      <c r="IX990" s="89"/>
      <c r="IY990" s="89"/>
      <c r="IZ990" s="89"/>
      <c r="JA990" s="89"/>
      <c r="JB990" s="89"/>
      <c r="JC990" s="89"/>
      <c r="JD990" s="89"/>
      <c r="JE990" s="89"/>
      <c r="JF990" s="89"/>
      <c r="JG990" s="89"/>
      <c r="JH990" s="89"/>
      <c r="JI990" s="89"/>
      <c r="JJ990" s="89"/>
      <c r="JK990" s="89"/>
      <c r="JL990" s="89"/>
      <c r="JM990" s="89"/>
      <c r="JN990" s="89">
        <v>1</v>
      </c>
      <c r="JO990" s="89"/>
      <c r="JP990" s="89"/>
      <c r="JQ990" s="89"/>
      <c r="JR990" s="89"/>
      <c r="JS990" s="89"/>
      <c r="JT990" s="89">
        <v>1</v>
      </c>
      <c r="JU990" s="89"/>
      <c r="JV990" s="89"/>
      <c r="JW990" s="89"/>
      <c r="JX990" s="89"/>
      <c r="JY990" s="89"/>
      <c r="JZ990" s="89"/>
      <c r="KA990" s="89"/>
      <c r="KB990" s="89"/>
      <c r="KC990" s="89"/>
      <c r="KD990" s="89"/>
      <c r="KE990" s="89"/>
      <c r="KF990" s="89"/>
      <c r="KG990" s="89"/>
      <c r="KH990" s="89"/>
      <c r="KI990" s="89"/>
      <c r="KJ990" s="89"/>
      <c r="KK990" s="89"/>
      <c r="KL990" s="89">
        <v>1</v>
      </c>
      <c r="KM990" s="89"/>
      <c r="KN990" s="89"/>
      <c r="KO990" s="89"/>
      <c r="KP990" s="89"/>
      <c r="KQ990" s="89"/>
      <c r="KR990" s="89"/>
      <c r="KS990" s="89"/>
      <c r="KT990" s="89"/>
      <c r="KU990" s="89"/>
      <c r="KV990" s="89"/>
      <c r="KW990" s="89"/>
      <c r="KX990" s="89"/>
      <c r="KY990" s="89"/>
      <c r="KZ990" s="89"/>
      <c r="LA990" s="89"/>
      <c r="LB990" s="89"/>
      <c r="LC990" s="89"/>
      <c r="LD990" s="89">
        <v>1</v>
      </c>
      <c r="LE990" s="89"/>
      <c r="LF990" s="89"/>
      <c r="LG990" s="89"/>
      <c r="LH990" s="89"/>
      <c r="LI990" s="89"/>
      <c r="LJ990" s="89"/>
      <c r="LK990" s="89"/>
      <c r="LL990" s="89"/>
      <c r="LM990" s="89"/>
      <c r="LN990" s="89"/>
      <c r="LO990" s="89"/>
      <c r="LP990" s="89"/>
      <c r="LQ990" s="89"/>
      <c r="LR990" s="89"/>
      <c r="LS990" s="89"/>
      <c r="LT990" s="89"/>
      <c r="LU990" s="89">
        <v>1</v>
      </c>
      <c r="LV990" s="89"/>
      <c r="LW990" s="89"/>
      <c r="LX990" s="89"/>
      <c r="LY990" s="89"/>
      <c r="LZ990" s="89"/>
      <c r="MA990" s="89">
        <v>1</v>
      </c>
      <c r="MB990" s="89"/>
      <c r="MC990" s="89"/>
      <c r="MD990" s="89"/>
      <c r="ME990" s="89"/>
      <c r="MF990" s="89"/>
      <c r="MG990" s="89"/>
      <c r="MH990" s="89"/>
      <c r="MI990" s="89"/>
      <c r="MJ990" s="89"/>
      <c r="MK990" s="89"/>
      <c r="ML990" s="89"/>
      <c r="MM990" s="89"/>
      <c r="MN990" s="89"/>
      <c r="MO990" s="89"/>
      <c r="MP990" s="89"/>
      <c r="MQ990" s="89"/>
      <c r="MR990" s="89">
        <v>1</v>
      </c>
      <c r="MS990" s="89"/>
      <c r="MT990" s="89"/>
      <c r="MU990" s="89"/>
      <c r="MV990" s="89"/>
      <c r="MW990" s="89"/>
      <c r="MX990" s="89">
        <v>1</v>
      </c>
      <c r="MY990" s="89"/>
      <c r="MZ990" s="89"/>
      <c r="NA990" s="89"/>
      <c r="NB990" s="89"/>
      <c r="NC990" s="89"/>
      <c r="ND990" s="89"/>
      <c r="NE990" s="89"/>
      <c r="NF990" s="89"/>
      <c r="NG990" s="89"/>
      <c r="NH990" s="89"/>
      <c r="NI990" s="89"/>
      <c r="NJ990" s="89"/>
      <c r="NK990" s="89"/>
      <c r="NL990" s="89"/>
      <c r="NM990" s="89"/>
      <c r="NN990" s="89"/>
      <c r="NO990" s="89">
        <v>1</v>
      </c>
      <c r="NP990" s="89"/>
      <c r="NQ990" s="89"/>
      <c r="NR990" s="89"/>
      <c r="NS990" s="89"/>
      <c r="NT990" s="89"/>
      <c r="NU990" s="89">
        <v>1</v>
      </c>
      <c r="NV990" s="89"/>
      <c r="NW990" s="89"/>
      <c r="NX990" s="89"/>
      <c r="NY990" s="89"/>
      <c r="NZ990" s="89"/>
      <c r="OA990" s="89"/>
      <c r="OB990" s="89"/>
      <c r="OC990" s="89"/>
      <c r="OD990" s="89"/>
      <c r="OE990" s="89"/>
      <c r="OF990" s="89"/>
      <c r="OG990" s="89"/>
      <c r="OH990" s="89"/>
      <c r="OI990" s="89"/>
      <c r="OJ990" s="89"/>
      <c r="OK990" s="89"/>
      <c r="OL990" s="89"/>
      <c r="OM990" s="89"/>
      <c r="ON990" s="89"/>
      <c r="OO990" s="89"/>
      <c r="OP990" s="89"/>
      <c r="OQ990" s="89"/>
      <c r="OR990" s="89"/>
      <c r="OS990" s="89"/>
      <c r="OT990" s="89"/>
      <c r="OU990" s="89"/>
      <c r="OV990" s="89"/>
      <c r="OW990" s="89"/>
      <c r="OX990" s="89"/>
      <c r="OY990" s="89"/>
      <c r="OZ990" s="89"/>
      <c r="PA990" s="89"/>
      <c r="PB990" s="89"/>
      <c r="PC990" s="89"/>
      <c r="PD990" s="89"/>
      <c r="PE990" s="89"/>
      <c r="PF990" s="89"/>
      <c r="PG990" s="89"/>
      <c r="PH990" s="89"/>
      <c r="PI990" s="89"/>
      <c r="PJ990" s="89"/>
      <c r="PK990" s="89"/>
      <c r="PL990" s="89"/>
      <c r="PM990" s="89"/>
      <c r="PN990" s="89"/>
      <c r="PO990" s="89"/>
      <c r="PP990" s="89"/>
      <c r="PQ990" s="89"/>
      <c r="PR990" s="89"/>
      <c r="PS990" s="89"/>
      <c r="PT990" s="89"/>
      <c r="PU990" s="89"/>
      <c r="PV990" s="89"/>
      <c r="PW990" s="89"/>
      <c r="PX990" s="89"/>
      <c r="PY990" s="89"/>
      <c r="PZ990" s="89"/>
      <c r="QA990" s="89"/>
      <c r="QB990" s="89"/>
      <c r="QC990" s="89"/>
      <c r="QD990" s="89"/>
    </row>
    <row r="991" spans="1:446" x14ac:dyDescent="0.2">
      <c r="A991" s="19" t="s">
        <v>606</v>
      </c>
      <c r="B991" s="89">
        <v>1</v>
      </c>
      <c r="C991" s="89">
        <v>1</v>
      </c>
      <c r="D991" s="89">
        <v>1</v>
      </c>
      <c r="E991" s="89">
        <v>1</v>
      </c>
      <c r="F991" s="89">
        <v>1</v>
      </c>
      <c r="G991" s="89">
        <v>1</v>
      </c>
      <c r="H991" s="89">
        <v>1</v>
      </c>
      <c r="I991" s="89">
        <v>1</v>
      </c>
      <c r="J991" s="89">
        <v>1</v>
      </c>
      <c r="K991" s="89">
        <v>1</v>
      </c>
      <c r="L991" s="89">
        <v>1</v>
      </c>
      <c r="M991" s="89"/>
      <c r="N991" s="89">
        <v>1</v>
      </c>
      <c r="O991" s="89">
        <v>1</v>
      </c>
      <c r="P991" s="89">
        <v>1</v>
      </c>
      <c r="Q991" s="89">
        <v>1</v>
      </c>
      <c r="R991" s="89">
        <v>1</v>
      </c>
      <c r="S991" s="89">
        <v>1</v>
      </c>
      <c r="T991" s="89">
        <v>1</v>
      </c>
      <c r="U991" s="89">
        <v>1</v>
      </c>
      <c r="V991" s="89">
        <v>1</v>
      </c>
      <c r="W991" s="89">
        <v>1</v>
      </c>
      <c r="X991" s="89">
        <v>1</v>
      </c>
      <c r="Y991" s="89">
        <v>1</v>
      </c>
      <c r="Z991" s="89">
        <v>1</v>
      </c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>
        <v>1</v>
      </c>
      <c r="BI991" s="89">
        <v>1</v>
      </c>
      <c r="BJ991" s="89">
        <v>1</v>
      </c>
      <c r="BK991" s="89">
        <v>1</v>
      </c>
      <c r="BL991" s="89">
        <v>1</v>
      </c>
      <c r="BM991" s="89">
        <v>1</v>
      </c>
      <c r="BN991" s="89">
        <v>1</v>
      </c>
      <c r="BO991" s="89">
        <v>1</v>
      </c>
      <c r="BP991" s="89">
        <v>1</v>
      </c>
      <c r="BQ991" s="89">
        <v>1</v>
      </c>
      <c r="BR991" s="89"/>
      <c r="BS991" s="89"/>
      <c r="BT991" s="89"/>
      <c r="BU991" s="89"/>
      <c r="BV991" s="89"/>
      <c r="BW991" s="89"/>
      <c r="BX991" s="89"/>
      <c r="BY991" s="89"/>
      <c r="BZ991" s="89"/>
      <c r="CA991" s="89"/>
      <c r="CB991" s="89">
        <v>1</v>
      </c>
      <c r="CC991" s="89">
        <v>1</v>
      </c>
      <c r="CD991" s="89">
        <v>1</v>
      </c>
      <c r="CE991" s="89">
        <v>1</v>
      </c>
      <c r="CF991" s="89">
        <v>1</v>
      </c>
      <c r="CG991" s="89">
        <v>1</v>
      </c>
      <c r="CH991" s="89">
        <v>1</v>
      </c>
      <c r="CI991" s="89">
        <v>1</v>
      </c>
      <c r="CJ991" s="89">
        <v>1</v>
      </c>
      <c r="CK991" s="89">
        <v>1</v>
      </c>
      <c r="CL991" s="89">
        <v>1</v>
      </c>
      <c r="CM991" s="89"/>
      <c r="CN991" s="89"/>
      <c r="CO991" s="89"/>
      <c r="CP991" s="89"/>
      <c r="CQ991" s="89"/>
      <c r="CR991" s="89"/>
      <c r="CS991" s="89"/>
      <c r="CT991" s="89"/>
      <c r="CU991" s="89"/>
      <c r="CV991" s="89"/>
      <c r="CW991" s="89">
        <v>1</v>
      </c>
      <c r="CX991" s="89"/>
      <c r="CY991" s="89"/>
      <c r="CZ991" s="89"/>
      <c r="DA991" s="89"/>
      <c r="DB991" s="89"/>
      <c r="DC991" s="89"/>
      <c r="DD991" s="89"/>
      <c r="DE991" s="89"/>
      <c r="DF991" s="89"/>
      <c r="DG991" s="89"/>
      <c r="DH991" s="89"/>
      <c r="DI991" s="89"/>
      <c r="DJ991" s="89"/>
      <c r="DK991" s="89"/>
      <c r="DL991" s="89"/>
      <c r="DM991" s="89"/>
      <c r="DN991" s="89"/>
      <c r="DO991" s="89"/>
      <c r="DP991" s="89"/>
      <c r="DQ991" s="89"/>
      <c r="DR991" s="89"/>
      <c r="DS991" s="89"/>
      <c r="DT991" s="89"/>
      <c r="DU991" s="89"/>
      <c r="DV991" s="89"/>
      <c r="DW991" s="89"/>
      <c r="DX991" s="89"/>
      <c r="DY991" s="89"/>
      <c r="DZ991" s="89"/>
      <c r="EA991" s="89"/>
      <c r="EB991" s="89"/>
      <c r="EC991" s="89"/>
      <c r="ED991" s="89"/>
      <c r="EE991" s="89">
        <v>1</v>
      </c>
      <c r="EF991" s="89"/>
      <c r="EG991" s="89">
        <v>1</v>
      </c>
      <c r="EH991" s="89"/>
      <c r="EI991" s="89"/>
      <c r="EJ991" s="89"/>
      <c r="EK991" s="89"/>
      <c r="EL991" s="89"/>
      <c r="EM991" s="89"/>
      <c r="EN991" s="89">
        <v>1</v>
      </c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>
        <v>1</v>
      </c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>
        <v>1</v>
      </c>
      <c r="GH991" s="89"/>
      <c r="GI991" s="89"/>
      <c r="GJ991" s="89"/>
      <c r="GK991" s="89">
        <v>1</v>
      </c>
      <c r="GL991" s="89"/>
      <c r="GM991" s="89"/>
      <c r="GN991" s="89"/>
      <c r="GO991" s="89"/>
      <c r="GP991" s="89"/>
      <c r="GQ991" s="89"/>
      <c r="GR991" s="89">
        <v>1</v>
      </c>
      <c r="GS991" s="89">
        <v>1</v>
      </c>
      <c r="GT991" s="89">
        <v>1</v>
      </c>
      <c r="GU991" s="89">
        <v>1</v>
      </c>
      <c r="GV991" s="89"/>
      <c r="GW991" s="89">
        <v>1</v>
      </c>
      <c r="GX991" s="89"/>
      <c r="GY991" s="89"/>
      <c r="GZ991" s="89">
        <v>1</v>
      </c>
      <c r="HA991" s="89">
        <v>1</v>
      </c>
      <c r="HB991" s="89"/>
      <c r="HC991" s="89"/>
      <c r="HD991" s="89"/>
      <c r="HE991" s="89"/>
      <c r="HF991" s="89"/>
      <c r="HG991" s="89">
        <v>1</v>
      </c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>
        <v>1</v>
      </c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  <c r="IS991" s="89"/>
      <c r="IT991" s="89"/>
      <c r="IU991" s="89"/>
      <c r="IV991" s="89"/>
      <c r="IW991" s="89"/>
      <c r="IX991" s="89"/>
      <c r="IY991" s="89"/>
      <c r="IZ991" s="89"/>
      <c r="JA991" s="89"/>
      <c r="JB991" s="89"/>
      <c r="JC991" s="89">
        <v>1</v>
      </c>
      <c r="JD991" s="89"/>
      <c r="JE991" s="89"/>
      <c r="JF991" s="89"/>
      <c r="JG991" s="89"/>
      <c r="JH991" s="89"/>
      <c r="JI991" s="89"/>
      <c r="JJ991" s="89"/>
      <c r="JK991" s="89"/>
      <c r="JL991" s="89"/>
      <c r="JM991" s="89"/>
      <c r="JN991" s="89"/>
      <c r="JO991" s="89"/>
      <c r="JP991" s="89"/>
      <c r="JQ991" s="89"/>
      <c r="JR991" s="89"/>
      <c r="JS991" s="89"/>
      <c r="JT991" s="89"/>
      <c r="JU991" s="89"/>
      <c r="JV991" s="89"/>
      <c r="JW991" s="89"/>
      <c r="JX991" s="89"/>
      <c r="JY991" s="89"/>
      <c r="JZ991" s="89"/>
      <c r="KA991" s="89"/>
      <c r="KB991" s="89">
        <v>1</v>
      </c>
      <c r="KC991" s="89"/>
      <c r="KD991" s="89"/>
      <c r="KE991" s="89"/>
      <c r="KF991" s="89"/>
      <c r="KG991" s="89"/>
      <c r="KH991" s="89"/>
      <c r="KI991" s="89"/>
      <c r="KJ991" s="89"/>
      <c r="KK991" s="89"/>
      <c r="KL991" s="89"/>
      <c r="KM991" s="89"/>
      <c r="KN991" s="89"/>
      <c r="KO991" s="89"/>
      <c r="KP991" s="89"/>
      <c r="KQ991" s="89"/>
      <c r="KR991" s="89"/>
      <c r="KS991" s="89">
        <v>1</v>
      </c>
      <c r="KT991" s="89"/>
      <c r="KU991" s="89"/>
      <c r="KV991" s="89"/>
      <c r="KW991" s="89"/>
      <c r="KX991" s="89"/>
      <c r="KY991" s="89"/>
      <c r="KZ991" s="89"/>
      <c r="LA991" s="89"/>
      <c r="LB991" s="89"/>
      <c r="LC991" s="89"/>
      <c r="LD991" s="89"/>
      <c r="LE991" s="89"/>
      <c r="LF991" s="89"/>
      <c r="LG991" s="89"/>
      <c r="LH991" s="89"/>
      <c r="LI991" s="89"/>
      <c r="LJ991" s="89"/>
      <c r="LK991" s="89">
        <v>1</v>
      </c>
      <c r="LL991" s="89"/>
      <c r="LM991" s="89"/>
      <c r="LN991" s="89"/>
      <c r="LO991" s="89"/>
      <c r="LP991" s="89"/>
      <c r="LQ991" s="89"/>
      <c r="LR991" s="89"/>
      <c r="LS991" s="89"/>
      <c r="LT991" s="89"/>
      <c r="LU991" s="89"/>
      <c r="LV991" s="89"/>
      <c r="LW991" s="89"/>
      <c r="LX991" s="89"/>
      <c r="LY991" s="89"/>
      <c r="LZ991" s="89"/>
      <c r="MA991" s="89"/>
      <c r="MB991" s="89"/>
      <c r="MC991" s="89"/>
      <c r="MD991" s="89"/>
      <c r="ME991" s="89"/>
      <c r="MF991" s="89"/>
      <c r="MG991" s="89"/>
      <c r="MH991" s="89">
        <v>1</v>
      </c>
      <c r="MI991" s="89"/>
      <c r="MJ991" s="89"/>
      <c r="MK991" s="89"/>
      <c r="ML991" s="89"/>
      <c r="MM991" s="89"/>
      <c r="MN991" s="89"/>
      <c r="MO991" s="89"/>
      <c r="MP991" s="89"/>
      <c r="MQ991" s="89"/>
      <c r="MR991" s="89"/>
      <c r="MS991" s="89"/>
      <c r="MT991" s="89"/>
      <c r="MU991" s="89"/>
      <c r="MV991" s="89"/>
      <c r="MW991" s="89"/>
      <c r="MX991" s="89"/>
      <c r="MY991" s="89"/>
      <c r="MZ991" s="89"/>
      <c r="NA991" s="89"/>
      <c r="NB991" s="89"/>
      <c r="NC991" s="89"/>
      <c r="ND991" s="89"/>
      <c r="NE991" s="89">
        <v>1</v>
      </c>
      <c r="NF991" s="89"/>
      <c r="NG991" s="89"/>
      <c r="NH991" s="89"/>
      <c r="NI991" s="89"/>
      <c r="NJ991" s="89"/>
      <c r="NK991" s="89"/>
      <c r="NL991" s="89"/>
      <c r="NM991" s="89"/>
      <c r="NN991" s="89"/>
      <c r="NO991" s="89"/>
      <c r="NP991" s="89"/>
      <c r="NQ991" s="89"/>
      <c r="NR991" s="89"/>
      <c r="NS991" s="89"/>
      <c r="NT991" s="89"/>
      <c r="NU991" s="89"/>
      <c r="NV991" s="89"/>
      <c r="NW991" s="89"/>
      <c r="NX991" s="89"/>
      <c r="NY991" s="89"/>
      <c r="NZ991" s="89"/>
      <c r="OA991" s="89"/>
      <c r="OB991" s="89">
        <v>1</v>
      </c>
      <c r="OC991" s="89"/>
      <c r="OD991" s="89"/>
      <c r="OE991" s="89"/>
      <c r="OF991" s="89"/>
      <c r="OG991" s="89"/>
      <c r="OH991" s="89"/>
      <c r="OI991" s="89"/>
      <c r="OJ991" s="89"/>
      <c r="OK991" s="89"/>
      <c r="OL991" s="89"/>
      <c r="OM991" s="89"/>
      <c r="ON991" s="89"/>
      <c r="OO991" s="89"/>
      <c r="OP991" s="89"/>
      <c r="OQ991" s="89"/>
      <c r="OR991" s="89"/>
      <c r="OS991" s="89"/>
      <c r="OT991" s="89">
        <v>1</v>
      </c>
      <c r="OU991" s="89"/>
      <c r="OV991" s="89"/>
      <c r="OW991" s="89"/>
      <c r="OX991" s="89"/>
      <c r="OY991" s="89"/>
      <c r="OZ991" s="89"/>
      <c r="PA991" s="89"/>
      <c r="PB991" s="89"/>
      <c r="PC991" s="89"/>
      <c r="PD991" s="89"/>
      <c r="PE991" s="89"/>
      <c r="PF991" s="89"/>
      <c r="PG991" s="89"/>
      <c r="PH991" s="89"/>
      <c r="PI991" s="89"/>
      <c r="PJ991" s="89"/>
      <c r="PK991" s="89"/>
      <c r="PL991" s="89"/>
      <c r="PM991" s="89"/>
      <c r="PN991" s="89"/>
      <c r="PO991" s="89"/>
      <c r="PP991" s="89"/>
      <c r="PQ991" s="89"/>
      <c r="PR991" s="89"/>
      <c r="PS991" s="89"/>
      <c r="PT991" s="89"/>
      <c r="PU991" s="89"/>
      <c r="PV991" s="89"/>
      <c r="PW991" s="89"/>
      <c r="PX991" s="89"/>
      <c r="PY991" s="89"/>
      <c r="PZ991" s="89"/>
      <c r="QA991" s="89"/>
      <c r="QB991" s="89"/>
      <c r="QC991" s="89"/>
      <c r="QD991" s="89"/>
    </row>
    <row r="992" spans="1:446" x14ac:dyDescent="0.2">
      <c r="A992" s="19" t="s">
        <v>607</v>
      </c>
      <c r="B992" s="89">
        <v>1</v>
      </c>
      <c r="C992" s="89">
        <v>1</v>
      </c>
      <c r="D992" s="89">
        <v>1</v>
      </c>
      <c r="E992" s="89">
        <v>1</v>
      </c>
      <c r="F992" s="89">
        <v>1</v>
      </c>
      <c r="G992" s="89">
        <v>1</v>
      </c>
      <c r="H992" s="89">
        <v>1</v>
      </c>
      <c r="I992" s="89">
        <v>1</v>
      </c>
      <c r="J992" s="89">
        <v>1</v>
      </c>
      <c r="K992" s="89">
        <v>1</v>
      </c>
      <c r="L992" s="89">
        <v>1</v>
      </c>
      <c r="M992" s="89"/>
      <c r="N992" s="89">
        <v>1</v>
      </c>
      <c r="O992" s="89">
        <v>1</v>
      </c>
      <c r="P992" s="89">
        <v>1</v>
      </c>
      <c r="Q992" s="89">
        <v>1</v>
      </c>
      <c r="R992" s="89">
        <v>1</v>
      </c>
      <c r="S992" s="89">
        <v>1</v>
      </c>
      <c r="T992" s="89">
        <v>1</v>
      </c>
      <c r="U992" s="89">
        <v>1</v>
      </c>
      <c r="V992" s="89">
        <v>1</v>
      </c>
      <c r="W992" s="89">
        <v>1</v>
      </c>
      <c r="X992" s="89">
        <v>1</v>
      </c>
      <c r="Y992" s="89">
        <v>1</v>
      </c>
      <c r="Z992" s="89">
        <v>1</v>
      </c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>
        <v>1</v>
      </c>
      <c r="BI992" s="89">
        <v>1</v>
      </c>
      <c r="BJ992" s="89">
        <v>1</v>
      </c>
      <c r="BK992" s="89">
        <v>1</v>
      </c>
      <c r="BL992" s="89">
        <v>1</v>
      </c>
      <c r="BM992" s="89">
        <v>1</v>
      </c>
      <c r="BN992" s="89">
        <v>1</v>
      </c>
      <c r="BO992" s="89">
        <v>1</v>
      </c>
      <c r="BP992" s="89">
        <v>1</v>
      </c>
      <c r="BQ992" s="89">
        <v>1</v>
      </c>
      <c r="BR992" s="89"/>
      <c r="BS992" s="89"/>
      <c r="BT992" s="89"/>
      <c r="BU992" s="89"/>
      <c r="BV992" s="89"/>
      <c r="BW992" s="89"/>
      <c r="BX992" s="89"/>
      <c r="BY992" s="89"/>
      <c r="BZ992" s="89"/>
      <c r="CA992" s="89"/>
      <c r="CB992" s="89">
        <v>1</v>
      </c>
      <c r="CC992" s="89">
        <v>1</v>
      </c>
      <c r="CD992" s="89">
        <v>1</v>
      </c>
      <c r="CE992" s="89">
        <v>1</v>
      </c>
      <c r="CF992" s="89">
        <v>1</v>
      </c>
      <c r="CG992" s="89">
        <v>1</v>
      </c>
      <c r="CH992" s="89">
        <v>1</v>
      </c>
      <c r="CI992" s="89">
        <v>1</v>
      </c>
      <c r="CJ992" s="89">
        <v>1</v>
      </c>
      <c r="CK992" s="89">
        <v>1</v>
      </c>
      <c r="CL992" s="89">
        <v>1</v>
      </c>
      <c r="CM992" s="89"/>
      <c r="CN992" s="89"/>
      <c r="CO992" s="89"/>
      <c r="CP992" s="89"/>
      <c r="CQ992" s="89"/>
      <c r="CR992" s="89"/>
      <c r="CS992" s="89"/>
      <c r="CT992" s="89"/>
      <c r="CU992" s="89"/>
      <c r="CV992" s="89"/>
      <c r="CW992" s="89">
        <v>1</v>
      </c>
      <c r="CX992" s="89"/>
      <c r="CY992" s="89"/>
      <c r="CZ992" s="89"/>
      <c r="DA992" s="89"/>
      <c r="DB992" s="89"/>
      <c r="DC992" s="89"/>
      <c r="DD992" s="89"/>
      <c r="DE992" s="89"/>
      <c r="DF992" s="89"/>
      <c r="DG992" s="89"/>
      <c r="DH992" s="89"/>
      <c r="DI992" s="89"/>
      <c r="DJ992" s="89"/>
      <c r="DK992" s="89"/>
      <c r="DL992" s="89"/>
      <c r="DM992" s="89"/>
      <c r="DN992" s="89"/>
      <c r="DO992" s="89"/>
      <c r="DP992" s="89"/>
      <c r="DQ992" s="89"/>
      <c r="DR992" s="89"/>
      <c r="DS992" s="89"/>
      <c r="DT992" s="89"/>
      <c r="DU992" s="89"/>
      <c r="DV992" s="89"/>
      <c r="DW992" s="89"/>
      <c r="DX992" s="89"/>
      <c r="DY992" s="89"/>
      <c r="DZ992" s="89"/>
      <c r="EA992" s="89"/>
      <c r="EB992" s="89"/>
      <c r="EC992" s="89"/>
      <c r="ED992" s="89"/>
      <c r="EE992" s="89">
        <v>1</v>
      </c>
      <c r="EF992" s="89"/>
      <c r="EG992" s="89">
        <v>1</v>
      </c>
      <c r="EH992" s="89"/>
      <c r="EI992" s="89"/>
      <c r="EJ992" s="89"/>
      <c r="EK992" s="89"/>
      <c r="EL992" s="89"/>
      <c r="EM992" s="89"/>
      <c r="EN992" s="89">
        <v>1</v>
      </c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>
        <v>1</v>
      </c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>
        <v>1</v>
      </c>
      <c r="GH992" s="89"/>
      <c r="GI992" s="89"/>
      <c r="GJ992" s="89"/>
      <c r="GK992" s="89">
        <v>1</v>
      </c>
      <c r="GL992" s="89"/>
      <c r="GM992" s="89"/>
      <c r="GN992" s="89"/>
      <c r="GO992" s="89"/>
      <c r="GP992" s="89"/>
      <c r="GQ992" s="89"/>
      <c r="GR992" s="89">
        <v>1</v>
      </c>
      <c r="GS992" s="89">
        <v>1</v>
      </c>
      <c r="GT992" s="89">
        <v>1</v>
      </c>
      <c r="GU992" s="89">
        <v>1</v>
      </c>
      <c r="GV992" s="89"/>
      <c r="GW992" s="89">
        <v>1</v>
      </c>
      <c r="GX992" s="89"/>
      <c r="GY992" s="89"/>
      <c r="GZ992" s="89">
        <v>1</v>
      </c>
      <c r="HA992" s="89">
        <v>1</v>
      </c>
      <c r="HB992" s="89"/>
      <c r="HC992" s="89"/>
      <c r="HD992" s="89"/>
      <c r="HE992" s="89"/>
      <c r="HF992" s="89"/>
      <c r="HG992" s="89">
        <v>1</v>
      </c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>
        <v>1</v>
      </c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  <c r="IS992" s="89"/>
      <c r="IT992" s="89"/>
      <c r="IU992" s="89"/>
      <c r="IV992" s="89"/>
      <c r="IW992" s="89"/>
      <c r="IX992" s="89"/>
      <c r="IY992" s="89"/>
      <c r="IZ992" s="89"/>
      <c r="JA992" s="89"/>
      <c r="JB992" s="89"/>
      <c r="JC992" s="89">
        <v>1</v>
      </c>
      <c r="JD992" s="89"/>
      <c r="JE992" s="89"/>
      <c r="JF992" s="89"/>
      <c r="JG992" s="89"/>
      <c r="JH992" s="89"/>
      <c r="JI992" s="89"/>
      <c r="JJ992" s="89"/>
      <c r="JK992" s="89"/>
      <c r="JL992" s="89"/>
      <c r="JM992" s="89"/>
      <c r="JN992" s="89"/>
      <c r="JO992" s="89"/>
      <c r="JP992" s="89"/>
      <c r="JQ992" s="89"/>
      <c r="JR992" s="89"/>
      <c r="JS992" s="89"/>
      <c r="JT992" s="89"/>
      <c r="JU992" s="89"/>
      <c r="JV992" s="89"/>
      <c r="JW992" s="89"/>
      <c r="JX992" s="89"/>
      <c r="JY992" s="89"/>
      <c r="JZ992" s="89"/>
      <c r="KA992" s="89"/>
      <c r="KB992" s="89">
        <v>1</v>
      </c>
      <c r="KC992" s="89"/>
      <c r="KD992" s="89"/>
      <c r="KE992" s="89"/>
      <c r="KF992" s="89"/>
      <c r="KG992" s="89"/>
      <c r="KH992" s="89"/>
      <c r="KI992" s="89"/>
      <c r="KJ992" s="89"/>
      <c r="KK992" s="89"/>
      <c r="KL992" s="89"/>
      <c r="KM992" s="89"/>
      <c r="KN992" s="89"/>
      <c r="KO992" s="89"/>
      <c r="KP992" s="89"/>
      <c r="KQ992" s="89"/>
      <c r="KR992" s="89"/>
      <c r="KS992" s="89">
        <v>1</v>
      </c>
      <c r="KT992" s="89"/>
      <c r="KU992" s="89"/>
      <c r="KV992" s="89"/>
      <c r="KW992" s="89"/>
      <c r="KX992" s="89"/>
      <c r="KY992" s="89"/>
      <c r="KZ992" s="89"/>
      <c r="LA992" s="89"/>
      <c r="LB992" s="89"/>
      <c r="LC992" s="89"/>
      <c r="LD992" s="89"/>
      <c r="LE992" s="89"/>
      <c r="LF992" s="89"/>
      <c r="LG992" s="89"/>
      <c r="LH992" s="89"/>
      <c r="LI992" s="89"/>
      <c r="LJ992" s="89"/>
      <c r="LK992" s="89">
        <v>1</v>
      </c>
      <c r="LL992" s="89"/>
      <c r="LM992" s="89"/>
      <c r="LN992" s="89"/>
      <c r="LO992" s="89"/>
      <c r="LP992" s="89"/>
      <c r="LQ992" s="89"/>
      <c r="LR992" s="89"/>
      <c r="LS992" s="89"/>
      <c r="LT992" s="89"/>
      <c r="LU992" s="89"/>
      <c r="LV992" s="89"/>
      <c r="LW992" s="89"/>
      <c r="LX992" s="89"/>
      <c r="LY992" s="89"/>
      <c r="LZ992" s="89"/>
      <c r="MA992" s="89"/>
      <c r="MB992" s="89"/>
      <c r="MC992" s="89"/>
      <c r="MD992" s="89"/>
      <c r="ME992" s="89"/>
      <c r="MF992" s="89"/>
      <c r="MG992" s="89"/>
      <c r="MH992" s="89">
        <v>1</v>
      </c>
      <c r="MI992" s="89"/>
      <c r="MJ992" s="89"/>
      <c r="MK992" s="89"/>
      <c r="ML992" s="89"/>
      <c r="MM992" s="89"/>
      <c r="MN992" s="89"/>
      <c r="MO992" s="89"/>
      <c r="MP992" s="89"/>
      <c r="MQ992" s="89"/>
      <c r="MR992" s="89"/>
      <c r="MS992" s="89"/>
      <c r="MT992" s="89"/>
      <c r="MU992" s="89"/>
      <c r="MV992" s="89"/>
      <c r="MW992" s="89"/>
      <c r="MX992" s="89"/>
      <c r="MY992" s="89"/>
      <c r="MZ992" s="89"/>
      <c r="NA992" s="89"/>
      <c r="NB992" s="89"/>
      <c r="NC992" s="89"/>
      <c r="ND992" s="89"/>
      <c r="NE992" s="89">
        <v>1</v>
      </c>
      <c r="NF992" s="89"/>
      <c r="NG992" s="89"/>
      <c r="NH992" s="89"/>
      <c r="NI992" s="89"/>
      <c r="NJ992" s="89"/>
      <c r="NK992" s="89"/>
      <c r="NL992" s="89"/>
      <c r="NM992" s="89"/>
      <c r="NN992" s="89"/>
      <c r="NO992" s="89"/>
      <c r="NP992" s="89"/>
      <c r="NQ992" s="89"/>
      <c r="NR992" s="89"/>
      <c r="NS992" s="89"/>
      <c r="NT992" s="89"/>
      <c r="NU992" s="89"/>
      <c r="NV992" s="89"/>
      <c r="NW992" s="89"/>
      <c r="NX992" s="89"/>
      <c r="NY992" s="89"/>
      <c r="NZ992" s="89"/>
      <c r="OA992" s="89"/>
      <c r="OB992" s="89">
        <v>1</v>
      </c>
      <c r="OC992" s="89"/>
      <c r="OD992" s="89"/>
      <c r="OE992" s="89"/>
      <c r="OF992" s="89"/>
      <c r="OG992" s="89"/>
      <c r="OH992" s="89"/>
      <c r="OI992" s="89"/>
      <c r="OJ992" s="89"/>
      <c r="OK992" s="89"/>
      <c r="OL992" s="89"/>
      <c r="OM992" s="89"/>
      <c r="ON992" s="89"/>
      <c r="OO992" s="89"/>
      <c r="OP992" s="89"/>
      <c r="OQ992" s="89"/>
      <c r="OR992" s="89"/>
      <c r="OS992" s="89"/>
      <c r="OT992" s="89">
        <v>1</v>
      </c>
      <c r="OU992" s="89"/>
      <c r="OV992" s="89"/>
      <c r="OW992" s="89"/>
      <c r="OX992" s="89"/>
      <c r="OY992" s="89"/>
      <c r="OZ992" s="89"/>
      <c r="PA992" s="89"/>
      <c r="PB992" s="89"/>
      <c r="PC992" s="89"/>
      <c r="PD992" s="89"/>
      <c r="PE992" s="89"/>
      <c r="PF992" s="89"/>
      <c r="PG992" s="89"/>
      <c r="PH992" s="89"/>
      <c r="PI992" s="89"/>
      <c r="PJ992" s="89"/>
      <c r="PK992" s="89"/>
      <c r="PL992" s="89"/>
      <c r="PM992" s="89"/>
      <c r="PN992" s="89"/>
      <c r="PO992" s="89"/>
      <c r="PP992" s="89"/>
      <c r="PQ992" s="89"/>
      <c r="PR992" s="89"/>
      <c r="PS992" s="89"/>
      <c r="PT992" s="89"/>
      <c r="PU992" s="89"/>
      <c r="PV992" s="89"/>
      <c r="PW992" s="89"/>
      <c r="PX992" s="89"/>
      <c r="PY992" s="89"/>
      <c r="PZ992" s="89"/>
      <c r="QA992" s="89"/>
      <c r="QB992" s="89"/>
      <c r="QC992" s="89"/>
      <c r="QD992" s="89"/>
    </row>
    <row r="993" spans="1:446" x14ac:dyDescent="0.2">
      <c r="A993" s="19" t="s">
        <v>608</v>
      </c>
      <c r="B993" s="89">
        <v>1</v>
      </c>
      <c r="C993" s="89">
        <v>1</v>
      </c>
      <c r="D993" s="89">
        <v>1</v>
      </c>
      <c r="E993" s="89">
        <v>1</v>
      </c>
      <c r="F993" s="89">
        <v>1</v>
      </c>
      <c r="G993" s="89">
        <v>1</v>
      </c>
      <c r="H993" s="89">
        <v>1</v>
      </c>
      <c r="I993" s="89">
        <v>1</v>
      </c>
      <c r="J993" s="89">
        <v>1</v>
      </c>
      <c r="K993" s="89">
        <v>1</v>
      </c>
      <c r="L993" s="89">
        <v>1</v>
      </c>
      <c r="M993" s="89"/>
      <c r="N993" s="89">
        <v>1</v>
      </c>
      <c r="O993" s="89">
        <v>1</v>
      </c>
      <c r="P993" s="89">
        <v>1</v>
      </c>
      <c r="Q993" s="89">
        <v>1</v>
      </c>
      <c r="R993" s="89">
        <v>1</v>
      </c>
      <c r="S993" s="89">
        <v>1</v>
      </c>
      <c r="T993" s="89">
        <v>1</v>
      </c>
      <c r="U993" s="89">
        <v>1</v>
      </c>
      <c r="V993" s="89">
        <v>1</v>
      </c>
      <c r="W993" s="89">
        <v>1</v>
      </c>
      <c r="X993" s="89">
        <v>1</v>
      </c>
      <c r="Y993" s="89">
        <v>1</v>
      </c>
      <c r="Z993" s="89">
        <v>1</v>
      </c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89"/>
      <c r="BM993" s="89"/>
      <c r="BN993" s="89"/>
      <c r="BO993" s="89"/>
      <c r="BP993" s="89"/>
      <c r="BQ993" s="89"/>
      <c r="BR993" s="89"/>
      <c r="BS993" s="89"/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89"/>
      <c r="CW993" s="89"/>
      <c r="CX993" s="89"/>
      <c r="CY993" s="89"/>
      <c r="CZ993" s="89"/>
      <c r="DA993" s="89"/>
      <c r="DB993" s="89"/>
      <c r="DC993" s="89"/>
      <c r="DD993" s="89"/>
      <c r="DE993" s="89"/>
      <c r="DF993" s="89"/>
      <c r="DG993" s="89"/>
      <c r="DH993" s="89"/>
      <c r="DI993" s="89"/>
      <c r="DJ993" s="89"/>
      <c r="DK993" s="89"/>
      <c r="DL993" s="89"/>
      <c r="DM993" s="89"/>
      <c r="DN993" s="89"/>
      <c r="DO993" s="89"/>
      <c r="DP993" s="89"/>
      <c r="DQ993" s="89"/>
      <c r="DR993" s="89"/>
      <c r="DS993" s="89"/>
      <c r="DT993" s="89"/>
      <c r="DU993" s="89"/>
      <c r="DV993" s="89"/>
      <c r="DW993" s="89"/>
      <c r="DX993" s="89"/>
      <c r="DY993" s="89"/>
      <c r="DZ993" s="89"/>
      <c r="EA993" s="89"/>
      <c r="EB993" s="89"/>
      <c r="EC993" s="89"/>
      <c r="ED993" s="89"/>
      <c r="EE993" s="89">
        <v>1</v>
      </c>
      <c r="EF993" s="89"/>
      <c r="EG993" s="89">
        <v>1</v>
      </c>
      <c r="EH993" s="89"/>
      <c r="EI993" s="89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>
        <v>1</v>
      </c>
      <c r="GL993" s="89"/>
      <c r="GM993" s="89"/>
      <c r="GN993" s="89"/>
      <c r="GO993" s="89"/>
      <c r="GP993" s="89"/>
      <c r="GQ993" s="89"/>
      <c r="GR993" s="89">
        <v>1</v>
      </c>
      <c r="GS993" s="89">
        <v>1</v>
      </c>
      <c r="GT993" s="89">
        <v>1</v>
      </c>
      <c r="GU993" s="89">
        <v>1</v>
      </c>
      <c r="GV993" s="89"/>
      <c r="GW993" s="89">
        <v>1</v>
      </c>
      <c r="GX993" s="89"/>
      <c r="GY993" s="89"/>
      <c r="GZ993" s="89">
        <v>1</v>
      </c>
      <c r="HA993" s="89">
        <v>1</v>
      </c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  <c r="IS993" s="89"/>
      <c r="IT993" s="89"/>
      <c r="IU993" s="89"/>
      <c r="IV993" s="89"/>
      <c r="IW993" s="89"/>
      <c r="IX993" s="89"/>
      <c r="IY993" s="89"/>
      <c r="IZ993" s="89"/>
      <c r="JA993" s="89"/>
      <c r="JB993" s="89"/>
      <c r="JC993" s="89"/>
      <c r="JD993" s="89"/>
      <c r="JE993" s="89"/>
      <c r="JF993" s="89"/>
      <c r="JG993" s="89"/>
      <c r="JH993" s="89"/>
      <c r="JI993" s="89"/>
      <c r="JJ993" s="89"/>
      <c r="JK993" s="89"/>
      <c r="JL993" s="89"/>
      <c r="JM993" s="89"/>
      <c r="JN993" s="89"/>
      <c r="JO993" s="89"/>
      <c r="JP993" s="89"/>
      <c r="JQ993" s="89"/>
      <c r="JR993" s="89"/>
      <c r="JS993" s="89"/>
      <c r="JT993" s="89"/>
      <c r="JU993" s="89"/>
      <c r="JV993" s="89"/>
      <c r="JW993" s="89"/>
      <c r="JX993" s="89"/>
      <c r="JY993" s="89"/>
      <c r="JZ993" s="89"/>
      <c r="KA993" s="89"/>
      <c r="KB993" s="89"/>
      <c r="KC993" s="89"/>
      <c r="KD993" s="89"/>
      <c r="KE993" s="89"/>
      <c r="KF993" s="89"/>
      <c r="KG993" s="89"/>
      <c r="KH993" s="89"/>
      <c r="KI993" s="89"/>
      <c r="KJ993" s="89"/>
      <c r="KK993" s="89"/>
      <c r="KL993" s="89"/>
      <c r="KM993" s="89"/>
      <c r="KN993" s="89"/>
      <c r="KO993" s="89"/>
      <c r="KP993" s="89"/>
      <c r="KQ993" s="89"/>
      <c r="KR993" s="89"/>
      <c r="KS993" s="89"/>
      <c r="KT993" s="89"/>
      <c r="KU993" s="89"/>
      <c r="KV993" s="89"/>
      <c r="KW993" s="89"/>
      <c r="KX993" s="89"/>
      <c r="KY993" s="89"/>
      <c r="KZ993" s="89"/>
      <c r="LA993" s="89"/>
      <c r="LB993" s="89"/>
      <c r="LC993" s="89"/>
      <c r="LD993" s="89"/>
      <c r="LE993" s="89"/>
      <c r="LF993" s="89"/>
      <c r="LG993" s="89"/>
      <c r="LH993" s="89"/>
      <c r="LI993" s="89"/>
      <c r="LJ993" s="89"/>
      <c r="LK993" s="89"/>
      <c r="LL993" s="89"/>
      <c r="LM993" s="89"/>
      <c r="LN993" s="89"/>
      <c r="LO993" s="89"/>
      <c r="LP993" s="89"/>
      <c r="LQ993" s="89"/>
      <c r="LR993" s="89"/>
      <c r="LS993" s="89"/>
      <c r="LT993" s="89"/>
      <c r="LU993" s="89"/>
      <c r="LV993" s="89"/>
      <c r="LW993" s="89"/>
      <c r="LX993" s="89"/>
      <c r="LY993" s="89"/>
      <c r="LZ993" s="89"/>
      <c r="MA993" s="89"/>
      <c r="MB993" s="89"/>
      <c r="MC993" s="89"/>
      <c r="MD993" s="89"/>
      <c r="ME993" s="89"/>
      <c r="MF993" s="89"/>
      <c r="MG993" s="89"/>
      <c r="MH993" s="89"/>
      <c r="MI993" s="89"/>
      <c r="MJ993" s="89"/>
      <c r="MK993" s="89"/>
      <c r="ML993" s="89"/>
      <c r="MM993" s="89"/>
      <c r="MN993" s="89"/>
      <c r="MO993" s="89"/>
      <c r="MP993" s="89"/>
      <c r="MQ993" s="89"/>
      <c r="MR993" s="89"/>
      <c r="MS993" s="89"/>
      <c r="MT993" s="89"/>
      <c r="MU993" s="89"/>
      <c r="MV993" s="89"/>
      <c r="MW993" s="89"/>
      <c r="MX993" s="89"/>
      <c r="MY993" s="89"/>
      <c r="MZ993" s="89"/>
      <c r="NA993" s="89"/>
      <c r="NB993" s="89"/>
      <c r="NC993" s="89"/>
      <c r="ND993" s="89"/>
      <c r="NE993" s="89"/>
      <c r="NF993" s="89"/>
      <c r="NG993" s="89"/>
      <c r="NH993" s="89"/>
      <c r="NI993" s="89"/>
      <c r="NJ993" s="89"/>
      <c r="NK993" s="89"/>
      <c r="NL993" s="89"/>
      <c r="NM993" s="89"/>
      <c r="NN993" s="89"/>
      <c r="NO993" s="89"/>
      <c r="NP993" s="89"/>
      <c r="NQ993" s="89"/>
      <c r="NR993" s="89"/>
      <c r="NS993" s="89"/>
      <c r="NT993" s="89"/>
      <c r="NU993" s="89"/>
      <c r="NV993" s="89"/>
      <c r="NW993" s="89"/>
      <c r="NX993" s="89"/>
      <c r="NY993" s="89"/>
      <c r="NZ993" s="89"/>
      <c r="OA993" s="89"/>
      <c r="OB993" s="89"/>
      <c r="OC993" s="89"/>
      <c r="OD993" s="89"/>
      <c r="OE993" s="89"/>
      <c r="OF993" s="89"/>
      <c r="OG993" s="89"/>
      <c r="OH993" s="89"/>
      <c r="OI993" s="89"/>
      <c r="OJ993" s="89"/>
      <c r="OK993" s="89"/>
      <c r="OL993" s="89"/>
      <c r="OM993" s="89"/>
      <c r="ON993" s="89"/>
      <c r="OO993" s="89"/>
      <c r="OP993" s="89"/>
      <c r="OQ993" s="89"/>
      <c r="OR993" s="89"/>
      <c r="OS993" s="89"/>
      <c r="OT993" s="89"/>
      <c r="OU993" s="89"/>
      <c r="OV993" s="89"/>
      <c r="OW993" s="89"/>
      <c r="OX993" s="89"/>
      <c r="OY993" s="89"/>
      <c r="OZ993" s="89"/>
      <c r="PA993" s="89"/>
      <c r="PB993" s="89"/>
      <c r="PC993" s="89"/>
      <c r="PD993" s="89"/>
      <c r="PE993" s="89"/>
      <c r="PF993" s="89"/>
      <c r="PG993" s="89"/>
      <c r="PH993" s="89"/>
      <c r="PI993" s="89"/>
      <c r="PJ993" s="89"/>
      <c r="PK993" s="89"/>
      <c r="PL993" s="89"/>
      <c r="PM993" s="89"/>
      <c r="PN993" s="89"/>
      <c r="PO993" s="89"/>
      <c r="PP993" s="89"/>
      <c r="PQ993" s="89"/>
      <c r="PR993" s="89"/>
      <c r="PS993" s="89"/>
      <c r="PT993" s="89"/>
      <c r="PU993" s="89"/>
      <c r="PV993" s="89"/>
      <c r="PW993" s="89"/>
      <c r="PX993" s="89"/>
      <c r="PY993" s="89"/>
      <c r="PZ993" s="89"/>
      <c r="QA993" s="89"/>
      <c r="QB993" s="89"/>
      <c r="QC993" s="89"/>
      <c r="QD993" s="89"/>
    </row>
    <row r="994" spans="1:446" x14ac:dyDescent="0.2">
      <c r="A994" s="19" t="s">
        <v>333</v>
      </c>
      <c r="B994" s="89">
        <v>1</v>
      </c>
      <c r="C994" s="89">
        <v>1</v>
      </c>
      <c r="D994" s="89">
        <v>1</v>
      </c>
      <c r="E994" s="89">
        <v>1</v>
      </c>
      <c r="F994" s="89">
        <v>1</v>
      </c>
      <c r="G994" s="89">
        <v>1</v>
      </c>
      <c r="H994" s="89">
        <v>1</v>
      </c>
      <c r="I994" s="89">
        <v>1</v>
      </c>
      <c r="J994" s="89">
        <v>1</v>
      </c>
      <c r="K994" s="89">
        <v>1</v>
      </c>
      <c r="L994" s="89">
        <v>1</v>
      </c>
      <c r="M994" s="89"/>
      <c r="N994" s="89">
        <v>1</v>
      </c>
      <c r="O994" s="89">
        <v>1</v>
      </c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>
        <v>1</v>
      </c>
      <c r="AB994" s="89">
        <v>1</v>
      </c>
      <c r="AC994" s="89">
        <v>1</v>
      </c>
      <c r="AD994" s="89">
        <v>1</v>
      </c>
      <c r="AE994" s="89">
        <v>1</v>
      </c>
      <c r="AF994" s="89">
        <v>1</v>
      </c>
      <c r="AG994" s="89">
        <v>1</v>
      </c>
      <c r="AH994" s="89">
        <v>1</v>
      </c>
      <c r="AI994" s="89">
        <v>1</v>
      </c>
      <c r="AJ994" s="89">
        <v>1</v>
      </c>
      <c r="AK994" s="89">
        <v>1</v>
      </c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>
        <v>1</v>
      </c>
      <c r="BI994" s="89">
        <v>1</v>
      </c>
      <c r="BJ994" s="89">
        <v>1</v>
      </c>
      <c r="BK994" s="89">
        <v>1</v>
      </c>
      <c r="BL994" s="89">
        <v>1</v>
      </c>
      <c r="BM994" s="89">
        <v>1</v>
      </c>
      <c r="BN994" s="89">
        <v>1</v>
      </c>
      <c r="BO994" s="89">
        <v>1</v>
      </c>
      <c r="BP994" s="89">
        <v>1</v>
      </c>
      <c r="BQ994" s="89"/>
      <c r="BR994" s="89"/>
      <c r="BS994" s="89"/>
      <c r="BT994" s="89"/>
      <c r="BU994" s="89"/>
      <c r="BV994" s="89"/>
      <c r="BW994" s="89"/>
      <c r="BX994" s="89"/>
      <c r="BY994" s="89"/>
      <c r="BZ994" s="89"/>
      <c r="CA994" s="89">
        <v>1</v>
      </c>
      <c r="CB994" s="89"/>
      <c r="CC994" s="89"/>
      <c r="CD994" s="89"/>
      <c r="CE994" s="89"/>
      <c r="CF994" s="89"/>
      <c r="CG994" s="89"/>
      <c r="CH994" s="89"/>
      <c r="CI994" s="89"/>
      <c r="CJ994" s="89"/>
      <c r="CK994" s="89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89"/>
      <c r="CW994" s="89"/>
      <c r="CX994" s="89">
        <v>1</v>
      </c>
      <c r="CY994" s="89">
        <v>1</v>
      </c>
      <c r="CZ994" s="89">
        <v>1</v>
      </c>
      <c r="DA994" s="89">
        <v>1</v>
      </c>
      <c r="DB994" s="89">
        <v>1</v>
      </c>
      <c r="DC994" s="89">
        <v>1</v>
      </c>
      <c r="DD994" s="89">
        <v>1</v>
      </c>
      <c r="DE994" s="89">
        <v>1</v>
      </c>
      <c r="DF994" s="89">
        <v>1</v>
      </c>
      <c r="DG994" s="89"/>
      <c r="DH994" s="89"/>
      <c r="DI994" s="89"/>
      <c r="DJ994" s="89"/>
      <c r="DK994" s="89"/>
      <c r="DL994" s="89"/>
      <c r="DM994" s="89"/>
      <c r="DN994" s="89"/>
      <c r="DO994" s="89"/>
      <c r="DP994" s="89"/>
      <c r="DQ994" s="89">
        <v>1</v>
      </c>
      <c r="DR994" s="89"/>
      <c r="DS994" s="89"/>
      <c r="DT994" s="89"/>
      <c r="DU994" s="89"/>
      <c r="DV994" s="89"/>
      <c r="DW994" s="89"/>
      <c r="DX994" s="89"/>
      <c r="DY994" s="89"/>
      <c r="DZ994" s="89"/>
      <c r="EA994" s="89"/>
      <c r="EB994" s="89"/>
      <c r="EC994" s="89"/>
      <c r="ED994" s="89"/>
      <c r="EE994" s="89">
        <v>1</v>
      </c>
      <c r="EF994" s="89">
        <v>1</v>
      </c>
      <c r="EG994" s="89"/>
      <c r="EH994" s="89"/>
      <c r="EI994" s="89"/>
      <c r="EJ994" s="89"/>
      <c r="EK994" s="89"/>
      <c r="EL994" s="89"/>
      <c r="EM994" s="89"/>
      <c r="EN994" s="89"/>
      <c r="EO994" s="89"/>
      <c r="EP994" s="89"/>
      <c r="EQ994" s="89"/>
      <c r="ER994" s="89">
        <v>1</v>
      </c>
      <c r="ES994" s="89"/>
      <c r="ET994" s="89"/>
      <c r="EU994" s="89">
        <v>1</v>
      </c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>
        <v>1</v>
      </c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>
        <v>1</v>
      </c>
      <c r="GL994" s="89"/>
      <c r="GM994" s="89">
        <v>1</v>
      </c>
      <c r="GN994" s="89">
        <v>1</v>
      </c>
      <c r="GO994" s="89"/>
      <c r="GP994" s="89"/>
      <c r="GQ994" s="89"/>
      <c r="GR994" s="89">
        <v>1</v>
      </c>
      <c r="GS994" s="89">
        <v>1</v>
      </c>
      <c r="GT994" s="89">
        <v>1</v>
      </c>
      <c r="GU994" s="89">
        <v>1</v>
      </c>
      <c r="GV994" s="89"/>
      <c r="GW994" s="89">
        <v>1</v>
      </c>
      <c r="GX994" s="89"/>
      <c r="GY994" s="89"/>
      <c r="GZ994" s="89"/>
      <c r="HA994" s="89">
        <v>1</v>
      </c>
      <c r="HB994" s="89">
        <v>1</v>
      </c>
      <c r="HC994" s="89"/>
      <c r="HD994" s="89"/>
      <c r="HE994" s="89"/>
      <c r="HF994" s="89"/>
      <c r="HG994" s="89"/>
      <c r="HH994" s="89"/>
      <c r="HI994" s="89"/>
      <c r="HJ994" s="89"/>
      <c r="HK994" s="89">
        <v>1</v>
      </c>
      <c r="HL994" s="89"/>
      <c r="HM994" s="89"/>
      <c r="HN994" s="89">
        <v>1</v>
      </c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>
        <v>1</v>
      </c>
      <c r="IJ994" s="89"/>
      <c r="IK994" s="89"/>
      <c r="IL994" s="89">
        <v>1</v>
      </c>
      <c r="IM994" s="89"/>
      <c r="IN994" s="89"/>
      <c r="IO994" s="89"/>
      <c r="IP994" s="89"/>
      <c r="IQ994" s="89"/>
      <c r="IR994" s="89"/>
      <c r="IS994" s="89"/>
      <c r="IT994" s="89"/>
      <c r="IU994" s="89"/>
      <c r="IV994" s="89"/>
      <c r="IW994" s="89"/>
      <c r="IX994" s="89"/>
      <c r="IY994" s="89"/>
      <c r="IZ994" s="89"/>
      <c r="JA994" s="89"/>
      <c r="JB994" s="89"/>
      <c r="JC994" s="89"/>
      <c r="JD994" s="89"/>
      <c r="JE994" s="89"/>
      <c r="JF994" s="89"/>
      <c r="JG994" s="89">
        <v>1</v>
      </c>
      <c r="JH994" s="89"/>
      <c r="JI994" s="89"/>
      <c r="JJ994" s="89">
        <v>1</v>
      </c>
      <c r="JK994" s="89"/>
      <c r="JL994" s="89"/>
      <c r="JM994" s="89"/>
      <c r="JN994" s="89"/>
      <c r="JO994" s="89"/>
      <c r="JP994" s="89"/>
      <c r="JQ994" s="89"/>
      <c r="JR994" s="89"/>
      <c r="JS994" s="89"/>
      <c r="JT994" s="89"/>
      <c r="JU994" s="89"/>
      <c r="JV994" s="89"/>
      <c r="JW994" s="89"/>
      <c r="JX994" s="89"/>
      <c r="JY994" s="89"/>
      <c r="JZ994" s="89"/>
      <c r="KA994" s="89"/>
      <c r="KB994" s="89"/>
      <c r="KC994" s="89"/>
      <c r="KD994" s="89"/>
      <c r="KE994" s="89"/>
      <c r="KF994" s="89">
        <v>1</v>
      </c>
      <c r="KG994" s="89"/>
      <c r="KH994" s="89"/>
      <c r="KI994" s="89"/>
      <c r="KJ994" s="89"/>
      <c r="KK994" s="89"/>
      <c r="KL994" s="89"/>
      <c r="KM994" s="89"/>
      <c r="KN994" s="89"/>
      <c r="KO994" s="89"/>
      <c r="KP994" s="89"/>
      <c r="KQ994" s="89"/>
      <c r="KR994" s="89"/>
      <c r="KS994" s="89"/>
      <c r="KT994" s="89"/>
      <c r="KU994" s="89"/>
      <c r="KV994" s="89"/>
      <c r="KW994" s="89">
        <v>1</v>
      </c>
      <c r="KX994" s="89"/>
      <c r="KY994" s="89"/>
      <c r="KZ994" s="89">
        <v>1</v>
      </c>
      <c r="LA994" s="89"/>
      <c r="LB994" s="89"/>
      <c r="LC994" s="89"/>
      <c r="LD994" s="89"/>
      <c r="LE994" s="89"/>
      <c r="LF994" s="89"/>
      <c r="LG994" s="89"/>
      <c r="LH994" s="89"/>
      <c r="LI994" s="89"/>
      <c r="LJ994" s="89"/>
      <c r="LK994" s="89"/>
      <c r="LL994" s="89"/>
      <c r="LM994" s="89"/>
      <c r="LN994" s="89"/>
      <c r="LO994" s="89">
        <v>1</v>
      </c>
      <c r="LP994" s="89"/>
      <c r="LQ994" s="89"/>
      <c r="LR994" s="89"/>
      <c r="LS994" s="89"/>
      <c r="LT994" s="89"/>
      <c r="LU994" s="89"/>
      <c r="LV994" s="89"/>
      <c r="LW994" s="89"/>
      <c r="LX994" s="89"/>
      <c r="LY994" s="89"/>
      <c r="LZ994" s="89"/>
      <c r="MA994" s="89"/>
      <c r="MB994" s="89"/>
      <c r="MC994" s="89"/>
      <c r="MD994" s="89"/>
      <c r="ME994" s="89"/>
      <c r="MF994" s="89"/>
      <c r="MG994" s="89"/>
      <c r="MH994" s="89"/>
      <c r="MI994" s="89"/>
      <c r="MJ994" s="89"/>
      <c r="MK994" s="89"/>
      <c r="ML994" s="89">
        <v>1</v>
      </c>
      <c r="MM994" s="89"/>
      <c r="MN994" s="89"/>
      <c r="MO994" s="89"/>
      <c r="MP994" s="89"/>
      <c r="MQ994" s="89"/>
      <c r="MR994" s="89"/>
      <c r="MS994" s="89"/>
      <c r="MT994" s="89"/>
      <c r="MU994" s="89"/>
      <c r="MV994" s="89"/>
      <c r="MW994" s="89"/>
      <c r="MX994" s="89"/>
      <c r="MY994" s="89"/>
      <c r="MZ994" s="89"/>
      <c r="NA994" s="89"/>
      <c r="NB994" s="89"/>
      <c r="NC994" s="89"/>
      <c r="ND994" s="89"/>
      <c r="NE994" s="89"/>
      <c r="NF994" s="89"/>
      <c r="NG994" s="89"/>
      <c r="NH994" s="89"/>
      <c r="NI994" s="89">
        <v>1</v>
      </c>
      <c r="NJ994" s="89"/>
      <c r="NK994" s="89"/>
      <c r="NL994" s="89"/>
      <c r="NM994" s="89"/>
      <c r="NN994" s="89"/>
      <c r="NO994" s="89"/>
      <c r="NP994" s="89"/>
      <c r="NQ994" s="89"/>
      <c r="NR994" s="89"/>
      <c r="NS994" s="89"/>
      <c r="NT994" s="89"/>
      <c r="NU994" s="89"/>
      <c r="NV994" s="89"/>
      <c r="NW994" s="89"/>
      <c r="NX994" s="89"/>
      <c r="NY994" s="89"/>
      <c r="NZ994" s="89"/>
      <c r="OA994" s="89"/>
      <c r="OB994" s="89"/>
      <c r="OC994" s="89"/>
      <c r="OD994" s="89"/>
      <c r="OE994" s="89"/>
      <c r="OF994" s="89">
        <v>1</v>
      </c>
      <c r="OG994" s="89"/>
      <c r="OH994" s="89"/>
      <c r="OI994" s="89"/>
      <c r="OJ994" s="89"/>
      <c r="OK994" s="89"/>
      <c r="OL994" s="89"/>
      <c r="OM994" s="89"/>
      <c r="ON994" s="89"/>
      <c r="OO994" s="89"/>
      <c r="OP994" s="89"/>
      <c r="OQ994" s="89"/>
      <c r="OR994" s="89"/>
      <c r="OS994" s="89"/>
      <c r="OT994" s="89"/>
      <c r="OU994" s="89"/>
      <c r="OV994" s="89"/>
      <c r="OW994" s="89"/>
      <c r="OX994" s="89">
        <v>1</v>
      </c>
      <c r="OY994" s="89"/>
      <c r="OZ994" s="89"/>
      <c r="PA994" s="89"/>
      <c r="PB994" s="89"/>
      <c r="PC994" s="89"/>
      <c r="PD994" s="89"/>
      <c r="PE994" s="89"/>
      <c r="PF994" s="89"/>
      <c r="PG994" s="89"/>
      <c r="PH994" s="89"/>
      <c r="PI994" s="89"/>
      <c r="PJ994" s="89"/>
      <c r="PK994" s="89"/>
      <c r="PL994" s="89"/>
      <c r="PM994" s="89"/>
      <c r="PN994" s="89"/>
      <c r="PO994" s="89"/>
      <c r="PP994" s="89"/>
      <c r="PQ994" s="89"/>
      <c r="PR994" s="89"/>
      <c r="PS994" s="89"/>
      <c r="PT994" s="89"/>
      <c r="PU994" s="89"/>
      <c r="PV994" s="89"/>
      <c r="PW994" s="89"/>
      <c r="PX994" s="89"/>
      <c r="PY994" s="89"/>
      <c r="PZ994" s="89"/>
      <c r="QA994" s="89"/>
      <c r="QB994" s="89"/>
      <c r="QC994" s="89"/>
      <c r="QD994" s="89"/>
    </row>
    <row r="995" spans="1:446" x14ac:dyDescent="0.2">
      <c r="A995" s="19" t="s">
        <v>468</v>
      </c>
      <c r="B995" s="89">
        <v>1</v>
      </c>
      <c r="C995" s="89">
        <v>1</v>
      </c>
      <c r="D995" s="89">
        <v>1</v>
      </c>
      <c r="E995" s="89">
        <v>1</v>
      </c>
      <c r="F995" s="89">
        <v>1</v>
      </c>
      <c r="G995" s="89">
        <v>1</v>
      </c>
      <c r="H995" s="89">
        <v>1</v>
      </c>
      <c r="I995" s="89">
        <v>1</v>
      </c>
      <c r="J995" s="89">
        <v>1</v>
      </c>
      <c r="K995" s="89">
        <v>1</v>
      </c>
      <c r="L995" s="89">
        <v>1</v>
      </c>
      <c r="M995" s="89"/>
      <c r="N995" s="89">
        <v>1</v>
      </c>
      <c r="O995" s="89">
        <v>1</v>
      </c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>
        <v>1</v>
      </c>
      <c r="AB995" s="89">
        <v>1</v>
      </c>
      <c r="AC995" s="89">
        <v>1</v>
      </c>
      <c r="AD995" s="89">
        <v>1</v>
      </c>
      <c r="AE995" s="89">
        <v>1</v>
      </c>
      <c r="AF995" s="89">
        <v>1</v>
      </c>
      <c r="AG995" s="89">
        <v>1</v>
      </c>
      <c r="AH995" s="89">
        <v>1</v>
      </c>
      <c r="AI995" s="89">
        <v>1</v>
      </c>
      <c r="AJ995" s="89">
        <v>1</v>
      </c>
      <c r="AK995" s="89">
        <v>1</v>
      </c>
      <c r="AL995" s="89">
        <v>1</v>
      </c>
      <c r="AM995" s="89">
        <v>1</v>
      </c>
      <c r="AN995" s="89">
        <v>1</v>
      </c>
      <c r="AO995" s="89">
        <v>1</v>
      </c>
      <c r="AP995" s="89">
        <v>1</v>
      </c>
      <c r="AQ995" s="89">
        <v>1</v>
      </c>
      <c r="AR995" s="89">
        <v>1</v>
      </c>
      <c r="AS995" s="89">
        <v>1</v>
      </c>
      <c r="AT995" s="89">
        <v>1</v>
      </c>
      <c r="AU995" s="89">
        <v>1</v>
      </c>
      <c r="AV995" s="89">
        <v>1</v>
      </c>
      <c r="AW995" s="89">
        <v>1</v>
      </c>
      <c r="AX995" s="89">
        <v>1</v>
      </c>
      <c r="AY995" s="89">
        <v>1</v>
      </c>
      <c r="AZ995" s="89">
        <v>1</v>
      </c>
      <c r="BA995" s="89">
        <v>1</v>
      </c>
      <c r="BB995" s="89">
        <v>1</v>
      </c>
      <c r="BC995" s="89">
        <v>1</v>
      </c>
      <c r="BD995" s="89">
        <v>1</v>
      </c>
      <c r="BE995" s="89">
        <v>1</v>
      </c>
      <c r="BF995" s="89">
        <v>1</v>
      </c>
      <c r="BG995" s="89">
        <v>1</v>
      </c>
      <c r="BH995" s="89">
        <v>1</v>
      </c>
      <c r="BI995" s="89">
        <v>1</v>
      </c>
      <c r="BJ995" s="89">
        <v>1</v>
      </c>
      <c r="BK995" s="89">
        <v>1</v>
      </c>
      <c r="BL995" s="89">
        <v>1</v>
      </c>
      <c r="BM995" s="89">
        <v>1</v>
      </c>
      <c r="BN995" s="89">
        <v>1</v>
      </c>
      <c r="BO995" s="89">
        <v>1</v>
      </c>
      <c r="BP995" s="89">
        <v>1</v>
      </c>
      <c r="BQ995" s="89">
        <v>1</v>
      </c>
      <c r="BR995" s="89"/>
      <c r="BS995" s="89"/>
      <c r="BT995" s="89"/>
      <c r="BU995" s="89"/>
      <c r="BV995" s="89"/>
      <c r="BW995" s="89"/>
      <c r="BX995" s="89"/>
      <c r="BY995" s="89"/>
      <c r="BZ995" s="89"/>
      <c r="CA995" s="89"/>
      <c r="CB995" s="89">
        <v>1</v>
      </c>
      <c r="CC995" s="89"/>
      <c r="CD995" s="89"/>
      <c r="CE995" s="89"/>
      <c r="CF995" s="89"/>
      <c r="CG995" s="89"/>
      <c r="CH995" s="89"/>
      <c r="CI995" s="89"/>
      <c r="CJ995" s="89"/>
      <c r="CK995" s="89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89"/>
      <c r="CW995" s="89"/>
      <c r="CX995" s="89">
        <v>1</v>
      </c>
      <c r="CY995" s="89">
        <v>1</v>
      </c>
      <c r="CZ995" s="89">
        <v>1</v>
      </c>
      <c r="DA995" s="89">
        <v>1</v>
      </c>
      <c r="DB995" s="89">
        <v>1</v>
      </c>
      <c r="DC995" s="89">
        <v>1</v>
      </c>
      <c r="DD995" s="89">
        <v>1</v>
      </c>
      <c r="DE995" s="89">
        <v>1</v>
      </c>
      <c r="DF995" s="89">
        <v>1</v>
      </c>
      <c r="DG995" s="89">
        <v>1</v>
      </c>
      <c r="DH995" s="89"/>
      <c r="DI995" s="89"/>
      <c r="DJ995" s="89"/>
      <c r="DK995" s="89"/>
      <c r="DL995" s="89"/>
      <c r="DM995" s="89"/>
      <c r="DN995" s="89"/>
      <c r="DO995" s="89"/>
      <c r="DP995" s="89"/>
      <c r="DQ995" s="89"/>
      <c r="DR995" s="89">
        <v>1</v>
      </c>
      <c r="DS995" s="89">
        <v>1</v>
      </c>
      <c r="DT995" s="89">
        <v>1</v>
      </c>
      <c r="DU995" s="89">
        <v>1</v>
      </c>
      <c r="DV995" s="89">
        <v>1</v>
      </c>
      <c r="DW995" s="89">
        <v>1</v>
      </c>
      <c r="DX995" s="89">
        <v>1</v>
      </c>
      <c r="DY995" s="89">
        <v>1</v>
      </c>
      <c r="DZ995" s="89">
        <v>1</v>
      </c>
      <c r="EA995" s="89">
        <v>1</v>
      </c>
      <c r="EB995" s="89">
        <v>1</v>
      </c>
      <c r="EC995" s="89">
        <v>1</v>
      </c>
      <c r="ED995" s="89">
        <v>1</v>
      </c>
      <c r="EE995" s="89">
        <v>1</v>
      </c>
      <c r="EF995" s="89">
        <v>1</v>
      </c>
      <c r="EG995" s="89"/>
      <c r="EH995" s="89">
        <v>1</v>
      </c>
      <c r="EI995" s="89">
        <v>1</v>
      </c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>
        <v>1</v>
      </c>
      <c r="EW995" s="89"/>
      <c r="EX995" s="89">
        <v>1</v>
      </c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>
        <v>1</v>
      </c>
      <c r="FU995" s="89"/>
      <c r="FV995" s="89">
        <v>1</v>
      </c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>
        <v>1</v>
      </c>
      <c r="GH995" s="89">
        <v>1</v>
      </c>
      <c r="GI995" s="89">
        <v>1</v>
      </c>
      <c r="GJ995" s="89"/>
      <c r="GK995" s="89">
        <v>1</v>
      </c>
      <c r="GL995" s="89">
        <v>1</v>
      </c>
      <c r="GM995" s="89">
        <v>1</v>
      </c>
      <c r="GN995" s="89">
        <v>1</v>
      </c>
      <c r="GO995" s="89"/>
      <c r="GP995" s="89"/>
      <c r="GQ995" s="89"/>
      <c r="GR995" s="89">
        <v>1</v>
      </c>
      <c r="GS995" s="89">
        <v>1</v>
      </c>
      <c r="GT995" s="89">
        <v>1</v>
      </c>
      <c r="GU995" s="89">
        <v>1</v>
      </c>
      <c r="GV995" s="89"/>
      <c r="GW995" s="89">
        <v>1</v>
      </c>
      <c r="GX995" s="89">
        <v>1</v>
      </c>
      <c r="GY995" s="89">
        <v>1</v>
      </c>
      <c r="GZ995" s="89"/>
      <c r="HA995" s="89">
        <v>1</v>
      </c>
      <c r="HB995" s="89">
        <v>1</v>
      </c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>
        <v>1</v>
      </c>
      <c r="HP995" s="89"/>
      <c r="HQ995" s="89">
        <v>1</v>
      </c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>
        <v>1</v>
      </c>
      <c r="IN995" s="89"/>
      <c r="IO995" s="89">
        <v>1</v>
      </c>
      <c r="IP995" s="89"/>
      <c r="IQ995" s="89"/>
      <c r="IR995" s="89"/>
      <c r="IS995" s="89"/>
      <c r="IT995" s="89"/>
      <c r="IU995" s="89"/>
      <c r="IV995" s="89"/>
      <c r="IW995" s="89"/>
      <c r="IX995" s="89"/>
      <c r="IY995" s="89"/>
      <c r="IZ995" s="89"/>
      <c r="JA995" s="89"/>
      <c r="JB995" s="89"/>
      <c r="JC995" s="89"/>
      <c r="JD995" s="89"/>
      <c r="JE995" s="89"/>
      <c r="JF995" s="89"/>
      <c r="JG995" s="89"/>
      <c r="JH995" s="89"/>
      <c r="JI995" s="89"/>
      <c r="JJ995" s="89"/>
      <c r="JK995" s="89">
        <v>1</v>
      </c>
      <c r="JL995" s="89"/>
      <c r="JM995" s="89">
        <v>1</v>
      </c>
      <c r="JN995" s="89"/>
      <c r="JO995" s="89"/>
      <c r="JP995" s="89"/>
      <c r="JQ995" s="89"/>
      <c r="JR995" s="89"/>
      <c r="JS995" s="89"/>
      <c r="JT995" s="89"/>
      <c r="JU995" s="89"/>
      <c r="JV995" s="89"/>
      <c r="JW995" s="89"/>
      <c r="JX995" s="89"/>
      <c r="JY995" s="89"/>
      <c r="JZ995" s="89"/>
      <c r="KA995" s="89"/>
      <c r="KB995" s="89"/>
      <c r="KC995" s="89"/>
      <c r="KD995" s="89"/>
      <c r="KE995" s="89"/>
      <c r="KF995" s="89"/>
      <c r="KG995" s="89"/>
      <c r="KH995" s="89"/>
      <c r="KI995" s="89">
        <v>1</v>
      </c>
      <c r="KJ995" s="89"/>
      <c r="KK995" s="89">
        <v>1</v>
      </c>
      <c r="KL995" s="89"/>
      <c r="KM995" s="89"/>
      <c r="KN995" s="89"/>
      <c r="KO995" s="89"/>
      <c r="KP995" s="89"/>
      <c r="KQ995" s="89"/>
      <c r="KR995" s="89"/>
      <c r="KS995" s="89"/>
      <c r="KT995" s="89"/>
      <c r="KU995" s="89"/>
      <c r="KV995" s="89"/>
      <c r="KW995" s="89"/>
      <c r="KX995" s="89"/>
      <c r="KY995" s="89"/>
      <c r="KZ995" s="89"/>
      <c r="LA995" s="89">
        <v>1</v>
      </c>
      <c r="LB995" s="89"/>
      <c r="LC995" s="89">
        <v>1</v>
      </c>
      <c r="LD995" s="89"/>
      <c r="LE995" s="89"/>
      <c r="LF995" s="89"/>
      <c r="LG995" s="89"/>
      <c r="LH995" s="89"/>
      <c r="LI995" s="89"/>
      <c r="LJ995" s="89"/>
      <c r="LK995" s="89"/>
      <c r="LL995" s="89"/>
      <c r="LM995" s="89"/>
      <c r="LN995" s="89"/>
      <c r="LO995" s="89"/>
      <c r="LP995" s="89"/>
      <c r="LQ995" s="89"/>
      <c r="LR995" s="89">
        <v>1</v>
      </c>
      <c r="LS995" s="89"/>
      <c r="LT995" s="89">
        <v>1</v>
      </c>
      <c r="LU995" s="89"/>
      <c r="LV995" s="89"/>
      <c r="LW995" s="89"/>
      <c r="LX995" s="89"/>
      <c r="LY995" s="89"/>
      <c r="LZ995" s="89"/>
      <c r="MA995" s="89"/>
      <c r="MB995" s="89"/>
      <c r="MC995" s="89"/>
      <c r="MD995" s="89"/>
      <c r="ME995" s="89"/>
      <c r="MF995" s="89"/>
      <c r="MG995" s="89"/>
      <c r="MH995" s="89"/>
      <c r="MI995" s="89"/>
      <c r="MJ995" s="89"/>
      <c r="MK995" s="89"/>
      <c r="ML995" s="89"/>
      <c r="MM995" s="89"/>
      <c r="MN995" s="89"/>
      <c r="MO995" s="89">
        <v>1</v>
      </c>
      <c r="MP995" s="89"/>
      <c r="MQ995" s="89">
        <v>1</v>
      </c>
      <c r="MR995" s="89"/>
      <c r="MS995" s="89"/>
      <c r="MT995" s="89"/>
      <c r="MU995" s="89"/>
      <c r="MV995" s="89"/>
      <c r="MW995" s="89"/>
      <c r="MX995" s="89"/>
      <c r="MY995" s="89"/>
      <c r="MZ995" s="89"/>
      <c r="NA995" s="89"/>
      <c r="NB995" s="89"/>
      <c r="NC995" s="89"/>
      <c r="ND995" s="89"/>
      <c r="NE995" s="89"/>
      <c r="NF995" s="89"/>
      <c r="NG995" s="89"/>
      <c r="NH995" s="89"/>
      <c r="NI995" s="89"/>
      <c r="NJ995" s="89"/>
      <c r="NK995" s="89"/>
      <c r="NL995" s="89">
        <v>1</v>
      </c>
      <c r="NM995" s="89"/>
      <c r="NN995" s="89">
        <v>1</v>
      </c>
      <c r="NO995" s="89"/>
      <c r="NP995" s="89"/>
      <c r="NQ995" s="89"/>
      <c r="NR995" s="89"/>
      <c r="NS995" s="89"/>
      <c r="NT995" s="89"/>
      <c r="NU995" s="89"/>
      <c r="NV995" s="89"/>
      <c r="NW995" s="89"/>
      <c r="NX995" s="89"/>
      <c r="NY995" s="89"/>
      <c r="NZ995" s="89"/>
      <c r="OA995" s="89"/>
      <c r="OB995" s="89"/>
      <c r="OC995" s="89"/>
      <c r="OD995" s="89"/>
      <c r="OE995" s="89"/>
      <c r="OF995" s="89"/>
      <c r="OG995" s="89"/>
      <c r="OH995" s="89"/>
      <c r="OI995" s="89">
        <v>1</v>
      </c>
      <c r="OJ995" s="89"/>
      <c r="OK995" s="89">
        <v>1</v>
      </c>
      <c r="OL995" s="89"/>
      <c r="OM995" s="89"/>
      <c r="ON995" s="89"/>
      <c r="OO995" s="89"/>
      <c r="OP995" s="89"/>
      <c r="OQ995" s="89"/>
      <c r="OR995" s="89"/>
      <c r="OS995" s="89"/>
      <c r="OT995" s="89"/>
      <c r="OU995" s="89"/>
      <c r="OV995" s="89"/>
      <c r="OW995" s="89"/>
      <c r="OX995" s="89"/>
      <c r="OY995" s="89"/>
      <c r="OZ995" s="89"/>
      <c r="PA995" s="89">
        <v>1</v>
      </c>
      <c r="PB995" s="89"/>
      <c r="PC995" s="89">
        <v>1</v>
      </c>
      <c r="PD995" s="89"/>
      <c r="PE995" s="89"/>
      <c r="PF995" s="89"/>
      <c r="PG995" s="89"/>
      <c r="PH995" s="89"/>
      <c r="PI995" s="89"/>
      <c r="PJ995" s="89"/>
      <c r="PK995" s="89"/>
      <c r="PL995" s="89"/>
      <c r="PM995" s="89"/>
      <c r="PN995" s="89"/>
      <c r="PO995" s="89"/>
      <c r="PP995" s="89"/>
      <c r="PQ995" s="89"/>
      <c r="PR995" s="89"/>
      <c r="PS995" s="89"/>
      <c r="PT995" s="89"/>
      <c r="PU995" s="89"/>
      <c r="PV995" s="89"/>
      <c r="PW995" s="89"/>
      <c r="PX995" s="89"/>
      <c r="PY995" s="89"/>
      <c r="PZ995" s="89"/>
      <c r="QA995" s="89"/>
      <c r="QB995" s="89"/>
      <c r="QC995" s="89"/>
      <c r="QD995" s="89"/>
    </row>
    <row r="996" spans="1:446" x14ac:dyDescent="0.2">
      <c r="A996" s="19" t="s">
        <v>470</v>
      </c>
      <c r="B996" s="89">
        <v>1</v>
      </c>
      <c r="C996" s="89">
        <v>1</v>
      </c>
      <c r="D996" s="89">
        <v>1</v>
      </c>
      <c r="E996" s="89">
        <v>1</v>
      </c>
      <c r="F996" s="89">
        <v>1</v>
      </c>
      <c r="G996" s="89">
        <v>1</v>
      </c>
      <c r="H996" s="89">
        <v>1</v>
      </c>
      <c r="I996" s="89">
        <v>1</v>
      </c>
      <c r="J996" s="89">
        <v>1</v>
      </c>
      <c r="K996" s="89">
        <v>1</v>
      </c>
      <c r="L996" s="89">
        <v>1</v>
      </c>
      <c r="M996" s="89"/>
      <c r="N996" s="89">
        <v>1</v>
      </c>
      <c r="O996" s="89">
        <v>1</v>
      </c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>
        <v>1</v>
      </c>
      <c r="AB996" s="89">
        <v>1</v>
      </c>
      <c r="AC996" s="89">
        <v>1</v>
      </c>
      <c r="AD996" s="89">
        <v>1</v>
      </c>
      <c r="AE996" s="89">
        <v>1</v>
      </c>
      <c r="AF996" s="89">
        <v>1</v>
      </c>
      <c r="AG996" s="89">
        <v>1</v>
      </c>
      <c r="AH996" s="89">
        <v>1</v>
      </c>
      <c r="AI996" s="89">
        <v>1</v>
      </c>
      <c r="AJ996" s="89">
        <v>1</v>
      </c>
      <c r="AK996" s="89">
        <v>1</v>
      </c>
      <c r="AL996" s="89">
        <v>1</v>
      </c>
      <c r="AM996" s="89">
        <v>1</v>
      </c>
      <c r="AN996" s="89">
        <v>1</v>
      </c>
      <c r="AO996" s="89">
        <v>1</v>
      </c>
      <c r="AP996" s="89">
        <v>1</v>
      </c>
      <c r="AQ996" s="89">
        <v>1</v>
      </c>
      <c r="AR996" s="89">
        <v>1</v>
      </c>
      <c r="AS996" s="89">
        <v>1</v>
      </c>
      <c r="AT996" s="89">
        <v>1</v>
      </c>
      <c r="AU996" s="89">
        <v>1</v>
      </c>
      <c r="AV996" s="89">
        <v>1</v>
      </c>
      <c r="AW996" s="89">
        <v>1</v>
      </c>
      <c r="AX996" s="89">
        <v>1</v>
      </c>
      <c r="AY996" s="89">
        <v>1</v>
      </c>
      <c r="AZ996" s="89">
        <v>1</v>
      </c>
      <c r="BA996" s="89">
        <v>1</v>
      </c>
      <c r="BB996" s="89">
        <v>1</v>
      </c>
      <c r="BC996" s="89">
        <v>1</v>
      </c>
      <c r="BD996" s="89">
        <v>1</v>
      </c>
      <c r="BE996" s="89">
        <v>1</v>
      </c>
      <c r="BF996" s="89">
        <v>1</v>
      </c>
      <c r="BG996" s="89">
        <v>1</v>
      </c>
      <c r="BH996" s="89">
        <v>1</v>
      </c>
      <c r="BI996" s="89">
        <v>1</v>
      </c>
      <c r="BJ996" s="89">
        <v>1</v>
      </c>
      <c r="BK996" s="89">
        <v>1</v>
      </c>
      <c r="BL996" s="89">
        <v>1</v>
      </c>
      <c r="BM996" s="89">
        <v>1</v>
      </c>
      <c r="BN996" s="89">
        <v>1</v>
      </c>
      <c r="BO996" s="89">
        <v>1</v>
      </c>
      <c r="BP996" s="89">
        <v>1</v>
      </c>
      <c r="BQ996" s="89">
        <v>1</v>
      </c>
      <c r="BR996" s="89"/>
      <c r="BS996" s="89"/>
      <c r="BT996" s="89"/>
      <c r="BU996" s="89"/>
      <c r="BV996" s="89"/>
      <c r="BW996" s="89"/>
      <c r="BX996" s="89"/>
      <c r="BY996" s="89"/>
      <c r="BZ996" s="89"/>
      <c r="CA996" s="89"/>
      <c r="CB996" s="89">
        <v>1</v>
      </c>
      <c r="CC996" s="89"/>
      <c r="CD996" s="89"/>
      <c r="CE996" s="89"/>
      <c r="CF996" s="89"/>
      <c r="CG996" s="89"/>
      <c r="CH996" s="89"/>
      <c r="CI996" s="89"/>
      <c r="CJ996" s="89"/>
      <c r="CK996" s="89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89"/>
      <c r="CW996" s="89"/>
      <c r="CX996" s="89">
        <v>1</v>
      </c>
      <c r="CY996" s="89">
        <v>1</v>
      </c>
      <c r="CZ996" s="89">
        <v>1</v>
      </c>
      <c r="DA996" s="89">
        <v>1</v>
      </c>
      <c r="DB996" s="89">
        <v>1</v>
      </c>
      <c r="DC996" s="89">
        <v>1</v>
      </c>
      <c r="DD996" s="89">
        <v>1</v>
      </c>
      <c r="DE996" s="89">
        <v>1</v>
      </c>
      <c r="DF996" s="89">
        <v>1</v>
      </c>
      <c r="DG996" s="89">
        <v>1</v>
      </c>
      <c r="DH996" s="89"/>
      <c r="DI996" s="89"/>
      <c r="DJ996" s="89"/>
      <c r="DK996" s="89"/>
      <c r="DL996" s="89"/>
      <c r="DM996" s="89"/>
      <c r="DN996" s="89"/>
      <c r="DO996" s="89"/>
      <c r="DP996" s="89"/>
      <c r="DQ996" s="89"/>
      <c r="DR996" s="89">
        <v>1</v>
      </c>
      <c r="DS996" s="89">
        <v>1</v>
      </c>
      <c r="DT996" s="89">
        <v>1</v>
      </c>
      <c r="DU996" s="89">
        <v>1</v>
      </c>
      <c r="DV996" s="89">
        <v>1</v>
      </c>
      <c r="DW996" s="89">
        <v>1</v>
      </c>
      <c r="DX996" s="89">
        <v>1</v>
      </c>
      <c r="DY996" s="89">
        <v>1</v>
      </c>
      <c r="DZ996" s="89">
        <v>1</v>
      </c>
      <c r="EA996" s="89">
        <v>1</v>
      </c>
      <c r="EB996" s="89">
        <v>1</v>
      </c>
      <c r="EC996" s="89">
        <v>1</v>
      </c>
      <c r="ED996" s="89">
        <v>1</v>
      </c>
      <c r="EE996" s="89">
        <v>1</v>
      </c>
      <c r="EF996" s="89">
        <v>1</v>
      </c>
      <c r="EG996" s="89"/>
      <c r="EH996" s="89">
        <v>1</v>
      </c>
      <c r="EI996" s="89">
        <v>1</v>
      </c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>
        <v>1</v>
      </c>
      <c r="EW996" s="89"/>
      <c r="EX996" s="89">
        <v>1</v>
      </c>
      <c r="EY996" s="89"/>
      <c r="EZ996" s="89"/>
      <c r="FA996" s="89"/>
      <c r="FB996" s="89">
        <v>1</v>
      </c>
      <c r="FC996" s="89">
        <v>1</v>
      </c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>
        <v>1</v>
      </c>
      <c r="FU996" s="89"/>
      <c r="FV996" s="89">
        <v>1</v>
      </c>
      <c r="FW996" s="89"/>
      <c r="FX996" s="89"/>
      <c r="FY996" s="89"/>
      <c r="FZ996" s="89">
        <v>1</v>
      </c>
      <c r="GA996" s="89">
        <v>1</v>
      </c>
      <c r="GB996" s="89"/>
      <c r="GC996" s="89"/>
      <c r="GD996" s="89"/>
      <c r="GE996" s="89"/>
      <c r="GF996" s="89"/>
      <c r="GG996" s="89">
        <v>1</v>
      </c>
      <c r="GH996" s="89">
        <v>1</v>
      </c>
      <c r="GI996" s="89">
        <v>1</v>
      </c>
      <c r="GJ996" s="89"/>
      <c r="GK996" s="89">
        <v>1</v>
      </c>
      <c r="GL996" s="89">
        <v>1</v>
      </c>
      <c r="GM996" s="89">
        <v>1</v>
      </c>
      <c r="GN996" s="89">
        <v>1</v>
      </c>
      <c r="GO996" s="89"/>
      <c r="GP996" s="89"/>
      <c r="GQ996" s="89"/>
      <c r="GR996" s="89">
        <v>1</v>
      </c>
      <c r="GS996" s="89">
        <v>1</v>
      </c>
      <c r="GT996" s="89">
        <v>1</v>
      </c>
      <c r="GU996" s="89">
        <v>1</v>
      </c>
      <c r="GV996" s="89"/>
      <c r="GW996" s="89">
        <v>1</v>
      </c>
      <c r="GX996" s="89">
        <v>1</v>
      </c>
      <c r="GY996" s="89">
        <v>1</v>
      </c>
      <c r="GZ996" s="89"/>
      <c r="HA996" s="89">
        <v>1</v>
      </c>
      <c r="HB996" s="89">
        <v>1</v>
      </c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>
        <v>1</v>
      </c>
      <c r="HP996" s="89"/>
      <c r="HQ996" s="89">
        <v>1</v>
      </c>
      <c r="HR996" s="89"/>
      <c r="HS996" s="89"/>
      <c r="HT996" s="89"/>
      <c r="HU996" s="89">
        <v>1</v>
      </c>
      <c r="HV996" s="89">
        <v>1</v>
      </c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>
        <v>1</v>
      </c>
      <c r="IN996" s="89"/>
      <c r="IO996" s="89">
        <v>1</v>
      </c>
      <c r="IP996" s="89"/>
      <c r="IQ996" s="89"/>
      <c r="IR996" s="89"/>
      <c r="IS996" s="89">
        <v>1</v>
      </c>
      <c r="IT996" s="89">
        <v>1</v>
      </c>
      <c r="IU996" s="89"/>
      <c r="IV996" s="89"/>
      <c r="IW996" s="89"/>
      <c r="IX996" s="89"/>
      <c r="IY996" s="89"/>
      <c r="IZ996" s="89"/>
      <c r="JA996" s="89"/>
      <c r="JB996" s="89"/>
      <c r="JC996" s="89"/>
      <c r="JD996" s="89"/>
      <c r="JE996" s="89"/>
      <c r="JF996" s="89"/>
      <c r="JG996" s="89"/>
      <c r="JH996" s="89"/>
      <c r="JI996" s="89"/>
      <c r="JJ996" s="89"/>
      <c r="JK996" s="89">
        <v>1</v>
      </c>
      <c r="JL996" s="89"/>
      <c r="JM996" s="89">
        <v>1</v>
      </c>
      <c r="JN996" s="89"/>
      <c r="JO996" s="89"/>
      <c r="JP996" s="89"/>
      <c r="JQ996" s="89">
        <v>1</v>
      </c>
      <c r="JR996" s="89">
        <v>1</v>
      </c>
      <c r="JS996" s="89"/>
      <c r="JT996" s="89"/>
      <c r="JU996" s="89"/>
      <c r="JV996" s="89"/>
      <c r="JW996" s="89"/>
      <c r="JX996" s="89"/>
      <c r="JY996" s="89"/>
      <c r="JZ996" s="89"/>
      <c r="KA996" s="89"/>
      <c r="KB996" s="89"/>
      <c r="KC996" s="89"/>
      <c r="KD996" s="89"/>
      <c r="KE996" s="89"/>
      <c r="KF996" s="89"/>
      <c r="KG996" s="89"/>
      <c r="KH996" s="89"/>
      <c r="KI996" s="89">
        <v>1</v>
      </c>
      <c r="KJ996" s="89"/>
      <c r="KK996" s="89">
        <v>1</v>
      </c>
      <c r="KL996" s="89"/>
      <c r="KM996" s="89"/>
      <c r="KN996" s="89"/>
      <c r="KO996" s="89"/>
      <c r="KP996" s="89"/>
      <c r="KQ996" s="89"/>
      <c r="KR996" s="89"/>
      <c r="KS996" s="89"/>
      <c r="KT996" s="89"/>
      <c r="KU996" s="89"/>
      <c r="KV996" s="89"/>
      <c r="KW996" s="89"/>
      <c r="KX996" s="89"/>
      <c r="KY996" s="89"/>
      <c r="KZ996" s="89"/>
      <c r="LA996" s="89">
        <v>1</v>
      </c>
      <c r="LB996" s="89"/>
      <c r="LC996" s="89">
        <v>1</v>
      </c>
      <c r="LD996" s="89"/>
      <c r="LE996" s="89"/>
      <c r="LF996" s="89"/>
      <c r="LG996" s="89"/>
      <c r="LH996" s="89"/>
      <c r="LI996" s="89"/>
      <c r="LJ996" s="89"/>
      <c r="LK996" s="89"/>
      <c r="LL996" s="89"/>
      <c r="LM996" s="89"/>
      <c r="LN996" s="89"/>
      <c r="LO996" s="89"/>
      <c r="LP996" s="89"/>
      <c r="LQ996" s="89"/>
      <c r="LR996" s="89">
        <v>1</v>
      </c>
      <c r="LS996" s="89"/>
      <c r="LT996" s="89">
        <v>1</v>
      </c>
      <c r="LU996" s="89"/>
      <c r="LV996" s="89"/>
      <c r="LW996" s="89"/>
      <c r="LX996" s="89">
        <v>1</v>
      </c>
      <c r="LY996" s="89">
        <v>1</v>
      </c>
      <c r="LZ996" s="89"/>
      <c r="MA996" s="89"/>
      <c r="MB996" s="89"/>
      <c r="MC996" s="89"/>
      <c r="MD996" s="89"/>
      <c r="ME996" s="89"/>
      <c r="MF996" s="89"/>
      <c r="MG996" s="89"/>
      <c r="MH996" s="89"/>
      <c r="MI996" s="89"/>
      <c r="MJ996" s="89"/>
      <c r="MK996" s="89"/>
      <c r="ML996" s="89"/>
      <c r="MM996" s="89"/>
      <c r="MN996" s="89"/>
      <c r="MO996" s="89">
        <v>1</v>
      </c>
      <c r="MP996" s="89"/>
      <c r="MQ996" s="89">
        <v>1</v>
      </c>
      <c r="MR996" s="89"/>
      <c r="MS996" s="89"/>
      <c r="MT996" s="89"/>
      <c r="MU996" s="89">
        <v>1</v>
      </c>
      <c r="MV996" s="89">
        <v>1</v>
      </c>
      <c r="MW996" s="89"/>
      <c r="MX996" s="89"/>
      <c r="MY996" s="89"/>
      <c r="MZ996" s="89"/>
      <c r="NA996" s="89"/>
      <c r="NB996" s="89"/>
      <c r="NC996" s="89"/>
      <c r="ND996" s="89"/>
      <c r="NE996" s="89"/>
      <c r="NF996" s="89"/>
      <c r="NG996" s="89"/>
      <c r="NH996" s="89"/>
      <c r="NI996" s="89"/>
      <c r="NJ996" s="89"/>
      <c r="NK996" s="89"/>
      <c r="NL996" s="89">
        <v>1</v>
      </c>
      <c r="NM996" s="89"/>
      <c r="NN996" s="89">
        <v>1</v>
      </c>
      <c r="NO996" s="89"/>
      <c r="NP996" s="89"/>
      <c r="NQ996" s="89"/>
      <c r="NR996" s="89">
        <v>1</v>
      </c>
      <c r="NS996" s="89">
        <v>1</v>
      </c>
      <c r="NT996" s="89"/>
      <c r="NU996" s="89"/>
      <c r="NV996" s="89"/>
      <c r="NW996" s="89"/>
      <c r="NX996" s="89"/>
      <c r="NY996" s="89"/>
      <c r="NZ996" s="89"/>
      <c r="OA996" s="89"/>
      <c r="OB996" s="89"/>
      <c r="OC996" s="89"/>
      <c r="OD996" s="89"/>
      <c r="OE996" s="89"/>
      <c r="OF996" s="89"/>
      <c r="OG996" s="89"/>
      <c r="OH996" s="89"/>
      <c r="OI996" s="89">
        <v>1</v>
      </c>
      <c r="OJ996" s="89"/>
      <c r="OK996" s="89">
        <v>1</v>
      </c>
      <c r="OL996" s="89"/>
      <c r="OM996" s="89"/>
      <c r="ON996" s="89">
        <v>1</v>
      </c>
      <c r="OO996" s="89"/>
      <c r="OP996" s="89"/>
      <c r="OQ996" s="89"/>
      <c r="OR996" s="89"/>
      <c r="OS996" s="89"/>
      <c r="OT996" s="89"/>
      <c r="OU996" s="89"/>
      <c r="OV996" s="89"/>
      <c r="OW996" s="89"/>
      <c r="OX996" s="89"/>
      <c r="OY996" s="89"/>
      <c r="OZ996" s="89"/>
      <c r="PA996" s="89">
        <v>1</v>
      </c>
      <c r="PB996" s="89"/>
      <c r="PC996" s="89">
        <v>1</v>
      </c>
      <c r="PD996" s="89"/>
      <c r="PE996" s="89"/>
      <c r="PF996" s="89"/>
      <c r="PG996" s="89"/>
      <c r="PH996" s="89"/>
      <c r="PI996" s="89"/>
      <c r="PJ996" s="89"/>
      <c r="PK996" s="89"/>
      <c r="PL996" s="89"/>
      <c r="PM996" s="89"/>
      <c r="PN996" s="89"/>
      <c r="PO996" s="89"/>
      <c r="PP996" s="89"/>
      <c r="PQ996" s="89"/>
      <c r="PR996" s="89"/>
      <c r="PS996" s="89"/>
      <c r="PT996" s="89"/>
      <c r="PU996" s="89"/>
      <c r="PV996" s="89"/>
      <c r="PW996" s="89"/>
      <c r="PX996" s="89"/>
      <c r="PY996" s="89"/>
      <c r="PZ996" s="89"/>
      <c r="QA996" s="89"/>
      <c r="QB996" s="89"/>
      <c r="QC996" s="89"/>
      <c r="QD996" s="89"/>
    </row>
    <row r="997" spans="1:446" x14ac:dyDescent="0.2">
      <c r="A997" s="19" t="s">
        <v>618</v>
      </c>
      <c r="B997" s="89">
        <v>1</v>
      </c>
      <c r="C997" s="89">
        <v>1</v>
      </c>
      <c r="D997" s="89">
        <v>1</v>
      </c>
      <c r="E997" s="89">
        <v>1</v>
      </c>
      <c r="F997" s="89">
        <v>1</v>
      </c>
      <c r="G997" s="89">
        <v>1</v>
      </c>
      <c r="H997" s="89">
        <v>1</v>
      </c>
      <c r="I997" s="89">
        <v>1</v>
      </c>
      <c r="J997" s="89">
        <v>1</v>
      </c>
      <c r="K997" s="89">
        <v>1</v>
      </c>
      <c r="L997" s="89">
        <v>1</v>
      </c>
      <c r="M997" s="89"/>
      <c r="N997" s="89">
        <v>1</v>
      </c>
      <c r="O997" s="89">
        <v>1</v>
      </c>
      <c r="P997" s="89">
        <v>1</v>
      </c>
      <c r="Q997" s="89">
        <v>1</v>
      </c>
      <c r="R997" s="89">
        <v>1</v>
      </c>
      <c r="S997" s="89">
        <v>1</v>
      </c>
      <c r="T997" s="89"/>
      <c r="U997" s="89"/>
      <c r="V997" s="89"/>
      <c r="W997" s="89"/>
      <c r="X997" s="89"/>
      <c r="Y997" s="89"/>
      <c r="Z997" s="89"/>
      <c r="AA997" s="89">
        <v>1</v>
      </c>
      <c r="AB997" s="89">
        <v>1</v>
      </c>
      <c r="AC997" s="89">
        <v>1</v>
      </c>
      <c r="AD997" s="89">
        <v>1</v>
      </c>
      <c r="AE997" s="89">
        <v>1</v>
      </c>
      <c r="AF997" s="89">
        <v>1</v>
      </c>
      <c r="AG997" s="89">
        <v>1</v>
      </c>
      <c r="AH997" s="89">
        <v>1</v>
      </c>
      <c r="AI997" s="89">
        <v>1</v>
      </c>
      <c r="AJ997" s="89">
        <v>1</v>
      </c>
      <c r="AK997" s="89">
        <v>1</v>
      </c>
      <c r="AL997" s="89">
        <v>1</v>
      </c>
      <c r="AM997" s="89">
        <v>1</v>
      </c>
      <c r="AN997" s="89">
        <v>1</v>
      </c>
      <c r="AO997" s="89">
        <v>1</v>
      </c>
      <c r="AP997" s="89">
        <v>1</v>
      </c>
      <c r="AQ997" s="89">
        <v>1</v>
      </c>
      <c r="AR997" s="89">
        <v>1</v>
      </c>
      <c r="AS997" s="89">
        <v>1</v>
      </c>
      <c r="AT997" s="89">
        <v>1</v>
      </c>
      <c r="AU997" s="89">
        <v>1</v>
      </c>
      <c r="AV997" s="89">
        <v>1</v>
      </c>
      <c r="AW997" s="89"/>
      <c r="AX997" s="89"/>
      <c r="AY997" s="89"/>
      <c r="AZ997" s="89"/>
      <c r="BA997" s="89"/>
      <c r="BB997" s="89"/>
      <c r="BC997" s="89"/>
      <c r="BD997" s="89"/>
      <c r="BE997" s="89"/>
      <c r="BF997" s="89">
        <v>1</v>
      </c>
      <c r="BG997" s="89"/>
      <c r="BH997" s="89">
        <v>1</v>
      </c>
      <c r="BI997" s="89">
        <v>1</v>
      </c>
      <c r="BJ997" s="89">
        <v>1</v>
      </c>
      <c r="BK997" s="89">
        <v>1</v>
      </c>
      <c r="BL997" s="89">
        <v>1</v>
      </c>
      <c r="BM997" s="89">
        <v>1</v>
      </c>
      <c r="BN997" s="89">
        <v>1</v>
      </c>
      <c r="BO997" s="89">
        <v>1</v>
      </c>
      <c r="BP997" s="89">
        <v>1</v>
      </c>
      <c r="BQ997" s="89">
        <v>1</v>
      </c>
      <c r="BR997" s="89"/>
      <c r="BS997" s="89"/>
      <c r="BT997" s="89"/>
      <c r="BU997" s="89"/>
      <c r="BV997" s="89"/>
      <c r="BW997" s="89"/>
      <c r="BX997" s="89"/>
      <c r="BY997" s="89"/>
      <c r="BZ997" s="89"/>
      <c r="CA997" s="89"/>
      <c r="CB997" s="89">
        <v>1</v>
      </c>
      <c r="CC997" s="89">
        <v>1</v>
      </c>
      <c r="CD997" s="89">
        <v>1</v>
      </c>
      <c r="CE997" s="89">
        <v>1</v>
      </c>
      <c r="CF997" s="89">
        <v>1</v>
      </c>
      <c r="CG997" s="89"/>
      <c r="CH997" s="89"/>
      <c r="CI997" s="89"/>
      <c r="CJ997" s="89"/>
      <c r="CK997" s="89"/>
      <c r="CL997" s="89"/>
      <c r="CM997" s="89"/>
      <c r="CN997" s="89"/>
      <c r="CO997" s="89"/>
      <c r="CP997" s="89"/>
      <c r="CQ997" s="89">
        <v>1</v>
      </c>
      <c r="CR997" s="89"/>
      <c r="CS997" s="89"/>
      <c r="CT997" s="89"/>
      <c r="CU997" s="89"/>
      <c r="CV997" s="89"/>
      <c r="CW997" s="89"/>
      <c r="CX997" s="89">
        <v>1</v>
      </c>
      <c r="CY997" s="89">
        <v>1</v>
      </c>
      <c r="CZ997" s="89">
        <v>1</v>
      </c>
      <c r="DA997" s="89">
        <v>1</v>
      </c>
      <c r="DB997" s="89">
        <v>1</v>
      </c>
      <c r="DC997" s="89">
        <v>1</v>
      </c>
      <c r="DD997" s="89">
        <v>1</v>
      </c>
      <c r="DE997" s="89">
        <v>1</v>
      </c>
      <c r="DF997" s="89">
        <v>1</v>
      </c>
      <c r="DG997" s="89">
        <v>1</v>
      </c>
      <c r="DH997" s="89"/>
      <c r="DI997" s="89"/>
      <c r="DJ997" s="89"/>
      <c r="DK997" s="89"/>
      <c r="DL997" s="89"/>
      <c r="DM997" s="89"/>
      <c r="DN997" s="89"/>
      <c r="DO997" s="89"/>
      <c r="DP997" s="89"/>
      <c r="DQ997" s="89"/>
      <c r="DR997" s="89">
        <v>1</v>
      </c>
      <c r="DS997" s="89">
        <v>1</v>
      </c>
      <c r="DT997" s="89">
        <v>1</v>
      </c>
      <c r="DU997" s="89">
        <v>1</v>
      </c>
      <c r="DV997" s="89">
        <v>1</v>
      </c>
      <c r="DW997" s="89">
        <v>1</v>
      </c>
      <c r="DX997" s="89">
        <v>1</v>
      </c>
      <c r="DY997" s="89"/>
      <c r="DZ997" s="89"/>
      <c r="EA997" s="89"/>
      <c r="EB997" s="89"/>
      <c r="EC997" s="89"/>
      <c r="ED997" s="89"/>
      <c r="EE997" s="89">
        <v>1</v>
      </c>
      <c r="EF997" s="89">
        <v>1</v>
      </c>
      <c r="EG997" s="89">
        <v>1</v>
      </c>
      <c r="EH997" s="89">
        <v>1</v>
      </c>
      <c r="EI997" s="89"/>
      <c r="EJ997" s="89"/>
      <c r="EK997" s="89"/>
      <c r="EL997" s="89"/>
      <c r="EM997" s="89"/>
      <c r="EN997" s="89"/>
      <c r="EO997" s="89"/>
      <c r="EP997" s="89">
        <v>1</v>
      </c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>
        <v>1</v>
      </c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>
        <v>1</v>
      </c>
      <c r="GH997" s="89">
        <v>1</v>
      </c>
      <c r="GI997" s="89">
        <v>1</v>
      </c>
      <c r="GJ997" s="89"/>
      <c r="GK997" s="89">
        <v>1</v>
      </c>
      <c r="GL997" s="89">
        <v>1</v>
      </c>
      <c r="GM997" s="89">
        <v>1</v>
      </c>
      <c r="GN997" s="89">
        <v>1</v>
      </c>
      <c r="GO997" s="89"/>
      <c r="GP997" s="89"/>
      <c r="GQ997" s="89"/>
      <c r="GR997" s="89">
        <v>1</v>
      </c>
      <c r="GS997" s="89">
        <v>1</v>
      </c>
      <c r="GT997" s="89">
        <v>1</v>
      </c>
      <c r="GU997" s="89">
        <v>1</v>
      </c>
      <c r="GV997" s="89"/>
      <c r="GW997" s="89">
        <v>1</v>
      </c>
      <c r="GX997" s="89"/>
      <c r="GY997" s="89">
        <v>1</v>
      </c>
      <c r="GZ997" s="89">
        <v>1</v>
      </c>
      <c r="HA997" s="89">
        <v>1</v>
      </c>
      <c r="HB997" s="89">
        <v>1</v>
      </c>
      <c r="HC997" s="89"/>
      <c r="HD997" s="89"/>
      <c r="HE997" s="89"/>
      <c r="HF997" s="89"/>
      <c r="HG997" s="89"/>
      <c r="HH997" s="89"/>
      <c r="HI997" s="89">
        <v>1</v>
      </c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>
        <v>1</v>
      </c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  <c r="IS997" s="89"/>
      <c r="IT997" s="89"/>
      <c r="IU997" s="89"/>
      <c r="IV997" s="89"/>
      <c r="IW997" s="89"/>
      <c r="IX997" s="89"/>
      <c r="IY997" s="89"/>
      <c r="IZ997" s="89"/>
      <c r="JA997" s="89"/>
      <c r="JB997" s="89"/>
      <c r="JC997" s="89"/>
      <c r="JD997" s="89"/>
      <c r="JE997" s="89">
        <v>1</v>
      </c>
      <c r="JF997" s="89"/>
      <c r="JG997" s="89"/>
      <c r="JH997" s="89"/>
      <c r="JI997" s="89"/>
      <c r="JJ997" s="89"/>
      <c r="JK997" s="89"/>
      <c r="JL997" s="89"/>
      <c r="JM997" s="89"/>
      <c r="JN997" s="89"/>
      <c r="JO997" s="89"/>
      <c r="JP997" s="89"/>
      <c r="JQ997" s="89"/>
      <c r="JR997" s="89"/>
      <c r="JS997" s="89"/>
      <c r="JT997" s="89"/>
      <c r="JU997" s="89"/>
      <c r="JV997" s="89"/>
      <c r="JW997" s="89"/>
      <c r="JX997" s="89"/>
      <c r="JY997" s="89"/>
      <c r="JZ997" s="89"/>
      <c r="KA997" s="89"/>
      <c r="KB997" s="89"/>
      <c r="KC997" s="89"/>
      <c r="KD997" s="89">
        <v>1</v>
      </c>
      <c r="KE997" s="89"/>
      <c r="KF997" s="89"/>
      <c r="KG997" s="89"/>
      <c r="KH997" s="89"/>
      <c r="KI997" s="89"/>
      <c r="KJ997" s="89"/>
      <c r="KK997" s="89"/>
      <c r="KL997" s="89"/>
      <c r="KM997" s="89"/>
      <c r="KN997" s="89"/>
      <c r="KO997" s="89"/>
      <c r="KP997" s="89"/>
      <c r="KQ997" s="89"/>
      <c r="KR997" s="89"/>
      <c r="KS997" s="89"/>
      <c r="KT997" s="89"/>
      <c r="KU997" s="89">
        <v>1</v>
      </c>
      <c r="KV997" s="89"/>
      <c r="KW997" s="89"/>
      <c r="KX997" s="89"/>
      <c r="KY997" s="89"/>
      <c r="KZ997" s="89"/>
      <c r="LA997" s="89"/>
      <c r="LB997" s="89"/>
      <c r="LC997" s="89"/>
      <c r="LD997" s="89"/>
      <c r="LE997" s="89"/>
      <c r="LF997" s="89"/>
      <c r="LG997" s="89"/>
      <c r="LH997" s="89"/>
      <c r="LI997" s="89"/>
      <c r="LJ997" s="89"/>
      <c r="LK997" s="89"/>
      <c r="LL997" s="89"/>
      <c r="LM997" s="89">
        <v>1</v>
      </c>
      <c r="LN997" s="89"/>
      <c r="LO997" s="89"/>
      <c r="LP997" s="89"/>
      <c r="LQ997" s="89"/>
      <c r="LR997" s="89"/>
      <c r="LS997" s="89"/>
      <c r="LT997" s="89"/>
      <c r="LU997" s="89"/>
      <c r="LV997" s="89"/>
      <c r="LW997" s="89"/>
      <c r="LX997" s="89"/>
      <c r="LY997" s="89"/>
      <c r="LZ997" s="89"/>
      <c r="MA997" s="89"/>
      <c r="MB997" s="89"/>
      <c r="MC997" s="89"/>
      <c r="MD997" s="89"/>
      <c r="ME997" s="89"/>
      <c r="MF997" s="89"/>
      <c r="MG997" s="89"/>
      <c r="MH997" s="89"/>
      <c r="MI997" s="89"/>
      <c r="MJ997" s="89">
        <v>1</v>
      </c>
      <c r="MK997" s="89"/>
      <c r="ML997" s="89"/>
      <c r="MM997" s="89"/>
      <c r="MN997" s="89"/>
      <c r="MO997" s="89"/>
      <c r="MP997" s="89"/>
      <c r="MQ997" s="89"/>
      <c r="MR997" s="89"/>
      <c r="MS997" s="89"/>
      <c r="MT997" s="89"/>
      <c r="MU997" s="89"/>
      <c r="MV997" s="89"/>
      <c r="MW997" s="89"/>
      <c r="MX997" s="89"/>
      <c r="MY997" s="89"/>
      <c r="MZ997" s="89"/>
      <c r="NA997" s="89"/>
      <c r="NB997" s="89"/>
      <c r="NC997" s="89"/>
      <c r="ND997" s="89"/>
      <c r="NE997" s="89"/>
      <c r="NF997" s="89"/>
      <c r="NG997" s="89">
        <v>1</v>
      </c>
      <c r="NH997" s="89"/>
      <c r="NI997" s="89"/>
      <c r="NJ997" s="89"/>
      <c r="NK997" s="89"/>
      <c r="NL997" s="89"/>
      <c r="NM997" s="89"/>
      <c r="NN997" s="89"/>
      <c r="NO997" s="89"/>
      <c r="NP997" s="89"/>
      <c r="NQ997" s="89"/>
      <c r="NR997" s="89"/>
      <c r="NS997" s="89"/>
      <c r="NT997" s="89"/>
      <c r="NU997" s="89"/>
      <c r="NV997" s="89"/>
      <c r="NW997" s="89"/>
      <c r="NX997" s="89"/>
      <c r="NY997" s="89"/>
      <c r="NZ997" s="89"/>
      <c r="OA997" s="89"/>
      <c r="OB997" s="89"/>
      <c r="OC997" s="89"/>
      <c r="OD997" s="89">
        <v>1</v>
      </c>
      <c r="OE997" s="89"/>
      <c r="OF997" s="89"/>
      <c r="OG997" s="89"/>
      <c r="OH997" s="89"/>
      <c r="OI997" s="89"/>
      <c r="OJ997" s="89"/>
      <c r="OK997" s="89"/>
      <c r="OL997" s="89"/>
      <c r="OM997" s="89"/>
      <c r="ON997" s="89"/>
      <c r="OO997" s="89"/>
      <c r="OP997" s="89"/>
      <c r="OQ997" s="89"/>
      <c r="OR997" s="89"/>
      <c r="OS997" s="89"/>
      <c r="OT997" s="89"/>
      <c r="OU997" s="89"/>
      <c r="OV997" s="89">
        <v>1</v>
      </c>
      <c r="OW997" s="89"/>
      <c r="OX997" s="89"/>
      <c r="OY997" s="89"/>
      <c r="OZ997" s="89"/>
      <c r="PA997" s="89"/>
      <c r="PB997" s="89"/>
      <c r="PC997" s="89"/>
      <c r="PD997" s="89"/>
      <c r="PE997" s="89"/>
      <c r="PF997" s="89"/>
      <c r="PG997" s="89"/>
      <c r="PH997" s="89"/>
      <c r="PI997" s="89"/>
      <c r="PJ997" s="89"/>
      <c r="PK997" s="89"/>
      <c r="PL997" s="89"/>
      <c r="PM997" s="89"/>
      <c r="PN997" s="89"/>
      <c r="PO997" s="89"/>
      <c r="PP997" s="89"/>
      <c r="PQ997" s="89"/>
      <c r="PR997" s="89"/>
      <c r="PS997" s="89"/>
      <c r="PT997" s="89"/>
      <c r="PU997" s="89"/>
      <c r="PV997" s="89"/>
      <c r="PW997" s="89"/>
      <c r="PX997" s="89"/>
      <c r="PY997" s="89"/>
      <c r="PZ997" s="89"/>
      <c r="QA997" s="89"/>
      <c r="QB997" s="89"/>
      <c r="QC997" s="89"/>
      <c r="QD997" s="89"/>
    </row>
    <row r="998" spans="1:446" x14ac:dyDescent="0.2">
      <c r="A998" s="19" t="s">
        <v>471</v>
      </c>
      <c r="B998" s="89">
        <v>1</v>
      </c>
      <c r="C998" s="89">
        <v>1</v>
      </c>
      <c r="D998" s="89">
        <v>1</v>
      </c>
      <c r="E998" s="89">
        <v>1</v>
      </c>
      <c r="F998" s="89">
        <v>1</v>
      </c>
      <c r="G998" s="89">
        <v>1</v>
      </c>
      <c r="H998" s="89">
        <v>1</v>
      </c>
      <c r="I998" s="89">
        <v>1</v>
      </c>
      <c r="J998" s="89">
        <v>1</v>
      </c>
      <c r="K998" s="89">
        <v>1</v>
      </c>
      <c r="L998" s="89">
        <v>1</v>
      </c>
      <c r="M998" s="89"/>
      <c r="N998" s="89">
        <v>1</v>
      </c>
      <c r="O998" s="89">
        <v>1</v>
      </c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>
        <v>1</v>
      </c>
      <c r="AB998" s="89">
        <v>1</v>
      </c>
      <c r="AC998" s="89">
        <v>1</v>
      </c>
      <c r="AD998" s="89">
        <v>1</v>
      </c>
      <c r="AE998" s="89">
        <v>1</v>
      </c>
      <c r="AF998" s="89">
        <v>1</v>
      </c>
      <c r="AG998" s="89">
        <v>1</v>
      </c>
      <c r="AH998" s="89">
        <v>1</v>
      </c>
      <c r="AI998" s="89">
        <v>1</v>
      </c>
      <c r="AJ998" s="89">
        <v>1</v>
      </c>
      <c r="AK998" s="89">
        <v>1</v>
      </c>
      <c r="AL998" s="89">
        <v>1</v>
      </c>
      <c r="AM998" s="89">
        <v>1</v>
      </c>
      <c r="AN998" s="89">
        <v>1</v>
      </c>
      <c r="AO998" s="89">
        <v>1</v>
      </c>
      <c r="AP998" s="89">
        <v>1</v>
      </c>
      <c r="AQ998" s="89">
        <v>1</v>
      </c>
      <c r="AR998" s="89">
        <v>1</v>
      </c>
      <c r="AS998" s="89">
        <v>1</v>
      </c>
      <c r="AT998" s="89">
        <v>1</v>
      </c>
      <c r="AU998" s="89">
        <v>1</v>
      </c>
      <c r="AV998" s="89">
        <v>1</v>
      </c>
      <c r="AW998" s="89">
        <v>1</v>
      </c>
      <c r="AX998" s="89">
        <v>1</v>
      </c>
      <c r="AY998" s="89">
        <v>1</v>
      </c>
      <c r="AZ998" s="89">
        <v>1</v>
      </c>
      <c r="BA998" s="89">
        <v>1</v>
      </c>
      <c r="BB998" s="89">
        <v>1</v>
      </c>
      <c r="BC998" s="89">
        <v>1</v>
      </c>
      <c r="BD998" s="89">
        <v>1</v>
      </c>
      <c r="BE998" s="89">
        <v>1</v>
      </c>
      <c r="BF998" s="89">
        <v>1</v>
      </c>
      <c r="BG998" s="89">
        <v>1</v>
      </c>
      <c r="BH998" s="89">
        <v>1</v>
      </c>
      <c r="BI998" s="89">
        <v>1</v>
      </c>
      <c r="BJ998" s="89">
        <v>1</v>
      </c>
      <c r="BK998" s="89">
        <v>1</v>
      </c>
      <c r="BL998" s="89">
        <v>1</v>
      </c>
      <c r="BM998" s="89">
        <v>1</v>
      </c>
      <c r="BN998" s="89">
        <v>1</v>
      </c>
      <c r="BO998" s="89">
        <v>1</v>
      </c>
      <c r="BP998" s="89">
        <v>1</v>
      </c>
      <c r="BQ998" s="89">
        <v>1</v>
      </c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>
        <v>1</v>
      </c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89"/>
      <c r="CW998" s="89"/>
      <c r="CX998" s="89">
        <v>1</v>
      </c>
      <c r="CY998" s="89">
        <v>1</v>
      </c>
      <c r="CZ998" s="89">
        <v>1</v>
      </c>
      <c r="DA998" s="89">
        <v>1</v>
      </c>
      <c r="DB998" s="89">
        <v>1</v>
      </c>
      <c r="DC998" s="89">
        <v>1</v>
      </c>
      <c r="DD998" s="89">
        <v>1</v>
      </c>
      <c r="DE998" s="89">
        <v>1</v>
      </c>
      <c r="DF998" s="89">
        <v>1</v>
      </c>
      <c r="DG998" s="89">
        <v>1</v>
      </c>
      <c r="DH998" s="89"/>
      <c r="DI998" s="89"/>
      <c r="DJ998" s="89"/>
      <c r="DK998" s="89"/>
      <c r="DL998" s="89"/>
      <c r="DM998" s="89"/>
      <c r="DN998" s="89"/>
      <c r="DO998" s="89"/>
      <c r="DP998" s="89"/>
      <c r="DQ998" s="89"/>
      <c r="DR998" s="89">
        <v>1</v>
      </c>
      <c r="DS998" s="89">
        <v>1</v>
      </c>
      <c r="DT998" s="89">
        <v>1</v>
      </c>
      <c r="DU998" s="89">
        <v>1</v>
      </c>
      <c r="DV998" s="89">
        <v>1</v>
      </c>
      <c r="DW998" s="89">
        <v>1</v>
      </c>
      <c r="DX998" s="89">
        <v>1</v>
      </c>
      <c r="DY998" s="89">
        <v>1</v>
      </c>
      <c r="DZ998" s="89">
        <v>1</v>
      </c>
      <c r="EA998" s="89">
        <v>1</v>
      </c>
      <c r="EB998" s="89">
        <v>1</v>
      </c>
      <c r="EC998" s="89">
        <v>1</v>
      </c>
      <c r="ED998" s="89">
        <v>1</v>
      </c>
      <c r="EE998" s="89">
        <v>1</v>
      </c>
      <c r="EF998" s="89">
        <v>1</v>
      </c>
      <c r="EG998" s="89"/>
      <c r="EH998" s="89">
        <v>1</v>
      </c>
      <c r="EI998" s="89">
        <v>1</v>
      </c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>
        <v>1</v>
      </c>
      <c r="EY998" s="89"/>
      <c r="EZ998" s="89"/>
      <c r="FA998" s="89"/>
      <c r="FB998" s="89">
        <v>1</v>
      </c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>
        <v>1</v>
      </c>
      <c r="FW998" s="89"/>
      <c r="FX998" s="89"/>
      <c r="FY998" s="89"/>
      <c r="FZ998" s="89">
        <v>1</v>
      </c>
      <c r="GA998" s="89"/>
      <c r="GB998" s="89"/>
      <c r="GC998" s="89"/>
      <c r="GD998" s="89"/>
      <c r="GE998" s="89"/>
      <c r="GF998" s="89"/>
      <c r="GG998" s="89">
        <v>1</v>
      </c>
      <c r="GH998" s="89">
        <v>1</v>
      </c>
      <c r="GI998" s="89">
        <v>1</v>
      </c>
      <c r="GJ998" s="89"/>
      <c r="GK998" s="89">
        <v>1</v>
      </c>
      <c r="GL998" s="89">
        <v>1</v>
      </c>
      <c r="GM998" s="89">
        <v>1</v>
      </c>
      <c r="GN998" s="89">
        <v>1</v>
      </c>
      <c r="GO998" s="89"/>
      <c r="GP998" s="89"/>
      <c r="GQ998" s="89"/>
      <c r="GR998" s="89">
        <v>1</v>
      </c>
      <c r="GS998" s="89">
        <v>1</v>
      </c>
      <c r="GT998" s="89">
        <v>1</v>
      </c>
      <c r="GU998" s="89">
        <v>1</v>
      </c>
      <c r="GV998" s="89"/>
      <c r="GW998" s="89">
        <v>1</v>
      </c>
      <c r="GX998" s="89">
        <v>1</v>
      </c>
      <c r="GY998" s="89">
        <v>1</v>
      </c>
      <c r="GZ998" s="89"/>
      <c r="HA998" s="89">
        <v>1</v>
      </c>
      <c r="HB998" s="89">
        <v>1</v>
      </c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>
        <v>1</v>
      </c>
      <c r="HR998" s="89"/>
      <c r="HS998" s="89"/>
      <c r="HT998" s="89"/>
      <c r="HU998" s="89">
        <v>1</v>
      </c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>
        <v>1</v>
      </c>
      <c r="IP998" s="89"/>
      <c r="IQ998" s="89"/>
      <c r="IR998" s="89"/>
      <c r="IS998" s="89">
        <v>1</v>
      </c>
      <c r="IT998" s="89"/>
      <c r="IU998" s="89"/>
      <c r="IV998" s="89"/>
      <c r="IW998" s="89"/>
      <c r="IX998" s="89"/>
      <c r="IY998" s="89"/>
      <c r="IZ998" s="89"/>
      <c r="JA998" s="89"/>
      <c r="JB998" s="89"/>
      <c r="JC998" s="89"/>
      <c r="JD998" s="89"/>
      <c r="JE998" s="89"/>
      <c r="JF998" s="89"/>
      <c r="JG998" s="89"/>
      <c r="JH998" s="89"/>
      <c r="JI998" s="89"/>
      <c r="JJ998" s="89"/>
      <c r="JK998" s="89"/>
      <c r="JL998" s="89"/>
      <c r="JM998" s="89">
        <v>1</v>
      </c>
      <c r="JN998" s="89"/>
      <c r="JO998" s="89"/>
      <c r="JP998" s="89"/>
      <c r="JQ998" s="89">
        <v>1</v>
      </c>
      <c r="JR998" s="89"/>
      <c r="JS998" s="89"/>
      <c r="JT998" s="89"/>
      <c r="JU998" s="89"/>
      <c r="JV998" s="89"/>
      <c r="JW998" s="89"/>
      <c r="JX998" s="89"/>
      <c r="JY998" s="89"/>
      <c r="JZ998" s="89"/>
      <c r="KA998" s="89"/>
      <c r="KB998" s="89"/>
      <c r="KC998" s="89"/>
      <c r="KD998" s="89"/>
      <c r="KE998" s="89"/>
      <c r="KF998" s="89"/>
      <c r="KG998" s="89"/>
      <c r="KH998" s="89"/>
      <c r="KI998" s="89"/>
      <c r="KJ998" s="89"/>
      <c r="KK998" s="89">
        <v>1</v>
      </c>
      <c r="KL998" s="89"/>
      <c r="KM998" s="89"/>
      <c r="KN998" s="89"/>
      <c r="KO998" s="89"/>
      <c r="KP998" s="89"/>
      <c r="KQ998" s="89"/>
      <c r="KR998" s="89"/>
      <c r="KS998" s="89"/>
      <c r="KT998" s="89"/>
      <c r="KU998" s="89"/>
      <c r="KV998" s="89"/>
      <c r="KW998" s="89"/>
      <c r="KX998" s="89"/>
      <c r="KY998" s="89"/>
      <c r="KZ998" s="89"/>
      <c r="LA998" s="89"/>
      <c r="LB998" s="89"/>
      <c r="LC998" s="89">
        <v>1</v>
      </c>
      <c r="LD998" s="89"/>
      <c r="LE998" s="89"/>
      <c r="LF998" s="89"/>
      <c r="LG998" s="89"/>
      <c r="LH998" s="89"/>
      <c r="LI998" s="89"/>
      <c r="LJ998" s="89"/>
      <c r="LK998" s="89"/>
      <c r="LL998" s="89"/>
      <c r="LM998" s="89"/>
      <c r="LN998" s="89"/>
      <c r="LO998" s="89"/>
      <c r="LP998" s="89"/>
      <c r="LQ998" s="89"/>
      <c r="LR998" s="89"/>
      <c r="LS998" s="89"/>
      <c r="LT998" s="89">
        <v>1</v>
      </c>
      <c r="LU998" s="89"/>
      <c r="LV998" s="89"/>
      <c r="LW998" s="89"/>
      <c r="LX998" s="89">
        <v>1</v>
      </c>
      <c r="LY998" s="89"/>
      <c r="LZ998" s="89"/>
      <c r="MA998" s="89"/>
      <c r="MB998" s="89"/>
      <c r="MC998" s="89"/>
      <c r="MD998" s="89"/>
      <c r="ME998" s="89"/>
      <c r="MF998" s="89"/>
      <c r="MG998" s="89"/>
      <c r="MH998" s="89"/>
      <c r="MI998" s="89"/>
      <c r="MJ998" s="89"/>
      <c r="MK998" s="89"/>
      <c r="ML998" s="89"/>
      <c r="MM998" s="89"/>
      <c r="MN998" s="89"/>
      <c r="MO998" s="89"/>
      <c r="MP998" s="89"/>
      <c r="MQ998" s="89">
        <v>1</v>
      </c>
      <c r="MR998" s="89"/>
      <c r="MS998" s="89"/>
      <c r="MT998" s="89"/>
      <c r="MU998" s="89">
        <v>1</v>
      </c>
      <c r="MV998" s="89"/>
      <c r="MW998" s="89"/>
      <c r="MX998" s="89"/>
      <c r="MY998" s="89"/>
      <c r="MZ998" s="89"/>
      <c r="NA998" s="89"/>
      <c r="NB998" s="89"/>
      <c r="NC998" s="89"/>
      <c r="ND998" s="89"/>
      <c r="NE998" s="89"/>
      <c r="NF998" s="89"/>
      <c r="NG998" s="89"/>
      <c r="NH998" s="89"/>
      <c r="NI998" s="89"/>
      <c r="NJ998" s="89"/>
      <c r="NK998" s="89"/>
      <c r="NL998" s="89"/>
      <c r="NM998" s="89"/>
      <c r="NN998" s="89">
        <v>1</v>
      </c>
      <c r="NO998" s="89"/>
      <c r="NP998" s="89"/>
      <c r="NQ998" s="89"/>
      <c r="NR998" s="89">
        <v>1</v>
      </c>
      <c r="NS998" s="89"/>
      <c r="NT998" s="89"/>
      <c r="NU998" s="89"/>
      <c r="NV998" s="89"/>
      <c r="NW998" s="89"/>
      <c r="NX998" s="89"/>
      <c r="NY998" s="89"/>
      <c r="NZ998" s="89"/>
      <c r="OA998" s="89"/>
      <c r="OB998" s="89"/>
      <c r="OC998" s="89"/>
      <c r="OD998" s="89"/>
      <c r="OE998" s="89"/>
      <c r="OF998" s="89"/>
      <c r="OG998" s="89"/>
      <c r="OH998" s="89"/>
      <c r="OI998" s="89"/>
      <c r="OJ998" s="89"/>
      <c r="OK998" s="89">
        <v>1</v>
      </c>
      <c r="OL998" s="89"/>
      <c r="OM998" s="89"/>
      <c r="ON998" s="89"/>
      <c r="OO998" s="89"/>
      <c r="OP998" s="89"/>
      <c r="OQ998" s="89"/>
      <c r="OR998" s="89"/>
      <c r="OS998" s="89"/>
      <c r="OT998" s="89"/>
      <c r="OU998" s="89"/>
      <c r="OV998" s="89"/>
      <c r="OW998" s="89"/>
      <c r="OX998" s="89"/>
      <c r="OY998" s="89"/>
      <c r="OZ998" s="89"/>
      <c r="PA998" s="89"/>
      <c r="PB998" s="89"/>
      <c r="PC998" s="89">
        <v>1</v>
      </c>
      <c r="PD998" s="89"/>
      <c r="PE998" s="89"/>
      <c r="PF998" s="89"/>
      <c r="PG998" s="89"/>
      <c r="PH998" s="89"/>
      <c r="PI998" s="89"/>
      <c r="PJ998" s="89"/>
      <c r="PK998" s="89"/>
      <c r="PL998" s="89"/>
      <c r="PM998" s="89"/>
      <c r="PN998" s="89"/>
      <c r="PO998" s="89"/>
      <c r="PP998" s="89"/>
      <c r="PQ998" s="89"/>
      <c r="PR998" s="89"/>
      <c r="PS998" s="89"/>
      <c r="PT998" s="89"/>
      <c r="PU998" s="89"/>
      <c r="PV998" s="89"/>
      <c r="PW998" s="89"/>
      <c r="PX998" s="89"/>
      <c r="PY998" s="89"/>
      <c r="PZ998" s="89"/>
      <c r="QA998" s="89"/>
      <c r="QB998" s="89"/>
      <c r="QC998" s="89"/>
      <c r="QD998" s="89"/>
    </row>
    <row r="999" spans="1:446" x14ac:dyDescent="0.2">
      <c r="A999" s="19" t="s">
        <v>472</v>
      </c>
      <c r="B999" s="89">
        <v>1</v>
      </c>
      <c r="C999" s="89">
        <v>1</v>
      </c>
      <c r="D999" s="89">
        <v>1</v>
      </c>
      <c r="E999" s="89">
        <v>1</v>
      </c>
      <c r="F999" s="89">
        <v>1</v>
      </c>
      <c r="G999" s="89">
        <v>1</v>
      </c>
      <c r="H999" s="89">
        <v>1</v>
      </c>
      <c r="I999" s="89">
        <v>1</v>
      </c>
      <c r="J999" s="89">
        <v>1</v>
      </c>
      <c r="K999" s="89">
        <v>1</v>
      </c>
      <c r="L999" s="89">
        <v>1</v>
      </c>
      <c r="M999" s="89"/>
      <c r="N999" s="89">
        <v>1</v>
      </c>
      <c r="O999" s="89">
        <v>1</v>
      </c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>
        <v>1</v>
      </c>
      <c r="AB999" s="89">
        <v>1</v>
      </c>
      <c r="AC999" s="89">
        <v>1</v>
      </c>
      <c r="AD999" s="89">
        <v>1</v>
      </c>
      <c r="AE999" s="89">
        <v>1</v>
      </c>
      <c r="AF999" s="89">
        <v>1</v>
      </c>
      <c r="AG999" s="89">
        <v>1</v>
      </c>
      <c r="AH999" s="89">
        <v>1</v>
      </c>
      <c r="AI999" s="89">
        <v>1</v>
      </c>
      <c r="AJ999" s="89">
        <v>1</v>
      </c>
      <c r="AK999" s="89">
        <v>1</v>
      </c>
      <c r="AL999" s="89">
        <v>1</v>
      </c>
      <c r="AM999" s="89">
        <v>1</v>
      </c>
      <c r="AN999" s="89">
        <v>1</v>
      </c>
      <c r="AO999" s="89">
        <v>1</v>
      </c>
      <c r="AP999" s="89">
        <v>1</v>
      </c>
      <c r="AQ999" s="89">
        <v>1</v>
      </c>
      <c r="AR999" s="89">
        <v>1</v>
      </c>
      <c r="AS999" s="89">
        <v>1</v>
      </c>
      <c r="AT999" s="89">
        <v>1</v>
      </c>
      <c r="AU999" s="89">
        <v>1</v>
      </c>
      <c r="AV999" s="89">
        <v>1</v>
      </c>
      <c r="AW999" s="89">
        <v>1</v>
      </c>
      <c r="AX999" s="89">
        <v>1</v>
      </c>
      <c r="AY999" s="89">
        <v>1</v>
      </c>
      <c r="AZ999" s="89">
        <v>1</v>
      </c>
      <c r="BA999" s="89">
        <v>1</v>
      </c>
      <c r="BB999" s="89">
        <v>1</v>
      </c>
      <c r="BC999" s="89">
        <v>1</v>
      </c>
      <c r="BD999" s="89">
        <v>1</v>
      </c>
      <c r="BE999" s="89">
        <v>1</v>
      </c>
      <c r="BF999" s="89">
        <v>1</v>
      </c>
      <c r="BG999" s="89">
        <v>1</v>
      </c>
      <c r="BH999" s="89">
        <v>1</v>
      </c>
      <c r="BI999" s="89">
        <v>1</v>
      </c>
      <c r="BJ999" s="89">
        <v>1</v>
      </c>
      <c r="BK999" s="89">
        <v>1</v>
      </c>
      <c r="BL999" s="89">
        <v>1</v>
      </c>
      <c r="BM999" s="89">
        <v>1</v>
      </c>
      <c r="BN999" s="89">
        <v>1</v>
      </c>
      <c r="BO999" s="89">
        <v>1</v>
      </c>
      <c r="BP999" s="89">
        <v>1</v>
      </c>
      <c r="BQ999" s="89">
        <v>1</v>
      </c>
      <c r="BR999" s="89"/>
      <c r="BS999" s="89"/>
      <c r="BT999" s="89"/>
      <c r="BU999" s="89"/>
      <c r="BV999" s="89"/>
      <c r="BW999" s="89"/>
      <c r="BX999" s="89"/>
      <c r="BY999" s="89"/>
      <c r="BZ999" s="89"/>
      <c r="CA999" s="89"/>
      <c r="CB999" s="89">
        <v>1</v>
      </c>
      <c r="CC999" s="89"/>
      <c r="CD999" s="89"/>
      <c r="CE999" s="89"/>
      <c r="CF999" s="89"/>
      <c r="CG999" s="89"/>
      <c r="CH999" s="89"/>
      <c r="CI999" s="89"/>
      <c r="CJ999" s="89"/>
      <c r="CK999" s="89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89"/>
      <c r="CW999" s="89"/>
      <c r="CX999" s="89">
        <v>1</v>
      </c>
      <c r="CY999" s="89">
        <v>1</v>
      </c>
      <c r="CZ999" s="89">
        <v>1</v>
      </c>
      <c r="DA999" s="89">
        <v>1</v>
      </c>
      <c r="DB999" s="89">
        <v>1</v>
      </c>
      <c r="DC999" s="89">
        <v>1</v>
      </c>
      <c r="DD999" s="89">
        <v>1</v>
      </c>
      <c r="DE999" s="89">
        <v>1</v>
      </c>
      <c r="DF999" s="89">
        <v>1</v>
      </c>
      <c r="DG999" s="89">
        <v>1</v>
      </c>
      <c r="DH999" s="89"/>
      <c r="DI999" s="89"/>
      <c r="DJ999" s="89"/>
      <c r="DK999" s="89"/>
      <c r="DL999" s="89"/>
      <c r="DM999" s="89"/>
      <c r="DN999" s="89"/>
      <c r="DO999" s="89"/>
      <c r="DP999" s="89"/>
      <c r="DQ999" s="89"/>
      <c r="DR999" s="89">
        <v>1</v>
      </c>
      <c r="DS999" s="89">
        <v>1</v>
      </c>
      <c r="DT999" s="89">
        <v>1</v>
      </c>
      <c r="DU999" s="89">
        <v>1</v>
      </c>
      <c r="DV999" s="89">
        <v>1</v>
      </c>
      <c r="DW999" s="89">
        <v>1</v>
      </c>
      <c r="DX999" s="89">
        <v>1</v>
      </c>
      <c r="DY999" s="89">
        <v>1</v>
      </c>
      <c r="DZ999" s="89">
        <v>1</v>
      </c>
      <c r="EA999" s="89">
        <v>1</v>
      </c>
      <c r="EB999" s="89">
        <v>1</v>
      </c>
      <c r="EC999" s="89">
        <v>1</v>
      </c>
      <c r="ED999" s="89">
        <v>1</v>
      </c>
      <c r="EE999" s="89">
        <v>1</v>
      </c>
      <c r="EF999" s="89">
        <v>1</v>
      </c>
      <c r="EG999" s="89"/>
      <c r="EH999" s="89">
        <v>1</v>
      </c>
      <c r="EI999" s="89">
        <v>1</v>
      </c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>
        <v>1</v>
      </c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>
        <v>1</v>
      </c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>
        <v>1</v>
      </c>
      <c r="GH999" s="89">
        <v>1</v>
      </c>
      <c r="GI999" s="89">
        <v>1</v>
      </c>
      <c r="GJ999" s="89"/>
      <c r="GK999" s="89">
        <v>1</v>
      </c>
      <c r="GL999" s="89">
        <v>1</v>
      </c>
      <c r="GM999" s="89">
        <v>1</v>
      </c>
      <c r="GN999" s="89">
        <v>1</v>
      </c>
      <c r="GO999" s="89"/>
      <c r="GP999" s="89"/>
      <c r="GQ999" s="89"/>
      <c r="GR999" s="89">
        <v>1</v>
      </c>
      <c r="GS999" s="89">
        <v>1</v>
      </c>
      <c r="GT999" s="89">
        <v>1</v>
      </c>
      <c r="GU999" s="89">
        <v>1</v>
      </c>
      <c r="GV999" s="89"/>
      <c r="GW999" s="89">
        <v>1</v>
      </c>
      <c r="GX999" s="89">
        <v>1</v>
      </c>
      <c r="GY999" s="89">
        <v>1</v>
      </c>
      <c r="GZ999" s="89"/>
      <c r="HA999" s="89">
        <v>1</v>
      </c>
      <c r="HB999" s="89">
        <v>1</v>
      </c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>
        <v>1</v>
      </c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>
        <v>1</v>
      </c>
      <c r="IO999" s="89"/>
      <c r="IP999" s="89"/>
      <c r="IQ999" s="89"/>
      <c r="IR999" s="89"/>
      <c r="IS999" s="89"/>
      <c r="IT999" s="89"/>
      <c r="IU999" s="89"/>
      <c r="IV999" s="89"/>
      <c r="IW999" s="89"/>
      <c r="IX999" s="89"/>
      <c r="IY999" s="89"/>
      <c r="IZ999" s="89"/>
      <c r="JA999" s="89"/>
      <c r="JB999" s="89"/>
      <c r="JC999" s="89"/>
      <c r="JD999" s="89"/>
      <c r="JE999" s="89"/>
      <c r="JF999" s="89"/>
      <c r="JG999" s="89"/>
      <c r="JH999" s="89"/>
      <c r="JI999" s="89"/>
      <c r="JJ999" s="89"/>
      <c r="JK999" s="89"/>
      <c r="JL999" s="89">
        <v>1</v>
      </c>
      <c r="JM999" s="89"/>
      <c r="JN999" s="89"/>
      <c r="JO999" s="89"/>
      <c r="JP999" s="89"/>
      <c r="JQ999" s="89"/>
      <c r="JR999" s="89"/>
      <c r="JS999" s="89"/>
      <c r="JT999" s="89"/>
      <c r="JU999" s="89"/>
      <c r="JV999" s="89"/>
      <c r="JW999" s="89"/>
      <c r="JX999" s="89"/>
      <c r="JY999" s="89"/>
      <c r="JZ999" s="89"/>
      <c r="KA999" s="89"/>
      <c r="KB999" s="89"/>
      <c r="KC999" s="89"/>
      <c r="KD999" s="89"/>
      <c r="KE999" s="89"/>
      <c r="KF999" s="89"/>
      <c r="KG999" s="89"/>
      <c r="KH999" s="89"/>
      <c r="KI999" s="89"/>
      <c r="KJ999" s="89">
        <v>1</v>
      </c>
      <c r="KK999" s="89"/>
      <c r="KL999" s="89"/>
      <c r="KM999" s="89"/>
      <c r="KN999" s="89"/>
      <c r="KO999" s="89"/>
      <c r="KP999" s="89"/>
      <c r="KQ999" s="89"/>
      <c r="KR999" s="89"/>
      <c r="KS999" s="89"/>
      <c r="KT999" s="89"/>
      <c r="KU999" s="89"/>
      <c r="KV999" s="89"/>
      <c r="KW999" s="89"/>
      <c r="KX999" s="89"/>
      <c r="KY999" s="89"/>
      <c r="KZ999" s="89"/>
      <c r="LA999" s="89"/>
      <c r="LB999" s="89">
        <v>1</v>
      </c>
      <c r="LC999" s="89"/>
      <c r="LD999" s="89"/>
      <c r="LE999" s="89"/>
      <c r="LF999" s="89"/>
      <c r="LG999" s="89"/>
      <c r="LH999" s="89"/>
      <c r="LI999" s="89"/>
      <c r="LJ999" s="89"/>
      <c r="LK999" s="89"/>
      <c r="LL999" s="89"/>
      <c r="LM999" s="89"/>
      <c r="LN999" s="89"/>
      <c r="LO999" s="89"/>
      <c r="LP999" s="89"/>
      <c r="LQ999" s="89"/>
      <c r="LR999" s="89"/>
      <c r="LS999" s="89">
        <v>1</v>
      </c>
      <c r="LT999" s="89"/>
      <c r="LU999" s="89"/>
      <c r="LV999" s="89"/>
      <c r="LW999" s="89"/>
      <c r="LX999" s="89"/>
      <c r="LY999" s="89"/>
      <c r="LZ999" s="89"/>
      <c r="MA999" s="89"/>
      <c r="MB999" s="89"/>
      <c r="MC999" s="89"/>
      <c r="MD999" s="89"/>
      <c r="ME999" s="89"/>
      <c r="MF999" s="89"/>
      <c r="MG999" s="89"/>
      <c r="MH999" s="89"/>
      <c r="MI999" s="89"/>
      <c r="MJ999" s="89"/>
      <c r="MK999" s="89"/>
      <c r="ML999" s="89"/>
      <c r="MM999" s="89"/>
      <c r="MN999" s="89"/>
      <c r="MO999" s="89"/>
      <c r="MP999" s="89">
        <v>1</v>
      </c>
      <c r="MQ999" s="89"/>
      <c r="MR999" s="89"/>
      <c r="MS999" s="89"/>
      <c r="MT999" s="89"/>
      <c r="MU999" s="89"/>
      <c r="MV999" s="89"/>
      <c r="MW999" s="89"/>
      <c r="MX999" s="89"/>
      <c r="MY999" s="89"/>
      <c r="MZ999" s="89"/>
      <c r="NA999" s="89"/>
      <c r="NB999" s="89"/>
      <c r="NC999" s="89"/>
      <c r="ND999" s="89"/>
      <c r="NE999" s="89"/>
      <c r="NF999" s="89"/>
      <c r="NG999" s="89"/>
      <c r="NH999" s="89"/>
      <c r="NI999" s="89"/>
      <c r="NJ999" s="89"/>
      <c r="NK999" s="89"/>
      <c r="NL999" s="89"/>
      <c r="NM999" s="89">
        <v>1</v>
      </c>
      <c r="NN999" s="89"/>
      <c r="NO999" s="89"/>
      <c r="NP999" s="89"/>
      <c r="NQ999" s="89"/>
      <c r="NR999" s="89"/>
      <c r="NS999" s="89"/>
      <c r="NT999" s="89"/>
      <c r="NU999" s="89"/>
      <c r="NV999" s="89"/>
      <c r="NW999" s="89"/>
      <c r="NX999" s="89"/>
      <c r="NY999" s="89"/>
      <c r="NZ999" s="89"/>
      <c r="OA999" s="89"/>
      <c r="OB999" s="89"/>
      <c r="OC999" s="89"/>
      <c r="OD999" s="89"/>
      <c r="OE999" s="89"/>
      <c r="OF999" s="89"/>
      <c r="OG999" s="89"/>
      <c r="OH999" s="89"/>
      <c r="OI999" s="89"/>
      <c r="OJ999" s="89">
        <v>1</v>
      </c>
      <c r="OK999" s="89"/>
      <c r="OL999" s="89"/>
      <c r="OM999" s="89"/>
      <c r="ON999" s="89"/>
      <c r="OO999" s="89"/>
      <c r="OP999" s="89"/>
      <c r="OQ999" s="89"/>
      <c r="OR999" s="89"/>
      <c r="OS999" s="89"/>
      <c r="OT999" s="89"/>
      <c r="OU999" s="89"/>
      <c r="OV999" s="89"/>
      <c r="OW999" s="89"/>
      <c r="OX999" s="89"/>
      <c r="OY999" s="89"/>
      <c r="OZ999" s="89"/>
      <c r="PA999" s="89"/>
      <c r="PB999" s="89">
        <v>1</v>
      </c>
      <c r="PC999" s="89"/>
      <c r="PD999" s="89"/>
      <c r="PE999" s="89"/>
      <c r="PF999" s="89"/>
      <c r="PG999" s="89"/>
      <c r="PH999" s="89"/>
      <c r="PI999" s="89"/>
      <c r="PJ999" s="89"/>
      <c r="PK999" s="89"/>
      <c r="PL999" s="89"/>
      <c r="PM999" s="89"/>
      <c r="PN999" s="89"/>
      <c r="PO999" s="89"/>
      <c r="PP999" s="89"/>
      <c r="PQ999" s="89"/>
      <c r="PR999" s="89"/>
      <c r="PS999" s="89"/>
      <c r="PT999" s="89"/>
      <c r="PU999" s="89"/>
      <c r="PV999" s="89"/>
      <c r="PW999" s="89"/>
      <c r="PX999" s="89"/>
      <c r="PY999" s="89"/>
      <c r="PZ999" s="89"/>
      <c r="QA999" s="89"/>
      <c r="QB999" s="89"/>
      <c r="QC999" s="89"/>
      <c r="QD999" s="89"/>
    </row>
    <row r="1000" spans="1:446" x14ac:dyDescent="0.2">
      <c r="A1000" s="19" t="s">
        <v>683</v>
      </c>
      <c r="B1000" s="89">
        <v>1</v>
      </c>
      <c r="C1000" s="89">
        <v>1</v>
      </c>
      <c r="D1000" s="89">
        <v>1</v>
      </c>
      <c r="E1000" s="89">
        <v>1</v>
      </c>
      <c r="F1000" s="89">
        <v>1</v>
      </c>
      <c r="G1000" s="89">
        <v>1</v>
      </c>
      <c r="H1000" s="89">
        <v>1</v>
      </c>
      <c r="I1000" s="89">
        <v>1</v>
      </c>
      <c r="J1000" s="89">
        <v>1</v>
      </c>
      <c r="K1000" s="89">
        <v>1</v>
      </c>
      <c r="L1000" s="89">
        <v>1</v>
      </c>
      <c r="M1000" s="89"/>
      <c r="N1000" s="89">
        <v>1</v>
      </c>
      <c r="O1000" s="89">
        <v>1</v>
      </c>
      <c r="P1000" s="89">
        <v>1</v>
      </c>
      <c r="Q1000" s="89">
        <v>1</v>
      </c>
      <c r="R1000" s="89">
        <v>1</v>
      </c>
      <c r="S1000" s="89">
        <v>1</v>
      </c>
      <c r="T1000" s="89">
        <v>1</v>
      </c>
      <c r="U1000" s="89">
        <v>1</v>
      </c>
      <c r="V1000" s="89">
        <v>1</v>
      </c>
      <c r="W1000" s="89">
        <v>1</v>
      </c>
      <c r="X1000" s="89">
        <v>1</v>
      </c>
      <c r="Y1000" s="89">
        <v>1</v>
      </c>
      <c r="Z1000" s="89">
        <v>1</v>
      </c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89"/>
      <c r="BM1000" s="89"/>
      <c r="BN1000" s="89"/>
      <c r="BO1000" s="89"/>
      <c r="BP1000" s="89"/>
      <c r="BQ1000" s="89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89"/>
      <c r="CW1000" s="89"/>
      <c r="CX1000" s="89"/>
      <c r="CY1000" s="89"/>
      <c r="CZ1000" s="89"/>
      <c r="DA1000" s="89"/>
      <c r="DB1000" s="89"/>
      <c r="DC1000" s="89"/>
      <c r="DD1000" s="89"/>
      <c r="DE1000" s="89"/>
      <c r="DF1000" s="89"/>
      <c r="DG1000" s="89"/>
      <c r="DH1000" s="89"/>
      <c r="DI1000" s="89"/>
      <c r="DJ1000" s="89"/>
      <c r="DK1000" s="89"/>
      <c r="DL1000" s="89"/>
      <c r="DM1000" s="89"/>
      <c r="DN1000" s="89"/>
      <c r="DO1000" s="89"/>
      <c r="DP1000" s="89"/>
      <c r="DQ1000" s="89"/>
      <c r="DR1000" s="89"/>
      <c r="DS1000" s="89"/>
      <c r="DT1000" s="89"/>
      <c r="DU1000" s="89"/>
      <c r="DV1000" s="89"/>
      <c r="DW1000" s="89"/>
      <c r="DX1000" s="89"/>
      <c r="DY1000" s="89"/>
      <c r="DZ1000" s="89"/>
      <c r="EA1000" s="89"/>
      <c r="EB1000" s="89"/>
      <c r="EC1000" s="89"/>
      <c r="ED1000" s="89"/>
      <c r="EE1000" s="89">
        <v>1</v>
      </c>
      <c r="EF1000" s="89"/>
      <c r="EG1000" s="89">
        <v>1</v>
      </c>
      <c r="EH1000" s="89"/>
      <c r="EI1000" s="89"/>
      <c r="EJ1000" s="89"/>
      <c r="EK1000" s="89"/>
      <c r="EL1000" s="89"/>
      <c r="EM1000" s="89"/>
      <c r="EN1000" s="89"/>
      <c r="EO1000" s="89"/>
      <c r="EP1000" s="89"/>
      <c r="EQ1000" s="89">
        <v>1</v>
      </c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>
        <v>1</v>
      </c>
      <c r="GL1000" s="89"/>
      <c r="GM1000" s="89"/>
      <c r="GN1000" s="89"/>
      <c r="GO1000" s="89"/>
      <c r="GP1000" s="89"/>
      <c r="GQ1000" s="89"/>
      <c r="GR1000" s="89">
        <v>1</v>
      </c>
      <c r="GS1000" s="89">
        <v>1</v>
      </c>
      <c r="GT1000" s="89">
        <v>1</v>
      </c>
      <c r="GU1000" s="89">
        <v>1</v>
      </c>
      <c r="GV1000" s="89"/>
      <c r="GW1000" s="89">
        <v>1</v>
      </c>
      <c r="GX1000" s="89"/>
      <c r="GY1000" s="89"/>
      <c r="GZ1000" s="89">
        <v>1</v>
      </c>
      <c r="HA1000" s="89">
        <v>1</v>
      </c>
      <c r="HB1000" s="89"/>
      <c r="HC1000" s="89"/>
      <c r="HD1000" s="89"/>
      <c r="HE1000" s="89"/>
      <c r="HF1000" s="89"/>
      <c r="HG1000" s="89"/>
      <c r="HH1000" s="89"/>
      <c r="HI1000" s="89"/>
      <c r="HJ1000" s="89">
        <v>1</v>
      </c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  <c r="IS1000" s="89"/>
      <c r="IT1000" s="89"/>
      <c r="IU1000" s="89"/>
      <c r="IV1000" s="89"/>
      <c r="IW1000" s="89"/>
      <c r="IX1000" s="89"/>
      <c r="IY1000" s="89"/>
      <c r="IZ1000" s="89"/>
      <c r="JA1000" s="89"/>
      <c r="JB1000" s="89"/>
      <c r="JC1000" s="89"/>
      <c r="JD1000" s="89"/>
      <c r="JE1000" s="89"/>
      <c r="JF1000" s="89"/>
      <c r="JG1000" s="89"/>
      <c r="JH1000" s="89"/>
      <c r="JI1000" s="89"/>
      <c r="JJ1000" s="89"/>
      <c r="JK1000" s="89"/>
      <c r="JL1000" s="89"/>
      <c r="JM1000" s="89"/>
      <c r="JN1000" s="89"/>
      <c r="JO1000" s="89"/>
      <c r="JP1000" s="89"/>
      <c r="JQ1000" s="89"/>
      <c r="JR1000" s="89"/>
      <c r="JS1000" s="89"/>
      <c r="JT1000" s="89"/>
      <c r="JU1000" s="89"/>
      <c r="JV1000" s="89"/>
      <c r="JW1000" s="89"/>
      <c r="JX1000" s="89"/>
      <c r="JY1000" s="89"/>
      <c r="JZ1000" s="89"/>
      <c r="KA1000" s="89"/>
      <c r="KB1000" s="89"/>
      <c r="KC1000" s="89"/>
      <c r="KD1000" s="89"/>
      <c r="KE1000" s="89"/>
      <c r="KF1000" s="89"/>
      <c r="KG1000" s="89"/>
      <c r="KH1000" s="89"/>
      <c r="KI1000" s="89"/>
      <c r="KJ1000" s="89"/>
      <c r="KK1000" s="89"/>
      <c r="KL1000" s="89"/>
      <c r="KM1000" s="89"/>
      <c r="KN1000" s="89"/>
      <c r="KO1000" s="89"/>
      <c r="KP1000" s="89"/>
      <c r="KQ1000" s="89"/>
      <c r="KR1000" s="89"/>
      <c r="KS1000" s="89"/>
      <c r="KT1000" s="89"/>
      <c r="KU1000" s="89"/>
      <c r="KV1000" s="89"/>
      <c r="KW1000" s="89"/>
      <c r="KX1000" s="89"/>
      <c r="KY1000" s="89"/>
      <c r="KZ1000" s="89"/>
      <c r="LA1000" s="89"/>
      <c r="LB1000" s="89"/>
      <c r="LC1000" s="89"/>
      <c r="LD1000" s="89"/>
      <c r="LE1000" s="89"/>
      <c r="LF1000" s="89"/>
      <c r="LG1000" s="89"/>
      <c r="LH1000" s="89"/>
      <c r="LI1000" s="89"/>
      <c r="LJ1000" s="89"/>
      <c r="LK1000" s="89"/>
      <c r="LL1000" s="89"/>
      <c r="LM1000" s="89"/>
      <c r="LN1000" s="89"/>
      <c r="LO1000" s="89"/>
      <c r="LP1000" s="89"/>
      <c r="LQ1000" s="89"/>
      <c r="LR1000" s="89"/>
      <c r="LS1000" s="89"/>
      <c r="LT1000" s="89"/>
      <c r="LU1000" s="89"/>
      <c r="LV1000" s="89"/>
      <c r="LW1000" s="89"/>
      <c r="LX1000" s="89"/>
      <c r="LY1000" s="89"/>
      <c r="LZ1000" s="89"/>
      <c r="MA1000" s="89"/>
      <c r="MB1000" s="89"/>
      <c r="MC1000" s="89"/>
      <c r="MD1000" s="89"/>
      <c r="ME1000" s="89"/>
      <c r="MF1000" s="89"/>
      <c r="MG1000" s="89"/>
      <c r="MH1000" s="89"/>
      <c r="MI1000" s="89"/>
      <c r="MJ1000" s="89"/>
      <c r="MK1000" s="89"/>
      <c r="ML1000" s="89"/>
      <c r="MM1000" s="89"/>
      <c r="MN1000" s="89"/>
      <c r="MO1000" s="89"/>
      <c r="MP1000" s="89"/>
      <c r="MQ1000" s="89"/>
      <c r="MR1000" s="89"/>
      <c r="MS1000" s="89"/>
      <c r="MT1000" s="89"/>
      <c r="MU1000" s="89"/>
      <c r="MV1000" s="89"/>
      <c r="MW1000" s="89"/>
      <c r="MX1000" s="89"/>
      <c r="MY1000" s="89"/>
      <c r="MZ1000" s="89"/>
      <c r="NA1000" s="89"/>
      <c r="NB1000" s="89"/>
      <c r="NC1000" s="89"/>
      <c r="ND1000" s="89"/>
      <c r="NE1000" s="89"/>
      <c r="NF1000" s="89"/>
      <c r="NG1000" s="89"/>
      <c r="NH1000" s="89"/>
      <c r="NI1000" s="89"/>
      <c r="NJ1000" s="89"/>
      <c r="NK1000" s="89"/>
      <c r="NL1000" s="89"/>
      <c r="NM1000" s="89"/>
      <c r="NN1000" s="89"/>
      <c r="NO1000" s="89"/>
      <c r="NP1000" s="89"/>
      <c r="NQ1000" s="89"/>
      <c r="NR1000" s="89"/>
      <c r="NS1000" s="89"/>
      <c r="NT1000" s="89"/>
      <c r="NU1000" s="89"/>
      <c r="NV1000" s="89"/>
      <c r="NW1000" s="89"/>
      <c r="NX1000" s="89"/>
      <c r="NY1000" s="89"/>
      <c r="NZ1000" s="89"/>
      <c r="OA1000" s="89"/>
      <c r="OB1000" s="89"/>
      <c r="OC1000" s="89"/>
      <c r="OD1000" s="89"/>
      <c r="OE1000" s="89"/>
      <c r="OF1000" s="89"/>
      <c r="OG1000" s="89"/>
      <c r="OH1000" s="89"/>
      <c r="OI1000" s="89"/>
      <c r="OJ1000" s="89"/>
      <c r="OK1000" s="89"/>
      <c r="OL1000" s="89"/>
      <c r="OM1000" s="89"/>
      <c r="ON1000" s="89"/>
      <c r="OO1000" s="89"/>
      <c r="OP1000" s="89"/>
      <c r="OQ1000" s="89"/>
      <c r="OR1000" s="89"/>
      <c r="OS1000" s="89"/>
      <c r="OT1000" s="89"/>
      <c r="OU1000" s="89"/>
      <c r="OV1000" s="89"/>
      <c r="OW1000" s="89"/>
      <c r="OX1000" s="89"/>
      <c r="OY1000" s="89"/>
      <c r="OZ1000" s="89"/>
      <c r="PA1000" s="89"/>
      <c r="PB1000" s="89"/>
      <c r="PC1000" s="89"/>
      <c r="PD1000" s="89"/>
      <c r="PE1000" s="89"/>
      <c r="PF1000" s="89"/>
      <c r="PG1000" s="89"/>
      <c r="PH1000" s="89"/>
      <c r="PI1000" s="89"/>
      <c r="PJ1000" s="89"/>
      <c r="PK1000" s="89"/>
      <c r="PL1000" s="89"/>
      <c r="PM1000" s="89"/>
      <c r="PN1000" s="89"/>
      <c r="PO1000" s="89"/>
      <c r="PP1000" s="89"/>
      <c r="PQ1000" s="89"/>
      <c r="PR1000" s="89"/>
      <c r="PS1000" s="89"/>
      <c r="PT1000" s="89"/>
      <c r="PU1000" s="89"/>
      <c r="PV1000" s="89"/>
      <c r="PW1000" s="89"/>
      <c r="PX1000" s="89"/>
      <c r="PY1000" s="89"/>
      <c r="PZ1000" s="89"/>
      <c r="QA1000" s="89"/>
      <c r="QB1000" s="89"/>
      <c r="QC1000" s="89"/>
      <c r="QD1000" s="89"/>
    </row>
    <row r="1001" spans="1:446" x14ac:dyDescent="0.2">
      <c r="A1001" s="19" t="s">
        <v>629</v>
      </c>
      <c r="B1001" s="89">
        <v>1</v>
      </c>
      <c r="C1001" s="89">
        <v>1</v>
      </c>
      <c r="D1001" s="89">
        <v>1</v>
      </c>
      <c r="E1001" s="89">
        <v>1</v>
      </c>
      <c r="F1001" s="89">
        <v>1</v>
      </c>
      <c r="G1001" s="89">
        <v>1</v>
      </c>
      <c r="H1001" s="89">
        <v>1</v>
      </c>
      <c r="I1001" s="89">
        <v>1</v>
      </c>
      <c r="J1001" s="89">
        <v>1</v>
      </c>
      <c r="K1001" s="89">
        <v>1</v>
      </c>
      <c r="L1001" s="89">
        <v>1</v>
      </c>
      <c r="M1001" s="89"/>
      <c r="N1001" s="89">
        <v>1</v>
      </c>
      <c r="O1001" s="89">
        <v>1</v>
      </c>
      <c r="P1001" s="89">
        <v>1</v>
      </c>
      <c r="Q1001" s="89">
        <v>1</v>
      </c>
      <c r="R1001" s="89">
        <v>1</v>
      </c>
      <c r="S1001" s="89">
        <v>1</v>
      </c>
      <c r="T1001" s="89">
        <v>1</v>
      </c>
      <c r="U1001" s="89">
        <v>1</v>
      </c>
      <c r="V1001" s="89">
        <v>1</v>
      </c>
      <c r="W1001" s="89">
        <v>1</v>
      </c>
      <c r="X1001" s="89">
        <v>1</v>
      </c>
      <c r="Y1001" s="89">
        <v>1</v>
      </c>
      <c r="Z1001" s="89">
        <v>1</v>
      </c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  <c r="AZ1001" s="89"/>
      <c r="BA1001" s="89"/>
      <c r="BB1001" s="89"/>
      <c r="BC1001" s="89"/>
      <c r="BD1001" s="89"/>
      <c r="BE1001" s="89"/>
      <c r="BF1001" s="89"/>
      <c r="BG1001" s="89"/>
      <c r="BH1001" s="89">
        <v>1</v>
      </c>
      <c r="BI1001" s="89">
        <v>1</v>
      </c>
      <c r="BJ1001" s="89">
        <v>1</v>
      </c>
      <c r="BK1001" s="89">
        <v>1</v>
      </c>
      <c r="BL1001" s="89">
        <v>1</v>
      </c>
      <c r="BM1001" s="89">
        <v>1</v>
      </c>
      <c r="BN1001" s="89">
        <v>1</v>
      </c>
      <c r="BO1001" s="89">
        <v>1</v>
      </c>
      <c r="BP1001" s="89">
        <v>1</v>
      </c>
      <c r="BQ1001" s="89">
        <v>1</v>
      </c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 s="89"/>
      <c r="CB1001" s="89">
        <v>1</v>
      </c>
      <c r="CC1001" s="89">
        <v>1</v>
      </c>
      <c r="CD1001" s="89">
        <v>1</v>
      </c>
      <c r="CE1001" s="89">
        <v>1</v>
      </c>
      <c r="CF1001" s="89">
        <v>1</v>
      </c>
      <c r="CG1001" s="89">
        <v>1</v>
      </c>
      <c r="CH1001" s="89">
        <v>1</v>
      </c>
      <c r="CI1001" s="89">
        <v>1</v>
      </c>
      <c r="CJ1001" s="89">
        <v>1</v>
      </c>
      <c r="CK1001" s="89">
        <v>1</v>
      </c>
      <c r="CL1001" s="89">
        <v>1</v>
      </c>
      <c r="CM1001" s="89"/>
      <c r="CN1001" s="89"/>
      <c r="CO1001" s="89"/>
      <c r="CP1001" s="89"/>
      <c r="CQ1001" s="89"/>
      <c r="CR1001" s="89"/>
      <c r="CS1001" s="89"/>
      <c r="CT1001" s="89"/>
      <c r="CU1001" s="89"/>
      <c r="CV1001" s="89"/>
      <c r="CW1001" s="89">
        <v>1</v>
      </c>
      <c r="CX1001" s="89"/>
      <c r="CY1001" s="89"/>
      <c r="CZ1001" s="89"/>
      <c r="DA1001" s="89"/>
      <c r="DB1001" s="89"/>
      <c r="DC1001" s="89"/>
      <c r="DD1001" s="89"/>
      <c r="DE1001" s="89"/>
      <c r="DF1001" s="89"/>
      <c r="DG1001" s="89"/>
      <c r="DH1001" s="89"/>
      <c r="DI1001" s="89"/>
      <c r="DJ1001" s="89"/>
      <c r="DK1001" s="89"/>
      <c r="DL1001" s="89"/>
      <c r="DM1001" s="89"/>
      <c r="DN1001" s="89"/>
      <c r="DO1001" s="89"/>
      <c r="DP1001" s="89"/>
      <c r="DQ1001" s="89"/>
      <c r="DR1001" s="89"/>
      <c r="DS1001" s="89"/>
      <c r="DT1001" s="89"/>
      <c r="DU1001" s="89"/>
      <c r="DV1001" s="89"/>
      <c r="DW1001" s="89"/>
      <c r="DX1001" s="89"/>
      <c r="DY1001" s="89"/>
      <c r="DZ1001" s="89"/>
      <c r="EA1001" s="89"/>
      <c r="EB1001" s="89"/>
      <c r="EC1001" s="89"/>
      <c r="ED1001" s="89"/>
      <c r="EE1001" s="89">
        <v>1</v>
      </c>
      <c r="EF1001" s="89"/>
      <c r="EG1001" s="89">
        <v>1</v>
      </c>
      <c r="EH1001" s="89"/>
      <c r="EI1001" s="89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>
        <v>1</v>
      </c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>
        <v>1</v>
      </c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>
        <v>1</v>
      </c>
      <c r="GH1001" s="89"/>
      <c r="GI1001" s="89"/>
      <c r="GJ1001" s="89"/>
      <c r="GK1001" s="89">
        <v>1</v>
      </c>
      <c r="GL1001" s="89"/>
      <c r="GM1001" s="89"/>
      <c r="GN1001" s="89"/>
      <c r="GO1001" s="89"/>
      <c r="GP1001" s="89"/>
      <c r="GQ1001" s="89"/>
      <c r="GR1001" s="89">
        <v>1</v>
      </c>
      <c r="GS1001" s="89">
        <v>1</v>
      </c>
      <c r="GT1001" s="89">
        <v>1</v>
      </c>
      <c r="GU1001" s="89">
        <v>1</v>
      </c>
      <c r="GV1001" s="89"/>
      <c r="GW1001" s="89">
        <v>1</v>
      </c>
      <c r="GX1001" s="89"/>
      <c r="GY1001" s="89"/>
      <c r="GZ1001" s="89">
        <v>1</v>
      </c>
      <c r="HA1001" s="89">
        <v>1</v>
      </c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>
        <v>1</v>
      </c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>
        <v>1</v>
      </c>
      <c r="IK1001" s="89"/>
      <c r="IL1001" s="89"/>
      <c r="IM1001" s="89"/>
      <c r="IN1001" s="89"/>
      <c r="IO1001" s="89"/>
      <c r="IP1001" s="89"/>
      <c r="IQ1001" s="89"/>
      <c r="IR1001" s="89"/>
      <c r="IS1001" s="89"/>
      <c r="IT1001" s="89"/>
      <c r="IU1001" s="89"/>
      <c r="IV1001" s="89"/>
      <c r="IW1001" s="89"/>
      <c r="IX1001" s="89"/>
      <c r="IY1001" s="89"/>
      <c r="IZ1001" s="89"/>
      <c r="JA1001" s="89"/>
      <c r="JB1001" s="89"/>
      <c r="JC1001" s="89"/>
      <c r="JD1001" s="89"/>
      <c r="JE1001" s="89"/>
      <c r="JF1001" s="89"/>
      <c r="JG1001" s="89"/>
      <c r="JH1001" s="89">
        <v>1</v>
      </c>
      <c r="JI1001" s="89"/>
      <c r="JJ1001" s="89"/>
      <c r="JK1001" s="89"/>
      <c r="JL1001" s="89"/>
      <c r="JM1001" s="89"/>
      <c r="JN1001" s="89"/>
      <c r="JO1001" s="89"/>
      <c r="JP1001" s="89"/>
      <c r="JQ1001" s="89"/>
      <c r="JR1001" s="89"/>
      <c r="JS1001" s="89"/>
      <c r="JT1001" s="89"/>
      <c r="JU1001" s="89"/>
      <c r="JV1001" s="89"/>
      <c r="JW1001" s="89"/>
      <c r="JX1001" s="89"/>
      <c r="JY1001" s="89"/>
      <c r="JZ1001" s="89"/>
      <c r="KA1001" s="89"/>
      <c r="KB1001" s="89"/>
      <c r="KC1001" s="89"/>
      <c r="KD1001" s="89"/>
      <c r="KE1001" s="89"/>
      <c r="KF1001" s="89"/>
      <c r="KG1001" s="89">
        <v>1</v>
      </c>
      <c r="KH1001" s="89"/>
      <c r="KI1001" s="89"/>
      <c r="KJ1001" s="89"/>
      <c r="KK1001" s="89"/>
      <c r="KL1001" s="89"/>
      <c r="KM1001" s="89"/>
      <c r="KN1001" s="89"/>
      <c r="KO1001" s="89"/>
      <c r="KP1001" s="89"/>
      <c r="KQ1001" s="89"/>
      <c r="KR1001" s="89"/>
      <c r="KS1001" s="89"/>
      <c r="KT1001" s="89"/>
      <c r="KU1001" s="89"/>
      <c r="KV1001" s="89"/>
      <c r="KW1001" s="89"/>
      <c r="KX1001" s="89"/>
      <c r="KY1001" s="89"/>
      <c r="KZ1001" s="89"/>
      <c r="LA1001" s="89"/>
      <c r="LB1001" s="89"/>
      <c r="LC1001" s="89"/>
      <c r="LD1001" s="89"/>
      <c r="LE1001" s="89"/>
      <c r="LF1001" s="89"/>
      <c r="LG1001" s="89"/>
      <c r="LH1001" s="89"/>
      <c r="LI1001" s="89"/>
      <c r="LJ1001" s="89"/>
      <c r="LK1001" s="89"/>
      <c r="LL1001" s="89"/>
      <c r="LM1001" s="89"/>
      <c r="LN1001" s="89"/>
      <c r="LO1001" s="89"/>
      <c r="LP1001" s="89">
        <v>1</v>
      </c>
      <c r="LQ1001" s="89"/>
      <c r="LR1001" s="89"/>
      <c r="LS1001" s="89"/>
      <c r="LT1001" s="89"/>
      <c r="LU1001" s="89"/>
      <c r="LV1001" s="89"/>
      <c r="LW1001" s="89"/>
      <c r="LX1001" s="89"/>
      <c r="LY1001" s="89"/>
      <c r="LZ1001" s="89"/>
      <c r="MA1001" s="89"/>
      <c r="MB1001" s="89"/>
      <c r="MC1001" s="89"/>
      <c r="MD1001" s="89"/>
      <c r="ME1001" s="89"/>
      <c r="MF1001" s="89"/>
      <c r="MG1001" s="89"/>
      <c r="MH1001" s="89"/>
      <c r="MI1001" s="89"/>
      <c r="MJ1001" s="89"/>
      <c r="MK1001" s="89"/>
      <c r="ML1001" s="89"/>
      <c r="MM1001" s="89">
        <v>1</v>
      </c>
      <c r="MN1001" s="89"/>
      <c r="MO1001" s="89"/>
      <c r="MP1001" s="89"/>
      <c r="MQ1001" s="89"/>
      <c r="MR1001" s="89"/>
      <c r="MS1001" s="89"/>
      <c r="MT1001" s="89"/>
      <c r="MU1001" s="89"/>
      <c r="MV1001" s="89"/>
      <c r="MW1001" s="89"/>
      <c r="MX1001" s="89"/>
      <c r="MY1001" s="89"/>
      <c r="MZ1001" s="89"/>
      <c r="NA1001" s="89"/>
      <c r="NB1001" s="89"/>
      <c r="NC1001" s="89"/>
      <c r="ND1001" s="89"/>
      <c r="NE1001" s="89"/>
      <c r="NF1001" s="89"/>
      <c r="NG1001" s="89"/>
      <c r="NH1001" s="89"/>
      <c r="NI1001" s="89"/>
      <c r="NJ1001" s="89">
        <v>1</v>
      </c>
      <c r="NK1001" s="89"/>
      <c r="NL1001" s="89"/>
      <c r="NM1001" s="89"/>
      <c r="NN1001" s="89"/>
      <c r="NO1001" s="89"/>
      <c r="NP1001" s="89"/>
      <c r="NQ1001" s="89"/>
      <c r="NR1001" s="89"/>
      <c r="NS1001" s="89"/>
      <c r="NT1001" s="89"/>
      <c r="NU1001" s="89"/>
      <c r="NV1001" s="89"/>
      <c r="NW1001" s="89"/>
      <c r="NX1001" s="89"/>
      <c r="NY1001" s="89"/>
      <c r="NZ1001" s="89"/>
      <c r="OA1001" s="89"/>
      <c r="OB1001" s="89"/>
      <c r="OC1001" s="89"/>
      <c r="OD1001" s="89"/>
      <c r="OE1001" s="89"/>
      <c r="OF1001" s="89"/>
      <c r="OG1001" s="89">
        <v>1</v>
      </c>
      <c r="OH1001" s="89"/>
      <c r="OI1001" s="89"/>
      <c r="OJ1001" s="89"/>
      <c r="OK1001" s="89"/>
      <c r="OL1001" s="89"/>
      <c r="OM1001" s="89"/>
      <c r="ON1001" s="89"/>
      <c r="OO1001" s="89"/>
      <c r="OP1001" s="89"/>
      <c r="OQ1001" s="89"/>
      <c r="OR1001" s="89"/>
      <c r="OS1001" s="89"/>
      <c r="OT1001" s="89"/>
      <c r="OU1001" s="89"/>
      <c r="OV1001" s="89"/>
      <c r="OW1001" s="89"/>
      <c r="OX1001" s="89"/>
      <c r="OY1001" s="89"/>
      <c r="OZ1001" s="89"/>
      <c r="PA1001" s="89"/>
      <c r="PB1001" s="89"/>
      <c r="PC1001" s="89"/>
      <c r="PD1001" s="89"/>
      <c r="PE1001" s="89"/>
      <c r="PF1001" s="89"/>
      <c r="PG1001" s="89"/>
      <c r="PH1001" s="89"/>
      <c r="PI1001" s="89"/>
      <c r="PJ1001" s="89"/>
      <c r="PK1001" s="89"/>
      <c r="PL1001" s="89"/>
      <c r="PM1001" s="89"/>
      <c r="PN1001" s="89"/>
      <c r="PO1001" s="89"/>
      <c r="PP1001" s="89"/>
      <c r="PQ1001" s="89"/>
      <c r="PR1001" s="89"/>
      <c r="PS1001" s="89"/>
      <c r="PT1001" s="89"/>
      <c r="PU1001" s="89"/>
      <c r="PV1001" s="89"/>
      <c r="PW1001" s="89"/>
      <c r="PX1001" s="89"/>
      <c r="PY1001" s="89"/>
      <c r="PZ1001" s="89"/>
      <c r="QA1001" s="89"/>
      <c r="QB1001" s="89"/>
      <c r="QC1001" s="89"/>
      <c r="QD1001" s="89"/>
    </row>
    <row r="1002" spans="1:446" x14ac:dyDescent="0.2">
      <c r="A1002" s="19" t="s">
        <v>630</v>
      </c>
      <c r="B1002" s="89">
        <v>1</v>
      </c>
      <c r="C1002" s="89">
        <v>1</v>
      </c>
      <c r="D1002" s="89">
        <v>1</v>
      </c>
      <c r="E1002" s="89">
        <v>1</v>
      </c>
      <c r="F1002" s="89">
        <v>1</v>
      </c>
      <c r="G1002" s="89">
        <v>1</v>
      </c>
      <c r="H1002" s="89">
        <v>1</v>
      </c>
      <c r="I1002" s="89">
        <v>1</v>
      </c>
      <c r="J1002" s="89">
        <v>1</v>
      </c>
      <c r="K1002" s="89">
        <v>1</v>
      </c>
      <c r="L1002" s="89">
        <v>1</v>
      </c>
      <c r="M1002" s="89"/>
      <c r="N1002" s="89">
        <v>1</v>
      </c>
      <c r="O1002" s="89">
        <v>1</v>
      </c>
      <c r="P1002" s="89">
        <v>1</v>
      </c>
      <c r="Q1002" s="89">
        <v>1</v>
      </c>
      <c r="R1002" s="89">
        <v>1</v>
      </c>
      <c r="S1002" s="89">
        <v>1</v>
      </c>
      <c r="T1002" s="89">
        <v>1</v>
      </c>
      <c r="U1002" s="89">
        <v>1</v>
      </c>
      <c r="V1002" s="89">
        <v>1</v>
      </c>
      <c r="W1002" s="89">
        <v>1</v>
      </c>
      <c r="X1002" s="89">
        <v>1</v>
      </c>
      <c r="Y1002" s="89">
        <v>1</v>
      </c>
      <c r="Z1002" s="89">
        <v>1</v>
      </c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>
        <v>1</v>
      </c>
      <c r="BI1002" s="89">
        <v>1</v>
      </c>
      <c r="BJ1002" s="89">
        <v>1</v>
      </c>
      <c r="BK1002" s="89">
        <v>1</v>
      </c>
      <c r="BL1002" s="89">
        <v>1</v>
      </c>
      <c r="BM1002" s="89">
        <v>1</v>
      </c>
      <c r="BN1002" s="89">
        <v>1</v>
      </c>
      <c r="BO1002" s="89">
        <v>1</v>
      </c>
      <c r="BP1002" s="89">
        <v>1</v>
      </c>
      <c r="BQ1002" s="89">
        <v>1</v>
      </c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 s="89"/>
      <c r="CB1002" s="89">
        <v>1</v>
      </c>
      <c r="CC1002" s="89">
        <v>1</v>
      </c>
      <c r="CD1002" s="89">
        <v>1</v>
      </c>
      <c r="CE1002" s="89">
        <v>1</v>
      </c>
      <c r="CF1002" s="89">
        <v>1</v>
      </c>
      <c r="CG1002" s="89">
        <v>1</v>
      </c>
      <c r="CH1002" s="89">
        <v>1</v>
      </c>
      <c r="CI1002" s="89">
        <v>1</v>
      </c>
      <c r="CJ1002" s="89">
        <v>1</v>
      </c>
      <c r="CK1002" s="89">
        <v>1</v>
      </c>
      <c r="CL1002" s="89">
        <v>1</v>
      </c>
      <c r="CM1002" s="89"/>
      <c r="CN1002" s="89"/>
      <c r="CO1002" s="89"/>
      <c r="CP1002" s="89"/>
      <c r="CQ1002" s="89"/>
      <c r="CR1002" s="89"/>
      <c r="CS1002" s="89"/>
      <c r="CT1002" s="89"/>
      <c r="CU1002" s="89"/>
      <c r="CV1002" s="89"/>
      <c r="CW1002" s="89">
        <v>1</v>
      </c>
      <c r="CX1002" s="89"/>
      <c r="CY1002" s="89"/>
      <c r="CZ1002" s="89"/>
      <c r="DA1002" s="89"/>
      <c r="DB1002" s="89"/>
      <c r="DC1002" s="89"/>
      <c r="DD1002" s="89"/>
      <c r="DE1002" s="89"/>
      <c r="DF1002" s="89"/>
      <c r="DG1002" s="89"/>
      <c r="DH1002" s="89"/>
      <c r="DI1002" s="89"/>
      <c r="DJ1002" s="89"/>
      <c r="DK1002" s="89"/>
      <c r="DL1002" s="89"/>
      <c r="DM1002" s="89"/>
      <c r="DN1002" s="89"/>
      <c r="DO1002" s="89"/>
      <c r="DP1002" s="89"/>
      <c r="DQ1002" s="89"/>
      <c r="DR1002" s="89"/>
      <c r="DS1002" s="89"/>
      <c r="DT1002" s="89"/>
      <c r="DU1002" s="89"/>
      <c r="DV1002" s="89"/>
      <c r="DW1002" s="89"/>
      <c r="DX1002" s="89"/>
      <c r="DY1002" s="89"/>
      <c r="DZ1002" s="89"/>
      <c r="EA1002" s="89"/>
      <c r="EB1002" s="89"/>
      <c r="EC1002" s="89"/>
      <c r="ED1002" s="89"/>
      <c r="EE1002" s="89">
        <v>1</v>
      </c>
      <c r="EF1002" s="89"/>
      <c r="EG1002" s="89">
        <v>1</v>
      </c>
      <c r="EH1002" s="89"/>
      <c r="EI1002" s="89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>
        <v>1</v>
      </c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>
        <v>1</v>
      </c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>
        <v>1</v>
      </c>
      <c r="GH1002" s="89"/>
      <c r="GI1002" s="89"/>
      <c r="GJ1002" s="89"/>
      <c r="GK1002" s="89">
        <v>1</v>
      </c>
      <c r="GL1002" s="89"/>
      <c r="GM1002" s="89"/>
      <c r="GN1002" s="89"/>
      <c r="GO1002" s="89"/>
      <c r="GP1002" s="89"/>
      <c r="GQ1002" s="89"/>
      <c r="GR1002" s="89">
        <v>1</v>
      </c>
      <c r="GS1002" s="89">
        <v>1</v>
      </c>
      <c r="GT1002" s="89">
        <v>1</v>
      </c>
      <c r="GU1002" s="89">
        <v>1</v>
      </c>
      <c r="GV1002" s="89"/>
      <c r="GW1002" s="89">
        <v>1</v>
      </c>
      <c r="GX1002" s="89"/>
      <c r="GY1002" s="89"/>
      <c r="GZ1002" s="89">
        <v>1</v>
      </c>
      <c r="HA1002" s="89">
        <v>1</v>
      </c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>
        <v>1</v>
      </c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>
        <v>1</v>
      </c>
      <c r="IK1002" s="89"/>
      <c r="IL1002" s="89"/>
      <c r="IM1002" s="89"/>
      <c r="IN1002" s="89"/>
      <c r="IO1002" s="89"/>
      <c r="IP1002" s="89"/>
      <c r="IQ1002" s="89"/>
      <c r="IR1002" s="89"/>
      <c r="IS1002" s="89"/>
      <c r="IT1002" s="89"/>
      <c r="IU1002" s="89"/>
      <c r="IV1002" s="89"/>
      <c r="IW1002" s="89"/>
      <c r="IX1002" s="89"/>
      <c r="IY1002" s="89"/>
      <c r="IZ1002" s="89"/>
      <c r="JA1002" s="89"/>
      <c r="JB1002" s="89"/>
      <c r="JC1002" s="89"/>
      <c r="JD1002" s="89"/>
      <c r="JE1002" s="89"/>
      <c r="JF1002" s="89"/>
      <c r="JG1002" s="89"/>
      <c r="JH1002" s="89">
        <v>1</v>
      </c>
      <c r="JI1002" s="89"/>
      <c r="JJ1002" s="89"/>
      <c r="JK1002" s="89"/>
      <c r="JL1002" s="89"/>
      <c r="JM1002" s="89"/>
      <c r="JN1002" s="89"/>
      <c r="JO1002" s="89"/>
      <c r="JP1002" s="89"/>
      <c r="JQ1002" s="89"/>
      <c r="JR1002" s="89"/>
      <c r="JS1002" s="89"/>
      <c r="JT1002" s="89"/>
      <c r="JU1002" s="89"/>
      <c r="JV1002" s="89"/>
      <c r="JW1002" s="89"/>
      <c r="JX1002" s="89"/>
      <c r="JY1002" s="89"/>
      <c r="JZ1002" s="89"/>
      <c r="KA1002" s="89"/>
      <c r="KB1002" s="89"/>
      <c r="KC1002" s="89"/>
      <c r="KD1002" s="89"/>
      <c r="KE1002" s="89"/>
      <c r="KF1002" s="89"/>
      <c r="KG1002" s="89">
        <v>1</v>
      </c>
      <c r="KH1002" s="89"/>
      <c r="KI1002" s="89"/>
      <c r="KJ1002" s="89"/>
      <c r="KK1002" s="89"/>
      <c r="KL1002" s="89"/>
      <c r="KM1002" s="89"/>
      <c r="KN1002" s="89"/>
      <c r="KO1002" s="89"/>
      <c r="KP1002" s="89"/>
      <c r="KQ1002" s="89"/>
      <c r="KR1002" s="89"/>
      <c r="KS1002" s="89"/>
      <c r="KT1002" s="89"/>
      <c r="KU1002" s="89"/>
      <c r="KV1002" s="89"/>
      <c r="KW1002" s="89"/>
      <c r="KX1002" s="89"/>
      <c r="KY1002" s="89"/>
      <c r="KZ1002" s="89"/>
      <c r="LA1002" s="89"/>
      <c r="LB1002" s="89"/>
      <c r="LC1002" s="89"/>
      <c r="LD1002" s="89"/>
      <c r="LE1002" s="89"/>
      <c r="LF1002" s="89"/>
      <c r="LG1002" s="89"/>
      <c r="LH1002" s="89"/>
      <c r="LI1002" s="89"/>
      <c r="LJ1002" s="89"/>
      <c r="LK1002" s="89"/>
      <c r="LL1002" s="89"/>
      <c r="LM1002" s="89"/>
      <c r="LN1002" s="89"/>
      <c r="LO1002" s="89"/>
      <c r="LP1002" s="89">
        <v>1</v>
      </c>
      <c r="LQ1002" s="89"/>
      <c r="LR1002" s="89"/>
      <c r="LS1002" s="89"/>
      <c r="LT1002" s="89"/>
      <c r="LU1002" s="89"/>
      <c r="LV1002" s="89"/>
      <c r="LW1002" s="89"/>
      <c r="LX1002" s="89"/>
      <c r="LY1002" s="89"/>
      <c r="LZ1002" s="89"/>
      <c r="MA1002" s="89"/>
      <c r="MB1002" s="89"/>
      <c r="MC1002" s="89"/>
      <c r="MD1002" s="89"/>
      <c r="ME1002" s="89"/>
      <c r="MF1002" s="89"/>
      <c r="MG1002" s="89"/>
      <c r="MH1002" s="89"/>
      <c r="MI1002" s="89"/>
      <c r="MJ1002" s="89"/>
      <c r="MK1002" s="89"/>
      <c r="ML1002" s="89"/>
      <c r="MM1002" s="89">
        <v>1</v>
      </c>
      <c r="MN1002" s="89"/>
      <c r="MO1002" s="89"/>
      <c r="MP1002" s="89"/>
      <c r="MQ1002" s="89"/>
      <c r="MR1002" s="89"/>
      <c r="MS1002" s="89"/>
      <c r="MT1002" s="89"/>
      <c r="MU1002" s="89"/>
      <c r="MV1002" s="89"/>
      <c r="MW1002" s="89"/>
      <c r="MX1002" s="89"/>
      <c r="MY1002" s="89"/>
      <c r="MZ1002" s="89"/>
      <c r="NA1002" s="89"/>
      <c r="NB1002" s="89"/>
      <c r="NC1002" s="89"/>
      <c r="ND1002" s="89"/>
      <c r="NE1002" s="89"/>
      <c r="NF1002" s="89"/>
      <c r="NG1002" s="89"/>
      <c r="NH1002" s="89"/>
      <c r="NI1002" s="89"/>
      <c r="NJ1002" s="89">
        <v>1</v>
      </c>
      <c r="NK1002" s="89"/>
      <c r="NL1002" s="89"/>
      <c r="NM1002" s="89"/>
      <c r="NN1002" s="89"/>
      <c r="NO1002" s="89"/>
      <c r="NP1002" s="89"/>
      <c r="NQ1002" s="89"/>
      <c r="NR1002" s="89"/>
      <c r="NS1002" s="89"/>
      <c r="NT1002" s="89"/>
      <c r="NU1002" s="89"/>
      <c r="NV1002" s="89"/>
      <c r="NW1002" s="89"/>
      <c r="NX1002" s="89"/>
      <c r="NY1002" s="89"/>
      <c r="NZ1002" s="89"/>
      <c r="OA1002" s="89"/>
      <c r="OB1002" s="89"/>
      <c r="OC1002" s="89"/>
      <c r="OD1002" s="89"/>
      <c r="OE1002" s="89"/>
      <c r="OF1002" s="89"/>
      <c r="OG1002" s="89">
        <v>1</v>
      </c>
      <c r="OH1002" s="89"/>
      <c r="OI1002" s="89"/>
      <c r="OJ1002" s="89"/>
      <c r="OK1002" s="89"/>
      <c r="OL1002" s="89"/>
      <c r="OM1002" s="89"/>
      <c r="ON1002" s="89"/>
      <c r="OO1002" s="89"/>
      <c r="OP1002" s="89"/>
      <c r="OQ1002" s="89"/>
      <c r="OR1002" s="89"/>
      <c r="OS1002" s="89"/>
      <c r="OT1002" s="89"/>
      <c r="OU1002" s="89"/>
      <c r="OV1002" s="89"/>
      <c r="OW1002" s="89"/>
      <c r="OX1002" s="89"/>
      <c r="OY1002" s="89"/>
      <c r="OZ1002" s="89"/>
      <c r="PA1002" s="89"/>
      <c r="PB1002" s="89"/>
      <c r="PC1002" s="89"/>
      <c r="PD1002" s="89"/>
      <c r="PE1002" s="89"/>
      <c r="PF1002" s="89"/>
      <c r="PG1002" s="89"/>
      <c r="PH1002" s="89"/>
      <c r="PI1002" s="89"/>
      <c r="PJ1002" s="89"/>
      <c r="PK1002" s="89"/>
      <c r="PL1002" s="89"/>
      <c r="PM1002" s="89"/>
      <c r="PN1002" s="89"/>
      <c r="PO1002" s="89"/>
      <c r="PP1002" s="89"/>
      <c r="PQ1002" s="89"/>
      <c r="PR1002" s="89"/>
      <c r="PS1002" s="89"/>
      <c r="PT1002" s="89"/>
      <c r="PU1002" s="89"/>
      <c r="PV1002" s="89"/>
      <c r="PW1002" s="89"/>
      <c r="PX1002" s="89"/>
      <c r="PY1002" s="89"/>
      <c r="PZ1002" s="89"/>
      <c r="QA1002" s="89"/>
      <c r="QB1002" s="89"/>
      <c r="QC1002" s="89"/>
      <c r="QD1002" s="89"/>
    </row>
    <row r="1003" spans="1:446" x14ac:dyDescent="0.2">
      <c r="A1003" s="19" t="s">
        <v>641</v>
      </c>
      <c r="B1003" s="89">
        <v>1</v>
      </c>
      <c r="C1003" s="89">
        <v>1</v>
      </c>
      <c r="D1003" s="89">
        <v>1</v>
      </c>
      <c r="E1003" s="89">
        <v>1</v>
      </c>
      <c r="F1003" s="89">
        <v>1</v>
      </c>
      <c r="G1003" s="89">
        <v>1</v>
      </c>
      <c r="H1003" s="89">
        <v>1</v>
      </c>
      <c r="I1003" s="89">
        <v>1</v>
      </c>
      <c r="J1003" s="89">
        <v>1</v>
      </c>
      <c r="K1003" s="89">
        <v>1</v>
      </c>
      <c r="L1003" s="89">
        <v>1</v>
      </c>
      <c r="M1003" s="89"/>
      <c r="N1003" s="89">
        <v>1</v>
      </c>
      <c r="O1003" s="89">
        <v>1</v>
      </c>
      <c r="P1003" s="89">
        <v>1</v>
      </c>
      <c r="Q1003" s="89">
        <v>1</v>
      </c>
      <c r="R1003" s="89">
        <v>1</v>
      </c>
      <c r="S1003" s="89">
        <v>1</v>
      </c>
      <c r="T1003" s="89">
        <v>1</v>
      </c>
      <c r="U1003" s="89">
        <v>1</v>
      </c>
      <c r="V1003" s="89">
        <v>1</v>
      </c>
      <c r="W1003" s="89">
        <v>1</v>
      </c>
      <c r="X1003" s="89">
        <v>1</v>
      </c>
      <c r="Y1003" s="89">
        <v>1</v>
      </c>
      <c r="Z1003" s="89">
        <v>1</v>
      </c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>
        <v>1</v>
      </c>
      <c r="BI1003" s="89">
        <v>1</v>
      </c>
      <c r="BJ1003" s="89">
        <v>1</v>
      </c>
      <c r="BK1003" s="89">
        <v>1</v>
      </c>
      <c r="BL1003" s="89">
        <v>1</v>
      </c>
      <c r="BM1003" s="89">
        <v>1</v>
      </c>
      <c r="BN1003" s="89">
        <v>1</v>
      </c>
      <c r="BO1003" s="89">
        <v>1</v>
      </c>
      <c r="BP1003" s="89">
        <v>1</v>
      </c>
      <c r="BQ1003" s="89">
        <v>1</v>
      </c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 s="89"/>
      <c r="CB1003" s="89">
        <v>1</v>
      </c>
      <c r="CC1003" s="89">
        <v>1</v>
      </c>
      <c r="CD1003" s="89">
        <v>1</v>
      </c>
      <c r="CE1003" s="89">
        <v>1</v>
      </c>
      <c r="CF1003" s="89">
        <v>1</v>
      </c>
      <c r="CG1003" s="89">
        <v>1</v>
      </c>
      <c r="CH1003" s="89">
        <v>1</v>
      </c>
      <c r="CI1003" s="89">
        <v>1</v>
      </c>
      <c r="CJ1003" s="89">
        <v>1</v>
      </c>
      <c r="CK1003" s="89">
        <v>1</v>
      </c>
      <c r="CL1003" s="89">
        <v>1</v>
      </c>
      <c r="CM1003" s="89"/>
      <c r="CN1003" s="89"/>
      <c r="CO1003" s="89"/>
      <c r="CP1003" s="89"/>
      <c r="CQ1003" s="89"/>
      <c r="CR1003" s="89"/>
      <c r="CS1003" s="89"/>
      <c r="CT1003" s="89"/>
      <c r="CU1003" s="89"/>
      <c r="CV1003" s="89"/>
      <c r="CW1003" s="89">
        <v>1</v>
      </c>
      <c r="CX1003" s="89"/>
      <c r="CY1003" s="89"/>
      <c r="CZ1003" s="89"/>
      <c r="DA1003" s="89"/>
      <c r="DB1003" s="89"/>
      <c r="DC1003" s="89"/>
      <c r="DD1003" s="89"/>
      <c r="DE1003" s="89"/>
      <c r="DF1003" s="89"/>
      <c r="DG1003" s="89"/>
      <c r="DH1003" s="89"/>
      <c r="DI1003" s="89"/>
      <c r="DJ1003" s="89"/>
      <c r="DK1003" s="89"/>
      <c r="DL1003" s="89"/>
      <c r="DM1003" s="89"/>
      <c r="DN1003" s="89"/>
      <c r="DO1003" s="89"/>
      <c r="DP1003" s="89"/>
      <c r="DQ1003" s="89"/>
      <c r="DR1003" s="89"/>
      <c r="DS1003" s="89"/>
      <c r="DT1003" s="89"/>
      <c r="DU1003" s="89"/>
      <c r="DV1003" s="89"/>
      <c r="DW1003" s="89"/>
      <c r="DX1003" s="89"/>
      <c r="DY1003" s="89"/>
      <c r="DZ1003" s="89"/>
      <c r="EA1003" s="89"/>
      <c r="EB1003" s="89"/>
      <c r="EC1003" s="89"/>
      <c r="ED1003" s="89"/>
      <c r="EE1003" s="89">
        <v>1</v>
      </c>
      <c r="EF1003" s="89"/>
      <c r="EG1003" s="89">
        <v>1</v>
      </c>
      <c r="EH1003" s="89"/>
      <c r="EI1003" s="89"/>
      <c r="EJ1003" s="89"/>
      <c r="EK1003" s="89"/>
      <c r="EL1003" s="89"/>
      <c r="EM1003" s="89"/>
      <c r="EN1003" s="89">
        <v>1</v>
      </c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>
        <v>1</v>
      </c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>
        <v>1</v>
      </c>
      <c r="GH1003" s="89"/>
      <c r="GI1003" s="89"/>
      <c r="GJ1003" s="89"/>
      <c r="GK1003" s="89">
        <v>1</v>
      </c>
      <c r="GL1003" s="89"/>
      <c r="GM1003" s="89"/>
      <c r="GN1003" s="89"/>
      <c r="GO1003" s="89"/>
      <c r="GP1003" s="89"/>
      <c r="GQ1003" s="89"/>
      <c r="GR1003" s="89">
        <v>1</v>
      </c>
      <c r="GS1003" s="89">
        <v>1</v>
      </c>
      <c r="GT1003" s="89">
        <v>1</v>
      </c>
      <c r="GU1003" s="89">
        <v>1</v>
      </c>
      <c r="GV1003" s="89"/>
      <c r="GW1003" s="89">
        <v>1</v>
      </c>
      <c r="GX1003" s="89"/>
      <c r="GY1003" s="89"/>
      <c r="GZ1003" s="89">
        <v>1</v>
      </c>
      <c r="HA1003" s="89">
        <v>1</v>
      </c>
      <c r="HB1003" s="89"/>
      <c r="HC1003" s="89"/>
      <c r="HD1003" s="89"/>
      <c r="HE1003" s="89"/>
      <c r="HF1003" s="89"/>
      <c r="HG1003" s="89">
        <v>1</v>
      </c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>
        <v>1</v>
      </c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  <c r="IS1003" s="89"/>
      <c r="IT1003" s="89"/>
      <c r="IU1003" s="89"/>
      <c r="IV1003" s="89"/>
      <c r="IW1003" s="89"/>
      <c r="IX1003" s="89"/>
      <c r="IY1003" s="89"/>
      <c r="IZ1003" s="89"/>
      <c r="JA1003" s="89"/>
      <c r="JB1003" s="89"/>
      <c r="JC1003" s="89">
        <v>1</v>
      </c>
      <c r="JD1003" s="89"/>
      <c r="JE1003" s="89"/>
      <c r="JF1003" s="89"/>
      <c r="JG1003" s="89"/>
      <c r="JH1003" s="89"/>
      <c r="JI1003" s="89"/>
      <c r="JJ1003" s="89"/>
      <c r="JK1003" s="89"/>
      <c r="JL1003" s="89"/>
      <c r="JM1003" s="89"/>
      <c r="JN1003" s="89"/>
      <c r="JO1003" s="89"/>
      <c r="JP1003" s="89"/>
      <c r="JQ1003" s="89"/>
      <c r="JR1003" s="89"/>
      <c r="JS1003" s="89"/>
      <c r="JT1003" s="89"/>
      <c r="JU1003" s="89"/>
      <c r="JV1003" s="89"/>
      <c r="JW1003" s="89"/>
      <c r="JX1003" s="89"/>
      <c r="JY1003" s="89"/>
      <c r="JZ1003" s="89"/>
      <c r="KA1003" s="89"/>
      <c r="KB1003" s="89">
        <v>1</v>
      </c>
      <c r="KC1003" s="89"/>
      <c r="KD1003" s="89"/>
      <c r="KE1003" s="89"/>
      <c r="KF1003" s="89"/>
      <c r="KG1003" s="89"/>
      <c r="KH1003" s="89"/>
      <c r="KI1003" s="89"/>
      <c r="KJ1003" s="89"/>
      <c r="KK1003" s="89"/>
      <c r="KL1003" s="89"/>
      <c r="KM1003" s="89"/>
      <c r="KN1003" s="89"/>
      <c r="KO1003" s="89"/>
      <c r="KP1003" s="89"/>
      <c r="KQ1003" s="89"/>
      <c r="KR1003" s="89"/>
      <c r="KS1003" s="89">
        <v>1</v>
      </c>
      <c r="KT1003" s="89"/>
      <c r="KU1003" s="89"/>
      <c r="KV1003" s="89"/>
      <c r="KW1003" s="89"/>
      <c r="KX1003" s="89"/>
      <c r="KY1003" s="89"/>
      <c r="KZ1003" s="89"/>
      <c r="LA1003" s="89"/>
      <c r="LB1003" s="89"/>
      <c r="LC1003" s="89"/>
      <c r="LD1003" s="89"/>
      <c r="LE1003" s="89"/>
      <c r="LF1003" s="89"/>
      <c r="LG1003" s="89"/>
      <c r="LH1003" s="89"/>
      <c r="LI1003" s="89"/>
      <c r="LJ1003" s="89"/>
      <c r="LK1003" s="89">
        <v>1</v>
      </c>
      <c r="LL1003" s="89"/>
      <c r="LM1003" s="89"/>
      <c r="LN1003" s="89"/>
      <c r="LO1003" s="89"/>
      <c r="LP1003" s="89"/>
      <c r="LQ1003" s="89"/>
      <c r="LR1003" s="89"/>
      <c r="LS1003" s="89"/>
      <c r="LT1003" s="89"/>
      <c r="LU1003" s="89"/>
      <c r="LV1003" s="89"/>
      <c r="LW1003" s="89"/>
      <c r="LX1003" s="89"/>
      <c r="LY1003" s="89"/>
      <c r="LZ1003" s="89"/>
      <c r="MA1003" s="89"/>
      <c r="MB1003" s="89"/>
      <c r="MC1003" s="89"/>
      <c r="MD1003" s="89"/>
      <c r="ME1003" s="89"/>
      <c r="MF1003" s="89"/>
      <c r="MG1003" s="89"/>
      <c r="MH1003" s="89">
        <v>1</v>
      </c>
      <c r="MI1003" s="89"/>
      <c r="MJ1003" s="89"/>
      <c r="MK1003" s="89"/>
      <c r="ML1003" s="89"/>
      <c r="MM1003" s="89"/>
      <c r="MN1003" s="89"/>
      <c r="MO1003" s="89"/>
      <c r="MP1003" s="89"/>
      <c r="MQ1003" s="89"/>
      <c r="MR1003" s="89"/>
      <c r="MS1003" s="89"/>
      <c r="MT1003" s="89"/>
      <c r="MU1003" s="89"/>
      <c r="MV1003" s="89"/>
      <c r="MW1003" s="89"/>
      <c r="MX1003" s="89"/>
      <c r="MY1003" s="89"/>
      <c r="MZ1003" s="89"/>
      <c r="NA1003" s="89"/>
      <c r="NB1003" s="89"/>
      <c r="NC1003" s="89"/>
      <c r="ND1003" s="89"/>
      <c r="NE1003" s="89">
        <v>1</v>
      </c>
      <c r="NF1003" s="89"/>
      <c r="NG1003" s="89"/>
      <c r="NH1003" s="89"/>
      <c r="NI1003" s="89"/>
      <c r="NJ1003" s="89"/>
      <c r="NK1003" s="89"/>
      <c r="NL1003" s="89"/>
      <c r="NM1003" s="89"/>
      <c r="NN1003" s="89"/>
      <c r="NO1003" s="89"/>
      <c r="NP1003" s="89"/>
      <c r="NQ1003" s="89"/>
      <c r="NR1003" s="89"/>
      <c r="NS1003" s="89"/>
      <c r="NT1003" s="89"/>
      <c r="NU1003" s="89"/>
      <c r="NV1003" s="89"/>
      <c r="NW1003" s="89"/>
      <c r="NX1003" s="89"/>
      <c r="NY1003" s="89"/>
      <c r="NZ1003" s="89"/>
      <c r="OA1003" s="89"/>
      <c r="OB1003" s="89">
        <v>1</v>
      </c>
      <c r="OC1003" s="89"/>
      <c r="OD1003" s="89"/>
      <c r="OE1003" s="89"/>
      <c r="OF1003" s="89"/>
      <c r="OG1003" s="89"/>
      <c r="OH1003" s="89"/>
      <c r="OI1003" s="89"/>
      <c r="OJ1003" s="89"/>
      <c r="OK1003" s="89"/>
      <c r="OL1003" s="89"/>
      <c r="OM1003" s="89"/>
      <c r="ON1003" s="89"/>
      <c r="OO1003" s="89"/>
      <c r="OP1003" s="89"/>
      <c r="OQ1003" s="89"/>
      <c r="OR1003" s="89"/>
      <c r="OS1003" s="89"/>
      <c r="OT1003" s="89">
        <v>1</v>
      </c>
      <c r="OU1003" s="89"/>
      <c r="OV1003" s="89"/>
      <c r="OW1003" s="89"/>
      <c r="OX1003" s="89"/>
      <c r="OY1003" s="89"/>
      <c r="OZ1003" s="89"/>
      <c r="PA1003" s="89"/>
      <c r="PB1003" s="89"/>
      <c r="PC1003" s="89"/>
      <c r="PD1003" s="89"/>
      <c r="PE1003" s="89"/>
      <c r="PF1003" s="89"/>
      <c r="PG1003" s="89"/>
      <c r="PH1003" s="89"/>
      <c r="PI1003" s="89"/>
      <c r="PJ1003" s="89"/>
      <c r="PK1003" s="89"/>
      <c r="PL1003" s="89"/>
      <c r="PM1003" s="89"/>
      <c r="PN1003" s="89"/>
      <c r="PO1003" s="89"/>
      <c r="PP1003" s="89"/>
      <c r="PQ1003" s="89"/>
      <c r="PR1003" s="89"/>
      <c r="PS1003" s="89"/>
      <c r="PT1003" s="89"/>
      <c r="PU1003" s="89"/>
      <c r="PV1003" s="89"/>
      <c r="PW1003" s="89"/>
      <c r="PX1003" s="89"/>
      <c r="PY1003" s="89"/>
      <c r="PZ1003" s="89"/>
      <c r="QA1003" s="89"/>
      <c r="QB1003" s="89"/>
      <c r="QC1003" s="89"/>
      <c r="QD1003" s="89"/>
    </row>
    <row r="1004" spans="1:446" x14ac:dyDescent="0.2">
      <c r="A1004" s="19" t="s">
        <v>474</v>
      </c>
      <c r="B1004" s="89">
        <v>1</v>
      </c>
      <c r="C1004" s="89">
        <v>1</v>
      </c>
      <c r="D1004" s="89">
        <v>1</v>
      </c>
      <c r="E1004" s="89">
        <v>1</v>
      </c>
      <c r="F1004" s="89">
        <v>1</v>
      </c>
      <c r="G1004" s="89">
        <v>1</v>
      </c>
      <c r="H1004" s="89">
        <v>1</v>
      </c>
      <c r="I1004" s="89">
        <v>1</v>
      </c>
      <c r="J1004" s="89">
        <v>1</v>
      </c>
      <c r="K1004" s="89">
        <v>1</v>
      </c>
      <c r="L1004" s="89">
        <v>1</v>
      </c>
      <c r="M1004" s="89"/>
      <c r="N1004" s="89">
        <v>1</v>
      </c>
      <c r="O1004" s="89">
        <v>1</v>
      </c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>
        <v>1</v>
      </c>
      <c r="AB1004" s="89">
        <v>1</v>
      </c>
      <c r="AC1004" s="89">
        <v>1</v>
      </c>
      <c r="AD1004" s="89">
        <v>1</v>
      </c>
      <c r="AE1004" s="89">
        <v>1</v>
      </c>
      <c r="AF1004" s="89">
        <v>1</v>
      </c>
      <c r="AG1004" s="89">
        <v>1</v>
      </c>
      <c r="AH1004" s="89">
        <v>1</v>
      </c>
      <c r="AI1004" s="89">
        <v>1</v>
      </c>
      <c r="AJ1004" s="89">
        <v>1</v>
      </c>
      <c r="AK1004" s="89">
        <v>1</v>
      </c>
      <c r="AL1004" s="89">
        <v>1</v>
      </c>
      <c r="AM1004" s="89">
        <v>1</v>
      </c>
      <c r="AN1004" s="89">
        <v>1</v>
      </c>
      <c r="AO1004" s="89">
        <v>1</v>
      </c>
      <c r="AP1004" s="89">
        <v>1</v>
      </c>
      <c r="AQ1004" s="89">
        <v>1</v>
      </c>
      <c r="AR1004" s="89">
        <v>1</v>
      </c>
      <c r="AS1004" s="89">
        <v>1</v>
      </c>
      <c r="AT1004" s="89">
        <v>1</v>
      </c>
      <c r="AU1004" s="89">
        <v>1</v>
      </c>
      <c r="AV1004" s="89">
        <v>1</v>
      </c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>
        <v>1</v>
      </c>
      <c r="BG1004" s="89"/>
      <c r="BH1004" s="89">
        <v>1</v>
      </c>
      <c r="BI1004" s="89">
        <v>1</v>
      </c>
      <c r="BJ1004" s="89">
        <v>1</v>
      </c>
      <c r="BK1004" s="89">
        <v>1</v>
      </c>
      <c r="BL1004" s="89">
        <v>1</v>
      </c>
      <c r="BM1004" s="89">
        <v>1</v>
      </c>
      <c r="BN1004" s="89">
        <v>1</v>
      </c>
      <c r="BO1004" s="89">
        <v>1</v>
      </c>
      <c r="BP1004" s="89">
        <v>1</v>
      </c>
      <c r="BQ1004" s="89">
        <v>1</v>
      </c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 s="89"/>
      <c r="CB1004" s="89">
        <v>1</v>
      </c>
      <c r="CC1004" s="89"/>
      <c r="CD1004" s="89"/>
      <c r="CE1004" s="89"/>
      <c r="CF1004" s="89"/>
      <c r="CG1004" s="89"/>
      <c r="CH1004" s="89"/>
      <c r="CI1004" s="89"/>
      <c r="CJ1004" s="89"/>
      <c r="CK1004" s="89"/>
      <c r="CL1004" s="89"/>
      <c r="CM1004" s="89"/>
      <c r="CN1004" s="89"/>
      <c r="CO1004" s="89"/>
      <c r="CP1004" s="89"/>
      <c r="CQ1004" s="89"/>
      <c r="CR1004" s="89"/>
      <c r="CS1004" s="89"/>
      <c r="CT1004" s="89"/>
      <c r="CU1004" s="89"/>
      <c r="CV1004" s="89"/>
      <c r="CW1004" s="89"/>
      <c r="CX1004" s="89">
        <v>1</v>
      </c>
      <c r="CY1004" s="89">
        <v>1</v>
      </c>
      <c r="CZ1004" s="89">
        <v>1</v>
      </c>
      <c r="DA1004" s="89">
        <v>1</v>
      </c>
      <c r="DB1004" s="89">
        <v>1</v>
      </c>
      <c r="DC1004" s="89">
        <v>1</v>
      </c>
      <c r="DD1004" s="89">
        <v>1</v>
      </c>
      <c r="DE1004" s="89">
        <v>1</v>
      </c>
      <c r="DF1004" s="89">
        <v>1</v>
      </c>
      <c r="DG1004" s="89">
        <v>1</v>
      </c>
      <c r="DH1004" s="89"/>
      <c r="DI1004" s="89"/>
      <c r="DJ1004" s="89"/>
      <c r="DK1004" s="89"/>
      <c r="DL1004" s="89"/>
      <c r="DM1004" s="89"/>
      <c r="DN1004" s="89"/>
      <c r="DO1004" s="89"/>
      <c r="DP1004" s="89"/>
      <c r="DQ1004" s="89"/>
      <c r="DR1004" s="89">
        <v>1</v>
      </c>
      <c r="DS1004" s="89">
        <v>1</v>
      </c>
      <c r="DT1004" s="89">
        <v>1</v>
      </c>
      <c r="DU1004" s="89">
        <v>1</v>
      </c>
      <c r="DV1004" s="89">
        <v>1</v>
      </c>
      <c r="DW1004" s="89">
        <v>1</v>
      </c>
      <c r="DX1004" s="89">
        <v>1</v>
      </c>
      <c r="DY1004" s="89"/>
      <c r="DZ1004" s="89"/>
      <c r="EA1004" s="89"/>
      <c r="EB1004" s="89"/>
      <c r="EC1004" s="89"/>
      <c r="ED1004" s="89"/>
      <c r="EE1004" s="89">
        <v>1</v>
      </c>
      <c r="EF1004" s="89">
        <v>1</v>
      </c>
      <c r="EG1004" s="89"/>
      <c r="EH1004" s="89">
        <v>1</v>
      </c>
      <c r="EI1004" s="89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>
        <v>1</v>
      </c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>
        <v>1</v>
      </c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>
        <v>1</v>
      </c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>
        <v>1</v>
      </c>
      <c r="GG1004" s="89">
        <v>1</v>
      </c>
      <c r="GH1004" s="89">
        <v>1</v>
      </c>
      <c r="GI1004" s="89">
        <v>1</v>
      </c>
      <c r="GJ1004" s="89"/>
      <c r="GK1004" s="89">
        <v>1</v>
      </c>
      <c r="GL1004" s="89">
        <v>1</v>
      </c>
      <c r="GM1004" s="89">
        <v>1</v>
      </c>
      <c r="GN1004" s="89">
        <v>1</v>
      </c>
      <c r="GO1004" s="89"/>
      <c r="GP1004" s="89"/>
      <c r="GQ1004" s="89"/>
      <c r="GR1004" s="89">
        <v>1</v>
      </c>
      <c r="GS1004" s="89">
        <v>1</v>
      </c>
      <c r="GT1004" s="89">
        <v>1</v>
      </c>
      <c r="GU1004" s="89">
        <v>1</v>
      </c>
      <c r="GV1004" s="89"/>
      <c r="GW1004" s="89">
        <v>1</v>
      </c>
      <c r="GX1004" s="89"/>
      <c r="GY1004" s="89">
        <v>1</v>
      </c>
      <c r="GZ1004" s="89"/>
      <c r="HA1004" s="89">
        <v>1</v>
      </c>
      <c r="HB1004" s="89">
        <v>1</v>
      </c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>
        <v>1</v>
      </c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>
        <v>1</v>
      </c>
      <c r="IN1004" s="89"/>
      <c r="IO1004" s="89"/>
      <c r="IP1004" s="89"/>
      <c r="IQ1004" s="89"/>
      <c r="IR1004" s="89"/>
      <c r="IS1004" s="89"/>
      <c r="IT1004" s="89"/>
      <c r="IU1004" s="89"/>
      <c r="IV1004" s="89"/>
      <c r="IW1004" s="89"/>
      <c r="IX1004" s="89"/>
      <c r="IY1004" s="89"/>
      <c r="IZ1004" s="89"/>
      <c r="JA1004" s="89"/>
      <c r="JB1004" s="89"/>
      <c r="JC1004" s="89"/>
      <c r="JD1004" s="89"/>
      <c r="JE1004" s="89"/>
      <c r="JF1004" s="89"/>
      <c r="JG1004" s="89"/>
      <c r="JH1004" s="89"/>
      <c r="JI1004" s="89"/>
      <c r="JJ1004" s="89"/>
      <c r="JK1004" s="89">
        <v>1</v>
      </c>
      <c r="JL1004" s="89"/>
      <c r="JM1004" s="89"/>
      <c r="JN1004" s="89"/>
      <c r="JO1004" s="89"/>
      <c r="JP1004" s="89"/>
      <c r="JQ1004" s="89"/>
      <c r="JR1004" s="89"/>
      <c r="JS1004" s="89"/>
      <c r="JT1004" s="89"/>
      <c r="JU1004" s="89"/>
      <c r="JV1004" s="89"/>
      <c r="JW1004" s="89"/>
      <c r="JX1004" s="89"/>
      <c r="JY1004" s="89"/>
      <c r="JZ1004" s="89"/>
      <c r="KA1004" s="89"/>
      <c r="KB1004" s="89"/>
      <c r="KC1004" s="89"/>
      <c r="KD1004" s="89"/>
      <c r="KE1004" s="89"/>
      <c r="KF1004" s="89"/>
      <c r="KG1004" s="89"/>
      <c r="KH1004" s="89"/>
      <c r="KI1004" s="89">
        <v>1</v>
      </c>
      <c r="KJ1004" s="89"/>
      <c r="KK1004" s="89"/>
      <c r="KL1004" s="89"/>
      <c r="KM1004" s="89"/>
      <c r="KN1004" s="89"/>
      <c r="KO1004" s="89"/>
      <c r="KP1004" s="89"/>
      <c r="KQ1004" s="89"/>
      <c r="KR1004" s="89"/>
      <c r="KS1004" s="89"/>
      <c r="KT1004" s="89"/>
      <c r="KU1004" s="89"/>
      <c r="KV1004" s="89"/>
      <c r="KW1004" s="89"/>
      <c r="KX1004" s="89"/>
      <c r="KY1004" s="89"/>
      <c r="KZ1004" s="89"/>
      <c r="LA1004" s="89">
        <v>1</v>
      </c>
      <c r="LB1004" s="89"/>
      <c r="LC1004" s="89"/>
      <c r="LD1004" s="89"/>
      <c r="LE1004" s="89"/>
      <c r="LF1004" s="89"/>
      <c r="LG1004" s="89"/>
      <c r="LH1004" s="89"/>
      <c r="LI1004" s="89"/>
      <c r="LJ1004" s="89"/>
      <c r="LK1004" s="89"/>
      <c r="LL1004" s="89"/>
      <c r="LM1004" s="89"/>
      <c r="LN1004" s="89"/>
      <c r="LO1004" s="89"/>
      <c r="LP1004" s="89"/>
      <c r="LQ1004" s="89"/>
      <c r="LR1004" s="89">
        <v>1</v>
      </c>
      <c r="LS1004" s="89"/>
      <c r="LT1004" s="89"/>
      <c r="LU1004" s="89"/>
      <c r="LV1004" s="89"/>
      <c r="LW1004" s="89"/>
      <c r="LX1004" s="89"/>
      <c r="LY1004" s="89"/>
      <c r="LZ1004" s="89"/>
      <c r="MA1004" s="89"/>
      <c r="MB1004" s="89"/>
      <c r="MC1004" s="89"/>
      <c r="MD1004" s="89"/>
      <c r="ME1004" s="89"/>
      <c r="MF1004" s="89"/>
      <c r="MG1004" s="89"/>
      <c r="MH1004" s="89"/>
      <c r="MI1004" s="89"/>
      <c r="MJ1004" s="89"/>
      <c r="MK1004" s="89"/>
      <c r="ML1004" s="89"/>
      <c r="MM1004" s="89"/>
      <c r="MN1004" s="89"/>
      <c r="MO1004" s="89">
        <v>1</v>
      </c>
      <c r="MP1004" s="89"/>
      <c r="MQ1004" s="89"/>
      <c r="MR1004" s="89"/>
      <c r="MS1004" s="89"/>
      <c r="MT1004" s="89"/>
      <c r="MU1004" s="89"/>
      <c r="MV1004" s="89"/>
      <c r="MW1004" s="89"/>
      <c r="MX1004" s="89"/>
      <c r="MY1004" s="89"/>
      <c r="MZ1004" s="89"/>
      <c r="NA1004" s="89"/>
      <c r="NB1004" s="89"/>
      <c r="NC1004" s="89"/>
      <c r="ND1004" s="89"/>
      <c r="NE1004" s="89"/>
      <c r="NF1004" s="89"/>
      <c r="NG1004" s="89"/>
      <c r="NH1004" s="89"/>
      <c r="NI1004" s="89"/>
      <c r="NJ1004" s="89"/>
      <c r="NK1004" s="89"/>
      <c r="NL1004" s="89">
        <v>1</v>
      </c>
      <c r="NM1004" s="89"/>
      <c r="NN1004" s="89"/>
      <c r="NO1004" s="89"/>
      <c r="NP1004" s="89"/>
      <c r="NQ1004" s="89"/>
      <c r="NR1004" s="89"/>
      <c r="NS1004" s="89"/>
      <c r="NT1004" s="89"/>
      <c r="NU1004" s="89"/>
      <c r="NV1004" s="89"/>
      <c r="NW1004" s="89"/>
      <c r="NX1004" s="89"/>
      <c r="NY1004" s="89"/>
      <c r="NZ1004" s="89"/>
      <c r="OA1004" s="89"/>
      <c r="OB1004" s="89"/>
      <c r="OC1004" s="89"/>
      <c r="OD1004" s="89"/>
      <c r="OE1004" s="89"/>
      <c r="OF1004" s="89"/>
      <c r="OG1004" s="89"/>
      <c r="OH1004" s="89"/>
      <c r="OI1004" s="89">
        <v>1</v>
      </c>
      <c r="OJ1004" s="89"/>
      <c r="OK1004" s="89"/>
      <c r="OL1004" s="89"/>
      <c r="OM1004" s="89"/>
      <c r="ON1004" s="89"/>
      <c r="OO1004" s="89"/>
      <c r="OP1004" s="89"/>
      <c r="OQ1004" s="89"/>
      <c r="OR1004" s="89"/>
      <c r="OS1004" s="89"/>
      <c r="OT1004" s="89"/>
      <c r="OU1004" s="89"/>
      <c r="OV1004" s="89"/>
      <c r="OW1004" s="89"/>
      <c r="OX1004" s="89"/>
      <c r="OY1004" s="89"/>
      <c r="OZ1004" s="89"/>
      <c r="PA1004" s="89">
        <v>1</v>
      </c>
      <c r="PB1004" s="89"/>
      <c r="PC1004" s="89"/>
      <c r="PD1004" s="89"/>
      <c r="PE1004" s="89"/>
      <c r="PF1004" s="89"/>
      <c r="PG1004" s="89"/>
      <c r="PH1004" s="89"/>
      <c r="PI1004" s="89"/>
      <c r="PJ1004" s="89"/>
      <c r="PK1004" s="89"/>
      <c r="PL1004" s="89"/>
      <c r="PM1004" s="89"/>
      <c r="PN1004" s="89"/>
      <c r="PO1004" s="89"/>
      <c r="PP1004" s="89"/>
      <c r="PQ1004" s="89"/>
      <c r="PR1004" s="89"/>
      <c r="PS1004" s="89"/>
      <c r="PT1004" s="89"/>
      <c r="PU1004" s="89"/>
      <c r="PV1004" s="89"/>
      <c r="PW1004" s="89"/>
      <c r="PX1004" s="89"/>
      <c r="PY1004" s="89"/>
      <c r="PZ1004" s="89"/>
      <c r="QA1004" s="89"/>
      <c r="QB1004" s="89"/>
      <c r="QC1004" s="89"/>
      <c r="QD1004" s="89"/>
    </row>
    <row r="1005" spans="1:446" x14ac:dyDescent="0.2">
      <c r="A1005" s="19" t="s">
        <v>689</v>
      </c>
      <c r="B1005" s="89">
        <v>1</v>
      </c>
      <c r="C1005" s="89">
        <v>1</v>
      </c>
      <c r="D1005" s="89">
        <v>1</v>
      </c>
      <c r="E1005" s="89">
        <v>1</v>
      </c>
      <c r="F1005" s="89">
        <v>1</v>
      </c>
      <c r="G1005" s="89">
        <v>1</v>
      </c>
      <c r="H1005" s="89">
        <v>1</v>
      </c>
      <c r="I1005" s="89">
        <v>1</v>
      </c>
      <c r="J1005" s="89">
        <v>1</v>
      </c>
      <c r="K1005" s="89">
        <v>1</v>
      </c>
      <c r="L1005" s="89">
        <v>1</v>
      </c>
      <c r="M1005" s="89"/>
      <c r="N1005" s="89">
        <v>1</v>
      </c>
      <c r="O1005" s="89">
        <v>1</v>
      </c>
      <c r="P1005" s="89">
        <v>1</v>
      </c>
      <c r="Q1005" s="89">
        <v>1</v>
      </c>
      <c r="R1005" s="89">
        <v>1</v>
      </c>
      <c r="S1005" s="89">
        <v>1</v>
      </c>
      <c r="T1005" s="89">
        <v>1</v>
      </c>
      <c r="U1005" s="89">
        <v>1</v>
      </c>
      <c r="V1005" s="89">
        <v>1</v>
      </c>
      <c r="W1005" s="89">
        <v>1</v>
      </c>
      <c r="X1005" s="89">
        <v>1</v>
      </c>
      <c r="Y1005" s="89">
        <v>1</v>
      </c>
      <c r="Z1005" s="89">
        <v>1</v>
      </c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  <c r="CM1005" s="89"/>
      <c r="CN1005" s="89"/>
      <c r="CO1005" s="89"/>
      <c r="CP1005" s="89"/>
      <c r="CQ1005" s="89"/>
      <c r="CR1005" s="89"/>
      <c r="CS1005" s="89"/>
      <c r="CT1005" s="89"/>
      <c r="CU1005" s="89"/>
      <c r="CV1005" s="89"/>
      <c r="CW1005" s="89"/>
      <c r="CX1005" s="89"/>
      <c r="CY1005" s="89"/>
      <c r="CZ1005" s="89"/>
      <c r="DA1005" s="89"/>
      <c r="DB1005" s="89"/>
      <c r="DC1005" s="89"/>
      <c r="DD1005" s="89"/>
      <c r="DE1005" s="89"/>
      <c r="DF1005" s="89"/>
      <c r="DG1005" s="89"/>
      <c r="DH1005" s="89"/>
      <c r="DI1005" s="89"/>
      <c r="DJ1005" s="89"/>
      <c r="DK1005" s="89"/>
      <c r="DL1005" s="89"/>
      <c r="DM1005" s="89"/>
      <c r="DN1005" s="89"/>
      <c r="DO1005" s="89"/>
      <c r="DP1005" s="89"/>
      <c r="DQ1005" s="89"/>
      <c r="DR1005" s="89"/>
      <c r="DS1005" s="89"/>
      <c r="DT1005" s="89"/>
      <c r="DU1005" s="89"/>
      <c r="DV1005" s="89"/>
      <c r="DW1005" s="89"/>
      <c r="DX1005" s="89"/>
      <c r="DY1005" s="89"/>
      <c r="DZ1005" s="89"/>
      <c r="EA1005" s="89"/>
      <c r="EB1005" s="89"/>
      <c r="EC1005" s="89"/>
      <c r="ED1005" s="89"/>
      <c r="EE1005" s="89">
        <v>1</v>
      </c>
      <c r="EF1005" s="89"/>
      <c r="EG1005" s="89">
        <v>1</v>
      </c>
      <c r="EH1005" s="89"/>
      <c r="EI1005" s="89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>
        <v>1</v>
      </c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>
        <v>1</v>
      </c>
      <c r="GL1005" s="89"/>
      <c r="GM1005" s="89"/>
      <c r="GN1005" s="89"/>
      <c r="GO1005" s="89"/>
      <c r="GP1005" s="89"/>
      <c r="GQ1005" s="89"/>
      <c r="GR1005" s="89">
        <v>1</v>
      </c>
      <c r="GS1005" s="89">
        <v>1</v>
      </c>
      <c r="GT1005" s="89">
        <v>1</v>
      </c>
      <c r="GU1005" s="89">
        <v>1</v>
      </c>
      <c r="GV1005" s="89"/>
      <c r="GW1005" s="89">
        <v>1</v>
      </c>
      <c r="GX1005" s="89"/>
      <c r="GY1005" s="89"/>
      <c r="GZ1005" s="89">
        <v>1</v>
      </c>
      <c r="HA1005" s="89">
        <v>1</v>
      </c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  <c r="IS1005" s="89"/>
      <c r="IT1005" s="89"/>
      <c r="IU1005" s="89"/>
      <c r="IV1005" s="89"/>
      <c r="IW1005" s="89"/>
      <c r="IX1005" s="89"/>
      <c r="IY1005" s="89"/>
      <c r="IZ1005" s="89"/>
      <c r="JA1005" s="89"/>
      <c r="JB1005" s="89"/>
      <c r="JC1005" s="89"/>
      <c r="JD1005" s="89"/>
      <c r="JE1005" s="89"/>
      <c r="JF1005" s="89"/>
      <c r="JG1005" s="89"/>
      <c r="JH1005" s="89"/>
      <c r="JI1005" s="89"/>
      <c r="JJ1005" s="89"/>
      <c r="JK1005" s="89"/>
      <c r="JL1005" s="89"/>
      <c r="JM1005" s="89"/>
      <c r="JN1005" s="89"/>
      <c r="JO1005" s="89"/>
      <c r="JP1005" s="89"/>
      <c r="JQ1005" s="89"/>
      <c r="JR1005" s="89"/>
      <c r="JS1005" s="89"/>
      <c r="JT1005" s="89"/>
      <c r="JU1005" s="89"/>
      <c r="JV1005" s="89"/>
      <c r="JW1005" s="89"/>
      <c r="JX1005" s="89"/>
      <c r="JY1005" s="89"/>
      <c r="JZ1005" s="89"/>
      <c r="KA1005" s="89"/>
      <c r="KB1005" s="89"/>
      <c r="KC1005" s="89"/>
      <c r="KD1005" s="89"/>
      <c r="KE1005" s="89"/>
      <c r="KF1005" s="89"/>
      <c r="KG1005" s="89"/>
      <c r="KH1005" s="89"/>
      <c r="KI1005" s="89"/>
      <c r="KJ1005" s="89"/>
      <c r="KK1005" s="89"/>
      <c r="KL1005" s="89"/>
      <c r="KM1005" s="89"/>
      <c r="KN1005" s="89"/>
      <c r="KO1005" s="89"/>
      <c r="KP1005" s="89"/>
      <c r="KQ1005" s="89"/>
      <c r="KR1005" s="89"/>
      <c r="KS1005" s="89"/>
      <c r="KT1005" s="89"/>
      <c r="KU1005" s="89"/>
      <c r="KV1005" s="89"/>
      <c r="KW1005" s="89"/>
      <c r="KX1005" s="89"/>
      <c r="KY1005" s="89"/>
      <c r="KZ1005" s="89"/>
      <c r="LA1005" s="89"/>
      <c r="LB1005" s="89"/>
      <c r="LC1005" s="89"/>
      <c r="LD1005" s="89"/>
      <c r="LE1005" s="89"/>
      <c r="LF1005" s="89"/>
      <c r="LG1005" s="89"/>
      <c r="LH1005" s="89"/>
      <c r="LI1005" s="89"/>
      <c r="LJ1005" s="89"/>
      <c r="LK1005" s="89"/>
      <c r="LL1005" s="89"/>
      <c r="LM1005" s="89"/>
      <c r="LN1005" s="89"/>
      <c r="LO1005" s="89"/>
      <c r="LP1005" s="89"/>
      <c r="LQ1005" s="89"/>
      <c r="LR1005" s="89"/>
      <c r="LS1005" s="89"/>
      <c r="LT1005" s="89"/>
      <c r="LU1005" s="89"/>
      <c r="LV1005" s="89"/>
      <c r="LW1005" s="89"/>
      <c r="LX1005" s="89"/>
      <c r="LY1005" s="89"/>
      <c r="LZ1005" s="89"/>
      <c r="MA1005" s="89"/>
      <c r="MB1005" s="89"/>
      <c r="MC1005" s="89"/>
      <c r="MD1005" s="89"/>
      <c r="ME1005" s="89"/>
      <c r="MF1005" s="89"/>
      <c r="MG1005" s="89"/>
      <c r="MH1005" s="89"/>
      <c r="MI1005" s="89"/>
      <c r="MJ1005" s="89"/>
      <c r="MK1005" s="89"/>
      <c r="ML1005" s="89"/>
      <c r="MM1005" s="89"/>
      <c r="MN1005" s="89"/>
      <c r="MO1005" s="89"/>
      <c r="MP1005" s="89"/>
      <c r="MQ1005" s="89"/>
      <c r="MR1005" s="89"/>
      <c r="MS1005" s="89"/>
      <c r="MT1005" s="89"/>
      <c r="MU1005" s="89"/>
      <c r="MV1005" s="89"/>
      <c r="MW1005" s="89"/>
      <c r="MX1005" s="89"/>
      <c r="MY1005" s="89"/>
      <c r="MZ1005" s="89"/>
      <c r="NA1005" s="89"/>
      <c r="NB1005" s="89"/>
      <c r="NC1005" s="89"/>
      <c r="ND1005" s="89"/>
      <c r="NE1005" s="89"/>
      <c r="NF1005" s="89"/>
      <c r="NG1005" s="89"/>
      <c r="NH1005" s="89"/>
      <c r="NI1005" s="89"/>
      <c r="NJ1005" s="89"/>
      <c r="NK1005" s="89"/>
      <c r="NL1005" s="89"/>
      <c r="NM1005" s="89"/>
      <c r="NN1005" s="89"/>
      <c r="NO1005" s="89"/>
      <c r="NP1005" s="89"/>
      <c r="NQ1005" s="89"/>
      <c r="NR1005" s="89"/>
      <c r="NS1005" s="89"/>
      <c r="NT1005" s="89"/>
      <c r="NU1005" s="89"/>
      <c r="NV1005" s="89"/>
      <c r="NW1005" s="89"/>
      <c r="NX1005" s="89"/>
      <c r="NY1005" s="89"/>
      <c r="NZ1005" s="89"/>
      <c r="OA1005" s="89"/>
      <c r="OB1005" s="89"/>
      <c r="OC1005" s="89"/>
      <c r="OD1005" s="89"/>
      <c r="OE1005" s="89"/>
      <c r="OF1005" s="89"/>
      <c r="OG1005" s="89"/>
      <c r="OH1005" s="89"/>
      <c r="OI1005" s="89"/>
      <c r="OJ1005" s="89"/>
      <c r="OK1005" s="89"/>
      <c r="OL1005" s="89"/>
      <c r="OM1005" s="89"/>
      <c r="ON1005" s="89"/>
      <c r="OO1005" s="89"/>
      <c r="OP1005" s="89"/>
      <c r="OQ1005" s="89"/>
      <c r="OR1005" s="89"/>
      <c r="OS1005" s="89"/>
      <c r="OT1005" s="89"/>
      <c r="OU1005" s="89"/>
      <c r="OV1005" s="89"/>
      <c r="OW1005" s="89"/>
      <c r="OX1005" s="89"/>
      <c r="OY1005" s="89"/>
      <c r="OZ1005" s="89"/>
      <c r="PA1005" s="89"/>
      <c r="PB1005" s="89"/>
      <c r="PC1005" s="89"/>
      <c r="PD1005" s="89"/>
      <c r="PE1005" s="89"/>
      <c r="PF1005" s="89"/>
      <c r="PG1005" s="89"/>
      <c r="PH1005" s="89"/>
      <c r="PI1005" s="89"/>
      <c r="PJ1005" s="89"/>
      <c r="PK1005" s="89"/>
      <c r="PL1005" s="89"/>
      <c r="PM1005" s="89"/>
      <c r="PN1005" s="89"/>
      <c r="PO1005" s="89"/>
      <c r="PP1005" s="89"/>
      <c r="PQ1005" s="89"/>
      <c r="PR1005" s="89"/>
      <c r="PS1005" s="89"/>
      <c r="PT1005" s="89"/>
      <c r="PU1005" s="89"/>
      <c r="PV1005" s="89"/>
      <c r="PW1005" s="89"/>
      <c r="PX1005" s="89"/>
      <c r="PY1005" s="89"/>
      <c r="PZ1005" s="89"/>
      <c r="QA1005" s="89"/>
      <c r="QB1005" s="89"/>
      <c r="QC1005" s="89"/>
      <c r="QD1005" s="89"/>
    </row>
    <row r="1006" spans="1:446" x14ac:dyDescent="0.2">
      <c r="A1006" s="19" t="s">
        <v>479</v>
      </c>
      <c r="B1006" s="89">
        <v>1</v>
      </c>
      <c r="C1006" s="89">
        <v>1</v>
      </c>
      <c r="D1006" s="89">
        <v>1</v>
      </c>
      <c r="E1006" s="89">
        <v>1</v>
      </c>
      <c r="F1006" s="89">
        <v>1</v>
      </c>
      <c r="G1006" s="89">
        <v>1</v>
      </c>
      <c r="H1006" s="89">
        <v>1</v>
      </c>
      <c r="I1006" s="89">
        <v>1</v>
      </c>
      <c r="J1006" s="89">
        <v>1</v>
      </c>
      <c r="K1006" s="89">
        <v>1</v>
      </c>
      <c r="L1006" s="89">
        <v>1</v>
      </c>
      <c r="M1006" s="89"/>
      <c r="N1006" s="89">
        <v>1</v>
      </c>
      <c r="O1006" s="89">
        <v>1</v>
      </c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>
        <v>1</v>
      </c>
      <c r="AB1006" s="89">
        <v>1</v>
      </c>
      <c r="AC1006" s="89">
        <v>1</v>
      </c>
      <c r="AD1006" s="89">
        <v>1</v>
      </c>
      <c r="AE1006" s="89">
        <v>1</v>
      </c>
      <c r="AF1006" s="89">
        <v>1</v>
      </c>
      <c r="AG1006" s="89">
        <v>1</v>
      </c>
      <c r="AH1006" s="89">
        <v>1</v>
      </c>
      <c r="AI1006" s="89">
        <v>1</v>
      </c>
      <c r="AJ1006" s="89">
        <v>1</v>
      </c>
      <c r="AK1006" s="89">
        <v>1</v>
      </c>
      <c r="AL1006" s="89">
        <v>1</v>
      </c>
      <c r="AM1006" s="89">
        <v>1</v>
      </c>
      <c r="AN1006" s="89">
        <v>1</v>
      </c>
      <c r="AO1006" s="89">
        <v>1</v>
      </c>
      <c r="AP1006" s="89">
        <v>1</v>
      </c>
      <c r="AQ1006" s="89">
        <v>1</v>
      </c>
      <c r="AR1006" s="89">
        <v>1</v>
      </c>
      <c r="AS1006" s="89">
        <v>1</v>
      </c>
      <c r="AT1006" s="89">
        <v>1</v>
      </c>
      <c r="AU1006" s="89">
        <v>1</v>
      </c>
      <c r="AV1006" s="89">
        <v>1</v>
      </c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>
        <v>1</v>
      </c>
      <c r="BG1006" s="89"/>
      <c r="BH1006" s="89">
        <v>1</v>
      </c>
      <c r="BI1006" s="89">
        <v>1</v>
      </c>
      <c r="BJ1006" s="89">
        <v>1</v>
      </c>
      <c r="BK1006" s="89">
        <v>1</v>
      </c>
      <c r="BL1006" s="89">
        <v>1</v>
      </c>
      <c r="BM1006" s="89">
        <v>1</v>
      </c>
      <c r="BN1006" s="89">
        <v>1</v>
      </c>
      <c r="BO1006" s="89">
        <v>1</v>
      </c>
      <c r="BP1006" s="89">
        <v>1</v>
      </c>
      <c r="BQ1006" s="89">
        <v>1</v>
      </c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>
        <v>1</v>
      </c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  <c r="CM1006" s="89"/>
      <c r="CN1006" s="89"/>
      <c r="CO1006" s="89"/>
      <c r="CP1006" s="89"/>
      <c r="CQ1006" s="89"/>
      <c r="CR1006" s="89"/>
      <c r="CS1006" s="89"/>
      <c r="CT1006" s="89"/>
      <c r="CU1006" s="89"/>
      <c r="CV1006" s="89"/>
      <c r="CW1006" s="89"/>
      <c r="CX1006" s="89">
        <v>1</v>
      </c>
      <c r="CY1006" s="89">
        <v>1</v>
      </c>
      <c r="CZ1006" s="89">
        <v>1</v>
      </c>
      <c r="DA1006" s="89">
        <v>1</v>
      </c>
      <c r="DB1006" s="89">
        <v>1</v>
      </c>
      <c r="DC1006" s="89">
        <v>1</v>
      </c>
      <c r="DD1006" s="89">
        <v>1</v>
      </c>
      <c r="DE1006" s="89">
        <v>1</v>
      </c>
      <c r="DF1006" s="89">
        <v>1</v>
      </c>
      <c r="DG1006" s="89">
        <v>1</v>
      </c>
      <c r="DH1006" s="89"/>
      <c r="DI1006" s="89"/>
      <c r="DJ1006" s="89"/>
      <c r="DK1006" s="89"/>
      <c r="DL1006" s="89"/>
      <c r="DM1006" s="89"/>
      <c r="DN1006" s="89"/>
      <c r="DO1006" s="89"/>
      <c r="DP1006" s="89"/>
      <c r="DQ1006" s="89"/>
      <c r="DR1006" s="89">
        <v>1</v>
      </c>
      <c r="DS1006" s="89">
        <v>1</v>
      </c>
      <c r="DT1006" s="89">
        <v>1</v>
      </c>
      <c r="DU1006" s="89">
        <v>1</v>
      </c>
      <c r="DV1006" s="89">
        <v>1</v>
      </c>
      <c r="DW1006" s="89">
        <v>1</v>
      </c>
      <c r="DX1006" s="89">
        <v>1</v>
      </c>
      <c r="DY1006" s="89"/>
      <c r="DZ1006" s="89"/>
      <c r="EA1006" s="89"/>
      <c r="EB1006" s="89"/>
      <c r="EC1006" s="89"/>
      <c r="ED1006" s="89"/>
      <c r="EE1006" s="89">
        <v>1</v>
      </c>
      <c r="EF1006" s="89">
        <v>1</v>
      </c>
      <c r="EG1006" s="89"/>
      <c r="EH1006" s="89">
        <v>1</v>
      </c>
      <c r="EI1006" s="89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>
        <v>1</v>
      </c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>
        <v>1</v>
      </c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>
        <v>1</v>
      </c>
      <c r="GH1006" s="89">
        <v>1</v>
      </c>
      <c r="GI1006" s="89">
        <v>1</v>
      </c>
      <c r="GJ1006" s="89"/>
      <c r="GK1006" s="89">
        <v>1</v>
      </c>
      <c r="GL1006" s="89">
        <v>1</v>
      </c>
      <c r="GM1006" s="89">
        <v>1</v>
      </c>
      <c r="GN1006" s="89">
        <v>1</v>
      </c>
      <c r="GO1006" s="89"/>
      <c r="GP1006" s="89"/>
      <c r="GQ1006" s="89"/>
      <c r="GR1006" s="89">
        <v>1</v>
      </c>
      <c r="GS1006" s="89">
        <v>1</v>
      </c>
      <c r="GT1006" s="89">
        <v>1</v>
      </c>
      <c r="GU1006" s="89">
        <v>1</v>
      </c>
      <c r="GV1006" s="89"/>
      <c r="GW1006" s="89">
        <v>1</v>
      </c>
      <c r="GX1006" s="89"/>
      <c r="GY1006" s="89">
        <v>1</v>
      </c>
      <c r="GZ1006" s="89"/>
      <c r="HA1006" s="89">
        <v>1</v>
      </c>
      <c r="HB1006" s="89">
        <v>1</v>
      </c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>
        <v>1</v>
      </c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>
        <v>1</v>
      </c>
      <c r="IN1006" s="89"/>
      <c r="IO1006" s="89"/>
      <c r="IP1006" s="89"/>
      <c r="IQ1006" s="89"/>
      <c r="IR1006" s="89"/>
      <c r="IS1006" s="89"/>
      <c r="IT1006" s="89"/>
      <c r="IU1006" s="89"/>
      <c r="IV1006" s="89"/>
      <c r="IW1006" s="89"/>
      <c r="IX1006" s="89"/>
      <c r="IY1006" s="89"/>
      <c r="IZ1006" s="89"/>
      <c r="JA1006" s="89"/>
      <c r="JB1006" s="89"/>
      <c r="JC1006" s="89"/>
      <c r="JD1006" s="89"/>
      <c r="JE1006" s="89"/>
      <c r="JF1006" s="89"/>
      <c r="JG1006" s="89"/>
      <c r="JH1006" s="89"/>
      <c r="JI1006" s="89"/>
      <c r="JJ1006" s="89"/>
      <c r="JK1006" s="89">
        <v>1</v>
      </c>
      <c r="JL1006" s="89"/>
      <c r="JM1006" s="89"/>
      <c r="JN1006" s="89"/>
      <c r="JO1006" s="89"/>
      <c r="JP1006" s="89"/>
      <c r="JQ1006" s="89"/>
      <c r="JR1006" s="89"/>
      <c r="JS1006" s="89"/>
      <c r="JT1006" s="89"/>
      <c r="JU1006" s="89"/>
      <c r="JV1006" s="89"/>
      <c r="JW1006" s="89"/>
      <c r="JX1006" s="89"/>
      <c r="JY1006" s="89"/>
      <c r="JZ1006" s="89"/>
      <c r="KA1006" s="89"/>
      <c r="KB1006" s="89"/>
      <c r="KC1006" s="89"/>
      <c r="KD1006" s="89"/>
      <c r="KE1006" s="89"/>
      <c r="KF1006" s="89"/>
      <c r="KG1006" s="89"/>
      <c r="KH1006" s="89"/>
      <c r="KI1006" s="89">
        <v>1</v>
      </c>
      <c r="KJ1006" s="89"/>
      <c r="KK1006" s="89"/>
      <c r="KL1006" s="89"/>
      <c r="KM1006" s="89"/>
      <c r="KN1006" s="89"/>
      <c r="KO1006" s="89"/>
      <c r="KP1006" s="89"/>
      <c r="KQ1006" s="89"/>
      <c r="KR1006" s="89"/>
      <c r="KS1006" s="89"/>
      <c r="KT1006" s="89"/>
      <c r="KU1006" s="89"/>
      <c r="KV1006" s="89"/>
      <c r="KW1006" s="89"/>
      <c r="KX1006" s="89"/>
      <c r="KY1006" s="89"/>
      <c r="KZ1006" s="89"/>
      <c r="LA1006" s="89">
        <v>1</v>
      </c>
      <c r="LB1006" s="89"/>
      <c r="LC1006" s="89"/>
      <c r="LD1006" s="89"/>
      <c r="LE1006" s="89"/>
      <c r="LF1006" s="89"/>
      <c r="LG1006" s="89"/>
      <c r="LH1006" s="89"/>
      <c r="LI1006" s="89"/>
      <c r="LJ1006" s="89"/>
      <c r="LK1006" s="89"/>
      <c r="LL1006" s="89"/>
      <c r="LM1006" s="89"/>
      <c r="LN1006" s="89"/>
      <c r="LO1006" s="89"/>
      <c r="LP1006" s="89"/>
      <c r="LQ1006" s="89"/>
      <c r="LR1006" s="89">
        <v>1</v>
      </c>
      <c r="LS1006" s="89"/>
      <c r="LT1006" s="89"/>
      <c r="LU1006" s="89"/>
      <c r="LV1006" s="89"/>
      <c r="LW1006" s="89"/>
      <c r="LX1006" s="89"/>
      <c r="LY1006" s="89"/>
      <c r="LZ1006" s="89"/>
      <c r="MA1006" s="89"/>
      <c r="MB1006" s="89"/>
      <c r="MC1006" s="89"/>
      <c r="MD1006" s="89"/>
      <c r="ME1006" s="89"/>
      <c r="MF1006" s="89"/>
      <c r="MG1006" s="89"/>
      <c r="MH1006" s="89"/>
      <c r="MI1006" s="89"/>
      <c r="MJ1006" s="89"/>
      <c r="MK1006" s="89"/>
      <c r="ML1006" s="89"/>
      <c r="MM1006" s="89"/>
      <c r="MN1006" s="89"/>
      <c r="MO1006" s="89">
        <v>1</v>
      </c>
      <c r="MP1006" s="89"/>
      <c r="MQ1006" s="89"/>
      <c r="MR1006" s="89"/>
      <c r="MS1006" s="89"/>
      <c r="MT1006" s="89"/>
      <c r="MU1006" s="89"/>
      <c r="MV1006" s="89"/>
      <c r="MW1006" s="89"/>
      <c r="MX1006" s="89"/>
      <c r="MY1006" s="89"/>
      <c r="MZ1006" s="89"/>
      <c r="NA1006" s="89"/>
      <c r="NB1006" s="89"/>
      <c r="NC1006" s="89"/>
      <c r="ND1006" s="89"/>
      <c r="NE1006" s="89"/>
      <c r="NF1006" s="89"/>
      <c r="NG1006" s="89"/>
      <c r="NH1006" s="89"/>
      <c r="NI1006" s="89"/>
      <c r="NJ1006" s="89"/>
      <c r="NK1006" s="89"/>
      <c r="NL1006" s="89">
        <v>1</v>
      </c>
      <c r="NM1006" s="89"/>
      <c r="NN1006" s="89"/>
      <c r="NO1006" s="89"/>
      <c r="NP1006" s="89"/>
      <c r="NQ1006" s="89"/>
      <c r="NR1006" s="89"/>
      <c r="NS1006" s="89"/>
      <c r="NT1006" s="89"/>
      <c r="NU1006" s="89"/>
      <c r="NV1006" s="89"/>
      <c r="NW1006" s="89"/>
      <c r="NX1006" s="89"/>
      <c r="NY1006" s="89"/>
      <c r="NZ1006" s="89"/>
      <c r="OA1006" s="89"/>
      <c r="OB1006" s="89"/>
      <c r="OC1006" s="89"/>
      <c r="OD1006" s="89"/>
      <c r="OE1006" s="89"/>
      <c r="OF1006" s="89"/>
      <c r="OG1006" s="89"/>
      <c r="OH1006" s="89"/>
      <c r="OI1006" s="89">
        <v>1</v>
      </c>
      <c r="OJ1006" s="89"/>
      <c r="OK1006" s="89"/>
      <c r="OL1006" s="89"/>
      <c r="OM1006" s="89"/>
      <c r="ON1006" s="89"/>
      <c r="OO1006" s="89"/>
      <c r="OP1006" s="89"/>
      <c r="OQ1006" s="89"/>
      <c r="OR1006" s="89"/>
      <c r="OS1006" s="89"/>
      <c r="OT1006" s="89"/>
      <c r="OU1006" s="89"/>
      <c r="OV1006" s="89"/>
      <c r="OW1006" s="89"/>
      <c r="OX1006" s="89"/>
      <c r="OY1006" s="89"/>
      <c r="OZ1006" s="89"/>
      <c r="PA1006" s="89">
        <v>1</v>
      </c>
      <c r="PB1006" s="89"/>
      <c r="PC1006" s="89"/>
      <c r="PD1006" s="89"/>
      <c r="PE1006" s="89"/>
      <c r="PF1006" s="89"/>
      <c r="PG1006" s="89"/>
      <c r="PH1006" s="89"/>
      <c r="PI1006" s="89"/>
      <c r="PJ1006" s="89"/>
      <c r="PK1006" s="89"/>
      <c r="PL1006" s="89"/>
      <c r="PM1006" s="89"/>
      <c r="PN1006" s="89"/>
      <c r="PO1006" s="89"/>
      <c r="PP1006" s="89"/>
      <c r="PQ1006" s="89"/>
      <c r="PR1006" s="89"/>
      <c r="PS1006" s="89"/>
      <c r="PT1006" s="89"/>
      <c r="PU1006" s="89"/>
      <c r="PV1006" s="89"/>
      <c r="PW1006" s="89"/>
      <c r="PX1006" s="89"/>
      <c r="PY1006" s="89"/>
      <c r="PZ1006" s="89"/>
      <c r="QA1006" s="89"/>
      <c r="QB1006" s="89"/>
      <c r="QC1006" s="89"/>
      <c r="QD1006" s="89"/>
    </row>
    <row r="1007" spans="1:446" x14ac:dyDescent="0.2">
      <c r="A1007" s="19" t="s">
        <v>335</v>
      </c>
      <c r="B1007" s="89">
        <v>1</v>
      </c>
      <c r="C1007" s="89">
        <v>1</v>
      </c>
      <c r="D1007" s="89">
        <v>1</v>
      </c>
      <c r="E1007" s="89">
        <v>1</v>
      </c>
      <c r="F1007" s="89">
        <v>1</v>
      </c>
      <c r="G1007" s="89">
        <v>1</v>
      </c>
      <c r="H1007" s="89">
        <v>1</v>
      </c>
      <c r="I1007" s="89">
        <v>1</v>
      </c>
      <c r="J1007" s="89">
        <v>1</v>
      </c>
      <c r="K1007" s="89">
        <v>1</v>
      </c>
      <c r="L1007" s="89">
        <v>1</v>
      </c>
      <c r="M1007" s="89"/>
      <c r="N1007" s="89">
        <v>1</v>
      </c>
      <c r="O1007" s="89">
        <v>1</v>
      </c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>
        <v>1</v>
      </c>
      <c r="AB1007" s="89">
        <v>1</v>
      </c>
      <c r="AC1007" s="89">
        <v>1</v>
      </c>
      <c r="AD1007" s="89">
        <v>1</v>
      </c>
      <c r="AE1007" s="89">
        <v>1</v>
      </c>
      <c r="AF1007" s="89">
        <v>1</v>
      </c>
      <c r="AG1007" s="89">
        <v>1</v>
      </c>
      <c r="AH1007" s="89">
        <v>1</v>
      </c>
      <c r="AI1007" s="89">
        <v>1</v>
      </c>
      <c r="AJ1007" s="89">
        <v>1</v>
      </c>
      <c r="AK1007" s="89">
        <v>1</v>
      </c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>
        <v>1</v>
      </c>
      <c r="BI1007" s="89">
        <v>1</v>
      </c>
      <c r="BJ1007" s="89">
        <v>1</v>
      </c>
      <c r="BK1007" s="89">
        <v>1</v>
      </c>
      <c r="BL1007" s="89">
        <v>1</v>
      </c>
      <c r="BM1007" s="89">
        <v>1</v>
      </c>
      <c r="BN1007" s="89">
        <v>1</v>
      </c>
      <c r="BO1007" s="89">
        <v>1</v>
      </c>
      <c r="BP1007" s="89">
        <v>1</v>
      </c>
      <c r="BQ1007" s="89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>
        <v>1</v>
      </c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  <c r="CM1007" s="89"/>
      <c r="CN1007" s="89"/>
      <c r="CO1007" s="89"/>
      <c r="CP1007" s="89"/>
      <c r="CQ1007" s="89"/>
      <c r="CR1007" s="89"/>
      <c r="CS1007" s="89"/>
      <c r="CT1007" s="89"/>
      <c r="CU1007" s="89"/>
      <c r="CV1007" s="89"/>
      <c r="CW1007" s="89"/>
      <c r="CX1007" s="89">
        <v>1</v>
      </c>
      <c r="CY1007" s="89">
        <v>1</v>
      </c>
      <c r="CZ1007" s="89">
        <v>1</v>
      </c>
      <c r="DA1007" s="89">
        <v>1</v>
      </c>
      <c r="DB1007" s="89">
        <v>1</v>
      </c>
      <c r="DC1007" s="89">
        <v>1</v>
      </c>
      <c r="DD1007" s="89">
        <v>1</v>
      </c>
      <c r="DE1007" s="89">
        <v>1</v>
      </c>
      <c r="DF1007" s="89">
        <v>1</v>
      </c>
      <c r="DG1007" s="89"/>
      <c r="DH1007" s="89"/>
      <c r="DI1007" s="89"/>
      <c r="DJ1007" s="89"/>
      <c r="DK1007" s="89"/>
      <c r="DL1007" s="89"/>
      <c r="DM1007" s="89"/>
      <c r="DN1007" s="89"/>
      <c r="DO1007" s="89"/>
      <c r="DP1007" s="89"/>
      <c r="DQ1007" s="89">
        <v>1</v>
      </c>
      <c r="DR1007" s="89"/>
      <c r="DS1007" s="89"/>
      <c r="DT1007" s="89"/>
      <c r="DU1007" s="89"/>
      <c r="DV1007" s="89"/>
      <c r="DW1007" s="89"/>
      <c r="DX1007" s="89"/>
      <c r="DY1007" s="89"/>
      <c r="DZ1007" s="89"/>
      <c r="EA1007" s="89"/>
      <c r="EB1007" s="89"/>
      <c r="EC1007" s="89"/>
      <c r="ED1007" s="89"/>
      <c r="EE1007" s="89">
        <v>1</v>
      </c>
      <c r="EF1007" s="89">
        <v>1</v>
      </c>
      <c r="EG1007" s="89"/>
      <c r="EH1007" s="89"/>
      <c r="EI1007" s="89"/>
      <c r="EJ1007" s="89"/>
      <c r="EK1007" s="89"/>
      <c r="EL1007" s="89"/>
      <c r="EM1007" s="89"/>
      <c r="EN1007" s="89"/>
      <c r="EO1007" s="89"/>
      <c r="EP1007" s="89"/>
      <c r="EQ1007" s="89"/>
      <c r="ER1007" s="89">
        <v>1</v>
      </c>
      <c r="ES1007" s="89"/>
      <c r="ET1007" s="89"/>
      <c r="EU1007" s="89">
        <v>1</v>
      </c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>
        <v>1</v>
      </c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>
        <v>1</v>
      </c>
      <c r="GL1007" s="89"/>
      <c r="GM1007" s="89">
        <v>1</v>
      </c>
      <c r="GN1007" s="89">
        <v>1</v>
      </c>
      <c r="GO1007" s="89"/>
      <c r="GP1007" s="89"/>
      <c r="GQ1007" s="89"/>
      <c r="GR1007" s="89">
        <v>1</v>
      </c>
      <c r="GS1007" s="89">
        <v>1</v>
      </c>
      <c r="GT1007" s="89">
        <v>1</v>
      </c>
      <c r="GU1007" s="89">
        <v>1</v>
      </c>
      <c r="GV1007" s="89"/>
      <c r="GW1007" s="89">
        <v>1</v>
      </c>
      <c r="GX1007" s="89"/>
      <c r="GY1007" s="89"/>
      <c r="GZ1007" s="89"/>
      <c r="HA1007" s="89">
        <v>1</v>
      </c>
      <c r="HB1007" s="89">
        <v>1</v>
      </c>
      <c r="HC1007" s="89"/>
      <c r="HD1007" s="89"/>
      <c r="HE1007" s="89"/>
      <c r="HF1007" s="89"/>
      <c r="HG1007" s="89"/>
      <c r="HH1007" s="89"/>
      <c r="HI1007" s="89"/>
      <c r="HJ1007" s="89"/>
      <c r="HK1007" s="89">
        <v>1</v>
      </c>
      <c r="HL1007" s="89"/>
      <c r="HM1007" s="89"/>
      <c r="HN1007" s="89">
        <v>1</v>
      </c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>
        <v>1</v>
      </c>
      <c r="IJ1007" s="89"/>
      <c r="IK1007" s="89"/>
      <c r="IL1007" s="89">
        <v>1</v>
      </c>
      <c r="IM1007" s="89"/>
      <c r="IN1007" s="89"/>
      <c r="IO1007" s="89"/>
      <c r="IP1007" s="89"/>
      <c r="IQ1007" s="89"/>
      <c r="IR1007" s="89"/>
      <c r="IS1007" s="89"/>
      <c r="IT1007" s="89"/>
      <c r="IU1007" s="89"/>
      <c r="IV1007" s="89"/>
      <c r="IW1007" s="89"/>
      <c r="IX1007" s="89"/>
      <c r="IY1007" s="89"/>
      <c r="IZ1007" s="89"/>
      <c r="JA1007" s="89"/>
      <c r="JB1007" s="89"/>
      <c r="JC1007" s="89"/>
      <c r="JD1007" s="89"/>
      <c r="JE1007" s="89"/>
      <c r="JF1007" s="89"/>
      <c r="JG1007" s="89">
        <v>1</v>
      </c>
      <c r="JH1007" s="89"/>
      <c r="JI1007" s="89"/>
      <c r="JJ1007" s="89">
        <v>1</v>
      </c>
      <c r="JK1007" s="89"/>
      <c r="JL1007" s="89"/>
      <c r="JM1007" s="89"/>
      <c r="JN1007" s="89"/>
      <c r="JO1007" s="89"/>
      <c r="JP1007" s="89"/>
      <c r="JQ1007" s="89"/>
      <c r="JR1007" s="89"/>
      <c r="JS1007" s="89"/>
      <c r="JT1007" s="89"/>
      <c r="JU1007" s="89"/>
      <c r="JV1007" s="89"/>
      <c r="JW1007" s="89"/>
      <c r="JX1007" s="89"/>
      <c r="JY1007" s="89"/>
      <c r="JZ1007" s="89"/>
      <c r="KA1007" s="89"/>
      <c r="KB1007" s="89"/>
      <c r="KC1007" s="89"/>
      <c r="KD1007" s="89"/>
      <c r="KE1007" s="89"/>
      <c r="KF1007" s="89">
        <v>1</v>
      </c>
      <c r="KG1007" s="89"/>
      <c r="KH1007" s="89"/>
      <c r="KI1007" s="89"/>
      <c r="KJ1007" s="89"/>
      <c r="KK1007" s="89"/>
      <c r="KL1007" s="89"/>
      <c r="KM1007" s="89"/>
      <c r="KN1007" s="89"/>
      <c r="KO1007" s="89"/>
      <c r="KP1007" s="89"/>
      <c r="KQ1007" s="89"/>
      <c r="KR1007" s="89"/>
      <c r="KS1007" s="89"/>
      <c r="KT1007" s="89"/>
      <c r="KU1007" s="89"/>
      <c r="KV1007" s="89"/>
      <c r="KW1007" s="89">
        <v>1</v>
      </c>
      <c r="KX1007" s="89"/>
      <c r="KY1007" s="89"/>
      <c r="KZ1007" s="89">
        <v>1</v>
      </c>
      <c r="LA1007" s="89"/>
      <c r="LB1007" s="89"/>
      <c r="LC1007" s="89"/>
      <c r="LD1007" s="89"/>
      <c r="LE1007" s="89"/>
      <c r="LF1007" s="89"/>
      <c r="LG1007" s="89"/>
      <c r="LH1007" s="89"/>
      <c r="LI1007" s="89"/>
      <c r="LJ1007" s="89"/>
      <c r="LK1007" s="89"/>
      <c r="LL1007" s="89"/>
      <c r="LM1007" s="89"/>
      <c r="LN1007" s="89"/>
      <c r="LO1007" s="89">
        <v>1</v>
      </c>
      <c r="LP1007" s="89"/>
      <c r="LQ1007" s="89"/>
      <c r="LR1007" s="89"/>
      <c r="LS1007" s="89"/>
      <c r="LT1007" s="89"/>
      <c r="LU1007" s="89"/>
      <c r="LV1007" s="89"/>
      <c r="LW1007" s="89"/>
      <c r="LX1007" s="89"/>
      <c r="LY1007" s="89"/>
      <c r="LZ1007" s="89"/>
      <c r="MA1007" s="89"/>
      <c r="MB1007" s="89"/>
      <c r="MC1007" s="89"/>
      <c r="MD1007" s="89"/>
      <c r="ME1007" s="89"/>
      <c r="MF1007" s="89"/>
      <c r="MG1007" s="89"/>
      <c r="MH1007" s="89"/>
      <c r="MI1007" s="89"/>
      <c r="MJ1007" s="89"/>
      <c r="MK1007" s="89"/>
      <c r="ML1007" s="89">
        <v>1</v>
      </c>
      <c r="MM1007" s="89"/>
      <c r="MN1007" s="89"/>
      <c r="MO1007" s="89"/>
      <c r="MP1007" s="89"/>
      <c r="MQ1007" s="89"/>
      <c r="MR1007" s="89"/>
      <c r="MS1007" s="89"/>
      <c r="MT1007" s="89"/>
      <c r="MU1007" s="89"/>
      <c r="MV1007" s="89"/>
      <c r="MW1007" s="89"/>
      <c r="MX1007" s="89"/>
      <c r="MY1007" s="89"/>
      <c r="MZ1007" s="89"/>
      <c r="NA1007" s="89"/>
      <c r="NB1007" s="89"/>
      <c r="NC1007" s="89"/>
      <c r="ND1007" s="89"/>
      <c r="NE1007" s="89"/>
      <c r="NF1007" s="89"/>
      <c r="NG1007" s="89"/>
      <c r="NH1007" s="89"/>
      <c r="NI1007" s="89">
        <v>1</v>
      </c>
      <c r="NJ1007" s="89"/>
      <c r="NK1007" s="89"/>
      <c r="NL1007" s="89"/>
      <c r="NM1007" s="89"/>
      <c r="NN1007" s="89"/>
      <c r="NO1007" s="89"/>
      <c r="NP1007" s="89"/>
      <c r="NQ1007" s="89"/>
      <c r="NR1007" s="89"/>
      <c r="NS1007" s="89"/>
      <c r="NT1007" s="89"/>
      <c r="NU1007" s="89"/>
      <c r="NV1007" s="89"/>
      <c r="NW1007" s="89"/>
      <c r="NX1007" s="89"/>
      <c r="NY1007" s="89"/>
      <c r="NZ1007" s="89"/>
      <c r="OA1007" s="89"/>
      <c r="OB1007" s="89"/>
      <c r="OC1007" s="89"/>
      <c r="OD1007" s="89"/>
      <c r="OE1007" s="89"/>
      <c r="OF1007" s="89">
        <v>1</v>
      </c>
      <c r="OG1007" s="89"/>
      <c r="OH1007" s="89"/>
      <c r="OI1007" s="89"/>
      <c r="OJ1007" s="89"/>
      <c r="OK1007" s="89"/>
      <c r="OL1007" s="89"/>
      <c r="OM1007" s="89"/>
      <c r="ON1007" s="89"/>
      <c r="OO1007" s="89"/>
      <c r="OP1007" s="89"/>
      <c r="OQ1007" s="89"/>
      <c r="OR1007" s="89"/>
      <c r="OS1007" s="89"/>
      <c r="OT1007" s="89"/>
      <c r="OU1007" s="89"/>
      <c r="OV1007" s="89"/>
      <c r="OW1007" s="89"/>
      <c r="OX1007" s="89">
        <v>1</v>
      </c>
      <c r="OY1007" s="89"/>
      <c r="OZ1007" s="89"/>
      <c r="PA1007" s="89"/>
      <c r="PB1007" s="89"/>
      <c r="PC1007" s="89"/>
      <c r="PD1007" s="89"/>
      <c r="PE1007" s="89"/>
      <c r="PF1007" s="89"/>
      <c r="PG1007" s="89"/>
      <c r="PH1007" s="89"/>
      <c r="PI1007" s="89"/>
      <c r="PJ1007" s="89"/>
      <c r="PK1007" s="89"/>
      <c r="PL1007" s="89"/>
      <c r="PM1007" s="89"/>
      <c r="PN1007" s="89"/>
      <c r="PO1007" s="89"/>
      <c r="PP1007" s="89"/>
      <c r="PQ1007" s="89"/>
      <c r="PR1007" s="89"/>
      <c r="PS1007" s="89"/>
      <c r="PT1007" s="89"/>
      <c r="PU1007" s="89"/>
      <c r="PV1007" s="89"/>
      <c r="PW1007" s="89"/>
      <c r="PX1007" s="89"/>
      <c r="PY1007" s="89"/>
      <c r="PZ1007" s="89"/>
      <c r="QA1007" s="89"/>
      <c r="QB1007" s="89"/>
      <c r="QC1007" s="89"/>
      <c r="QD1007" s="89"/>
    </row>
    <row r="1008" spans="1:446" x14ac:dyDescent="0.2">
      <c r="A1008" s="19" t="s">
        <v>480</v>
      </c>
      <c r="B1008" s="89">
        <v>1</v>
      </c>
      <c r="C1008" s="89">
        <v>1</v>
      </c>
      <c r="D1008" s="89">
        <v>1</v>
      </c>
      <c r="E1008" s="89">
        <v>1</v>
      </c>
      <c r="F1008" s="89">
        <v>1</v>
      </c>
      <c r="G1008" s="89">
        <v>1</v>
      </c>
      <c r="H1008" s="89">
        <v>1</v>
      </c>
      <c r="I1008" s="89">
        <v>1</v>
      </c>
      <c r="J1008" s="89">
        <v>1</v>
      </c>
      <c r="K1008" s="89">
        <v>1</v>
      </c>
      <c r="L1008" s="89">
        <v>1</v>
      </c>
      <c r="M1008" s="89"/>
      <c r="N1008" s="89">
        <v>1</v>
      </c>
      <c r="O1008" s="89">
        <v>1</v>
      </c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>
        <v>1</v>
      </c>
      <c r="AB1008" s="89">
        <v>1</v>
      </c>
      <c r="AC1008" s="89">
        <v>1</v>
      </c>
      <c r="AD1008" s="89">
        <v>1</v>
      </c>
      <c r="AE1008" s="89">
        <v>1</v>
      </c>
      <c r="AF1008" s="89">
        <v>1</v>
      </c>
      <c r="AG1008" s="89">
        <v>1</v>
      </c>
      <c r="AH1008" s="89">
        <v>1</v>
      </c>
      <c r="AI1008" s="89">
        <v>1</v>
      </c>
      <c r="AJ1008" s="89">
        <v>1</v>
      </c>
      <c r="AK1008" s="89">
        <v>1</v>
      </c>
      <c r="AL1008" s="89">
        <v>1</v>
      </c>
      <c r="AM1008" s="89">
        <v>1</v>
      </c>
      <c r="AN1008" s="89">
        <v>1</v>
      </c>
      <c r="AO1008" s="89">
        <v>1</v>
      </c>
      <c r="AP1008" s="89">
        <v>1</v>
      </c>
      <c r="AQ1008" s="89">
        <v>1</v>
      </c>
      <c r="AR1008" s="89">
        <v>1</v>
      </c>
      <c r="AS1008" s="89">
        <v>1</v>
      </c>
      <c r="AT1008" s="89">
        <v>1</v>
      </c>
      <c r="AU1008" s="89">
        <v>1</v>
      </c>
      <c r="AV1008" s="89">
        <v>1</v>
      </c>
      <c r="AW1008" s="89">
        <v>1</v>
      </c>
      <c r="AX1008" s="89">
        <v>1</v>
      </c>
      <c r="AY1008" s="89">
        <v>1</v>
      </c>
      <c r="AZ1008" s="89">
        <v>1</v>
      </c>
      <c r="BA1008" s="89">
        <v>1</v>
      </c>
      <c r="BB1008" s="89">
        <v>1</v>
      </c>
      <c r="BC1008" s="89">
        <v>1</v>
      </c>
      <c r="BD1008" s="89">
        <v>1</v>
      </c>
      <c r="BE1008" s="89">
        <v>1</v>
      </c>
      <c r="BF1008" s="89">
        <v>1</v>
      </c>
      <c r="BG1008" s="89">
        <v>1</v>
      </c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  <c r="CM1008" s="89"/>
      <c r="CN1008" s="89"/>
      <c r="CO1008" s="89"/>
      <c r="CP1008" s="89"/>
      <c r="CQ1008" s="89"/>
      <c r="CR1008" s="89"/>
      <c r="CS1008" s="89"/>
      <c r="CT1008" s="89"/>
      <c r="CU1008" s="89"/>
      <c r="CV1008" s="89"/>
      <c r="CW1008" s="89"/>
      <c r="CX1008" s="89"/>
      <c r="CY1008" s="89"/>
      <c r="CZ1008" s="89"/>
      <c r="DA1008" s="89"/>
      <c r="DB1008" s="89"/>
      <c r="DC1008" s="89"/>
      <c r="DD1008" s="89"/>
      <c r="DE1008" s="89"/>
      <c r="DF1008" s="89"/>
      <c r="DG1008" s="89"/>
      <c r="DH1008" s="89"/>
      <c r="DI1008" s="89"/>
      <c r="DJ1008" s="89"/>
      <c r="DK1008" s="89"/>
      <c r="DL1008" s="89"/>
      <c r="DM1008" s="89"/>
      <c r="DN1008" s="89"/>
      <c r="DO1008" s="89"/>
      <c r="DP1008" s="89"/>
      <c r="DQ1008" s="89"/>
      <c r="DR1008" s="89"/>
      <c r="DS1008" s="89"/>
      <c r="DT1008" s="89"/>
      <c r="DU1008" s="89"/>
      <c r="DV1008" s="89"/>
      <c r="DW1008" s="89"/>
      <c r="DX1008" s="89"/>
      <c r="DY1008" s="89"/>
      <c r="DZ1008" s="89"/>
      <c r="EA1008" s="89"/>
      <c r="EB1008" s="89"/>
      <c r="EC1008" s="89"/>
      <c r="ED1008" s="89"/>
      <c r="EE1008" s="89">
        <v>1</v>
      </c>
      <c r="EF1008" s="89">
        <v>1</v>
      </c>
      <c r="EG1008" s="89"/>
      <c r="EH1008" s="89">
        <v>1</v>
      </c>
      <c r="EI1008" s="89">
        <v>1</v>
      </c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>
        <v>1</v>
      </c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>
        <v>1</v>
      </c>
      <c r="GI1008" s="89">
        <v>1</v>
      </c>
      <c r="GJ1008" s="89"/>
      <c r="GK1008" s="89">
        <v>1</v>
      </c>
      <c r="GL1008" s="89">
        <v>1</v>
      </c>
      <c r="GM1008" s="89">
        <v>1</v>
      </c>
      <c r="GN1008" s="89">
        <v>1</v>
      </c>
      <c r="GO1008" s="89"/>
      <c r="GP1008" s="89"/>
      <c r="GQ1008" s="89"/>
      <c r="GR1008" s="89">
        <v>1</v>
      </c>
      <c r="GS1008" s="89">
        <v>1</v>
      </c>
      <c r="GT1008" s="89">
        <v>1</v>
      </c>
      <c r="GU1008" s="89">
        <v>1</v>
      </c>
      <c r="GV1008" s="89"/>
      <c r="GW1008" s="89">
        <v>1</v>
      </c>
      <c r="GX1008" s="89">
        <v>1</v>
      </c>
      <c r="GY1008" s="89">
        <v>1</v>
      </c>
      <c r="GZ1008" s="89"/>
      <c r="HA1008" s="89">
        <v>1</v>
      </c>
      <c r="HB1008" s="89">
        <v>1</v>
      </c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>
        <v>1</v>
      </c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>
        <v>1</v>
      </c>
      <c r="IS1008" s="89"/>
      <c r="IT1008" s="89"/>
      <c r="IU1008" s="89"/>
      <c r="IV1008" s="89"/>
      <c r="IW1008" s="89"/>
      <c r="IX1008" s="89"/>
      <c r="IY1008" s="89"/>
      <c r="IZ1008" s="89"/>
      <c r="JA1008" s="89"/>
      <c r="JB1008" s="89"/>
      <c r="JC1008" s="89"/>
      <c r="JD1008" s="89"/>
      <c r="JE1008" s="89"/>
      <c r="JF1008" s="89"/>
      <c r="JG1008" s="89"/>
      <c r="JH1008" s="89"/>
      <c r="JI1008" s="89"/>
      <c r="JJ1008" s="89"/>
      <c r="JK1008" s="89"/>
      <c r="JL1008" s="89"/>
      <c r="JM1008" s="89"/>
      <c r="JN1008" s="89"/>
      <c r="JO1008" s="89"/>
      <c r="JP1008" s="89">
        <v>1</v>
      </c>
      <c r="JQ1008" s="89"/>
      <c r="JR1008" s="89"/>
      <c r="JS1008" s="89"/>
      <c r="JT1008" s="89"/>
      <c r="JU1008" s="89"/>
      <c r="JV1008" s="89"/>
      <c r="JW1008" s="89"/>
      <c r="JX1008" s="89"/>
      <c r="JY1008" s="89"/>
      <c r="JZ1008" s="89"/>
      <c r="KA1008" s="89"/>
      <c r="KB1008" s="89"/>
      <c r="KC1008" s="89"/>
      <c r="KD1008" s="89"/>
      <c r="KE1008" s="89"/>
      <c r="KF1008" s="89"/>
      <c r="KG1008" s="89"/>
      <c r="KH1008" s="89"/>
      <c r="KI1008" s="89"/>
      <c r="KJ1008" s="89"/>
      <c r="KK1008" s="89"/>
      <c r="KL1008" s="89"/>
      <c r="KM1008" s="89"/>
      <c r="KN1008" s="89"/>
      <c r="KO1008" s="89"/>
      <c r="KP1008" s="89"/>
      <c r="KQ1008" s="89"/>
      <c r="KR1008" s="89"/>
      <c r="KS1008" s="89"/>
      <c r="KT1008" s="89"/>
      <c r="KU1008" s="89"/>
      <c r="KV1008" s="89"/>
      <c r="KW1008" s="89"/>
      <c r="KX1008" s="89"/>
      <c r="KY1008" s="89"/>
      <c r="KZ1008" s="89"/>
      <c r="LA1008" s="89"/>
      <c r="LB1008" s="89"/>
      <c r="LC1008" s="89"/>
      <c r="LD1008" s="89"/>
      <c r="LE1008" s="89"/>
      <c r="LF1008" s="89"/>
      <c r="LG1008" s="89"/>
      <c r="LH1008" s="89"/>
      <c r="LI1008" s="89"/>
      <c r="LJ1008" s="89"/>
      <c r="LK1008" s="89"/>
      <c r="LL1008" s="89"/>
      <c r="LM1008" s="89"/>
      <c r="LN1008" s="89"/>
      <c r="LO1008" s="89"/>
      <c r="LP1008" s="89"/>
      <c r="LQ1008" s="89"/>
      <c r="LR1008" s="89"/>
      <c r="LS1008" s="89"/>
      <c r="LT1008" s="89"/>
      <c r="LU1008" s="89"/>
      <c r="LV1008" s="89"/>
      <c r="LW1008" s="89"/>
      <c r="LX1008" s="89"/>
      <c r="LY1008" s="89"/>
      <c r="LZ1008" s="89"/>
      <c r="MA1008" s="89"/>
      <c r="MB1008" s="89"/>
      <c r="MC1008" s="89"/>
      <c r="MD1008" s="89"/>
      <c r="ME1008" s="89"/>
      <c r="MF1008" s="89"/>
      <c r="MG1008" s="89"/>
      <c r="MH1008" s="89"/>
      <c r="MI1008" s="89"/>
      <c r="MJ1008" s="89"/>
      <c r="MK1008" s="89"/>
      <c r="ML1008" s="89"/>
      <c r="MM1008" s="89"/>
      <c r="MN1008" s="89"/>
      <c r="MO1008" s="89"/>
      <c r="MP1008" s="89"/>
      <c r="MQ1008" s="89"/>
      <c r="MR1008" s="89"/>
      <c r="MS1008" s="89"/>
      <c r="MT1008" s="89"/>
      <c r="MU1008" s="89"/>
      <c r="MV1008" s="89"/>
      <c r="MW1008" s="89"/>
      <c r="MX1008" s="89"/>
      <c r="MY1008" s="89"/>
      <c r="MZ1008" s="89"/>
      <c r="NA1008" s="89"/>
      <c r="NB1008" s="89"/>
      <c r="NC1008" s="89"/>
      <c r="ND1008" s="89"/>
      <c r="NE1008" s="89"/>
      <c r="NF1008" s="89"/>
      <c r="NG1008" s="89"/>
      <c r="NH1008" s="89"/>
      <c r="NI1008" s="89"/>
      <c r="NJ1008" s="89"/>
      <c r="NK1008" s="89"/>
      <c r="NL1008" s="89"/>
      <c r="NM1008" s="89"/>
      <c r="NN1008" s="89"/>
      <c r="NO1008" s="89"/>
      <c r="NP1008" s="89"/>
      <c r="NQ1008" s="89"/>
      <c r="NR1008" s="89"/>
      <c r="NS1008" s="89"/>
      <c r="NT1008" s="89"/>
      <c r="NU1008" s="89"/>
      <c r="NV1008" s="89"/>
      <c r="NW1008" s="89"/>
      <c r="NX1008" s="89"/>
      <c r="NY1008" s="89"/>
      <c r="NZ1008" s="89"/>
      <c r="OA1008" s="89"/>
      <c r="OB1008" s="89"/>
      <c r="OC1008" s="89"/>
      <c r="OD1008" s="89"/>
      <c r="OE1008" s="89"/>
      <c r="OF1008" s="89"/>
      <c r="OG1008" s="89"/>
      <c r="OH1008" s="89"/>
      <c r="OI1008" s="89"/>
      <c r="OJ1008" s="89"/>
      <c r="OK1008" s="89"/>
      <c r="OL1008" s="89"/>
      <c r="OM1008" s="89"/>
      <c r="ON1008" s="89"/>
      <c r="OO1008" s="89"/>
      <c r="OP1008" s="89"/>
      <c r="OQ1008" s="89"/>
      <c r="OR1008" s="89"/>
      <c r="OS1008" s="89"/>
      <c r="OT1008" s="89"/>
      <c r="OU1008" s="89"/>
      <c r="OV1008" s="89"/>
      <c r="OW1008" s="89"/>
      <c r="OX1008" s="89"/>
      <c r="OY1008" s="89"/>
      <c r="OZ1008" s="89"/>
      <c r="PA1008" s="89"/>
      <c r="PB1008" s="89"/>
      <c r="PC1008" s="89"/>
      <c r="PD1008" s="89"/>
      <c r="PE1008" s="89"/>
      <c r="PF1008" s="89"/>
      <c r="PG1008" s="89"/>
      <c r="PH1008" s="89"/>
      <c r="PI1008" s="89"/>
      <c r="PJ1008" s="89"/>
      <c r="PK1008" s="89"/>
      <c r="PL1008" s="89"/>
      <c r="PM1008" s="89"/>
      <c r="PN1008" s="89"/>
      <c r="PO1008" s="89"/>
      <c r="PP1008" s="89"/>
      <c r="PQ1008" s="89"/>
      <c r="PR1008" s="89"/>
      <c r="PS1008" s="89"/>
      <c r="PT1008" s="89"/>
      <c r="PU1008" s="89"/>
      <c r="PV1008" s="89"/>
      <c r="PW1008" s="89"/>
      <c r="PX1008" s="89"/>
      <c r="PY1008" s="89"/>
      <c r="PZ1008" s="89"/>
      <c r="QA1008" s="89"/>
      <c r="QB1008" s="89"/>
      <c r="QC1008" s="89"/>
      <c r="QD1008" s="89"/>
    </row>
    <row r="1009" spans="1:446" x14ac:dyDescent="0.2">
      <c r="A1009" s="19" t="s">
        <v>481</v>
      </c>
      <c r="B1009" s="89">
        <v>1</v>
      </c>
      <c r="C1009" s="89">
        <v>1</v>
      </c>
      <c r="D1009" s="89">
        <v>1</v>
      </c>
      <c r="E1009" s="89">
        <v>1</v>
      </c>
      <c r="F1009" s="89">
        <v>1</v>
      </c>
      <c r="G1009" s="89">
        <v>1</v>
      </c>
      <c r="H1009" s="89">
        <v>1</v>
      </c>
      <c r="I1009" s="89">
        <v>1</v>
      </c>
      <c r="J1009" s="89">
        <v>1</v>
      </c>
      <c r="K1009" s="89">
        <v>1</v>
      </c>
      <c r="L1009" s="89">
        <v>1</v>
      </c>
      <c r="M1009" s="89"/>
      <c r="N1009" s="89">
        <v>1</v>
      </c>
      <c r="O1009" s="89">
        <v>1</v>
      </c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>
        <v>1</v>
      </c>
      <c r="AB1009" s="89">
        <v>1</v>
      </c>
      <c r="AC1009" s="89">
        <v>1</v>
      </c>
      <c r="AD1009" s="89">
        <v>1</v>
      </c>
      <c r="AE1009" s="89">
        <v>1</v>
      </c>
      <c r="AF1009" s="89">
        <v>1</v>
      </c>
      <c r="AG1009" s="89">
        <v>1</v>
      </c>
      <c r="AH1009" s="89">
        <v>1</v>
      </c>
      <c r="AI1009" s="89">
        <v>1</v>
      </c>
      <c r="AJ1009" s="89">
        <v>1</v>
      </c>
      <c r="AK1009" s="89">
        <v>1</v>
      </c>
      <c r="AL1009" s="89">
        <v>1</v>
      </c>
      <c r="AM1009" s="89">
        <v>1</v>
      </c>
      <c r="AN1009" s="89">
        <v>1</v>
      </c>
      <c r="AO1009" s="89">
        <v>1</v>
      </c>
      <c r="AP1009" s="89">
        <v>1</v>
      </c>
      <c r="AQ1009" s="89">
        <v>1</v>
      </c>
      <c r="AR1009" s="89">
        <v>1</v>
      </c>
      <c r="AS1009" s="89">
        <v>1</v>
      </c>
      <c r="AT1009" s="89">
        <v>1</v>
      </c>
      <c r="AU1009" s="89">
        <v>1</v>
      </c>
      <c r="AV1009" s="89">
        <v>1</v>
      </c>
      <c r="AW1009" s="89">
        <v>1</v>
      </c>
      <c r="AX1009" s="89">
        <v>1</v>
      </c>
      <c r="AY1009" s="89">
        <v>1</v>
      </c>
      <c r="AZ1009" s="89">
        <v>1</v>
      </c>
      <c r="BA1009" s="89">
        <v>1</v>
      </c>
      <c r="BB1009" s="89">
        <v>1</v>
      </c>
      <c r="BC1009" s="89">
        <v>1</v>
      </c>
      <c r="BD1009" s="89">
        <v>1</v>
      </c>
      <c r="BE1009" s="89">
        <v>1</v>
      </c>
      <c r="BF1009" s="89">
        <v>1</v>
      </c>
      <c r="BG1009" s="89">
        <v>1</v>
      </c>
      <c r="BH1009" s="89">
        <v>1</v>
      </c>
      <c r="BI1009" s="89">
        <v>1</v>
      </c>
      <c r="BJ1009" s="89">
        <v>1</v>
      </c>
      <c r="BK1009" s="89">
        <v>1</v>
      </c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>
        <v>1</v>
      </c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  <c r="CM1009" s="89"/>
      <c r="CN1009" s="89"/>
      <c r="CO1009" s="89"/>
      <c r="CP1009" s="89"/>
      <c r="CQ1009" s="89"/>
      <c r="CR1009" s="89"/>
      <c r="CS1009" s="89"/>
      <c r="CT1009" s="89"/>
      <c r="CU1009" s="89"/>
      <c r="CV1009" s="89"/>
      <c r="CW1009" s="89"/>
      <c r="CX1009" s="89">
        <v>1</v>
      </c>
      <c r="CY1009" s="89">
        <v>1</v>
      </c>
      <c r="CZ1009" s="89">
        <v>1</v>
      </c>
      <c r="DA1009" s="89">
        <v>1</v>
      </c>
      <c r="DB1009" s="89"/>
      <c r="DC1009" s="89"/>
      <c r="DD1009" s="89"/>
      <c r="DE1009" s="89"/>
      <c r="DF1009" s="89"/>
      <c r="DG1009" s="89"/>
      <c r="DH1009" s="89"/>
      <c r="DI1009" s="89"/>
      <c r="DJ1009" s="89"/>
      <c r="DK1009" s="89"/>
      <c r="DL1009" s="89">
        <v>1</v>
      </c>
      <c r="DM1009" s="89"/>
      <c r="DN1009" s="89"/>
      <c r="DO1009" s="89"/>
      <c r="DP1009" s="89"/>
      <c r="DQ1009" s="89"/>
      <c r="DR1009" s="89"/>
      <c r="DS1009" s="89">
        <v>1</v>
      </c>
      <c r="DT1009" s="89">
        <v>1</v>
      </c>
      <c r="DU1009" s="89">
        <v>1</v>
      </c>
      <c r="DV1009" s="89">
        <v>1</v>
      </c>
      <c r="DW1009" s="89"/>
      <c r="DX1009" s="89"/>
      <c r="DY1009" s="89">
        <v>1</v>
      </c>
      <c r="DZ1009" s="89">
        <v>1</v>
      </c>
      <c r="EA1009" s="89">
        <v>1</v>
      </c>
      <c r="EB1009" s="89">
        <v>1</v>
      </c>
      <c r="EC1009" s="89"/>
      <c r="ED1009" s="89"/>
      <c r="EE1009" s="89">
        <v>1</v>
      </c>
      <c r="EF1009" s="89">
        <v>1</v>
      </c>
      <c r="EG1009" s="89"/>
      <c r="EH1009" s="89">
        <v>1</v>
      </c>
      <c r="EI1009" s="89">
        <v>1</v>
      </c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>
        <v>1</v>
      </c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>
        <v>1</v>
      </c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>
        <v>1</v>
      </c>
      <c r="GI1009" s="89">
        <v>1</v>
      </c>
      <c r="GJ1009" s="89"/>
      <c r="GK1009" s="89">
        <v>1</v>
      </c>
      <c r="GL1009" s="89">
        <v>1</v>
      </c>
      <c r="GM1009" s="89">
        <v>1</v>
      </c>
      <c r="GN1009" s="89">
        <v>1</v>
      </c>
      <c r="GO1009" s="89">
        <v>1</v>
      </c>
      <c r="GP1009" s="89"/>
      <c r="GQ1009" s="89"/>
      <c r="GR1009" s="89">
        <v>1</v>
      </c>
      <c r="GS1009" s="89">
        <v>1</v>
      </c>
      <c r="GT1009" s="89"/>
      <c r="GU1009" s="89"/>
      <c r="GV1009" s="89"/>
      <c r="GW1009" s="89">
        <v>1</v>
      </c>
      <c r="GX1009" s="89">
        <v>1</v>
      </c>
      <c r="GY1009" s="89">
        <v>1</v>
      </c>
      <c r="GZ1009" s="89"/>
      <c r="HA1009" s="89">
        <v>1</v>
      </c>
      <c r="HB1009" s="89">
        <v>1</v>
      </c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>
        <v>1</v>
      </c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>
        <v>1</v>
      </c>
      <c r="IO1009" s="89"/>
      <c r="IP1009" s="89"/>
      <c r="IQ1009" s="89"/>
      <c r="IR1009" s="89"/>
      <c r="IS1009" s="89"/>
      <c r="IT1009" s="89"/>
      <c r="IU1009" s="89"/>
      <c r="IV1009" s="89"/>
      <c r="IW1009" s="89"/>
      <c r="IX1009" s="89"/>
      <c r="IY1009" s="89"/>
      <c r="IZ1009" s="89"/>
      <c r="JA1009" s="89"/>
      <c r="JB1009" s="89"/>
      <c r="JC1009" s="89"/>
      <c r="JD1009" s="89"/>
      <c r="JE1009" s="89"/>
      <c r="JF1009" s="89"/>
      <c r="JG1009" s="89"/>
      <c r="JH1009" s="89"/>
      <c r="JI1009" s="89"/>
      <c r="JJ1009" s="89"/>
      <c r="JK1009" s="89"/>
      <c r="JL1009" s="89">
        <v>1</v>
      </c>
      <c r="JM1009" s="89"/>
      <c r="JN1009" s="89"/>
      <c r="JO1009" s="89"/>
      <c r="JP1009" s="89"/>
      <c r="JQ1009" s="89"/>
      <c r="JR1009" s="89"/>
      <c r="JS1009" s="89"/>
      <c r="JT1009" s="89"/>
      <c r="JU1009" s="89"/>
      <c r="JV1009" s="89"/>
      <c r="JW1009" s="89"/>
      <c r="JX1009" s="89"/>
      <c r="JY1009" s="89"/>
      <c r="JZ1009" s="89"/>
      <c r="KA1009" s="89"/>
      <c r="KB1009" s="89"/>
      <c r="KC1009" s="89"/>
      <c r="KD1009" s="89"/>
      <c r="KE1009" s="89"/>
      <c r="KF1009" s="89"/>
      <c r="KG1009" s="89"/>
      <c r="KH1009" s="89"/>
      <c r="KI1009" s="89"/>
      <c r="KJ1009" s="89">
        <v>1</v>
      </c>
      <c r="KK1009" s="89"/>
      <c r="KL1009" s="89"/>
      <c r="KM1009" s="89"/>
      <c r="KN1009" s="89"/>
      <c r="KO1009" s="89"/>
      <c r="KP1009" s="89"/>
      <c r="KQ1009" s="89"/>
      <c r="KR1009" s="89"/>
      <c r="KS1009" s="89"/>
      <c r="KT1009" s="89"/>
      <c r="KU1009" s="89"/>
      <c r="KV1009" s="89"/>
      <c r="KW1009" s="89"/>
      <c r="KX1009" s="89"/>
      <c r="KY1009" s="89"/>
      <c r="KZ1009" s="89"/>
      <c r="LA1009" s="89"/>
      <c r="LB1009" s="89">
        <v>1</v>
      </c>
      <c r="LC1009" s="89"/>
      <c r="LD1009" s="89"/>
      <c r="LE1009" s="89"/>
      <c r="LF1009" s="89"/>
      <c r="LG1009" s="89"/>
      <c r="LH1009" s="89"/>
      <c r="LI1009" s="89"/>
      <c r="LJ1009" s="89"/>
      <c r="LK1009" s="89"/>
      <c r="LL1009" s="89"/>
      <c r="LM1009" s="89"/>
      <c r="LN1009" s="89"/>
      <c r="LO1009" s="89"/>
      <c r="LP1009" s="89"/>
      <c r="LQ1009" s="89"/>
      <c r="LR1009" s="89"/>
      <c r="LS1009" s="89">
        <v>1</v>
      </c>
      <c r="LT1009" s="89"/>
      <c r="LU1009" s="89"/>
      <c r="LV1009" s="89"/>
      <c r="LW1009" s="89"/>
      <c r="LX1009" s="89"/>
      <c r="LY1009" s="89"/>
      <c r="LZ1009" s="89"/>
      <c r="MA1009" s="89"/>
      <c r="MB1009" s="89"/>
      <c r="MC1009" s="89"/>
      <c r="MD1009" s="89"/>
      <c r="ME1009" s="89"/>
      <c r="MF1009" s="89"/>
      <c r="MG1009" s="89"/>
      <c r="MH1009" s="89"/>
      <c r="MI1009" s="89"/>
      <c r="MJ1009" s="89"/>
      <c r="MK1009" s="89"/>
      <c r="ML1009" s="89"/>
      <c r="MM1009" s="89"/>
      <c r="MN1009" s="89"/>
      <c r="MO1009" s="89"/>
      <c r="MP1009" s="89">
        <v>1</v>
      </c>
      <c r="MQ1009" s="89"/>
      <c r="MR1009" s="89"/>
      <c r="MS1009" s="89"/>
      <c r="MT1009" s="89"/>
      <c r="MU1009" s="89"/>
      <c r="MV1009" s="89"/>
      <c r="MW1009" s="89"/>
      <c r="MX1009" s="89"/>
      <c r="MY1009" s="89"/>
      <c r="MZ1009" s="89"/>
      <c r="NA1009" s="89"/>
      <c r="NB1009" s="89"/>
      <c r="NC1009" s="89"/>
      <c r="ND1009" s="89"/>
      <c r="NE1009" s="89"/>
      <c r="NF1009" s="89"/>
      <c r="NG1009" s="89"/>
      <c r="NH1009" s="89"/>
      <c r="NI1009" s="89"/>
      <c r="NJ1009" s="89"/>
      <c r="NK1009" s="89"/>
      <c r="NL1009" s="89"/>
      <c r="NM1009" s="89">
        <v>1</v>
      </c>
      <c r="NN1009" s="89"/>
      <c r="NO1009" s="89"/>
      <c r="NP1009" s="89"/>
      <c r="NQ1009" s="89"/>
      <c r="NR1009" s="89"/>
      <c r="NS1009" s="89"/>
      <c r="NT1009" s="89"/>
      <c r="NU1009" s="89"/>
      <c r="NV1009" s="89"/>
      <c r="NW1009" s="89"/>
      <c r="NX1009" s="89"/>
      <c r="NY1009" s="89"/>
      <c r="NZ1009" s="89"/>
      <c r="OA1009" s="89"/>
      <c r="OB1009" s="89"/>
      <c r="OC1009" s="89"/>
      <c r="OD1009" s="89"/>
      <c r="OE1009" s="89"/>
      <c r="OF1009" s="89"/>
      <c r="OG1009" s="89"/>
      <c r="OH1009" s="89"/>
      <c r="OI1009" s="89"/>
      <c r="OJ1009" s="89"/>
      <c r="OK1009" s="89"/>
      <c r="OL1009" s="89"/>
      <c r="OM1009" s="89"/>
      <c r="ON1009" s="89"/>
      <c r="OO1009" s="89"/>
      <c r="OP1009" s="89"/>
      <c r="OQ1009" s="89"/>
      <c r="OR1009" s="89"/>
      <c r="OS1009" s="89"/>
      <c r="OT1009" s="89"/>
      <c r="OU1009" s="89"/>
      <c r="OV1009" s="89"/>
      <c r="OW1009" s="89"/>
      <c r="OX1009" s="89"/>
      <c r="OY1009" s="89"/>
      <c r="OZ1009" s="89"/>
      <c r="PA1009" s="89"/>
      <c r="PB1009" s="89"/>
      <c r="PC1009" s="89"/>
      <c r="PD1009" s="89"/>
      <c r="PE1009" s="89"/>
      <c r="PF1009" s="89"/>
      <c r="PG1009" s="89"/>
      <c r="PH1009" s="89"/>
      <c r="PI1009" s="89"/>
      <c r="PJ1009" s="89"/>
      <c r="PK1009" s="89"/>
      <c r="PL1009" s="89"/>
      <c r="PM1009" s="89"/>
      <c r="PN1009" s="89"/>
      <c r="PO1009" s="89"/>
      <c r="PP1009" s="89"/>
      <c r="PQ1009" s="89"/>
      <c r="PR1009" s="89"/>
      <c r="PS1009" s="89"/>
      <c r="PT1009" s="89"/>
      <c r="PU1009" s="89"/>
      <c r="PV1009" s="89"/>
      <c r="PW1009" s="89"/>
      <c r="PX1009" s="89"/>
      <c r="PY1009" s="89"/>
      <c r="PZ1009" s="89"/>
      <c r="QA1009" s="89"/>
      <c r="QB1009" s="89"/>
      <c r="QC1009" s="89"/>
      <c r="QD1009" s="89"/>
    </row>
    <row r="1010" spans="1:446" x14ac:dyDescent="0.2">
      <c r="A1010" s="19" t="s">
        <v>661</v>
      </c>
      <c r="B1010" s="89">
        <v>1</v>
      </c>
      <c r="C1010" s="89">
        <v>1</v>
      </c>
      <c r="D1010" s="89">
        <v>1</v>
      </c>
      <c r="E1010" s="89">
        <v>1</v>
      </c>
      <c r="F1010" s="89">
        <v>1</v>
      </c>
      <c r="G1010" s="89">
        <v>1</v>
      </c>
      <c r="H1010" s="89">
        <v>1</v>
      </c>
      <c r="I1010" s="89">
        <v>1</v>
      </c>
      <c r="J1010" s="89">
        <v>1</v>
      </c>
      <c r="K1010" s="89">
        <v>1</v>
      </c>
      <c r="L1010" s="89">
        <v>1</v>
      </c>
      <c r="M1010" s="89"/>
      <c r="N1010" s="89">
        <v>1</v>
      </c>
      <c r="O1010" s="89">
        <v>1</v>
      </c>
      <c r="P1010" s="89">
        <v>1</v>
      </c>
      <c r="Q1010" s="89">
        <v>1</v>
      </c>
      <c r="R1010" s="89">
        <v>1</v>
      </c>
      <c r="S1010" s="89">
        <v>1</v>
      </c>
      <c r="T1010" s="89">
        <v>1</v>
      </c>
      <c r="U1010" s="89">
        <v>1</v>
      </c>
      <c r="V1010" s="89">
        <v>1</v>
      </c>
      <c r="W1010" s="89">
        <v>1</v>
      </c>
      <c r="X1010" s="89">
        <v>1</v>
      </c>
      <c r="Y1010" s="89">
        <v>1</v>
      </c>
      <c r="Z1010" s="89">
        <v>1</v>
      </c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>
        <v>1</v>
      </c>
      <c r="BI1010" s="89">
        <v>1</v>
      </c>
      <c r="BJ1010" s="89">
        <v>1</v>
      </c>
      <c r="BK1010" s="89">
        <v>1</v>
      </c>
      <c r="BL1010" s="89">
        <v>1</v>
      </c>
      <c r="BM1010" s="89">
        <v>1</v>
      </c>
      <c r="BN1010" s="89">
        <v>1</v>
      </c>
      <c r="BO1010" s="89">
        <v>1</v>
      </c>
      <c r="BP1010" s="89">
        <v>1</v>
      </c>
      <c r="BQ1010" s="89">
        <v>1</v>
      </c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>
        <v>1</v>
      </c>
      <c r="CC1010" s="89">
        <v>1</v>
      </c>
      <c r="CD1010" s="89">
        <v>1</v>
      </c>
      <c r="CE1010" s="89">
        <v>1</v>
      </c>
      <c r="CF1010" s="89">
        <v>1</v>
      </c>
      <c r="CG1010" s="89">
        <v>1</v>
      </c>
      <c r="CH1010" s="89">
        <v>1</v>
      </c>
      <c r="CI1010" s="89">
        <v>1</v>
      </c>
      <c r="CJ1010" s="89">
        <v>1</v>
      </c>
      <c r="CK1010" s="89">
        <v>1</v>
      </c>
      <c r="CL1010" s="89">
        <v>1</v>
      </c>
      <c r="CM1010" s="89"/>
      <c r="CN1010" s="89"/>
      <c r="CO1010" s="89"/>
      <c r="CP1010" s="89"/>
      <c r="CQ1010" s="89"/>
      <c r="CR1010" s="89"/>
      <c r="CS1010" s="89"/>
      <c r="CT1010" s="89"/>
      <c r="CU1010" s="89"/>
      <c r="CV1010" s="89"/>
      <c r="CW1010" s="89">
        <v>1</v>
      </c>
      <c r="CX1010" s="89"/>
      <c r="CY1010" s="89"/>
      <c r="CZ1010" s="89"/>
      <c r="DA1010" s="89"/>
      <c r="DB1010" s="89"/>
      <c r="DC1010" s="89"/>
      <c r="DD1010" s="89"/>
      <c r="DE1010" s="89"/>
      <c r="DF1010" s="89"/>
      <c r="DG1010" s="89"/>
      <c r="DH1010" s="89"/>
      <c r="DI1010" s="89"/>
      <c r="DJ1010" s="89"/>
      <c r="DK1010" s="89"/>
      <c r="DL1010" s="89"/>
      <c r="DM1010" s="89"/>
      <c r="DN1010" s="89"/>
      <c r="DO1010" s="89"/>
      <c r="DP1010" s="89"/>
      <c r="DQ1010" s="89"/>
      <c r="DR1010" s="89"/>
      <c r="DS1010" s="89"/>
      <c r="DT1010" s="89"/>
      <c r="DU1010" s="89"/>
      <c r="DV1010" s="89"/>
      <c r="DW1010" s="89"/>
      <c r="DX1010" s="89"/>
      <c r="DY1010" s="89"/>
      <c r="DZ1010" s="89"/>
      <c r="EA1010" s="89"/>
      <c r="EB1010" s="89"/>
      <c r="EC1010" s="89"/>
      <c r="ED1010" s="89"/>
      <c r="EE1010" s="89">
        <v>1</v>
      </c>
      <c r="EF1010" s="89"/>
      <c r="EG1010" s="89">
        <v>1</v>
      </c>
      <c r="EH1010" s="89"/>
      <c r="EI1010" s="89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>
        <v>1</v>
      </c>
      <c r="GL1010" s="89"/>
      <c r="GM1010" s="89"/>
      <c r="GN1010" s="89"/>
      <c r="GO1010" s="89"/>
      <c r="GP1010" s="89"/>
      <c r="GQ1010" s="89"/>
      <c r="GR1010" s="89">
        <v>1</v>
      </c>
      <c r="GS1010" s="89">
        <v>1</v>
      </c>
      <c r="GT1010" s="89">
        <v>1</v>
      </c>
      <c r="GU1010" s="89">
        <v>1</v>
      </c>
      <c r="GV1010" s="89"/>
      <c r="GW1010" s="89">
        <v>1</v>
      </c>
      <c r="GX1010" s="89"/>
      <c r="GY1010" s="89"/>
      <c r="GZ1010" s="89">
        <v>1</v>
      </c>
      <c r="HA1010" s="89">
        <v>1</v>
      </c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  <c r="IS1010" s="89"/>
      <c r="IT1010" s="89"/>
      <c r="IU1010" s="89"/>
      <c r="IV1010" s="89"/>
      <c r="IW1010" s="89"/>
      <c r="IX1010" s="89"/>
      <c r="IY1010" s="89"/>
      <c r="IZ1010" s="89"/>
      <c r="JA1010" s="89"/>
      <c r="JB1010" s="89"/>
      <c r="JC1010" s="89"/>
      <c r="JD1010" s="89"/>
      <c r="JE1010" s="89"/>
      <c r="JF1010" s="89"/>
      <c r="JG1010" s="89"/>
      <c r="JH1010" s="89"/>
      <c r="JI1010" s="89"/>
      <c r="JJ1010" s="89"/>
      <c r="JK1010" s="89"/>
      <c r="JL1010" s="89"/>
      <c r="JM1010" s="89"/>
      <c r="JN1010" s="89"/>
      <c r="JO1010" s="89"/>
      <c r="JP1010" s="89"/>
      <c r="JQ1010" s="89"/>
      <c r="JR1010" s="89"/>
      <c r="JS1010" s="89"/>
      <c r="JT1010" s="89"/>
      <c r="JU1010" s="89"/>
      <c r="JV1010" s="89"/>
      <c r="JW1010" s="89"/>
      <c r="JX1010" s="89"/>
      <c r="JY1010" s="89"/>
      <c r="JZ1010" s="89"/>
      <c r="KA1010" s="89"/>
      <c r="KB1010" s="89"/>
      <c r="KC1010" s="89"/>
      <c r="KD1010" s="89"/>
      <c r="KE1010" s="89"/>
      <c r="KF1010" s="89"/>
      <c r="KG1010" s="89"/>
      <c r="KH1010" s="89"/>
      <c r="KI1010" s="89"/>
      <c r="KJ1010" s="89"/>
      <c r="KK1010" s="89"/>
      <c r="KL1010" s="89"/>
      <c r="KM1010" s="89"/>
      <c r="KN1010" s="89"/>
      <c r="KO1010" s="89"/>
      <c r="KP1010" s="89"/>
      <c r="KQ1010" s="89"/>
      <c r="KR1010" s="89"/>
      <c r="KS1010" s="89"/>
      <c r="KT1010" s="89"/>
      <c r="KU1010" s="89"/>
      <c r="KV1010" s="89"/>
      <c r="KW1010" s="89"/>
      <c r="KX1010" s="89"/>
      <c r="KY1010" s="89"/>
      <c r="KZ1010" s="89"/>
      <c r="LA1010" s="89"/>
      <c r="LB1010" s="89"/>
      <c r="LC1010" s="89"/>
      <c r="LD1010" s="89"/>
      <c r="LE1010" s="89"/>
      <c r="LF1010" s="89"/>
      <c r="LG1010" s="89"/>
      <c r="LH1010" s="89"/>
      <c r="LI1010" s="89"/>
      <c r="LJ1010" s="89"/>
      <c r="LK1010" s="89"/>
      <c r="LL1010" s="89"/>
      <c r="LM1010" s="89"/>
      <c r="LN1010" s="89"/>
      <c r="LO1010" s="89"/>
      <c r="LP1010" s="89"/>
      <c r="LQ1010" s="89"/>
      <c r="LR1010" s="89"/>
      <c r="LS1010" s="89"/>
      <c r="LT1010" s="89"/>
      <c r="LU1010" s="89"/>
      <c r="LV1010" s="89"/>
      <c r="LW1010" s="89"/>
      <c r="LX1010" s="89"/>
      <c r="LY1010" s="89"/>
      <c r="LZ1010" s="89"/>
      <c r="MA1010" s="89"/>
      <c r="MB1010" s="89"/>
      <c r="MC1010" s="89"/>
      <c r="MD1010" s="89"/>
      <c r="ME1010" s="89"/>
      <c r="MF1010" s="89"/>
      <c r="MG1010" s="89"/>
      <c r="MH1010" s="89"/>
      <c r="MI1010" s="89"/>
      <c r="MJ1010" s="89"/>
      <c r="MK1010" s="89"/>
      <c r="ML1010" s="89"/>
      <c r="MM1010" s="89"/>
      <c r="MN1010" s="89"/>
      <c r="MO1010" s="89"/>
      <c r="MP1010" s="89"/>
      <c r="MQ1010" s="89"/>
      <c r="MR1010" s="89"/>
      <c r="MS1010" s="89"/>
      <c r="MT1010" s="89"/>
      <c r="MU1010" s="89"/>
      <c r="MV1010" s="89"/>
      <c r="MW1010" s="89"/>
      <c r="MX1010" s="89"/>
      <c r="MY1010" s="89"/>
      <c r="MZ1010" s="89"/>
      <c r="NA1010" s="89"/>
      <c r="NB1010" s="89"/>
      <c r="NC1010" s="89"/>
      <c r="ND1010" s="89"/>
      <c r="NE1010" s="89"/>
      <c r="NF1010" s="89"/>
      <c r="NG1010" s="89"/>
      <c r="NH1010" s="89"/>
      <c r="NI1010" s="89"/>
      <c r="NJ1010" s="89"/>
      <c r="NK1010" s="89"/>
      <c r="NL1010" s="89"/>
      <c r="NM1010" s="89"/>
      <c r="NN1010" s="89"/>
      <c r="NO1010" s="89"/>
      <c r="NP1010" s="89"/>
      <c r="NQ1010" s="89"/>
      <c r="NR1010" s="89"/>
      <c r="NS1010" s="89"/>
      <c r="NT1010" s="89"/>
      <c r="NU1010" s="89"/>
      <c r="NV1010" s="89"/>
      <c r="NW1010" s="89"/>
      <c r="NX1010" s="89"/>
      <c r="NY1010" s="89"/>
      <c r="NZ1010" s="89"/>
      <c r="OA1010" s="89"/>
      <c r="OB1010" s="89"/>
      <c r="OC1010" s="89"/>
      <c r="OD1010" s="89"/>
      <c r="OE1010" s="89"/>
      <c r="OF1010" s="89"/>
      <c r="OG1010" s="89"/>
      <c r="OH1010" s="89"/>
      <c r="OI1010" s="89"/>
      <c r="OJ1010" s="89"/>
      <c r="OK1010" s="89"/>
      <c r="OL1010" s="89"/>
      <c r="OM1010" s="89"/>
      <c r="ON1010" s="89"/>
      <c r="OO1010" s="89"/>
      <c r="OP1010" s="89"/>
      <c r="OQ1010" s="89"/>
      <c r="OR1010" s="89"/>
      <c r="OS1010" s="89"/>
      <c r="OT1010" s="89"/>
      <c r="OU1010" s="89"/>
      <c r="OV1010" s="89"/>
      <c r="OW1010" s="89"/>
      <c r="OX1010" s="89"/>
      <c r="OY1010" s="89"/>
      <c r="OZ1010" s="89"/>
      <c r="PA1010" s="89"/>
      <c r="PB1010" s="89"/>
      <c r="PC1010" s="89"/>
      <c r="PD1010" s="89"/>
      <c r="PE1010" s="89"/>
      <c r="PF1010" s="89"/>
      <c r="PG1010" s="89"/>
      <c r="PH1010" s="89"/>
      <c r="PI1010" s="89"/>
      <c r="PJ1010" s="89"/>
      <c r="PK1010" s="89"/>
      <c r="PL1010" s="89"/>
      <c r="PM1010" s="89"/>
      <c r="PN1010" s="89"/>
      <c r="PO1010" s="89"/>
      <c r="PP1010" s="89"/>
      <c r="PQ1010" s="89"/>
      <c r="PR1010" s="89"/>
      <c r="PS1010" s="89"/>
      <c r="PT1010" s="89"/>
      <c r="PU1010" s="89"/>
      <c r="PV1010" s="89"/>
      <c r="PW1010" s="89"/>
      <c r="PX1010" s="89"/>
      <c r="PY1010" s="89"/>
      <c r="PZ1010" s="89"/>
      <c r="QA1010" s="89"/>
      <c r="QB1010" s="89"/>
      <c r="QC1010" s="89"/>
      <c r="QD1010" s="89"/>
    </row>
    <row r="1011" spans="1:446" x14ac:dyDescent="0.2">
      <c r="A1011" s="19" t="s">
        <v>566</v>
      </c>
      <c r="B1011" s="89">
        <v>1</v>
      </c>
      <c r="C1011" s="89">
        <v>1</v>
      </c>
      <c r="D1011" s="89">
        <v>1</v>
      </c>
      <c r="E1011" s="89">
        <v>1</v>
      </c>
      <c r="F1011" s="89">
        <v>1</v>
      </c>
      <c r="G1011" s="89">
        <v>1</v>
      </c>
      <c r="H1011" s="89">
        <v>1</v>
      </c>
      <c r="I1011" s="89">
        <v>1</v>
      </c>
      <c r="J1011" s="89">
        <v>1</v>
      </c>
      <c r="K1011" s="89">
        <v>1</v>
      </c>
      <c r="L1011" s="89">
        <v>1</v>
      </c>
      <c r="M1011" s="89"/>
      <c r="N1011" s="89">
        <v>1</v>
      </c>
      <c r="O1011" s="89">
        <v>1</v>
      </c>
      <c r="P1011" s="89">
        <v>1</v>
      </c>
      <c r="Q1011" s="89">
        <v>1</v>
      </c>
      <c r="R1011" s="89">
        <v>1</v>
      </c>
      <c r="S1011" s="89">
        <v>1</v>
      </c>
      <c r="T1011" s="89">
        <v>1</v>
      </c>
      <c r="U1011" s="89">
        <v>1</v>
      </c>
      <c r="V1011" s="89">
        <v>1</v>
      </c>
      <c r="W1011" s="89">
        <v>1</v>
      </c>
      <c r="X1011" s="89">
        <v>1</v>
      </c>
      <c r="Y1011" s="89">
        <v>1</v>
      </c>
      <c r="Z1011" s="89">
        <v>1</v>
      </c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89"/>
      <c r="CW1011" s="89"/>
      <c r="CX1011" s="89"/>
      <c r="CY1011" s="89"/>
      <c r="CZ1011" s="89"/>
      <c r="DA1011" s="89"/>
      <c r="DB1011" s="89"/>
      <c r="DC1011" s="89"/>
      <c r="DD1011" s="89"/>
      <c r="DE1011" s="89"/>
      <c r="DF1011" s="89"/>
      <c r="DG1011" s="89"/>
      <c r="DH1011" s="89"/>
      <c r="DI1011" s="89"/>
      <c r="DJ1011" s="89"/>
      <c r="DK1011" s="89"/>
      <c r="DL1011" s="89"/>
      <c r="DM1011" s="89"/>
      <c r="DN1011" s="89"/>
      <c r="DO1011" s="89"/>
      <c r="DP1011" s="89"/>
      <c r="DQ1011" s="89"/>
      <c r="DR1011" s="89"/>
      <c r="DS1011" s="89"/>
      <c r="DT1011" s="89"/>
      <c r="DU1011" s="89"/>
      <c r="DV1011" s="89"/>
      <c r="DW1011" s="89"/>
      <c r="DX1011" s="89"/>
      <c r="DY1011" s="89"/>
      <c r="DZ1011" s="89"/>
      <c r="EA1011" s="89"/>
      <c r="EB1011" s="89"/>
      <c r="EC1011" s="89"/>
      <c r="ED1011" s="89"/>
      <c r="EE1011" s="89">
        <v>1</v>
      </c>
      <c r="EF1011" s="89"/>
      <c r="EG1011" s="89">
        <v>1</v>
      </c>
      <c r="EH1011" s="89"/>
      <c r="EI1011" s="89"/>
      <c r="EJ1011" s="89"/>
      <c r="EK1011" s="89"/>
      <c r="EL1011" s="89">
        <v>1</v>
      </c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>
        <v>1</v>
      </c>
      <c r="GL1011" s="89"/>
      <c r="GM1011" s="89"/>
      <c r="GN1011" s="89"/>
      <c r="GO1011" s="89"/>
      <c r="GP1011" s="89"/>
      <c r="GQ1011" s="89"/>
      <c r="GR1011" s="89">
        <v>1</v>
      </c>
      <c r="GS1011" s="89">
        <v>1</v>
      </c>
      <c r="GT1011" s="89">
        <v>1</v>
      </c>
      <c r="GU1011" s="89">
        <v>1</v>
      </c>
      <c r="GV1011" s="89"/>
      <c r="GW1011" s="89">
        <v>1</v>
      </c>
      <c r="GX1011" s="89"/>
      <c r="GY1011" s="89"/>
      <c r="GZ1011" s="89">
        <v>1</v>
      </c>
      <c r="HA1011" s="89">
        <v>1</v>
      </c>
      <c r="HB1011" s="89"/>
      <c r="HC1011" s="89"/>
      <c r="HD1011" s="89"/>
      <c r="HE1011" s="89">
        <v>1</v>
      </c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>
        <v>1</v>
      </c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  <c r="IS1011" s="89"/>
      <c r="IT1011" s="89"/>
      <c r="IU1011" s="89"/>
      <c r="IV1011" s="89"/>
      <c r="IW1011" s="89"/>
      <c r="IX1011" s="89"/>
      <c r="IY1011" s="89"/>
      <c r="IZ1011" s="89"/>
      <c r="JA1011" s="89">
        <v>1</v>
      </c>
      <c r="JB1011" s="89"/>
      <c r="JC1011" s="89"/>
      <c r="JD1011" s="89"/>
      <c r="JE1011" s="89"/>
      <c r="JF1011" s="89"/>
      <c r="JG1011" s="89"/>
      <c r="JH1011" s="89"/>
      <c r="JI1011" s="89"/>
      <c r="JJ1011" s="89"/>
      <c r="JK1011" s="89"/>
      <c r="JL1011" s="89"/>
      <c r="JM1011" s="89"/>
      <c r="JN1011" s="89"/>
      <c r="JO1011" s="89"/>
      <c r="JP1011" s="89"/>
      <c r="JQ1011" s="89"/>
      <c r="JR1011" s="89"/>
      <c r="JS1011" s="89"/>
      <c r="JT1011" s="89"/>
      <c r="JU1011" s="89"/>
      <c r="JV1011" s="89"/>
      <c r="JW1011" s="89"/>
      <c r="JX1011" s="89"/>
      <c r="JY1011" s="89"/>
      <c r="JZ1011" s="89">
        <v>1</v>
      </c>
      <c r="KA1011" s="89"/>
      <c r="KB1011" s="89"/>
      <c r="KC1011" s="89"/>
      <c r="KD1011" s="89"/>
      <c r="KE1011" s="89"/>
      <c r="KF1011" s="89"/>
      <c r="KG1011" s="89"/>
      <c r="KH1011" s="89"/>
      <c r="KI1011" s="89"/>
      <c r="KJ1011" s="89"/>
      <c r="KK1011" s="89"/>
      <c r="KL1011" s="89"/>
      <c r="KM1011" s="89"/>
      <c r="KN1011" s="89"/>
      <c r="KO1011" s="89"/>
      <c r="KP1011" s="89"/>
      <c r="KQ1011" s="89">
        <v>1</v>
      </c>
      <c r="KR1011" s="89"/>
      <c r="KS1011" s="89"/>
      <c r="KT1011" s="89"/>
      <c r="KU1011" s="89"/>
      <c r="KV1011" s="89"/>
      <c r="KW1011" s="89"/>
      <c r="KX1011" s="89"/>
      <c r="KY1011" s="89"/>
      <c r="KZ1011" s="89"/>
      <c r="LA1011" s="89"/>
      <c r="LB1011" s="89"/>
      <c r="LC1011" s="89"/>
      <c r="LD1011" s="89"/>
      <c r="LE1011" s="89"/>
      <c r="LF1011" s="89"/>
      <c r="LG1011" s="89"/>
      <c r="LH1011" s="89"/>
      <c r="LI1011" s="89"/>
      <c r="LJ1011" s="89"/>
      <c r="LK1011" s="89"/>
      <c r="LL1011" s="89"/>
      <c r="LM1011" s="89"/>
      <c r="LN1011" s="89"/>
      <c r="LO1011" s="89"/>
      <c r="LP1011" s="89"/>
      <c r="LQ1011" s="89"/>
      <c r="LR1011" s="89"/>
      <c r="LS1011" s="89"/>
      <c r="LT1011" s="89"/>
      <c r="LU1011" s="89"/>
      <c r="LV1011" s="89"/>
      <c r="LW1011" s="89"/>
      <c r="LX1011" s="89"/>
      <c r="LY1011" s="89"/>
      <c r="LZ1011" s="89"/>
      <c r="MA1011" s="89"/>
      <c r="MB1011" s="89"/>
      <c r="MC1011" s="89"/>
      <c r="MD1011" s="89"/>
      <c r="ME1011" s="89"/>
      <c r="MF1011" s="89"/>
      <c r="MG1011" s="89"/>
      <c r="MH1011" s="89"/>
      <c r="MI1011" s="89"/>
      <c r="MJ1011" s="89"/>
      <c r="MK1011" s="89"/>
      <c r="ML1011" s="89"/>
      <c r="MM1011" s="89"/>
      <c r="MN1011" s="89"/>
      <c r="MO1011" s="89"/>
      <c r="MP1011" s="89"/>
      <c r="MQ1011" s="89"/>
      <c r="MR1011" s="89"/>
      <c r="MS1011" s="89"/>
      <c r="MT1011" s="89"/>
      <c r="MU1011" s="89"/>
      <c r="MV1011" s="89"/>
      <c r="MW1011" s="89"/>
      <c r="MX1011" s="89"/>
      <c r="MY1011" s="89"/>
      <c r="MZ1011" s="89"/>
      <c r="NA1011" s="89"/>
      <c r="NB1011" s="89"/>
      <c r="NC1011" s="89"/>
      <c r="ND1011" s="89"/>
      <c r="NE1011" s="89"/>
      <c r="NF1011" s="89"/>
      <c r="NG1011" s="89"/>
      <c r="NH1011" s="89"/>
      <c r="NI1011" s="89"/>
      <c r="NJ1011" s="89"/>
      <c r="NK1011" s="89"/>
      <c r="NL1011" s="89"/>
      <c r="NM1011" s="89"/>
      <c r="NN1011" s="89"/>
      <c r="NO1011" s="89"/>
      <c r="NP1011" s="89"/>
      <c r="NQ1011" s="89"/>
      <c r="NR1011" s="89"/>
      <c r="NS1011" s="89"/>
      <c r="NT1011" s="89"/>
      <c r="NU1011" s="89"/>
      <c r="NV1011" s="89"/>
      <c r="NW1011" s="89"/>
      <c r="NX1011" s="89"/>
      <c r="NY1011" s="89"/>
      <c r="NZ1011" s="89"/>
      <c r="OA1011" s="89"/>
      <c r="OB1011" s="89"/>
      <c r="OC1011" s="89"/>
      <c r="OD1011" s="89"/>
      <c r="OE1011" s="89"/>
      <c r="OF1011" s="89"/>
      <c r="OG1011" s="89"/>
      <c r="OH1011" s="89"/>
      <c r="OI1011" s="89"/>
      <c r="OJ1011" s="89"/>
      <c r="OK1011" s="89"/>
      <c r="OL1011" s="89"/>
      <c r="OM1011" s="89"/>
      <c r="ON1011" s="89"/>
      <c r="OO1011" s="89"/>
      <c r="OP1011" s="89"/>
      <c r="OQ1011" s="89"/>
      <c r="OR1011" s="89"/>
      <c r="OS1011" s="89"/>
      <c r="OT1011" s="89"/>
      <c r="OU1011" s="89"/>
      <c r="OV1011" s="89"/>
      <c r="OW1011" s="89"/>
      <c r="OX1011" s="89"/>
      <c r="OY1011" s="89"/>
      <c r="OZ1011" s="89"/>
      <c r="PA1011" s="89"/>
      <c r="PB1011" s="89"/>
      <c r="PC1011" s="89"/>
      <c r="PD1011" s="89"/>
      <c r="PE1011" s="89"/>
      <c r="PF1011" s="89"/>
      <c r="PG1011" s="89"/>
      <c r="PH1011" s="89"/>
      <c r="PI1011" s="89"/>
      <c r="PJ1011" s="89"/>
      <c r="PK1011" s="89"/>
      <c r="PL1011" s="89"/>
      <c r="PM1011" s="89"/>
      <c r="PN1011" s="89"/>
      <c r="PO1011" s="89"/>
      <c r="PP1011" s="89"/>
      <c r="PQ1011" s="89"/>
      <c r="PR1011" s="89"/>
      <c r="PS1011" s="89"/>
      <c r="PT1011" s="89"/>
      <c r="PU1011" s="89"/>
      <c r="PV1011" s="89"/>
      <c r="PW1011" s="89"/>
      <c r="PX1011" s="89"/>
      <c r="PY1011" s="89"/>
      <c r="PZ1011" s="89"/>
      <c r="QA1011" s="89"/>
      <c r="QB1011" s="89"/>
      <c r="QC1011" s="89"/>
      <c r="QD1011" s="89"/>
    </row>
    <row r="1012" spans="1:446" x14ac:dyDescent="0.2">
      <c r="A1012" s="66" t="s">
        <v>9775</v>
      </c>
      <c r="B1012" s="89">
        <v>1</v>
      </c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>
        <v>1</v>
      </c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  <c r="CM1012" s="89"/>
      <c r="CN1012" s="89"/>
      <c r="CO1012" s="89"/>
      <c r="CP1012" s="89"/>
      <c r="CQ1012" s="89"/>
      <c r="CR1012" s="89"/>
      <c r="CS1012" s="89"/>
      <c r="CT1012" s="89"/>
      <c r="CU1012" s="89"/>
      <c r="CV1012" s="89"/>
      <c r="CW1012" s="89"/>
      <c r="CX1012" s="89"/>
      <c r="CY1012" s="89"/>
      <c r="CZ1012" s="89"/>
      <c r="DA1012" s="89"/>
      <c r="DB1012" s="89"/>
      <c r="DC1012" s="89"/>
      <c r="DD1012" s="89"/>
      <c r="DE1012" s="89"/>
      <c r="DF1012" s="89"/>
      <c r="DG1012" s="89"/>
      <c r="DH1012" s="89"/>
      <c r="DI1012" s="89"/>
      <c r="DJ1012" s="89"/>
      <c r="DK1012" s="89"/>
      <c r="DL1012" s="89"/>
      <c r="DM1012" s="89"/>
      <c r="DN1012" s="89"/>
      <c r="DO1012" s="89"/>
      <c r="DP1012" s="89"/>
      <c r="DQ1012" s="89"/>
      <c r="DR1012" s="89"/>
      <c r="DS1012" s="89"/>
      <c r="DT1012" s="89"/>
      <c r="DU1012" s="89"/>
      <c r="DV1012" s="89"/>
      <c r="DW1012" s="89"/>
      <c r="DX1012" s="89"/>
      <c r="DY1012" s="89"/>
      <c r="DZ1012" s="89"/>
      <c r="EA1012" s="89"/>
      <c r="EB1012" s="89"/>
      <c r="EC1012" s="89"/>
      <c r="ED1012" s="89"/>
      <c r="EE1012" s="89"/>
      <c r="EF1012" s="89"/>
      <c r="EG1012" s="89"/>
      <c r="EH1012" s="89"/>
      <c r="EI1012" s="89"/>
      <c r="EJ1012" s="89"/>
      <c r="EK1012" s="89"/>
      <c r="EL1012" s="89"/>
      <c r="EM1012" s="89">
        <v>1</v>
      </c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  <c r="IS1012" s="89"/>
      <c r="IT1012" s="89"/>
      <c r="IU1012" s="89"/>
      <c r="IV1012" s="89"/>
      <c r="IW1012" s="89"/>
      <c r="IX1012" s="89"/>
      <c r="IY1012" s="89"/>
      <c r="IZ1012" s="89"/>
      <c r="JA1012" s="89"/>
      <c r="JB1012" s="89"/>
      <c r="JC1012" s="89"/>
      <c r="JD1012" s="89"/>
      <c r="JE1012" s="89"/>
      <c r="JF1012" s="89"/>
      <c r="JG1012" s="89"/>
      <c r="JH1012" s="89"/>
      <c r="JI1012" s="89"/>
      <c r="JJ1012" s="89"/>
      <c r="JK1012" s="89"/>
      <c r="JL1012" s="89"/>
      <c r="JM1012" s="89"/>
      <c r="JN1012" s="89"/>
      <c r="JO1012" s="89"/>
      <c r="JP1012" s="89"/>
      <c r="JQ1012" s="89"/>
      <c r="JR1012" s="89"/>
      <c r="JS1012" s="89"/>
      <c r="JT1012" s="89"/>
      <c r="JU1012" s="89"/>
      <c r="JV1012" s="89"/>
      <c r="JW1012" s="89"/>
      <c r="JX1012" s="89"/>
      <c r="JY1012" s="89"/>
      <c r="JZ1012" s="89"/>
      <c r="KA1012" s="89"/>
      <c r="KB1012" s="89"/>
      <c r="KC1012" s="89"/>
      <c r="KD1012" s="89"/>
      <c r="KE1012" s="89"/>
      <c r="KF1012" s="89"/>
      <c r="KG1012" s="89"/>
      <c r="KH1012" s="89"/>
      <c r="KI1012" s="89"/>
      <c r="KJ1012" s="89"/>
      <c r="KK1012" s="89"/>
      <c r="KL1012" s="89"/>
      <c r="KM1012" s="89"/>
      <c r="KN1012" s="89"/>
      <c r="KO1012" s="89"/>
      <c r="KP1012" s="89"/>
      <c r="KQ1012" s="89"/>
      <c r="KR1012" s="89"/>
      <c r="KS1012" s="89"/>
      <c r="KT1012" s="89"/>
      <c r="KU1012" s="89"/>
      <c r="KV1012" s="89"/>
      <c r="KW1012" s="89"/>
      <c r="KX1012" s="89"/>
      <c r="KY1012" s="89"/>
      <c r="KZ1012" s="89"/>
      <c r="LA1012" s="89"/>
      <c r="LB1012" s="89"/>
      <c r="LC1012" s="89"/>
      <c r="LD1012" s="89"/>
      <c r="LE1012" s="89"/>
      <c r="LF1012" s="89"/>
      <c r="LG1012" s="89"/>
      <c r="LH1012" s="89"/>
      <c r="LI1012" s="89"/>
      <c r="LJ1012" s="89"/>
      <c r="LK1012" s="89"/>
      <c r="LL1012" s="89"/>
      <c r="LM1012" s="89"/>
      <c r="LN1012" s="89"/>
      <c r="LO1012" s="89"/>
      <c r="LP1012" s="89"/>
      <c r="LQ1012" s="89"/>
      <c r="LR1012" s="89"/>
      <c r="LS1012" s="89"/>
      <c r="LT1012" s="89"/>
      <c r="LU1012" s="89"/>
      <c r="LV1012" s="89"/>
      <c r="LW1012" s="89"/>
      <c r="LX1012" s="89"/>
      <c r="LY1012" s="89"/>
      <c r="LZ1012" s="89"/>
      <c r="MA1012" s="89"/>
      <c r="MB1012" s="89"/>
      <c r="MC1012" s="89"/>
      <c r="MD1012" s="89"/>
      <c r="ME1012" s="89"/>
      <c r="MF1012" s="89"/>
      <c r="MG1012" s="89"/>
      <c r="MH1012" s="89"/>
      <c r="MI1012" s="89"/>
      <c r="MJ1012" s="89"/>
      <c r="MK1012" s="89"/>
      <c r="ML1012" s="89"/>
      <c r="MM1012" s="89"/>
      <c r="MN1012" s="89"/>
      <c r="MO1012" s="89"/>
      <c r="MP1012" s="89"/>
      <c r="MQ1012" s="89"/>
      <c r="MR1012" s="89"/>
      <c r="MS1012" s="89"/>
      <c r="MT1012" s="89"/>
      <c r="MU1012" s="89"/>
      <c r="MV1012" s="89"/>
      <c r="MW1012" s="89"/>
      <c r="MX1012" s="89"/>
      <c r="MY1012" s="89"/>
      <c r="MZ1012" s="89"/>
      <c r="NA1012" s="89"/>
      <c r="NB1012" s="89"/>
      <c r="NC1012" s="89"/>
      <c r="ND1012" s="89"/>
      <c r="NE1012" s="89"/>
      <c r="NF1012" s="89"/>
      <c r="NG1012" s="89"/>
      <c r="NH1012" s="89"/>
      <c r="NI1012" s="89"/>
      <c r="NJ1012" s="89"/>
      <c r="NK1012" s="89"/>
      <c r="NL1012" s="89"/>
      <c r="NM1012" s="89"/>
      <c r="NN1012" s="89"/>
      <c r="NO1012" s="89"/>
      <c r="NP1012" s="89"/>
      <c r="NQ1012" s="89"/>
      <c r="NR1012" s="89"/>
      <c r="NS1012" s="89"/>
      <c r="NT1012" s="89"/>
      <c r="NU1012" s="89"/>
      <c r="NV1012" s="89"/>
      <c r="NW1012" s="89"/>
      <c r="NX1012" s="89"/>
      <c r="NY1012" s="89"/>
      <c r="NZ1012" s="89"/>
      <c r="OA1012" s="89"/>
      <c r="OB1012" s="89"/>
      <c r="OC1012" s="89"/>
      <c r="OD1012" s="89"/>
      <c r="OE1012" s="89"/>
      <c r="OF1012" s="89"/>
      <c r="OG1012" s="89"/>
      <c r="OH1012" s="89"/>
      <c r="OI1012" s="89"/>
      <c r="OJ1012" s="89"/>
      <c r="OK1012" s="89"/>
      <c r="OL1012" s="89"/>
      <c r="OM1012" s="89"/>
      <c r="ON1012" s="89"/>
      <c r="OO1012" s="89"/>
      <c r="OP1012" s="89"/>
      <c r="OQ1012" s="89"/>
      <c r="OR1012" s="89"/>
      <c r="OS1012" s="89"/>
      <c r="OT1012" s="89"/>
      <c r="OU1012" s="89"/>
      <c r="OV1012" s="89"/>
      <c r="OW1012" s="89"/>
      <c r="OX1012" s="89"/>
      <c r="OY1012" s="89"/>
      <c r="OZ1012" s="89"/>
      <c r="PA1012" s="89"/>
      <c r="PB1012" s="89"/>
      <c r="PC1012" s="89"/>
      <c r="PD1012" s="89"/>
      <c r="PE1012" s="89"/>
      <c r="PF1012" s="89"/>
      <c r="PG1012" s="89"/>
      <c r="PH1012" s="89"/>
      <c r="PI1012" s="89"/>
      <c r="PJ1012" s="89"/>
      <c r="PK1012" s="89"/>
      <c r="PL1012" s="89"/>
      <c r="PM1012" s="89"/>
      <c r="PN1012" s="89"/>
      <c r="PO1012" s="89"/>
      <c r="PP1012" s="89"/>
      <c r="PQ1012" s="89"/>
      <c r="PR1012" s="89"/>
      <c r="PS1012" s="89"/>
      <c r="PT1012" s="89"/>
      <c r="PU1012" s="89"/>
      <c r="PV1012" s="89"/>
      <c r="PW1012" s="89"/>
      <c r="PX1012" s="89"/>
      <c r="PY1012" s="89"/>
      <c r="PZ1012" s="89"/>
      <c r="QA1012" s="89"/>
      <c r="QB1012" s="89"/>
      <c r="QC1012" s="89"/>
      <c r="QD1012" s="89"/>
    </row>
    <row r="1013" spans="1:446" x14ac:dyDescent="0.2">
      <c r="A1013" s="66" t="s">
        <v>5782</v>
      </c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  <c r="CM1013" s="89"/>
      <c r="CN1013" s="89"/>
      <c r="CO1013" s="89"/>
      <c r="CP1013" s="89"/>
      <c r="CQ1013" s="89"/>
      <c r="CR1013" s="89"/>
      <c r="CS1013" s="89"/>
      <c r="CT1013" s="89"/>
      <c r="CU1013" s="89"/>
      <c r="CV1013" s="89"/>
      <c r="CW1013" s="89"/>
      <c r="CX1013" s="89"/>
      <c r="CY1013" s="89"/>
      <c r="CZ1013" s="89"/>
      <c r="DA1013" s="89"/>
      <c r="DB1013" s="89"/>
      <c r="DC1013" s="89"/>
      <c r="DD1013" s="89"/>
      <c r="DE1013" s="89"/>
      <c r="DF1013" s="89"/>
      <c r="DG1013" s="89"/>
      <c r="DH1013" s="89"/>
      <c r="DI1013" s="89"/>
      <c r="DJ1013" s="89"/>
      <c r="DK1013" s="89"/>
      <c r="DL1013" s="89"/>
      <c r="DM1013" s="89"/>
      <c r="DN1013" s="89"/>
      <c r="DO1013" s="89"/>
      <c r="DP1013" s="89"/>
      <c r="DQ1013" s="89"/>
      <c r="DR1013" s="89"/>
      <c r="DS1013" s="89"/>
      <c r="DT1013" s="89"/>
      <c r="DU1013" s="89"/>
      <c r="DV1013" s="89"/>
      <c r="DW1013" s="89"/>
      <c r="DX1013" s="89"/>
      <c r="DY1013" s="89"/>
      <c r="DZ1013" s="89"/>
      <c r="EA1013" s="89"/>
      <c r="EB1013" s="89"/>
      <c r="EC1013" s="89"/>
      <c r="ED1013" s="89"/>
      <c r="EE1013" s="89"/>
      <c r="EF1013" s="89"/>
      <c r="EG1013" s="89"/>
      <c r="EH1013" s="89"/>
      <c r="EI1013" s="89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  <c r="IS1013" s="89"/>
      <c r="IT1013" s="89"/>
      <c r="IU1013" s="89"/>
      <c r="IV1013" s="89"/>
      <c r="IW1013" s="89"/>
      <c r="IX1013" s="89"/>
      <c r="IY1013" s="89"/>
      <c r="IZ1013" s="89"/>
      <c r="JA1013" s="89"/>
      <c r="JB1013" s="89"/>
      <c r="JC1013" s="89"/>
      <c r="JD1013" s="89"/>
      <c r="JE1013" s="89"/>
      <c r="JF1013" s="89"/>
      <c r="JG1013" s="89"/>
      <c r="JH1013" s="89"/>
      <c r="JI1013" s="89"/>
      <c r="JJ1013" s="89"/>
      <c r="JK1013" s="89"/>
      <c r="JL1013" s="89"/>
      <c r="JM1013" s="89"/>
      <c r="JN1013" s="89"/>
      <c r="JO1013" s="89"/>
      <c r="JP1013" s="89"/>
      <c r="JQ1013" s="89"/>
      <c r="JR1013" s="89"/>
      <c r="JS1013" s="89"/>
      <c r="JT1013" s="89"/>
      <c r="JU1013" s="89"/>
      <c r="JV1013" s="89"/>
      <c r="JW1013" s="89"/>
      <c r="JX1013" s="89"/>
      <c r="JY1013" s="89"/>
      <c r="JZ1013" s="89"/>
      <c r="KA1013" s="89"/>
      <c r="KB1013" s="89"/>
      <c r="KC1013" s="89"/>
      <c r="KD1013" s="89"/>
      <c r="KE1013" s="89"/>
      <c r="KF1013" s="89"/>
      <c r="KG1013" s="89"/>
      <c r="KH1013" s="89"/>
      <c r="KI1013" s="89"/>
      <c r="KJ1013" s="89"/>
      <c r="KK1013" s="89"/>
      <c r="KL1013" s="89"/>
      <c r="KM1013" s="89"/>
      <c r="KN1013" s="89"/>
      <c r="KO1013" s="89"/>
      <c r="KP1013" s="89"/>
      <c r="KQ1013" s="89"/>
      <c r="KR1013" s="89"/>
      <c r="KS1013" s="89"/>
      <c r="KT1013" s="89"/>
      <c r="KU1013" s="89"/>
      <c r="KV1013" s="89"/>
      <c r="KW1013" s="89"/>
      <c r="KX1013" s="89"/>
      <c r="KY1013" s="89"/>
      <c r="KZ1013" s="89"/>
      <c r="LA1013" s="89"/>
      <c r="LB1013" s="89"/>
      <c r="LC1013" s="89"/>
      <c r="LD1013" s="89"/>
      <c r="LE1013" s="89"/>
      <c r="LF1013" s="89"/>
      <c r="LG1013" s="89"/>
      <c r="LH1013" s="89"/>
      <c r="LI1013" s="89"/>
      <c r="LJ1013" s="89"/>
      <c r="LK1013" s="89"/>
      <c r="LL1013" s="89"/>
      <c r="LM1013" s="89"/>
      <c r="LN1013" s="89"/>
      <c r="LO1013" s="89"/>
      <c r="LP1013" s="89"/>
      <c r="LQ1013" s="89"/>
      <c r="LR1013" s="89"/>
      <c r="LS1013" s="89"/>
      <c r="LT1013" s="89"/>
      <c r="LU1013" s="89"/>
      <c r="LV1013" s="89"/>
      <c r="LW1013" s="89"/>
      <c r="LX1013" s="89"/>
      <c r="LY1013" s="89"/>
      <c r="LZ1013" s="89"/>
      <c r="MA1013" s="89"/>
      <c r="MB1013" s="89"/>
      <c r="MC1013" s="89"/>
      <c r="MD1013" s="89"/>
      <c r="ME1013" s="89"/>
      <c r="MF1013" s="89"/>
      <c r="MG1013" s="89"/>
      <c r="MH1013" s="89"/>
      <c r="MI1013" s="89"/>
      <c r="MJ1013" s="89"/>
      <c r="MK1013" s="89"/>
      <c r="ML1013" s="89"/>
      <c r="MM1013" s="89"/>
      <c r="MN1013" s="89"/>
      <c r="MO1013" s="89"/>
      <c r="MP1013" s="89"/>
      <c r="MQ1013" s="89"/>
      <c r="MR1013" s="89"/>
      <c r="MS1013" s="89"/>
      <c r="MT1013" s="89"/>
      <c r="MU1013" s="89"/>
      <c r="MV1013" s="89"/>
      <c r="MW1013" s="89"/>
      <c r="MX1013" s="89"/>
      <c r="MY1013" s="89"/>
      <c r="MZ1013" s="89"/>
      <c r="NA1013" s="89"/>
      <c r="NB1013" s="89"/>
      <c r="NC1013" s="89"/>
      <c r="ND1013" s="89"/>
      <c r="NE1013" s="89"/>
      <c r="NF1013" s="89"/>
      <c r="NG1013" s="89"/>
      <c r="NH1013" s="89"/>
      <c r="NI1013" s="89"/>
      <c r="NJ1013" s="89"/>
      <c r="NK1013" s="89"/>
      <c r="NL1013" s="89"/>
      <c r="NM1013" s="89"/>
      <c r="NN1013" s="89"/>
      <c r="NO1013" s="89"/>
      <c r="NP1013" s="89"/>
      <c r="NQ1013" s="89"/>
      <c r="NR1013" s="89"/>
      <c r="NS1013" s="89"/>
      <c r="NT1013" s="89"/>
      <c r="NU1013" s="89"/>
      <c r="NV1013" s="89"/>
      <c r="NW1013" s="89"/>
      <c r="NX1013" s="89"/>
      <c r="NY1013" s="89"/>
      <c r="NZ1013" s="89"/>
      <c r="OA1013" s="89"/>
      <c r="OB1013" s="89"/>
      <c r="OC1013" s="89"/>
      <c r="OD1013" s="89"/>
      <c r="OE1013" s="89"/>
      <c r="OF1013" s="89"/>
      <c r="OG1013" s="89"/>
      <c r="OH1013" s="89"/>
      <c r="OI1013" s="89"/>
      <c r="OJ1013" s="89"/>
      <c r="OK1013" s="89"/>
      <c r="OL1013" s="89"/>
      <c r="OM1013" s="89"/>
      <c r="ON1013" s="89"/>
      <c r="OO1013" s="89"/>
      <c r="OP1013" s="89"/>
      <c r="OQ1013" s="89"/>
      <c r="OR1013" s="89"/>
      <c r="OS1013" s="89"/>
      <c r="OT1013" s="89"/>
      <c r="OU1013" s="89"/>
      <c r="OV1013" s="89"/>
      <c r="OW1013" s="89"/>
      <c r="OX1013" s="89"/>
      <c r="OY1013" s="89"/>
      <c r="OZ1013" s="89"/>
      <c r="PA1013" s="89"/>
      <c r="PB1013" s="89"/>
      <c r="PC1013" s="89"/>
      <c r="PD1013" s="89"/>
      <c r="PE1013" s="89"/>
      <c r="PF1013" s="89"/>
      <c r="PG1013" s="89"/>
      <c r="PH1013" s="89"/>
      <c r="PI1013" s="89"/>
      <c r="PJ1013" s="89"/>
      <c r="PK1013" s="89"/>
      <c r="PL1013" s="89"/>
      <c r="PM1013" s="89"/>
      <c r="PN1013" s="89"/>
      <c r="PO1013" s="89"/>
      <c r="PP1013" s="89"/>
      <c r="PQ1013" s="89"/>
      <c r="PR1013" s="89"/>
      <c r="PS1013" s="89"/>
      <c r="PT1013" s="89"/>
      <c r="PU1013" s="89"/>
      <c r="PV1013" s="89"/>
      <c r="PW1013" s="89"/>
      <c r="PX1013" s="89"/>
      <c r="PY1013" s="89"/>
      <c r="PZ1013" s="89"/>
      <c r="QA1013" s="89"/>
      <c r="QB1013" s="89"/>
      <c r="QC1013" s="89"/>
      <c r="QD1013" s="89"/>
    </row>
    <row r="1014" spans="1:446" x14ac:dyDescent="0.2">
      <c r="A1014" s="66" t="s">
        <v>5783</v>
      </c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  <c r="CM1014" s="89"/>
      <c r="CN1014" s="89"/>
      <c r="CO1014" s="89"/>
      <c r="CP1014" s="89"/>
      <c r="CQ1014" s="89"/>
      <c r="CR1014" s="89"/>
      <c r="CS1014" s="89"/>
      <c r="CT1014" s="89"/>
      <c r="CU1014" s="89"/>
      <c r="CV1014" s="89"/>
      <c r="CW1014" s="89"/>
      <c r="CX1014" s="89"/>
      <c r="CY1014" s="89"/>
      <c r="CZ1014" s="89"/>
      <c r="DA1014" s="89"/>
      <c r="DB1014" s="89"/>
      <c r="DC1014" s="89"/>
      <c r="DD1014" s="89"/>
      <c r="DE1014" s="89"/>
      <c r="DF1014" s="89"/>
      <c r="DG1014" s="89"/>
      <c r="DH1014" s="89"/>
      <c r="DI1014" s="89"/>
      <c r="DJ1014" s="89"/>
      <c r="DK1014" s="89"/>
      <c r="DL1014" s="89"/>
      <c r="DM1014" s="89"/>
      <c r="DN1014" s="89"/>
      <c r="DO1014" s="89"/>
      <c r="DP1014" s="89"/>
      <c r="DQ1014" s="89"/>
      <c r="DR1014" s="89"/>
      <c r="DS1014" s="89"/>
      <c r="DT1014" s="89"/>
      <c r="DU1014" s="89"/>
      <c r="DV1014" s="89"/>
      <c r="DW1014" s="89"/>
      <c r="DX1014" s="89"/>
      <c r="DY1014" s="89"/>
      <c r="DZ1014" s="89"/>
      <c r="EA1014" s="89"/>
      <c r="EB1014" s="89"/>
      <c r="EC1014" s="89"/>
      <c r="ED1014" s="89"/>
      <c r="EE1014" s="89"/>
      <c r="EF1014" s="89"/>
      <c r="EG1014" s="89"/>
      <c r="EH1014" s="89"/>
      <c r="EI1014" s="89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  <c r="IS1014" s="89"/>
      <c r="IT1014" s="89"/>
      <c r="IU1014" s="89"/>
      <c r="IV1014" s="89"/>
      <c r="IW1014" s="89"/>
      <c r="IX1014" s="89"/>
      <c r="IY1014" s="89"/>
      <c r="IZ1014" s="89"/>
      <c r="JA1014" s="89"/>
      <c r="JB1014" s="89"/>
      <c r="JC1014" s="89"/>
      <c r="JD1014" s="89"/>
      <c r="JE1014" s="89"/>
      <c r="JF1014" s="89"/>
      <c r="JG1014" s="89"/>
      <c r="JH1014" s="89"/>
      <c r="JI1014" s="89"/>
      <c r="JJ1014" s="89"/>
      <c r="JK1014" s="89"/>
      <c r="JL1014" s="89"/>
      <c r="JM1014" s="89"/>
      <c r="JN1014" s="89"/>
      <c r="JO1014" s="89"/>
      <c r="JP1014" s="89"/>
      <c r="JQ1014" s="89"/>
      <c r="JR1014" s="89"/>
      <c r="JS1014" s="89"/>
      <c r="JT1014" s="89"/>
      <c r="JU1014" s="89"/>
      <c r="JV1014" s="89"/>
      <c r="JW1014" s="89"/>
      <c r="JX1014" s="89"/>
      <c r="JY1014" s="89"/>
      <c r="JZ1014" s="89"/>
      <c r="KA1014" s="89"/>
      <c r="KB1014" s="89"/>
      <c r="KC1014" s="89"/>
      <c r="KD1014" s="89"/>
      <c r="KE1014" s="89"/>
      <c r="KF1014" s="89"/>
      <c r="KG1014" s="89"/>
      <c r="KH1014" s="89"/>
      <c r="KI1014" s="89"/>
      <c r="KJ1014" s="89"/>
      <c r="KK1014" s="89"/>
      <c r="KL1014" s="89"/>
      <c r="KM1014" s="89"/>
      <c r="KN1014" s="89"/>
      <c r="KO1014" s="89"/>
      <c r="KP1014" s="89"/>
      <c r="KQ1014" s="89"/>
      <c r="KR1014" s="89"/>
      <c r="KS1014" s="89"/>
      <c r="KT1014" s="89"/>
      <c r="KU1014" s="89"/>
      <c r="KV1014" s="89"/>
      <c r="KW1014" s="89"/>
      <c r="KX1014" s="89"/>
      <c r="KY1014" s="89"/>
      <c r="KZ1014" s="89"/>
      <c r="LA1014" s="89"/>
      <c r="LB1014" s="89"/>
      <c r="LC1014" s="89"/>
      <c r="LD1014" s="89"/>
      <c r="LE1014" s="89"/>
      <c r="LF1014" s="89"/>
      <c r="LG1014" s="89"/>
      <c r="LH1014" s="89"/>
      <c r="LI1014" s="89"/>
      <c r="LJ1014" s="89"/>
      <c r="LK1014" s="89"/>
      <c r="LL1014" s="89"/>
      <c r="LM1014" s="89"/>
      <c r="LN1014" s="89"/>
      <c r="LO1014" s="89"/>
      <c r="LP1014" s="89"/>
      <c r="LQ1014" s="89"/>
      <c r="LR1014" s="89"/>
      <c r="LS1014" s="89"/>
      <c r="LT1014" s="89"/>
      <c r="LU1014" s="89"/>
      <c r="LV1014" s="89"/>
      <c r="LW1014" s="89"/>
      <c r="LX1014" s="89"/>
      <c r="LY1014" s="89"/>
      <c r="LZ1014" s="89"/>
      <c r="MA1014" s="89"/>
      <c r="MB1014" s="89"/>
      <c r="MC1014" s="89"/>
      <c r="MD1014" s="89"/>
      <c r="ME1014" s="89"/>
      <c r="MF1014" s="89"/>
      <c r="MG1014" s="89"/>
      <c r="MH1014" s="89"/>
      <c r="MI1014" s="89"/>
      <c r="MJ1014" s="89"/>
      <c r="MK1014" s="89"/>
      <c r="ML1014" s="89"/>
      <c r="MM1014" s="89"/>
      <c r="MN1014" s="89"/>
      <c r="MO1014" s="89"/>
      <c r="MP1014" s="89"/>
      <c r="MQ1014" s="89"/>
      <c r="MR1014" s="89"/>
      <c r="MS1014" s="89"/>
      <c r="MT1014" s="89"/>
      <c r="MU1014" s="89"/>
      <c r="MV1014" s="89"/>
      <c r="MW1014" s="89"/>
      <c r="MX1014" s="89"/>
      <c r="MY1014" s="89"/>
      <c r="MZ1014" s="89"/>
      <c r="NA1014" s="89"/>
      <c r="NB1014" s="89"/>
      <c r="NC1014" s="89"/>
      <c r="ND1014" s="89"/>
      <c r="NE1014" s="89"/>
      <c r="NF1014" s="89"/>
      <c r="NG1014" s="89"/>
      <c r="NH1014" s="89"/>
      <c r="NI1014" s="89"/>
      <c r="NJ1014" s="89"/>
      <c r="NK1014" s="89"/>
      <c r="NL1014" s="89"/>
      <c r="NM1014" s="89"/>
      <c r="NN1014" s="89"/>
      <c r="NO1014" s="89"/>
      <c r="NP1014" s="89"/>
      <c r="NQ1014" s="89"/>
      <c r="NR1014" s="89"/>
      <c r="NS1014" s="89"/>
      <c r="NT1014" s="89"/>
      <c r="NU1014" s="89"/>
      <c r="NV1014" s="89"/>
      <c r="NW1014" s="89"/>
      <c r="NX1014" s="89"/>
      <c r="NY1014" s="89"/>
      <c r="NZ1014" s="89"/>
      <c r="OA1014" s="89"/>
      <c r="OB1014" s="89"/>
      <c r="OC1014" s="89"/>
      <c r="OD1014" s="89"/>
      <c r="OE1014" s="89"/>
      <c r="OF1014" s="89"/>
      <c r="OG1014" s="89"/>
      <c r="OH1014" s="89"/>
      <c r="OI1014" s="89"/>
      <c r="OJ1014" s="89"/>
      <c r="OK1014" s="89"/>
      <c r="OL1014" s="89"/>
      <c r="OM1014" s="89"/>
      <c r="ON1014" s="89"/>
      <c r="OO1014" s="89"/>
      <c r="OP1014" s="89"/>
      <c r="OQ1014" s="89"/>
      <c r="OR1014" s="89"/>
      <c r="OS1014" s="89"/>
      <c r="OT1014" s="89"/>
      <c r="OU1014" s="89"/>
      <c r="OV1014" s="89"/>
      <c r="OW1014" s="89"/>
      <c r="OX1014" s="89"/>
      <c r="OY1014" s="89"/>
      <c r="OZ1014" s="89"/>
      <c r="PA1014" s="89"/>
      <c r="PB1014" s="89"/>
      <c r="PC1014" s="89"/>
      <c r="PD1014" s="89"/>
      <c r="PE1014" s="89"/>
      <c r="PF1014" s="89"/>
      <c r="PG1014" s="89"/>
      <c r="PH1014" s="89"/>
      <c r="PI1014" s="89"/>
      <c r="PJ1014" s="89"/>
      <c r="PK1014" s="89"/>
      <c r="PL1014" s="89"/>
      <c r="PM1014" s="89"/>
      <c r="PN1014" s="89"/>
      <c r="PO1014" s="89"/>
      <c r="PP1014" s="89"/>
      <c r="PQ1014" s="89"/>
      <c r="PR1014" s="89"/>
      <c r="PS1014" s="89"/>
      <c r="PT1014" s="89"/>
      <c r="PU1014" s="89"/>
      <c r="PV1014" s="89"/>
      <c r="PW1014" s="89"/>
      <c r="PX1014" s="89"/>
      <c r="PY1014" s="89"/>
      <c r="PZ1014" s="89"/>
      <c r="QA1014" s="89"/>
      <c r="QB1014" s="89"/>
      <c r="QC1014" s="89"/>
      <c r="QD1014" s="89"/>
    </row>
    <row r="1015" spans="1:446" x14ac:dyDescent="0.2">
      <c r="A1015" s="66" t="s">
        <v>5784</v>
      </c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/>
      <c r="BP1015" s="89"/>
      <c r="BQ1015" s="89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  <c r="CM1015" s="89"/>
      <c r="CN1015" s="89"/>
      <c r="CO1015" s="89"/>
      <c r="CP1015" s="89"/>
      <c r="CQ1015" s="89"/>
      <c r="CR1015" s="89"/>
      <c r="CS1015" s="89"/>
      <c r="CT1015" s="89"/>
      <c r="CU1015" s="89"/>
      <c r="CV1015" s="89"/>
      <c r="CW1015" s="89"/>
      <c r="CX1015" s="89"/>
      <c r="CY1015" s="89"/>
      <c r="CZ1015" s="89"/>
      <c r="DA1015" s="89"/>
      <c r="DB1015" s="89"/>
      <c r="DC1015" s="89"/>
      <c r="DD1015" s="89"/>
      <c r="DE1015" s="89"/>
      <c r="DF1015" s="89"/>
      <c r="DG1015" s="89"/>
      <c r="DH1015" s="89"/>
      <c r="DI1015" s="89"/>
      <c r="DJ1015" s="89"/>
      <c r="DK1015" s="89"/>
      <c r="DL1015" s="89"/>
      <c r="DM1015" s="89"/>
      <c r="DN1015" s="89"/>
      <c r="DO1015" s="89"/>
      <c r="DP1015" s="89"/>
      <c r="DQ1015" s="89"/>
      <c r="DR1015" s="89"/>
      <c r="DS1015" s="89"/>
      <c r="DT1015" s="89"/>
      <c r="DU1015" s="89"/>
      <c r="DV1015" s="89"/>
      <c r="DW1015" s="89"/>
      <c r="DX1015" s="89"/>
      <c r="DY1015" s="89"/>
      <c r="DZ1015" s="89"/>
      <c r="EA1015" s="89"/>
      <c r="EB1015" s="89"/>
      <c r="EC1015" s="89"/>
      <c r="ED1015" s="89"/>
      <c r="EE1015" s="89"/>
      <c r="EF1015" s="89"/>
      <c r="EG1015" s="89"/>
      <c r="EH1015" s="89"/>
      <c r="EI1015" s="89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  <c r="IS1015" s="89"/>
      <c r="IT1015" s="89"/>
      <c r="IU1015" s="89"/>
      <c r="IV1015" s="89"/>
      <c r="IW1015" s="89"/>
      <c r="IX1015" s="89"/>
      <c r="IY1015" s="89"/>
      <c r="IZ1015" s="89"/>
      <c r="JA1015" s="89"/>
      <c r="JB1015" s="89"/>
      <c r="JC1015" s="89"/>
      <c r="JD1015" s="89"/>
      <c r="JE1015" s="89"/>
      <c r="JF1015" s="89"/>
      <c r="JG1015" s="89"/>
      <c r="JH1015" s="89"/>
      <c r="JI1015" s="89"/>
      <c r="JJ1015" s="89"/>
      <c r="JK1015" s="89"/>
      <c r="JL1015" s="89"/>
      <c r="JM1015" s="89"/>
      <c r="JN1015" s="89"/>
      <c r="JO1015" s="89"/>
      <c r="JP1015" s="89"/>
      <c r="JQ1015" s="89"/>
      <c r="JR1015" s="89"/>
      <c r="JS1015" s="89"/>
      <c r="JT1015" s="89"/>
      <c r="JU1015" s="89"/>
      <c r="JV1015" s="89"/>
      <c r="JW1015" s="89"/>
      <c r="JX1015" s="89"/>
      <c r="JY1015" s="89"/>
      <c r="JZ1015" s="89"/>
      <c r="KA1015" s="89"/>
      <c r="KB1015" s="89"/>
      <c r="KC1015" s="89"/>
      <c r="KD1015" s="89"/>
      <c r="KE1015" s="89"/>
      <c r="KF1015" s="89"/>
      <c r="KG1015" s="89"/>
      <c r="KH1015" s="89"/>
      <c r="KI1015" s="89"/>
      <c r="KJ1015" s="89"/>
      <c r="KK1015" s="89"/>
      <c r="KL1015" s="89"/>
      <c r="KM1015" s="89"/>
      <c r="KN1015" s="89"/>
      <c r="KO1015" s="89"/>
      <c r="KP1015" s="89"/>
      <c r="KQ1015" s="89"/>
      <c r="KR1015" s="89"/>
      <c r="KS1015" s="89"/>
      <c r="KT1015" s="89"/>
      <c r="KU1015" s="89"/>
      <c r="KV1015" s="89"/>
      <c r="KW1015" s="89"/>
      <c r="KX1015" s="89"/>
      <c r="KY1015" s="89"/>
      <c r="KZ1015" s="89"/>
      <c r="LA1015" s="89"/>
      <c r="LB1015" s="89"/>
      <c r="LC1015" s="89"/>
      <c r="LD1015" s="89"/>
      <c r="LE1015" s="89"/>
      <c r="LF1015" s="89"/>
      <c r="LG1015" s="89"/>
      <c r="LH1015" s="89"/>
      <c r="LI1015" s="89"/>
      <c r="LJ1015" s="89"/>
      <c r="LK1015" s="89"/>
      <c r="LL1015" s="89"/>
      <c r="LM1015" s="89"/>
      <c r="LN1015" s="89"/>
      <c r="LO1015" s="89"/>
      <c r="LP1015" s="89"/>
      <c r="LQ1015" s="89"/>
      <c r="LR1015" s="89"/>
      <c r="LS1015" s="89"/>
      <c r="LT1015" s="89"/>
      <c r="LU1015" s="89"/>
      <c r="LV1015" s="89"/>
      <c r="LW1015" s="89"/>
      <c r="LX1015" s="89"/>
      <c r="LY1015" s="89"/>
      <c r="LZ1015" s="89"/>
      <c r="MA1015" s="89"/>
      <c r="MB1015" s="89"/>
      <c r="MC1015" s="89"/>
      <c r="MD1015" s="89"/>
      <c r="ME1015" s="89"/>
      <c r="MF1015" s="89"/>
      <c r="MG1015" s="89"/>
      <c r="MH1015" s="89"/>
      <c r="MI1015" s="89"/>
      <c r="MJ1015" s="89"/>
      <c r="MK1015" s="89"/>
      <c r="ML1015" s="89"/>
      <c r="MM1015" s="89"/>
      <c r="MN1015" s="89"/>
      <c r="MO1015" s="89"/>
      <c r="MP1015" s="89"/>
      <c r="MQ1015" s="89"/>
      <c r="MR1015" s="89"/>
      <c r="MS1015" s="89"/>
      <c r="MT1015" s="89"/>
      <c r="MU1015" s="89"/>
      <c r="MV1015" s="89"/>
      <c r="MW1015" s="89"/>
      <c r="MX1015" s="89"/>
      <c r="MY1015" s="89"/>
      <c r="MZ1015" s="89"/>
      <c r="NA1015" s="89"/>
      <c r="NB1015" s="89"/>
      <c r="NC1015" s="89"/>
      <c r="ND1015" s="89"/>
      <c r="NE1015" s="89"/>
      <c r="NF1015" s="89"/>
      <c r="NG1015" s="89"/>
      <c r="NH1015" s="89"/>
      <c r="NI1015" s="89"/>
      <c r="NJ1015" s="89"/>
      <c r="NK1015" s="89"/>
      <c r="NL1015" s="89"/>
      <c r="NM1015" s="89"/>
      <c r="NN1015" s="89"/>
      <c r="NO1015" s="89"/>
      <c r="NP1015" s="89"/>
      <c r="NQ1015" s="89"/>
      <c r="NR1015" s="89"/>
      <c r="NS1015" s="89"/>
      <c r="NT1015" s="89"/>
      <c r="NU1015" s="89"/>
      <c r="NV1015" s="89"/>
      <c r="NW1015" s="89"/>
      <c r="NX1015" s="89"/>
      <c r="NY1015" s="89"/>
      <c r="NZ1015" s="89"/>
      <c r="OA1015" s="89"/>
      <c r="OB1015" s="89"/>
      <c r="OC1015" s="89"/>
      <c r="OD1015" s="89"/>
      <c r="OE1015" s="89"/>
      <c r="OF1015" s="89"/>
      <c r="OG1015" s="89"/>
      <c r="OH1015" s="89"/>
      <c r="OI1015" s="89"/>
      <c r="OJ1015" s="89"/>
      <c r="OK1015" s="89"/>
      <c r="OL1015" s="89"/>
      <c r="OM1015" s="89"/>
      <c r="ON1015" s="89"/>
      <c r="OO1015" s="89"/>
      <c r="OP1015" s="89"/>
      <c r="OQ1015" s="89"/>
      <c r="OR1015" s="89"/>
      <c r="OS1015" s="89"/>
      <c r="OT1015" s="89"/>
      <c r="OU1015" s="89"/>
      <c r="OV1015" s="89"/>
      <c r="OW1015" s="89"/>
      <c r="OX1015" s="89"/>
      <c r="OY1015" s="89"/>
      <c r="OZ1015" s="89"/>
      <c r="PA1015" s="89"/>
      <c r="PB1015" s="89"/>
      <c r="PC1015" s="89"/>
      <c r="PD1015" s="89"/>
      <c r="PE1015" s="89"/>
      <c r="PF1015" s="89"/>
      <c r="PG1015" s="89"/>
      <c r="PH1015" s="89"/>
      <c r="PI1015" s="89"/>
      <c r="PJ1015" s="89"/>
      <c r="PK1015" s="89"/>
      <c r="PL1015" s="89"/>
      <c r="PM1015" s="89"/>
      <c r="PN1015" s="89"/>
      <c r="PO1015" s="89"/>
      <c r="PP1015" s="89"/>
      <c r="PQ1015" s="89"/>
      <c r="PR1015" s="89"/>
      <c r="PS1015" s="89"/>
      <c r="PT1015" s="89"/>
      <c r="PU1015" s="89"/>
      <c r="PV1015" s="89"/>
      <c r="PW1015" s="89"/>
      <c r="PX1015" s="89"/>
      <c r="PY1015" s="89"/>
      <c r="PZ1015" s="89"/>
      <c r="QA1015" s="89"/>
      <c r="QB1015" s="89"/>
      <c r="QC1015" s="89"/>
      <c r="QD1015" s="89"/>
    </row>
    <row r="1016" spans="1:446" x14ac:dyDescent="0.2">
      <c r="A1016" s="66" t="s">
        <v>5785</v>
      </c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  <c r="CM1016" s="89"/>
      <c r="CN1016" s="89"/>
      <c r="CO1016" s="89"/>
      <c r="CP1016" s="89"/>
      <c r="CQ1016" s="89"/>
      <c r="CR1016" s="89"/>
      <c r="CS1016" s="89"/>
      <c r="CT1016" s="89"/>
      <c r="CU1016" s="89"/>
      <c r="CV1016" s="89"/>
      <c r="CW1016" s="89"/>
      <c r="CX1016" s="89"/>
      <c r="CY1016" s="89"/>
      <c r="CZ1016" s="89"/>
      <c r="DA1016" s="89"/>
      <c r="DB1016" s="89"/>
      <c r="DC1016" s="89"/>
      <c r="DD1016" s="89"/>
      <c r="DE1016" s="89"/>
      <c r="DF1016" s="89"/>
      <c r="DG1016" s="89"/>
      <c r="DH1016" s="89"/>
      <c r="DI1016" s="89"/>
      <c r="DJ1016" s="89"/>
      <c r="DK1016" s="89"/>
      <c r="DL1016" s="89"/>
      <c r="DM1016" s="89"/>
      <c r="DN1016" s="89"/>
      <c r="DO1016" s="89"/>
      <c r="DP1016" s="89"/>
      <c r="DQ1016" s="89"/>
      <c r="DR1016" s="89"/>
      <c r="DS1016" s="89"/>
      <c r="DT1016" s="89"/>
      <c r="DU1016" s="89"/>
      <c r="DV1016" s="89"/>
      <c r="DW1016" s="89"/>
      <c r="DX1016" s="89"/>
      <c r="DY1016" s="89"/>
      <c r="DZ1016" s="89"/>
      <c r="EA1016" s="89"/>
      <c r="EB1016" s="89"/>
      <c r="EC1016" s="89"/>
      <c r="ED1016" s="89"/>
      <c r="EE1016" s="89"/>
      <c r="EF1016" s="89"/>
      <c r="EG1016" s="89"/>
      <c r="EH1016" s="89"/>
      <c r="EI1016" s="89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  <c r="IS1016" s="89"/>
      <c r="IT1016" s="89"/>
      <c r="IU1016" s="89"/>
      <c r="IV1016" s="89"/>
      <c r="IW1016" s="89"/>
      <c r="IX1016" s="89"/>
      <c r="IY1016" s="89"/>
      <c r="IZ1016" s="89"/>
      <c r="JA1016" s="89"/>
      <c r="JB1016" s="89"/>
      <c r="JC1016" s="89"/>
      <c r="JD1016" s="89"/>
      <c r="JE1016" s="89"/>
      <c r="JF1016" s="89"/>
      <c r="JG1016" s="89"/>
      <c r="JH1016" s="89"/>
      <c r="JI1016" s="89"/>
      <c r="JJ1016" s="89"/>
      <c r="JK1016" s="89"/>
      <c r="JL1016" s="89"/>
      <c r="JM1016" s="89"/>
      <c r="JN1016" s="89"/>
      <c r="JO1016" s="89"/>
      <c r="JP1016" s="89"/>
      <c r="JQ1016" s="89"/>
      <c r="JR1016" s="89"/>
      <c r="JS1016" s="89"/>
      <c r="JT1016" s="89"/>
      <c r="JU1016" s="89"/>
      <c r="JV1016" s="89"/>
      <c r="JW1016" s="89"/>
      <c r="JX1016" s="89"/>
      <c r="JY1016" s="89"/>
      <c r="JZ1016" s="89"/>
      <c r="KA1016" s="89"/>
      <c r="KB1016" s="89"/>
      <c r="KC1016" s="89"/>
      <c r="KD1016" s="89"/>
      <c r="KE1016" s="89"/>
      <c r="KF1016" s="89"/>
      <c r="KG1016" s="89"/>
      <c r="KH1016" s="89"/>
      <c r="KI1016" s="89"/>
      <c r="KJ1016" s="89"/>
      <c r="KK1016" s="89"/>
      <c r="KL1016" s="89"/>
      <c r="KM1016" s="89"/>
      <c r="KN1016" s="89"/>
      <c r="KO1016" s="89"/>
      <c r="KP1016" s="89"/>
      <c r="KQ1016" s="89"/>
      <c r="KR1016" s="89"/>
      <c r="KS1016" s="89"/>
      <c r="KT1016" s="89"/>
      <c r="KU1016" s="89"/>
      <c r="KV1016" s="89"/>
      <c r="KW1016" s="89"/>
      <c r="KX1016" s="89"/>
      <c r="KY1016" s="89"/>
      <c r="KZ1016" s="89"/>
      <c r="LA1016" s="89"/>
      <c r="LB1016" s="89"/>
      <c r="LC1016" s="89"/>
      <c r="LD1016" s="89"/>
      <c r="LE1016" s="89"/>
      <c r="LF1016" s="89"/>
      <c r="LG1016" s="89"/>
      <c r="LH1016" s="89"/>
      <c r="LI1016" s="89"/>
      <c r="LJ1016" s="89"/>
      <c r="LK1016" s="89"/>
      <c r="LL1016" s="89"/>
      <c r="LM1016" s="89"/>
      <c r="LN1016" s="89"/>
      <c r="LO1016" s="89"/>
      <c r="LP1016" s="89"/>
      <c r="LQ1016" s="89"/>
      <c r="LR1016" s="89"/>
      <c r="LS1016" s="89"/>
      <c r="LT1016" s="89"/>
      <c r="LU1016" s="89"/>
      <c r="LV1016" s="89"/>
      <c r="LW1016" s="89"/>
      <c r="LX1016" s="89"/>
      <c r="LY1016" s="89"/>
      <c r="LZ1016" s="89"/>
      <c r="MA1016" s="89"/>
      <c r="MB1016" s="89"/>
      <c r="MC1016" s="89"/>
      <c r="MD1016" s="89"/>
      <c r="ME1016" s="89"/>
      <c r="MF1016" s="89"/>
      <c r="MG1016" s="89"/>
      <c r="MH1016" s="89"/>
      <c r="MI1016" s="89"/>
      <c r="MJ1016" s="89"/>
      <c r="MK1016" s="89"/>
      <c r="ML1016" s="89"/>
      <c r="MM1016" s="89"/>
      <c r="MN1016" s="89"/>
      <c r="MO1016" s="89"/>
      <c r="MP1016" s="89"/>
      <c r="MQ1016" s="89"/>
      <c r="MR1016" s="89"/>
      <c r="MS1016" s="89"/>
      <c r="MT1016" s="89"/>
      <c r="MU1016" s="89"/>
      <c r="MV1016" s="89"/>
      <c r="MW1016" s="89"/>
      <c r="MX1016" s="89"/>
      <c r="MY1016" s="89"/>
      <c r="MZ1016" s="89"/>
      <c r="NA1016" s="89"/>
      <c r="NB1016" s="89"/>
      <c r="NC1016" s="89"/>
      <c r="ND1016" s="89"/>
      <c r="NE1016" s="89"/>
      <c r="NF1016" s="89"/>
      <c r="NG1016" s="89"/>
      <c r="NH1016" s="89"/>
      <c r="NI1016" s="89"/>
      <c r="NJ1016" s="89"/>
      <c r="NK1016" s="89"/>
      <c r="NL1016" s="89"/>
      <c r="NM1016" s="89"/>
      <c r="NN1016" s="89"/>
      <c r="NO1016" s="89"/>
      <c r="NP1016" s="89"/>
      <c r="NQ1016" s="89"/>
      <c r="NR1016" s="89"/>
      <c r="NS1016" s="89"/>
      <c r="NT1016" s="89"/>
      <c r="NU1016" s="89"/>
      <c r="NV1016" s="89"/>
      <c r="NW1016" s="89"/>
      <c r="NX1016" s="89"/>
      <c r="NY1016" s="89"/>
      <c r="NZ1016" s="89"/>
      <c r="OA1016" s="89"/>
      <c r="OB1016" s="89"/>
      <c r="OC1016" s="89"/>
      <c r="OD1016" s="89"/>
      <c r="OE1016" s="89"/>
      <c r="OF1016" s="89"/>
      <c r="OG1016" s="89"/>
      <c r="OH1016" s="89"/>
      <c r="OI1016" s="89"/>
      <c r="OJ1016" s="89"/>
      <c r="OK1016" s="89"/>
      <c r="OL1016" s="89"/>
      <c r="OM1016" s="89"/>
      <c r="ON1016" s="89"/>
      <c r="OO1016" s="89"/>
      <c r="OP1016" s="89"/>
      <c r="OQ1016" s="89"/>
      <c r="OR1016" s="89"/>
      <c r="OS1016" s="89"/>
      <c r="OT1016" s="89"/>
      <c r="OU1016" s="89"/>
      <c r="OV1016" s="89"/>
      <c r="OW1016" s="89"/>
      <c r="OX1016" s="89"/>
      <c r="OY1016" s="89"/>
      <c r="OZ1016" s="89"/>
      <c r="PA1016" s="89"/>
      <c r="PB1016" s="89"/>
      <c r="PC1016" s="89"/>
      <c r="PD1016" s="89"/>
      <c r="PE1016" s="89"/>
      <c r="PF1016" s="89"/>
      <c r="PG1016" s="89"/>
      <c r="PH1016" s="89"/>
      <c r="PI1016" s="89"/>
      <c r="PJ1016" s="89"/>
      <c r="PK1016" s="89"/>
      <c r="PL1016" s="89"/>
      <c r="PM1016" s="89"/>
      <c r="PN1016" s="89"/>
      <c r="PO1016" s="89"/>
      <c r="PP1016" s="89"/>
      <c r="PQ1016" s="89"/>
      <c r="PR1016" s="89"/>
      <c r="PS1016" s="89"/>
      <c r="PT1016" s="89"/>
      <c r="PU1016" s="89"/>
      <c r="PV1016" s="89"/>
      <c r="PW1016" s="89"/>
      <c r="PX1016" s="89"/>
      <c r="PY1016" s="89"/>
      <c r="PZ1016" s="89"/>
      <c r="QA1016" s="89"/>
      <c r="QB1016" s="89"/>
      <c r="QC1016" s="89"/>
      <c r="QD1016" s="89"/>
    </row>
    <row r="1017" spans="1:446" x14ac:dyDescent="0.2">
      <c r="A1017" s="66" t="s">
        <v>5786</v>
      </c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  <c r="BW1017" s="89"/>
      <c r="BX1017" s="89"/>
      <c r="BY1017" s="89"/>
      <c r="BZ1017" s="89"/>
      <c r="CA1017" s="89"/>
      <c r="CB1017" s="89"/>
      <c r="CC1017" s="89"/>
      <c r="CD1017" s="89"/>
      <c r="CE1017" s="89"/>
      <c r="CF1017" s="89"/>
      <c r="CG1017" s="89"/>
      <c r="CH1017" s="89"/>
      <c r="CI1017" s="89"/>
      <c r="CJ1017" s="89"/>
      <c r="CK1017" s="89"/>
      <c r="CL1017" s="89"/>
      <c r="CM1017" s="89"/>
      <c r="CN1017" s="89"/>
      <c r="CO1017" s="89"/>
      <c r="CP1017" s="89"/>
      <c r="CQ1017" s="89"/>
      <c r="CR1017" s="89"/>
      <c r="CS1017" s="89"/>
      <c r="CT1017" s="89"/>
      <c r="CU1017" s="89"/>
      <c r="CV1017" s="89"/>
      <c r="CW1017" s="89"/>
      <c r="CX1017" s="89"/>
      <c r="CY1017" s="89"/>
      <c r="CZ1017" s="89"/>
      <c r="DA1017" s="89"/>
      <c r="DB1017" s="89"/>
      <c r="DC1017" s="89"/>
      <c r="DD1017" s="89"/>
      <c r="DE1017" s="89"/>
      <c r="DF1017" s="89"/>
      <c r="DG1017" s="89"/>
      <c r="DH1017" s="89"/>
      <c r="DI1017" s="89"/>
      <c r="DJ1017" s="89"/>
      <c r="DK1017" s="89"/>
      <c r="DL1017" s="89"/>
      <c r="DM1017" s="89"/>
      <c r="DN1017" s="89"/>
      <c r="DO1017" s="89"/>
      <c r="DP1017" s="89"/>
      <c r="DQ1017" s="89"/>
      <c r="DR1017" s="89"/>
      <c r="DS1017" s="89"/>
      <c r="DT1017" s="89"/>
      <c r="DU1017" s="89"/>
      <c r="DV1017" s="89"/>
      <c r="DW1017" s="89"/>
      <c r="DX1017" s="89"/>
      <c r="DY1017" s="89"/>
      <c r="DZ1017" s="89"/>
      <c r="EA1017" s="89"/>
      <c r="EB1017" s="89"/>
      <c r="EC1017" s="89"/>
      <c r="ED1017" s="89"/>
      <c r="EE1017" s="89"/>
      <c r="EF1017" s="89"/>
      <c r="EG1017" s="89"/>
      <c r="EH1017" s="89"/>
      <c r="EI1017" s="89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  <c r="IS1017" s="89"/>
      <c r="IT1017" s="89"/>
      <c r="IU1017" s="89"/>
      <c r="IV1017" s="89"/>
      <c r="IW1017" s="89"/>
      <c r="IX1017" s="89"/>
      <c r="IY1017" s="89"/>
      <c r="IZ1017" s="89"/>
      <c r="JA1017" s="89"/>
      <c r="JB1017" s="89"/>
      <c r="JC1017" s="89"/>
      <c r="JD1017" s="89"/>
      <c r="JE1017" s="89"/>
      <c r="JF1017" s="89"/>
      <c r="JG1017" s="89"/>
      <c r="JH1017" s="89"/>
      <c r="JI1017" s="89"/>
      <c r="JJ1017" s="89"/>
      <c r="JK1017" s="89"/>
      <c r="JL1017" s="89"/>
      <c r="JM1017" s="89"/>
      <c r="JN1017" s="89"/>
      <c r="JO1017" s="89"/>
      <c r="JP1017" s="89"/>
      <c r="JQ1017" s="89"/>
      <c r="JR1017" s="89"/>
      <c r="JS1017" s="89"/>
      <c r="JT1017" s="89"/>
      <c r="JU1017" s="89"/>
      <c r="JV1017" s="89"/>
      <c r="JW1017" s="89"/>
      <c r="JX1017" s="89"/>
      <c r="JY1017" s="89"/>
      <c r="JZ1017" s="89"/>
      <c r="KA1017" s="89"/>
      <c r="KB1017" s="89"/>
      <c r="KC1017" s="89"/>
      <c r="KD1017" s="89"/>
      <c r="KE1017" s="89"/>
      <c r="KF1017" s="89"/>
      <c r="KG1017" s="89"/>
      <c r="KH1017" s="89"/>
      <c r="KI1017" s="89"/>
      <c r="KJ1017" s="89"/>
      <c r="KK1017" s="89"/>
      <c r="KL1017" s="89"/>
      <c r="KM1017" s="89"/>
      <c r="KN1017" s="89"/>
      <c r="KO1017" s="89"/>
      <c r="KP1017" s="89"/>
      <c r="KQ1017" s="89"/>
      <c r="KR1017" s="89"/>
      <c r="KS1017" s="89"/>
      <c r="KT1017" s="89"/>
      <c r="KU1017" s="89"/>
      <c r="KV1017" s="89"/>
      <c r="KW1017" s="89"/>
      <c r="KX1017" s="89"/>
      <c r="KY1017" s="89"/>
      <c r="KZ1017" s="89"/>
      <c r="LA1017" s="89"/>
      <c r="LB1017" s="89"/>
      <c r="LC1017" s="89"/>
      <c r="LD1017" s="89"/>
      <c r="LE1017" s="89"/>
      <c r="LF1017" s="89"/>
      <c r="LG1017" s="89"/>
      <c r="LH1017" s="89"/>
      <c r="LI1017" s="89"/>
      <c r="LJ1017" s="89"/>
      <c r="LK1017" s="89"/>
      <c r="LL1017" s="89"/>
      <c r="LM1017" s="89"/>
      <c r="LN1017" s="89"/>
      <c r="LO1017" s="89"/>
      <c r="LP1017" s="89"/>
      <c r="LQ1017" s="89"/>
      <c r="LR1017" s="89"/>
      <c r="LS1017" s="89"/>
      <c r="LT1017" s="89"/>
      <c r="LU1017" s="89"/>
      <c r="LV1017" s="89"/>
      <c r="LW1017" s="89"/>
      <c r="LX1017" s="89"/>
      <c r="LY1017" s="89"/>
      <c r="LZ1017" s="89"/>
      <c r="MA1017" s="89"/>
      <c r="MB1017" s="89"/>
      <c r="MC1017" s="89"/>
      <c r="MD1017" s="89"/>
      <c r="ME1017" s="89"/>
      <c r="MF1017" s="89"/>
      <c r="MG1017" s="89"/>
      <c r="MH1017" s="89"/>
      <c r="MI1017" s="89"/>
      <c r="MJ1017" s="89"/>
      <c r="MK1017" s="89"/>
      <c r="ML1017" s="89"/>
      <c r="MM1017" s="89"/>
      <c r="MN1017" s="89"/>
      <c r="MO1017" s="89"/>
      <c r="MP1017" s="89"/>
      <c r="MQ1017" s="89"/>
      <c r="MR1017" s="89"/>
      <c r="MS1017" s="89"/>
      <c r="MT1017" s="89"/>
      <c r="MU1017" s="89"/>
      <c r="MV1017" s="89"/>
      <c r="MW1017" s="89"/>
      <c r="MX1017" s="89"/>
      <c r="MY1017" s="89"/>
      <c r="MZ1017" s="89"/>
      <c r="NA1017" s="89"/>
      <c r="NB1017" s="89"/>
      <c r="NC1017" s="89"/>
      <c r="ND1017" s="89"/>
      <c r="NE1017" s="89"/>
      <c r="NF1017" s="89"/>
      <c r="NG1017" s="89"/>
      <c r="NH1017" s="89"/>
      <c r="NI1017" s="89"/>
      <c r="NJ1017" s="89"/>
      <c r="NK1017" s="89"/>
      <c r="NL1017" s="89"/>
      <c r="NM1017" s="89"/>
      <c r="NN1017" s="89"/>
      <c r="NO1017" s="89"/>
      <c r="NP1017" s="89"/>
      <c r="NQ1017" s="89"/>
      <c r="NR1017" s="89"/>
      <c r="NS1017" s="89"/>
      <c r="NT1017" s="89"/>
      <c r="NU1017" s="89"/>
      <c r="NV1017" s="89"/>
      <c r="NW1017" s="89"/>
      <c r="NX1017" s="89"/>
      <c r="NY1017" s="89"/>
      <c r="NZ1017" s="89"/>
      <c r="OA1017" s="89"/>
      <c r="OB1017" s="89"/>
      <c r="OC1017" s="89"/>
      <c r="OD1017" s="89"/>
      <c r="OE1017" s="89"/>
      <c r="OF1017" s="89"/>
      <c r="OG1017" s="89"/>
      <c r="OH1017" s="89"/>
      <c r="OI1017" s="89"/>
      <c r="OJ1017" s="89"/>
      <c r="OK1017" s="89"/>
      <c r="OL1017" s="89"/>
      <c r="OM1017" s="89"/>
      <c r="ON1017" s="89"/>
      <c r="OO1017" s="89"/>
      <c r="OP1017" s="89"/>
      <c r="OQ1017" s="89"/>
      <c r="OR1017" s="89"/>
      <c r="OS1017" s="89"/>
      <c r="OT1017" s="89"/>
      <c r="OU1017" s="89"/>
      <c r="OV1017" s="89"/>
      <c r="OW1017" s="89"/>
      <c r="OX1017" s="89"/>
      <c r="OY1017" s="89"/>
      <c r="OZ1017" s="89"/>
      <c r="PA1017" s="89"/>
      <c r="PB1017" s="89"/>
      <c r="PC1017" s="89"/>
      <c r="PD1017" s="89"/>
      <c r="PE1017" s="89"/>
      <c r="PF1017" s="89"/>
      <c r="PG1017" s="89"/>
      <c r="PH1017" s="89"/>
      <c r="PI1017" s="89"/>
      <c r="PJ1017" s="89"/>
      <c r="PK1017" s="89"/>
      <c r="PL1017" s="89"/>
      <c r="PM1017" s="89"/>
      <c r="PN1017" s="89"/>
      <c r="PO1017" s="89"/>
      <c r="PP1017" s="89"/>
      <c r="PQ1017" s="89"/>
      <c r="PR1017" s="89"/>
      <c r="PS1017" s="89"/>
      <c r="PT1017" s="89"/>
      <c r="PU1017" s="89"/>
      <c r="PV1017" s="89"/>
      <c r="PW1017" s="89"/>
      <c r="PX1017" s="89"/>
      <c r="PY1017" s="89"/>
      <c r="PZ1017" s="89"/>
      <c r="QA1017" s="89"/>
      <c r="QB1017" s="89"/>
      <c r="QC1017" s="89"/>
      <c r="QD1017" s="89"/>
    </row>
    <row r="1018" spans="1:446" x14ac:dyDescent="0.2">
      <c r="A1018" s="66" t="s">
        <v>5787</v>
      </c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  <c r="BW1018" s="89"/>
      <c r="BX1018" s="89"/>
      <c r="BY1018" s="89"/>
      <c r="BZ1018" s="89"/>
      <c r="CA1018" s="89"/>
      <c r="CB1018" s="89"/>
      <c r="CC1018" s="89"/>
      <c r="CD1018" s="89"/>
      <c r="CE1018" s="89"/>
      <c r="CF1018" s="89"/>
      <c r="CG1018" s="89"/>
      <c r="CH1018" s="89"/>
      <c r="CI1018" s="89"/>
      <c r="CJ1018" s="89"/>
      <c r="CK1018" s="89"/>
      <c r="CL1018" s="89"/>
      <c r="CM1018" s="89"/>
      <c r="CN1018" s="89"/>
      <c r="CO1018" s="89"/>
      <c r="CP1018" s="89"/>
      <c r="CQ1018" s="89"/>
      <c r="CR1018" s="89"/>
      <c r="CS1018" s="89"/>
      <c r="CT1018" s="89"/>
      <c r="CU1018" s="89"/>
      <c r="CV1018" s="89"/>
      <c r="CW1018" s="89"/>
      <c r="CX1018" s="89"/>
      <c r="CY1018" s="89"/>
      <c r="CZ1018" s="89"/>
      <c r="DA1018" s="89"/>
      <c r="DB1018" s="89"/>
      <c r="DC1018" s="89"/>
      <c r="DD1018" s="89"/>
      <c r="DE1018" s="89"/>
      <c r="DF1018" s="89"/>
      <c r="DG1018" s="89"/>
      <c r="DH1018" s="89"/>
      <c r="DI1018" s="89"/>
      <c r="DJ1018" s="89"/>
      <c r="DK1018" s="89"/>
      <c r="DL1018" s="89"/>
      <c r="DM1018" s="89"/>
      <c r="DN1018" s="89"/>
      <c r="DO1018" s="89"/>
      <c r="DP1018" s="89"/>
      <c r="DQ1018" s="89"/>
      <c r="DR1018" s="89"/>
      <c r="DS1018" s="89"/>
      <c r="DT1018" s="89"/>
      <c r="DU1018" s="89"/>
      <c r="DV1018" s="89"/>
      <c r="DW1018" s="89"/>
      <c r="DX1018" s="89"/>
      <c r="DY1018" s="89"/>
      <c r="DZ1018" s="89"/>
      <c r="EA1018" s="89"/>
      <c r="EB1018" s="89"/>
      <c r="EC1018" s="89"/>
      <c r="ED1018" s="89"/>
      <c r="EE1018" s="89"/>
      <c r="EF1018" s="89"/>
      <c r="EG1018" s="89"/>
      <c r="EH1018" s="89"/>
      <c r="EI1018" s="89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  <c r="IS1018" s="89"/>
      <c r="IT1018" s="89"/>
      <c r="IU1018" s="89"/>
      <c r="IV1018" s="89"/>
      <c r="IW1018" s="89"/>
      <c r="IX1018" s="89"/>
      <c r="IY1018" s="89"/>
      <c r="IZ1018" s="89"/>
      <c r="JA1018" s="89"/>
      <c r="JB1018" s="89"/>
      <c r="JC1018" s="89"/>
      <c r="JD1018" s="89"/>
      <c r="JE1018" s="89"/>
      <c r="JF1018" s="89"/>
      <c r="JG1018" s="89"/>
      <c r="JH1018" s="89"/>
      <c r="JI1018" s="89"/>
      <c r="JJ1018" s="89"/>
      <c r="JK1018" s="89"/>
      <c r="JL1018" s="89"/>
      <c r="JM1018" s="89"/>
      <c r="JN1018" s="89"/>
      <c r="JO1018" s="89"/>
      <c r="JP1018" s="89"/>
      <c r="JQ1018" s="89"/>
      <c r="JR1018" s="89"/>
      <c r="JS1018" s="89"/>
      <c r="JT1018" s="89"/>
      <c r="JU1018" s="89"/>
      <c r="JV1018" s="89"/>
      <c r="JW1018" s="89"/>
      <c r="JX1018" s="89"/>
      <c r="JY1018" s="89"/>
      <c r="JZ1018" s="89"/>
      <c r="KA1018" s="89"/>
      <c r="KB1018" s="89"/>
      <c r="KC1018" s="89"/>
      <c r="KD1018" s="89"/>
      <c r="KE1018" s="89"/>
      <c r="KF1018" s="89"/>
      <c r="KG1018" s="89"/>
      <c r="KH1018" s="89"/>
      <c r="KI1018" s="89"/>
      <c r="KJ1018" s="89"/>
      <c r="KK1018" s="89"/>
      <c r="KL1018" s="89"/>
      <c r="KM1018" s="89"/>
      <c r="KN1018" s="89"/>
      <c r="KO1018" s="89"/>
      <c r="KP1018" s="89"/>
      <c r="KQ1018" s="89"/>
      <c r="KR1018" s="89"/>
      <c r="KS1018" s="89"/>
      <c r="KT1018" s="89"/>
      <c r="KU1018" s="89"/>
      <c r="KV1018" s="89"/>
      <c r="KW1018" s="89"/>
      <c r="KX1018" s="89"/>
      <c r="KY1018" s="89"/>
      <c r="KZ1018" s="89"/>
      <c r="LA1018" s="89"/>
      <c r="LB1018" s="89"/>
      <c r="LC1018" s="89"/>
      <c r="LD1018" s="89"/>
      <c r="LE1018" s="89"/>
      <c r="LF1018" s="89"/>
      <c r="LG1018" s="89"/>
      <c r="LH1018" s="89"/>
      <c r="LI1018" s="89"/>
      <c r="LJ1018" s="89"/>
      <c r="LK1018" s="89"/>
      <c r="LL1018" s="89"/>
      <c r="LM1018" s="89"/>
      <c r="LN1018" s="89"/>
      <c r="LO1018" s="89"/>
      <c r="LP1018" s="89"/>
      <c r="LQ1018" s="89"/>
      <c r="LR1018" s="89"/>
      <c r="LS1018" s="89"/>
      <c r="LT1018" s="89"/>
      <c r="LU1018" s="89"/>
      <c r="LV1018" s="89"/>
      <c r="LW1018" s="89"/>
      <c r="LX1018" s="89"/>
      <c r="LY1018" s="89"/>
      <c r="LZ1018" s="89"/>
      <c r="MA1018" s="89"/>
      <c r="MB1018" s="89"/>
      <c r="MC1018" s="89"/>
      <c r="MD1018" s="89"/>
      <c r="ME1018" s="89"/>
      <c r="MF1018" s="89"/>
      <c r="MG1018" s="89"/>
      <c r="MH1018" s="89"/>
      <c r="MI1018" s="89"/>
      <c r="MJ1018" s="89"/>
      <c r="MK1018" s="89"/>
      <c r="ML1018" s="89"/>
      <c r="MM1018" s="89"/>
      <c r="MN1018" s="89"/>
      <c r="MO1018" s="89"/>
      <c r="MP1018" s="89"/>
      <c r="MQ1018" s="89"/>
      <c r="MR1018" s="89"/>
      <c r="MS1018" s="89"/>
      <c r="MT1018" s="89"/>
      <c r="MU1018" s="89"/>
      <c r="MV1018" s="89"/>
      <c r="MW1018" s="89"/>
      <c r="MX1018" s="89"/>
      <c r="MY1018" s="89"/>
      <c r="MZ1018" s="89"/>
      <c r="NA1018" s="89"/>
      <c r="NB1018" s="89"/>
      <c r="NC1018" s="89"/>
      <c r="ND1018" s="89"/>
      <c r="NE1018" s="89"/>
      <c r="NF1018" s="89"/>
      <c r="NG1018" s="89"/>
      <c r="NH1018" s="89"/>
      <c r="NI1018" s="89"/>
      <c r="NJ1018" s="89"/>
      <c r="NK1018" s="89"/>
      <c r="NL1018" s="89"/>
      <c r="NM1018" s="89"/>
      <c r="NN1018" s="89"/>
      <c r="NO1018" s="89"/>
      <c r="NP1018" s="89"/>
      <c r="NQ1018" s="89"/>
      <c r="NR1018" s="89"/>
      <c r="NS1018" s="89"/>
      <c r="NT1018" s="89"/>
      <c r="NU1018" s="89"/>
      <c r="NV1018" s="89"/>
      <c r="NW1018" s="89"/>
      <c r="NX1018" s="89"/>
      <c r="NY1018" s="89"/>
      <c r="NZ1018" s="89"/>
      <c r="OA1018" s="89"/>
      <c r="OB1018" s="89"/>
      <c r="OC1018" s="89"/>
      <c r="OD1018" s="89"/>
      <c r="OE1018" s="89"/>
      <c r="OF1018" s="89"/>
      <c r="OG1018" s="89"/>
      <c r="OH1018" s="89"/>
      <c r="OI1018" s="89"/>
      <c r="OJ1018" s="89"/>
      <c r="OK1018" s="89"/>
      <c r="OL1018" s="89"/>
      <c r="OM1018" s="89"/>
      <c r="ON1018" s="89"/>
      <c r="OO1018" s="89"/>
      <c r="OP1018" s="89"/>
      <c r="OQ1018" s="89"/>
      <c r="OR1018" s="89"/>
      <c r="OS1018" s="89"/>
      <c r="OT1018" s="89"/>
      <c r="OU1018" s="89"/>
      <c r="OV1018" s="89"/>
      <c r="OW1018" s="89"/>
      <c r="OX1018" s="89"/>
      <c r="OY1018" s="89"/>
      <c r="OZ1018" s="89"/>
      <c r="PA1018" s="89"/>
      <c r="PB1018" s="89"/>
      <c r="PC1018" s="89"/>
      <c r="PD1018" s="89"/>
      <c r="PE1018" s="89"/>
      <c r="PF1018" s="89"/>
      <c r="PG1018" s="89"/>
      <c r="PH1018" s="89"/>
      <c r="PI1018" s="89"/>
      <c r="PJ1018" s="89"/>
      <c r="PK1018" s="89"/>
      <c r="PL1018" s="89"/>
      <c r="PM1018" s="89"/>
      <c r="PN1018" s="89"/>
      <c r="PO1018" s="89"/>
      <c r="PP1018" s="89"/>
      <c r="PQ1018" s="89"/>
      <c r="PR1018" s="89"/>
      <c r="PS1018" s="89"/>
      <c r="PT1018" s="89"/>
      <c r="PU1018" s="89"/>
      <c r="PV1018" s="89"/>
      <c r="PW1018" s="89"/>
      <c r="PX1018" s="89"/>
      <c r="PY1018" s="89"/>
      <c r="PZ1018" s="89"/>
      <c r="QA1018" s="89"/>
      <c r="QB1018" s="89"/>
      <c r="QC1018" s="89"/>
      <c r="QD1018" s="89"/>
    </row>
    <row r="1019" spans="1:446" x14ac:dyDescent="0.2">
      <c r="A1019" s="66" t="s">
        <v>5788</v>
      </c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  <c r="BW1019" s="89"/>
      <c r="BX1019" s="89"/>
      <c r="BY1019" s="89"/>
      <c r="BZ1019" s="89"/>
      <c r="CA1019" s="89"/>
      <c r="CB1019" s="89"/>
      <c r="CC1019" s="89"/>
      <c r="CD1019" s="89"/>
      <c r="CE1019" s="89"/>
      <c r="CF1019" s="89"/>
      <c r="CG1019" s="89"/>
      <c r="CH1019" s="89"/>
      <c r="CI1019" s="89"/>
      <c r="CJ1019" s="89"/>
      <c r="CK1019" s="89"/>
      <c r="CL1019" s="89"/>
      <c r="CM1019" s="89"/>
      <c r="CN1019" s="89"/>
      <c r="CO1019" s="89"/>
      <c r="CP1019" s="89"/>
      <c r="CQ1019" s="89"/>
      <c r="CR1019" s="89"/>
      <c r="CS1019" s="89"/>
      <c r="CT1019" s="89"/>
      <c r="CU1019" s="89"/>
      <c r="CV1019" s="89"/>
      <c r="CW1019" s="89"/>
      <c r="CX1019" s="89"/>
      <c r="CY1019" s="89"/>
      <c r="CZ1019" s="89"/>
      <c r="DA1019" s="89"/>
      <c r="DB1019" s="89"/>
      <c r="DC1019" s="89"/>
      <c r="DD1019" s="89"/>
      <c r="DE1019" s="89"/>
      <c r="DF1019" s="89"/>
      <c r="DG1019" s="89"/>
      <c r="DH1019" s="89"/>
      <c r="DI1019" s="89"/>
      <c r="DJ1019" s="89"/>
      <c r="DK1019" s="89"/>
      <c r="DL1019" s="89"/>
      <c r="DM1019" s="89"/>
      <c r="DN1019" s="89"/>
      <c r="DO1019" s="89"/>
      <c r="DP1019" s="89"/>
      <c r="DQ1019" s="89"/>
      <c r="DR1019" s="89"/>
      <c r="DS1019" s="89"/>
      <c r="DT1019" s="89"/>
      <c r="DU1019" s="89"/>
      <c r="DV1019" s="89"/>
      <c r="DW1019" s="89"/>
      <c r="DX1019" s="89"/>
      <c r="DY1019" s="89"/>
      <c r="DZ1019" s="89"/>
      <c r="EA1019" s="89"/>
      <c r="EB1019" s="89"/>
      <c r="EC1019" s="89"/>
      <c r="ED1019" s="89"/>
      <c r="EE1019" s="89"/>
      <c r="EF1019" s="89"/>
      <c r="EG1019" s="89"/>
      <c r="EH1019" s="89"/>
      <c r="EI1019" s="89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  <c r="IS1019" s="89"/>
      <c r="IT1019" s="89"/>
      <c r="IU1019" s="89"/>
      <c r="IV1019" s="89"/>
      <c r="IW1019" s="89"/>
      <c r="IX1019" s="89"/>
      <c r="IY1019" s="89"/>
      <c r="IZ1019" s="89"/>
      <c r="JA1019" s="89"/>
      <c r="JB1019" s="89"/>
      <c r="JC1019" s="89"/>
      <c r="JD1019" s="89"/>
      <c r="JE1019" s="89"/>
      <c r="JF1019" s="89"/>
      <c r="JG1019" s="89"/>
      <c r="JH1019" s="89"/>
      <c r="JI1019" s="89"/>
      <c r="JJ1019" s="89"/>
      <c r="JK1019" s="89"/>
      <c r="JL1019" s="89"/>
      <c r="JM1019" s="89"/>
      <c r="JN1019" s="89"/>
      <c r="JO1019" s="89"/>
      <c r="JP1019" s="89"/>
      <c r="JQ1019" s="89"/>
      <c r="JR1019" s="89"/>
      <c r="JS1019" s="89"/>
      <c r="JT1019" s="89"/>
      <c r="JU1019" s="89"/>
      <c r="JV1019" s="89"/>
      <c r="JW1019" s="89"/>
      <c r="JX1019" s="89"/>
      <c r="JY1019" s="89"/>
      <c r="JZ1019" s="89"/>
      <c r="KA1019" s="89"/>
      <c r="KB1019" s="89"/>
      <c r="KC1019" s="89"/>
      <c r="KD1019" s="89"/>
      <c r="KE1019" s="89"/>
      <c r="KF1019" s="89"/>
      <c r="KG1019" s="89"/>
      <c r="KH1019" s="89"/>
      <c r="KI1019" s="89"/>
      <c r="KJ1019" s="89"/>
      <c r="KK1019" s="89"/>
      <c r="KL1019" s="89"/>
      <c r="KM1019" s="89"/>
      <c r="KN1019" s="89"/>
      <c r="KO1019" s="89"/>
      <c r="KP1019" s="89"/>
      <c r="KQ1019" s="89"/>
      <c r="KR1019" s="89"/>
      <c r="KS1019" s="89"/>
      <c r="KT1019" s="89"/>
      <c r="KU1019" s="89"/>
      <c r="KV1019" s="89"/>
      <c r="KW1019" s="89"/>
      <c r="KX1019" s="89"/>
      <c r="KY1019" s="89"/>
      <c r="KZ1019" s="89"/>
      <c r="LA1019" s="89"/>
      <c r="LB1019" s="89"/>
      <c r="LC1019" s="89"/>
      <c r="LD1019" s="89"/>
      <c r="LE1019" s="89"/>
      <c r="LF1019" s="89"/>
      <c r="LG1019" s="89"/>
      <c r="LH1019" s="89"/>
      <c r="LI1019" s="89"/>
      <c r="LJ1019" s="89"/>
      <c r="LK1019" s="89"/>
      <c r="LL1019" s="89"/>
      <c r="LM1019" s="89"/>
      <c r="LN1019" s="89"/>
      <c r="LO1019" s="89"/>
      <c r="LP1019" s="89"/>
      <c r="LQ1019" s="89"/>
      <c r="LR1019" s="89"/>
      <c r="LS1019" s="89"/>
      <c r="LT1019" s="89"/>
      <c r="LU1019" s="89"/>
      <c r="LV1019" s="89"/>
      <c r="LW1019" s="89"/>
      <c r="LX1019" s="89"/>
      <c r="LY1019" s="89"/>
      <c r="LZ1019" s="89"/>
      <c r="MA1019" s="89"/>
      <c r="MB1019" s="89"/>
      <c r="MC1019" s="89"/>
      <c r="MD1019" s="89"/>
      <c r="ME1019" s="89"/>
      <c r="MF1019" s="89"/>
      <c r="MG1019" s="89"/>
      <c r="MH1019" s="89"/>
      <c r="MI1019" s="89"/>
      <c r="MJ1019" s="89"/>
      <c r="MK1019" s="89"/>
      <c r="ML1019" s="89"/>
      <c r="MM1019" s="89"/>
      <c r="MN1019" s="89"/>
      <c r="MO1019" s="89"/>
      <c r="MP1019" s="89"/>
      <c r="MQ1019" s="89"/>
      <c r="MR1019" s="89"/>
      <c r="MS1019" s="89"/>
      <c r="MT1019" s="89"/>
      <c r="MU1019" s="89"/>
      <c r="MV1019" s="89"/>
      <c r="MW1019" s="89"/>
      <c r="MX1019" s="89"/>
      <c r="MY1019" s="89"/>
      <c r="MZ1019" s="89"/>
      <c r="NA1019" s="89"/>
      <c r="NB1019" s="89"/>
      <c r="NC1019" s="89"/>
      <c r="ND1019" s="89"/>
      <c r="NE1019" s="89"/>
      <c r="NF1019" s="89"/>
      <c r="NG1019" s="89"/>
      <c r="NH1019" s="89"/>
      <c r="NI1019" s="89"/>
      <c r="NJ1019" s="89"/>
      <c r="NK1019" s="89"/>
      <c r="NL1019" s="89"/>
      <c r="NM1019" s="89"/>
      <c r="NN1019" s="89"/>
      <c r="NO1019" s="89"/>
      <c r="NP1019" s="89"/>
      <c r="NQ1019" s="89"/>
      <c r="NR1019" s="89"/>
      <c r="NS1019" s="89"/>
      <c r="NT1019" s="89"/>
      <c r="NU1019" s="89"/>
      <c r="NV1019" s="89"/>
      <c r="NW1019" s="89"/>
      <c r="NX1019" s="89"/>
      <c r="NY1019" s="89"/>
      <c r="NZ1019" s="89"/>
      <c r="OA1019" s="89"/>
      <c r="OB1019" s="89"/>
      <c r="OC1019" s="89"/>
      <c r="OD1019" s="89"/>
      <c r="OE1019" s="89"/>
      <c r="OF1019" s="89"/>
      <c r="OG1019" s="89"/>
      <c r="OH1019" s="89"/>
      <c r="OI1019" s="89"/>
      <c r="OJ1019" s="89"/>
      <c r="OK1019" s="89"/>
      <c r="OL1019" s="89"/>
      <c r="OM1019" s="89"/>
      <c r="ON1019" s="89"/>
      <c r="OO1019" s="89"/>
      <c r="OP1019" s="89"/>
      <c r="OQ1019" s="89"/>
      <c r="OR1019" s="89"/>
      <c r="OS1019" s="89"/>
      <c r="OT1019" s="89"/>
      <c r="OU1019" s="89"/>
      <c r="OV1019" s="89"/>
      <c r="OW1019" s="89"/>
      <c r="OX1019" s="89"/>
      <c r="OY1019" s="89"/>
      <c r="OZ1019" s="89"/>
      <c r="PA1019" s="89"/>
      <c r="PB1019" s="89"/>
      <c r="PC1019" s="89"/>
      <c r="PD1019" s="89"/>
      <c r="PE1019" s="89"/>
      <c r="PF1019" s="89"/>
      <c r="PG1019" s="89"/>
      <c r="PH1019" s="89"/>
      <c r="PI1019" s="89"/>
      <c r="PJ1019" s="89"/>
      <c r="PK1019" s="89"/>
      <c r="PL1019" s="89"/>
      <c r="PM1019" s="89"/>
      <c r="PN1019" s="89"/>
      <c r="PO1019" s="89"/>
      <c r="PP1019" s="89"/>
      <c r="PQ1019" s="89"/>
      <c r="PR1019" s="89"/>
      <c r="PS1019" s="89"/>
      <c r="PT1019" s="89"/>
      <c r="PU1019" s="89"/>
      <c r="PV1019" s="89"/>
      <c r="PW1019" s="89"/>
      <c r="PX1019" s="89"/>
      <c r="PY1019" s="89"/>
      <c r="PZ1019" s="89"/>
      <c r="QA1019" s="89"/>
      <c r="QB1019" s="89"/>
      <c r="QC1019" s="89"/>
      <c r="QD1019" s="89"/>
    </row>
    <row r="1020" spans="1:446" x14ac:dyDescent="0.2">
      <c r="A1020" s="66" t="s">
        <v>5789</v>
      </c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  <c r="BW1020" s="89"/>
      <c r="BX1020" s="89"/>
      <c r="BY1020" s="89"/>
      <c r="BZ1020" s="89"/>
      <c r="CA1020" s="89"/>
      <c r="CB1020" s="89"/>
      <c r="CC1020" s="89"/>
      <c r="CD1020" s="89"/>
      <c r="CE1020" s="89"/>
      <c r="CF1020" s="89"/>
      <c r="CG1020" s="89"/>
      <c r="CH1020" s="89"/>
      <c r="CI1020" s="89"/>
      <c r="CJ1020" s="89"/>
      <c r="CK1020" s="89"/>
      <c r="CL1020" s="89"/>
      <c r="CM1020" s="89"/>
      <c r="CN1020" s="89"/>
      <c r="CO1020" s="89"/>
      <c r="CP1020" s="89"/>
      <c r="CQ1020" s="89"/>
      <c r="CR1020" s="89"/>
      <c r="CS1020" s="89"/>
      <c r="CT1020" s="89"/>
      <c r="CU1020" s="89"/>
      <c r="CV1020" s="89"/>
      <c r="CW1020" s="89"/>
      <c r="CX1020" s="89"/>
      <c r="CY1020" s="89"/>
      <c r="CZ1020" s="89"/>
      <c r="DA1020" s="89"/>
      <c r="DB1020" s="89"/>
      <c r="DC1020" s="89"/>
      <c r="DD1020" s="89"/>
      <c r="DE1020" s="89"/>
      <c r="DF1020" s="89"/>
      <c r="DG1020" s="89"/>
      <c r="DH1020" s="89"/>
      <c r="DI1020" s="89"/>
      <c r="DJ1020" s="89"/>
      <c r="DK1020" s="89"/>
      <c r="DL1020" s="89"/>
      <c r="DM1020" s="89"/>
      <c r="DN1020" s="89"/>
      <c r="DO1020" s="89"/>
      <c r="DP1020" s="89"/>
      <c r="DQ1020" s="89"/>
      <c r="DR1020" s="89"/>
      <c r="DS1020" s="89"/>
      <c r="DT1020" s="89"/>
      <c r="DU1020" s="89"/>
      <c r="DV1020" s="89"/>
      <c r="DW1020" s="89"/>
      <c r="DX1020" s="89"/>
      <c r="DY1020" s="89"/>
      <c r="DZ1020" s="89"/>
      <c r="EA1020" s="89"/>
      <c r="EB1020" s="89"/>
      <c r="EC1020" s="89"/>
      <c r="ED1020" s="89"/>
      <c r="EE1020" s="89"/>
      <c r="EF1020" s="89"/>
      <c r="EG1020" s="89"/>
      <c r="EH1020" s="89"/>
      <c r="EI1020" s="89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  <c r="IS1020" s="89"/>
      <c r="IT1020" s="89"/>
      <c r="IU1020" s="89"/>
      <c r="IV1020" s="89"/>
      <c r="IW1020" s="89"/>
      <c r="IX1020" s="89"/>
      <c r="IY1020" s="89"/>
      <c r="IZ1020" s="89"/>
      <c r="JA1020" s="89"/>
      <c r="JB1020" s="89"/>
      <c r="JC1020" s="89"/>
      <c r="JD1020" s="89"/>
      <c r="JE1020" s="89"/>
      <c r="JF1020" s="89"/>
      <c r="JG1020" s="89"/>
      <c r="JH1020" s="89"/>
      <c r="JI1020" s="89"/>
      <c r="JJ1020" s="89"/>
      <c r="JK1020" s="89"/>
      <c r="JL1020" s="89"/>
      <c r="JM1020" s="89"/>
      <c r="JN1020" s="89"/>
      <c r="JO1020" s="89"/>
      <c r="JP1020" s="89"/>
      <c r="JQ1020" s="89"/>
      <c r="JR1020" s="89"/>
      <c r="JS1020" s="89"/>
      <c r="JT1020" s="89"/>
      <c r="JU1020" s="89"/>
      <c r="JV1020" s="89"/>
      <c r="JW1020" s="89"/>
      <c r="JX1020" s="89"/>
      <c r="JY1020" s="89"/>
      <c r="JZ1020" s="89"/>
      <c r="KA1020" s="89"/>
      <c r="KB1020" s="89"/>
      <c r="KC1020" s="89"/>
      <c r="KD1020" s="89"/>
      <c r="KE1020" s="89"/>
      <c r="KF1020" s="89"/>
      <c r="KG1020" s="89"/>
      <c r="KH1020" s="89"/>
      <c r="KI1020" s="89"/>
      <c r="KJ1020" s="89"/>
      <c r="KK1020" s="89"/>
      <c r="KL1020" s="89"/>
      <c r="KM1020" s="89"/>
      <c r="KN1020" s="89"/>
      <c r="KO1020" s="89"/>
      <c r="KP1020" s="89"/>
      <c r="KQ1020" s="89"/>
      <c r="KR1020" s="89"/>
      <c r="KS1020" s="89"/>
      <c r="KT1020" s="89"/>
      <c r="KU1020" s="89"/>
      <c r="KV1020" s="89"/>
      <c r="KW1020" s="89"/>
      <c r="KX1020" s="89"/>
      <c r="KY1020" s="89"/>
      <c r="KZ1020" s="89"/>
      <c r="LA1020" s="89"/>
      <c r="LB1020" s="89"/>
      <c r="LC1020" s="89"/>
      <c r="LD1020" s="89"/>
      <c r="LE1020" s="89"/>
      <c r="LF1020" s="89"/>
      <c r="LG1020" s="89"/>
      <c r="LH1020" s="89"/>
      <c r="LI1020" s="89"/>
      <c r="LJ1020" s="89"/>
      <c r="LK1020" s="89"/>
      <c r="LL1020" s="89"/>
      <c r="LM1020" s="89"/>
      <c r="LN1020" s="89"/>
      <c r="LO1020" s="89"/>
      <c r="LP1020" s="89"/>
      <c r="LQ1020" s="89"/>
      <c r="LR1020" s="89"/>
      <c r="LS1020" s="89"/>
      <c r="LT1020" s="89"/>
      <c r="LU1020" s="89"/>
      <c r="LV1020" s="89"/>
      <c r="LW1020" s="89"/>
      <c r="LX1020" s="89"/>
      <c r="LY1020" s="89"/>
      <c r="LZ1020" s="89"/>
      <c r="MA1020" s="89"/>
      <c r="MB1020" s="89"/>
      <c r="MC1020" s="89"/>
      <c r="MD1020" s="89"/>
      <c r="ME1020" s="89"/>
      <c r="MF1020" s="89"/>
      <c r="MG1020" s="89"/>
      <c r="MH1020" s="89"/>
      <c r="MI1020" s="89"/>
      <c r="MJ1020" s="89"/>
      <c r="MK1020" s="89"/>
      <c r="ML1020" s="89"/>
      <c r="MM1020" s="89"/>
      <c r="MN1020" s="89"/>
      <c r="MO1020" s="89"/>
      <c r="MP1020" s="89"/>
      <c r="MQ1020" s="89"/>
      <c r="MR1020" s="89"/>
      <c r="MS1020" s="89"/>
      <c r="MT1020" s="89"/>
      <c r="MU1020" s="89"/>
      <c r="MV1020" s="89"/>
      <c r="MW1020" s="89"/>
      <c r="MX1020" s="89"/>
      <c r="MY1020" s="89"/>
      <c r="MZ1020" s="89"/>
      <c r="NA1020" s="89"/>
      <c r="NB1020" s="89"/>
      <c r="NC1020" s="89"/>
      <c r="ND1020" s="89"/>
      <c r="NE1020" s="89"/>
      <c r="NF1020" s="89"/>
      <c r="NG1020" s="89"/>
      <c r="NH1020" s="89"/>
      <c r="NI1020" s="89"/>
      <c r="NJ1020" s="89"/>
      <c r="NK1020" s="89"/>
      <c r="NL1020" s="89"/>
      <c r="NM1020" s="89"/>
      <c r="NN1020" s="89"/>
      <c r="NO1020" s="89"/>
      <c r="NP1020" s="89"/>
      <c r="NQ1020" s="89"/>
      <c r="NR1020" s="89"/>
      <c r="NS1020" s="89"/>
      <c r="NT1020" s="89"/>
      <c r="NU1020" s="89"/>
      <c r="NV1020" s="89"/>
      <c r="NW1020" s="89"/>
      <c r="NX1020" s="89"/>
      <c r="NY1020" s="89"/>
      <c r="NZ1020" s="89"/>
      <c r="OA1020" s="89"/>
      <c r="OB1020" s="89"/>
      <c r="OC1020" s="89"/>
      <c r="OD1020" s="89"/>
      <c r="OE1020" s="89"/>
      <c r="OF1020" s="89"/>
      <c r="OG1020" s="89"/>
      <c r="OH1020" s="89"/>
      <c r="OI1020" s="89"/>
      <c r="OJ1020" s="89"/>
      <c r="OK1020" s="89"/>
      <c r="OL1020" s="89"/>
      <c r="OM1020" s="89"/>
      <c r="ON1020" s="89"/>
      <c r="OO1020" s="89"/>
      <c r="OP1020" s="89"/>
      <c r="OQ1020" s="89"/>
      <c r="OR1020" s="89"/>
      <c r="OS1020" s="89"/>
      <c r="OT1020" s="89"/>
      <c r="OU1020" s="89"/>
      <c r="OV1020" s="89"/>
      <c r="OW1020" s="89"/>
      <c r="OX1020" s="89"/>
      <c r="OY1020" s="89"/>
      <c r="OZ1020" s="89"/>
      <c r="PA1020" s="89"/>
      <c r="PB1020" s="89"/>
      <c r="PC1020" s="89"/>
      <c r="PD1020" s="89"/>
      <c r="PE1020" s="89"/>
      <c r="PF1020" s="89"/>
      <c r="PG1020" s="89"/>
      <c r="PH1020" s="89"/>
      <c r="PI1020" s="89"/>
      <c r="PJ1020" s="89"/>
      <c r="PK1020" s="89"/>
      <c r="PL1020" s="89"/>
      <c r="PM1020" s="89"/>
      <c r="PN1020" s="89"/>
      <c r="PO1020" s="89"/>
      <c r="PP1020" s="89"/>
      <c r="PQ1020" s="89"/>
      <c r="PR1020" s="89"/>
      <c r="PS1020" s="89"/>
      <c r="PT1020" s="89"/>
      <c r="PU1020" s="89"/>
      <c r="PV1020" s="89"/>
      <c r="PW1020" s="89"/>
      <c r="PX1020" s="89"/>
      <c r="PY1020" s="89"/>
      <c r="PZ1020" s="89"/>
      <c r="QA1020" s="89"/>
      <c r="QB1020" s="89"/>
      <c r="QC1020" s="89"/>
      <c r="QD1020" s="89"/>
    </row>
    <row r="1021" spans="1:446" x14ac:dyDescent="0.2">
      <c r="A1021" s="66" t="s">
        <v>5790</v>
      </c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  <c r="BW1021" s="89"/>
      <c r="BX1021" s="89"/>
      <c r="BY1021" s="89"/>
      <c r="BZ1021" s="89"/>
      <c r="CA1021" s="89"/>
      <c r="CB1021" s="89"/>
      <c r="CC1021" s="89"/>
      <c r="CD1021" s="89"/>
      <c r="CE1021" s="89"/>
      <c r="CF1021" s="89"/>
      <c r="CG1021" s="89"/>
      <c r="CH1021" s="89"/>
      <c r="CI1021" s="89"/>
      <c r="CJ1021" s="89"/>
      <c r="CK1021" s="89"/>
      <c r="CL1021" s="89"/>
      <c r="CM1021" s="89"/>
      <c r="CN1021" s="89"/>
      <c r="CO1021" s="89"/>
      <c r="CP1021" s="89"/>
      <c r="CQ1021" s="89"/>
      <c r="CR1021" s="89"/>
      <c r="CS1021" s="89"/>
      <c r="CT1021" s="89"/>
      <c r="CU1021" s="89"/>
      <c r="CV1021" s="89"/>
      <c r="CW1021" s="89"/>
      <c r="CX1021" s="89"/>
      <c r="CY1021" s="89"/>
      <c r="CZ1021" s="89"/>
      <c r="DA1021" s="89"/>
      <c r="DB1021" s="89"/>
      <c r="DC1021" s="89"/>
      <c r="DD1021" s="89"/>
      <c r="DE1021" s="89"/>
      <c r="DF1021" s="89"/>
      <c r="DG1021" s="89"/>
      <c r="DH1021" s="89"/>
      <c r="DI1021" s="89"/>
      <c r="DJ1021" s="89"/>
      <c r="DK1021" s="89"/>
      <c r="DL1021" s="89"/>
      <c r="DM1021" s="89"/>
      <c r="DN1021" s="89"/>
      <c r="DO1021" s="89"/>
      <c r="DP1021" s="89"/>
      <c r="DQ1021" s="89"/>
      <c r="DR1021" s="89"/>
      <c r="DS1021" s="89"/>
      <c r="DT1021" s="89"/>
      <c r="DU1021" s="89"/>
      <c r="DV1021" s="89"/>
      <c r="DW1021" s="89"/>
      <c r="DX1021" s="89"/>
      <c r="DY1021" s="89"/>
      <c r="DZ1021" s="89"/>
      <c r="EA1021" s="89"/>
      <c r="EB1021" s="89"/>
      <c r="EC1021" s="89"/>
      <c r="ED1021" s="89"/>
      <c r="EE1021" s="89"/>
      <c r="EF1021" s="89"/>
      <c r="EG1021" s="89"/>
      <c r="EH1021" s="89"/>
      <c r="EI1021" s="89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  <c r="IS1021" s="89"/>
      <c r="IT1021" s="89"/>
      <c r="IU1021" s="89"/>
      <c r="IV1021" s="89"/>
      <c r="IW1021" s="89"/>
      <c r="IX1021" s="89"/>
      <c r="IY1021" s="89"/>
      <c r="IZ1021" s="89"/>
      <c r="JA1021" s="89"/>
      <c r="JB1021" s="89"/>
      <c r="JC1021" s="89"/>
      <c r="JD1021" s="89"/>
      <c r="JE1021" s="89"/>
      <c r="JF1021" s="89"/>
      <c r="JG1021" s="89"/>
      <c r="JH1021" s="89"/>
      <c r="JI1021" s="89"/>
      <c r="JJ1021" s="89"/>
      <c r="JK1021" s="89"/>
      <c r="JL1021" s="89"/>
      <c r="JM1021" s="89"/>
      <c r="JN1021" s="89"/>
      <c r="JO1021" s="89"/>
      <c r="JP1021" s="89"/>
      <c r="JQ1021" s="89"/>
      <c r="JR1021" s="89"/>
      <c r="JS1021" s="89"/>
      <c r="JT1021" s="89"/>
      <c r="JU1021" s="89"/>
      <c r="JV1021" s="89"/>
      <c r="JW1021" s="89"/>
      <c r="JX1021" s="89"/>
      <c r="JY1021" s="89"/>
      <c r="JZ1021" s="89"/>
      <c r="KA1021" s="89"/>
      <c r="KB1021" s="89"/>
      <c r="KC1021" s="89"/>
      <c r="KD1021" s="89"/>
      <c r="KE1021" s="89"/>
      <c r="KF1021" s="89"/>
      <c r="KG1021" s="89"/>
      <c r="KH1021" s="89"/>
      <c r="KI1021" s="89"/>
      <c r="KJ1021" s="89"/>
      <c r="KK1021" s="89"/>
      <c r="KL1021" s="89"/>
      <c r="KM1021" s="89"/>
      <c r="KN1021" s="89"/>
      <c r="KO1021" s="89"/>
      <c r="KP1021" s="89"/>
      <c r="KQ1021" s="89"/>
      <c r="KR1021" s="89"/>
      <c r="KS1021" s="89"/>
      <c r="KT1021" s="89"/>
      <c r="KU1021" s="89"/>
      <c r="KV1021" s="89"/>
      <c r="KW1021" s="89"/>
      <c r="KX1021" s="89"/>
      <c r="KY1021" s="89"/>
      <c r="KZ1021" s="89"/>
      <c r="LA1021" s="89"/>
      <c r="LB1021" s="89"/>
      <c r="LC1021" s="89"/>
      <c r="LD1021" s="89"/>
      <c r="LE1021" s="89"/>
      <c r="LF1021" s="89"/>
      <c r="LG1021" s="89"/>
      <c r="LH1021" s="89"/>
      <c r="LI1021" s="89"/>
      <c r="LJ1021" s="89"/>
      <c r="LK1021" s="89"/>
      <c r="LL1021" s="89"/>
      <c r="LM1021" s="89"/>
      <c r="LN1021" s="89"/>
      <c r="LO1021" s="89"/>
      <c r="LP1021" s="89"/>
      <c r="LQ1021" s="89"/>
      <c r="LR1021" s="89"/>
      <c r="LS1021" s="89"/>
      <c r="LT1021" s="89"/>
      <c r="LU1021" s="89"/>
      <c r="LV1021" s="89"/>
      <c r="LW1021" s="89"/>
      <c r="LX1021" s="89"/>
      <c r="LY1021" s="89"/>
      <c r="LZ1021" s="89"/>
      <c r="MA1021" s="89"/>
      <c r="MB1021" s="89"/>
      <c r="MC1021" s="89"/>
      <c r="MD1021" s="89"/>
      <c r="ME1021" s="89"/>
      <c r="MF1021" s="89"/>
      <c r="MG1021" s="89"/>
      <c r="MH1021" s="89"/>
      <c r="MI1021" s="89"/>
      <c r="MJ1021" s="89"/>
      <c r="MK1021" s="89"/>
      <c r="ML1021" s="89"/>
      <c r="MM1021" s="89"/>
      <c r="MN1021" s="89"/>
      <c r="MO1021" s="89"/>
      <c r="MP1021" s="89"/>
      <c r="MQ1021" s="89"/>
      <c r="MR1021" s="89"/>
      <c r="MS1021" s="89"/>
      <c r="MT1021" s="89"/>
      <c r="MU1021" s="89"/>
      <c r="MV1021" s="89"/>
      <c r="MW1021" s="89"/>
      <c r="MX1021" s="89"/>
      <c r="MY1021" s="89"/>
      <c r="MZ1021" s="89"/>
      <c r="NA1021" s="89"/>
      <c r="NB1021" s="89"/>
      <c r="NC1021" s="89"/>
      <c r="ND1021" s="89"/>
      <c r="NE1021" s="89"/>
      <c r="NF1021" s="89"/>
      <c r="NG1021" s="89"/>
      <c r="NH1021" s="89"/>
      <c r="NI1021" s="89"/>
      <c r="NJ1021" s="89"/>
      <c r="NK1021" s="89"/>
      <c r="NL1021" s="89"/>
      <c r="NM1021" s="89"/>
      <c r="NN1021" s="89"/>
      <c r="NO1021" s="89"/>
      <c r="NP1021" s="89"/>
      <c r="NQ1021" s="89"/>
      <c r="NR1021" s="89"/>
      <c r="NS1021" s="89"/>
      <c r="NT1021" s="89"/>
      <c r="NU1021" s="89"/>
      <c r="NV1021" s="89"/>
      <c r="NW1021" s="89"/>
      <c r="NX1021" s="89"/>
      <c r="NY1021" s="89"/>
      <c r="NZ1021" s="89"/>
      <c r="OA1021" s="89"/>
      <c r="OB1021" s="89"/>
      <c r="OC1021" s="89"/>
      <c r="OD1021" s="89"/>
      <c r="OE1021" s="89"/>
      <c r="OF1021" s="89"/>
      <c r="OG1021" s="89"/>
      <c r="OH1021" s="89"/>
      <c r="OI1021" s="89"/>
      <c r="OJ1021" s="89"/>
      <c r="OK1021" s="89"/>
      <c r="OL1021" s="89"/>
      <c r="OM1021" s="89"/>
      <c r="ON1021" s="89"/>
      <c r="OO1021" s="89"/>
      <c r="OP1021" s="89"/>
      <c r="OQ1021" s="89"/>
      <c r="OR1021" s="89"/>
      <c r="OS1021" s="89"/>
      <c r="OT1021" s="89"/>
      <c r="OU1021" s="89"/>
      <c r="OV1021" s="89"/>
      <c r="OW1021" s="89"/>
      <c r="OX1021" s="89"/>
      <c r="OY1021" s="89"/>
      <c r="OZ1021" s="89"/>
      <c r="PA1021" s="89"/>
      <c r="PB1021" s="89"/>
      <c r="PC1021" s="89"/>
      <c r="PD1021" s="89"/>
      <c r="PE1021" s="89"/>
      <c r="PF1021" s="89"/>
      <c r="PG1021" s="89"/>
      <c r="PH1021" s="89"/>
      <c r="PI1021" s="89"/>
      <c r="PJ1021" s="89"/>
      <c r="PK1021" s="89"/>
      <c r="PL1021" s="89"/>
      <c r="PM1021" s="89"/>
      <c r="PN1021" s="89"/>
      <c r="PO1021" s="89"/>
      <c r="PP1021" s="89"/>
      <c r="PQ1021" s="89"/>
      <c r="PR1021" s="89"/>
      <c r="PS1021" s="89"/>
      <c r="PT1021" s="89"/>
      <c r="PU1021" s="89"/>
      <c r="PV1021" s="89"/>
      <c r="PW1021" s="89"/>
      <c r="PX1021" s="89"/>
      <c r="PY1021" s="89"/>
      <c r="PZ1021" s="89"/>
      <c r="QA1021" s="89"/>
      <c r="QB1021" s="89"/>
      <c r="QC1021" s="89"/>
      <c r="QD1021" s="89"/>
    </row>
  </sheetData>
  <sheetProtection formatCells="0" formatRows="0" autoFilter="0" pivotTables="0"/>
  <phoneticPr fontId="5" type="noConversion"/>
  <printOptions horizontalCentered="1"/>
  <pageMargins left="0" right="0" top="0" bottom="0" header="0" footer="0"/>
  <pageSetup paperSize="9" scale="2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884"/>
  <sheetViews>
    <sheetView topLeftCell="A942" zoomScaleNormal="100" workbookViewId="0">
      <selection activeCell="D973" sqref="D973"/>
    </sheetView>
  </sheetViews>
  <sheetFormatPr defaultRowHeight="12.75" x14ac:dyDescent="0.2"/>
  <cols>
    <col min="1" max="2" width="11" style="19" customWidth="1"/>
    <col min="3" max="3" width="41" style="19" bestFit="1" customWidth="1"/>
    <col min="4" max="4" width="16.42578125" style="19" bestFit="1" customWidth="1"/>
    <col min="5" max="5" width="16.85546875" style="19" bestFit="1" customWidth="1"/>
    <col min="6" max="16384" width="9.140625" style="6"/>
  </cols>
  <sheetData>
    <row r="1" spans="1:5" s="10" customFormat="1" x14ac:dyDescent="0.2">
      <c r="A1" s="97" t="s">
        <v>396</v>
      </c>
      <c r="B1" s="28" t="s">
        <v>397</v>
      </c>
      <c r="C1" s="28" t="s">
        <v>398</v>
      </c>
      <c r="D1" s="28" t="s">
        <v>393</v>
      </c>
      <c r="E1" s="28" t="s">
        <v>736</v>
      </c>
    </row>
    <row r="2" spans="1:5" x14ac:dyDescent="0.2">
      <c r="A2" s="19" t="s">
        <v>181</v>
      </c>
      <c r="B2" s="19" t="s">
        <v>1308</v>
      </c>
      <c r="C2" s="19" t="s">
        <v>1336</v>
      </c>
      <c r="D2" s="19" t="s">
        <v>748</v>
      </c>
      <c r="E2" s="19" t="s">
        <v>1831</v>
      </c>
    </row>
    <row r="3" spans="1:5" x14ac:dyDescent="0.2">
      <c r="A3" s="19" t="s">
        <v>318</v>
      </c>
      <c r="B3" s="19" t="s">
        <v>1308</v>
      </c>
      <c r="C3" s="19" t="s">
        <v>1337</v>
      </c>
      <c r="D3" s="19" t="s">
        <v>1258</v>
      </c>
      <c r="E3" s="19" t="s">
        <v>1832</v>
      </c>
    </row>
    <row r="4" spans="1:5" x14ac:dyDescent="0.2">
      <c r="A4" s="19" t="s">
        <v>199</v>
      </c>
      <c r="B4" s="19" t="s">
        <v>1308</v>
      </c>
      <c r="C4" s="19" t="s">
        <v>1338</v>
      </c>
      <c r="D4" s="19" t="s">
        <v>810</v>
      </c>
      <c r="E4" s="19" t="s">
        <v>1833</v>
      </c>
    </row>
    <row r="5" spans="1:5" x14ac:dyDescent="0.2">
      <c r="A5" s="19" t="s">
        <v>177</v>
      </c>
      <c r="B5" s="19" t="s">
        <v>1308</v>
      </c>
      <c r="C5" s="19" t="s">
        <v>1339</v>
      </c>
      <c r="D5" s="19" t="s">
        <v>744</v>
      </c>
      <c r="E5" s="19" t="s">
        <v>1834</v>
      </c>
    </row>
    <row r="6" spans="1:5" x14ac:dyDescent="0.2">
      <c r="A6" s="19" t="s">
        <v>213</v>
      </c>
      <c r="B6" s="19" t="s">
        <v>1308</v>
      </c>
      <c r="C6" s="19" t="s">
        <v>1340</v>
      </c>
      <c r="D6" s="19" t="s">
        <v>856</v>
      </c>
      <c r="E6" s="19" t="s">
        <v>1835</v>
      </c>
    </row>
    <row r="7" spans="1:5" x14ac:dyDescent="0.2">
      <c r="A7" s="19" t="s">
        <v>311</v>
      </c>
      <c r="B7" s="19" t="s">
        <v>1308</v>
      </c>
      <c r="C7" s="19" t="s">
        <v>1341</v>
      </c>
      <c r="D7" s="19" t="s">
        <v>1200</v>
      </c>
      <c r="E7" s="19" t="s">
        <v>1836</v>
      </c>
    </row>
    <row r="8" spans="1:5" x14ac:dyDescent="0.2">
      <c r="A8" s="19" t="s">
        <v>325</v>
      </c>
      <c r="B8" s="19" t="s">
        <v>1342</v>
      </c>
      <c r="C8" s="19" t="s">
        <v>1343</v>
      </c>
      <c r="D8" s="19" t="s">
        <v>847</v>
      </c>
      <c r="E8" s="19" t="s">
        <v>1837</v>
      </c>
    </row>
    <row r="9" spans="1:5" x14ac:dyDescent="0.2">
      <c r="A9" s="19" t="s">
        <v>329</v>
      </c>
      <c r="B9" s="19" t="s">
        <v>1342</v>
      </c>
      <c r="C9" s="19" t="s">
        <v>99</v>
      </c>
      <c r="D9" s="19" t="s">
        <v>1259</v>
      </c>
      <c r="E9" s="19" t="s">
        <v>1838</v>
      </c>
    </row>
    <row r="10" spans="1:5" x14ac:dyDescent="0.2">
      <c r="A10" s="19" t="s">
        <v>312</v>
      </c>
      <c r="B10" s="19" t="s">
        <v>1308</v>
      </c>
      <c r="C10" s="19" t="s">
        <v>1344</v>
      </c>
      <c r="D10" s="19" t="s">
        <v>1201</v>
      </c>
      <c r="E10" s="19" t="s">
        <v>1839</v>
      </c>
    </row>
    <row r="11" spans="1:5" x14ac:dyDescent="0.2">
      <c r="A11" s="19" t="s">
        <v>323</v>
      </c>
      <c r="B11" s="19" t="s">
        <v>1308</v>
      </c>
      <c r="C11" s="19" t="s">
        <v>1345</v>
      </c>
      <c r="D11" s="19" t="s">
        <v>1276</v>
      </c>
      <c r="E11" s="19" t="s">
        <v>1840</v>
      </c>
    </row>
    <row r="12" spans="1:5" x14ac:dyDescent="0.2">
      <c r="A12" s="19" t="s">
        <v>238</v>
      </c>
      <c r="B12" s="19" t="s">
        <v>1308</v>
      </c>
      <c r="C12" s="19" t="s">
        <v>1346</v>
      </c>
      <c r="D12" s="19" t="s">
        <v>976</v>
      </c>
      <c r="E12" s="19" t="s">
        <v>1841</v>
      </c>
    </row>
    <row r="13" spans="1:5" x14ac:dyDescent="0.2">
      <c r="A13" s="19" t="s">
        <v>209</v>
      </c>
      <c r="B13" s="19" t="s">
        <v>1308</v>
      </c>
      <c r="C13" s="19" t="s">
        <v>1347</v>
      </c>
      <c r="D13" s="19" t="s">
        <v>846</v>
      </c>
      <c r="E13" s="19" t="s">
        <v>1842</v>
      </c>
    </row>
    <row r="14" spans="1:5" x14ac:dyDescent="0.2">
      <c r="A14" s="19" t="s">
        <v>220</v>
      </c>
      <c r="B14" s="19" t="s">
        <v>1308</v>
      </c>
      <c r="C14" s="19" t="s">
        <v>1348</v>
      </c>
      <c r="D14" s="19" t="s">
        <v>890</v>
      </c>
      <c r="E14" s="19" t="s">
        <v>1843</v>
      </c>
    </row>
    <row r="15" spans="1:5" x14ac:dyDescent="0.2">
      <c r="A15" s="19" t="s">
        <v>281</v>
      </c>
      <c r="B15" s="19" t="s">
        <v>1308</v>
      </c>
      <c r="C15" s="19" t="s">
        <v>1349</v>
      </c>
      <c r="D15" s="19" t="s">
        <v>1110</v>
      </c>
      <c r="E15" s="19" t="s">
        <v>1844</v>
      </c>
    </row>
    <row r="16" spans="1:5" x14ac:dyDescent="0.2">
      <c r="A16" s="19" t="s">
        <v>245</v>
      </c>
      <c r="B16" s="19" t="s">
        <v>1308</v>
      </c>
      <c r="C16" s="19" t="s">
        <v>1350</v>
      </c>
      <c r="D16" s="19" t="s">
        <v>994</v>
      </c>
      <c r="E16" s="19" t="s">
        <v>1845</v>
      </c>
    </row>
    <row r="17" spans="1:5" x14ac:dyDescent="0.2">
      <c r="A17" s="19" t="s">
        <v>314</v>
      </c>
      <c r="B17" s="19" t="s">
        <v>1308</v>
      </c>
      <c r="C17" s="19" t="s">
        <v>1351</v>
      </c>
      <c r="D17" s="19" t="s">
        <v>1210</v>
      </c>
      <c r="E17" s="19" t="s">
        <v>1846</v>
      </c>
    </row>
    <row r="18" spans="1:5" x14ac:dyDescent="0.2">
      <c r="A18" s="19" t="s">
        <v>243</v>
      </c>
      <c r="B18" s="19" t="s">
        <v>1308</v>
      </c>
      <c r="C18" s="19" t="s">
        <v>1352</v>
      </c>
      <c r="D18" s="19" t="s">
        <v>991</v>
      </c>
      <c r="E18" s="19" t="s">
        <v>1847</v>
      </c>
    </row>
    <row r="19" spans="1:5" x14ac:dyDescent="0.2">
      <c r="A19" s="19" t="s">
        <v>184</v>
      </c>
      <c r="B19" s="19" t="s">
        <v>1308</v>
      </c>
      <c r="C19" s="19" t="s">
        <v>1353</v>
      </c>
      <c r="D19" s="19" t="s">
        <v>757</v>
      </c>
      <c r="E19" s="19" t="s">
        <v>1848</v>
      </c>
    </row>
    <row r="20" spans="1:5" x14ac:dyDescent="0.2">
      <c r="A20" s="19" t="s">
        <v>295</v>
      </c>
      <c r="B20" s="19" t="s">
        <v>1308</v>
      </c>
      <c r="C20" s="19" t="s">
        <v>1354</v>
      </c>
      <c r="D20" s="19" t="s">
        <v>1155</v>
      </c>
      <c r="E20" s="19" t="s">
        <v>1849</v>
      </c>
    </row>
    <row r="21" spans="1:5" x14ac:dyDescent="0.2">
      <c r="A21" s="19" t="s">
        <v>298</v>
      </c>
      <c r="B21" s="19" t="s">
        <v>1308</v>
      </c>
      <c r="C21" s="19" t="s">
        <v>1355</v>
      </c>
      <c r="D21" s="19" t="s">
        <v>1166</v>
      </c>
      <c r="E21" s="19" t="s">
        <v>1850</v>
      </c>
    </row>
    <row r="22" spans="1:5" x14ac:dyDescent="0.2">
      <c r="A22" s="19" t="s">
        <v>246</v>
      </c>
      <c r="B22" s="19" t="s">
        <v>1308</v>
      </c>
      <c r="C22" s="19" t="s">
        <v>1356</v>
      </c>
      <c r="D22" s="19" t="s">
        <v>998</v>
      </c>
      <c r="E22" s="19" t="s">
        <v>1851</v>
      </c>
    </row>
    <row r="23" spans="1:5" x14ac:dyDescent="0.2">
      <c r="A23" s="19" t="s">
        <v>197</v>
      </c>
      <c r="B23" s="19" t="s">
        <v>1308</v>
      </c>
      <c r="C23" s="19" t="s">
        <v>1357</v>
      </c>
      <c r="D23" s="19" t="s">
        <v>808</v>
      </c>
      <c r="E23" s="19" t="s">
        <v>1852</v>
      </c>
    </row>
    <row r="24" spans="1:5" x14ac:dyDescent="0.2">
      <c r="A24" s="19" t="s">
        <v>321</v>
      </c>
      <c r="B24" s="19" t="s">
        <v>1308</v>
      </c>
      <c r="C24" s="19" t="s">
        <v>1358</v>
      </c>
      <c r="D24" s="19" t="s">
        <v>1270</v>
      </c>
      <c r="E24" s="19" t="s">
        <v>1853</v>
      </c>
    </row>
    <row r="25" spans="1:5" x14ac:dyDescent="0.2">
      <c r="A25" s="19" t="s">
        <v>665</v>
      </c>
      <c r="B25" s="19" t="s">
        <v>1359</v>
      </c>
      <c r="C25" s="19" t="s">
        <v>1360</v>
      </c>
      <c r="D25" s="19" t="s">
        <v>795</v>
      </c>
      <c r="E25" s="19" t="s">
        <v>1854</v>
      </c>
    </row>
    <row r="26" spans="1:5" x14ac:dyDescent="0.2">
      <c r="A26" s="19" t="s">
        <v>690</v>
      </c>
      <c r="B26" s="19" t="s">
        <v>1359</v>
      </c>
      <c r="C26" s="19" t="s">
        <v>1361</v>
      </c>
      <c r="D26" s="19" t="s">
        <v>1222</v>
      </c>
      <c r="E26" s="19" t="s">
        <v>1855</v>
      </c>
    </row>
    <row r="27" spans="1:5" x14ac:dyDescent="0.2">
      <c r="A27" s="19" t="s">
        <v>203</v>
      </c>
      <c r="B27" s="19" t="s">
        <v>1308</v>
      </c>
      <c r="C27" s="19" t="s">
        <v>1362</v>
      </c>
      <c r="D27" s="19" t="s">
        <v>822</v>
      </c>
      <c r="E27" s="19" t="s">
        <v>1856</v>
      </c>
    </row>
    <row r="28" spans="1:5" x14ac:dyDescent="0.2">
      <c r="A28" s="19" t="s">
        <v>180</v>
      </c>
      <c r="B28" s="19" t="s">
        <v>1308</v>
      </c>
      <c r="C28" s="19" t="s">
        <v>1363</v>
      </c>
      <c r="D28" s="19" t="s">
        <v>747</v>
      </c>
      <c r="E28" s="19" t="s">
        <v>1857</v>
      </c>
    </row>
    <row r="29" spans="1:5" x14ac:dyDescent="0.2">
      <c r="A29" s="19" t="s">
        <v>233</v>
      </c>
      <c r="B29" s="19" t="s">
        <v>1308</v>
      </c>
      <c r="C29" s="19" t="s">
        <v>1364</v>
      </c>
      <c r="D29" s="19" t="s">
        <v>965</v>
      </c>
      <c r="E29" s="19" t="s">
        <v>1858</v>
      </c>
    </row>
    <row r="30" spans="1:5" x14ac:dyDescent="0.2">
      <c r="A30" s="19" t="s">
        <v>310</v>
      </c>
      <c r="B30" s="19" t="s">
        <v>1308</v>
      </c>
      <c r="C30" s="19" t="s">
        <v>1365</v>
      </c>
      <c r="D30" s="19" t="s">
        <v>1193</v>
      </c>
      <c r="E30" s="19" t="s">
        <v>1859</v>
      </c>
    </row>
    <row r="31" spans="1:5" x14ac:dyDescent="0.2">
      <c r="A31" s="19" t="s">
        <v>258</v>
      </c>
      <c r="B31" s="19" t="s">
        <v>1308</v>
      </c>
      <c r="C31" s="19" t="s">
        <v>1366</v>
      </c>
      <c r="D31" s="19" t="s">
        <v>1041</v>
      </c>
      <c r="E31" s="19" t="s">
        <v>1860</v>
      </c>
    </row>
    <row r="32" spans="1:5" x14ac:dyDescent="0.2">
      <c r="A32" s="19" t="s">
        <v>672</v>
      </c>
      <c r="B32" s="19" t="s">
        <v>1359</v>
      </c>
      <c r="C32" s="19" t="s">
        <v>1367</v>
      </c>
      <c r="D32" s="19" t="s">
        <v>957</v>
      </c>
      <c r="E32" s="19" t="s">
        <v>1861</v>
      </c>
    </row>
    <row r="33" spans="1:5" x14ac:dyDescent="0.2">
      <c r="A33" s="19" t="s">
        <v>279</v>
      </c>
      <c r="B33" s="19" t="s">
        <v>1308</v>
      </c>
      <c r="C33" s="19" t="s">
        <v>1368</v>
      </c>
      <c r="D33" s="19" t="s">
        <v>1094</v>
      </c>
      <c r="E33" s="19" t="s">
        <v>1862</v>
      </c>
    </row>
    <row r="34" spans="1:5" x14ac:dyDescent="0.2">
      <c r="A34" s="19" t="s">
        <v>283</v>
      </c>
      <c r="B34" s="19" t="s">
        <v>1308</v>
      </c>
      <c r="C34" s="19" t="s">
        <v>1369</v>
      </c>
      <c r="D34" s="19" t="s">
        <v>1125</v>
      </c>
      <c r="E34" s="19" t="s">
        <v>1863</v>
      </c>
    </row>
    <row r="35" spans="1:5" x14ac:dyDescent="0.2">
      <c r="A35" s="19" t="s">
        <v>190</v>
      </c>
      <c r="B35" s="19" t="s">
        <v>1308</v>
      </c>
      <c r="C35" s="19" t="s">
        <v>1370</v>
      </c>
      <c r="D35" s="19" t="s">
        <v>775</v>
      </c>
      <c r="E35" s="19" t="s">
        <v>1864</v>
      </c>
    </row>
    <row r="36" spans="1:5" x14ac:dyDescent="0.2">
      <c r="A36" s="19" t="s">
        <v>215</v>
      </c>
      <c r="B36" s="19" t="s">
        <v>1308</v>
      </c>
      <c r="C36" s="19" t="s">
        <v>1371</v>
      </c>
      <c r="D36" s="19" t="s">
        <v>875</v>
      </c>
      <c r="E36" s="19" t="s">
        <v>1865</v>
      </c>
    </row>
    <row r="37" spans="1:5" x14ac:dyDescent="0.2">
      <c r="A37" s="19" t="s">
        <v>684</v>
      </c>
      <c r="B37" s="19" t="s">
        <v>1359</v>
      </c>
      <c r="C37" s="19" t="s">
        <v>1372</v>
      </c>
      <c r="D37" s="19" t="s">
        <v>1164</v>
      </c>
      <c r="E37" s="19" t="s">
        <v>1866</v>
      </c>
    </row>
    <row r="38" spans="1:5" x14ac:dyDescent="0.2">
      <c r="A38" s="19" t="s">
        <v>225</v>
      </c>
      <c r="B38" s="19" t="s">
        <v>1308</v>
      </c>
      <c r="C38" s="19" t="s">
        <v>1373</v>
      </c>
      <c r="D38" s="19" t="s">
        <v>907</v>
      </c>
      <c r="E38" s="19" t="s">
        <v>1867</v>
      </c>
    </row>
    <row r="39" spans="1:5" x14ac:dyDescent="0.2">
      <c r="A39" s="19" t="s">
        <v>232</v>
      </c>
      <c r="B39" s="19" t="s">
        <v>1308</v>
      </c>
      <c r="C39" s="19" t="s">
        <v>1374</v>
      </c>
      <c r="D39" s="19" t="s">
        <v>964</v>
      </c>
      <c r="E39" s="19" t="s">
        <v>1868</v>
      </c>
    </row>
    <row r="40" spans="1:5" x14ac:dyDescent="0.2">
      <c r="A40" s="19" t="s">
        <v>214</v>
      </c>
      <c r="B40" s="19" t="s">
        <v>1308</v>
      </c>
      <c r="C40" s="19" t="s">
        <v>1375</v>
      </c>
      <c r="D40" s="19" t="s">
        <v>874</v>
      </c>
      <c r="E40" s="19" t="s">
        <v>1869</v>
      </c>
    </row>
    <row r="41" spans="1:5" x14ac:dyDescent="0.2">
      <c r="A41" s="19" t="s">
        <v>247</v>
      </c>
      <c r="B41" s="19" t="s">
        <v>1308</v>
      </c>
      <c r="C41" s="19" t="s">
        <v>1376</v>
      </c>
      <c r="D41" s="19" t="s">
        <v>1003</v>
      </c>
      <c r="E41" s="19" t="s">
        <v>1870</v>
      </c>
    </row>
    <row r="42" spans="1:5" x14ac:dyDescent="0.2">
      <c r="A42" s="19" t="s">
        <v>303</v>
      </c>
      <c r="B42" s="19" t="s">
        <v>1308</v>
      </c>
      <c r="C42" s="19" t="s">
        <v>1377</v>
      </c>
      <c r="D42" s="19" t="s">
        <v>1181</v>
      </c>
      <c r="E42" s="19" t="s">
        <v>1871</v>
      </c>
    </row>
    <row r="43" spans="1:5" x14ac:dyDescent="0.2">
      <c r="A43" s="19" t="s">
        <v>309</v>
      </c>
      <c r="B43" s="19" t="s">
        <v>1308</v>
      </c>
      <c r="C43" s="19" t="s">
        <v>1378</v>
      </c>
      <c r="D43" s="19" t="s">
        <v>1191</v>
      </c>
      <c r="E43" s="19" t="s">
        <v>1872</v>
      </c>
    </row>
    <row r="44" spans="1:5" x14ac:dyDescent="0.2">
      <c r="A44" s="19" t="s">
        <v>291</v>
      </c>
      <c r="B44" s="19" t="s">
        <v>1308</v>
      </c>
      <c r="C44" s="19" t="s">
        <v>1379</v>
      </c>
      <c r="D44" s="19" t="s">
        <v>1149</v>
      </c>
      <c r="E44" s="19" t="s">
        <v>1873</v>
      </c>
    </row>
    <row r="45" spans="1:5" x14ac:dyDescent="0.2">
      <c r="A45" s="19" t="s">
        <v>289</v>
      </c>
      <c r="B45" s="19" t="s">
        <v>1308</v>
      </c>
      <c r="C45" s="19" t="s">
        <v>1380</v>
      </c>
      <c r="D45" s="19" t="s">
        <v>1144</v>
      </c>
      <c r="E45" s="19" t="s">
        <v>1874</v>
      </c>
    </row>
    <row r="46" spans="1:5" x14ac:dyDescent="0.2">
      <c r="A46" s="19" t="s">
        <v>300</v>
      </c>
      <c r="B46" s="19" t="s">
        <v>1308</v>
      </c>
      <c r="C46" s="19" t="s">
        <v>1381</v>
      </c>
      <c r="D46" s="19" t="s">
        <v>1171</v>
      </c>
      <c r="E46" s="19" t="s">
        <v>1875</v>
      </c>
    </row>
    <row r="47" spans="1:5" x14ac:dyDescent="0.2">
      <c r="A47" s="19" t="s">
        <v>252</v>
      </c>
      <c r="B47" s="19" t="s">
        <v>1308</v>
      </c>
      <c r="C47" s="19" t="s">
        <v>1382</v>
      </c>
      <c r="D47" s="19" t="s">
        <v>1018</v>
      </c>
      <c r="E47" s="19" t="s">
        <v>1876</v>
      </c>
    </row>
    <row r="48" spans="1:5" x14ac:dyDescent="0.2">
      <c r="A48" s="19" t="s">
        <v>257</v>
      </c>
      <c r="B48" s="19" t="s">
        <v>1308</v>
      </c>
      <c r="C48" s="19" t="s">
        <v>1383</v>
      </c>
      <c r="D48" s="19" t="s">
        <v>1032</v>
      </c>
      <c r="E48" s="19" t="s">
        <v>1877</v>
      </c>
    </row>
    <row r="49" spans="1:5" x14ac:dyDescent="0.2">
      <c r="A49" s="19" t="s">
        <v>222</v>
      </c>
      <c r="B49" s="19" t="s">
        <v>1308</v>
      </c>
      <c r="C49" s="19" t="s">
        <v>1384</v>
      </c>
      <c r="D49" s="19" t="s">
        <v>898</v>
      </c>
      <c r="E49" s="19" t="s">
        <v>1878</v>
      </c>
    </row>
    <row r="50" spans="1:5" x14ac:dyDescent="0.2">
      <c r="A50" s="19" t="s">
        <v>326</v>
      </c>
      <c r="B50" s="19" t="s">
        <v>1342</v>
      </c>
      <c r="C50" s="19" t="s">
        <v>1385</v>
      </c>
      <c r="D50" s="19" t="s">
        <v>849</v>
      </c>
      <c r="E50" s="19" t="s">
        <v>1879</v>
      </c>
    </row>
    <row r="51" spans="1:5" x14ac:dyDescent="0.2">
      <c r="A51" s="19" t="s">
        <v>669</v>
      </c>
      <c r="B51" s="19" t="s">
        <v>1359</v>
      </c>
      <c r="C51" s="19" t="s">
        <v>1386</v>
      </c>
      <c r="D51" s="19" t="s">
        <v>923</v>
      </c>
      <c r="E51" s="19" t="s">
        <v>1880</v>
      </c>
    </row>
    <row r="52" spans="1:5" x14ac:dyDescent="0.2">
      <c r="A52" s="19" t="s">
        <v>280</v>
      </c>
      <c r="B52" s="19" t="s">
        <v>1308</v>
      </c>
      <c r="C52" s="19" t="s">
        <v>1387</v>
      </c>
      <c r="D52" s="19" t="s">
        <v>1104</v>
      </c>
      <c r="E52" s="19" t="s">
        <v>1881</v>
      </c>
    </row>
    <row r="53" spans="1:5" x14ac:dyDescent="0.2">
      <c r="A53" s="19" t="s">
        <v>666</v>
      </c>
      <c r="B53" s="19" t="s">
        <v>1359</v>
      </c>
      <c r="C53" s="19" t="s">
        <v>1388</v>
      </c>
      <c r="D53" s="19" t="s">
        <v>814</v>
      </c>
      <c r="E53" s="19" t="s">
        <v>1882</v>
      </c>
    </row>
    <row r="54" spans="1:5" x14ac:dyDescent="0.2">
      <c r="A54" s="19" t="s">
        <v>322</v>
      </c>
      <c r="B54" s="19" t="s">
        <v>1308</v>
      </c>
      <c r="C54" s="19" t="s">
        <v>101</v>
      </c>
      <c r="D54" s="19" t="s">
        <v>1273</v>
      </c>
      <c r="E54" s="19" t="s">
        <v>1883</v>
      </c>
    </row>
    <row r="55" spans="1:5" x14ac:dyDescent="0.2">
      <c r="A55" s="19" t="s">
        <v>202</v>
      </c>
      <c r="B55" s="19" t="s">
        <v>1308</v>
      </c>
      <c r="C55" s="19" t="s">
        <v>1389</v>
      </c>
      <c r="D55" s="19" t="s">
        <v>820</v>
      </c>
      <c r="E55" s="19" t="s">
        <v>1884</v>
      </c>
    </row>
    <row r="56" spans="1:5" x14ac:dyDescent="0.2">
      <c r="A56" s="19" t="s">
        <v>272</v>
      </c>
      <c r="B56" s="19" t="s">
        <v>1308</v>
      </c>
      <c r="C56" s="19" t="s">
        <v>1390</v>
      </c>
      <c r="D56" s="19" t="s">
        <v>1068</v>
      </c>
      <c r="E56" s="19" t="s">
        <v>1885</v>
      </c>
    </row>
    <row r="57" spans="1:5" x14ac:dyDescent="0.2">
      <c r="A57" s="19" t="s">
        <v>201</v>
      </c>
      <c r="B57" s="19" t="s">
        <v>1308</v>
      </c>
      <c r="C57" s="19" t="s">
        <v>1391</v>
      </c>
      <c r="D57" s="19" t="s">
        <v>819</v>
      </c>
      <c r="E57" s="19" t="s">
        <v>1886</v>
      </c>
    </row>
    <row r="58" spans="1:5" x14ac:dyDescent="0.2">
      <c r="A58" s="19" t="s">
        <v>320</v>
      </c>
      <c r="B58" s="19" t="s">
        <v>1308</v>
      </c>
      <c r="C58" s="19" t="s">
        <v>1392</v>
      </c>
      <c r="D58" s="19" t="s">
        <v>1268</v>
      </c>
      <c r="E58" s="19" t="s">
        <v>1887</v>
      </c>
    </row>
    <row r="59" spans="1:5" x14ac:dyDescent="0.2">
      <c r="A59" s="19" t="s">
        <v>235</v>
      </c>
      <c r="B59" s="19" t="s">
        <v>1308</v>
      </c>
      <c r="C59" s="19" t="s">
        <v>1393</v>
      </c>
      <c r="D59" s="19" t="s">
        <v>967</v>
      </c>
      <c r="E59" s="19" t="s">
        <v>1888</v>
      </c>
    </row>
    <row r="60" spans="1:5" x14ac:dyDescent="0.2">
      <c r="A60" s="19" t="s">
        <v>304</v>
      </c>
      <c r="B60" s="19" t="s">
        <v>1308</v>
      </c>
      <c r="C60" s="19" t="s">
        <v>1394</v>
      </c>
      <c r="D60" s="19" t="s">
        <v>1182</v>
      </c>
      <c r="E60" s="19" t="s">
        <v>1889</v>
      </c>
    </row>
    <row r="61" spans="1:5" x14ac:dyDescent="0.2">
      <c r="A61" s="19" t="s">
        <v>239</v>
      </c>
      <c r="B61" s="19" t="s">
        <v>1308</v>
      </c>
      <c r="C61" s="19" t="s">
        <v>1395</v>
      </c>
      <c r="D61" s="19" t="s">
        <v>978</v>
      </c>
      <c r="E61" s="19" t="s">
        <v>1890</v>
      </c>
    </row>
    <row r="62" spans="1:5" x14ac:dyDescent="0.2">
      <c r="A62" s="19" t="s">
        <v>269</v>
      </c>
      <c r="B62" s="19" t="s">
        <v>1308</v>
      </c>
      <c r="C62" s="19" t="s">
        <v>1396</v>
      </c>
      <c r="D62" s="19" t="s">
        <v>1061</v>
      </c>
      <c r="E62" s="19" t="s">
        <v>1891</v>
      </c>
    </row>
    <row r="63" spans="1:5" x14ac:dyDescent="0.2">
      <c r="A63" s="19" t="s">
        <v>327</v>
      </c>
      <c r="B63" s="19" t="s">
        <v>1342</v>
      </c>
      <c r="C63" s="19" t="s">
        <v>1397</v>
      </c>
      <c r="D63" s="19" t="s">
        <v>853</v>
      </c>
      <c r="E63" s="19" t="s">
        <v>1892</v>
      </c>
    </row>
    <row r="64" spans="1:5" x14ac:dyDescent="0.2">
      <c r="A64" s="19" t="s">
        <v>263</v>
      </c>
      <c r="B64" s="19" t="s">
        <v>1308</v>
      </c>
      <c r="C64" s="19" t="s">
        <v>1398</v>
      </c>
      <c r="D64" s="19" t="s">
        <v>1048</v>
      </c>
      <c r="E64" s="19" t="s">
        <v>1893</v>
      </c>
    </row>
    <row r="65" spans="1:5" x14ac:dyDescent="0.2">
      <c r="A65" s="19" t="s">
        <v>264</v>
      </c>
      <c r="B65" s="19" t="s">
        <v>1308</v>
      </c>
      <c r="C65" s="19" t="s">
        <v>1399</v>
      </c>
      <c r="D65" s="19" t="s">
        <v>1049</v>
      </c>
      <c r="E65" s="19" t="s">
        <v>1894</v>
      </c>
    </row>
    <row r="66" spans="1:5" x14ac:dyDescent="0.2">
      <c r="A66" s="19" t="s">
        <v>234</v>
      </c>
      <c r="B66" s="19" t="s">
        <v>1308</v>
      </c>
      <c r="C66" s="19" t="s">
        <v>1400</v>
      </c>
      <c r="D66" s="19" t="s">
        <v>966</v>
      </c>
      <c r="E66" s="19" t="s">
        <v>1895</v>
      </c>
    </row>
    <row r="67" spans="1:5" x14ac:dyDescent="0.2">
      <c r="A67" s="19" t="s">
        <v>196</v>
      </c>
      <c r="B67" s="19" t="s">
        <v>1308</v>
      </c>
      <c r="C67" s="19" t="s">
        <v>1401</v>
      </c>
      <c r="D67" s="19" t="s">
        <v>802</v>
      </c>
      <c r="E67" s="19" t="s">
        <v>1896</v>
      </c>
    </row>
    <row r="68" spans="1:5" x14ac:dyDescent="0.2">
      <c r="A68" s="19" t="s">
        <v>255</v>
      </c>
      <c r="B68" s="19" t="s">
        <v>1308</v>
      </c>
      <c r="C68" s="19" t="s">
        <v>1402</v>
      </c>
      <c r="D68" s="19" t="s">
        <v>1028</v>
      </c>
      <c r="E68" s="19" t="s">
        <v>1897</v>
      </c>
    </row>
    <row r="69" spans="1:5" x14ac:dyDescent="0.2">
      <c r="A69" s="19" t="s">
        <v>296</v>
      </c>
      <c r="B69" s="19" t="s">
        <v>1308</v>
      </c>
      <c r="C69" s="19" t="s">
        <v>1403</v>
      </c>
      <c r="D69" s="19" t="s">
        <v>1156</v>
      </c>
      <c r="E69" s="19" t="s">
        <v>1898</v>
      </c>
    </row>
    <row r="70" spans="1:5" x14ac:dyDescent="0.2">
      <c r="A70" s="19" t="s">
        <v>186</v>
      </c>
      <c r="B70" s="19" t="s">
        <v>1308</v>
      </c>
      <c r="C70" s="19" t="s">
        <v>1404</v>
      </c>
      <c r="D70" s="19" t="s">
        <v>762</v>
      </c>
      <c r="E70" s="19" t="s">
        <v>1899</v>
      </c>
    </row>
    <row r="71" spans="1:5" x14ac:dyDescent="0.2">
      <c r="A71" s="19" t="s">
        <v>677</v>
      </c>
      <c r="B71" s="19" t="s">
        <v>1359</v>
      </c>
      <c r="C71" s="19" t="s">
        <v>1405</v>
      </c>
      <c r="D71" s="19" t="s">
        <v>1013</v>
      </c>
      <c r="E71" s="19" t="s">
        <v>1900</v>
      </c>
    </row>
    <row r="72" spans="1:5" x14ac:dyDescent="0.2">
      <c r="A72" s="19" t="s">
        <v>237</v>
      </c>
      <c r="B72" s="19" t="s">
        <v>1308</v>
      </c>
      <c r="C72" s="19" t="s">
        <v>1406</v>
      </c>
      <c r="D72" s="19" t="s">
        <v>975</v>
      </c>
      <c r="E72" s="19" t="s">
        <v>1901</v>
      </c>
    </row>
    <row r="73" spans="1:5" x14ac:dyDescent="0.2">
      <c r="A73" s="19" t="s">
        <v>259</v>
      </c>
      <c r="B73" s="19" t="s">
        <v>1308</v>
      </c>
      <c r="C73" s="19" t="s">
        <v>1407</v>
      </c>
      <c r="D73" s="19" t="s">
        <v>1042</v>
      </c>
      <c r="E73" s="19" t="s">
        <v>1902</v>
      </c>
    </row>
    <row r="74" spans="1:5" x14ac:dyDescent="0.2">
      <c r="A74" s="19" t="s">
        <v>297</v>
      </c>
      <c r="B74" s="19" t="s">
        <v>1308</v>
      </c>
      <c r="C74" s="19" t="s">
        <v>1408</v>
      </c>
      <c r="D74" s="19" t="s">
        <v>1158</v>
      </c>
      <c r="E74" s="19" t="s">
        <v>1903</v>
      </c>
    </row>
    <row r="75" spans="1:5" x14ac:dyDescent="0.2">
      <c r="A75" s="19" t="s">
        <v>206</v>
      </c>
      <c r="B75" s="19" t="s">
        <v>1308</v>
      </c>
      <c r="C75" s="19" t="s">
        <v>1409</v>
      </c>
      <c r="D75" s="19" t="s">
        <v>829</v>
      </c>
      <c r="E75" s="19" t="s">
        <v>1904</v>
      </c>
    </row>
    <row r="76" spans="1:5" x14ac:dyDescent="0.2">
      <c r="A76" s="19" t="s">
        <v>670</v>
      </c>
      <c r="B76" s="19" t="s">
        <v>1359</v>
      </c>
      <c r="C76" s="19" t="s">
        <v>1410</v>
      </c>
      <c r="D76" s="19" t="s">
        <v>925</v>
      </c>
      <c r="E76" s="19" t="s">
        <v>1905</v>
      </c>
    </row>
    <row r="77" spans="1:5" x14ac:dyDescent="0.2">
      <c r="A77" s="19" t="s">
        <v>192</v>
      </c>
      <c r="B77" s="19" t="s">
        <v>1308</v>
      </c>
      <c r="C77" s="19" t="s">
        <v>1411</v>
      </c>
      <c r="D77" s="19" t="s">
        <v>784</v>
      </c>
      <c r="E77" s="19" t="s">
        <v>1906</v>
      </c>
    </row>
    <row r="78" spans="1:5" x14ac:dyDescent="0.2">
      <c r="A78" s="19" t="s">
        <v>273</v>
      </c>
      <c r="B78" s="19" t="s">
        <v>1308</v>
      </c>
      <c r="C78" s="19" t="s">
        <v>1412</v>
      </c>
      <c r="D78" s="19" t="s">
        <v>1081</v>
      </c>
      <c r="E78" s="19" t="s">
        <v>1907</v>
      </c>
    </row>
    <row r="79" spans="1:5" x14ac:dyDescent="0.2">
      <c r="A79" s="19" t="s">
        <v>210</v>
      </c>
      <c r="B79" s="19" t="s">
        <v>1308</v>
      </c>
      <c r="C79" s="19" t="s">
        <v>1413</v>
      </c>
      <c r="D79" s="19" t="s">
        <v>850</v>
      </c>
      <c r="E79" s="19" t="s">
        <v>1908</v>
      </c>
    </row>
    <row r="80" spans="1:5" x14ac:dyDescent="0.2">
      <c r="A80" s="19" t="s">
        <v>253</v>
      </c>
      <c r="B80" s="19" t="s">
        <v>1308</v>
      </c>
      <c r="C80" s="19" t="s">
        <v>1414</v>
      </c>
      <c r="D80" s="19" t="s">
        <v>1019</v>
      </c>
      <c r="E80" s="19" t="s">
        <v>1909</v>
      </c>
    </row>
    <row r="81" spans="1:5" x14ac:dyDescent="0.2">
      <c r="A81" s="19" t="s">
        <v>282</v>
      </c>
      <c r="B81" s="19" t="s">
        <v>1308</v>
      </c>
      <c r="C81" s="19" t="s">
        <v>1415</v>
      </c>
      <c r="D81" s="19" t="s">
        <v>1119</v>
      </c>
      <c r="E81" s="19" t="s">
        <v>1910</v>
      </c>
    </row>
    <row r="82" spans="1:5" x14ac:dyDescent="0.2">
      <c r="A82" s="19" t="s">
        <v>223</v>
      </c>
      <c r="B82" s="19" t="s">
        <v>1308</v>
      </c>
      <c r="C82" s="19" t="s">
        <v>1416</v>
      </c>
      <c r="D82" s="19" t="s">
        <v>901</v>
      </c>
      <c r="E82" s="19" t="s">
        <v>1911</v>
      </c>
    </row>
    <row r="83" spans="1:5" x14ac:dyDescent="0.2">
      <c r="A83" s="19" t="s">
        <v>319</v>
      </c>
      <c r="B83" s="19" t="s">
        <v>1308</v>
      </c>
      <c r="C83" s="19" t="s">
        <v>1417</v>
      </c>
      <c r="D83" s="19" t="s">
        <v>1264</v>
      </c>
      <c r="E83" s="19" t="s">
        <v>1912</v>
      </c>
    </row>
    <row r="84" spans="1:5" x14ac:dyDescent="0.2">
      <c r="A84" s="19" t="s">
        <v>301</v>
      </c>
      <c r="B84" s="19" t="s">
        <v>1308</v>
      </c>
      <c r="C84" s="19" t="s">
        <v>1418</v>
      </c>
      <c r="D84" s="19" t="s">
        <v>1172</v>
      </c>
      <c r="E84" s="19" t="s">
        <v>1913</v>
      </c>
    </row>
    <row r="85" spans="1:5" x14ac:dyDescent="0.2">
      <c r="A85" s="19" t="s">
        <v>467</v>
      </c>
      <c r="B85" s="19" t="s">
        <v>1315</v>
      </c>
      <c r="C85" s="19" t="s">
        <v>1419</v>
      </c>
      <c r="D85" s="19" t="s">
        <v>1096</v>
      </c>
      <c r="E85" s="19" t="s">
        <v>1914</v>
      </c>
    </row>
    <row r="86" spans="1:5" x14ac:dyDescent="0.2">
      <c r="A86" s="19" t="s">
        <v>679</v>
      </c>
      <c r="B86" s="19" t="s">
        <v>1359</v>
      </c>
      <c r="C86" s="19" t="s">
        <v>1420</v>
      </c>
      <c r="D86" s="19" t="s">
        <v>1031</v>
      </c>
      <c r="E86" s="19" t="s">
        <v>1915</v>
      </c>
    </row>
    <row r="87" spans="1:5" x14ac:dyDescent="0.2">
      <c r="A87" s="19" t="s">
        <v>328</v>
      </c>
      <c r="B87" s="19" t="s">
        <v>1342</v>
      </c>
      <c r="C87" s="19" t="s">
        <v>1421</v>
      </c>
      <c r="D87" s="19" t="s">
        <v>1084</v>
      </c>
      <c r="E87" s="19" t="s">
        <v>1916</v>
      </c>
    </row>
    <row r="88" spans="1:5" x14ac:dyDescent="0.2">
      <c r="A88" s="19" t="s">
        <v>688</v>
      </c>
      <c r="B88" s="19" t="s">
        <v>1359</v>
      </c>
      <c r="C88" s="19" t="s">
        <v>1422</v>
      </c>
      <c r="D88" s="19" t="s">
        <v>1214</v>
      </c>
      <c r="E88" s="19" t="s">
        <v>1917</v>
      </c>
    </row>
    <row r="89" spans="1:5" x14ac:dyDescent="0.2">
      <c r="A89" s="19" t="s">
        <v>710</v>
      </c>
      <c r="B89" s="19" t="s">
        <v>1313</v>
      </c>
      <c r="C89" s="19" t="s">
        <v>1423</v>
      </c>
      <c r="D89" s="19" t="s">
        <v>972</v>
      </c>
      <c r="E89" s="19" t="s">
        <v>1918</v>
      </c>
    </row>
    <row r="90" spans="1:5" x14ac:dyDescent="0.2">
      <c r="A90" s="19" t="s">
        <v>251</v>
      </c>
      <c r="B90" s="19" t="s">
        <v>1308</v>
      </c>
      <c r="C90" s="19" t="s">
        <v>1424</v>
      </c>
      <c r="D90" s="19" t="s">
        <v>1017</v>
      </c>
      <c r="E90" s="19" t="s">
        <v>1919</v>
      </c>
    </row>
    <row r="91" spans="1:5" x14ac:dyDescent="0.2">
      <c r="A91" s="19" t="s">
        <v>194</v>
      </c>
      <c r="B91" s="19" t="s">
        <v>1308</v>
      </c>
      <c r="C91" s="19" t="s">
        <v>1425</v>
      </c>
      <c r="D91" s="19" t="s">
        <v>792</v>
      </c>
      <c r="E91" s="19" t="s">
        <v>1920</v>
      </c>
    </row>
    <row r="92" spans="1:5" x14ac:dyDescent="0.2">
      <c r="A92" s="19" t="s">
        <v>469</v>
      </c>
      <c r="B92" s="19" t="s">
        <v>1315</v>
      </c>
      <c r="C92" s="19" t="s">
        <v>1426</v>
      </c>
      <c r="D92" s="19" t="s">
        <v>1115</v>
      </c>
      <c r="E92" s="19" t="s">
        <v>1921</v>
      </c>
    </row>
    <row r="93" spans="1:5" x14ac:dyDescent="0.2">
      <c r="A93" s="19" t="s">
        <v>287</v>
      </c>
      <c r="B93" s="19" t="s">
        <v>1308</v>
      </c>
      <c r="C93" s="19" t="s">
        <v>1427</v>
      </c>
      <c r="D93" s="19" t="s">
        <v>1138</v>
      </c>
      <c r="E93" s="19" t="s">
        <v>1922</v>
      </c>
    </row>
    <row r="94" spans="1:5" x14ac:dyDescent="0.2">
      <c r="A94" s="19" t="s">
        <v>249</v>
      </c>
      <c r="B94" s="19" t="s">
        <v>1308</v>
      </c>
      <c r="C94" s="19" t="s">
        <v>1428</v>
      </c>
      <c r="D94" s="19" t="s">
        <v>1012</v>
      </c>
      <c r="E94" s="19" t="s">
        <v>1923</v>
      </c>
    </row>
    <row r="95" spans="1:5" x14ac:dyDescent="0.2">
      <c r="A95" s="19" t="s">
        <v>230</v>
      </c>
      <c r="B95" s="19" t="s">
        <v>1308</v>
      </c>
      <c r="C95" s="19" t="s">
        <v>1429</v>
      </c>
      <c r="D95" s="19" t="s">
        <v>941</v>
      </c>
      <c r="E95" s="19" t="s">
        <v>1924</v>
      </c>
    </row>
    <row r="96" spans="1:5" x14ac:dyDescent="0.2">
      <c r="A96" s="19" t="s">
        <v>250</v>
      </c>
      <c r="B96" s="19" t="s">
        <v>1308</v>
      </c>
      <c r="C96" s="19" t="s">
        <v>1430</v>
      </c>
      <c r="D96" s="19" t="s">
        <v>1014</v>
      </c>
      <c r="E96" s="19" t="s">
        <v>1925</v>
      </c>
    </row>
    <row r="97" spans="1:5" x14ac:dyDescent="0.2">
      <c r="A97" s="19" t="s">
        <v>685</v>
      </c>
      <c r="B97" s="19" t="s">
        <v>1359</v>
      </c>
      <c r="C97" s="19" t="s">
        <v>1431</v>
      </c>
      <c r="D97" s="19" t="s">
        <v>1192</v>
      </c>
      <c r="E97" s="19" t="s">
        <v>1926</v>
      </c>
    </row>
    <row r="98" spans="1:5" x14ac:dyDescent="0.2">
      <c r="A98" s="19" t="s">
        <v>313</v>
      </c>
      <c r="B98" s="19" t="s">
        <v>1308</v>
      </c>
      <c r="C98" s="19" t="s">
        <v>1432</v>
      </c>
      <c r="D98" s="19" t="s">
        <v>1207</v>
      </c>
      <c r="E98" s="19" t="s">
        <v>1927</v>
      </c>
    </row>
    <row r="99" spans="1:5" x14ac:dyDescent="0.2">
      <c r="A99" s="19" t="s">
        <v>285</v>
      </c>
      <c r="B99" s="19" t="s">
        <v>1308</v>
      </c>
      <c r="C99" s="19" t="s">
        <v>1433</v>
      </c>
      <c r="D99" s="19" t="s">
        <v>1133</v>
      </c>
      <c r="E99" s="19" t="s">
        <v>1928</v>
      </c>
    </row>
    <row r="100" spans="1:5" x14ac:dyDescent="0.2">
      <c r="A100" s="19" t="s">
        <v>299</v>
      </c>
      <c r="B100" s="19" t="s">
        <v>1308</v>
      </c>
      <c r="C100" s="19" t="s">
        <v>1434</v>
      </c>
      <c r="D100" s="19" t="s">
        <v>1169</v>
      </c>
      <c r="E100" s="19" t="s">
        <v>1929</v>
      </c>
    </row>
    <row r="101" spans="1:5" x14ac:dyDescent="0.2">
      <c r="A101" s="19" t="s">
        <v>227</v>
      </c>
      <c r="B101" s="19" t="s">
        <v>1308</v>
      </c>
      <c r="C101" s="19" t="s">
        <v>1435</v>
      </c>
      <c r="D101" s="19" t="s">
        <v>912</v>
      </c>
      <c r="E101" s="19" t="s">
        <v>1930</v>
      </c>
    </row>
    <row r="102" spans="1:5" x14ac:dyDescent="0.2">
      <c r="A102" s="19" t="s">
        <v>410</v>
      </c>
      <c r="B102" s="19" t="s">
        <v>1315</v>
      </c>
      <c r="C102" s="19" t="s">
        <v>1436</v>
      </c>
      <c r="D102" s="19" t="s">
        <v>938</v>
      </c>
      <c r="E102" s="19" t="s">
        <v>1931</v>
      </c>
    </row>
    <row r="103" spans="1:5" x14ac:dyDescent="0.2">
      <c r="A103" s="19" t="s">
        <v>244</v>
      </c>
      <c r="B103" s="19" t="s">
        <v>1308</v>
      </c>
      <c r="C103" s="19" t="s">
        <v>1437</v>
      </c>
      <c r="D103" s="19" t="s">
        <v>993</v>
      </c>
      <c r="E103" s="19" t="s">
        <v>1932</v>
      </c>
    </row>
    <row r="104" spans="1:5" x14ac:dyDescent="0.2">
      <c r="A104" s="19" t="s">
        <v>187</v>
      </c>
      <c r="B104" s="19" t="s">
        <v>1308</v>
      </c>
      <c r="C104" s="19" t="s">
        <v>1438</v>
      </c>
      <c r="D104" s="19" t="s">
        <v>764</v>
      </c>
      <c r="E104" s="19" t="s">
        <v>1933</v>
      </c>
    </row>
    <row r="105" spans="1:5" x14ac:dyDescent="0.2">
      <c r="A105" s="19" t="s">
        <v>185</v>
      </c>
      <c r="B105" s="19" t="s">
        <v>1308</v>
      </c>
      <c r="C105" s="19" t="s">
        <v>1439</v>
      </c>
      <c r="D105" s="19" t="s">
        <v>758</v>
      </c>
      <c r="E105" s="19" t="s">
        <v>1934</v>
      </c>
    </row>
    <row r="106" spans="1:5" x14ac:dyDescent="0.2">
      <c r="A106" s="19" t="s">
        <v>350</v>
      </c>
      <c r="B106" s="19" t="s">
        <v>1308</v>
      </c>
      <c r="C106" s="19" t="s">
        <v>1440</v>
      </c>
      <c r="D106" s="19" t="s">
        <v>1074</v>
      </c>
      <c r="E106" s="19" t="s">
        <v>1935</v>
      </c>
    </row>
    <row r="107" spans="1:5" x14ac:dyDescent="0.2">
      <c r="A107" s="19" t="s">
        <v>288</v>
      </c>
      <c r="B107" s="19" t="s">
        <v>1308</v>
      </c>
      <c r="C107" s="19" t="s">
        <v>1441</v>
      </c>
      <c r="D107" s="19" t="s">
        <v>1140</v>
      </c>
      <c r="E107" s="19" t="s">
        <v>1936</v>
      </c>
    </row>
    <row r="108" spans="1:5" x14ac:dyDescent="0.2">
      <c r="A108" s="19" t="s">
        <v>411</v>
      </c>
      <c r="B108" s="19" t="s">
        <v>1315</v>
      </c>
      <c r="C108" s="19" t="s">
        <v>1442</v>
      </c>
      <c r="D108" s="19" t="s">
        <v>943</v>
      </c>
      <c r="E108" s="19" t="s">
        <v>1937</v>
      </c>
    </row>
    <row r="109" spans="1:5" x14ac:dyDescent="0.2">
      <c r="A109" s="19" t="s">
        <v>682</v>
      </c>
      <c r="B109" s="19" t="s">
        <v>1359</v>
      </c>
      <c r="C109" s="19" t="s">
        <v>1443</v>
      </c>
      <c r="D109" s="19" t="s">
        <v>1121</v>
      </c>
      <c r="E109" s="19" t="s">
        <v>1938</v>
      </c>
    </row>
    <row r="110" spans="1:5" x14ac:dyDescent="0.2">
      <c r="A110" s="19" t="s">
        <v>242</v>
      </c>
      <c r="B110" s="19" t="s">
        <v>1308</v>
      </c>
      <c r="C110" s="19" t="s">
        <v>1444</v>
      </c>
      <c r="D110" s="19" t="s">
        <v>989</v>
      </c>
      <c r="E110" s="19" t="s">
        <v>1939</v>
      </c>
    </row>
    <row r="111" spans="1:5" x14ac:dyDescent="0.2">
      <c r="A111" s="19" t="s">
        <v>354</v>
      </c>
      <c r="B111" s="19" t="s">
        <v>1308</v>
      </c>
      <c r="C111" s="19" t="s">
        <v>1445</v>
      </c>
      <c r="D111" s="19" t="s">
        <v>1123</v>
      </c>
      <c r="E111" s="19" t="s">
        <v>1940</v>
      </c>
    </row>
    <row r="112" spans="1:5" x14ac:dyDescent="0.2">
      <c r="A112" s="19" t="s">
        <v>191</v>
      </c>
      <c r="B112" s="19" t="s">
        <v>1308</v>
      </c>
      <c r="C112" s="19" t="s">
        <v>1446</v>
      </c>
      <c r="D112" s="19" t="s">
        <v>783</v>
      </c>
      <c r="E112" s="19" t="s">
        <v>1941</v>
      </c>
    </row>
    <row r="113" spans="1:5" x14ac:dyDescent="0.2">
      <c r="A113" s="19" t="s">
        <v>687</v>
      </c>
      <c r="B113" s="19" t="s">
        <v>1359</v>
      </c>
      <c r="C113" s="19" t="s">
        <v>1447</v>
      </c>
      <c r="D113" s="19" t="s">
        <v>1213</v>
      </c>
      <c r="E113" s="19" t="s">
        <v>1942</v>
      </c>
    </row>
    <row r="114" spans="1:5" x14ac:dyDescent="0.2">
      <c r="A114" s="19" t="s">
        <v>216</v>
      </c>
      <c r="B114" s="19" t="s">
        <v>1308</v>
      </c>
      <c r="C114" s="19" t="s">
        <v>1448</v>
      </c>
      <c r="D114" s="19" t="s">
        <v>878</v>
      </c>
      <c r="E114" s="19" t="s">
        <v>1943</v>
      </c>
    </row>
    <row r="115" spans="1:5" x14ac:dyDescent="0.2">
      <c r="A115" s="19" t="s">
        <v>278</v>
      </c>
      <c r="B115" s="19" t="s">
        <v>1308</v>
      </c>
      <c r="C115" s="19" t="s">
        <v>1449</v>
      </c>
      <c r="D115" s="19" t="s">
        <v>1093</v>
      </c>
      <c r="E115" s="19" t="s">
        <v>1944</v>
      </c>
    </row>
    <row r="116" spans="1:5" x14ac:dyDescent="0.2">
      <c r="A116" s="19" t="s">
        <v>261</v>
      </c>
      <c r="B116" s="19" t="s">
        <v>1308</v>
      </c>
      <c r="C116" s="19" t="s">
        <v>1450</v>
      </c>
      <c r="D116" s="19" t="s">
        <v>1046</v>
      </c>
      <c r="E116" s="19" t="s">
        <v>1945</v>
      </c>
    </row>
    <row r="117" spans="1:5" x14ac:dyDescent="0.2">
      <c r="A117" s="19" t="s">
        <v>265</v>
      </c>
      <c r="B117" s="19" t="s">
        <v>1308</v>
      </c>
      <c r="C117" s="19" t="s">
        <v>1451</v>
      </c>
      <c r="D117" s="19" t="s">
        <v>1050</v>
      </c>
      <c r="E117" s="19" t="s">
        <v>1946</v>
      </c>
    </row>
    <row r="118" spans="1:5" x14ac:dyDescent="0.2">
      <c r="A118" s="19" t="s">
        <v>700</v>
      </c>
      <c r="B118" s="19" t="s">
        <v>1313</v>
      </c>
      <c r="C118" s="19" t="s">
        <v>1452</v>
      </c>
      <c r="D118" s="19" t="s">
        <v>777</v>
      </c>
      <c r="E118" s="19" t="s">
        <v>1947</v>
      </c>
    </row>
    <row r="119" spans="1:5" x14ac:dyDescent="0.2">
      <c r="A119" s="19" t="s">
        <v>678</v>
      </c>
      <c r="B119" s="19" t="s">
        <v>1359</v>
      </c>
      <c r="C119" s="19" t="s">
        <v>1453</v>
      </c>
      <c r="D119" s="19" t="s">
        <v>1025</v>
      </c>
      <c r="E119" s="19" t="s">
        <v>1948</v>
      </c>
    </row>
    <row r="120" spans="1:5" x14ac:dyDescent="0.2">
      <c r="A120" s="19" t="s">
        <v>714</v>
      </c>
      <c r="B120" s="20" t="s">
        <v>1313</v>
      </c>
      <c r="C120" s="20" t="s">
        <v>1454</v>
      </c>
      <c r="D120" s="20" t="s">
        <v>987</v>
      </c>
      <c r="E120" s="20" t="s">
        <v>1949</v>
      </c>
    </row>
    <row r="121" spans="1:5" x14ac:dyDescent="0.2">
      <c r="A121" s="19" t="s">
        <v>256</v>
      </c>
      <c r="B121" s="19" t="s">
        <v>1308</v>
      </c>
      <c r="C121" s="19" t="s">
        <v>1455</v>
      </c>
      <c r="D121" s="19" t="s">
        <v>1029</v>
      </c>
      <c r="E121" s="19" t="s">
        <v>1950</v>
      </c>
    </row>
    <row r="122" spans="1:5" x14ac:dyDescent="0.2">
      <c r="A122" s="19" t="s">
        <v>286</v>
      </c>
      <c r="B122" s="19" t="s">
        <v>1308</v>
      </c>
      <c r="C122" s="19" t="s">
        <v>1456</v>
      </c>
      <c r="D122" s="19" t="s">
        <v>1135</v>
      </c>
      <c r="E122" s="19" t="s">
        <v>1951</v>
      </c>
    </row>
    <row r="123" spans="1:5" x14ac:dyDescent="0.2">
      <c r="A123" s="19" t="s">
        <v>276</v>
      </c>
      <c r="B123" s="19" t="s">
        <v>1308</v>
      </c>
      <c r="C123" s="19" t="s">
        <v>1457</v>
      </c>
      <c r="D123" s="19" t="s">
        <v>1091</v>
      </c>
      <c r="E123" s="19" t="s">
        <v>1952</v>
      </c>
    </row>
    <row r="124" spans="1:5" x14ac:dyDescent="0.2">
      <c r="A124" s="19" t="s">
        <v>317</v>
      </c>
      <c r="B124" s="19" t="s">
        <v>1308</v>
      </c>
      <c r="C124" s="19" t="s">
        <v>1458</v>
      </c>
      <c r="D124" s="19" t="s">
        <v>1254</v>
      </c>
      <c r="E124" s="19" t="s">
        <v>1953</v>
      </c>
    </row>
    <row r="125" spans="1:5" x14ac:dyDescent="0.2">
      <c r="A125" s="19" t="s">
        <v>224</v>
      </c>
      <c r="B125" s="19" t="s">
        <v>1308</v>
      </c>
      <c r="C125" s="19" t="s">
        <v>1459</v>
      </c>
      <c r="D125" s="19" t="s">
        <v>904</v>
      </c>
      <c r="E125" s="19" t="s">
        <v>1954</v>
      </c>
    </row>
    <row r="126" spans="1:5" x14ac:dyDescent="0.2">
      <c r="A126" s="19" t="s">
        <v>218</v>
      </c>
      <c r="B126" s="19" t="s">
        <v>1308</v>
      </c>
      <c r="C126" s="19" t="s">
        <v>1460</v>
      </c>
      <c r="D126" s="19" t="s">
        <v>883</v>
      </c>
      <c r="E126" s="19" t="s">
        <v>1955</v>
      </c>
    </row>
    <row r="127" spans="1:5" x14ac:dyDescent="0.2">
      <c r="A127" s="19" t="s">
        <v>231</v>
      </c>
      <c r="B127" s="19" t="s">
        <v>1308</v>
      </c>
      <c r="C127" s="19" t="s">
        <v>1461</v>
      </c>
      <c r="D127" s="19" t="s">
        <v>950</v>
      </c>
      <c r="E127" s="19" t="s">
        <v>1956</v>
      </c>
    </row>
    <row r="128" spans="1:5" x14ac:dyDescent="0.2">
      <c r="A128" s="19" t="s">
        <v>316</v>
      </c>
      <c r="B128" s="19" t="s">
        <v>1308</v>
      </c>
      <c r="C128" s="19" t="s">
        <v>1462</v>
      </c>
      <c r="D128" s="19" t="s">
        <v>1227</v>
      </c>
      <c r="E128" s="19" t="s">
        <v>1957</v>
      </c>
    </row>
    <row r="129" spans="1:5" x14ac:dyDescent="0.2">
      <c r="A129" s="19" t="s">
        <v>274</v>
      </c>
      <c r="B129" s="19" t="s">
        <v>1308</v>
      </c>
      <c r="C129" s="19" t="s">
        <v>1463</v>
      </c>
      <c r="D129" s="19" t="s">
        <v>1082</v>
      </c>
      <c r="E129" s="19" t="s">
        <v>1958</v>
      </c>
    </row>
    <row r="130" spans="1:5" x14ac:dyDescent="0.2">
      <c r="A130" s="19" t="s">
        <v>293</v>
      </c>
      <c r="B130" s="19" t="s">
        <v>1308</v>
      </c>
      <c r="C130" s="19" t="s">
        <v>1464</v>
      </c>
      <c r="D130" s="19" t="s">
        <v>1152</v>
      </c>
      <c r="E130" s="19" t="s">
        <v>1959</v>
      </c>
    </row>
    <row r="131" spans="1:5" x14ac:dyDescent="0.2">
      <c r="A131" s="19" t="s">
        <v>178</v>
      </c>
      <c r="B131" s="19" t="s">
        <v>1308</v>
      </c>
      <c r="C131" s="19" t="s">
        <v>1465</v>
      </c>
      <c r="D131" s="19" t="s">
        <v>745</v>
      </c>
      <c r="E131" s="19" t="s">
        <v>1960</v>
      </c>
    </row>
    <row r="132" spans="1:5" x14ac:dyDescent="0.2">
      <c r="A132" s="19" t="s">
        <v>719</v>
      </c>
      <c r="B132" s="19" t="s">
        <v>1313</v>
      </c>
      <c r="C132" s="19" t="s">
        <v>1466</v>
      </c>
      <c r="D132" s="19" t="s">
        <v>1030</v>
      </c>
      <c r="E132" s="19" t="s">
        <v>1961</v>
      </c>
    </row>
    <row r="133" spans="1:5" x14ac:dyDescent="0.2">
      <c r="A133" s="19" t="s">
        <v>727</v>
      </c>
      <c r="B133" s="19" t="s">
        <v>1313</v>
      </c>
      <c r="C133" s="19" t="s">
        <v>1467</v>
      </c>
      <c r="D133" s="19" t="s">
        <v>1131</v>
      </c>
      <c r="E133" s="19" t="s">
        <v>1962</v>
      </c>
    </row>
    <row r="134" spans="1:5" x14ac:dyDescent="0.2">
      <c r="A134" s="19" t="s">
        <v>725</v>
      </c>
      <c r="B134" s="19" t="s">
        <v>1313</v>
      </c>
      <c r="C134" s="19" t="s">
        <v>1468</v>
      </c>
      <c r="D134" s="19" t="s">
        <v>1120</v>
      </c>
      <c r="E134" s="19" t="s">
        <v>1963</v>
      </c>
    </row>
    <row r="135" spans="1:5" x14ac:dyDescent="0.2">
      <c r="A135" s="19" t="s">
        <v>292</v>
      </c>
      <c r="B135" s="19" t="s">
        <v>1308</v>
      </c>
      <c r="C135" s="19" t="s">
        <v>1469</v>
      </c>
      <c r="D135" s="19" t="s">
        <v>1151</v>
      </c>
      <c r="E135" s="19" t="s">
        <v>1964</v>
      </c>
    </row>
    <row r="136" spans="1:5" x14ac:dyDescent="0.2">
      <c r="A136" s="19" t="s">
        <v>204</v>
      </c>
      <c r="B136" s="19" t="s">
        <v>1308</v>
      </c>
      <c r="C136" s="19" t="s">
        <v>1470</v>
      </c>
      <c r="D136" s="19" t="s">
        <v>823</v>
      </c>
      <c r="E136" s="19" t="s">
        <v>1965</v>
      </c>
    </row>
    <row r="137" spans="1:5" x14ac:dyDescent="0.2">
      <c r="A137" s="19" t="s">
        <v>717</v>
      </c>
      <c r="B137" s="19" t="s">
        <v>1313</v>
      </c>
      <c r="C137" s="19" t="s">
        <v>1471</v>
      </c>
      <c r="D137" s="19" t="s">
        <v>1001</v>
      </c>
      <c r="E137" s="19" t="s">
        <v>1966</v>
      </c>
    </row>
    <row r="138" spans="1:5" x14ac:dyDescent="0.2">
      <c r="A138" s="19" t="s">
        <v>267</v>
      </c>
      <c r="B138" s="19" t="s">
        <v>1308</v>
      </c>
      <c r="C138" s="19" t="s">
        <v>1472</v>
      </c>
      <c r="D138" s="19" t="s">
        <v>1059</v>
      </c>
      <c r="E138" s="19" t="s">
        <v>1967</v>
      </c>
    </row>
    <row r="139" spans="1:5" x14ac:dyDescent="0.2">
      <c r="A139" s="19" t="s">
        <v>207</v>
      </c>
      <c r="B139" s="19" t="s">
        <v>1308</v>
      </c>
      <c r="C139" s="19" t="s">
        <v>1473</v>
      </c>
      <c r="D139" s="19" t="s">
        <v>833</v>
      </c>
      <c r="E139" s="19" t="s">
        <v>1968</v>
      </c>
    </row>
    <row r="140" spans="1:5" x14ac:dyDescent="0.2">
      <c r="A140" s="19" t="s">
        <v>195</v>
      </c>
      <c r="B140" s="19" t="s">
        <v>1308</v>
      </c>
      <c r="C140" s="19" t="s">
        <v>1474</v>
      </c>
      <c r="D140" s="19" t="s">
        <v>800</v>
      </c>
      <c r="E140" s="19" t="s">
        <v>1969</v>
      </c>
    </row>
    <row r="141" spans="1:5" x14ac:dyDescent="0.2">
      <c r="A141" s="19" t="s">
        <v>275</v>
      </c>
      <c r="B141" s="19" t="s">
        <v>1308</v>
      </c>
      <c r="C141" s="19" t="s">
        <v>1475</v>
      </c>
      <c r="D141" s="19" t="s">
        <v>1083</v>
      </c>
      <c r="E141" s="19" t="s">
        <v>1970</v>
      </c>
    </row>
    <row r="142" spans="1:5" x14ac:dyDescent="0.2">
      <c r="A142" s="19" t="s">
        <v>228</v>
      </c>
      <c r="B142" s="19" t="s">
        <v>1308</v>
      </c>
      <c r="C142" s="19" t="s">
        <v>1476</v>
      </c>
      <c r="D142" s="19" t="s">
        <v>916</v>
      </c>
      <c r="E142" s="19" t="s">
        <v>1971</v>
      </c>
    </row>
    <row r="143" spans="1:5" x14ac:dyDescent="0.2">
      <c r="A143" s="19" t="s">
        <v>179</v>
      </c>
      <c r="B143" s="19" t="s">
        <v>1308</v>
      </c>
      <c r="C143" s="19" t="s">
        <v>1477</v>
      </c>
      <c r="D143" s="19" t="s">
        <v>746</v>
      </c>
      <c r="E143" s="19" t="s">
        <v>1972</v>
      </c>
    </row>
    <row r="144" spans="1:5" x14ac:dyDescent="0.2">
      <c r="A144" s="19" t="s">
        <v>343</v>
      </c>
      <c r="B144" s="19" t="s">
        <v>1308</v>
      </c>
      <c r="C144" s="19" t="s">
        <v>1478</v>
      </c>
      <c r="D144" s="19" t="s">
        <v>942</v>
      </c>
      <c r="E144" s="19" t="s">
        <v>1973</v>
      </c>
    </row>
    <row r="145" spans="1:5" x14ac:dyDescent="0.2">
      <c r="A145" s="19" t="s">
        <v>707</v>
      </c>
      <c r="B145" s="19" t="s">
        <v>1313</v>
      </c>
      <c r="C145" s="19" t="s">
        <v>1479</v>
      </c>
      <c r="D145" s="19" t="s">
        <v>929</v>
      </c>
      <c r="E145" s="19" t="s">
        <v>1974</v>
      </c>
    </row>
    <row r="146" spans="1:5" x14ac:dyDescent="0.2">
      <c r="A146" s="19" t="s">
        <v>708</v>
      </c>
      <c r="B146" s="19" t="s">
        <v>1313</v>
      </c>
      <c r="C146" s="19" t="s">
        <v>1480</v>
      </c>
      <c r="D146" s="19" t="s">
        <v>939</v>
      </c>
      <c r="E146" s="19" t="s">
        <v>1975</v>
      </c>
    </row>
    <row r="147" spans="1:5" x14ac:dyDescent="0.2">
      <c r="A147" s="19" t="s">
        <v>226</v>
      </c>
      <c r="B147" s="19" t="s">
        <v>1308</v>
      </c>
      <c r="C147" s="19" t="s">
        <v>1481</v>
      </c>
      <c r="D147" s="19" t="s">
        <v>911</v>
      </c>
      <c r="E147" s="19" t="s">
        <v>1976</v>
      </c>
    </row>
    <row r="148" spans="1:5" x14ac:dyDescent="0.2">
      <c r="A148" s="19" t="s">
        <v>306</v>
      </c>
      <c r="B148" s="19" t="s">
        <v>1308</v>
      </c>
      <c r="C148" s="19" t="s">
        <v>1482</v>
      </c>
      <c r="D148" s="19" t="s">
        <v>1186</v>
      </c>
      <c r="E148" s="19" t="s">
        <v>1977</v>
      </c>
    </row>
    <row r="149" spans="1:5" x14ac:dyDescent="0.2">
      <c r="A149" s="19" t="s">
        <v>701</v>
      </c>
      <c r="B149" s="19" t="s">
        <v>1313</v>
      </c>
      <c r="C149" s="19" t="s">
        <v>1483</v>
      </c>
      <c r="D149" s="19" t="s">
        <v>798</v>
      </c>
      <c r="E149" s="19" t="s">
        <v>1978</v>
      </c>
    </row>
    <row r="150" spans="1:5" x14ac:dyDescent="0.2">
      <c r="A150" s="19" t="s">
        <v>722</v>
      </c>
      <c r="B150" s="19" t="s">
        <v>1313</v>
      </c>
      <c r="C150" s="19" t="s">
        <v>1484</v>
      </c>
      <c r="D150" s="19" t="s">
        <v>1058</v>
      </c>
      <c r="E150" s="19" t="s">
        <v>1979</v>
      </c>
    </row>
    <row r="151" spans="1:5" x14ac:dyDescent="0.2">
      <c r="A151" s="19" t="s">
        <v>254</v>
      </c>
      <c r="B151" s="19" t="s">
        <v>1308</v>
      </c>
      <c r="C151" s="19" t="s">
        <v>1485</v>
      </c>
      <c r="D151" s="19" t="s">
        <v>1027</v>
      </c>
      <c r="E151" s="19" t="s">
        <v>1980</v>
      </c>
    </row>
    <row r="152" spans="1:5" x14ac:dyDescent="0.2">
      <c r="A152" s="19" t="s">
        <v>268</v>
      </c>
      <c r="B152" s="19" t="s">
        <v>1308</v>
      </c>
      <c r="C152" s="19" t="s">
        <v>1486</v>
      </c>
      <c r="D152" s="19" t="s">
        <v>1060</v>
      </c>
      <c r="E152" s="19" t="s">
        <v>1981</v>
      </c>
    </row>
    <row r="153" spans="1:5" x14ac:dyDescent="0.2">
      <c r="A153" s="19" t="s">
        <v>240</v>
      </c>
      <c r="B153" s="19" t="s">
        <v>1308</v>
      </c>
      <c r="C153" s="19" t="s">
        <v>1487</v>
      </c>
      <c r="D153" s="19" t="s">
        <v>980</v>
      </c>
      <c r="E153" s="19" t="s">
        <v>1982</v>
      </c>
    </row>
    <row r="154" spans="1:5" x14ac:dyDescent="0.2">
      <c r="A154" s="19" t="s">
        <v>189</v>
      </c>
      <c r="B154" s="19" t="s">
        <v>1308</v>
      </c>
      <c r="C154" s="19" t="s">
        <v>1488</v>
      </c>
      <c r="D154" s="19" t="s">
        <v>771</v>
      </c>
      <c r="E154" s="19" t="s">
        <v>1983</v>
      </c>
    </row>
    <row r="155" spans="1:5" x14ac:dyDescent="0.2">
      <c r="A155" s="19" t="s">
        <v>315</v>
      </c>
      <c r="B155" s="19" t="s">
        <v>1308</v>
      </c>
      <c r="C155" s="19" t="s">
        <v>1489</v>
      </c>
      <c r="D155" s="19" t="s">
        <v>1215</v>
      </c>
      <c r="E155" s="19" t="s">
        <v>1984</v>
      </c>
    </row>
    <row r="156" spans="1:5" x14ac:dyDescent="0.2">
      <c r="A156" s="19" t="s">
        <v>324</v>
      </c>
      <c r="B156" s="19" t="s">
        <v>1308</v>
      </c>
      <c r="C156" s="19" t="s">
        <v>1490</v>
      </c>
      <c r="D156" s="19" t="s">
        <v>1278</v>
      </c>
      <c r="E156" s="19" t="s">
        <v>1985</v>
      </c>
    </row>
    <row r="157" spans="1:5" x14ac:dyDescent="0.2">
      <c r="A157" s="19" t="s">
        <v>726</v>
      </c>
      <c r="B157" s="19" t="s">
        <v>1313</v>
      </c>
      <c r="C157" s="19" t="s">
        <v>1491</v>
      </c>
      <c r="D157" s="19" t="s">
        <v>1130</v>
      </c>
      <c r="E157" s="19" t="s">
        <v>1986</v>
      </c>
    </row>
    <row r="158" spans="1:5" x14ac:dyDescent="0.2">
      <c r="A158" s="19" t="s">
        <v>720</v>
      </c>
      <c r="B158" s="19" t="s">
        <v>1313</v>
      </c>
      <c r="C158" s="19" t="s">
        <v>1492</v>
      </c>
      <c r="D158" s="19" t="s">
        <v>1040</v>
      </c>
      <c r="E158" s="19" t="s">
        <v>1987</v>
      </c>
    </row>
    <row r="159" spans="1:5" x14ac:dyDescent="0.2">
      <c r="A159" s="19" t="s">
        <v>705</v>
      </c>
      <c r="B159" s="19" t="s">
        <v>1313</v>
      </c>
      <c r="C159" s="19" t="s">
        <v>1493</v>
      </c>
      <c r="D159" s="19" t="s">
        <v>5117</v>
      </c>
      <c r="E159" s="19" t="s">
        <v>1988</v>
      </c>
    </row>
    <row r="160" spans="1:5" x14ac:dyDescent="0.2">
      <c r="A160" s="19" t="s">
        <v>277</v>
      </c>
      <c r="B160" s="19" t="s">
        <v>1308</v>
      </c>
      <c r="C160" s="19" t="s">
        <v>1495</v>
      </c>
      <c r="D160" s="19" t="s">
        <v>1092</v>
      </c>
      <c r="E160" s="19" t="s">
        <v>1989</v>
      </c>
    </row>
    <row r="161" spans="1:5" x14ac:dyDescent="0.2">
      <c r="A161" s="19" t="s">
        <v>711</v>
      </c>
      <c r="B161" s="19" t="s">
        <v>1313</v>
      </c>
      <c r="C161" s="19" t="s">
        <v>1496</v>
      </c>
      <c r="D161" s="19" t="s">
        <v>974</v>
      </c>
      <c r="E161" s="19" t="s">
        <v>1990</v>
      </c>
    </row>
    <row r="162" spans="1:5" x14ac:dyDescent="0.2">
      <c r="A162" s="19" t="s">
        <v>208</v>
      </c>
      <c r="B162" s="19" t="s">
        <v>1308</v>
      </c>
      <c r="C162" s="19" t="s">
        <v>1497</v>
      </c>
      <c r="D162" s="19" t="s">
        <v>844</v>
      </c>
      <c r="E162" s="19" t="s">
        <v>1991</v>
      </c>
    </row>
    <row r="163" spans="1:5" x14ac:dyDescent="0.2">
      <c r="A163" s="19" t="s">
        <v>307</v>
      </c>
      <c r="B163" s="19" t="s">
        <v>1308</v>
      </c>
      <c r="C163" s="19" t="s">
        <v>1498</v>
      </c>
      <c r="D163" s="19" t="s">
        <v>1187</v>
      </c>
      <c r="E163" s="19" t="s">
        <v>1992</v>
      </c>
    </row>
    <row r="164" spans="1:5" x14ac:dyDescent="0.2">
      <c r="A164" s="19" t="s">
        <v>718</v>
      </c>
      <c r="B164" s="19" t="s">
        <v>1313</v>
      </c>
      <c r="C164" s="19" t="s">
        <v>1499</v>
      </c>
      <c r="D164" s="19" t="s">
        <v>1022</v>
      </c>
      <c r="E164" s="19" t="s">
        <v>1993</v>
      </c>
    </row>
    <row r="165" spans="1:5" x14ac:dyDescent="0.2">
      <c r="A165" s="19" t="s">
        <v>357</v>
      </c>
      <c r="B165" s="20" t="s">
        <v>1308</v>
      </c>
      <c r="C165" s="19" t="s">
        <v>3787</v>
      </c>
      <c r="D165" s="19" t="s">
        <v>3788</v>
      </c>
      <c r="E165" s="20" t="s">
        <v>1310</v>
      </c>
    </row>
    <row r="166" spans="1:5" x14ac:dyDescent="0.2">
      <c r="A166" s="19" t="s">
        <v>337</v>
      </c>
      <c r="B166" s="20" t="s">
        <v>1308</v>
      </c>
      <c r="C166" s="19" t="s">
        <v>3786</v>
      </c>
      <c r="D166" s="19" t="s">
        <v>3789</v>
      </c>
      <c r="E166" s="20" t="s">
        <v>1309</v>
      </c>
    </row>
    <row r="167" spans="1:5" x14ac:dyDescent="0.2">
      <c r="A167" s="19" t="s">
        <v>721</v>
      </c>
      <c r="B167" s="19" t="s">
        <v>1313</v>
      </c>
      <c r="C167" s="19" t="s">
        <v>1500</v>
      </c>
      <c r="D167" s="19" t="s">
        <v>1057</v>
      </c>
      <c r="E167" s="19" t="s">
        <v>1994</v>
      </c>
    </row>
    <row r="168" spans="1:5" x14ac:dyDescent="0.2">
      <c r="A168" s="19" t="s">
        <v>697</v>
      </c>
      <c r="B168" s="19" t="s">
        <v>1313</v>
      </c>
      <c r="C168" s="19" t="s">
        <v>1501</v>
      </c>
      <c r="D168" s="19" t="s">
        <v>756</v>
      </c>
      <c r="E168" s="19" t="s">
        <v>1995</v>
      </c>
    </row>
    <row r="169" spans="1:5" x14ac:dyDescent="0.2">
      <c r="A169" s="19" t="s">
        <v>200</v>
      </c>
      <c r="B169" s="19" t="s">
        <v>1308</v>
      </c>
      <c r="C169" s="19" t="s">
        <v>1502</v>
      </c>
      <c r="D169" s="19" t="s">
        <v>817</v>
      </c>
      <c r="E169" s="19" t="s">
        <v>1996</v>
      </c>
    </row>
    <row r="170" spans="1:5" x14ac:dyDescent="0.2">
      <c r="A170" s="19" t="s">
        <v>723</v>
      </c>
      <c r="B170" s="19" t="s">
        <v>1313</v>
      </c>
      <c r="C170" s="19" t="s">
        <v>1503</v>
      </c>
      <c r="D170" s="19" t="s">
        <v>1085</v>
      </c>
      <c r="E170" s="19" t="s">
        <v>1997</v>
      </c>
    </row>
    <row r="171" spans="1:5" x14ac:dyDescent="0.2">
      <c r="A171" s="19" t="s">
        <v>262</v>
      </c>
      <c r="B171" s="19" t="s">
        <v>1308</v>
      </c>
      <c r="C171" s="19" t="s">
        <v>1504</v>
      </c>
      <c r="D171" s="19" t="s">
        <v>1047</v>
      </c>
      <c r="E171" s="19" t="s">
        <v>1998</v>
      </c>
    </row>
    <row r="172" spans="1:5" x14ac:dyDescent="0.2">
      <c r="A172" s="19" t="s">
        <v>205</v>
      </c>
      <c r="B172" s="19" t="s">
        <v>1308</v>
      </c>
      <c r="C172" s="19" t="s">
        <v>1505</v>
      </c>
      <c r="D172" s="19" t="s">
        <v>824</v>
      </c>
      <c r="E172" s="19" t="s">
        <v>1999</v>
      </c>
    </row>
    <row r="173" spans="1:5" x14ac:dyDescent="0.2">
      <c r="A173" s="19" t="s">
        <v>229</v>
      </c>
      <c r="B173" s="19" t="s">
        <v>1308</v>
      </c>
      <c r="C173" s="19" t="s">
        <v>1506</v>
      </c>
      <c r="D173" s="19" t="s">
        <v>931</v>
      </c>
      <c r="E173" s="19" t="s">
        <v>2000</v>
      </c>
    </row>
    <row r="174" spans="1:5" x14ac:dyDescent="0.2">
      <c r="A174" s="19" t="s">
        <v>183</v>
      </c>
      <c r="B174" s="19" t="s">
        <v>1308</v>
      </c>
      <c r="C174" s="19" t="s">
        <v>1507</v>
      </c>
      <c r="D174" s="19" t="s">
        <v>751</v>
      </c>
      <c r="E174" s="19" t="s">
        <v>2001</v>
      </c>
    </row>
    <row r="175" spans="1:5" x14ac:dyDescent="0.2">
      <c r="A175" s="19" t="s">
        <v>188</v>
      </c>
      <c r="B175" s="19" t="s">
        <v>1308</v>
      </c>
      <c r="C175" s="19" t="s">
        <v>1508</v>
      </c>
      <c r="D175" s="19" t="s">
        <v>765</v>
      </c>
      <c r="E175" s="19" t="s">
        <v>2002</v>
      </c>
    </row>
    <row r="176" spans="1:5" x14ac:dyDescent="0.2">
      <c r="A176" s="19" t="s">
        <v>732</v>
      </c>
      <c r="B176" s="19" t="s">
        <v>1313</v>
      </c>
      <c r="C176" s="19" t="s">
        <v>1509</v>
      </c>
      <c r="D176" s="19" t="s">
        <v>839</v>
      </c>
      <c r="E176" s="19" t="s">
        <v>2003</v>
      </c>
    </row>
    <row r="177" spans="1:5" x14ac:dyDescent="0.2">
      <c r="A177" s="19" t="s">
        <v>695</v>
      </c>
      <c r="B177" s="19" t="s">
        <v>1313</v>
      </c>
      <c r="C177" s="19" t="s">
        <v>1510</v>
      </c>
      <c r="D177" s="19" t="s">
        <v>754</v>
      </c>
      <c r="E177" s="19" t="s">
        <v>2004</v>
      </c>
    </row>
    <row r="178" spans="1:5" x14ac:dyDescent="0.2">
      <c r="A178" s="19" t="s">
        <v>241</v>
      </c>
      <c r="B178" s="19" t="s">
        <v>1308</v>
      </c>
      <c r="C178" s="19" t="s">
        <v>1511</v>
      </c>
      <c r="D178" s="19" t="s">
        <v>981</v>
      </c>
      <c r="E178" s="19" t="s">
        <v>2005</v>
      </c>
    </row>
    <row r="179" spans="1:5" x14ac:dyDescent="0.2">
      <c r="A179" s="19" t="s">
        <v>219</v>
      </c>
      <c r="B179" s="19" t="s">
        <v>1308</v>
      </c>
      <c r="C179" s="19" t="s">
        <v>1512</v>
      </c>
      <c r="D179" s="19" t="s">
        <v>889</v>
      </c>
      <c r="E179" s="19" t="s">
        <v>2006</v>
      </c>
    </row>
    <row r="180" spans="1:5" x14ac:dyDescent="0.2">
      <c r="A180" s="19" t="s">
        <v>236</v>
      </c>
      <c r="B180" s="19" t="s">
        <v>1308</v>
      </c>
      <c r="C180" s="19" t="s">
        <v>1513</v>
      </c>
      <c r="D180" s="19" t="s">
        <v>970</v>
      </c>
      <c r="E180" s="19" t="s">
        <v>2007</v>
      </c>
    </row>
    <row r="181" spans="1:5" x14ac:dyDescent="0.2">
      <c r="A181" s="19" t="s">
        <v>724</v>
      </c>
      <c r="B181" s="19" t="s">
        <v>1313</v>
      </c>
      <c r="C181" s="19" t="s">
        <v>3790</v>
      </c>
      <c r="D181" s="19" t="s">
        <v>3791</v>
      </c>
      <c r="E181" s="19" t="s">
        <v>3792</v>
      </c>
    </row>
    <row r="182" spans="1:5" x14ac:dyDescent="0.2">
      <c r="A182" s="19" t="s">
        <v>217</v>
      </c>
      <c r="B182" s="19" t="s">
        <v>1308</v>
      </c>
      <c r="C182" s="19" t="s">
        <v>1514</v>
      </c>
      <c r="D182" s="19" t="s">
        <v>880</v>
      </c>
      <c r="E182" s="19" t="s">
        <v>2009</v>
      </c>
    </row>
    <row r="183" spans="1:5" x14ac:dyDescent="0.2">
      <c r="A183" s="19" t="s">
        <v>345</v>
      </c>
      <c r="B183" s="19" t="s">
        <v>1308</v>
      </c>
      <c r="C183" s="19" t="s">
        <v>1515</v>
      </c>
      <c r="D183" s="19" t="s">
        <v>982</v>
      </c>
      <c r="E183" s="19" t="s">
        <v>982</v>
      </c>
    </row>
    <row r="184" spans="1:5" x14ac:dyDescent="0.2">
      <c r="A184" s="19" t="s">
        <v>696</v>
      </c>
      <c r="B184" s="19" t="s">
        <v>1313</v>
      </c>
      <c r="C184" s="19" t="s">
        <v>1516</v>
      </c>
      <c r="D184" s="19" t="s">
        <v>755</v>
      </c>
      <c r="E184" s="19" t="s">
        <v>2010</v>
      </c>
    </row>
    <row r="185" spans="1:5" x14ac:dyDescent="0.2">
      <c r="A185" s="19" t="s">
        <v>271</v>
      </c>
      <c r="B185" s="19" t="s">
        <v>1308</v>
      </c>
      <c r="C185" s="19" t="s">
        <v>1517</v>
      </c>
      <c r="D185" s="19" t="s">
        <v>1065</v>
      </c>
      <c r="E185" s="19" t="s">
        <v>2011</v>
      </c>
    </row>
    <row r="186" spans="1:5" x14ac:dyDescent="0.2">
      <c r="A186" s="19" t="s">
        <v>284</v>
      </c>
      <c r="B186" s="19" t="s">
        <v>1308</v>
      </c>
      <c r="C186" s="19" t="s">
        <v>1518</v>
      </c>
      <c r="D186" s="19" t="s">
        <v>1128</v>
      </c>
      <c r="E186" s="19" t="s">
        <v>2012</v>
      </c>
    </row>
    <row r="187" spans="1:5" x14ac:dyDescent="0.2">
      <c r="A187" s="19" t="s">
        <v>266</v>
      </c>
      <c r="B187" s="19" t="s">
        <v>1308</v>
      </c>
      <c r="C187" s="19" t="s">
        <v>1519</v>
      </c>
      <c r="D187" s="19" t="s">
        <v>1052</v>
      </c>
      <c r="E187" s="19" t="s">
        <v>2013</v>
      </c>
    </row>
    <row r="188" spans="1:5" x14ac:dyDescent="0.2">
      <c r="A188" s="19" t="s">
        <v>290</v>
      </c>
      <c r="B188" s="19" t="s">
        <v>1308</v>
      </c>
      <c r="C188" s="19" t="s">
        <v>1520</v>
      </c>
      <c r="D188" s="19" t="s">
        <v>1145</v>
      </c>
      <c r="E188" s="19" t="s">
        <v>2014</v>
      </c>
    </row>
    <row r="189" spans="1:5" x14ac:dyDescent="0.2">
      <c r="A189" s="19" t="s">
        <v>694</v>
      </c>
      <c r="B189" s="19" t="s">
        <v>1313</v>
      </c>
      <c r="C189" s="19" t="s">
        <v>1521</v>
      </c>
      <c r="D189" s="19" t="s">
        <v>753</v>
      </c>
      <c r="E189" s="19" t="s">
        <v>2015</v>
      </c>
    </row>
    <row r="190" spans="1:5" x14ac:dyDescent="0.2">
      <c r="A190" s="19" t="s">
        <v>716</v>
      </c>
      <c r="B190" s="19" t="s">
        <v>1313</v>
      </c>
      <c r="C190" s="19" t="s">
        <v>1522</v>
      </c>
      <c r="D190" s="19" t="s">
        <v>996</v>
      </c>
      <c r="E190" s="19" t="s">
        <v>2016</v>
      </c>
    </row>
    <row r="191" spans="1:5" x14ac:dyDescent="0.2">
      <c r="A191" s="19" t="s">
        <v>698</v>
      </c>
      <c r="B191" s="19" t="s">
        <v>1313</v>
      </c>
      <c r="C191" s="19" t="s">
        <v>1523</v>
      </c>
      <c r="D191" s="19" t="s">
        <v>760</v>
      </c>
      <c r="E191" s="19" t="s">
        <v>2017</v>
      </c>
    </row>
    <row r="192" spans="1:5" x14ac:dyDescent="0.2">
      <c r="A192" s="19" t="s">
        <v>702</v>
      </c>
      <c r="B192" s="19" t="s">
        <v>1313</v>
      </c>
      <c r="C192" s="19" t="s">
        <v>1524</v>
      </c>
      <c r="D192" s="19" t="s">
        <v>799</v>
      </c>
      <c r="E192" s="19" t="s">
        <v>2018</v>
      </c>
    </row>
    <row r="193" spans="1:5" x14ac:dyDescent="0.2">
      <c r="A193" s="19" t="s">
        <v>703</v>
      </c>
      <c r="B193" s="19" t="s">
        <v>1313</v>
      </c>
      <c r="C193" s="19" t="s">
        <v>1525</v>
      </c>
      <c r="D193" s="19" t="s">
        <v>803</v>
      </c>
      <c r="E193" s="19" t="s">
        <v>2019</v>
      </c>
    </row>
    <row r="194" spans="1:5" x14ac:dyDescent="0.2">
      <c r="A194" s="19" t="s">
        <v>709</v>
      </c>
      <c r="B194" s="19" t="s">
        <v>1313</v>
      </c>
      <c r="C194" s="19" t="s">
        <v>1526</v>
      </c>
      <c r="D194" s="19" t="s">
        <v>946</v>
      </c>
      <c r="E194" s="19" t="s">
        <v>2020</v>
      </c>
    </row>
    <row r="195" spans="1:5" x14ac:dyDescent="0.2">
      <c r="A195" s="19" t="s">
        <v>712</v>
      </c>
      <c r="B195" s="19" t="s">
        <v>1313</v>
      </c>
      <c r="C195" s="19" t="s">
        <v>1527</v>
      </c>
      <c r="D195" s="19" t="s">
        <v>979</v>
      </c>
      <c r="E195" s="19" t="s">
        <v>2021</v>
      </c>
    </row>
    <row r="196" spans="1:5" x14ac:dyDescent="0.2">
      <c r="A196" s="19" t="s">
        <v>728</v>
      </c>
      <c r="B196" s="19" t="s">
        <v>1313</v>
      </c>
      <c r="C196" s="19" t="s">
        <v>1528</v>
      </c>
      <c r="D196" s="19" t="s">
        <v>1147</v>
      </c>
      <c r="E196" s="19" t="s">
        <v>2022</v>
      </c>
    </row>
    <row r="197" spans="1:5" x14ac:dyDescent="0.2">
      <c r="A197" s="19" t="s">
        <v>730</v>
      </c>
      <c r="B197" s="19" t="s">
        <v>1313</v>
      </c>
      <c r="C197" s="19" t="s">
        <v>1529</v>
      </c>
      <c r="D197" s="19" t="s">
        <v>1196</v>
      </c>
      <c r="E197" s="19" t="s">
        <v>2023</v>
      </c>
    </row>
    <row r="198" spans="1:5" x14ac:dyDescent="0.2">
      <c r="A198" s="19" t="s">
        <v>731</v>
      </c>
      <c r="B198" s="19" t="s">
        <v>1313</v>
      </c>
      <c r="C198" s="19" t="s">
        <v>1530</v>
      </c>
      <c r="D198" s="19" t="s">
        <v>1224</v>
      </c>
      <c r="E198" s="19" t="s">
        <v>2024</v>
      </c>
    </row>
    <row r="199" spans="1:5" x14ac:dyDescent="0.2">
      <c r="A199" s="19" t="s">
        <v>734</v>
      </c>
      <c r="B199" s="19" t="s">
        <v>1313</v>
      </c>
      <c r="C199" s="19" t="s">
        <v>4052</v>
      </c>
      <c r="D199" s="19" t="s">
        <v>4053</v>
      </c>
      <c r="E199" s="19" t="s">
        <v>4053</v>
      </c>
    </row>
    <row r="200" spans="1:5" x14ac:dyDescent="0.2">
      <c r="A200" s="19" t="s">
        <v>735</v>
      </c>
      <c r="B200" s="19" t="s">
        <v>1313</v>
      </c>
      <c r="C200" s="19" t="s">
        <v>1531</v>
      </c>
      <c r="D200" s="19" t="s">
        <v>1261</v>
      </c>
      <c r="E200" s="19" t="s">
        <v>2026</v>
      </c>
    </row>
    <row r="201" spans="1:5" x14ac:dyDescent="0.2">
      <c r="A201" s="19" t="s">
        <v>733</v>
      </c>
      <c r="B201" s="19" t="s">
        <v>1313</v>
      </c>
      <c r="C201" s="19" t="s">
        <v>1532</v>
      </c>
      <c r="D201" s="19" t="s">
        <v>1255</v>
      </c>
      <c r="E201" s="19" t="s">
        <v>2027</v>
      </c>
    </row>
    <row r="202" spans="1:5" x14ac:dyDescent="0.2">
      <c r="A202" s="19" t="s">
        <v>693</v>
      </c>
      <c r="B202" s="19" t="s">
        <v>1313</v>
      </c>
      <c r="C202" s="19" t="s">
        <v>1533</v>
      </c>
      <c r="D202" s="19" t="s">
        <v>752</v>
      </c>
      <c r="E202" s="19" t="s">
        <v>2028</v>
      </c>
    </row>
    <row r="203" spans="1:5" x14ac:dyDescent="0.2">
      <c r="A203" s="19" t="s">
        <v>692</v>
      </c>
      <c r="B203" s="19" t="s">
        <v>1313</v>
      </c>
      <c r="C203" s="19" t="s">
        <v>1534</v>
      </c>
      <c r="D203" s="19" t="s">
        <v>750</v>
      </c>
      <c r="E203" s="19" t="s">
        <v>2029</v>
      </c>
    </row>
    <row r="204" spans="1:5" x14ac:dyDescent="0.2">
      <c r="A204" s="19" t="s">
        <v>198</v>
      </c>
      <c r="B204" s="19" t="s">
        <v>1308</v>
      </c>
      <c r="C204" s="19" t="s">
        <v>1535</v>
      </c>
      <c r="D204" s="19" t="s">
        <v>809</v>
      </c>
      <c r="E204" s="19" t="s">
        <v>2030</v>
      </c>
    </row>
    <row r="205" spans="1:5" x14ac:dyDescent="0.2">
      <c r="A205" s="19" t="s">
        <v>704</v>
      </c>
      <c r="B205" s="19" t="s">
        <v>1313</v>
      </c>
      <c r="C205" s="19" t="s">
        <v>1536</v>
      </c>
      <c r="D205" s="19" t="s">
        <v>806</v>
      </c>
      <c r="E205" s="19" t="s">
        <v>2031</v>
      </c>
    </row>
    <row r="206" spans="1:5" x14ac:dyDescent="0.2">
      <c r="A206" s="19" t="s">
        <v>294</v>
      </c>
      <c r="B206" s="19" t="s">
        <v>1308</v>
      </c>
      <c r="C206" s="19" t="s">
        <v>1537</v>
      </c>
      <c r="D206" s="19" t="s">
        <v>1153</v>
      </c>
      <c r="E206" s="19" t="s">
        <v>2032</v>
      </c>
    </row>
    <row r="207" spans="1:5" x14ac:dyDescent="0.2">
      <c r="A207" s="19" t="s">
        <v>193</v>
      </c>
      <c r="B207" s="19" t="s">
        <v>1308</v>
      </c>
      <c r="C207" s="19" t="s">
        <v>1538</v>
      </c>
      <c r="D207" s="19" t="s">
        <v>786</v>
      </c>
      <c r="E207" s="19" t="s">
        <v>2693</v>
      </c>
    </row>
    <row r="208" spans="1:5" x14ac:dyDescent="0.2">
      <c r="A208" s="19" t="s">
        <v>729</v>
      </c>
      <c r="B208" s="19" t="s">
        <v>1313</v>
      </c>
      <c r="C208" s="19" t="s">
        <v>1539</v>
      </c>
      <c r="D208" s="19" t="s">
        <v>1180</v>
      </c>
      <c r="E208" s="19" t="s">
        <v>2033</v>
      </c>
    </row>
    <row r="209" spans="1:5" x14ac:dyDescent="0.2">
      <c r="A209" s="19" t="s">
        <v>699</v>
      </c>
      <c r="B209" s="19" t="s">
        <v>1313</v>
      </c>
      <c r="C209" s="19" t="s">
        <v>1540</v>
      </c>
      <c r="D209" s="19" t="s">
        <v>768</v>
      </c>
      <c r="E209" s="19" t="s">
        <v>2034</v>
      </c>
    </row>
    <row r="210" spans="1:5" x14ac:dyDescent="0.2">
      <c r="A210" s="19" t="s">
        <v>221</v>
      </c>
      <c r="B210" s="19" t="s">
        <v>1308</v>
      </c>
      <c r="C210" s="19" t="s">
        <v>1541</v>
      </c>
      <c r="D210" s="19" t="s">
        <v>893</v>
      </c>
      <c r="E210" s="19" t="s">
        <v>2035</v>
      </c>
    </row>
    <row r="211" spans="1:5" x14ac:dyDescent="0.2">
      <c r="A211" s="19" t="s">
        <v>182</v>
      </c>
      <c r="B211" s="19" t="s">
        <v>1308</v>
      </c>
      <c r="C211" s="19" t="s">
        <v>1542</v>
      </c>
      <c r="D211" s="19" t="s">
        <v>749</v>
      </c>
      <c r="E211" s="19" t="s">
        <v>2036</v>
      </c>
    </row>
    <row r="212" spans="1:5" x14ac:dyDescent="0.2">
      <c r="A212" s="19" t="s">
        <v>211</v>
      </c>
      <c r="B212" s="19" t="s">
        <v>1308</v>
      </c>
      <c r="C212" s="19" t="s">
        <v>1543</v>
      </c>
      <c r="D212" s="19" t="s">
        <v>851</v>
      </c>
      <c r="E212" s="19" t="s">
        <v>2037</v>
      </c>
    </row>
    <row r="213" spans="1:5" x14ac:dyDescent="0.2">
      <c r="A213" s="19" t="s">
        <v>212</v>
      </c>
      <c r="B213" s="19" t="s">
        <v>1308</v>
      </c>
      <c r="C213" s="19" t="s">
        <v>5058</v>
      </c>
      <c r="D213" s="19" t="s">
        <v>854</v>
      </c>
      <c r="E213" s="19" t="s">
        <v>2038</v>
      </c>
    </row>
    <row r="214" spans="1:5" x14ac:dyDescent="0.2">
      <c r="A214" s="19" t="s">
        <v>305</v>
      </c>
      <c r="B214" s="19" t="s">
        <v>1308</v>
      </c>
      <c r="C214" s="19" t="s">
        <v>1544</v>
      </c>
      <c r="D214" s="19" t="s">
        <v>1184</v>
      </c>
      <c r="E214" s="19" t="s">
        <v>2039</v>
      </c>
    </row>
    <row r="215" spans="1:5" x14ac:dyDescent="0.2">
      <c r="A215" s="19" t="s">
        <v>308</v>
      </c>
      <c r="B215" s="19" t="s">
        <v>1308</v>
      </c>
      <c r="C215" s="19" t="s">
        <v>1545</v>
      </c>
      <c r="D215" s="19" t="s">
        <v>1188</v>
      </c>
      <c r="E215" s="19" t="s">
        <v>2040</v>
      </c>
    </row>
    <row r="216" spans="1:5" x14ac:dyDescent="0.2">
      <c r="A216" s="19" t="s">
        <v>248</v>
      </c>
      <c r="B216" s="19" t="s">
        <v>1308</v>
      </c>
      <c r="C216" s="19" t="s">
        <v>1546</v>
      </c>
      <c r="D216" s="19" t="s">
        <v>1008</v>
      </c>
      <c r="E216" s="19" t="s">
        <v>2041</v>
      </c>
    </row>
    <row r="217" spans="1:5" x14ac:dyDescent="0.2">
      <c r="A217" s="19" t="s">
        <v>353</v>
      </c>
      <c r="B217" s="19" t="s">
        <v>1308</v>
      </c>
      <c r="C217" s="19" t="s">
        <v>1547</v>
      </c>
      <c r="D217" s="19" t="s">
        <v>1099</v>
      </c>
      <c r="E217" s="19" t="s">
        <v>2042</v>
      </c>
    </row>
    <row r="218" spans="1:5" x14ac:dyDescent="0.2">
      <c r="A218" s="19" t="s">
        <v>260</v>
      </c>
      <c r="B218" s="19" t="s">
        <v>1308</v>
      </c>
      <c r="C218" s="19" t="s">
        <v>1548</v>
      </c>
      <c r="D218" s="19" t="s">
        <v>1043</v>
      </c>
      <c r="E218" s="19" t="s">
        <v>2043</v>
      </c>
    </row>
    <row r="219" spans="1:5" x14ac:dyDescent="0.2">
      <c r="A219" s="19" t="s">
        <v>713</v>
      </c>
      <c r="B219" s="19" t="s">
        <v>1313</v>
      </c>
      <c r="C219" s="19" t="s">
        <v>1549</v>
      </c>
      <c r="D219" s="19" t="s">
        <v>985</v>
      </c>
      <c r="E219" s="19" t="s">
        <v>2044</v>
      </c>
    </row>
    <row r="220" spans="1:5" x14ac:dyDescent="0.2">
      <c r="A220" s="19" t="s">
        <v>706</v>
      </c>
      <c r="B220" s="19" t="s">
        <v>1313</v>
      </c>
      <c r="C220" s="19" t="s">
        <v>1550</v>
      </c>
      <c r="D220" s="19" t="s">
        <v>887</v>
      </c>
      <c r="E220" s="19" t="s">
        <v>2045</v>
      </c>
    </row>
    <row r="221" spans="1:5" x14ac:dyDescent="0.2">
      <c r="A221" s="19" t="s">
        <v>356</v>
      </c>
      <c r="B221" s="19" t="s">
        <v>1308</v>
      </c>
      <c r="C221" s="19" t="s">
        <v>1551</v>
      </c>
      <c r="D221" s="19" t="s">
        <v>1197</v>
      </c>
      <c r="E221" s="19" t="s">
        <v>2046</v>
      </c>
    </row>
    <row r="222" spans="1:5" x14ac:dyDescent="0.2">
      <c r="A222" s="19" t="s">
        <v>330</v>
      </c>
      <c r="B222" s="19" t="s">
        <v>1313</v>
      </c>
      <c r="C222" s="19" t="s">
        <v>1552</v>
      </c>
      <c r="D222" s="19" t="s">
        <v>1247</v>
      </c>
      <c r="E222" s="19" t="s">
        <v>2047</v>
      </c>
    </row>
    <row r="223" spans="1:5" x14ac:dyDescent="0.2">
      <c r="A223" s="19" t="s">
        <v>336</v>
      </c>
      <c r="B223" s="19" t="s">
        <v>1308</v>
      </c>
      <c r="C223" s="19" t="s">
        <v>1553</v>
      </c>
      <c r="D223" s="19" t="s">
        <v>772</v>
      </c>
      <c r="E223" s="19" t="s">
        <v>2048</v>
      </c>
    </row>
    <row r="224" spans="1:5" x14ac:dyDescent="0.2">
      <c r="A224" s="19" t="s">
        <v>338</v>
      </c>
      <c r="B224" s="19" t="s">
        <v>1308</v>
      </c>
      <c r="C224" s="19" t="s">
        <v>2987</v>
      </c>
      <c r="D224" s="19" t="s">
        <v>5118</v>
      </c>
      <c r="E224" s="19" t="s">
        <v>2997</v>
      </c>
    </row>
    <row r="225" spans="1:5" x14ac:dyDescent="0.2">
      <c r="A225" s="19" t="s">
        <v>339</v>
      </c>
      <c r="B225" s="19" t="s">
        <v>1308</v>
      </c>
      <c r="C225" s="19" t="s">
        <v>1554</v>
      </c>
      <c r="D225" s="19" t="s">
        <v>807</v>
      </c>
      <c r="E225" s="19" t="s">
        <v>2049</v>
      </c>
    </row>
    <row r="226" spans="1:5" x14ac:dyDescent="0.2">
      <c r="A226" s="19" t="s">
        <v>340</v>
      </c>
      <c r="B226" s="19" t="s">
        <v>1308</v>
      </c>
      <c r="C226" s="19" t="s">
        <v>1555</v>
      </c>
      <c r="D226" s="19" t="s">
        <v>885</v>
      </c>
      <c r="E226" s="19" t="s">
        <v>2050</v>
      </c>
    </row>
    <row r="227" spans="1:5" x14ac:dyDescent="0.2">
      <c r="A227" s="19" t="s">
        <v>344</v>
      </c>
      <c r="B227" s="19" t="s">
        <v>1308</v>
      </c>
      <c r="C227" s="19" t="s">
        <v>1556</v>
      </c>
      <c r="D227" s="19" t="s">
        <v>958</v>
      </c>
      <c r="E227" s="19" t="s">
        <v>2051</v>
      </c>
    </row>
    <row r="228" spans="1:5" x14ac:dyDescent="0.2">
      <c r="A228" s="19" t="s">
        <v>346</v>
      </c>
      <c r="B228" s="19" t="s">
        <v>1308</v>
      </c>
      <c r="C228" s="19" t="s">
        <v>1557</v>
      </c>
      <c r="D228" s="19" t="s">
        <v>1002</v>
      </c>
      <c r="E228" s="19" t="s">
        <v>2052</v>
      </c>
    </row>
    <row r="229" spans="1:5" x14ac:dyDescent="0.2">
      <c r="A229" s="19" t="s">
        <v>348</v>
      </c>
      <c r="B229" s="19" t="s">
        <v>1308</v>
      </c>
      <c r="C229" s="19" t="s">
        <v>1558</v>
      </c>
      <c r="D229" s="19" t="s">
        <v>1011</v>
      </c>
      <c r="E229" s="19" t="s">
        <v>2053</v>
      </c>
    </row>
    <row r="230" spans="1:5" x14ac:dyDescent="0.2">
      <c r="A230" s="19" t="s">
        <v>349</v>
      </c>
      <c r="B230" s="19" t="s">
        <v>1308</v>
      </c>
      <c r="C230" s="19" t="s">
        <v>1559</v>
      </c>
      <c r="D230" s="19" t="s">
        <v>1044</v>
      </c>
      <c r="E230" s="19" t="s">
        <v>2054</v>
      </c>
    </row>
    <row r="231" spans="1:5" x14ac:dyDescent="0.2">
      <c r="A231" s="19" t="s">
        <v>270</v>
      </c>
      <c r="B231" s="19" t="s">
        <v>1308</v>
      </c>
      <c r="C231" s="19" t="s">
        <v>1560</v>
      </c>
      <c r="D231" s="19" t="s">
        <v>1063</v>
      </c>
      <c r="E231" s="19" t="s">
        <v>2055</v>
      </c>
    </row>
    <row r="232" spans="1:5" x14ac:dyDescent="0.2">
      <c r="A232" s="19" t="s">
        <v>351</v>
      </c>
      <c r="B232" s="19" t="s">
        <v>1308</v>
      </c>
      <c r="C232" s="19" t="s">
        <v>1561</v>
      </c>
      <c r="D232" s="19" t="s">
        <v>1080</v>
      </c>
      <c r="E232" s="19" t="s">
        <v>2056</v>
      </c>
    </row>
    <row r="233" spans="1:5" x14ac:dyDescent="0.2">
      <c r="A233" s="19" t="s">
        <v>302</v>
      </c>
      <c r="B233" s="19" t="s">
        <v>1308</v>
      </c>
      <c r="C233" s="19" t="s">
        <v>1562</v>
      </c>
      <c r="D233" s="19" t="s">
        <v>1177</v>
      </c>
      <c r="E233" s="19" t="s">
        <v>2057</v>
      </c>
    </row>
    <row r="234" spans="1:5" x14ac:dyDescent="0.2">
      <c r="A234" s="19" t="s">
        <v>355</v>
      </c>
      <c r="B234" s="19" t="s">
        <v>1308</v>
      </c>
      <c r="C234" s="19" t="s">
        <v>1563</v>
      </c>
      <c r="D234" s="19" t="s">
        <v>1179</v>
      </c>
      <c r="E234" s="19" t="s">
        <v>2058</v>
      </c>
    </row>
    <row r="235" spans="1:5" x14ac:dyDescent="0.2">
      <c r="A235" s="19" t="s">
        <v>358</v>
      </c>
      <c r="B235" s="19" t="s">
        <v>1308</v>
      </c>
      <c r="C235" s="19" t="s">
        <v>1564</v>
      </c>
      <c r="D235" s="19" t="s">
        <v>1245</v>
      </c>
      <c r="E235" s="19" t="s">
        <v>2059</v>
      </c>
    </row>
    <row r="236" spans="1:5" x14ac:dyDescent="0.2">
      <c r="A236" s="19" t="s">
        <v>359</v>
      </c>
      <c r="B236" s="19" t="s">
        <v>1308</v>
      </c>
      <c r="C236" s="19" t="s">
        <v>1565</v>
      </c>
      <c r="D236" s="19" t="s">
        <v>1269</v>
      </c>
      <c r="E236" s="19" t="s">
        <v>2060</v>
      </c>
    </row>
    <row r="237" spans="1:5" x14ac:dyDescent="0.2">
      <c r="A237" s="19" t="s">
        <v>347</v>
      </c>
      <c r="B237" s="19" t="s">
        <v>1308</v>
      </c>
      <c r="C237" s="19" t="s">
        <v>1566</v>
      </c>
      <c r="D237" s="19" t="s">
        <v>1006</v>
      </c>
      <c r="E237" s="19" t="s">
        <v>2061</v>
      </c>
    </row>
    <row r="238" spans="1:5" x14ac:dyDescent="0.2">
      <c r="A238" s="19" t="s">
        <v>360</v>
      </c>
      <c r="B238" s="19" t="s">
        <v>1308</v>
      </c>
      <c r="C238" s="19" t="s">
        <v>1567</v>
      </c>
      <c r="D238" s="19" t="s">
        <v>1275</v>
      </c>
      <c r="E238" s="19" t="s">
        <v>2062</v>
      </c>
    </row>
    <row r="239" spans="1:5" x14ac:dyDescent="0.2">
      <c r="A239" s="19" t="s">
        <v>385</v>
      </c>
      <c r="B239" s="19" t="s">
        <v>1308</v>
      </c>
      <c r="C239" s="19" t="s">
        <v>1568</v>
      </c>
      <c r="D239" s="19" t="s">
        <v>892</v>
      </c>
      <c r="E239" s="19" t="s">
        <v>2063</v>
      </c>
    </row>
    <row r="240" spans="1:5" x14ac:dyDescent="0.2">
      <c r="A240" s="19" t="s">
        <v>384</v>
      </c>
      <c r="B240" s="19" t="s">
        <v>1308</v>
      </c>
      <c r="C240" s="19" t="s">
        <v>1569</v>
      </c>
      <c r="D240" s="19" t="s">
        <v>1053</v>
      </c>
      <c r="E240" s="19" t="s">
        <v>2064</v>
      </c>
    </row>
    <row r="241" spans="1:5" x14ac:dyDescent="0.2">
      <c r="A241" s="19" t="s">
        <v>414</v>
      </c>
      <c r="B241" s="19" t="s">
        <v>1308</v>
      </c>
      <c r="C241" s="19" t="s">
        <v>1311</v>
      </c>
      <c r="D241" s="19" t="s">
        <v>811</v>
      </c>
      <c r="E241" s="19" t="s">
        <v>1312</v>
      </c>
    </row>
    <row r="242" spans="1:5" x14ac:dyDescent="0.2">
      <c r="A242" s="19" t="s">
        <v>383</v>
      </c>
      <c r="B242" s="19" t="s">
        <v>1308</v>
      </c>
      <c r="C242" s="19" t="s">
        <v>1570</v>
      </c>
      <c r="D242" s="19" t="s">
        <v>1070</v>
      </c>
      <c r="E242" s="19" t="s">
        <v>2065</v>
      </c>
    </row>
    <row r="243" spans="1:5" x14ac:dyDescent="0.2">
      <c r="A243" s="19" t="s">
        <v>386</v>
      </c>
      <c r="B243" s="19" t="s">
        <v>1308</v>
      </c>
      <c r="C243" s="19" t="s">
        <v>1571</v>
      </c>
      <c r="D243" s="19" t="s">
        <v>1257</v>
      </c>
      <c r="E243" s="19" t="s">
        <v>2066</v>
      </c>
    </row>
    <row r="244" spans="1:5" x14ac:dyDescent="0.2">
      <c r="A244" s="19" t="s">
        <v>352</v>
      </c>
      <c r="B244" s="19" t="s">
        <v>1308</v>
      </c>
      <c r="C244" s="19" t="s">
        <v>1572</v>
      </c>
      <c r="D244" s="19" t="s">
        <v>1086</v>
      </c>
      <c r="E244" s="19" t="s">
        <v>2067</v>
      </c>
    </row>
    <row r="245" spans="1:5" x14ac:dyDescent="0.2">
      <c r="A245" s="19" t="s">
        <v>382</v>
      </c>
      <c r="B245" s="19" t="s">
        <v>1308</v>
      </c>
      <c r="C245" s="19" t="s">
        <v>1573</v>
      </c>
      <c r="D245" s="19" t="s">
        <v>5119</v>
      </c>
      <c r="E245" s="19" t="s">
        <v>2068</v>
      </c>
    </row>
    <row r="246" spans="1:5" x14ac:dyDescent="0.2">
      <c r="A246" s="19" t="s">
        <v>380</v>
      </c>
      <c r="B246" s="19" t="s">
        <v>1313</v>
      </c>
      <c r="C246" s="19" t="s">
        <v>151</v>
      </c>
      <c r="D246" s="19" t="s">
        <v>917</v>
      </c>
      <c r="E246" s="19" t="s">
        <v>2069</v>
      </c>
    </row>
    <row r="247" spans="1:5" x14ac:dyDescent="0.2">
      <c r="A247" s="19" t="s">
        <v>379</v>
      </c>
      <c r="B247" s="19" t="s">
        <v>1313</v>
      </c>
      <c r="C247" s="19" t="s">
        <v>1574</v>
      </c>
      <c r="D247" s="19" t="s">
        <v>1055</v>
      </c>
      <c r="E247" s="19" t="s">
        <v>2070</v>
      </c>
    </row>
    <row r="248" spans="1:5" x14ac:dyDescent="0.2">
      <c r="A248" s="19" t="s">
        <v>376</v>
      </c>
      <c r="B248" s="19" t="s">
        <v>1313</v>
      </c>
      <c r="C248" s="19" t="s">
        <v>1575</v>
      </c>
      <c r="D248" s="19" t="s">
        <v>1136</v>
      </c>
      <c r="E248" s="19" t="s">
        <v>2071</v>
      </c>
    </row>
    <row r="249" spans="1:5" x14ac:dyDescent="0.2">
      <c r="A249" s="19" t="s">
        <v>388</v>
      </c>
      <c r="B249" s="19" t="s">
        <v>1308</v>
      </c>
      <c r="C249" s="19" t="s">
        <v>159</v>
      </c>
      <c r="D249" s="19" t="s">
        <v>877</v>
      </c>
      <c r="E249" s="19" t="s">
        <v>2072</v>
      </c>
    </row>
    <row r="250" spans="1:5" x14ac:dyDescent="0.2">
      <c r="A250" s="19" t="s">
        <v>375</v>
      </c>
      <c r="B250" s="19" t="s">
        <v>1313</v>
      </c>
      <c r="C250" s="19" t="s">
        <v>154</v>
      </c>
      <c r="D250" s="19" t="s">
        <v>1216</v>
      </c>
      <c r="E250" s="19" t="s">
        <v>2073</v>
      </c>
    </row>
    <row r="251" spans="1:5" x14ac:dyDescent="0.2">
      <c r="A251" s="19" t="s">
        <v>378</v>
      </c>
      <c r="B251" s="19" t="s">
        <v>1313</v>
      </c>
      <c r="C251" s="19" t="s">
        <v>1576</v>
      </c>
      <c r="D251" s="19" t="s">
        <v>1073</v>
      </c>
      <c r="E251" s="19" t="s">
        <v>2074</v>
      </c>
    </row>
    <row r="252" spans="1:5" x14ac:dyDescent="0.2">
      <c r="A252" s="19" t="s">
        <v>377</v>
      </c>
      <c r="B252" s="19" t="s">
        <v>1313</v>
      </c>
      <c r="C252" s="19" t="s">
        <v>1577</v>
      </c>
      <c r="D252" s="19" t="s">
        <v>5120</v>
      </c>
      <c r="E252" s="19" t="s">
        <v>2075</v>
      </c>
    </row>
    <row r="253" spans="1:5" x14ac:dyDescent="0.2">
      <c r="A253" s="19" t="s">
        <v>387</v>
      </c>
      <c r="B253" s="19" t="s">
        <v>1308</v>
      </c>
      <c r="C253" s="19" t="s">
        <v>160</v>
      </c>
      <c r="D253" s="19" t="s">
        <v>914</v>
      </c>
      <c r="E253" s="19" t="s">
        <v>2076</v>
      </c>
    </row>
    <row r="254" spans="1:5" x14ac:dyDescent="0.2">
      <c r="A254" s="19" t="s">
        <v>381</v>
      </c>
      <c r="B254" s="19" t="s">
        <v>1313</v>
      </c>
      <c r="C254" s="19" t="s">
        <v>163</v>
      </c>
      <c r="D254" s="19" t="s">
        <v>999</v>
      </c>
      <c r="E254" s="19" t="s">
        <v>2077</v>
      </c>
    </row>
    <row r="255" spans="1:5" x14ac:dyDescent="0.2">
      <c r="A255" s="19" t="s">
        <v>422</v>
      </c>
      <c r="B255" s="19" t="s">
        <v>1313</v>
      </c>
      <c r="C255" s="19" t="s">
        <v>123</v>
      </c>
      <c r="D255" s="19" t="s">
        <v>1127</v>
      </c>
      <c r="E255" s="19" t="s">
        <v>2078</v>
      </c>
    </row>
    <row r="256" spans="1:5" x14ac:dyDescent="0.2">
      <c r="A256" s="19" t="s">
        <v>443</v>
      </c>
      <c r="B256" s="19" t="s">
        <v>1313</v>
      </c>
      <c r="C256" s="19" t="s">
        <v>120</v>
      </c>
      <c r="D256" s="19" t="s">
        <v>947</v>
      </c>
      <c r="E256" s="19" t="s">
        <v>2079</v>
      </c>
    </row>
    <row r="257" spans="1:5" x14ac:dyDescent="0.2">
      <c r="A257" s="19" t="s">
        <v>426</v>
      </c>
      <c r="B257" s="19" t="s">
        <v>1313</v>
      </c>
      <c r="C257" s="19" t="s">
        <v>113</v>
      </c>
      <c r="D257" s="19" t="s">
        <v>918</v>
      </c>
      <c r="E257" s="19" t="s">
        <v>2080</v>
      </c>
    </row>
    <row r="258" spans="1:5" x14ac:dyDescent="0.2">
      <c r="A258" s="19" t="s">
        <v>454</v>
      </c>
      <c r="B258" s="19" t="s">
        <v>1308</v>
      </c>
      <c r="C258" s="19" t="s">
        <v>1578</v>
      </c>
      <c r="D258" s="19" t="s">
        <v>1225</v>
      </c>
      <c r="E258" s="19" t="s">
        <v>2535</v>
      </c>
    </row>
    <row r="259" spans="1:5" x14ac:dyDescent="0.2">
      <c r="A259" s="19" t="s">
        <v>446</v>
      </c>
      <c r="B259" s="19" t="s">
        <v>1308</v>
      </c>
      <c r="C259" s="19" t="s">
        <v>164</v>
      </c>
      <c r="D259" s="19" t="s">
        <v>1116</v>
      </c>
      <c r="E259" s="19" t="s">
        <v>2081</v>
      </c>
    </row>
    <row r="260" spans="1:5" x14ac:dyDescent="0.2">
      <c r="A260" s="19" t="s">
        <v>425</v>
      </c>
      <c r="B260" s="19" t="s">
        <v>1308</v>
      </c>
      <c r="C260" s="19" t="s">
        <v>127</v>
      </c>
      <c r="D260" s="19" t="s">
        <v>818</v>
      </c>
      <c r="E260" s="19" t="s">
        <v>2082</v>
      </c>
    </row>
    <row r="261" spans="1:5" x14ac:dyDescent="0.2">
      <c r="A261" s="19" t="s">
        <v>429</v>
      </c>
      <c r="B261" s="19" t="s">
        <v>1308</v>
      </c>
      <c r="C261" s="19" t="s">
        <v>130</v>
      </c>
      <c r="D261" s="19" t="s">
        <v>1205</v>
      </c>
      <c r="E261" s="19" t="s">
        <v>2083</v>
      </c>
    </row>
    <row r="262" spans="1:5" x14ac:dyDescent="0.2">
      <c r="A262" s="19" t="s">
        <v>424</v>
      </c>
      <c r="B262" s="19" t="s">
        <v>1313</v>
      </c>
      <c r="C262" s="19" t="s">
        <v>111</v>
      </c>
      <c r="D262" s="19" t="s">
        <v>789</v>
      </c>
      <c r="E262" s="19" t="s">
        <v>2084</v>
      </c>
    </row>
    <row r="263" spans="1:5" x14ac:dyDescent="0.2">
      <c r="A263" s="19" t="s">
        <v>342</v>
      </c>
      <c r="B263" s="19" t="s">
        <v>1313</v>
      </c>
      <c r="C263" s="19" t="s">
        <v>112</v>
      </c>
      <c r="D263" s="19" t="s">
        <v>2536</v>
      </c>
      <c r="E263" s="19" t="s">
        <v>2085</v>
      </c>
    </row>
    <row r="264" spans="1:5" x14ac:dyDescent="0.2">
      <c r="A264" s="19" t="s">
        <v>457</v>
      </c>
      <c r="B264" s="19" t="s">
        <v>1313</v>
      </c>
      <c r="C264" s="19" t="s">
        <v>119</v>
      </c>
      <c r="D264" s="19" t="s">
        <v>1263</v>
      </c>
      <c r="E264" s="19" t="s">
        <v>2086</v>
      </c>
    </row>
    <row r="265" spans="1:5" x14ac:dyDescent="0.2">
      <c r="A265" s="19" t="s">
        <v>449</v>
      </c>
      <c r="B265" s="20" t="s">
        <v>1313</v>
      </c>
      <c r="C265" s="19" t="s">
        <v>1316</v>
      </c>
      <c r="D265" s="19" t="s">
        <v>1163</v>
      </c>
      <c r="E265" s="21" t="s">
        <v>1322</v>
      </c>
    </row>
    <row r="266" spans="1:5" x14ac:dyDescent="0.2">
      <c r="A266" s="19" t="s">
        <v>433</v>
      </c>
      <c r="B266" s="20" t="s">
        <v>1313</v>
      </c>
      <c r="C266" s="19" t="s">
        <v>1317</v>
      </c>
      <c r="D266" s="19" t="s">
        <v>1320</v>
      </c>
      <c r="E266" s="21" t="s">
        <v>1323</v>
      </c>
    </row>
    <row r="267" spans="1:5" x14ac:dyDescent="0.2">
      <c r="A267" s="19" t="s">
        <v>447</v>
      </c>
      <c r="B267" s="20" t="s">
        <v>1313</v>
      </c>
      <c r="C267" s="19" t="s">
        <v>1318</v>
      </c>
      <c r="D267" s="19" t="s">
        <v>1321</v>
      </c>
      <c r="E267" s="21" t="s">
        <v>1324</v>
      </c>
    </row>
    <row r="268" spans="1:5" x14ac:dyDescent="0.2">
      <c r="A268" s="19" t="s">
        <v>450</v>
      </c>
      <c r="B268" s="20" t="s">
        <v>1313</v>
      </c>
      <c r="C268" s="19" t="s">
        <v>1319</v>
      </c>
      <c r="D268" s="19" t="s">
        <v>2996</v>
      </c>
      <c r="E268" s="21" t="s">
        <v>1325</v>
      </c>
    </row>
    <row r="269" spans="1:5" x14ac:dyDescent="0.2">
      <c r="A269" s="19" t="s">
        <v>427</v>
      </c>
      <c r="B269" s="19" t="s">
        <v>1313</v>
      </c>
      <c r="C269" s="19" t="s">
        <v>114</v>
      </c>
      <c r="D269" s="19" t="s">
        <v>969</v>
      </c>
      <c r="E269" s="19" t="s">
        <v>2087</v>
      </c>
    </row>
    <row r="270" spans="1:5" x14ac:dyDescent="0.2">
      <c r="A270" s="19" t="s">
        <v>428</v>
      </c>
      <c r="B270" s="19" t="s">
        <v>1313</v>
      </c>
      <c r="C270" s="19" t="s">
        <v>115</v>
      </c>
      <c r="D270" s="19" t="s">
        <v>1064</v>
      </c>
      <c r="E270" s="19" t="s">
        <v>2088</v>
      </c>
    </row>
    <row r="271" spans="1:5" x14ac:dyDescent="0.2">
      <c r="A271" s="19" t="s">
        <v>432</v>
      </c>
      <c r="B271" s="19" t="s">
        <v>1313</v>
      </c>
      <c r="C271" s="19" t="s">
        <v>117</v>
      </c>
      <c r="D271" s="19" t="s">
        <v>1272</v>
      </c>
      <c r="E271" s="19" t="s">
        <v>2089</v>
      </c>
    </row>
    <row r="272" spans="1:5" x14ac:dyDescent="0.2">
      <c r="A272" s="19" t="s">
        <v>434</v>
      </c>
      <c r="B272" s="19" t="s">
        <v>1308</v>
      </c>
      <c r="C272" s="19" t="s">
        <v>132</v>
      </c>
      <c r="D272" s="19" t="s">
        <v>759</v>
      </c>
      <c r="E272" s="19" t="s">
        <v>2090</v>
      </c>
    </row>
    <row r="273" spans="1:5" x14ac:dyDescent="0.2">
      <c r="A273" s="19" t="s">
        <v>438</v>
      </c>
      <c r="B273" s="19" t="s">
        <v>1308</v>
      </c>
      <c r="C273" s="19" t="s">
        <v>135</v>
      </c>
      <c r="D273" s="19" t="s">
        <v>5121</v>
      </c>
      <c r="E273" s="19" t="s">
        <v>2091</v>
      </c>
    </row>
    <row r="274" spans="1:5" x14ac:dyDescent="0.2">
      <c r="A274" s="19" t="s">
        <v>445</v>
      </c>
      <c r="B274" s="19" t="s">
        <v>1308</v>
      </c>
      <c r="C274" s="19" t="s">
        <v>137</v>
      </c>
      <c r="D274" s="19" t="s">
        <v>1024</v>
      </c>
      <c r="E274" s="19" t="s">
        <v>2092</v>
      </c>
    </row>
    <row r="275" spans="1:5" x14ac:dyDescent="0.2">
      <c r="A275" s="19" t="s">
        <v>451</v>
      </c>
      <c r="B275" s="19" t="s">
        <v>1308</v>
      </c>
      <c r="C275" s="19" t="s">
        <v>140</v>
      </c>
      <c r="D275" s="19" t="s">
        <v>1206</v>
      </c>
      <c r="E275" s="19" t="s">
        <v>2093</v>
      </c>
    </row>
    <row r="276" spans="1:5" x14ac:dyDescent="0.2">
      <c r="A276" s="19" t="s">
        <v>455</v>
      </c>
      <c r="B276" s="19" t="s">
        <v>1308</v>
      </c>
      <c r="C276" s="19" t="s">
        <v>145</v>
      </c>
      <c r="D276" s="19" t="s">
        <v>1226</v>
      </c>
      <c r="E276" s="19" t="s">
        <v>2094</v>
      </c>
    </row>
    <row r="277" spans="1:5" x14ac:dyDescent="0.2">
      <c r="A277" s="19" t="s">
        <v>452</v>
      </c>
      <c r="B277" s="19" t="s">
        <v>1308</v>
      </c>
      <c r="C277" s="19" t="s">
        <v>141</v>
      </c>
      <c r="D277" s="19" t="s">
        <v>5122</v>
      </c>
      <c r="E277" s="19" t="s">
        <v>2095</v>
      </c>
    </row>
    <row r="278" spans="1:5" x14ac:dyDescent="0.2">
      <c r="A278" s="19" t="s">
        <v>453</v>
      </c>
      <c r="B278" s="19" t="s">
        <v>1308</v>
      </c>
      <c r="C278" s="19" t="s">
        <v>143</v>
      </c>
      <c r="D278" s="19" t="s">
        <v>5123</v>
      </c>
      <c r="E278" s="19" t="s">
        <v>2539</v>
      </c>
    </row>
    <row r="279" spans="1:5" x14ac:dyDescent="0.2">
      <c r="A279" s="19" t="s">
        <v>686</v>
      </c>
      <c r="B279" s="19" t="s">
        <v>1359</v>
      </c>
      <c r="C279" s="19" t="s">
        <v>1579</v>
      </c>
      <c r="D279" s="19" t="s">
        <v>1212</v>
      </c>
      <c r="E279" s="19" t="s">
        <v>2096</v>
      </c>
    </row>
    <row r="280" spans="1:5" x14ac:dyDescent="0.2">
      <c r="A280" s="19" t="s">
        <v>675</v>
      </c>
      <c r="B280" s="19" t="s">
        <v>1359</v>
      </c>
      <c r="C280" s="19" t="s">
        <v>1580</v>
      </c>
      <c r="D280" s="19" t="s">
        <v>1007</v>
      </c>
      <c r="E280" s="19" t="s">
        <v>2097</v>
      </c>
    </row>
    <row r="281" spans="1:5" x14ac:dyDescent="0.2">
      <c r="A281" s="19" t="s">
        <v>681</v>
      </c>
      <c r="B281" s="19" t="s">
        <v>1359</v>
      </c>
      <c r="C281" s="19" t="s">
        <v>1581</v>
      </c>
      <c r="D281" s="19" t="s">
        <v>1113</v>
      </c>
      <c r="E281" s="19" t="s">
        <v>2098</v>
      </c>
    </row>
    <row r="282" spans="1:5" x14ac:dyDescent="0.2">
      <c r="A282" s="19" t="s">
        <v>574</v>
      </c>
      <c r="B282" s="19" t="s">
        <v>1314</v>
      </c>
      <c r="C282" s="19" t="s">
        <v>1582</v>
      </c>
      <c r="D282" s="19" t="s">
        <v>959</v>
      </c>
      <c r="E282" s="19" t="s">
        <v>2099</v>
      </c>
    </row>
    <row r="283" spans="1:5" x14ac:dyDescent="0.2">
      <c r="A283" s="19" t="s">
        <v>478</v>
      </c>
      <c r="B283" s="19" t="s">
        <v>1315</v>
      </c>
      <c r="C283" s="19" t="s">
        <v>1583</v>
      </c>
      <c r="D283" s="19" t="s">
        <v>1241</v>
      </c>
      <c r="E283" s="19" t="s">
        <v>2100</v>
      </c>
    </row>
    <row r="284" spans="1:5" x14ac:dyDescent="0.2">
      <c r="A284" s="19" t="s">
        <v>332</v>
      </c>
      <c r="B284" s="19" t="s">
        <v>1315</v>
      </c>
      <c r="C284" s="19" t="s">
        <v>1584</v>
      </c>
      <c r="D284" s="19" t="s">
        <v>928</v>
      </c>
      <c r="E284" s="19" t="s">
        <v>2101</v>
      </c>
    </row>
    <row r="285" spans="1:5" x14ac:dyDescent="0.2">
      <c r="A285" s="19" t="s">
        <v>400</v>
      </c>
      <c r="B285" s="19" t="s">
        <v>1315</v>
      </c>
      <c r="C285" s="19" t="s">
        <v>1585</v>
      </c>
      <c r="D285" s="19" t="s">
        <v>796</v>
      </c>
      <c r="E285" s="19" t="s">
        <v>2102</v>
      </c>
    </row>
    <row r="286" spans="1:5" x14ac:dyDescent="0.2">
      <c r="A286" s="19" t="s">
        <v>483</v>
      </c>
      <c r="B286" s="18" t="s">
        <v>1314</v>
      </c>
      <c r="C286" s="19" t="s">
        <v>1326</v>
      </c>
      <c r="D286" s="19" t="s">
        <v>1183</v>
      </c>
      <c r="E286" s="21" t="s">
        <v>1328</v>
      </c>
    </row>
    <row r="287" spans="1:5" x14ac:dyDescent="0.2">
      <c r="A287" s="19" t="s">
        <v>366</v>
      </c>
      <c r="B287" s="19" t="s">
        <v>1314</v>
      </c>
      <c r="C287" s="19" t="s">
        <v>149</v>
      </c>
      <c r="D287" s="19" t="s">
        <v>855</v>
      </c>
      <c r="E287" s="19" t="s">
        <v>2103</v>
      </c>
    </row>
    <row r="288" spans="1:5" x14ac:dyDescent="0.2">
      <c r="A288" s="19" t="s">
        <v>477</v>
      </c>
      <c r="B288" s="19" t="s">
        <v>1315</v>
      </c>
      <c r="C288" s="19" t="s">
        <v>1586</v>
      </c>
      <c r="D288" s="19" t="s">
        <v>1233</v>
      </c>
      <c r="E288" s="19" t="s">
        <v>2104</v>
      </c>
    </row>
    <row r="289" spans="1:5" x14ac:dyDescent="0.2">
      <c r="A289" s="19" t="s">
        <v>659</v>
      </c>
      <c r="B289" s="19" t="s">
        <v>1314</v>
      </c>
      <c r="C289" s="19" t="s">
        <v>1587</v>
      </c>
      <c r="D289" s="19" t="s">
        <v>1260</v>
      </c>
      <c r="E289" s="19" t="s">
        <v>2105</v>
      </c>
    </row>
    <row r="290" spans="1:5" x14ac:dyDescent="0.2">
      <c r="A290" s="19" t="s">
        <v>459</v>
      </c>
      <c r="B290" s="19" t="s">
        <v>1315</v>
      </c>
      <c r="C290" s="19" t="s">
        <v>1588</v>
      </c>
      <c r="D290" s="19" t="s">
        <v>1035</v>
      </c>
      <c r="E290" s="19" t="s">
        <v>2106</v>
      </c>
    </row>
    <row r="291" spans="1:5" x14ac:dyDescent="0.2">
      <c r="A291" s="19" t="s">
        <v>506</v>
      </c>
      <c r="B291" s="19" t="s">
        <v>1314</v>
      </c>
      <c r="C291" s="19" t="s">
        <v>1589</v>
      </c>
      <c r="D291" s="19" t="s">
        <v>827</v>
      </c>
      <c r="E291" s="19" t="s">
        <v>2107</v>
      </c>
    </row>
    <row r="292" spans="1:5" x14ac:dyDescent="0.2">
      <c r="A292" s="19" t="s">
        <v>334</v>
      </c>
      <c r="B292" s="19" t="s">
        <v>1315</v>
      </c>
      <c r="C292" s="19" t="s">
        <v>1590</v>
      </c>
      <c r="D292" s="19" t="s">
        <v>1189</v>
      </c>
      <c r="E292" s="19" t="s">
        <v>2108</v>
      </c>
    </row>
    <row r="293" spans="1:5" x14ac:dyDescent="0.2">
      <c r="A293" s="19" t="s">
        <v>421</v>
      </c>
      <c r="B293" s="19" t="s">
        <v>1315</v>
      </c>
      <c r="C293" s="19" t="s">
        <v>1591</v>
      </c>
      <c r="D293" s="19" t="s">
        <v>1023</v>
      </c>
      <c r="E293" s="19" t="s">
        <v>5155</v>
      </c>
    </row>
    <row r="294" spans="1:5" x14ac:dyDescent="0.2">
      <c r="A294" s="19" t="s">
        <v>615</v>
      </c>
      <c r="B294" s="19" t="s">
        <v>1314</v>
      </c>
      <c r="C294" s="19" t="s">
        <v>1592</v>
      </c>
      <c r="D294" s="19" t="s">
        <v>1124</v>
      </c>
      <c r="E294" s="19" t="s">
        <v>2110</v>
      </c>
    </row>
    <row r="295" spans="1:5" x14ac:dyDescent="0.2">
      <c r="A295" s="19" t="s">
        <v>367</v>
      </c>
      <c r="B295" s="19" t="s">
        <v>1314</v>
      </c>
      <c r="C295" s="19" t="s">
        <v>1593</v>
      </c>
      <c r="D295" s="19" t="s">
        <v>895</v>
      </c>
      <c r="E295" s="19" t="s">
        <v>2111</v>
      </c>
    </row>
    <row r="296" spans="1:5" x14ac:dyDescent="0.2">
      <c r="A296" s="19" t="s">
        <v>363</v>
      </c>
      <c r="B296" s="19" t="s">
        <v>1315</v>
      </c>
      <c r="C296" s="19" t="s">
        <v>1594</v>
      </c>
      <c r="D296" s="19" t="s">
        <v>1236</v>
      </c>
      <c r="E296" s="19" t="s">
        <v>2112</v>
      </c>
    </row>
    <row r="297" spans="1:5" x14ac:dyDescent="0.2">
      <c r="A297" s="19" t="s">
        <v>364</v>
      </c>
      <c r="B297" s="19" t="s">
        <v>1315</v>
      </c>
      <c r="C297" s="19" t="s">
        <v>1595</v>
      </c>
      <c r="D297" s="19" t="s">
        <v>1240</v>
      </c>
      <c r="E297" s="19" t="s">
        <v>2113</v>
      </c>
    </row>
    <row r="298" spans="1:5" x14ac:dyDescent="0.2">
      <c r="A298" s="19" t="s">
        <v>389</v>
      </c>
      <c r="B298" s="19" t="s">
        <v>1314</v>
      </c>
      <c r="C298" s="19" t="s">
        <v>158</v>
      </c>
      <c r="D298" s="19" t="s">
        <v>813</v>
      </c>
      <c r="E298" s="19" t="s">
        <v>2114</v>
      </c>
    </row>
    <row r="299" spans="1:5" x14ac:dyDescent="0.2">
      <c r="A299" s="19" t="s">
        <v>362</v>
      </c>
      <c r="B299" s="19" t="s">
        <v>1315</v>
      </c>
      <c r="C299" s="19" t="s">
        <v>1596</v>
      </c>
      <c r="D299" s="19" t="s">
        <v>779</v>
      </c>
      <c r="E299" s="19" t="s">
        <v>2115</v>
      </c>
    </row>
    <row r="300" spans="1:5" x14ac:dyDescent="0.2">
      <c r="A300" s="19" t="s">
        <v>361</v>
      </c>
      <c r="B300" s="19" t="s">
        <v>1315</v>
      </c>
      <c r="C300" s="19" t="s">
        <v>1597</v>
      </c>
      <c r="D300" s="19" t="s">
        <v>1088</v>
      </c>
      <c r="E300" s="19" t="s">
        <v>2116</v>
      </c>
    </row>
    <row r="301" spans="1:5" x14ac:dyDescent="0.2">
      <c r="A301" s="19" t="s">
        <v>365</v>
      </c>
      <c r="B301" s="19" t="s">
        <v>1315</v>
      </c>
      <c r="C301" s="19" t="s">
        <v>156</v>
      </c>
      <c r="D301" s="19" t="s">
        <v>1242</v>
      </c>
      <c r="E301" s="19" t="s">
        <v>2117</v>
      </c>
    </row>
    <row r="302" spans="1:5" x14ac:dyDescent="0.2">
      <c r="A302" s="19" t="s">
        <v>374</v>
      </c>
      <c r="B302" s="19" t="s">
        <v>1359</v>
      </c>
      <c r="C302" s="19" t="s">
        <v>153</v>
      </c>
      <c r="D302" s="19" t="s">
        <v>1185</v>
      </c>
      <c r="E302" s="19" t="s">
        <v>2118</v>
      </c>
    </row>
    <row r="303" spans="1:5" x14ac:dyDescent="0.2">
      <c r="A303" s="19" t="s">
        <v>371</v>
      </c>
      <c r="B303" s="19" t="s">
        <v>1359</v>
      </c>
      <c r="C303" s="19" t="s">
        <v>125</v>
      </c>
      <c r="D303" s="19" t="s">
        <v>2540</v>
      </c>
      <c r="E303" s="19" t="s">
        <v>2119</v>
      </c>
    </row>
    <row r="304" spans="1:5" x14ac:dyDescent="0.2">
      <c r="A304" s="19" t="s">
        <v>373</v>
      </c>
      <c r="B304" s="19" t="s">
        <v>1359</v>
      </c>
      <c r="C304" s="19" t="s">
        <v>152</v>
      </c>
      <c r="D304" s="19" t="s">
        <v>1037</v>
      </c>
      <c r="E304" s="19" t="s">
        <v>5156</v>
      </c>
    </row>
    <row r="305" spans="1:5" x14ac:dyDescent="0.2">
      <c r="A305" s="19" t="s">
        <v>372</v>
      </c>
      <c r="B305" s="19" t="s">
        <v>1359</v>
      </c>
      <c r="C305" s="19" t="s">
        <v>150</v>
      </c>
      <c r="D305" s="19" t="s">
        <v>166</v>
      </c>
      <c r="E305" s="19" t="s">
        <v>2120</v>
      </c>
    </row>
    <row r="306" spans="1:5" x14ac:dyDescent="0.2">
      <c r="A306" s="19" t="s">
        <v>392</v>
      </c>
      <c r="B306" s="19" t="s">
        <v>1315</v>
      </c>
      <c r="C306" s="19" t="s">
        <v>155</v>
      </c>
      <c r="D306" s="19" t="s">
        <v>1238</v>
      </c>
      <c r="E306" s="19" t="s">
        <v>2121</v>
      </c>
    </row>
    <row r="307" spans="1:5" x14ac:dyDescent="0.2">
      <c r="A307" s="19" t="s">
        <v>391</v>
      </c>
      <c r="B307" s="19" t="s">
        <v>1314</v>
      </c>
      <c r="C307" s="19" t="s">
        <v>1598</v>
      </c>
      <c r="D307" s="19" t="s">
        <v>933</v>
      </c>
      <c r="E307" s="19" t="s">
        <v>2122</v>
      </c>
    </row>
    <row r="308" spans="1:5" x14ac:dyDescent="0.2">
      <c r="A308" s="19" t="s">
        <v>390</v>
      </c>
      <c r="B308" s="19" t="s">
        <v>1314</v>
      </c>
      <c r="C308" s="19" t="s">
        <v>1599</v>
      </c>
      <c r="D308" s="19" t="s">
        <v>1100</v>
      </c>
      <c r="E308" s="19" t="s">
        <v>2123</v>
      </c>
    </row>
    <row r="309" spans="1:5" x14ac:dyDescent="0.2">
      <c r="A309" s="19" t="s">
        <v>370</v>
      </c>
      <c r="B309" s="19" t="s">
        <v>1314</v>
      </c>
      <c r="C309" s="19" t="s">
        <v>157</v>
      </c>
      <c r="D309" s="19" t="s">
        <v>776</v>
      </c>
      <c r="E309" s="19" t="s">
        <v>2124</v>
      </c>
    </row>
    <row r="310" spans="1:5" x14ac:dyDescent="0.2">
      <c r="A310" s="19" t="s">
        <v>423</v>
      </c>
      <c r="B310" s="19" t="s">
        <v>1315</v>
      </c>
      <c r="C310" s="19" t="s">
        <v>124</v>
      </c>
      <c r="D310" s="19" t="s">
        <v>1239</v>
      </c>
      <c r="E310" s="19" t="s">
        <v>2125</v>
      </c>
    </row>
    <row r="311" spans="1:5" x14ac:dyDescent="0.2">
      <c r="A311" s="19" t="s">
        <v>341</v>
      </c>
      <c r="B311" s="19" t="s">
        <v>1315</v>
      </c>
      <c r="C311" s="19" t="s">
        <v>131</v>
      </c>
      <c r="D311" s="19" t="s">
        <v>1235</v>
      </c>
      <c r="E311" s="19" t="s">
        <v>2126</v>
      </c>
    </row>
    <row r="312" spans="1:5" x14ac:dyDescent="0.2">
      <c r="A312" s="19" t="s">
        <v>431</v>
      </c>
      <c r="B312" s="19" t="s">
        <v>1315</v>
      </c>
      <c r="C312" s="19" t="s">
        <v>116</v>
      </c>
      <c r="D312" s="19" t="s">
        <v>1237</v>
      </c>
      <c r="E312" s="19" t="s">
        <v>2127</v>
      </c>
    </row>
    <row r="313" spans="1:5" x14ac:dyDescent="0.2">
      <c r="A313" s="19" t="s">
        <v>430</v>
      </c>
      <c r="B313" s="19" t="s">
        <v>1315</v>
      </c>
      <c r="C313" s="19" t="s">
        <v>5059</v>
      </c>
      <c r="D313" s="19" t="s">
        <v>1234</v>
      </c>
      <c r="E313" s="19" t="s">
        <v>2128</v>
      </c>
    </row>
    <row r="314" spans="1:5" x14ac:dyDescent="0.2">
      <c r="A314" s="19" t="s">
        <v>435</v>
      </c>
      <c r="B314" s="19" t="s">
        <v>1315</v>
      </c>
      <c r="C314" s="19" t="s">
        <v>121</v>
      </c>
      <c r="D314" s="19" t="s">
        <v>769</v>
      </c>
      <c r="E314" s="19" t="s">
        <v>2129</v>
      </c>
    </row>
    <row r="315" spans="1:5" x14ac:dyDescent="0.2">
      <c r="A315" s="19" t="s">
        <v>456</v>
      </c>
      <c r="B315" s="19" t="s">
        <v>1314</v>
      </c>
      <c r="C315" s="19" t="s">
        <v>165</v>
      </c>
      <c r="D315" s="19" t="s">
        <v>1252</v>
      </c>
      <c r="E315" s="19" t="s">
        <v>2130</v>
      </c>
    </row>
    <row r="316" spans="1:5" x14ac:dyDescent="0.2">
      <c r="A316" s="19" t="s">
        <v>439</v>
      </c>
      <c r="B316" s="19" t="s">
        <v>1315</v>
      </c>
      <c r="C316" s="19" t="s">
        <v>122</v>
      </c>
      <c r="D316" s="19" t="s">
        <v>838</v>
      </c>
      <c r="E316" s="19" t="s">
        <v>2131</v>
      </c>
    </row>
    <row r="317" spans="1:5" x14ac:dyDescent="0.2">
      <c r="A317" s="19" t="s">
        <v>436</v>
      </c>
      <c r="B317" s="19" t="s">
        <v>1314</v>
      </c>
      <c r="C317" s="19" t="s">
        <v>133</v>
      </c>
      <c r="D317" s="19" t="s">
        <v>773</v>
      </c>
      <c r="E317" s="19" t="s">
        <v>2132</v>
      </c>
    </row>
    <row r="318" spans="1:5" x14ac:dyDescent="0.2">
      <c r="A318" s="19" t="s">
        <v>441</v>
      </c>
      <c r="B318" s="19" t="s">
        <v>1359</v>
      </c>
      <c r="C318" s="19" t="s">
        <v>161</v>
      </c>
      <c r="D318" s="19" t="s">
        <v>922</v>
      </c>
      <c r="E318" s="19" t="s">
        <v>2133</v>
      </c>
    </row>
    <row r="319" spans="1:5" x14ac:dyDescent="0.2">
      <c r="A319" s="19" t="s">
        <v>437</v>
      </c>
      <c r="B319" s="19" t="s">
        <v>1314</v>
      </c>
      <c r="C319" s="19" t="s">
        <v>134</v>
      </c>
      <c r="D319" s="19" t="s">
        <v>787</v>
      </c>
      <c r="E319" s="19" t="s">
        <v>2134</v>
      </c>
    </row>
    <row r="320" spans="1:5" x14ac:dyDescent="0.2">
      <c r="A320" s="19" t="s">
        <v>444</v>
      </c>
      <c r="B320" s="18" t="s">
        <v>1315</v>
      </c>
      <c r="C320" s="19" t="s">
        <v>162</v>
      </c>
      <c r="D320" s="19" t="s">
        <v>960</v>
      </c>
      <c r="E320" s="21" t="s">
        <v>1334</v>
      </c>
    </row>
    <row r="321" spans="1:5" x14ac:dyDescent="0.2">
      <c r="A321" s="19" t="s">
        <v>448</v>
      </c>
      <c r="B321" s="19" t="s">
        <v>1314</v>
      </c>
      <c r="C321" s="19" t="s">
        <v>138</v>
      </c>
      <c r="D321" s="19" t="s">
        <v>1154</v>
      </c>
      <c r="E321" s="19" t="s">
        <v>2135</v>
      </c>
    </row>
    <row r="322" spans="1:5" x14ac:dyDescent="0.2">
      <c r="A322" s="19" t="s">
        <v>442</v>
      </c>
      <c r="B322" s="19" t="s">
        <v>1359</v>
      </c>
      <c r="C322" s="19" t="s">
        <v>2541</v>
      </c>
      <c r="D322" s="19" t="s">
        <v>924</v>
      </c>
      <c r="E322" s="19" t="s">
        <v>2136</v>
      </c>
    </row>
    <row r="323" spans="1:5" x14ac:dyDescent="0.2">
      <c r="A323" s="19" t="s">
        <v>440</v>
      </c>
      <c r="B323" s="19" t="s">
        <v>1314</v>
      </c>
      <c r="C323" s="19" t="s">
        <v>136</v>
      </c>
      <c r="D323" s="19" t="s">
        <v>921</v>
      </c>
      <c r="E323" s="19" t="s">
        <v>2137</v>
      </c>
    </row>
    <row r="324" spans="1:5" x14ac:dyDescent="0.2">
      <c r="A324" s="19" t="s">
        <v>628</v>
      </c>
      <c r="B324" s="19" t="s">
        <v>1315</v>
      </c>
      <c r="C324" s="19" t="s">
        <v>118</v>
      </c>
      <c r="D324" s="19" t="s">
        <v>790</v>
      </c>
      <c r="E324" s="19" t="s">
        <v>2138</v>
      </c>
    </row>
    <row r="325" spans="1:5" x14ac:dyDescent="0.2">
      <c r="A325" s="19" t="s">
        <v>395</v>
      </c>
      <c r="B325" s="19" t="s">
        <v>1314</v>
      </c>
      <c r="C325" s="19" t="s">
        <v>144</v>
      </c>
      <c r="D325" s="19" t="s">
        <v>1223</v>
      </c>
      <c r="E325" s="19" t="s">
        <v>2139</v>
      </c>
    </row>
    <row r="326" spans="1:5" x14ac:dyDescent="0.2">
      <c r="A326" s="19" t="s">
        <v>627</v>
      </c>
      <c r="B326" s="19" t="s">
        <v>1314</v>
      </c>
      <c r="C326" s="19" t="s">
        <v>5060</v>
      </c>
      <c r="D326" s="19" t="s">
        <v>1251</v>
      </c>
      <c r="E326" s="19" t="s">
        <v>2140</v>
      </c>
    </row>
    <row r="327" spans="1:5" x14ac:dyDescent="0.2">
      <c r="A327" s="19" t="s">
        <v>394</v>
      </c>
      <c r="B327" s="19" t="s">
        <v>1359</v>
      </c>
      <c r="C327" s="19" t="s">
        <v>139</v>
      </c>
      <c r="D327" s="19" t="s">
        <v>1203</v>
      </c>
      <c r="E327" s="19" t="s">
        <v>2141</v>
      </c>
    </row>
    <row r="328" spans="1:5" x14ac:dyDescent="0.2">
      <c r="A328" s="19" t="s">
        <v>738</v>
      </c>
      <c r="B328" s="19" t="s">
        <v>1359</v>
      </c>
      <c r="C328" s="19" t="s">
        <v>128</v>
      </c>
      <c r="D328" s="19" t="s">
        <v>129</v>
      </c>
      <c r="E328" s="19" t="s">
        <v>5157</v>
      </c>
    </row>
    <row r="329" spans="1:5" x14ac:dyDescent="0.2">
      <c r="A329" s="19" t="s">
        <v>647</v>
      </c>
      <c r="B329" s="19" t="s">
        <v>1314</v>
      </c>
      <c r="C329" s="19" t="s">
        <v>1600</v>
      </c>
      <c r="D329" s="19" t="s">
        <v>1209</v>
      </c>
      <c r="E329" s="19" t="s">
        <v>2142</v>
      </c>
    </row>
    <row r="330" spans="1:5" x14ac:dyDescent="0.2">
      <c r="A330" s="19" t="s">
        <v>551</v>
      </c>
      <c r="B330" s="19" t="s">
        <v>1314</v>
      </c>
      <c r="C330" s="19" t="s">
        <v>1601</v>
      </c>
      <c r="D330" s="19" t="s">
        <v>905</v>
      </c>
      <c r="E330" s="19" t="s">
        <v>2143</v>
      </c>
    </row>
    <row r="331" spans="1:5" x14ac:dyDescent="0.2">
      <c r="A331" s="19" t="s">
        <v>621</v>
      </c>
      <c r="B331" s="19" t="s">
        <v>1314</v>
      </c>
      <c r="C331" s="19" t="s">
        <v>1602</v>
      </c>
      <c r="D331" s="19" t="s">
        <v>1142</v>
      </c>
      <c r="E331" s="19" t="s">
        <v>2144</v>
      </c>
    </row>
    <row r="332" spans="1:5" x14ac:dyDescent="0.2">
      <c r="A332" s="19" t="s">
        <v>605</v>
      </c>
      <c r="B332" s="19" t="s">
        <v>1314</v>
      </c>
      <c r="C332" s="19" t="s">
        <v>1603</v>
      </c>
      <c r="D332" s="19" t="s">
        <v>1101</v>
      </c>
      <c r="E332" s="19" t="s">
        <v>2145</v>
      </c>
    </row>
    <row r="333" spans="1:5" x14ac:dyDescent="0.2">
      <c r="A333" s="19" t="s">
        <v>519</v>
      </c>
      <c r="B333" s="19" t="s">
        <v>1314</v>
      </c>
      <c r="C333" s="19" t="s">
        <v>1604</v>
      </c>
      <c r="D333" s="19" t="s">
        <v>845</v>
      </c>
      <c r="E333" s="19" t="s">
        <v>2146</v>
      </c>
    </row>
    <row r="334" spans="1:5" x14ac:dyDescent="0.2">
      <c r="A334" s="19" t="s">
        <v>583</v>
      </c>
      <c r="B334" s="19" t="s">
        <v>1314</v>
      </c>
      <c r="C334" s="19" t="s">
        <v>1605</v>
      </c>
      <c r="D334" s="19" t="s">
        <v>995</v>
      </c>
      <c r="E334" s="19" t="s">
        <v>2147</v>
      </c>
    </row>
    <row r="335" spans="1:5" x14ac:dyDescent="0.2">
      <c r="A335" s="19" t="s">
        <v>521</v>
      </c>
      <c r="B335" s="19" t="s">
        <v>1314</v>
      </c>
      <c r="C335" s="19" t="s">
        <v>1606</v>
      </c>
      <c r="D335" s="19" t="s">
        <v>852</v>
      </c>
      <c r="E335" s="19" t="s">
        <v>2148</v>
      </c>
    </row>
    <row r="336" spans="1:5" x14ac:dyDescent="0.2">
      <c r="A336" s="19" t="s">
        <v>572</v>
      </c>
      <c r="B336" s="19" t="s">
        <v>1314</v>
      </c>
      <c r="C336" s="19" t="s">
        <v>1607</v>
      </c>
      <c r="D336" s="19" t="s">
        <v>955</v>
      </c>
      <c r="E336" s="19" t="s">
        <v>2149</v>
      </c>
    </row>
    <row r="337" spans="1:5" x14ac:dyDescent="0.2">
      <c r="A337" s="19" t="s">
        <v>586</v>
      </c>
      <c r="B337" s="19" t="s">
        <v>1314</v>
      </c>
      <c r="C337" s="19" t="s">
        <v>1608</v>
      </c>
      <c r="D337" s="19" t="s">
        <v>1015</v>
      </c>
      <c r="E337" s="19" t="s">
        <v>2150</v>
      </c>
    </row>
    <row r="338" spans="1:5" x14ac:dyDescent="0.2">
      <c r="A338" s="19" t="s">
        <v>644</v>
      </c>
      <c r="B338" s="19" t="s">
        <v>1314</v>
      </c>
      <c r="C338" s="19" t="s">
        <v>1609</v>
      </c>
      <c r="D338" s="19" t="s">
        <v>1202</v>
      </c>
      <c r="E338" s="19" t="s">
        <v>2151</v>
      </c>
    </row>
    <row r="339" spans="1:5" x14ac:dyDescent="0.2">
      <c r="A339" s="19" t="s">
        <v>525</v>
      </c>
      <c r="B339" s="19" t="s">
        <v>1314</v>
      </c>
      <c r="C339" s="19" t="s">
        <v>1610</v>
      </c>
      <c r="D339" s="19" t="s">
        <v>860</v>
      </c>
      <c r="E339" s="19" t="s">
        <v>2152</v>
      </c>
    </row>
    <row r="340" spans="1:5" x14ac:dyDescent="0.2">
      <c r="A340" s="19" t="s">
        <v>567</v>
      </c>
      <c r="B340" s="19" t="s">
        <v>1314</v>
      </c>
      <c r="C340" s="19" t="s">
        <v>1611</v>
      </c>
      <c r="D340" s="19" t="s">
        <v>949</v>
      </c>
      <c r="E340" s="19" t="s">
        <v>2153</v>
      </c>
    </row>
    <row r="341" spans="1:5" x14ac:dyDescent="0.2">
      <c r="A341" s="19" t="s">
        <v>642</v>
      </c>
      <c r="B341" s="19" t="s">
        <v>1314</v>
      </c>
      <c r="C341" s="19" t="s">
        <v>1612</v>
      </c>
      <c r="D341" s="19" t="s">
        <v>1195</v>
      </c>
      <c r="E341" s="19" t="s">
        <v>2154</v>
      </c>
    </row>
    <row r="342" spans="1:5" x14ac:dyDescent="0.2">
      <c r="A342" s="19" t="s">
        <v>597</v>
      </c>
      <c r="B342" s="19" t="s">
        <v>1314</v>
      </c>
      <c r="C342" s="19" t="s">
        <v>1613</v>
      </c>
      <c r="D342" s="19" t="s">
        <v>1075</v>
      </c>
      <c r="E342" s="19" t="s">
        <v>2155</v>
      </c>
    </row>
    <row r="343" spans="1:5" x14ac:dyDescent="0.2">
      <c r="A343" s="19" t="s">
        <v>507</v>
      </c>
      <c r="B343" s="19" t="s">
        <v>1314</v>
      </c>
      <c r="C343" s="19" t="s">
        <v>1614</v>
      </c>
      <c r="D343" s="19" t="s">
        <v>828</v>
      </c>
      <c r="E343" s="19" t="s">
        <v>2156</v>
      </c>
    </row>
    <row r="344" spans="1:5" x14ac:dyDescent="0.2">
      <c r="A344" s="19" t="s">
        <v>527</v>
      </c>
      <c r="B344" s="19" t="s">
        <v>1314</v>
      </c>
      <c r="C344" s="19" t="s">
        <v>1615</v>
      </c>
      <c r="D344" s="19" t="s">
        <v>862</v>
      </c>
      <c r="E344" s="19" t="s">
        <v>2157</v>
      </c>
    </row>
    <row r="345" spans="1:5" x14ac:dyDescent="0.2">
      <c r="A345" s="19" t="s">
        <v>553</v>
      </c>
      <c r="B345" s="19" t="s">
        <v>1314</v>
      </c>
      <c r="C345" s="19" t="s">
        <v>59</v>
      </c>
      <c r="D345" s="19" t="s">
        <v>909</v>
      </c>
      <c r="E345" s="19" t="s">
        <v>2158</v>
      </c>
    </row>
    <row r="346" spans="1:5" x14ac:dyDescent="0.2">
      <c r="A346" s="19" t="s">
        <v>638</v>
      </c>
      <c r="B346" s="19" t="s">
        <v>1314</v>
      </c>
      <c r="C346" s="19" t="s">
        <v>1616</v>
      </c>
      <c r="D346" s="19" t="s">
        <v>1176</v>
      </c>
      <c r="E346" s="19" t="s">
        <v>2159</v>
      </c>
    </row>
    <row r="347" spans="1:5" x14ac:dyDescent="0.2">
      <c r="A347" s="19" t="s">
        <v>530</v>
      </c>
      <c r="B347" s="19" t="s">
        <v>1314</v>
      </c>
      <c r="C347" s="19" t="s">
        <v>1617</v>
      </c>
      <c r="D347" s="19" t="s">
        <v>865</v>
      </c>
      <c r="E347" s="19" t="s">
        <v>2160</v>
      </c>
    </row>
    <row r="348" spans="1:5" x14ac:dyDescent="0.2">
      <c r="A348" s="19" t="s">
        <v>500</v>
      </c>
      <c r="B348" s="19" t="s">
        <v>1314</v>
      </c>
      <c r="C348" s="19" t="s">
        <v>1618</v>
      </c>
      <c r="D348" s="19" t="s">
        <v>801</v>
      </c>
      <c r="E348" s="19" t="s">
        <v>2161</v>
      </c>
    </row>
    <row r="349" spans="1:5" x14ac:dyDescent="0.2">
      <c r="A349" s="19" t="s">
        <v>651</v>
      </c>
      <c r="B349" s="19" t="s">
        <v>1314</v>
      </c>
      <c r="C349" s="19" t="s">
        <v>1619</v>
      </c>
      <c r="D349" s="19" t="s">
        <v>1229</v>
      </c>
      <c r="E349" s="19" t="s">
        <v>2162</v>
      </c>
    </row>
    <row r="350" spans="1:5" x14ac:dyDescent="0.2">
      <c r="A350" s="19" t="s">
        <v>643</v>
      </c>
      <c r="B350" s="19" t="s">
        <v>1314</v>
      </c>
      <c r="C350" s="19" t="s">
        <v>97</v>
      </c>
      <c r="D350" s="19" t="s">
        <v>1198</v>
      </c>
      <c r="E350" s="19" t="s">
        <v>2163</v>
      </c>
    </row>
    <row r="351" spans="1:5" x14ac:dyDescent="0.2">
      <c r="A351" s="19" t="s">
        <v>655</v>
      </c>
      <c r="B351" s="19" t="s">
        <v>1314</v>
      </c>
      <c r="C351" s="19" t="s">
        <v>1620</v>
      </c>
      <c r="D351" s="19" t="s">
        <v>1243</v>
      </c>
      <c r="E351" s="19" t="s">
        <v>2164</v>
      </c>
    </row>
    <row r="352" spans="1:5" x14ac:dyDescent="0.2">
      <c r="A352" s="19" t="s">
        <v>654</v>
      </c>
      <c r="B352" s="19" t="s">
        <v>1314</v>
      </c>
      <c r="C352" s="19" t="s">
        <v>1621</v>
      </c>
      <c r="D352" s="19" t="s">
        <v>1232</v>
      </c>
      <c r="E352" s="19" t="s">
        <v>2165</v>
      </c>
    </row>
    <row r="353" spans="1:5" x14ac:dyDescent="0.2">
      <c r="A353" s="19" t="s">
        <v>588</v>
      </c>
      <c r="B353" s="19" t="s">
        <v>1314</v>
      </c>
      <c r="C353" s="19" t="s">
        <v>1622</v>
      </c>
      <c r="D353" s="19" t="s">
        <v>1026</v>
      </c>
      <c r="E353" s="19" t="s">
        <v>2166</v>
      </c>
    </row>
    <row r="354" spans="1:5" x14ac:dyDescent="0.2">
      <c r="A354" s="19" t="s">
        <v>498</v>
      </c>
      <c r="B354" s="19" t="s">
        <v>1314</v>
      </c>
      <c r="C354" s="19" t="s">
        <v>1623</v>
      </c>
      <c r="D354" s="19" t="s">
        <v>793</v>
      </c>
      <c r="E354" s="19" t="s">
        <v>2167</v>
      </c>
    </row>
    <row r="355" spans="1:5" x14ac:dyDescent="0.2">
      <c r="A355" s="19" t="s">
        <v>570</v>
      </c>
      <c r="B355" s="19" t="s">
        <v>1314</v>
      </c>
      <c r="C355" s="19" t="s">
        <v>1624</v>
      </c>
      <c r="D355" s="19" t="s">
        <v>953</v>
      </c>
      <c r="E355" s="19" t="s">
        <v>2168</v>
      </c>
    </row>
    <row r="356" spans="1:5" x14ac:dyDescent="0.2">
      <c r="A356" s="19" t="s">
        <v>623</v>
      </c>
      <c r="B356" s="19" t="s">
        <v>1314</v>
      </c>
      <c r="C356" s="19" t="s">
        <v>1625</v>
      </c>
      <c r="D356" s="19" t="s">
        <v>1148</v>
      </c>
      <c r="E356" s="19" t="s">
        <v>2169</v>
      </c>
    </row>
    <row r="357" spans="1:5" x14ac:dyDescent="0.2">
      <c r="A357" s="19" t="s">
        <v>502</v>
      </c>
      <c r="B357" s="19" t="s">
        <v>1314</v>
      </c>
      <c r="C357" s="19" t="s">
        <v>1626</v>
      </c>
      <c r="D357" s="19" t="s">
        <v>816</v>
      </c>
      <c r="E357" s="19" t="s">
        <v>2170</v>
      </c>
    </row>
    <row r="358" spans="1:5" x14ac:dyDescent="0.2">
      <c r="A358" s="19" t="s">
        <v>614</v>
      </c>
      <c r="B358" s="19" t="s">
        <v>1314</v>
      </c>
      <c r="C358" s="19" t="s">
        <v>1627</v>
      </c>
      <c r="D358" s="19" t="s">
        <v>1117</v>
      </c>
      <c r="E358" s="19" t="s">
        <v>2171</v>
      </c>
    </row>
    <row r="359" spans="1:5" x14ac:dyDescent="0.2">
      <c r="A359" s="19" t="s">
        <v>512</v>
      </c>
      <c r="B359" s="19" t="s">
        <v>1314</v>
      </c>
      <c r="C359" s="19" t="s">
        <v>1628</v>
      </c>
      <c r="D359" s="19" t="s">
        <v>835</v>
      </c>
      <c r="E359" s="19" t="s">
        <v>2172</v>
      </c>
    </row>
    <row r="360" spans="1:5" x14ac:dyDescent="0.2">
      <c r="A360" s="19" t="s">
        <v>593</v>
      </c>
      <c r="B360" s="19" t="s">
        <v>1314</v>
      </c>
      <c r="C360" s="19" t="s">
        <v>1629</v>
      </c>
      <c r="D360" s="19" t="s">
        <v>1051</v>
      </c>
      <c r="E360" s="19" t="s">
        <v>2173</v>
      </c>
    </row>
    <row r="361" spans="1:5" x14ac:dyDescent="0.2">
      <c r="A361" s="19" t="s">
        <v>463</v>
      </c>
      <c r="B361" s="19" t="s">
        <v>1315</v>
      </c>
      <c r="C361" s="19" t="s">
        <v>1630</v>
      </c>
      <c r="D361" s="19" t="s">
        <v>1066</v>
      </c>
      <c r="E361" s="19" t="s">
        <v>2174</v>
      </c>
    </row>
    <row r="362" spans="1:5" x14ac:dyDescent="0.2">
      <c r="A362" s="19" t="s">
        <v>493</v>
      </c>
      <c r="B362" s="19" t="s">
        <v>1314</v>
      </c>
      <c r="C362" s="19" t="s">
        <v>1631</v>
      </c>
      <c r="D362" s="19" t="s">
        <v>778</v>
      </c>
      <c r="E362" s="19" t="s">
        <v>2175</v>
      </c>
    </row>
    <row r="363" spans="1:5" x14ac:dyDescent="0.2">
      <c r="A363" s="19" t="s">
        <v>619</v>
      </c>
      <c r="B363" s="19" t="s">
        <v>1314</v>
      </c>
      <c r="C363" s="19" t="s">
        <v>1632</v>
      </c>
      <c r="D363" s="19" t="s">
        <v>1137</v>
      </c>
      <c r="E363" s="19" t="s">
        <v>2176</v>
      </c>
    </row>
    <row r="364" spans="1:5" x14ac:dyDescent="0.2">
      <c r="A364" s="19" t="s">
        <v>517</v>
      </c>
      <c r="B364" s="18" t="s">
        <v>1314</v>
      </c>
      <c r="C364" s="19" t="s">
        <v>1329</v>
      </c>
      <c r="D364" s="19" t="s">
        <v>842</v>
      </c>
      <c r="E364" s="19" t="s">
        <v>1331</v>
      </c>
    </row>
    <row r="365" spans="1:5" x14ac:dyDescent="0.2">
      <c r="A365" s="19" t="s">
        <v>645</v>
      </c>
      <c r="B365" s="19" t="s">
        <v>1314</v>
      </c>
      <c r="C365" s="19" t="s">
        <v>1633</v>
      </c>
      <c r="D365" s="19" t="s">
        <v>1204</v>
      </c>
      <c r="E365" s="19" t="s">
        <v>2177</v>
      </c>
    </row>
    <row r="366" spans="1:5" x14ac:dyDescent="0.2">
      <c r="A366" s="19" t="s">
        <v>547</v>
      </c>
      <c r="B366" s="19" t="s">
        <v>1314</v>
      </c>
      <c r="C366" s="19" t="s">
        <v>1634</v>
      </c>
      <c r="D366" s="19" t="s">
        <v>899</v>
      </c>
      <c r="E366" s="19" t="s">
        <v>2178</v>
      </c>
    </row>
    <row r="367" spans="1:5" x14ac:dyDescent="0.2">
      <c r="A367" s="19" t="s">
        <v>505</v>
      </c>
      <c r="B367" s="19" t="s">
        <v>1314</v>
      </c>
      <c r="C367" s="19" t="s">
        <v>1635</v>
      </c>
      <c r="D367" s="19" t="s">
        <v>826</v>
      </c>
      <c r="E367" s="19" t="s">
        <v>2179</v>
      </c>
    </row>
    <row r="368" spans="1:5" x14ac:dyDescent="0.2">
      <c r="A368" s="19" t="s">
        <v>537</v>
      </c>
      <c r="B368" s="19" t="s">
        <v>1314</v>
      </c>
      <c r="C368" s="19" t="s">
        <v>1636</v>
      </c>
      <c r="D368" s="19" t="s">
        <v>872</v>
      </c>
      <c r="E368" s="19" t="s">
        <v>2180</v>
      </c>
    </row>
    <row r="369" spans="1:5" x14ac:dyDescent="0.2">
      <c r="A369" s="19" t="s">
        <v>538</v>
      </c>
      <c r="B369" s="19" t="s">
        <v>1314</v>
      </c>
      <c r="C369" s="19" t="s">
        <v>5</v>
      </c>
      <c r="D369" s="19" t="s">
        <v>873</v>
      </c>
      <c r="E369" s="19" t="s">
        <v>2181</v>
      </c>
    </row>
    <row r="370" spans="1:5" x14ac:dyDescent="0.2">
      <c r="A370" s="19" t="s">
        <v>569</v>
      </c>
      <c r="B370" s="19" t="s">
        <v>1314</v>
      </c>
      <c r="C370" s="19" t="s">
        <v>1637</v>
      </c>
      <c r="D370" s="19" t="s">
        <v>952</v>
      </c>
      <c r="E370" s="19" t="s">
        <v>2182</v>
      </c>
    </row>
    <row r="371" spans="1:5" x14ac:dyDescent="0.2">
      <c r="A371" s="19" t="s">
        <v>646</v>
      </c>
      <c r="B371" s="19" t="s">
        <v>1314</v>
      </c>
      <c r="C371" s="19" t="s">
        <v>1638</v>
      </c>
      <c r="D371" s="19" t="s">
        <v>1208</v>
      </c>
      <c r="E371" s="19" t="s">
        <v>2183</v>
      </c>
    </row>
    <row r="372" spans="1:5" x14ac:dyDescent="0.2">
      <c r="A372" s="19" t="s">
        <v>531</v>
      </c>
      <c r="B372" s="19" t="s">
        <v>1314</v>
      </c>
      <c r="C372" s="19" t="s">
        <v>1639</v>
      </c>
      <c r="D372" s="19" t="s">
        <v>866</v>
      </c>
      <c r="E372" s="19" t="s">
        <v>2184</v>
      </c>
    </row>
    <row r="373" spans="1:5" x14ac:dyDescent="0.2">
      <c r="A373" s="19" t="s">
        <v>652</v>
      </c>
      <c r="B373" s="19" t="s">
        <v>1314</v>
      </c>
      <c r="C373" s="19" t="s">
        <v>1640</v>
      </c>
      <c r="D373" s="19" t="s">
        <v>1230</v>
      </c>
      <c r="E373" s="19" t="s">
        <v>2185</v>
      </c>
    </row>
    <row r="374" spans="1:5" x14ac:dyDescent="0.2">
      <c r="A374" s="19" t="s">
        <v>511</v>
      </c>
      <c r="B374" s="19" t="s">
        <v>1314</v>
      </c>
      <c r="C374" s="19" t="s">
        <v>1641</v>
      </c>
      <c r="D374" s="19" t="s">
        <v>834</v>
      </c>
      <c r="E374" s="19" t="s">
        <v>2186</v>
      </c>
    </row>
    <row r="375" spans="1:5" x14ac:dyDescent="0.2">
      <c r="A375" s="19" t="s">
        <v>534</v>
      </c>
      <c r="B375" s="19" t="s">
        <v>1314</v>
      </c>
      <c r="C375" s="19" t="s">
        <v>1642</v>
      </c>
      <c r="D375" s="19" t="s">
        <v>869</v>
      </c>
      <c r="E375" s="19" t="s">
        <v>2187</v>
      </c>
    </row>
    <row r="376" spans="1:5" x14ac:dyDescent="0.2">
      <c r="A376" s="19" t="s">
        <v>612</v>
      </c>
      <c r="B376" s="19" t="s">
        <v>1314</v>
      </c>
      <c r="C376" s="19" t="s">
        <v>1643</v>
      </c>
      <c r="D376" s="19" t="s">
        <v>1112</v>
      </c>
      <c r="E376" s="19" t="s">
        <v>2188</v>
      </c>
    </row>
    <row r="377" spans="1:5" x14ac:dyDescent="0.2">
      <c r="A377" s="19" t="s">
        <v>656</v>
      </c>
      <c r="B377" s="19" t="s">
        <v>1314</v>
      </c>
      <c r="C377" s="19" t="s">
        <v>1644</v>
      </c>
      <c r="D377" s="19" t="s">
        <v>1244</v>
      </c>
      <c r="E377" s="19" t="s">
        <v>2189</v>
      </c>
    </row>
    <row r="378" spans="1:5" x14ac:dyDescent="0.2">
      <c r="A378" s="19" t="s">
        <v>594</v>
      </c>
      <c r="B378" s="19" t="s">
        <v>1314</v>
      </c>
      <c r="C378" s="19" t="s">
        <v>1645</v>
      </c>
      <c r="D378" s="19" t="s">
        <v>1056</v>
      </c>
      <c r="E378" s="19" t="s">
        <v>2190</v>
      </c>
    </row>
    <row r="379" spans="1:5" x14ac:dyDescent="0.2">
      <c r="A379" s="19" t="s">
        <v>508</v>
      </c>
      <c r="B379" s="19" t="s">
        <v>1314</v>
      </c>
      <c r="C379" s="19" t="s">
        <v>1646</v>
      </c>
      <c r="D379" s="19" t="s">
        <v>830</v>
      </c>
      <c r="E379" s="19" t="s">
        <v>2191</v>
      </c>
    </row>
    <row r="380" spans="1:5" x14ac:dyDescent="0.2">
      <c r="A380" s="19" t="s">
        <v>601</v>
      </c>
      <c r="B380" s="19" t="s">
        <v>1314</v>
      </c>
      <c r="C380" s="19" t="s">
        <v>1647</v>
      </c>
      <c r="D380" s="19" t="s">
        <v>1089</v>
      </c>
      <c r="E380" s="19" t="s">
        <v>2192</v>
      </c>
    </row>
    <row r="381" spans="1:5" x14ac:dyDescent="0.2">
      <c r="A381" s="19" t="s">
        <v>617</v>
      </c>
      <c r="B381" s="19" t="s">
        <v>1314</v>
      </c>
      <c r="C381" s="19" t="s">
        <v>1648</v>
      </c>
      <c r="D381" s="19" t="s">
        <v>1132</v>
      </c>
      <c r="E381" s="19" t="s">
        <v>2193</v>
      </c>
    </row>
    <row r="382" spans="1:5" x14ac:dyDescent="0.2">
      <c r="A382" s="19" t="s">
        <v>658</v>
      </c>
      <c r="B382" s="19" t="s">
        <v>1314</v>
      </c>
      <c r="C382" s="19" t="s">
        <v>98</v>
      </c>
      <c r="D382" s="19" t="s">
        <v>1250</v>
      </c>
      <c r="E382" s="19" t="s">
        <v>2194</v>
      </c>
    </row>
    <row r="383" spans="1:5" x14ac:dyDescent="0.2">
      <c r="A383" s="19" t="s">
        <v>559</v>
      </c>
      <c r="B383" s="19" t="s">
        <v>1314</v>
      </c>
      <c r="C383" s="19" t="s">
        <v>1649</v>
      </c>
      <c r="D383" s="19" t="s">
        <v>930</v>
      </c>
      <c r="E383" s="19" t="s">
        <v>2195</v>
      </c>
    </row>
    <row r="384" spans="1:5" x14ac:dyDescent="0.2">
      <c r="A384" s="19" t="s">
        <v>640</v>
      </c>
      <c r="B384" s="19" t="s">
        <v>1314</v>
      </c>
      <c r="C384" s="19" t="s">
        <v>1650</v>
      </c>
      <c r="D384" s="19" t="s">
        <v>1190</v>
      </c>
      <c r="E384" s="19" t="s">
        <v>2196</v>
      </c>
    </row>
    <row r="385" spans="1:5" x14ac:dyDescent="0.2">
      <c r="A385" s="19" t="s">
        <v>540</v>
      </c>
      <c r="B385" s="19" t="s">
        <v>1314</v>
      </c>
      <c r="C385" s="19" t="s">
        <v>1651</v>
      </c>
      <c r="D385" s="19" t="s">
        <v>879</v>
      </c>
      <c r="E385" s="19" t="s">
        <v>2197</v>
      </c>
    </row>
    <row r="386" spans="1:5" x14ac:dyDescent="0.2">
      <c r="A386" s="19" t="s">
        <v>492</v>
      </c>
      <c r="B386" s="19" t="s">
        <v>1314</v>
      </c>
      <c r="C386" s="19" t="s">
        <v>15</v>
      </c>
      <c r="D386" s="19" t="s">
        <v>774</v>
      </c>
      <c r="E386" s="19" t="s">
        <v>2198</v>
      </c>
    </row>
    <row r="387" spans="1:5" x14ac:dyDescent="0.2">
      <c r="A387" s="19" t="s">
        <v>573</v>
      </c>
      <c r="B387" s="19" t="s">
        <v>1314</v>
      </c>
      <c r="C387" s="19" t="s">
        <v>1652</v>
      </c>
      <c r="D387" s="19" t="s">
        <v>956</v>
      </c>
      <c r="E387" s="19" t="s">
        <v>2199</v>
      </c>
    </row>
    <row r="388" spans="1:5" x14ac:dyDescent="0.2">
      <c r="A388" s="19" t="s">
        <v>529</v>
      </c>
      <c r="B388" s="19" t="s">
        <v>1314</v>
      </c>
      <c r="C388" s="19" t="s">
        <v>1653</v>
      </c>
      <c r="D388" s="19" t="s">
        <v>864</v>
      </c>
      <c r="E388" s="19" t="s">
        <v>2200</v>
      </c>
    </row>
    <row r="389" spans="1:5" x14ac:dyDescent="0.2">
      <c r="A389" s="19" t="s">
        <v>563</v>
      </c>
      <c r="B389" s="19" t="s">
        <v>1314</v>
      </c>
      <c r="C389" s="19" t="s">
        <v>1654</v>
      </c>
      <c r="D389" s="19" t="s">
        <v>936</v>
      </c>
      <c r="E389" s="19" t="s">
        <v>2201</v>
      </c>
    </row>
    <row r="390" spans="1:5" x14ac:dyDescent="0.2">
      <c r="A390" s="19" t="s">
        <v>548</v>
      </c>
      <c r="B390" s="19" t="s">
        <v>1314</v>
      </c>
      <c r="C390" s="19" t="s">
        <v>1655</v>
      </c>
      <c r="D390" s="19" t="s">
        <v>900</v>
      </c>
      <c r="E390" s="19" t="s">
        <v>2202</v>
      </c>
    </row>
    <row r="391" spans="1:5" x14ac:dyDescent="0.2">
      <c r="A391" s="19" t="s">
        <v>533</v>
      </c>
      <c r="B391" s="19" t="s">
        <v>1314</v>
      </c>
      <c r="C391" s="19" t="s">
        <v>1656</v>
      </c>
      <c r="D391" s="19" t="s">
        <v>868</v>
      </c>
      <c r="E391" s="19" t="s">
        <v>2203</v>
      </c>
    </row>
    <row r="392" spans="1:5" x14ac:dyDescent="0.2">
      <c r="A392" s="19" t="s">
        <v>526</v>
      </c>
      <c r="B392" s="20" t="s">
        <v>1314</v>
      </c>
      <c r="C392" s="20" t="s">
        <v>1657</v>
      </c>
      <c r="D392" s="20" t="s">
        <v>861</v>
      </c>
      <c r="E392" s="20" t="s">
        <v>2204</v>
      </c>
    </row>
    <row r="393" spans="1:5" x14ac:dyDescent="0.2">
      <c r="A393" s="19" t="s">
        <v>518</v>
      </c>
      <c r="B393" s="19" t="s">
        <v>1314</v>
      </c>
      <c r="C393" s="19" t="s">
        <v>1658</v>
      </c>
      <c r="D393" s="19" t="s">
        <v>843</v>
      </c>
      <c r="E393" s="19" t="s">
        <v>2205</v>
      </c>
    </row>
    <row r="394" spans="1:5" x14ac:dyDescent="0.2">
      <c r="A394" s="19" t="s">
        <v>634</v>
      </c>
      <c r="B394" s="19" t="s">
        <v>1314</v>
      </c>
      <c r="C394" s="19" t="s">
        <v>1659</v>
      </c>
      <c r="D394" s="19" t="s">
        <v>1170</v>
      </c>
      <c r="E394" s="19" t="s">
        <v>2206</v>
      </c>
    </row>
    <row r="395" spans="1:5" x14ac:dyDescent="0.2">
      <c r="A395" s="19" t="s">
        <v>535</v>
      </c>
      <c r="B395" s="19" t="s">
        <v>1314</v>
      </c>
      <c r="C395" s="19" t="s">
        <v>1660</v>
      </c>
      <c r="D395" s="19" t="s">
        <v>870</v>
      </c>
      <c r="E395" s="19" t="s">
        <v>2207</v>
      </c>
    </row>
    <row r="396" spans="1:5" x14ac:dyDescent="0.2">
      <c r="A396" s="19" t="s">
        <v>542</v>
      </c>
      <c r="B396" s="19" t="s">
        <v>1314</v>
      </c>
      <c r="C396" s="19" t="s">
        <v>52</v>
      </c>
      <c r="D396" s="19" t="s">
        <v>882</v>
      </c>
      <c r="E396" s="19" t="s">
        <v>2208</v>
      </c>
    </row>
    <row r="397" spans="1:5" x14ac:dyDescent="0.2">
      <c r="A397" s="19" t="s">
        <v>489</v>
      </c>
      <c r="B397" s="19" t="s">
        <v>1314</v>
      </c>
      <c r="C397" s="19" t="s">
        <v>1661</v>
      </c>
      <c r="D397" s="19" t="s">
        <v>763</v>
      </c>
      <c r="E397" s="19" t="s">
        <v>2209</v>
      </c>
    </row>
    <row r="398" spans="1:5" x14ac:dyDescent="0.2">
      <c r="A398" s="19" t="s">
        <v>604</v>
      </c>
      <c r="B398" s="19" t="s">
        <v>1314</v>
      </c>
      <c r="C398" s="19" t="s">
        <v>21</v>
      </c>
      <c r="D398" s="19" t="s">
        <v>1098</v>
      </c>
      <c r="E398" s="19" t="s">
        <v>2210</v>
      </c>
    </row>
    <row r="399" spans="1:5" x14ac:dyDescent="0.2">
      <c r="A399" s="19" t="s">
        <v>536</v>
      </c>
      <c r="B399" s="19" t="s">
        <v>1314</v>
      </c>
      <c r="C399" s="19" t="s">
        <v>1662</v>
      </c>
      <c r="D399" s="19" t="s">
        <v>871</v>
      </c>
      <c r="E399" s="19" t="s">
        <v>2211</v>
      </c>
    </row>
    <row r="400" spans="1:5" x14ac:dyDescent="0.2">
      <c r="A400" s="19" t="s">
        <v>524</v>
      </c>
      <c r="B400" s="19" t="s">
        <v>1314</v>
      </c>
      <c r="C400" s="19" t="s">
        <v>43</v>
      </c>
      <c r="D400" s="19" t="s">
        <v>859</v>
      </c>
      <c r="E400" s="19" t="s">
        <v>2212</v>
      </c>
    </row>
    <row r="401" spans="1:5" x14ac:dyDescent="0.2">
      <c r="A401" s="19" t="s">
        <v>555</v>
      </c>
      <c r="B401" s="19" t="s">
        <v>1314</v>
      </c>
      <c r="C401" s="19" t="s">
        <v>1663</v>
      </c>
      <c r="D401" s="19" t="s">
        <v>915</v>
      </c>
      <c r="E401" s="19" t="s">
        <v>2213</v>
      </c>
    </row>
    <row r="402" spans="1:5" x14ac:dyDescent="0.2">
      <c r="A402" s="19" t="s">
        <v>657</v>
      </c>
      <c r="B402" s="19" t="s">
        <v>1314</v>
      </c>
      <c r="C402" s="19" t="s">
        <v>1664</v>
      </c>
      <c r="D402" s="19" t="s">
        <v>1246</v>
      </c>
      <c r="E402" s="19" t="s">
        <v>2214</v>
      </c>
    </row>
    <row r="403" spans="1:5" x14ac:dyDescent="0.2">
      <c r="A403" s="19" t="s">
        <v>504</v>
      </c>
      <c r="B403" s="19" t="s">
        <v>1314</v>
      </c>
      <c r="C403" s="19" t="s">
        <v>26</v>
      </c>
      <c r="D403" s="19" t="s">
        <v>825</v>
      </c>
      <c r="E403" s="19" t="s">
        <v>2215</v>
      </c>
    </row>
    <row r="404" spans="1:5" x14ac:dyDescent="0.2">
      <c r="A404" s="19" t="s">
        <v>637</v>
      </c>
      <c r="B404" s="19" t="s">
        <v>1314</v>
      </c>
      <c r="C404" s="19" t="s">
        <v>1665</v>
      </c>
      <c r="D404" s="19" t="s">
        <v>1175</v>
      </c>
      <c r="E404" s="19" t="s">
        <v>2216</v>
      </c>
    </row>
    <row r="405" spans="1:5" x14ac:dyDescent="0.2">
      <c r="A405" s="19" t="s">
        <v>546</v>
      </c>
      <c r="B405" s="19" t="s">
        <v>1314</v>
      </c>
      <c r="C405" s="19" t="s">
        <v>1666</v>
      </c>
      <c r="D405" s="19" t="s">
        <v>897</v>
      </c>
      <c r="E405" s="19" t="s">
        <v>2217</v>
      </c>
    </row>
    <row r="406" spans="1:5" x14ac:dyDescent="0.2">
      <c r="A406" s="19" t="s">
        <v>599</v>
      </c>
      <c r="B406" s="19" t="s">
        <v>1314</v>
      </c>
      <c r="C406" s="19" t="s">
        <v>1667</v>
      </c>
      <c r="D406" s="19" t="s">
        <v>1077</v>
      </c>
      <c r="E406" s="19" t="s">
        <v>2218</v>
      </c>
    </row>
    <row r="407" spans="1:5" x14ac:dyDescent="0.2">
      <c r="A407" s="19" t="s">
        <v>514</v>
      </c>
      <c r="B407" s="19" t="s">
        <v>1314</v>
      </c>
      <c r="C407" s="19" t="s">
        <v>38</v>
      </c>
      <c r="D407" s="19" t="s">
        <v>837</v>
      </c>
      <c r="E407" s="19" t="s">
        <v>2219</v>
      </c>
    </row>
    <row r="408" spans="1:5" x14ac:dyDescent="0.2">
      <c r="A408" s="19" t="s">
        <v>562</v>
      </c>
      <c r="B408" s="19" t="s">
        <v>1314</v>
      </c>
      <c r="C408" s="19" t="s">
        <v>1668</v>
      </c>
      <c r="D408" s="19" t="s">
        <v>935</v>
      </c>
      <c r="E408" s="19" t="s">
        <v>2220</v>
      </c>
    </row>
    <row r="409" spans="1:5" x14ac:dyDescent="0.2">
      <c r="A409" s="19" t="s">
        <v>635</v>
      </c>
      <c r="B409" s="19" t="s">
        <v>1314</v>
      </c>
      <c r="C409" s="19" t="s">
        <v>95</v>
      </c>
      <c r="D409" s="19" t="s">
        <v>1173</v>
      </c>
      <c r="E409" s="19" t="s">
        <v>2221</v>
      </c>
    </row>
    <row r="410" spans="1:5" x14ac:dyDescent="0.2">
      <c r="A410" s="19" t="s">
        <v>613</v>
      </c>
      <c r="B410" s="19" t="s">
        <v>1314</v>
      </c>
      <c r="C410" s="19" t="s">
        <v>1669</v>
      </c>
      <c r="D410" s="19" t="s">
        <v>1114</v>
      </c>
      <c r="E410" s="19" t="s">
        <v>2222</v>
      </c>
    </row>
    <row r="411" spans="1:5" x14ac:dyDescent="0.2">
      <c r="A411" s="19" t="s">
        <v>591</v>
      </c>
      <c r="B411" s="19" t="s">
        <v>1314</v>
      </c>
      <c r="C411" s="19" t="s">
        <v>1670</v>
      </c>
      <c r="D411" s="19" t="s">
        <v>1038</v>
      </c>
      <c r="E411" s="19" t="s">
        <v>2223</v>
      </c>
    </row>
    <row r="412" spans="1:5" x14ac:dyDescent="0.2">
      <c r="A412" s="19" t="s">
        <v>523</v>
      </c>
      <c r="B412" s="19" t="s">
        <v>1314</v>
      </c>
      <c r="C412" s="19" t="s">
        <v>1671</v>
      </c>
      <c r="D412" s="19" t="s">
        <v>858</v>
      </c>
      <c r="E412" s="19" t="s">
        <v>2224</v>
      </c>
    </row>
    <row r="413" spans="1:5" x14ac:dyDescent="0.2">
      <c r="A413" s="19" t="s">
        <v>580</v>
      </c>
      <c r="B413" s="19" t="s">
        <v>1314</v>
      </c>
      <c r="C413" s="19" t="s">
        <v>1672</v>
      </c>
      <c r="D413" s="19" t="s">
        <v>986</v>
      </c>
      <c r="E413" s="19" t="s">
        <v>2225</v>
      </c>
    </row>
    <row r="414" spans="1:5" x14ac:dyDescent="0.2">
      <c r="A414" s="19" t="s">
        <v>584</v>
      </c>
      <c r="B414" s="19" t="s">
        <v>1314</v>
      </c>
      <c r="C414" s="19" t="s">
        <v>1673</v>
      </c>
      <c r="D414" s="19" t="s">
        <v>1004</v>
      </c>
      <c r="E414" s="19" t="s">
        <v>2226</v>
      </c>
    </row>
    <row r="415" spans="1:5" x14ac:dyDescent="0.2">
      <c r="A415" s="19" t="s">
        <v>598</v>
      </c>
      <c r="B415" s="19" t="s">
        <v>1314</v>
      </c>
      <c r="C415" s="19" t="s">
        <v>1674</v>
      </c>
      <c r="D415" s="19" t="s">
        <v>1076</v>
      </c>
      <c r="E415" s="19" t="s">
        <v>2227</v>
      </c>
    </row>
    <row r="416" spans="1:5" x14ac:dyDescent="0.2">
      <c r="A416" s="19" t="s">
        <v>582</v>
      </c>
      <c r="B416" s="19" t="s">
        <v>1314</v>
      </c>
      <c r="C416" s="19" t="s">
        <v>1675</v>
      </c>
      <c r="D416" s="19" t="s">
        <v>992</v>
      </c>
      <c r="E416" s="19" t="s">
        <v>2228</v>
      </c>
    </row>
    <row r="417" spans="1:5" x14ac:dyDescent="0.2">
      <c r="A417" s="19" t="s">
        <v>487</v>
      </c>
      <c r="B417" s="19" t="s">
        <v>1314</v>
      </c>
      <c r="C417" s="19" t="s">
        <v>1676</v>
      </c>
      <c r="D417" s="19" t="s">
        <v>742</v>
      </c>
      <c r="E417" s="19" t="s">
        <v>2229</v>
      </c>
    </row>
    <row r="418" spans="1:5" x14ac:dyDescent="0.2">
      <c r="A418" s="19" t="s">
        <v>625</v>
      </c>
      <c r="B418" s="19" t="s">
        <v>1314</v>
      </c>
      <c r="C418" s="19" t="s">
        <v>1677</v>
      </c>
      <c r="D418" s="19" t="s">
        <v>1157</v>
      </c>
      <c r="E418" s="19" t="s">
        <v>2230</v>
      </c>
    </row>
    <row r="419" spans="1:5" x14ac:dyDescent="0.2">
      <c r="A419" s="19" t="s">
        <v>660</v>
      </c>
      <c r="B419" s="19" t="s">
        <v>1314</v>
      </c>
      <c r="C419" s="19" t="s">
        <v>100</v>
      </c>
      <c r="D419" s="19" t="s">
        <v>1265</v>
      </c>
      <c r="E419" s="19" t="s">
        <v>2231</v>
      </c>
    </row>
    <row r="420" spans="1:5" x14ac:dyDescent="0.2">
      <c r="A420" s="19" t="s">
        <v>616</v>
      </c>
      <c r="B420" s="19" t="s">
        <v>1314</v>
      </c>
      <c r="C420" s="19" t="s">
        <v>1678</v>
      </c>
      <c r="D420" s="19" t="s">
        <v>1129</v>
      </c>
      <c r="E420" s="19" t="s">
        <v>2232</v>
      </c>
    </row>
    <row r="421" spans="1:5" x14ac:dyDescent="0.2">
      <c r="A421" s="19" t="s">
        <v>600</v>
      </c>
      <c r="B421" s="19" t="s">
        <v>1314</v>
      </c>
      <c r="C421" s="19" t="s">
        <v>1679</v>
      </c>
      <c r="D421" s="19" t="s">
        <v>1078</v>
      </c>
      <c r="E421" s="19" t="s">
        <v>2233</v>
      </c>
    </row>
    <row r="422" spans="1:5" x14ac:dyDescent="0.2">
      <c r="A422" s="19" t="s">
        <v>603</v>
      </c>
      <c r="B422" s="19" t="s">
        <v>1314</v>
      </c>
      <c r="C422" s="19" t="s">
        <v>1680</v>
      </c>
      <c r="D422" s="19" t="s">
        <v>1097</v>
      </c>
      <c r="E422" s="19" t="s">
        <v>2234</v>
      </c>
    </row>
    <row r="423" spans="1:5" x14ac:dyDescent="0.2">
      <c r="A423" s="19" t="s">
        <v>490</v>
      </c>
      <c r="B423" s="19" t="s">
        <v>1314</v>
      </c>
      <c r="C423" s="19" t="s">
        <v>1681</v>
      </c>
      <c r="D423" s="19" t="s">
        <v>766</v>
      </c>
      <c r="E423" s="19" t="s">
        <v>2235</v>
      </c>
    </row>
    <row r="424" spans="1:5" x14ac:dyDescent="0.2">
      <c r="A424" s="19" t="s">
        <v>532</v>
      </c>
      <c r="B424" s="19" t="s">
        <v>1314</v>
      </c>
      <c r="C424" s="19" t="s">
        <v>1682</v>
      </c>
      <c r="D424" s="19" t="s">
        <v>867</v>
      </c>
      <c r="E424" s="19" t="s">
        <v>2236</v>
      </c>
    </row>
    <row r="425" spans="1:5" x14ac:dyDescent="0.2">
      <c r="A425" s="19" t="s">
        <v>624</v>
      </c>
      <c r="B425" s="19" t="s">
        <v>1314</v>
      </c>
      <c r="C425" s="19" t="s">
        <v>1683</v>
      </c>
      <c r="D425" s="19" t="s">
        <v>1150</v>
      </c>
      <c r="E425" s="19" t="s">
        <v>2237</v>
      </c>
    </row>
    <row r="426" spans="1:5" x14ac:dyDescent="0.2">
      <c r="A426" s="19" t="s">
        <v>636</v>
      </c>
      <c r="B426" s="19" t="s">
        <v>1314</v>
      </c>
      <c r="C426" s="19" t="s">
        <v>1684</v>
      </c>
      <c r="D426" s="19" t="s">
        <v>1174</v>
      </c>
      <c r="E426" s="19" t="s">
        <v>2238</v>
      </c>
    </row>
    <row r="427" spans="1:5" x14ac:dyDescent="0.2">
      <c r="A427" s="19" t="s">
        <v>667</v>
      </c>
      <c r="B427" s="19" t="s">
        <v>1359</v>
      </c>
      <c r="C427" s="19" t="s">
        <v>1685</v>
      </c>
      <c r="D427" s="19" t="s">
        <v>891</v>
      </c>
      <c r="E427" s="19" t="s">
        <v>2239</v>
      </c>
    </row>
    <row r="428" spans="1:5" x14ac:dyDescent="0.2">
      <c r="A428" s="19" t="s">
        <v>668</v>
      </c>
      <c r="B428" s="19" t="s">
        <v>1359</v>
      </c>
      <c r="C428" s="19" t="s">
        <v>1686</v>
      </c>
      <c r="D428" s="19" t="s">
        <v>894</v>
      </c>
      <c r="E428" s="19" t="s">
        <v>2240</v>
      </c>
    </row>
    <row r="429" spans="1:5" x14ac:dyDescent="0.2">
      <c r="A429" s="19" t="s">
        <v>568</v>
      </c>
      <c r="B429" s="19" t="s">
        <v>1314</v>
      </c>
      <c r="C429" s="19" t="s">
        <v>46</v>
      </c>
      <c r="D429" s="19" t="s">
        <v>951</v>
      </c>
      <c r="E429" s="19" t="s">
        <v>2241</v>
      </c>
    </row>
    <row r="430" spans="1:5" x14ac:dyDescent="0.2">
      <c r="A430" s="19" t="s">
        <v>662</v>
      </c>
      <c r="B430" s="19" t="s">
        <v>1314</v>
      </c>
      <c r="C430" s="19" t="s">
        <v>1687</v>
      </c>
      <c r="D430" s="19" t="s">
        <v>1271</v>
      </c>
      <c r="E430" s="19" t="s">
        <v>2242</v>
      </c>
    </row>
    <row r="431" spans="1:5" x14ac:dyDescent="0.2">
      <c r="A431" s="19" t="s">
        <v>648</v>
      </c>
      <c r="B431" s="19" t="s">
        <v>1314</v>
      </c>
      <c r="C431" s="19" t="s">
        <v>1289</v>
      </c>
      <c r="D431" s="19" t="s">
        <v>1211</v>
      </c>
      <c r="E431" s="19" t="s">
        <v>2243</v>
      </c>
    </row>
    <row r="432" spans="1:5" x14ac:dyDescent="0.2">
      <c r="A432" s="19" t="s">
        <v>399</v>
      </c>
      <c r="B432" s="19" t="s">
        <v>1315</v>
      </c>
      <c r="C432" s="19" t="s">
        <v>1688</v>
      </c>
      <c r="D432" s="19" t="s">
        <v>743</v>
      </c>
      <c r="E432" s="19" t="s">
        <v>2244</v>
      </c>
    </row>
    <row r="433" spans="1:5" x14ac:dyDescent="0.2">
      <c r="A433" s="19" t="s">
        <v>473</v>
      </c>
      <c r="B433" s="18" t="s">
        <v>1315</v>
      </c>
      <c r="C433" s="19" t="s">
        <v>1333</v>
      </c>
      <c r="D433" s="19" t="s">
        <v>1199</v>
      </c>
      <c r="E433" s="19" t="s">
        <v>1335</v>
      </c>
    </row>
    <row r="434" spans="1:5" x14ac:dyDescent="0.2">
      <c r="A434" s="19" t="s">
        <v>571</v>
      </c>
      <c r="B434" s="19" t="s">
        <v>1314</v>
      </c>
      <c r="C434" s="19" t="s">
        <v>1689</v>
      </c>
      <c r="D434" s="19" t="s">
        <v>954</v>
      </c>
      <c r="E434" s="19" t="s">
        <v>2245</v>
      </c>
    </row>
    <row r="435" spans="1:5" x14ac:dyDescent="0.2">
      <c r="A435" s="19" t="s">
        <v>579</v>
      </c>
      <c r="B435" s="19" t="s">
        <v>1314</v>
      </c>
      <c r="C435" s="19" t="s">
        <v>1690</v>
      </c>
      <c r="D435" s="19" t="s">
        <v>984</v>
      </c>
      <c r="E435" s="19" t="s">
        <v>2246</v>
      </c>
    </row>
    <row r="436" spans="1:5" x14ac:dyDescent="0.2">
      <c r="A436" s="19" t="s">
        <v>595</v>
      </c>
      <c r="B436" s="19" t="s">
        <v>1314</v>
      </c>
      <c r="C436" s="19" t="s">
        <v>1691</v>
      </c>
      <c r="D436" s="19" t="s">
        <v>1069</v>
      </c>
      <c r="E436" s="19" t="s">
        <v>2247</v>
      </c>
    </row>
    <row r="437" spans="1:5" x14ac:dyDescent="0.2">
      <c r="A437" s="19" t="s">
        <v>417</v>
      </c>
      <c r="B437" s="19" t="s">
        <v>1315</v>
      </c>
      <c r="C437" s="19" t="s">
        <v>1692</v>
      </c>
      <c r="D437" s="19" t="s">
        <v>990</v>
      </c>
      <c r="E437" s="19" t="s">
        <v>2248</v>
      </c>
    </row>
    <row r="438" spans="1:5" x14ac:dyDescent="0.2">
      <c r="A438" s="19" t="s">
        <v>420</v>
      </c>
      <c r="B438" s="19" t="s">
        <v>1315</v>
      </c>
      <c r="C438" s="19" t="s">
        <v>1693</v>
      </c>
      <c r="D438" s="19" t="s">
        <v>1021</v>
      </c>
      <c r="E438" s="19" t="s">
        <v>2249</v>
      </c>
    </row>
    <row r="439" spans="1:5" x14ac:dyDescent="0.2">
      <c r="A439" s="19" t="s">
        <v>404</v>
      </c>
      <c r="B439" s="19" t="s">
        <v>1315</v>
      </c>
      <c r="C439" s="19" t="s">
        <v>1694</v>
      </c>
      <c r="D439" s="19" t="s">
        <v>812</v>
      </c>
      <c r="E439" s="19" t="s">
        <v>2250</v>
      </c>
    </row>
    <row r="440" spans="1:5" x14ac:dyDescent="0.2">
      <c r="A440" s="19" t="s">
        <v>409</v>
      </c>
      <c r="B440" s="19" t="s">
        <v>1315</v>
      </c>
      <c r="C440" s="19" t="s">
        <v>1695</v>
      </c>
      <c r="D440" s="19" t="s">
        <v>937</v>
      </c>
      <c r="E440" s="19" t="s">
        <v>2251</v>
      </c>
    </row>
    <row r="441" spans="1:5" x14ac:dyDescent="0.2">
      <c r="A441" s="19" t="s">
        <v>405</v>
      </c>
      <c r="B441" s="19" t="s">
        <v>1315</v>
      </c>
      <c r="C441" s="19" t="s">
        <v>1696</v>
      </c>
      <c r="D441" s="19" t="s">
        <v>886</v>
      </c>
      <c r="E441" s="19" t="s">
        <v>2252</v>
      </c>
    </row>
    <row r="442" spans="1:5" x14ac:dyDescent="0.2">
      <c r="A442" s="19" t="s">
        <v>412</v>
      </c>
      <c r="B442" s="19" t="s">
        <v>1315</v>
      </c>
      <c r="C442" s="19" t="s">
        <v>1697</v>
      </c>
      <c r="D442" s="19" t="s">
        <v>971</v>
      </c>
      <c r="E442" s="19" t="s">
        <v>2253</v>
      </c>
    </row>
    <row r="443" spans="1:5" x14ac:dyDescent="0.2">
      <c r="A443" s="19" t="s">
        <v>413</v>
      </c>
      <c r="B443" s="19" t="s">
        <v>1315</v>
      </c>
      <c r="C443" s="19" t="s">
        <v>1698</v>
      </c>
      <c r="D443" s="19" t="s">
        <v>973</v>
      </c>
      <c r="E443" s="19" t="s">
        <v>2254</v>
      </c>
    </row>
    <row r="444" spans="1:5" x14ac:dyDescent="0.2">
      <c r="A444" s="19" t="s">
        <v>416</v>
      </c>
      <c r="B444" s="19" t="s">
        <v>1315</v>
      </c>
      <c r="C444" s="19" t="s">
        <v>1699</v>
      </c>
      <c r="D444" s="19" t="s">
        <v>983</v>
      </c>
      <c r="E444" s="19" t="s">
        <v>2255</v>
      </c>
    </row>
    <row r="445" spans="1:5" x14ac:dyDescent="0.2">
      <c r="A445" s="19" t="s">
        <v>418</v>
      </c>
      <c r="B445" s="19" t="s">
        <v>1315</v>
      </c>
      <c r="C445" s="19" t="s">
        <v>1700</v>
      </c>
      <c r="D445" s="19" t="s">
        <v>1009</v>
      </c>
      <c r="E445" s="19" t="s">
        <v>2256</v>
      </c>
    </row>
    <row r="446" spans="1:5" x14ac:dyDescent="0.2">
      <c r="A446" s="19" t="s">
        <v>419</v>
      </c>
      <c r="B446" s="19" t="s">
        <v>1315</v>
      </c>
      <c r="C446" s="19" t="s">
        <v>1701</v>
      </c>
      <c r="D446" s="19" t="s">
        <v>1020</v>
      </c>
      <c r="E446" s="19" t="s">
        <v>2257</v>
      </c>
    </row>
    <row r="447" spans="1:5" x14ac:dyDescent="0.2">
      <c r="A447" s="19" t="s">
        <v>458</v>
      </c>
      <c r="B447" s="19" t="s">
        <v>1315</v>
      </c>
      <c r="C447" s="19" t="s">
        <v>1702</v>
      </c>
      <c r="D447" s="19" t="s">
        <v>1034</v>
      </c>
      <c r="E447" s="19" t="s">
        <v>2258</v>
      </c>
    </row>
    <row r="448" spans="1:5" x14ac:dyDescent="0.2">
      <c r="A448" s="19" t="s">
        <v>460</v>
      </c>
      <c r="B448" s="19" t="s">
        <v>1315</v>
      </c>
      <c r="C448" s="19" t="s">
        <v>1703</v>
      </c>
      <c r="D448" s="19" t="s">
        <v>1039</v>
      </c>
      <c r="E448" s="19" t="s">
        <v>2259</v>
      </c>
    </row>
    <row r="449" spans="1:5" x14ac:dyDescent="0.2">
      <c r="A449" s="19" t="s">
        <v>462</v>
      </c>
      <c r="B449" s="19" t="s">
        <v>1315</v>
      </c>
      <c r="C449" s="19" t="s">
        <v>1704</v>
      </c>
      <c r="D449" s="19" t="s">
        <v>1062</v>
      </c>
      <c r="E449" s="19" t="s">
        <v>2260</v>
      </c>
    </row>
    <row r="450" spans="1:5" x14ac:dyDescent="0.2">
      <c r="A450" s="19" t="s">
        <v>464</v>
      </c>
      <c r="B450" s="19" t="s">
        <v>1315</v>
      </c>
      <c r="C450" s="19" t="s">
        <v>1705</v>
      </c>
      <c r="D450" s="19" t="s">
        <v>1067</v>
      </c>
      <c r="E450" s="19" t="s">
        <v>2261</v>
      </c>
    </row>
    <row r="451" spans="1:5" x14ac:dyDescent="0.2">
      <c r="A451" s="19" t="s">
        <v>465</v>
      </c>
      <c r="B451" s="19" t="s">
        <v>1315</v>
      </c>
      <c r="C451" s="19" t="s">
        <v>1706</v>
      </c>
      <c r="D451" s="19" t="s">
        <v>1072</v>
      </c>
      <c r="E451" s="19" t="s">
        <v>2262</v>
      </c>
    </row>
    <row r="452" spans="1:5" x14ac:dyDescent="0.2">
      <c r="A452" s="19" t="s">
        <v>415</v>
      </c>
      <c r="B452" s="19" t="s">
        <v>1315</v>
      </c>
      <c r="C452" s="19" t="s">
        <v>1707</v>
      </c>
      <c r="D452" s="19" t="s">
        <v>977</v>
      </c>
      <c r="E452" s="19" t="s">
        <v>2263</v>
      </c>
    </row>
    <row r="453" spans="1:5" x14ac:dyDescent="0.2">
      <c r="A453" s="19" t="s">
        <v>466</v>
      </c>
      <c r="B453" s="19" t="s">
        <v>1315</v>
      </c>
      <c r="C453" s="19" t="s">
        <v>1708</v>
      </c>
      <c r="D453" s="19" t="s">
        <v>1090</v>
      </c>
      <c r="E453" s="19" t="s">
        <v>2264</v>
      </c>
    </row>
    <row r="454" spans="1:5" x14ac:dyDescent="0.2">
      <c r="A454" s="19" t="s">
        <v>475</v>
      </c>
      <c r="B454" s="19" t="s">
        <v>1315</v>
      </c>
      <c r="C454" s="19" t="s">
        <v>1709</v>
      </c>
      <c r="D454" s="19" t="s">
        <v>1220</v>
      </c>
      <c r="E454" s="19" t="s">
        <v>2265</v>
      </c>
    </row>
    <row r="455" spans="1:5" x14ac:dyDescent="0.2">
      <c r="A455" s="19" t="s">
        <v>565</v>
      </c>
      <c r="B455" s="19" t="s">
        <v>1314</v>
      </c>
      <c r="C455" s="19" t="s">
        <v>1710</v>
      </c>
      <c r="D455" s="19" t="s">
        <v>945</v>
      </c>
      <c r="E455" s="19" t="s">
        <v>2266</v>
      </c>
    </row>
    <row r="456" spans="1:5" x14ac:dyDescent="0.2">
      <c r="A456" s="19" t="s">
        <v>649</v>
      </c>
      <c r="B456" s="19" t="s">
        <v>1314</v>
      </c>
      <c r="C456" s="19" t="s">
        <v>1711</v>
      </c>
      <c r="D456" s="19" t="s">
        <v>1219</v>
      </c>
      <c r="E456" s="19" t="s">
        <v>2267</v>
      </c>
    </row>
    <row r="457" spans="1:5" x14ac:dyDescent="0.2">
      <c r="A457" s="19" t="s">
        <v>406</v>
      </c>
      <c r="B457" s="19" t="s">
        <v>1315</v>
      </c>
      <c r="C457" s="19" t="s">
        <v>1712</v>
      </c>
      <c r="D457" s="19" t="s">
        <v>906</v>
      </c>
      <c r="E457" s="19" t="s">
        <v>2268</v>
      </c>
    </row>
    <row r="458" spans="1:5" x14ac:dyDescent="0.2">
      <c r="A458" s="19" t="s">
        <v>691</v>
      </c>
      <c r="B458" s="19" t="s">
        <v>1359</v>
      </c>
      <c r="C458" s="19" t="s">
        <v>1713</v>
      </c>
      <c r="D458" s="19" t="s">
        <v>1274</v>
      </c>
      <c r="E458" s="19" t="s">
        <v>2269</v>
      </c>
    </row>
    <row r="459" spans="1:5" x14ac:dyDescent="0.2">
      <c r="A459" s="19" t="s">
        <v>491</v>
      </c>
      <c r="B459" s="20" t="s">
        <v>1314</v>
      </c>
      <c r="C459" s="20" t="s">
        <v>1714</v>
      </c>
      <c r="D459" s="20" t="s">
        <v>767</v>
      </c>
      <c r="E459" s="20" t="s">
        <v>2270</v>
      </c>
    </row>
    <row r="460" spans="1:5" x14ac:dyDescent="0.2">
      <c r="A460" s="19" t="s">
        <v>631</v>
      </c>
      <c r="B460" s="18" t="s">
        <v>1314</v>
      </c>
      <c r="C460" s="19" t="s">
        <v>1327</v>
      </c>
      <c r="D460" s="19" t="s">
        <v>1165</v>
      </c>
      <c r="E460" s="21" t="s">
        <v>1165</v>
      </c>
    </row>
    <row r="461" spans="1:5" x14ac:dyDescent="0.2">
      <c r="A461" s="19" t="s">
        <v>585</v>
      </c>
      <c r="B461" s="19" t="s">
        <v>1314</v>
      </c>
      <c r="C461" s="19" t="s">
        <v>1715</v>
      </c>
      <c r="D461" s="19" t="s">
        <v>1005</v>
      </c>
      <c r="E461" s="19" t="s">
        <v>2271</v>
      </c>
    </row>
    <row r="462" spans="1:5" x14ac:dyDescent="0.2">
      <c r="A462" s="19" t="s">
        <v>486</v>
      </c>
      <c r="B462" s="19" t="s">
        <v>1314</v>
      </c>
      <c r="C462" s="19" t="s">
        <v>1290</v>
      </c>
      <c r="D462" s="19" t="s">
        <v>741</v>
      </c>
      <c r="E462" s="19" t="s">
        <v>2272</v>
      </c>
    </row>
    <row r="463" spans="1:5" x14ac:dyDescent="0.2">
      <c r="A463" s="19" t="s">
        <v>528</v>
      </c>
      <c r="B463" s="19" t="s">
        <v>1314</v>
      </c>
      <c r="C463" s="19" t="s">
        <v>1716</v>
      </c>
      <c r="D463" s="19" t="s">
        <v>863</v>
      </c>
      <c r="E463" s="19" t="s">
        <v>2273</v>
      </c>
    </row>
    <row r="464" spans="1:5" x14ac:dyDescent="0.2">
      <c r="A464" s="19" t="s">
        <v>626</v>
      </c>
      <c r="B464" s="19" t="s">
        <v>1314</v>
      </c>
      <c r="C464" s="19" t="s">
        <v>1717</v>
      </c>
      <c r="D464" s="19" t="s">
        <v>1159</v>
      </c>
      <c r="E464" s="19" t="s">
        <v>2274</v>
      </c>
    </row>
    <row r="465" spans="1:5" x14ac:dyDescent="0.2">
      <c r="A465" s="19" t="s">
        <v>653</v>
      </c>
      <c r="B465" s="19" t="s">
        <v>1314</v>
      </c>
      <c r="C465" s="19" t="s">
        <v>1718</v>
      </c>
      <c r="D465" s="19" t="s">
        <v>1231</v>
      </c>
      <c r="E465" s="19" t="s">
        <v>2275</v>
      </c>
    </row>
    <row r="466" spans="1:5" x14ac:dyDescent="0.2">
      <c r="A466" s="19" t="s">
        <v>676</v>
      </c>
      <c r="B466" s="19" t="s">
        <v>1359</v>
      </c>
      <c r="C466" s="19" t="s">
        <v>1719</v>
      </c>
      <c r="D466" s="19" t="s">
        <v>1010</v>
      </c>
      <c r="E466" s="19" t="s">
        <v>2276</v>
      </c>
    </row>
    <row r="467" spans="1:5" x14ac:dyDescent="0.2">
      <c r="A467" s="19" t="s">
        <v>550</v>
      </c>
      <c r="B467" s="19" t="s">
        <v>1314</v>
      </c>
      <c r="C467" s="19" t="s">
        <v>1720</v>
      </c>
      <c r="D467" s="19" t="s">
        <v>903</v>
      </c>
      <c r="E467" s="19" t="s">
        <v>2277</v>
      </c>
    </row>
    <row r="468" spans="1:5" x14ac:dyDescent="0.2">
      <c r="A468" s="19" t="s">
        <v>620</v>
      </c>
      <c r="B468" s="19" t="s">
        <v>1314</v>
      </c>
      <c r="C468" s="19" t="s">
        <v>91</v>
      </c>
      <c r="D468" s="19" t="s">
        <v>1139</v>
      </c>
      <c r="E468" s="19" t="s">
        <v>2278</v>
      </c>
    </row>
    <row r="469" spans="1:5" x14ac:dyDescent="0.2">
      <c r="A469" s="19" t="s">
        <v>495</v>
      </c>
      <c r="B469" s="19" t="s">
        <v>1314</v>
      </c>
      <c r="C469" s="19" t="s">
        <v>1721</v>
      </c>
      <c r="D469" s="19" t="s">
        <v>781</v>
      </c>
      <c r="E469" s="19" t="s">
        <v>2279</v>
      </c>
    </row>
    <row r="470" spans="1:5" x14ac:dyDescent="0.2">
      <c r="A470" s="19" t="s">
        <v>515</v>
      </c>
      <c r="B470" s="19" t="s">
        <v>1314</v>
      </c>
      <c r="C470" s="19" t="s">
        <v>1722</v>
      </c>
      <c r="D470" s="19" t="s">
        <v>840</v>
      </c>
      <c r="E470" s="19" t="s">
        <v>2280</v>
      </c>
    </row>
    <row r="471" spans="1:5" x14ac:dyDescent="0.2">
      <c r="A471" s="19" t="s">
        <v>485</v>
      </c>
      <c r="B471" s="19" t="s">
        <v>1314</v>
      </c>
      <c r="C471" s="19" t="s">
        <v>1723</v>
      </c>
      <c r="D471" s="19" t="s">
        <v>740</v>
      </c>
      <c r="E471" s="19" t="s">
        <v>2281</v>
      </c>
    </row>
    <row r="472" spans="1:5" x14ac:dyDescent="0.2">
      <c r="A472" s="19" t="s">
        <v>408</v>
      </c>
      <c r="B472" s="19" t="s">
        <v>1315</v>
      </c>
      <c r="C472" s="19" t="s">
        <v>1724</v>
      </c>
      <c r="D472" s="19" t="s">
        <v>926</v>
      </c>
      <c r="E472" s="19" t="s">
        <v>2282</v>
      </c>
    </row>
    <row r="473" spans="1:5" x14ac:dyDescent="0.2">
      <c r="A473" s="19" t="s">
        <v>633</v>
      </c>
      <c r="B473" s="19" t="s">
        <v>1314</v>
      </c>
      <c r="C473" s="19" t="s">
        <v>1725</v>
      </c>
      <c r="D473" s="19" t="s">
        <v>1168</v>
      </c>
      <c r="E473" s="19" t="s">
        <v>2283</v>
      </c>
    </row>
    <row r="474" spans="1:5" x14ac:dyDescent="0.2">
      <c r="A474" s="19" t="s">
        <v>544</v>
      </c>
      <c r="B474" s="19" t="s">
        <v>1314</v>
      </c>
      <c r="C474" s="19" t="s">
        <v>1726</v>
      </c>
      <c r="D474" s="19" t="s">
        <v>888</v>
      </c>
      <c r="E474" s="19" t="s">
        <v>2284</v>
      </c>
    </row>
    <row r="475" spans="1:5" x14ac:dyDescent="0.2">
      <c r="A475" s="19" t="s">
        <v>587</v>
      </c>
      <c r="B475" s="19" t="s">
        <v>1314</v>
      </c>
      <c r="C475" s="19" t="s">
        <v>1727</v>
      </c>
      <c r="D475" s="19" t="s">
        <v>1016</v>
      </c>
      <c r="E475" s="19" t="s">
        <v>2285</v>
      </c>
    </row>
    <row r="476" spans="1:5" x14ac:dyDescent="0.2">
      <c r="A476" s="19" t="s">
        <v>552</v>
      </c>
      <c r="B476" s="19" t="s">
        <v>1314</v>
      </c>
      <c r="C476" s="19" t="s">
        <v>1728</v>
      </c>
      <c r="D476" s="19" t="s">
        <v>908</v>
      </c>
      <c r="E476" s="19" t="s">
        <v>2286</v>
      </c>
    </row>
    <row r="477" spans="1:5" x14ac:dyDescent="0.2">
      <c r="A477" s="19" t="s">
        <v>543</v>
      </c>
      <c r="B477" s="19" t="s">
        <v>1314</v>
      </c>
      <c r="C477" s="19" t="s">
        <v>1729</v>
      </c>
      <c r="D477" s="19" t="s">
        <v>884</v>
      </c>
      <c r="E477" s="19" t="s">
        <v>2287</v>
      </c>
    </row>
    <row r="478" spans="1:5" x14ac:dyDescent="0.2">
      <c r="A478" s="19" t="s">
        <v>496</v>
      </c>
      <c r="B478" s="19" t="s">
        <v>1314</v>
      </c>
      <c r="C478" s="19" t="s">
        <v>1730</v>
      </c>
      <c r="D478" s="19" t="s">
        <v>785</v>
      </c>
      <c r="E478" s="19" t="s">
        <v>2288</v>
      </c>
    </row>
    <row r="479" spans="1:5" x14ac:dyDescent="0.2">
      <c r="A479" s="19" t="s">
        <v>558</v>
      </c>
      <c r="B479" s="19" t="s">
        <v>1314</v>
      </c>
      <c r="C479" s="19" t="s">
        <v>1731</v>
      </c>
      <c r="D479" s="19" t="s">
        <v>927</v>
      </c>
      <c r="E479" s="19" t="s">
        <v>2289</v>
      </c>
    </row>
    <row r="480" spans="1:5" x14ac:dyDescent="0.2">
      <c r="A480" s="19" t="s">
        <v>592</v>
      </c>
      <c r="B480" s="19" t="s">
        <v>1314</v>
      </c>
      <c r="C480" s="19" t="s">
        <v>1732</v>
      </c>
      <c r="D480" s="19" t="s">
        <v>1045</v>
      </c>
      <c r="E480" s="19" t="s">
        <v>2290</v>
      </c>
    </row>
    <row r="481" spans="1:5" x14ac:dyDescent="0.2">
      <c r="A481" s="19" t="s">
        <v>590</v>
      </c>
      <c r="B481" s="19" t="s">
        <v>1314</v>
      </c>
      <c r="C481" s="19" t="s">
        <v>1733</v>
      </c>
      <c r="D481" s="19" t="s">
        <v>1036</v>
      </c>
      <c r="E481" s="19" t="s">
        <v>2291</v>
      </c>
    </row>
    <row r="482" spans="1:5" x14ac:dyDescent="0.2">
      <c r="A482" s="19" t="s">
        <v>581</v>
      </c>
      <c r="B482" s="19" t="s">
        <v>1314</v>
      </c>
      <c r="C482" s="19" t="s">
        <v>1734</v>
      </c>
      <c r="D482" s="19" t="s">
        <v>988</v>
      </c>
      <c r="E482" s="19" t="s">
        <v>2292</v>
      </c>
    </row>
    <row r="483" spans="1:5" x14ac:dyDescent="0.2">
      <c r="A483" s="19" t="s">
        <v>557</v>
      </c>
      <c r="B483" s="19" t="s">
        <v>1314</v>
      </c>
      <c r="C483" s="19" t="s">
        <v>1735</v>
      </c>
      <c r="D483" s="19" t="s">
        <v>920</v>
      </c>
      <c r="E483" s="19" t="s">
        <v>2293</v>
      </c>
    </row>
    <row r="484" spans="1:5" x14ac:dyDescent="0.2">
      <c r="A484" s="19" t="s">
        <v>499</v>
      </c>
      <c r="B484" s="19" t="s">
        <v>1314</v>
      </c>
      <c r="C484" s="19" t="s">
        <v>1736</v>
      </c>
      <c r="D484" s="19" t="s">
        <v>794</v>
      </c>
      <c r="E484" s="19" t="s">
        <v>2294</v>
      </c>
    </row>
    <row r="485" spans="1:5" x14ac:dyDescent="0.2">
      <c r="A485" s="19" t="s">
        <v>503</v>
      </c>
      <c r="B485" s="19" t="s">
        <v>1314</v>
      </c>
      <c r="C485" s="19" t="s">
        <v>1737</v>
      </c>
      <c r="D485" s="19" t="s">
        <v>821</v>
      </c>
      <c r="E485" s="19" t="s">
        <v>2295</v>
      </c>
    </row>
    <row r="486" spans="1:5" x14ac:dyDescent="0.2">
      <c r="A486" s="19" t="s">
        <v>664</v>
      </c>
      <c r="B486" s="19" t="s">
        <v>1359</v>
      </c>
      <c r="C486" s="19" t="s">
        <v>1738</v>
      </c>
      <c r="D486" s="19" t="s">
        <v>770</v>
      </c>
      <c r="E486" s="19" t="s">
        <v>2296</v>
      </c>
    </row>
    <row r="487" spans="1:5" x14ac:dyDescent="0.2">
      <c r="A487" s="19" t="s">
        <v>482</v>
      </c>
      <c r="B487" s="19" t="s">
        <v>1315</v>
      </c>
      <c r="C487" s="19" t="s">
        <v>1739</v>
      </c>
      <c r="D487" s="19" t="s">
        <v>1267</v>
      </c>
      <c r="E487" s="19" t="s">
        <v>2297</v>
      </c>
    </row>
    <row r="488" spans="1:5" x14ac:dyDescent="0.2">
      <c r="A488" s="19" t="s">
        <v>564</v>
      </c>
      <c r="B488" s="19" t="s">
        <v>1314</v>
      </c>
      <c r="C488" s="19" t="s">
        <v>1740</v>
      </c>
      <c r="D488" s="19" t="s">
        <v>940</v>
      </c>
      <c r="E488" s="19" t="s">
        <v>2298</v>
      </c>
    </row>
    <row r="489" spans="1:5" x14ac:dyDescent="0.2">
      <c r="A489" s="19" t="s">
        <v>609</v>
      </c>
      <c r="B489" s="19" t="s">
        <v>1314</v>
      </c>
      <c r="C489" s="19" t="s">
        <v>87</v>
      </c>
      <c r="D489" s="19" t="s">
        <v>1106</v>
      </c>
      <c r="E489" s="19" t="s">
        <v>2299</v>
      </c>
    </row>
    <row r="490" spans="1:5" x14ac:dyDescent="0.2">
      <c r="A490" s="19" t="s">
        <v>545</v>
      </c>
      <c r="B490" s="19" t="s">
        <v>1314</v>
      </c>
      <c r="C490" s="19" t="s">
        <v>1741</v>
      </c>
      <c r="D490" s="19" t="s">
        <v>896</v>
      </c>
      <c r="E490" s="19" t="s">
        <v>2300</v>
      </c>
    </row>
    <row r="491" spans="1:5" x14ac:dyDescent="0.2">
      <c r="A491" s="19" t="s">
        <v>494</v>
      </c>
      <c r="B491" s="19" t="s">
        <v>1314</v>
      </c>
      <c r="C491" s="19" t="s">
        <v>1742</v>
      </c>
      <c r="D491" s="19" t="s">
        <v>780</v>
      </c>
      <c r="E491" s="19" t="s">
        <v>2301</v>
      </c>
    </row>
    <row r="492" spans="1:5" x14ac:dyDescent="0.2">
      <c r="A492" s="19" t="s">
        <v>610</v>
      </c>
      <c r="B492" s="19" t="s">
        <v>1314</v>
      </c>
      <c r="C492" s="19" t="s">
        <v>1743</v>
      </c>
      <c r="D492" s="19" t="s">
        <v>1109</v>
      </c>
      <c r="E492" s="19" t="s">
        <v>2302</v>
      </c>
    </row>
    <row r="493" spans="1:5" x14ac:dyDescent="0.2">
      <c r="A493" s="19" t="s">
        <v>671</v>
      </c>
      <c r="B493" s="19" t="s">
        <v>1359</v>
      </c>
      <c r="C493" s="19" t="s">
        <v>1744</v>
      </c>
      <c r="D493" s="19" t="s">
        <v>944</v>
      </c>
      <c r="E493" s="19" t="s">
        <v>2303</v>
      </c>
    </row>
    <row r="494" spans="1:5" x14ac:dyDescent="0.2">
      <c r="A494" s="19" t="s">
        <v>674</v>
      </c>
      <c r="B494" s="19" t="s">
        <v>1359</v>
      </c>
      <c r="C494" s="19" t="s">
        <v>1745</v>
      </c>
      <c r="D494" s="19" t="s">
        <v>1000</v>
      </c>
      <c r="E494" s="19" t="s">
        <v>2304</v>
      </c>
    </row>
    <row r="495" spans="1:5" x14ac:dyDescent="0.2">
      <c r="A495" s="19" t="s">
        <v>578</v>
      </c>
      <c r="B495" s="19" t="s">
        <v>1314</v>
      </c>
      <c r="C495" s="19" t="s">
        <v>1746</v>
      </c>
      <c r="D495" s="19" t="s">
        <v>968</v>
      </c>
      <c r="E495" s="19" t="s">
        <v>2305</v>
      </c>
    </row>
    <row r="496" spans="1:5" x14ac:dyDescent="0.2">
      <c r="A496" s="19" t="s">
        <v>561</v>
      </c>
      <c r="B496" s="19" t="s">
        <v>1314</v>
      </c>
      <c r="C496" s="19" t="s">
        <v>1747</v>
      </c>
      <c r="D496" s="19" t="s">
        <v>934</v>
      </c>
      <c r="E496" s="19" t="s">
        <v>2306</v>
      </c>
    </row>
    <row r="497" spans="1:5" x14ac:dyDescent="0.2">
      <c r="A497" s="19" t="s">
        <v>556</v>
      </c>
      <c r="B497" s="19" t="s">
        <v>1314</v>
      </c>
      <c r="C497" s="19" t="s">
        <v>1748</v>
      </c>
      <c r="D497" s="19" t="s">
        <v>919</v>
      </c>
      <c r="E497" s="19" t="s">
        <v>2307</v>
      </c>
    </row>
    <row r="498" spans="1:5" x14ac:dyDescent="0.2">
      <c r="A498" s="19" t="s">
        <v>596</v>
      </c>
      <c r="B498" s="19" t="s">
        <v>1314</v>
      </c>
      <c r="C498" s="19" t="s">
        <v>1749</v>
      </c>
      <c r="D498" s="19" t="s">
        <v>1071</v>
      </c>
      <c r="E498" s="19" t="s">
        <v>2308</v>
      </c>
    </row>
    <row r="499" spans="1:5" x14ac:dyDescent="0.2">
      <c r="A499" s="19" t="s">
        <v>602</v>
      </c>
      <c r="B499" s="19" t="s">
        <v>1314</v>
      </c>
      <c r="C499" s="19" t="s">
        <v>1750</v>
      </c>
      <c r="D499" s="19" t="s">
        <v>1095</v>
      </c>
      <c r="E499" s="19" t="s">
        <v>2309</v>
      </c>
    </row>
    <row r="500" spans="1:5" x14ac:dyDescent="0.2">
      <c r="A500" s="19" t="s">
        <v>522</v>
      </c>
      <c r="B500" s="19" t="s">
        <v>1314</v>
      </c>
      <c r="C500" s="19" t="s">
        <v>1751</v>
      </c>
      <c r="D500" s="19" t="s">
        <v>857</v>
      </c>
      <c r="E500" s="19" t="s">
        <v>2310</v>
      </c>
    </row>
    <row r="501" spans="1:5" x14ac:dyDescent="0.2">
      <c r="A501" s="19" t="s">
        <v>513</v>
      </c>
      <c r="B501" s="19" t="s">
        <v>1314</v>
      </c>
      <c r="C501" s="19" t="s">
        <v>1752</v>
      </c>
      <c r="D501" s="19" t="s">
        <v>836</v>
      </c>
      <c r="E501" s="19" t="s">
        <v>2311</v>
      </c>
    </row>
    <row r="502" spans="1:5" x14ac:dyDescent="0.2">
      <c r="A502" s="19" t="s">
        <v>541</v>
      </c>
      <c r="B502" s="19" t="s">
        <v>1314</v>
      </c>
      <c r="C502" s="19" t="s">
        <v>1753</v>
      </c>
      <c r="D502" s="19" t="s">
        <v>881</v>
      </c>
      <c r="E502" s="19" t="s">
        <v>2312</v>
      </c>
    </row>
    <row r="503" spans="1:5" x14ac:dyDescent="0.2">
      <c r="A503" s="19" t="s">
        <v>575</v>
      </c>
      <c r="B503" s="19" t="s">
        <v>1314</v>
      </c>
      <c r="C503" s="19" t="s">
        <v>1754</v>
      </c>
      <c r="D503" s="19" t="s">
        <v>961</v>
      </c>
      <c r="E503" s="19" t="s">
        <v>2313</v>
      </c>
    </row>
    <row r="504" spans="1:5" x14ac:dyDescent="0.2">
      <c r="A504" s="19" t="s">
        <v>576</v>
      </c>
      <c r="B504" s="19" t="s">
        <v>1314</v>
      </c>
      <c r="C504" s="19" t="s">
        <v>1755</v>
      </c>
      <c r="D504" s="19" t="s">
        <v>962</v>
      </c>
      <c r="E504" s="19" t="s">
        <v>2314</v>
      </c>
    </row>
    <row r="505" spans="1:5" x14ac:dyDescent="0.2">
      <c r="A505" s="19" t="s">
        <v>577</v>
      </c>
      <c r="B505" s="19" t="s">
        <v>1314</v>
      </c>
      <c r="C505" s="19" t="s">
        <v>1756</v>
      </c>
      <c r="D505" s="19" t="s">
        <v>963</v>
      </c>
      <c r="E505" s="19" t="s">
        <v>2315</v>
      </c>
    </row>
    <row r="506" spans="1:5" x14ac:dyDescent="0.2">
      <c r="A506" s="19" t="s">
        <v>639</v>
      </c>
      <c r="B506" s="19" t="s">
        <v>1314</v>
      </c>
      <c r="C506" s="19" t="s">
        <v>1757</v>
      </c>
      <c r="D506" s="19" t="s">
        <v>1178</v>
      </c>
      <c r="E506" s="19" t="s">
        <v>2316</v>
      </c>
    </row>
    <row r="507" spans="1:5" x14ac:dyDescent="0.2">
      <c r="A507" s="19" t="s">
        <v>650</v>
      </c>
      <c r="B507" s="19" t="s">
        <v>1314</v>
      </c>
      <c r="C507" s="19" t="s">
        <v>1758</v>
      </c>
      <c r="D507" s="19" t="s">
        <v>1221</v>
      </c>
      <c r="E507" s="19" t="s">
        <v>2317</v>
      </c>
    </row>
    <row r="508" spans="1:5" x14ac:dyDescent="0.2">
      <c r="A508" s="19" t="s">
        <v>539</v>
      </c>
      <c r="B508" s="19" t="s">
        <v>1314</v>
      </c>
      <c r="C508" s="19" t="s">
        <v>1759</v>
      </c>
      <c r="D508" s="19" t="s">
        <v>876</v>
      </c>
      <c r="E508" s="19" t="s">
        <v>2318</v>
      </c>
    </row>
    <row r="509" spans="1:5" x14ac:dyDescent="0.2">
      <c r="A509" s="19" t="s">
        <v>560</v>
      </c>
      <c r="B509" s="19" t="s">
        <v>1314</v>
      </c>
      <c r="C509" s="19" t="s">
        <v>1760</v>
      </c>
      <c r="D509" s="19" t="s">
        <v>932</v>
      </c>
      <c r="E509" s="19" t="s">
        <v>2319</v>
      </c>
    </row>
    <row r="510" spans="1:5" x14ac:dyDescent="0.2">
      <c r="A510" s="19" t="s">
        <v>476</v>
      </c>
      <c r="B510" s="19" t="s">
        <v>1315</v>
      </c>
      <c r="C510" s="19" t="s">
        <v>1761</v>
      </c>
      <c r="D510" s="19" t="s">
        <v>1228</v>
      </c>
      <c r="E510" s="19" t="s">
        <v>2320</v>
      </c>
    </row>
    <row r="511" spans="1:5" x14ac:dyDescent="0.2">
      <c r="A511" s="19" t="s">
        <v>520</v>
      </c>
      <c r="B511" s="19" t="s">
        <v>1314</v>
      </c>
      <c r="C511" s="19" t="s">
        <v>1762</v>
      </c>
      <c r="D511" s="19" t="s">
        <v>848</v>
      </c>
      <c r="E511" s="19" t="s">
        <v>2321</v>
      </c>
    </row>
    <row r="512" spans="1:5" x14ac:dyDescent="0.2">
      <c r="A512" s="19" t="s">
        <v>622</v>
      </c>
      <c r="B512" s="19" t="s">
        <v>1314</v>
      </c>
      <c r="C512" s="19" t="s">
        <v>1763</v>
      </c>
      <c r="D512" s="19" t="s">
        <v>1146</v>
      </c>
      <c r="E512" s="19" t="s">
        <v>2322</v>
      </c>
    </row>
    <row r="513" spans="1:5" x14ac:dyDescent="0.2">
      <c r="A513" s="19" t="s">
        <v>488</v>
      </c>
      <c r="B513" s="19" t="s">
        <v>1314</v>
      </c>
      <c r="C513" s="19" t="s">
        <v>1764</v>
      </c>
      <c r="D513" s="19" t="s">
        <v>761</v>
      </c>
      <c r="E513" s="19" t="s">
        <v>2323</v>
      </c>
    </row>
    <row r="514" spans="1:5" x14ac:dyDescent="0.2">
      <c r="A514" s="19" t="s">
        <v>663</v>
      </c>
      <c r="B514" s="19" t="s">
        <v>1314</v>
      </c>
      <c r="C514" s="19" t="s">
        <v>1765</v>
      </c>
      <c r="D514" s="19" t="s">
        <v>1277</v>
      </c>
      <c r="E514" s="19" t="s">
        <v>2324</v>
      </c>
    </row>
    <row r="515" spans="1:5" x14ac:dyDescent="0.2">
      <c r="A515" s="19" t="s">
        <v>484</v>
      </c>
      <c r="B515" s="19" t="s">
        <v>1314</v>
      </c>
      <c r="C515" s="19" t="s">
        <v>1766</v>
      </c>
      <c r="D515" s="19" t="s">
        <v>739</v>
      </c>
      <c r="E515" s="19" t="s">
        <v>2325</v>
      </c>
    </row>
    <row r="516" spans="1:5" x14ac:dyDescent="0.2">
      <c r="A516" s="19" t="s">
        <v>673</v>
      </c>
      <c r="B516" s="19" t="s">
        <v>1359</v>
      </c>
      <c r="C516" s="19" t="s">
        <v>1767</v>
      </c>
      <c r="D516" s="19" t="s">
        <v>997</v>
      </c>
      <c r="E516" s="19" t="s">
        <v>2326</v>
      </c>
    </row>
    <row r="517" spans="1:5" x14ac:dyDescent="0.2">
      <c r="A517" s="19" t="s">
        <v>680</v>
      </c>
      <c r="B517" s="19" t="s">
        <v>1359</v>
      </c>
      <c r="C517" s="19" t="s">
        <v>1768</v>
      </c>
      <c r="D517" s="19" t="s">
        <v>1079</v>
      </c>
      <c r="E517" s="19" t="s">
        <v>2327</v>
      </c>
    </row>
    <row r="518" spans="1:5" x14ac:dyDescent="0.2">
      <c r="A518" s="19" t="s">
        <v>589</v>
      </c>
      <c r="B518" s="19" t="s">
        <v>1314</v>
      </c>
      <c r="C518" s="19" t="s">
        <v>1769</v>
      </c>
      <c r="D518" s="19" t="s">
        <v>1033</v>
      </c>
      <c r="E518" s="19" t="s">
        <v>2328</v>
      </c>
    </row>
    <row r="519" spans="1:5" x14ac:dyDescent="0.2">
      <c r="A519" s="19" t="s">
        <v>501</v>
      </c>
      <c r="B519" s="19" t="s">
        <v>1314</v>
      </c>
      <c r="C519" s="19" t="s">
        <v>1770</v>
      </c>
      <c r="D519" s="19" t="s">
        <v>815</v>
      </c>
      <c r="E519" s="19" t="s">
        <v>2329</v>
      </c>
    </row>
    <row r="520" spans="1:5" x14ac:dyDescent="0.2">
      <c r="A520" s="19" t="s">
        <v>549</v>
      </c>
      <c r="B520" s="19" t="s">
        <v>1314</v>
      </c>
      <c r="C520" s="19" t="s">
        <v>1771</v>
      </c>
      <c r="D520" s="19" t="s">
        <v>902</v>
      </c>
      <c r="E520" s="19" t="s">
        <v>2330</v>
      </c>
    </row>
    <row r="521" spans="1:5" x14ac:dyDescent="0.2">
      <c r="A521" s="19" t="s">
        <v>632</v>
      </c>
      <c r="B521" s="20" t="s">
        <v>1314</v>
      </c>
      <c r="C521" s="19" t="s">
        <v>1772</v>
      </c>
      <c r="D521" s="19" t="s">
        <v>1167</v>
      </c>
      <c r="E521" s="19" t="s">
        <v>2331</v>
      </c>
    </row>
    <row r="522" spans="1:5" x14ac:dyDescent="0.2">
      <c r="A522" s="19" t="s">
        <v>510</v>
      </c>
      <c r="B522" s="19" t="s">
        <v>1314</v>
      </c>
      <c r="C522" s="19" t="s">
        <v>1773</v>
      </c>
      <c r="D522" s="19" t="s">
        <v>832</v>
      </c>
      <c r="E522" s="19" t="s">
        <v>2332</v>
      </c>
    </row>
    <row r="523" spans="1:5" x14ac:dyDescent="0.2">
      <c r="A523" s="19" t="s">
        <v>611</v>
      </c>
      <c r="B523" s="19" t="s">
        <v>1314</v>
      </c>
      <c r="C523" s="19" t="s">
        <v>1774</v>
      </c>
      <c r="D523" s="19" t="s">
        <v>1111</v>
      </c>
      <c r="E523" s="19" t="s">
        <v>2333</v>
      </c>
    </row>
    <row r="524" spans="1:5" x14ac:dyDescent="0.2">
      <c r="A524" s="19" t="s">
        <v>516</v>
      </c>
      <c r="B524" s="18" t="s">
        <v>1314</v>
      </c>
      <c r="C524" s="19" t="s">
        <v>1330</v>
      </c>
      <c r="D524" s="19" t="s">
        <v>841</v>
      </c>
      <c r="E524" s="21" t="s">
        <v>1332</v>
      </c>
    </row>
    <row r="525" spans="1:5" x14ac:dyDescent="0.2">
      <c r="A525" s="19" t="s">
        <v>368</v>
      </c>
      <c r="B525" s="19" t="s">
        <v>1314</v>
      </c>
      <c r="C525" s="19" t="s">
        <v>1775</v>
      </c>
      <c r="D525" s="19" t="s">
        <v>1118</v>
      </c>
      <c r="E525" s="19" t="s">
        <v>2334</v>
      </c>
    </row>
    <row r="526" spans="1:5" x14ac:dyDescent="0.2">
      <c r="A526" s="19" t="s">
        <v>369</v>
      </c>
      <c r="B526" s="19" t="s">
        <v>1314</v>
      </c>
      <c r="C526" s="19" t="s">
        <v>1776</v>
      </c>
      <c r="D526" s="19" t="s">
        <v>1122</v>
      </c>
      <c r="E526" s="19" t="s">
        <v>2335</v>
      </c>
    </row>
    <row r="527" spans="1:5" x14ac:dyDescent="0.2">
      <c r="A527" s="19" t="s">
        <v>331</v>
      </c>
      <c r="B527" s="19" t="s">
        <v>1315</v>
      </c>
      <c r="C527" s="19" t="s">
        <v>1777</v>
      </c>
      <c r="D527" s="19" t="s">
        <v>782</v>
      </c>
      <c r="E527" s="19" t="s">
        <v>2336</v>
      </c>
    </row>
    <row r="528" spans="1:5" x14ac:dyDescent="0.2">
      <c r="A528" s="19" t="s">
        <v>497</v>
      </c>
      <c r="B528" s="19" t="s">
        <v>1314</v>
      </c>
      <c r="C528" s="19" t="s">
        <v>1778</v>
      </c>
      <c r="D528" s="19" t="s">
        <v>791</v>
      </c>
      <c r="E528" s="19" t="s">
        <v>2337</v>
      </c>
    </row>
    <row r="529" spans="1:5" x14ac:dyDescent="0.2">
      <c r="A529" s="19" t="s">
        <v>401</v>
      </c>
      <c r="B529" s="19" t="s">
        <v>1315</v>
      </c>
      <c r="C529" s="19" t="s">
        <v>1779</v>
      </c>
      <c r="D529" s="19" t="s">
        <v>797</v>
      </c>
      <c r="E529" s="19" t="s">
        <v>2338</v>
      </c>
    </row>
    <row r="530" spans="1:5" x14ac:dyDescent="0.2">
      <c r="A530" s="19" t="s">
        <v>402</v>
      </c>
      <c r="B530" s="19" t="s">
        <v>1315</v>
      </c>
      <c r="C530" s="19" t="s">
        <v>1780</v>
      </c>
      <c r="D530" s="19" t="s">
        <v>804</v>
      </c>
      <c r="E530" s="19" t="s">
        <v>2339</v>
      </c>
    </row>
    <row r="531" spans="1:5" x14ac:dyDescent="0.2">
      <c r="A531" s="19" t="s">
        <v>403</v>
      </c>
      <c r="B531" s="19" t="s">
        <v>1315</v>
      </c>
      <c r="C531" s="19" t="s">
        <v>1781</v>
      </c>
      <c r="D531" s="19" t="s">
        <v>805</v>
      </c>
      <c r="E531" s="19" t="s">
        <v>2340</v>
      </c>
    </row>
    <row r="532" spans="1:5" x14ac:dyDescent="0.2">
      <c r="A532" s="19" t="s">
        <v>509</v>
      </c>
      <c r="B532" s="19" t="s">
        <v>1314</v>
      </c>
      <c r="C532" s="19" t="s">
        <v>1782</v>
      </c>
      <c r="D532" s="19" t="s">
        <v>831</v>
      </c>
      <c r="E532" s="19" t="s">
        <v>2341</v>
      </c>
    </row>
    <row r="533" spans="1:5" x14ac:dyDescent="0.2">
      <c r="A533" s="19" t="s">
        <v>554</v>
      </c>
      <c r="B533" s="19" t="s">
        <v>1314</v>
      </c>
      <c r="C533" s="19" t="s">
        <v>1783</v>
      </c>
      <c r="D533" s="19" t="s">
        <v>910</v>
      </c>
      <c r="E533" s="19" t="s">
        <v>2342</v>
      </c>
    </row>
    <row r="534" spans="1:5" x14ac:dyDescent="0.2">
      <c r="A534" s="19" t="s">
        <v>407</v>
      </c>
      <c r="B534" s="19" t="s">
        <v>1315</v>
      </c>
      <c r="C534" s="19" t="s">
        <v>2988</v>
      </c>
      <c r="D534" s="19" t="s">
        <v>913</v>
      </c>
      <c r="E534" s="19" t="s">
        <v>2343</v>
      </c>
    </row>
    <row r="535" spans="1:5" x14ac:dyDescent="0.2">
      <c r="A535" s="19" t="s">
        <v>461</v>
      </c>
      <c r="B535" s="19" t="s">
        <v>1315</v>
      </c>
      <c r="C535" s="19" t="s">
        <v>1784</v>
      </c>
      <c r="D535" s="19" t="s">
        <v>1054</v>
      </c>
      <c r="E535" s="19" t="s">
        <v>2344</v>
      </c>
    </row>
    <row r="536" spans="1:5" x14ac:dyDescent="0.2">
      <c r="A536" s="19" t="s">
        <v>606</v>
      </c>
      <c r="B536" s="19" t="s">
        <v>1314</v>
      </c>
      <c r="C536" s="19" t="s">
        <v>1785</v>
      </c>
      <c r="D536" s="19" t="s">
        <v>1102</v>
      </c>
      <c r="E536" s="19" t="s">
        <v>2345</v>
      </c>
    </row>
    <row r="537" spans="1:5" x14ac:dyDescent="0.2">
      <c r="A537" s="19" t="s">
        <v>607</v>
      </c>
      <c r="B537" s="19" t="s">
        <v>1314</v>
      </c>
      <c r="C537" s="19" t="s">
        <v>1786</v>
      </c>
      <c r="D537" s="19" t="s">
        <v>1103</v>
      </c>
      <c r="E537" s="19" t="s">
        <v>2346</v>
      </c>
    </row>
    <row r="538" spans="1:5" x14ac:dyDescent="0.2">
      <c r="A538" s="19" t="s">
        <v>608</v>
      </c>
      <c r="B538" s="19" t="s">
        <v>1314</v>
      </c>
      <c r="C538" s="19" t="s">
        <v>1787</v>
      </c>
      <c r="D538" s="19" t="s">
        <v>1105</v>
      </c>
      <c r="E538" s="19" t="s">
        <v>2347</v>
      </c>
    </row>
    <row r="539" spans="1:5" x14ac:dyDescent="0.2">
      <c r="A539" s="19" t="s">
        <v>333</v>
      </c>
      <c r="B539" s="19" t="s">
        <v>1315</v>
      </c>
      <c r="C539" s="19" t="s">
        <v>1788</v>
      </c>
      <c r="D539" s="19" t="s">
        <v>1107</v>
      </c>
      <c r="E539" s="19" t="s">
        <v>2348</v>
      </c>
    </row>
    <row r="540" spans="1:5" x14ac:dyDescent="0.2">
      <c r="A540" s="19" t="s">
        <v>468</v>
      </c>
      <c r="B540" s="19" t="s">
        <v>1315</v>
      </c>
      <c r="C540" s="19" t="s">
        <v>1789</v>
      </c>
      <c r="D540" s="19" t="s">
        <v>1108</v>
      </c>
      <c r="E540" s="19" t="s">
        <v>2349</v>
      </c>
    </row>
    <row r="541" spans="1:5" x14ac:dyDescent="0.2">
      <c r="A541" s="19" t="s">
        <v>470</v>
      </c>
      <c r="B541" s="19" t="s">
        <v>1315</v>
      </c>
      <c r="C541" s="19" t="s">
        <v>1790</v>
      </c>
      <c r="D541" s="19" t="s">
        <v>1126</v>
      </c>
      <c r="E541" s="19" t="s">
        <v>2350</v>
      </c>
    </row>
    <row r="542" spans="1:5" x14ac:dyDescent="0.2">
      <c r="A542" s="19" t="s">
        <v>618</v>
      </c>
      <c r="B542" s="19" t="s">
        <v>1314</v>
      </c>
      <c r="C542" s="19" t="s">
        <v>1791</v>
      </c>
      <c r="D542" s="19" t="s">
        <v>1134</v>
      </c>
      <c r="E542" s="19" t="s">
        <v>2351</v>
      </c>
    </row>
    <row r="543" spans="1:5" x14ac:dyDescent="0.2">
      <c r="A543" s="19" t="s">
        <v>471</v>
      </c>
      <c r="B543" s="19" t="s">
        <v>1315</v>
      </c>
      <c r="C543" s="19" t="s">
        <v>1792</v>
      </c>
      <c r="D543" s="19" t="s">
        <v>1141</v>
      </c>
      <c r="E543" s="19" t="s">
        <v>2352</v>
      </c>
    </row>
    <row r="544" spans="1:5" x14ac:dyDescent="0.2">
      <c r="A544" s="19" t="s">
        <v>472</v>
      </c>
      <c r="B544" s="19" t="s">
        <v>1315</v>
      </c>
      <c r="C544" s="19" t="s">
        <v>1793</v>
      </c>
      <c r="D544" s="19" t="s">
        <v>1143</v>
      </c>
      <c r="E544" s="19" t="s">
        <v>2353</v>
      </c>
    </row>
    <row r="545" spans="1:5" x14ac:dyDescent="0.2">
      <c r="A545" s="19" t="s">
        <v>683</v>
      </c>
      <c r="B545" s="19" t="s">
        <v>1359</v>
      </c>
      <c r="C545" s="19" t="s">
        <v>1794</v>
      </c>
      <c r="D545" s="19" t="s">
        <v>1160</v>
      </c>
      <c r="E545" s="19" t="s">
        <v>2354</v>
      </c>
    </row>
    <row r="546" spans="1:5" x14ac:dyDescent="0.2">
      <c r="A546" s="19" t="s">
        <v>629</v>
      </c>
      <c r="B546" s="19" t="s">
        <v>1314</v>
      </c>
      <c r="C546" s="19" t="s">
        <v>1795</v>
      </c>
      <c r="D546" s="19" t="s">
        <v>1161</v>
      </c>
      <c r="E546" s="19" t="s">
        <v>2355</v>
      </c>
    </row>
    <row r="547" spans="1:5" x14ac:dyDescent="0.2">
      <c r="A547" s="19" t="s">
        <v>630</v>
      </c>
      <c r="B547" s="19" t="s">
        <v>1314</v>
      </c>
      <c r="C547" s="19" t="s">
        <v>1796</v>
      </c>
      <c r="D547" s="19" t="s">
        <v>1162</v>
      </c>
      <c r="E547" s="19" t="s">
        <v>2356</v>
      </c>
    </row>
    <row r="548" spans="1:5" x14ac:dyDescent="0.2">
      <c r="A548" s="19" t="s">
        <v>641</v>
      </c>
      <c r="B548" s="19" t="s">
        <v>1314</v>
      </c>
      <c r="C548" s="19" t="s">
        <v>1797</v>
      </c>
      <c r="D548" s="19" t="s">
        <v>1194</v>
      </c>
      <c r="E548" s="19" t="s">
        <v>2357</v>
      </c>
    </row>
    <row r="549" spans="1:5" x14ac:dyDescent="0.2">
      <c r="A549" s="19" t="s">
        <v>474</v>
      </c>
      <c r="B549" s="19" t="s">
        <v>1315</v>
      </c>
      <c r="C549" s="19" t="s">
        <v>1798</v>
      </c>
      <c r="D549" s="19" t="s">
        <v>1217</v>
      </c>
      <c r="E549" s="19" t="s">
        <v>2358</v>
      </c>
    </row>
    <row r="550" spans="1:5" x14ac:dyDescent="0.2">
      <c r="A550" s="19" t="s">
        <v>689</v>
      </c>
      <c r="B550" s="19" t="s">
        <v>1359</v>
      </c>
      <c r="C550" s="19" t="s">
        <v>1799</v>
      </c>
      <c r="D550" s="19" t="s">
        <v>1218</v>
      </c>
      <c r="E550" s="19" t="s">
        <v>2359</v>
      </c>
    </row>
    <row r="551" spans="1:5" x14ac:dyDescent="0.2">
      <c r="A551" s="19" t="s">
        <v>479</v>
      </c>
      <c r="B551" s="19" t="s">
        <v>1315</v>
      </c>
      <c r="C551" s="19" t="s">
        <v>1800</v>
      </c>
      <c r="D551" s="19" t="s">
        <v>1248</v>
      </c>
      <c r="E551" s="19" t="s">
        <v>2360</v>
      </c>
    </row>
    <row r="552" spans="1:5" x14ac:dyDescent="0.2">
      <c r="A552" s="19" t="s">
        <v>335</v>
      </c>
      <c r="B552" s="19" t="s">
        <v>1315</v>
      </c>
      <c r="C552" s="19" t="s">
        <v>1801</v>
      </c>
      <c r="D552" s="19" t="s">
        <v>1249</v>
      </c>
      <c r="E552" s="19" t="s">
        <v>2361</v>
      </c>
    </row>
    <row r="553" spans="1:5" x14ac:dyDescent="0.2">
      <c r="A553" s="19" t="s">
        <v>480</v>
      </c>
      <c r="B553" s="19" t="s">
        <v>1315</v>
      </c>
      <c r="C553" s="19" t="s">
        <v>1802</v>
      </c>
      <c r="D553" s="19" t="s">
        <v>1253</v>
      </c>
      <c r="E553" s="19" t="s">
        <v>2362</v>
      </c>
    </row>
    <row r="554" spans="1:5" x14ac:dyDescent="0.2">
      <c r="A554" s="19" t="s">
        <v>481</v>
      </c>
      <c r="B554" s="19" t="s">
        <v>1315</v>
      </c>
      <c r="C554" s="19" t="s">
        <v>1803</v>
      </c>
      <c r="D554" s="19" t="s">
        <v>1262</v>
      </c>
      <c r="E554" s="19" t="s">
        <v>2363</v>
      </c>
    </row>
    <row r="555" spans="1:5" x14ac:dyDescent="0.2">
      <c r="A555" s="19" t="s">
        <v>661</v>
      </c>
      <c r="B555" s="19" t="s">
        <v>1314</v>
      </c>
      <c r="C555" s="19" t="s">
        <v>1804</v>
      </c>
      <c r="D555" s="19" t="s">
        <v>1266</v>
      </c>
      <c r="E555" s="19" t="s">
        <v>2364</v>
      </c>
    </row>
    <row r="556" spans="1:5" x14ac:dyDescent="0.2">
      <c r="A556" s="19" t="s">
        <v>566</v>
      </c>
      <c r="B556" s="19" t="s">
        <v>1314</v>
      </c>
      <c r="C556" s="19" t="s">
        <v>1805</v>
      </c>
      <c r="D556" s="19" t="s">
        <v>948</v>
      </c>
      <c r="E556" s="19" t="s">
        <v>2365</v>
      </c>
    </row>
    <row r="557" spans="1:5" x14ac:dyDescent="0.2">
      <c r="A557" s="22" t="s">
        <v>715</v>
      </c>
      <c r="B557" s="19" t="s">
        <v>1313</v>
      </c>
      <c r="C557" s="19" t="s">
        <v>126</v>
      </c>
      <c r="D557" s="19" t="s">
        <v>788</v>
      </c>
      <c r="E557" s="19" t="s">
        <v>2366</v>
      </c>
    </row>
    <row r="558" spans="1:5" x14ac:dyDescent="0.2">
      <c r="A558" s="22" t="s">
        <v>1294</v>
      </c>
      <c r="B558" s="19" t="s">
        <v>1313</v>
      </c>
      <c r="C558" s="19" t="s">
        <v>1806</v>
      </c>
      <c r="D558" s="19" t="s">
        <v>1807</v>
      </c>
      <c r="E558" s="19" t="s">
        <v>2367</v>
      </c>
    </row>
    <row r="559" spans="1:5" x14ac:dyDescent="0.2">
      <c r="A559" s="22" t="s">
        <v>1295</v>
      </c>
      <c r="B559" s="19" t="s">
        <v>1313</v>
      </c>
      <c r="C559" s="19" t="s">
        <v>1808</v>
      </c>
      <c r="D559" s="19" t="s">
        <v>1809</v>
      </c>
      <c r="E559" s="19" t="s">
        <v>2368</v>
      </c>
    </row>
    <row r="560" spans="1:5" x14ac:dyDescent="0.2">
      <c r="A560" s="22" t="s">
        <v>1296</v>
      </c>
      <c r="B560" s="19" t="s">
        <v>1313</v>
      </c>
      <c r="C560" s="19" t="s">
        <v>1810</v>
      </c>
      <c r="D560" s="19" t="s">
        <v>1811</v>
      </c>
      <c r="E560" s="19" t="s">
        <v>2369</v>
      </c>
    </row>
    <row r="561" spans="1:5" x14ac:dyDescent="0.2">
      <c r="A561" s="22" t="s">
        <v>1297</v>
      </c>
      <c r="B561" s="19" t="s">
        <v>1313</v>
      </c>
      <c r="C561" s="19" t="s">
        <v>2542</v>
      </c>
      <c r="D561" s="19" t="s">
        <v>2402</v>
      </c>
      <c r="E561" s="19" t="s">
        <v>2370</v>
      </c>
    </row>
    <row r="562" spans="1:5" x14ac:dyDescent="0.2">
      <c r="A562" s="22" t="s">
        <v>1298</v>
      </c>
      <c r="B562" s="19" t="s">
        <v>1308</v>
      </c>
      <c r="C562" s="19" t="s">
        <v>1813</v>
      </c>
      <c r="D562" s="19" t="s">
        <v>2371</v>
      </c>
      <c r="E562" s="19" t="s">
        <v>2371</v>
      </c>
    </row>
    <row r="563" spans="1:5" x14ac:dyDescent="0.2">
      <c r="A563" s="22" t="s">
        <v>1299</v>
      </c>
      <c r="B563" s="19" t="s">
        <v>1308</v>
      </c>
      <c r="C563" s="19" t="s">
        <v>1815</v>
      </c>
      <c r="D563" s="19" t="s">
        <v>2372</v>
      </c>
      <c r="E563" s="19" t="s">
        <v>2372</v>
      </c>
    </row>
    <row r="564" spans="1:5" x14ac:dyDescent="0.2">
      <c r="A564" s="22" t="s">
        <v>1300</v>
      </c>
      <c r="B564" s="19" t="s">
        <v>1308</v>
      </c>
      <c r="C564" s="19" t="s">
        <v>1816</v>
      </c>
      <c r="D564" s="19" t="s">
        <v>1817</v>
      </c>
      <c r="E564" s="19" t="s">
        <v>2373</v>
      </c>
    </row>
    <row r="565" spans="1:5" x14ac:dyDescent="0.2">
      <c r="A565" s="22" t="s">
        <v>1301</v>
      </c>
      <c r="B565" s="19" t="s">
        <v>1308</v>
      </c>
      <c r="C565" s="19" t="s">
        <v>1818</v>
      </c>
      <c r="D565" s="19" t="s">
        <v>1819</v>
      </c>
      <c r="E565" s="19" t="s">
        <v>2374</v>
      </c>
    </row>
    <row r="566" spans="1:5" x14ac:dyDescent="0.2">
      <c r="A566" s="22" t="s">
        <v>146</v>
      </c>
      <c r="B566" s="19" t="s">
        <v>1314</v>
      </c>
      <c r="C566" s="19" t="s">
        <v>147</v>
      </c>
      <c r="D566" s="19" t="s">
        <v>148</v>
      </c>
      <c r="E566" s="19" t="s">
        <v>2375</v>
      </c>
    </row>
    <row r="567" spans="1:5" x14ac:dyDescent="0.2">
      <c r="A567" s="22" t="s">
        <v>1302</v>
      </c>
      <c r="B567" s="19" t="s">
        <v>1314</v>
      </c>
      <c r="C567" s="19" t="s">
        <v>1820</v>
      </c>
      <c r="D567" s="19" t="s">
        <v>1821</v>
      </c>
      <c r="E567" s="19" t="s">
        <v>2376</v>
      </c>
    </row>
    <row r="568" spans="1:5" x14ac:dyDescent="0.2">
      <c r="A568" s="22" t="s">
        <v>1303</v>
      </c>
      <c r="B568" s="19" t="s">
        <v>1314</v>
      </c>
      <c r="C568" s="19" t="s">
        <v>1822</v>
      </c>
      <c r="D568" s="19" t="s">
        <v>1823</v>
      </c>
      <c r="E568" s="19" t="s">
        <v>2377</v>
      </c>
    </row>
    <row r="569" spans="1:5" x14ac:dyDescent="0.2">
      <c r="A569" s="22" t="s">
        <v>1304</v>
      </c>
      <c r="B569" s="19" t="s">
        <v>1314</v>
      </c>
      <c r="C569" s="19" t="s">
        <v>1824</v>
      </c>
      <c r="D569" s="19" t="s">
        <v>1825</v>
      </c>
      <c r="E569" s="19" t="s">
        <v>2378</v>
      </c>
    </row>
    <row r="570" spans="1:5" x14ac:dyDescent="0.2">
      <c r="A570" s="22" t="s">
        <v>1305</v>
      </c>
      <c r="B570" s="19" t="s">
        <v>1314</v>
      </c>
      <c r="C570" s="19" t="s">
        <v>1826</v>
      </c>
      <c r="D570" s="19" t="s">
        <v>1827</v>
      </c>
      <c r="E570" s="19" t="s">
        <v>2379</v>
      </c>
    </row>
    <row r="571" spans="1:5" x14ac:dyDescent="0.2">
      <c r="A571" s="22" t="s">
        <v>1306</v>
      </c>
      <c r="B571" s="19" t="s">
        <v>1314</v>
      </c>
      <c r="C571" s="19" t="s">
        <v>1828</v>
      </c>
      <c r="D571" s="19" t="s">
        <v>1829</v>
      </c>
      <c r="E571" s="19" t="s">
        <v>2380</v>
      </c>
    </row>
    <row r="572" spans="1:5" x14ac:dyDescent="0.2">
      <c r="A572" s="22" t="s">
        <v>1307</v>
      </c>
      <c r="B572" s="19" t="s">
        <v>1315</v>
      </c>
      <c r="C572" s="19" t="s">
        <v>1830</v>
      </c>
      <c r="D572" s="19" t="s">
        <v>5124</v>
      </c>
      <c r="E572" s="19" t="s">
        <v>2544</v>
      </c>
    </row>
    <row r="573" spans="1:5" x14ac:dyDescent="0.2">
      <c r="A573" s="17" t="s">
        <v>2418</v>
      </c>
      <c r="B573" s="19" t="s">
        <v>1315</v>
      </c>
      <c r="C573" s="19" t="s">
        <v>2545</v>
      </c>
      <c r="D573" s="19" t="s">
        <v>2546</v>
      </c>
      <c r="E573" s="19" t="s">
        <v>2467</v>
      </c>
    </row>
    <row r="574" spans="1:5" x14ac:dyDescent="0.2">
      <c r="A574" s="17" t="s">
        <v>2419</v>
      </c>
      <c r="B574" s="19" t="s">
        <v>1315</v>
      </c>
      <c r="C574" s="19" t="s">
        <v>2547</v>
      </c>
      <c r="D574" s="19" t="s">
        <v>2548</v>
      </c>
      <c r="E574" s="19" t="s">
        <v>2468</v>
      </c>
    </row>
    <row r="575" spans="1:5" x14ac:dyDescent="0.2">
      <c r="A575" s="17" t="s">
        <v>2420</v>
      </c>
      <c r="B575" s="19" t="s">
        <v>1315</v>
      </c>
      <c r="C575" s="19" t="s">
        <v>2549</v>
      </c>
      <c r="D575" s="19" t="s">
        <v>2550</v>
      </c>
      <c r="E575" s="19" t="s">
        <v>2469</v>
      </c>
    </row>
    <row r="576" spans="1:5" x14ac:dyDescent="0.2">
      <c r="A576" s="17" t="s">
        <v>2421</v>
      </c>
      <c r="B576" s="19" t="s">
        <v>1315</v>
      </c>
      <c r="C576" s="19" t="s">
        <v>2551</v>
      </c>
      <c r="D576" s="19" t="s">
        <v>2552</v>
      </c>
      <c r="E576" s="19" t="s">
        <v>2470</v>
      </c>
    </row>
    <row r="577" spans="1:5" x14ac:dyDescent="0.2">
      <c r="A577" s="17" t="s">
        <v>2422</v>
      </c>
      <c r="B577" s="19" t="s">
        <v>1315</v>
      </c>
      <c r="C577" s="19" t="s">
        <v>2553</v>
      </c>
      <c r="D577" s="19" t="s">
        <v>2554</v>
      </c>
      <c r="E577" s="19" t="s">
        <v>2471</v>
      </c>
    </row>
    <row r="578" spans="1:5" x14ac:dyDescent="0.2">
      <c r="A578" s="17" t="s">
        <v>2423</v>
      </c>
      <c r="B578" s="19" t="s">
        <v>1315</v>
      </c>
      <c r="C578" s="19" t="s">
        <v>2555</v>
      </c>
      <c r="D578" s="19" t="s">
        <v>2556</v>
      </c>
      <c r="E578" s="19" t="s">
        <v>2472</v>
      </c>
    </row>
    <row r="579" spans="1:5" x14ac:dyDescent="0.2">
      <c r="A579" s="17" t="s">
        <v>2424</v>
      </c>
      <c r="B579" s="19" t="s">
        <v>1315</v>
      </c>
      <c r="C579" s="19" t="s">
        <v>2557</v>
      </c>
      <c r="D579" s="19" t="s">
        <v>2558</v>
      </c>
      <c r="E579" s="19" t="s">
        <v>2473</v>
      </c>
    </row>
    <row r="580" spans="1:5" x14ac:dyDescent="0.2">
      <c r="A580" s="17" t="s">
        <v>2425</v>
      </c>
      <c r="B580" s="19" t="s">
        <v>1315</v>
      </c>
      <c r="C580" s="19" t="s">
        <v>2559</v>
      </c>
      <c r="D580" s="19" t="s">
        <v>2560</v>
      </c>
      <c r="E580" s="19" t="s">
        <v>2474</v>
      </c>
    </row>
    <row r="581" spans="1:5" x14ac:dyDescent="0.2">
      <c r="A581" s="17" t="s">
        <v>2426</v>
      </c>
      <c r="B581" s="19" t="s">
        <v>1315</v>
      </c>
      <c r="C581" s="19" t="s">
        <v>2561</v>
      </c>
      <c r="D581" s="19" t="s">
        <v>2562</v>
      </c>
      <c r="E581" s="19" t="s">
        <v>2475</v>
      </c>
    </row>
    <row r="582" spans="1:5" x14ac:dyDescent="0.2">
      <c r="A582" s="17" t="s">
        <v>2427</v>
      </c>
      <c r="B582" s="19" t="s">
        <v>1315</v>
      </c>
      <c r="C582" s="19" t="s">
        <v>2563</v>
      </c>
      <c r="D582" s="19" t="s">
        <v>2564</v>
      </c>
      <c r="E582" s="19" t="s">
        <v>2476</v>
      </c>
    </row>
    <row r="583" spans="1:5" x14ac:dyDescent="0.2">
      <c r="A583" s="17" t="s">
        <v>2428</v>
      </c>
      <c r="B583" s="19" t="s">
        <v>1315</v>
      </c>
      <c r="C583" s="19" t="s">
        <v>2565</v>
      </c>
      <c r="D583" s="19" t="s">
        <v>2566</v>
      </c>
      <c r="E583" s="19" t="s">
        <v>2477</v>
      </c>
    </row>
    <row r="584" spans="1:5" x14ac:dyDescent="0.2">
      <c r="A584" s="6" t="s">
        <v>2429</v>
      </c>
      <c r="B584" s="19" t="s">
        <v>1315</v>
      </c>
      <c r="C584" s="19" t="s">
        <v>2567</v>
      </c>
      <c r="D584" s="19" t="s">
        <v>2568</v>
      </c>
      <c r="E584" s="19" t="s">
        <v>2478</v>
      </c>
    </row>
    <row r="585" spans="1:5" x14ac:dyDescent="0.2">
      <c r="A585" s="6" t="s">
        <v>2430</v>
      </c>
      <c r="B585" s="19" t="s">
        <v>1315</v>
      </c>
      <c r="C585" s="19" t="s">
        <v>2569</v>
      </c>
      <c r="D585" s="19" t="s">
        <v>2570</v>
      </c>
      <c r="E585" s="19" t="s">
        <v>2479</v>
      </c>
    </row>
    <row r="586" spans="1:5" x14ac:dyDescent="0.2">
      <c r="A586" s="6" t="s">
        <v>2431</v>
      </c>
      <c r="B586" s="19" t="s">
        <v>1315</v>
      </c>
      <c r="C586" s="19" t="s">
        <v>2571</v>
      </c>
      <c r="D586" s="19" t="s">
        <v>2572</v>
      </c>
      <c r="E586" s="19" t="s">
        <v>2480</v>
      </c>
    </row>
    <row r="587" spans="1:5" x14ac:dyDescent="0.2">
      <c r="A587" s="6" t="s">
        <v>2432</v>
      </c>
      <c r="B587" s="19" t="s">
        <v>1315</v>
      </c>
      <c r="C587" s="19" t="s">
        <v>2573</v>
      </c>
      <c r="D587" s="19" t="s">
        <v>2574</v>
      </c>
      <c r="E587" s="19" t="s">
        <v>2481</v>
      </c>
    </row>
    <row r="588" spans="1:5" x14ac:dyDescent="0.2">
      <c r="A588" s="6" t="s">
        <v>2433</v>
      </c>
      <c r="B588" s="19" t="s">
        <v>1315</v>
      </c>
      <c r="C588" s="19" t="s">
        <v>2575</v>
      </c>
      <c r="D588" s="19" t="s">
        <v>2576</v>
      </c>
      <c r="E588" s="19" t="s">
        <v>2438</v>
      </c>
    </row>
    <row r="589" spans="1:5" x14ac:dyDescent="0.2">
      <c r="A589" s="6" t="s">
        <v>2434</v>
      </c>
      <c r="B589" s="19" t="s">
        <v>1315</v>
      </c>
      <c r="C589" s="19" t="s">
        <v>2436</v>
      </c>
      <c r="D589" s="19" t="s">
        <v>2577</v>
      </c>
      <c r="E589" s="19" t="s">
        <v>2439</v>
      </c>
    </row>
    <row r="590" spans="1:5" x14ac:dyDescent="0.2">
      <c r="A590" s="6" t="s">
        <v>2435</v>
      </c>
      <c r="B590" s="19" t="s">
        <v>1315</v>
      </c>
      <c r="C590" s="19" t="s">
        <v>2578</v>
      </c>
      <c r="D590" s="19" t="s">
        <v>2579</v>
      </c>
      <c r="E590" s="19" t="s">
        <v>2482</v>
      </c>
    </row>
    <row r="591" spans="1:5" x14ac:dyDescent="0.2">
      <c r="A591" s="17" t="s">
        <v>2465</v>
      </c>
      <c r="B591" s="19" t="s">
        <v>2437</v>
      </c>
      <c r="C591" s="19" t="s">
        <v>2466</v>
      </c>
    </row>
    <row r="592" spans="1:5" x14ac:dyDescent="0.2">
      <c r="A592" s="115" t="s">
        <v>2526</v>
      </c>
      <c r="B592" s="19" t="s">
        <v>1308</v>
      </c>
      <c r="C592" s="19" t="s">
        <v>2580</v>
      </c>
      <c r="D592" s="19" t="s">
        <v>2581</v>
      </c>
      <c r="E592" s="19" t="s">
        <v>2582</v>
      </c>
    </row>
    <row r="593" spans="1:5" x14ac:dyDescent="0.2">
      <c r="A593" s="115" t="s">
        <v>2527</v>
      </c>
      <c r="B593" s="19" t="s">
        <v>1308</v>
      </c>
      <c r="C593" s="19" t="s">
        <v>2583</v>
      </c>
      <c r="D593" s="19" t="s">
        <v>2584</v>
      </c>
      <c r="E593" s="19" t="s">
        <v>2585</v>
      </c>
    </row>
    <row r="594" spans="1:5" x14ac:dyDescent="0.2">
      <c r="A594" s="115" t="s">
        <v>2400</v>
      </c>
      <c r="B594" s="19" t="s">
        <v>1308</v>
      </c>
      <c r="C594" s="19" t="s">
        <v>2401</v>
      </c>
      <c r="D594" s="19" t="s">
        <v>2402</v>
      </c>
      <c r="E594" s="19" t="s">
        <v>2586</v>
      </c>
    </row>
    <row r="595" spans="1:5" x14ac:dyDescent="0.2">
      <c r="A595" s="115" t="s">
        <v>2403</v>
      </c>
      <c r="B595" s="19" t="s">
        <v>1313</v>
      </c>
      <c r="C595" s="19" t="s">
        <v>2404</v>
      </c>
      <c r="D595" s="19" t="s">
        <v>2452</v>
      </c>
      <c r="E595" s="19" t="s">
        <v>2587</v>
      </c>
    </row>
    <row r="596" spans="1:5" x14ac:dyDescent="0.2">
      <c r="A596" s="115" t="s">
        <v>2405</v>
      </c>
      <c r="B596" s="19" t="s">
        <v>1308</v>
      </c>
      <c r="C596" s="19" t="s">
        <v>2406</v>
      </c>
      <c r="D596" s="19" t="s">
        <v>2407</v>
      </c>
      <c r="E596" s="19" t="s">
        <v>2588</v>
      </c>
    </row>
    <row r="597" spans="1:5" x14ac:dyDescent="0.2">
      <c r="A597" s="115" t="s">
        <v>2444</v>
      </c>
      <c r="B597" s="19" t="s">
        <v>1308</v>
      </c>
      <c r="C597" s="19" t="s">
        <v>2448</v>
      </c>
      <c r="D597" s="19" t="s">
        <v>2449</v>
      </c>
      <c r="E597" s="19" t="s">
        <v>2589</v>
      </c>
    </row>
    <row r="598" spans="1:5" x14ac:dyDescent="0.2">
      <c r="A598" s="115" t="s">
        <v>2515</v>
      </c>
      <c r="B598" s="19" t="s">
        <v>1308</v>
      </c>
      <c r="C598" s="19" t="s">
        <v>5061</v>
      </c>
      <c r="D598" s="19" t="s">
        <v>2590</v>
      </c>
      <c r="E598" s="19" t="s">
        <v>3818</v>
      </c>
    </row>
    <row r="599" spans="1:5" x14ac:dyDescent="0.2">
      <c r="A599" s="115" t="s">
        <v>2507</v>
      </c>
      <c r="B599" s="19" t="s">
        <v>1308</v>
      </c>
      <c r="C599" s="19" t="s">
        <v>2591</v>
      </c>
      <c r="D599" s="19" t="s">
        <v>2592</v>
      </c>
      <c r="E599" s="19" t="s">
        <v>3819</v>
      </c>
    </row>
    <row r="600" spans="1:5" x14ac:dyDescent="0.2">
      <c r="A600" s="115" t="s">
        <v>2525</v>
      </c>
      <c r="B600" s="19" t="s">
        <v>1308</v>
      </c>
      <c r="C600" s="19" t="s">
        <v>2593</v>
      </c>
      <c r="D600" s="19" t="s">
        <v>2594</v>
      </c>
      <c r="E600" s="19" t="s">
        <v>2694</v>
      </c>
    </row>
    <row r="601" spans="1:5" x14ac:dyDescent="0.2">
      <c r="A601" s="115" t="s">
        <v>2523</v>
      </c>
      <c r="B601" s="19" t="s">
        <v>1308</v>
      </c>
      <c r="C601" s="19" t="s">
        <v>5062</v>
      </c>
      <c r="D601" s="19" t="s">
        <v>2595</v>
      </c>
      <c r="E601" s="19" t="s">
        <v>2595</v>
      </c>
    </row>
    <row r="602" spans="1:5" x14ac:dyDescent="0.2">
      <c r="A602" s="115" t="s">
        <v>2504</v>
      </c>
      <c r="B602" s="19" t="s">
        <v>1308</v>
      </c>
      <c r="C602" s="19" t="s">
        <v>2989</v>
      </c>
      <c r="D602" s="19" t="s">
        <v>2596</v>
      </c>
      <c r="E602" s="19" t="s">
        <v>2695</v>
      </c>
    </row>
    <row r="603" spans="1:5" x14ac:dyDescent="0.2">
      <c r="A603" s="115" t="s">
        <v>2531</v>
      </c>
      <c r="B603" s="19" t="s">
        <v>1308</v>
      </c>
      <c r="C603" s="19" t="s">
        <v>2597</v>
      </c>
      <c r="D603" s="19" t="s">
        <v>2598</v>
      </c>
      <c r="E603" s="19" t="s">
        <v>2599</v>
      </c>
    </row>
    <row r="604" spans="1:5" x14ac:dyDescent="0.2">
      <c r="A604" s="115" t="s">
        <v>2517</v>
      </c>
      <c r="B604" s="19" t="s">
        <v>1308</v>
      </c>
      <c r="C604" s="19" t="s">
        <v>2600</v>
      </c>
      <c r="D604" s="19" t="s">
        <v>2601</v>
      </c>
      <c r="E604" s="19" t="s">
        <v>2602</v>
      </c>
    </row>
    <row r="605" spans="1:5" x14ac:dyDescent="0.2">
      <c r="A605" s="115" t="s">
        <v>2513</v>
      </c>
      <c r="B605" s="19" t="s">
        <v>1308</v>
      </c>
      <c r="C605" s="19" t="s">
        <v>2603</v>
      </c>
      <c r="D605" s="19" t="s">
        <v>2604</v>
      </c>
      <c r="E605" s="19" t="s">
        <v>2605</v>
      </c>
    </row>
    <row r="606" spans="1:5" x14ac:dyDescent="0.2">
      <c r="A606" s="115" t="s">
        <v>2519</v>
      </c>
      <c r="B606" s="19" t="s">
        <v>1308</v>
      </c>
      <c r="C606" s="19" t="s">
        <v>2606</v>
      </c>
      <c r="D606" s="19" t="s">
        <v>2607</v>
      </c>
      <c r="E606" s="19" t="s">
        <v>2608</v>
      </c>
    </row>
    <row r="607" spans="1:5" x14ac:dyDescent="0.2">
      <c r="A607" s="115" t="s">
        <v>2505</v>
      </c>
      <c r="B607" s="19" t="s">
        <v>1308</v>
      </c>
      <c r="C607" s="19" t="s">
        <v>2656</v>
      </c>
      <c r="D607" s="19" t="s">
        <v>2653</v>
      </c>
      <c r="E607" s="19" t="s">
        <v>2654</v>
      </c>
    </row>
    <row r="608" spans="1:5" x14ac:dyDescent="0.2">
      <c r="A608" s="115" t="s">
        <v>2522</v>
      </c>
      <c r="B608" s="19" t="s">
        <v>1308</v>
      </c>
      <c r="C608" s="19" t="s">
        <v>2609</v>
      </c>
      <c r="D608" s="19" t="s">
        <v>2610</v>
      </c>
      <c r="E608" s="19" t="s">
        <v>2696</v>
      </c>
    </row>
    <row r="609" spans="1:5" x14ac:dyDescent="0.2">
      <c r="A609" s="115" t="s">
        <v>2521</v>
      </c>
      <c r="B609" s="19" t="s">
        <v>1308</v>
      </c>
      <c r="C609" s="19" t="s">
        <v>2611</v>
      </c>
      <c r="D609" s="19" t="s">
        <v>2612</v>
      </c>
      <c r="E609" s="19" t="s">
        <v>2697</v>
      </c>
    </row>
    <row r="610" spans="1:5" x14ac:dyDescent="0.2">
      <c r="A610" s="115" t="s">
        <v>2520</v>
      </c>
      <c r="B610" s="19" t="s">
        <v>1308</v>
      </c>
      <c r="C610" s="19" t="s">
        <v>2613</v>
      </c>
      <c r="D610" s="19" t="s">
        <v>2614</v>
      </c>
      <c r="E610" s="19" t="s">
        <v>2698</v>
      </c>
    </row>
    <row r="611" spans="1:5" x14ac:dyDescent="0.2">
      <c r="A611" s="115" t="s">
        <v>2503</v>
      </c>
      <c r="B611" s="19" t="s">
        <v>1308</v>
      </c>
      <c r="C611" s="19" t="s">
        <v>2615</v>
      </c>
      <c r="D611" s="19" t="s">
        <v>2616</v>
      </c>
      <c r="E611" s="19" t="s">
        <v>2699</v>
      </c>
    </row>
    <row r="612" spans="1:5" x14ac:dyDescent="0.2">
      <c r="A612" s="115" t="s">
        <v>2508</v>
      </c>
      <c r="B612" s="19" t="s">
        <v>1308</v>
      </c>
      <c r="C612" s="19" t="s">
        <v>2617</v>
      </c>
      <c r="D612" s="19" t="s">
        <v>2618</v>
      </c>
      <c r="E612" s="19" t="s">
        <v>2700</v>
      </c>
    </row>
    <row r="613" spans="1:5" x14ac:dyDescent="0.2">
      <c r="A613" s="115" t="s">
        <v>2512</v>
      </c>
      <c r="B613" s="19" t="s">
        <v>1308</v>
      </c>
      <c r="C613" s="19" t="s">
        <v>2619</v>
      </c>
      <c r="D613" s="19" t="s">
        <v>2620</v>
      </c>
      <c r="E613" s="19" t="s">
        <v>2701</v>
      </c>
    </row>
    <row r="614" spans="1:5" x14ac:dyDescent="0.2">
      <c r="A614" s="115" t="s">
        <v>2514</v>
      </c>
      <c r="B614" s="19" t="s">
        <v>1308</v>
      </c>
      <c r="C614" s="19" t="s">
        <v>2621</v>
      </c>
      <c r="D614" s="19" t="s">
        <v>2622</v>
      </c>
      <c r="E614" s="19" t="s">
        <v>2702</v>
      </c>
    </row>
    <row r="615" spans="1:5" x14ac:dyDescent="0.2">
      <c r="A615" s="115" t="s">
        <v>2441</v>
      </c>
      <c r="B615" s="19" t="s">
        <v>1315</v>
      </c>
      <c r="C615" s="19" t="s">
        <v>2442</v>
      </c>
      <c r="D615" s="19" t="s">
        <v>2443</v>
      </c>
      <c r="E615" s="19" t="s">
        <v>2623</v>
      </c>
    </row>
    <row r="616" spans="1:5" x14ac:dyDescent="0.2">
      <c r="A616" s="115" t="s">
        <v>2408</v>
      </c>
      <c r="B616" s="19" t="s">
        <v>1315</v>
      </c>
      <c r="C616" s="19" t="s">
        <v>2409</v>
      </c>
      <c r="D616" s="19" t="s">
        <v>2410</v>
      </c>
      <c r="E616" s="19" t="s">
        <v>2410</v>
      </c>
    </row>
    <row r="617" spans="1:5" x14ac:dyDescent="0.2">
      <c r="A617" s="115" t="s">
        <v>2447</v>
      </c>
      <c r="B617" s="19" t="s">
        <v>1315</v>
      </c>
      <c r="C617" s="19" t="s">
        <v>2453</v>
      </c>
      <c r="D617" s="19" t="s">
        <v>2454</v>
      </c>
      <c r="E617" s="19" t="s">
        <v>2624</v>
      </c>
    </row>
    <row r="618" spans="1:5" x14ac:dyDescent="0.2">
      <c r="A618" s="115" t="s">
        <v>2411</v>
      </c>
      <c r="B618" s="19" t="s">
        <v>1314</v>
      </c>
      <c r="C618" s="19" t="s">
        <v>2412</v>
      </c>
      <c r="D618" s="19" t="s">
        <v>2413</v>
      </c>
      <c r="E618" s="19" t="s">
        <v>2625</v>
      </c>
    </row>
    <row r="619" spans="1:5" x14ac:dyDescent="0.2">
      <c r="A619" s="115" t="s">
        <v>2445</v>
      </c>
      <c r="B619" s="19" t="s">
        <v>1315</v>
      </c>
      <c r="C619" s="19" t="s">
        <v>2990</v>
      </c>
      <c r="D619" s="19" t="s">
        <v>2626</v>
      </c>
      <c r="E619" s="19" t="s">
        <v>2627</v>
      </c>
    </row>
    <row r="620" spans="1:5" x14ac:dyDescent="0.2">
      <c r="A620" s="115" t="s">
        <v>2446</v>
      </c>
      <c r="B620" s="19" t="s">
        <v>1314</v>
      </c>
      <c r="C620" s="19" t="s">
        <v>2450</v>
      </c>
      <c r="D620" s="19" t="s">
        <v>2451</v>
      </c>
      <c r="E620" s="19" t="s">
        <v>2628</v>
      </c>
    </row>
    <row r="621" spans="1:5" x14ac:dyDescent="0.2">
      <c r="A621" s="115" t="s">
        <v>2506</v>
      </c>
      <c r="B621" s="19" t="s">
        <v>1359</v>
      </c>
      <c r="C621" s="19" t="s">
        <v>2629</v>
      </c>
      <c r="D621" s="19" t="s">
        <v>2630</v>
      </c>
      <c r="E621" s="19" t="s">
        <v>2999</v>
      </c>
    </row>
    <row r="622" spans="1:5" x14ac:dyDescent="0.2">
      <c r="A622" s="115" t="s">
        <v>2511</v>
      </c>
      <c r="B622" s="19" t="s">
        <v>1314</v>
      </c>
      <c r="C622" s="19" t="s">
        <v>2631</v>
      </c>
      <c r="D622" s="19" t="s">
        <v>2632</v>
      </c>
      <c r="E622" s="19" t="s">
        <v>2633</v>
      </c>
    </row>
    <row r="623" spans="1:5" x14ac:dyDescent="0.2">
      <c r="A623" s="115" t="s">
        <v>2509</v>
      </c>
      <c r="B623" s="19" t="s">
        <v>1314</v>
      </c>
      <c r="C623" s="19" t="s">
        <v>2634</v>
      </c>
      <c r="D623" s="19" t="s">
        <v>2635</v>
      </c>
      <c r="E623" s="19" t="s">
        <v>3000</v>
      </c>
    </row>
    <row r="624" spans="1:5" x14ac:dyDescent="0.2">
      <c r="A624" s="115" t="s">
        <v>2524</v>
      </c>
      <c r="B624" s="19" t="s">
        <v>1314</v>
      </c>
      <c r="C624" s="19" t="s">
        <v>2636</v>
      </c>
      <c r="D624" s="19" t="s">
        <v>2637</v>
      </c>
      <c r="E624" s="19" t="s">
        <v>2638</v>
      </c>
    </row>
    <row r="625" spans="1:5" x14ac:dyDescent="0.2">
      <c r="A625" s="115" t="s">
        <v>2518</v>
      </c>
      <c r="B625" s="19" t="s">
        <v>1315</v>
      </c>
      <c r="C625" s="19" t="s">
        <v>2639</v>
      </c>
      <c r="D625" s="19" t="s">
        <v>2640</v>
      </c>
      <c r="E625" s="19" t="s">
        <v>2641</v>
      </c>
    </row>
    <row r="626" spans="1:5" x14ac:dyDescent="0.2">
      <c r="A626" s="115" t="s">
        <v>2516</v>
      </c>
      <c r="B626" s="19" t="s">
        <v>1315</v>
      </c>
      <c r="C626" s="19" t="s">
        <v>2642</v>
      </c>
      <c r="D626" s="19" t="s">
        <v>2643</v>
      </c>
      <c r="E626" s="19" t="s">
        <v>2644</v>
      </c>
    </row>
    <row r="627" spans="1:5" x14ac:dyDescent="0.2">
      <c r="A627" s="115" t="s">
        <v>2510</v>
      </c>
      <c r="B627" s="19" t="s">
        <v>1314</v>
      </c>
      <c r="C627" s="19" t="s">
        <v>2645</v>
      </c>
      <c r="D627" s="19" t="s">
        <v>2646</v>
      </c>
      <c r="E627" s="19" t="s">
        <v>2647</v>
      </c>
    </row>
    <row r="628" spans="1:5" x14ac:dyDescent="0.2">
      <c r="A628" s="115" t="s">
        <v>2529</v>
      </c>
      <c r="B628" s="19" t="s">
        <v>1314</v>
      </c>
      <c r="C628" s="19" t="s">
        <v>2648</v>
      </c>
      <c r="D628" s="19" t="s">
        <v>2649</v>
      </c>
      <c r="E628" s="19" t="s">
        <v>2650</v>
      </c>
    </row>
    <row r="629" spans="1:5" x14ac:dyDescent="0.2">
      <c r="A629" s="115" t="s">
        <v>2530</v>
      </c>
      <c r="B629" s="19" t="s">
        <v>1359</v>
      </c>
      <c r="C629" s="19" t="s">
        <v>2651</v>
      </c>
      <c r="D629" s="19" t="s">
        <v>2652</v>
      </c>
      <c r="E629" s="19" t="s">
        <v>3001</v>
      </c>
    </row>
    <row r="630" spans="1:5" x14ac:dyDescent="0.2">
      <c r="A630" s="115" t="s">
        <v>2528</v>
      </c>
      <c r="B630" s="19" t="s">
        <v>1314</v>
      </c>
      <c r="C630" s="19" t="s">
        <v>2655</v>
      </c>
      <c r="D630" s="19" t="s">
        <v>2685</v>
      </c>
      <c r="E630" s="19" t="s">
        <v>3609</v>
      </c>
    </row>
    <row r="631" spans="1:5" x14ac:dyDescent="0.2">
      <c r="A631" s="17" t="s">
        <v>2657</v>
      </c>
      <c r="B631" s="19" t="s">
        <v>1313</v>
      </c>
      <c r="C631" s="19" t="s">
        <v>2991</v>
      </c>
      <c r="D631" s="19" t="s">
        <v>3793</v>
      </c>
      <c r="E631" s="19" t="s">
        <v>3002</v>
      </c>
    </row>
    <row r="632" spans="1:5" x14ac:dyDescent="0.2">
      <c r="A632" s="17" t="s">
        <v>2671</v>
      </c>
      <c r="B632" s="19" t="s">
        <v>1313</v>
      </c>
      <c r="C632" s="19" t="s">
        <v>2703</v>
      </c>
      <c r="D632" s="19" t="s">
        <v>2672</v>
      </c>
      <c r="E632" s="19" t="s">
        <v>2704</v>
      </c>
    </row>
    <row r="633" spans="1:5" x14ac:dyDescent="0.2">
      <c r="A633" s="116" t="s">
        <v>2668</v>
      </c>
      <c r="B633" s="19" t="s">
        <v>1308</v>
      </c>
      <c r="C633" s="19" t="s">
        <v>2669</v>
      </c>
      <c r="D633" s="19" t="s">
        <v>2670</v>
      </c>
      <c r="E633" s="19" t="s">
        <v>2776</v>
      </c>
    </row>
    <row r="634" spans="1:5" x14ac:dyDescent="0.2">
      <c r="A634" s="116" t="s">
        <v>2682</v>
      </c>
      <c r="B634" s="19" t="s">
        <v>1308</v>
      </c>
      <c r="C634" s="19" t="s">
        <v>2683</v>
      </c>
      <c r="D634" s="19" t="s">
        <v>2684</v>
      </c>
      <c r="E634" s="19" t="s">
        <v>3794</v>
      </c>
    </row>
    <row r="635" spans="1:5" x14ac:dyDescent="0.2">
      <c r="A635" s="116" t="s">
        <v>2673</v>
      </c>
      <c r="B635" s="19" t="s">
        <v>1308</v>
      </c>
      <c r="C635" s="19" t="s">
        <v>2674</v>
      </c>
      <c r="D635" s="19" t="s">
        <v>2675</v>
      </c>
      <c r="E635" s="19" t="s">
        <v>2778</v>
      </c>
    </row>
    <row r="636" spans="1:5" x14ac:dyDescent="0.2">
      <c r="A636" s="116" t="s">
        <v>2711</v>
      </c>
      <c r="B636" s="19" t="s">
        <v>1308</v>
      </c>
      <c r="C636" s="19" t="s">
        <v>2745</v>
      </c>
      <c r="D636" s="19" t="s">
        <v>2779</v>
      </c>
      <c r="E636" s="19" t="s">
        <v>2780</v>
      </c>
    </row>
    <row r="637" spans="1:5" x14ac:dyDescent="0.2">
      <c r="A637" s="116" t="s">
        <v>2712</v>
      </c>
      <c r="B637" s="19" t="s">
        <v>1308</v>
      </c>
      <c r="C637" s="19" t="s">
        <v>2746</v>
      </c>
      <c r="D637" s="19" t="s">
        <v>2781</v>
      </c>
      <c r="E637" s="19" t="s">
        <v>3820</v>
      </c>
    </row>
    <row r="638" spans="1:5" x14ac:dyDescent="0.2">
      <c r="A638" s="116" t="s">
        <v>2713</v>
      </c>
      <c r="B638" s="19" t="s">
        <v>1308</v>
      </c>
      <c r="C638" s="19" t="s">
        <v>2747</v>
      </c>
      <c r="D638" s="19" t="s">
        <v>2782</v>
      </c>
      <c r="E638" s="19" t="s">
        <v>2783</v>
      </c>
    </row>
    <row r="639" spans="1:5" x14ac:dyDescent="0.2">
      <c r="A639" s="116" t="s">
        <v>2714</v>
      </c>
      <c r="B639" s="19" t="s">
        <v>1308</v>
      </c>
      <c r="C639" s="19" t="s">
        <v>2992</v>
      </c>
      <c r="D639" s="19" t="s">
        <v>2784</v>
      </c>
      <c r="E639" s="19" t="s">
        <v>2784</v>
      </c>
    </row>
    <row r="640" spans="1:5" x14ac:dyDescent="0.2">
      <c r="A640" s="116" t="s">
        <v>2715</v>
      </c>
      <c r="B640" s="19" t="s">
        <v>1313</v>
      </c>
      <c r="C640" s="19" t="s">
        <v>2748</v>
      </c>
      <c r="D640" s="19" t="s">
        <v>2785</v>
      </c>
      <c r="E640" s="19" t="s">
        <v>3003</v>
      </c>
    </row>
    <row r="641" spans="1:5" x14ac:dyDescent="0.2">
      <c r="A641" s="116" t="s">
        <v>2716</v>
      </c>
      <c r="B641" s="19" t="s">
        <v>1359</v>
      </c>
      <c r="C641" s="19" t="s">
        <v>2749</v>
      </c>
      <c r="D641" s="19" t="s">
        <v>2786</v>
      </c>
      <c r="E641" s="19" t="s">
        <v>3142</v>
      </c>
    </row>
    <row r="642" spans="1:5" x14ac:dyDescent="0.2">
      <c r="A642" s="116" t="s">
        <v>2717</v>
      </c>
      <c r="B642" s="19" t="s">
        <v>1359</v>
      </c>
      <c r="C642" s="19" t="s">
        <v>2750</v>
      </c>
      <c r="D642" s="19" t="s">
        <v>2787</v>
      </c>
      <c r="E642" s="19" t="s">
        <v>3821</v>
      </c>
    </row>
    <row r="643" spans="1:5" x14ac:dyDescent="0.2">
      <c r="A643" s="116" t="s">
        <v>2718</v>
      </c>
      <c r="B643" s="19" t="s">
        <v>1359</v>
      </c>
      <c r="C643" s="19" t="s">
        <v>4054</v>
      </c>
      <c r="D643" s="19" t="s">
        <v>3795</v>
      </c>
      <c r="E643" s="19" t="s">
        <v>5158</v>
      </c>
    </row>
    <row r="644" spans="1:5" x14ac:dyDescent="0.2">
      <c r="A644" s="116" t="s">
        <v>2719</v>
      </c>
      <c r="B644" s="19" t="s">
        <v>1359</v>
      </c>
      <c r="C644" s="19" t="s">
        <v>2751</v>
      </c>
      <c r="D644" s="19" t="s">
        <v>2789</v>
      </c>
      <c r="E644" s="19" t="s">
        <v>3143</v>
      </c>
    </row>
    <row r="645" spans="1:5" x14ac:dyDescent="0.2">
      <c r="A645" s="116" t="s">
        <v>2720</v>
      </c>
      <c r="B645" s="19" t="s">
        <v>1359</v>
      </c>
      <c r="C645" s="19" t="s">
        <v>2752</v>
      </c>
      <c r="D645" s="19" t="s">
        <v>2790</v>
      </c>
      <c r="E645" s="19" t="s">
        <v>3144</v>
      </c>
    </row>
    <row r="646" spans="1:5" x14ac:dyDescent="0.2">
      <c r="A646" s="116" t="s">
        <v>2721</v>
      </c>
      <c r="B646" s="19" t="s">
        <v>1359</v>
      </c>
      <c r="C646" s="19" t="s">
        <v>2753</v>
      </c>
      <c r="D646" s="19" t="s">
        <v>2791</v>
      </c>
      <c r="E646" s="19" t="s">
        <v>3145</v>
      </c>
    </row>
    <row r="647" spans="1:5" x14ac:dyDescent="0.2">
      <c r="A647" s="116" t="s">
        <v>2722</v>
      </c>
      <c r="B647" s="19" t="s">
        <v>1359</v>
      </c>
      <c r="C647" s="19" t="s">
        <v>2754</v>
      </c>
      <c r="D647" s="19" t="s">
        <v>2792</v>
      </c>
      <c r="E647" s="19" t="s">
        <v>3146</v>
      </c>
    </row>
    <row r="648" spans="1:5" x14ac:dyDescent="0.2">
      <c r="A648" s="116" t="s">
        <v>2723</v>
      </c>
      <c r="B648" s="19" t="s">
        <v>1359</v>
      </c>
      <c r="C648" s="19" t="s">
        <v>2755</v>
      </c>
      <c r="D648" s="19" t="s">
        <v>2793</v>
      </c>
      <c r="E648" s="19" t="s">
        <v>3147</v>
      </c>
    </row>
    <row r="649" spans="1:5" x14ac:dyDescent="0.2">
      <c r="A649" s="116" t="s">
        <v>2665</v>
      </c>
      <c r="B649" s="19" t="s">
        <v>1314</v>
      </c>
      <c r="C649" s="19" t="s">
        <v>2666</v>
      </c>
      <c r="D649" s="19" t="s">
        <v>2667</v>
      </c>
      <c r="E649" s="19" t="s">
        <v>2794</v>
      </c>
    </row>
    <row r="650" spans="1:5" x14ac:dyDescent="0.2">
      <c r="A650" s="116" t="s">
        <v>2659</v>
      </c>
      <c r="B650" s="19" t="s">
        <v>1314</v>
      </c>
      <c r="C650" s="19" t="s">
        <v>2660</v>
      </c>
      <c r="D650" s="19" t="s">
        <v>2661</v>
      </c>
      <c r="E650" s="19" t="s">
        <v>2795</v>
      </c>
    </row>
    <row r="651" spans="1:5" x14ac:dyDescent="0.2">
      <c r="A651" s="116" t="s">
        <v>2662</v>
      </c>
      <c r="B651" s="19" t="s">
        <v>1314</v>
      </c>
      <c r="C651" s="19" t="s">
        <v>2663</v>
      </c>
      <c r="D651" s="19" t="s">
        <v>2664</v>
      </c>
      <c r="E651" s="19" t="s">
        <v>2796</v>
      </c>
    </row>
    <row r="652" spans="1:5" x14ac:dyDescent="0.2">
      <c r="A652" s="116" t="s">
        <v>2724</v>
      </c>
      <c r="B652" s="19" t="s">
        <v>1314</v>
      </c>
      <c r="C652" s="19" t="s">
        <v>2756</v>
      </c>
      <c r="D652" s="19" t="s">
        <v>2797</v>
      </c>
      <c r="E652" s="19" t="s">
        <v>3148</v>
      </c>
    </row>
    <row r="653" spans="1:5" x14ac:dyDescent="0.2">
      <c r="A653" s="116" t="s">
        <v>2725</v>
      </c>
      <c r="B653" s="19" t="s">
        <v>1314</v>
      </c>
      <c r="C653" s="19" t="s">
        <v>2757</v>
      </c>
      <c r="D653" s="19" t="s">
        <v>2798</v>
      </c>
      <c r="E653" s="19" t="s">
        <v>3149</v>
      </c>
    </row>
    <row r="654" spans="1:5" x14ac:dyDescent="0.2">
      <c r="A654" s="116" t="s">
        <v>2726</v>
      </c>
      <c r="B654" s="19" t="s">
        <v>1314</v>
      </c>
      <c r="C654" s="19" t="s">
        <v>2758</v>
      </c>
      <c r="D654" s="19" t="s">
        <v>2799</v>
      </c>
      <c r="E654" s="19" t="s">
        <v>3610</v>
      </c>
    </row>
    <row r="655" spans="1:5" x14ac:dyDescent="0.2">
      <c r="A655" s="116" t="s">
        <v>2676</v>
      </c>
      <c r="B655" s="19" t="s">
        <v>1315</v>
      </c>
      <c r="C655" s="19" t="s">
        <v>2677</v>
      </c>
      <c r="D655" s="19" t="s">
        <v>2678</v>
      </c>
      <c r="E655" s="19" t="s">
        <v>2800</v>
      </c>
    </row>
    <row r="656" spans="1:5" x14ac:dyDescent="0.2">
      <c r="A656" s="116" t="s">
        <v>2679</v>
      </c>
      <c r="B656" s="19" t="s">
        <v>1315</v>
      </c>
      <c r="C656" s="19" t="s">
        <v>2680</v>
      </c>
      <c r="D656" s="19" t="s">
        <v>2681</v>
      </c>
      <c r="E656" s="19" t="s">
        <v>2801</v>
      </c>
    </row>
    <row r="657" spans="1:5" x14ac:dyDescent="0.2">
      <c r="A657" s="116" t="s">
        <v>2727</v>
      </c>
      <c r="B657" s="19" t="s">
        <v>1315</v>
      </c>
      <c r="C657" s="19" t="s">
        <v>2759</v>
      </c>
      <c r="D657" s="19" t="s">
        <v>2802</v>
      </c>
      <c r="E657" s="19" t="s">
        <v>2803</v>
      </c>
    </row>
    <row r="658" spans="1:5" x14ac:dyDescent="0.2">
      <c r="A658" s="116" t="s">
        <v>2728</v>
      </c>
      <c r="B658" s="19" t="s">
        <v>1315</v>
      </c>
      <c r="C658" s="19" t="s">
        <v>2760</v>
      </c>
      <c r="D658" s="19" t="s">
        <v>2804</v>
      </c>
      <c r="E658" s="19" t="s">
        <v>2805</v>
      </c>
    </row>
    <row r="659" spans="1:5" x14ac:dyDescent="0.2">
      <c r="A659" s="116" t="s">
        <v>2729</v>
      </c>
      <c r="B659" s="19" t="s">
        <v>1315</v>
      </c>
      <c r="C659" s="19" t="s">
        <v>2761</v>
      </c>
      <c r="D659" s="19" t="s">
        <v>2806</v>
      </c>
      <c r="E659" s="19" t="s">
        <v>2807</v>
      </c>
    </row>
    <row r="660" spans="1:5" x14ac:dyDescent="0.2">
      <c r="A660" s="116" t="s">
        <v>2730</v>
      </c>
      <c r="B660" s="19" t="s">
        <v>1315</v>
      </c>
      <c r="C660" s="19" t="s">
        <v>2762</v>
      </c>
      <c r="D660" s="19" t="s">
        <v>2808</v>
      </c>
      <c r="E660" s="19" t="s">
        <v>2809</v>
      </c>
    </row>
    <row r="661" spans="1:5" x14ac:dyDescent="0.2">
      <c r="A661" s="116" t="s">
        <v>2731</v>
      </c>
      <c r="B661" s="19" t="s">
        <v>1315</v>
      </c>
      <c r="C661" s="19" t="s">
        <v>3796</v>
      </c>
      <c r="D661" s="19" t="s">
        <v>2810</v>
      </c>
      <c r="E661" s="19" t="s">
        <v>2811</v>
      </c>
    </row>
    <row r="662" spans="1:5" x14ac:dyDescent="0.2">
      <c r="A662" s="116" t="s">
        <v>2732</v>
      </c>
      <c r="B662" s="19" t="s">
        <v>1314</v>
      </c>
      <c r="C662" s="19" t="s">
        <v>2763</v>
      </c>
      <c r="D662" s="19" t="s">
        <v>2812</v>
      </c>
      <c r="E662" s="19" t="s">
        <v>2813</v>
      </c>
    </row>
    <row r="663" spans="1:5" x14ac:dyDescent="0.2">
      <c r="A663" s="116" t="s">
        <v>2733</v>
      </c>
      <c r="B663" s="19" t="s">
        <v>1315</v>
      </c>
      <c r="C663" s="19" t="s">
        <v>2764</v>
      </c>
      <c r="D663" s="19" t="s">
        <v>2814</v>
      </c>
      <c r="E663" s="19" t="s">
        <v>2815</v>
      </c>
    </row>
    <row r="664" spans="1:5" x14ac:dyDescent="0.2">
      <c r="A664" s="116" t="s">
        <v>2734</v>
      </c>
      <c r="B664" s="19" t="s">
        <v>1308</v>
      </c>
      <c r="C664" s="19" t="s">
        <v>2765</v>
      </c>
      <c r="D664" s="19" t="s">
        <v>2816</v>
      </c>
      <c r="E664" s="19" t="s">
        <v>3611</v>
      </c>
    </row>
    <row r="665" spans="1:5" x14ac:dyDescent="0.2">
      <c r="A665" s="116" t="s">
        <v>2735</v>
      </c>
      <c r="B665" s="19" t="s">
        <v>1308</v>
      </c>
      <c r="C665" s="19" t="s">
        <v>2766</v>
      </c>
      <c r="D665" s="19" t="s">
        <v>2817</v>
      </c>
      <c r="E665" s="19" t="s">
        <v>2818</v>
      </c>
    </row>
    <row r="666" spans="1:5" x14ac:dyDescent="0.2">
      <c r="A666" s="116" t="s">
        <v>2736</v>
      </c>
      <c r="B666" s="19" t="s">
        <v>1308</v>
      </c>
      <c r="C666" s="19" t="s">
        <v>2767</v>
      </c>
      <c r="D666" s="19" t="s">
        <v>2819</v>
      </c>
      <c r="E666" s="19" t="s">
        <v>2820</v>
      </c>
    </row>
    <row r="667" spans="1:5" x14ac:dyDescent="0.2">
      <c r="A667" s="116" t="s">
        <v>2737</v>
      </c>
      <c r="B667" s="19" t="s">
        <v>1313</v>
      </c>
      <c r="C667" s="19" t="s">
        <v>2768</v>
      </c>
      <c r="D667" s="19" t="s">
        <v>2821</v>
      </c>
      <c r="E667" s="19" t="s">
        <v>2822</v>
      </c>
    </row>
    <row r="668" spans="1:5" x14ac:dyDescent="0.2">
      <c r="A668" s="116" t="s">
        <v>2738</v>
      </c>
      <c r="B668" s="19" t="s">
        <v>1313</v>
      </c>
      <c r="C668" s="19" t="s">
        <v>2769</v>
      </c>
      <c r="D668" s="19" t="s">
        <v>2823</v>
      </c>
      <c r="E668" s="19" t="s">
        <v>2824</v>
      </c>
    </row>
    <row r="669" spans="1:5" x14ac:dyDescent="0.2">
      <c r="A669" s="116" t="s">
        <v>2739</v>
      </c>
      <c r="B669" s="19" t="s">
        <v>1314</v>
      </c>
      <c r="C669" s="19" t="s">
        <v>2770</v>
      </c>
      <c r="D669" s="19" t="s">
        <v>2825</v>
      </c>
      <c r="E669" s="19" t="s">
        <v>2826</v>
      </c>
    </row>
    <row r="670" spans="1:5" x14ac:dyDescent="0.2">
      <c r="A670" s="116" t="s">
        <v>2740</v>
      </c>
      <c r="B670" s="19" t="s">
        <v>1314</v>
      </c>
      <c r="C670" s="19" t="s">
        <v>2771</v>
      </c>
      <c r="D670" s="19" t="s">
        <v>2827</v>
      </c>
      <c r="E670" s="19" t="s">
        <v>2828</v>
      </c>
    </row>
    <row r="671" spans="1:5" x14ac:dyDescent="0.2">
      <c r="A671" s="116" t="s">
        <v>2741</v>
      </c>
      <c r="B671" s="19" t="s">
        <v>1314</v>
      </c>
      <c r="C671" s="19" t="s">
        <v>2772</v>
      </c>
      <c r="D671" s="19" t="s">
        <v>2829</v>
      </c>
      <c r="E671" s="19" t="s">
        <v>3150</v>
      </c>
    </row>
    <row r="672" spans="1:5" x14ac:dyDescent="0.2">
      <c r="A672" s="116" t="s">
        <v>2742</v>
      </c>
      <c r="B672" s="19" t="s">
        <v>1314</v>
      </c>
      <c r="C672" s="19" t="s">
        <v>2773</v>
      </c>
      <c r="D672" s="19" t="s">
        <v>2830</v>
      </c>
      <c r="E672" s="19" t="s">
        <v>2831</v>
      </c>
    </row>
    <row r="673" spans="1:5" x14ac:dyDescent="0.2">
      <c r="A673" s="116" t="s">
        <v>2743</v>
      </c>
      <c r="B673" s="19" t="s">
        <v>1314</v>
      </c>
      <c r="C673" s="19" t="s">
        <v>2774</v>
      </c>
      <c r="D673" s="19" t="s">
        <v>2832</v>
      </c>
      <c r="E673" s="19" t="s">
        <v>2833</v>
      </c>
    </row>
    <row r="674" spans="1:5" x14ac:dyDescent="0.2">
      <c r="A674" s="116" t="s">
        <v>2744</v>
      </c>
      <c r="B674" s="19" t="s">
        <v>1315</v>
      </c>
      <c r="C674" s="19" t="s">
        <v>2775</v>
      </c>
      <c r="D674" s="19" t="s">
        <v>2834</v>
      </c>
      <c r="E674" s="19" t="s">
        <v>2835</v>
      </c>
    </row>
    <row r="675" spans="1:5" x14ac:dyDescent="0.2">
      <c r="A675" s="17" t="s">
        <v>2838</v>
      </c>
      <c r="B675" s="19" t="s">
        <v>1313</v>
      </c>
      <c r="C675" s="19" t="s">
        <v>2892</v>
      </c>
      <c r="D675" s="19" t="s">
        <v>2893</v>
      </c>
      <c r="E675" s="19" t="s">
        <v>2894</v>
      </c>
    </row>
    <row r="676" spans="1:5" x14ac:dyDescent="0.2">
      <c r="A676" s="17" t="s">
        <v>2890</v>
      </c>
      <c r="B676" s="19" t="s">
        <v>1313</v>
      </c>
      <c r="C676" s="19" t="s">
        <v>2891</v>
      </c>
      <c r="D676" s="19" t="s">
        <v>2895</v>
      </c>
      <c r="E676" s="19" t="s">
        <v>2896</v>
      </c>
    </row>
    <row r="677" spans="1:5" x14ac:dyDescent="0.2">
      <c r="A677" s="60" t="s">
        <v>3114</v>
      </c>
      <c r="B677" s="19" t="s">
        <v>1315</v>
      </c>
      <c r="C677" s="19" t="s">
        <v>3151</v>
      </c>
      <c r="D677" s="19" t="s">
        <v>5125</v>
      </c>
      <c r="E677" s="19" t="s">
        <v>3153</v>
      </c>
    </row>
    <row r="678" spans="1:5" x14ac:dyDescent="0.2">
      <c r="A678" s="61" t="s">
        <v>3115</v>
      </c>
      <c r="B678" s="19" t="s">
        <v>1315</v>
      </c>
      <c r="C678" s="19" t="s">
        <v>3427</v>
      </c>
      <c r="D678" s="19" t="s">
        <v>3407</v>
      </c>
      <c r="E678" s="19" t="s">
        <v>3407</v>
      </c>
    </row>
    <row r="679" spans="1:5" x14ac:dyDescent="0.2">
      <c r="A679" s="61" t="s">
        <v>3154</v>
      </c>
      <c r="B679" s="19" t="s">
        <v>3428</v>
      </c>
      <c r="C679" s="19" t="s">
        <v>3429</v>
      </c>
      <c r="D679" s="19" t="s">
        <v>3803</v>
      </c>
      <c r="E679" s="19" t="s">
        <v>3803</v>
      </c>
    </row>
    <row r="680" spans="1:5" x14ac:dyDescent="0.2">
      <c r="A680" s="62" t="s">
        <v>3116</v>
      </c>
      <c r="B680" s="19" t="s">
        <v>1315</v>
      </c>
      <c r="C680" s="19" t="s">
        <v>3155</v>
      </c>
      <c r="D680" s="19" t="s">
        <v>3156</v>
      </c>
      <c r="E680" s="19" t="s">
        <v>3157</v>
      </c>
    </row>
    <row r="681" spans="1:5" x14ac:dyDescent="0.2">
      <c r="A681" s="60" t="s">
        <v>3158</v>
      </c>
      <c r="B681" s="19" t="s">
        <v>1313</v>
      </c>
      <c r="C681" s="19" t="s">
        <v>3159</v>
      </c>
      <c r="D681" s="19" t="s">
        <v>3160</v>
      </c>
      <c r="E681" s="19" t="s">
        <v>3161</v>
      </c>
    </row>
    <row r="682" spans="1:5" x14ac:dyDescent="0.2">
      <c r="A682" s="98" t="s">
        <v>3162</v>
      </c>
      <c r="B682" s="19" t="s">
        <v>1315</v>
      </c>
      <c r="C682" s="19" t="s">
        <v>3430</v>
      </c>
      <c r="D682" s="19" t="s">
        <v>3408</v>
      </c>
      <c r="E682" s="19" t="s">
        <v>3797</v>
      </c>
    </row>
    <row r="683" spans="1:5" x14ac:dyDescent="0.2">
      <c r="A683" s="61" t="s">
        <v>3163</v>
      </c>
      <c r="B683" s="19" t="s">
        <v>3431</v>
      </c>
      <c r="C683" s="19" t="s">
        <v>3432</v>
      </c>
      <c r="D683" s="19" t="s">
        <v>3409</v>
      </c>
      <c r="E683" s="19" t="s">
        <v>3822</v>
      </c>
    </row>
    <row r="684" spans="1:5" x14ac:dyDescent="0.2">
      <c r="A684" s="60" t="s">
        <v>3164</v>
      </c>
      <c r="B684" s="19" t="s">
        <v>1313</v>
      </c>
      <c r="C684" s="19" t="s">
        <v>3165</v>
      </c>
      <c r="D684" s="19" t="s">
        <v>3166</v>
      </c>
      <c r="E684" s="19" t="s">
        <v>3167</v>
      </c>
    </row>
    <row r="685" spans="1:5" x14ac:dyDescent="0.2">
      <c r="A685" s="60" t="s">
        <v>3117</v>
      </c>
      <c r="B685" s="19" t="s">
        <v>1315</v>
      </c>
      <c r="C685" s="19" t="s">
        <v>3168</v>
      </c>
      <c r="D685" s="19" t="s">
        <v>3169</v>
      </c>
      <c r="E685" s="19" t="s">
        <v>3170</v>
      </c>
    </row>
    <row r="686" spans="1:5" x14ac:dyDescent="0.2">
      <c r="A686" s="60" t="s">
        <v>3118</v>
      </c>
      <c r="B686" s="19" t="s">
        <v>1315</v>
      </c>
      <c r="C686" s="19" t="s">
        <v>3171</v>
      </c>
      <c r="D686" s="19" t="s">
        <v>3172</v>
      </c>
      <c r="E686" s="19" t="s">
        <v>3173</v>
      </c>
    </row>
    <row r="687" spans="1:5" x14ac:dyDescent="0.2">
      <c r="A687" s="60" t="s">
        <v>3174</v>
      </c>
      <c r="B687" s="19" t="s">
        <v>1315</v>
      </c>
      <c r="C687" s="19" t="s">
        <v>4055</v>
      </c>
      <c r="D687" s="19" t="s">
        <v>3175</v>
      </c>
      <c r="E687" s="19" t="s">
        <v>3175</v>
      </c>
    </row>
    <row r="688" spans="1:5" x14ac:dyDescent="0.2">
      <c r="A688" s="60" t="s">
        <v>3176</v>
      </c>
      <c r="B688" s="19" t="s">
        <v>1314</v>
      </c>
      <c r="C688" s="19" t="s">
        <v>3177</v>
      </c>
      <c r="D688" s="19" t="s">
        <v>3178</v>
      </c>
      <c r="E688" s="19" t="s">
        <v>3179</v>
      </c>
    </row>
    <row r="689" spans="1:5" x14ac:dyDescent="0.2">
      <c r="A689" s="60" t="s">
        <v>3180</v>
      </c>
      <c r="B689" s="19" t="s">
        <v>3431</v>
      </c>
      <c r="C689" s="19" t="s">
        <v>3433</v>
      </c>
      <c r="D689" s="19" t="s">
        <v>3410</v>
      </c>
      <c r="E689" s="19" t="s">
        <v>3410</v>
      </c>
    </row>
    <row r="690" spans="1:5" x14ac:dyDescent="0.2">
      <c r="A690" s="62" t="s">
        <v>3119</v>
      </c>
      <c r="B690" s="19" t="s">
        <v>1315</v>
      </c>
      <c r="C690" s="19" t="s">
        <v>3181</v>
      </c>
      <c r="D690" s="19" t="s">
        <v>3182</v>
      </c>
      <c r="E690" s="19" t="s">
        <v>3183</v>
      </c>
    </row>
    <row r="691" spans="1:5" x14ac:dyDescent="0.2">
      <c r="A691" s="60" t="s">
        <v>3184</v>
      </c>
      <c r="B691" s="19" t="s">
        <v>1313</v>
      </c>
      <c r="C691" s="19" t="s">
        <v>3185</v>
      </c>
      <c r="D691" s="19" t="s">
        <v>3186</v>
      </c>
      <c r="E691" s="19" t="s">
        <v>3187</v>
      </c>
    </row>
    <row r="692" spans="1:5" x14ac:dyDescent="0.2">
      <c r="A692" s="60" t="s">
        <v>3188</v>
      </c>
      <c r="B692" s="19" t="s">
        <v>1359</v>
      </c>
      <c r="C692" s="19" t="s">
        <v>3189</v>
      </c>
      <c r="D692" s="19" t="s">
        <v>3190</v>
      </c>
      <c r="E692" s="19" t="s">
        <v>3191</v>
      </c>
    </row>
    <row r="693" spans="1:5" x14ac:dyDescent="0.2">
      <c r="A693" s="62" t="s">
        <v>3120</v>
      </c>
      <c r="B693" s="19" t="s">
        <v>1315</v>
      </c>
      <c r="C693" s="19" t="s">
        <v>3192</v>
      </c>
      <c r="D693" s="19" t="s">
        <v>3193</v>
      </c>
      <c r="E693" s="19" t="s">
        <v>3194</v>
      </c>
    </row>
    <row r="694" spans="1:5" x14ac:dyDescent="0.2">
      <c r="A694" s="62" t="s">
        <v>3121</v>
      </c>
      <c r="B694" s="19" t="s">
        <v>1315</v>
      </c>
      <c r="C694" s="19" t="s">
        <v>3195</v>
      </c>
      <c r="D694" s="19" t="s">
        <v>3196</v>
      </c>
      <c r="E694" s="19" t="s">
        <v>3197</v>
      </c>
    </row>
    <row r="695" spans="1:5" x14ac:dyDescent="0.2">
      <c r="A695" s="62" t="s">
        <v>3122</v>
      </c>
      <c r="B695" s="19" t="s">
        <v>1315</v>
      </c>
      <c r="C695" s="19" t="s">
        <v>3198</v>
      </c>
      <c r="D695" s="19" t="s">
        <v>3199</v>
      </c>
      <c r="E695" s="19" t="s">
        <v>3200</v>
      </c>
    </row>
    <row r="696" spans="1:5" x14ac:dyDescent="0.2">
      <c r="A696" s="61" t="s">
        <v>3201</v>
      </c>
      <c r="B696" s="19" t="s">
        <v>1315</v>
      </c>
      <c r="C696" s="19" t="s">
        <v>3434</v>
      </c>
      <c r="D696" s="19" t="s">
        <v>3411</v>
      </c>
      <c r="E696" s="19" t="s">
        <v>3411</v>
      </c>
    </row>
    <row r="697" spans="1:5" x14ac:dyDescent="0.2">
      <c r="A697" s="63" t="s">
        <v>3202</v>
      </c>
      <c r="B697" s="19" t="s">
        <v>1315</v>
      </c>
      <c r="C697" s="19" t="s">
        <v>3203</v>
      </c>
      <c r="D697" s="19" t="s">
        <v>3204</v>
      </c>
      <c r="E697" s="19" t="s">
        <v>3205</v>
      </c>
    </row>
    <row r="698" spans="1:5" x14ac:dyDescent="0.2">
      <c r="A698" s="62" t="s">
        <v>3123</v>
      </c>
      <c r="B698" s="19" t="s">
        <v>1315</v>
      </c>
      <c r="C698" s="19" t="s">
        <v>3785</v>
      </c>
      <c r="D698" s="19" t="s">
        <v>3206</v>
      </c>
      <c r="E698" s="19" t="s">
        <v>3207</v>
      </c>
    </row>
    <row r="699" spans="1:5" x14ac:dyDescent="0.2">
      <c r="A699" s="61" t="s">
        <v>3208</v>
      </c>
      <c r="B699" s="19" t="s">
        <v>1313</v>
      </c>
      <c r="C699" s="19" t="s">
        <v>3435</v>
      </c>
      <c r="D699" s="19" t="s">
        <v>3412</v>
      </c>
      <c r="E699" s="19" t="s">
        <v>3823</v>
      </c>
    </row>
    <row r="700" spans="1:5" x14ac:dyDescent="0.2">
      <c r="A700" s="60" t="s">
        <v>3209</v>
      </c>
      <c r="B700" s="19" t="s">
        <v>1314</v>
      </c>
      <c r="C700" s="19" t="s">
        <v>3210</v>
      </c>
      <c r="D700" s="19" t="s">
        <v>3211</v>
      </c>
      <c r="E700" s="19" t="s">
        <v>3212</v>
      </c>
    </row>
    <row r="701" spans="1:5" x14ac:dyDescent="0.2">
      <c r="A701" s="60" t="s">
        <v>3124</v>
      </c>
      <c r="B701" s="19" t="s">
        <v>1315</v>
      </c>
      <c r="C701" s="19" t="s">
        <v>3213</v>
      </c>
      <c r="D701" s="19" t="s">
        <v>3214</v>
      </c>
      <c r="E701" s="19" t="s">
        <v>3215</v>
      </c>
    </row>
    <row r="702" spans="1:5" x14ac:dyDescent="0.2">
      <c r="A702" s="60" t="s">
        <v>3216</v>
      </c>
      <c r="B702" s="19" t="s">
        <v>1314</v>
      </c>
      <c r="C702" s="19" t="s">
        <v>3217</v>
      </c>
      <c r="D702" s="19" t="s">
        <v>3218</v>
      </c>
      <c r="E702" s="19" t="s">
        <v>3219</v>
      </c>
    </row>
    <row r="703" spans="1:5" x14ac:dyDescent="0.2">
      <c r="A703" s="60" t="s">
        <v>3220</v>
      </c>
      <c r="B703" s="19" t="s">
        <v>1359</v>
      </c>
      <c r="C703" s="19" t="s">
        <v>3221</v>
      </c>
      <c r="D703" s="19" t="s">
        <v>3222</v>
      </c>
      <c r="E703" s="19" t="s">
        <v>3223</v>
      </c>
    </row>
    <row r="704" spans="1:5" x14ac:dyDescent="0.2">
      <c r="A704" s="60" t="s">
        <v>3426</v>
      </c>
      <c r="B704" s="19" t="s">
        <v>1359</v>
      </c>
      <c r="C704" s="19" t="s">
        <v>3436</v>
      </c>
      <c r="D704" s="19" t="s">
        <v>5126</v>
      </c>
      <c r="E704" s="19" t="s">
        <v>5159</v>
      </c>
    </row>
    <row r="705" spans="1:5" x14ac:dyDescent="0.2">
      <c r="A705" s="61" t="s">
        <v>3224</v>
      </c>
      <c r="B705" s="19" t="s">
        <v>1315</v>
      </c>
      <c r="C705" s="19" t="s">
        <v>3225</v>
      </c>
      <c r="D705" s="19" t="s">
        <v>3226</v>
      </c>
      <c r="E705" s="19" t="s">
        <v>3227</v>
      </c>
    </row>
    <row r="706" spans="1:5" x14ac:dyDescent="0.2">
      <c r="A706" s="61" t="s">
        <v>3228</v>
      </c>
      <c r="B706" s="19" t="s">
        <v>1315</v>
      </c>
      <c r="C706" s="19" t="s">
        <v>3437</v>
      </c>
      <c r="D706" s="19" t="s">
        <v>3413</v>
      </c>
      <c r="E706" s="19" t="s">
        <v>3413</v>
      </c>
    </row>
    <row r="707" spans="1:5" x14ac:dyDescent="0.2">
      <c r="A707" s="60" t="s">
        <v>3229</v>
      </c>
      <c r="B707" s="19" t="s">
        <v>1308</v>
      </c>
      <c r="C707" s="19" t="s">
        <v>3230</v>
      </c>
      <c r="D707" s="19" t="s">
        <v>3231</v>
      </c>
      <c r="E707" s="19" t="s">
        <v>3232</v>
      </c>
    </row>
    <row r="708" spans="1:5" x14ac:dyDescent="0.2">
      <c r="A708" s="60" t="s">
        <v>3125</v>
      </c>
      <c r="B708" s="19" t="s">
        <v>1315</v>
      </c>
      <c r="C708" s="19" t="s">
        <v>3233</v>
      </c>
      <c r="D708" s="19" t="s">
        <v>3234</v>
      </c>
      <c r="E708" s="19" t="s">
        <v>3235</v>
      </c>
    </row>
    <row r="709" spans="1:5" x14ac:dyDescent="0.2">
      <c r="A709" s="61" t="s">
        <v>3236</v>
      </c>
      <c r="B709" s="19" t="s">
        <v>1313</v>
      </c>
      <c r="C709" s="19" t="s">
        <v>3438</v>
      </c>
      <c r="D709" s="19" t="s">
        <v>3414</v>
      </c>
      <c r="E709" s="19" t="s">
        <v>3415</v>
      </c>
    </row>
    <row r="710" spans="1:5" x14ac:dyDescent="0.2">
      <c r="A710" s="62" t="s">
        <v>3237</v>
      </c>
      <c r="B710" s="19" t="s">
        <v>1315</v>
      </c>
      <c r="C710" s="19" t="s">
        <v>3238</v>
      </c>
      <c r="D710" s="19" t="s">
        <v>3239</v>
      </c>
      <c r="E710" s="19" t="s">
        <v>3240</v>
      </c>
    </row>
    <row r="711" spans="1:5" x14ac:dyDescent="0.2">
      <c r="A711" s="60" t="s">
        <v>3241</v>
      </c>
      <c r="B711" s="19" t="s">
        <v>1314</v>
      </c>
      <c r="C711" s="19" t="s">
        <v>3242</v>
      </c>
      <c r="D711" s="19" t="s">
        <v>3243</v>
      </c>
      <c r="E711" s="19" t="s">
        <v>3244</v>
      </c>
    </row>
    <row r="712" spans="1:5" x14ac:dyDescent="0.2">
      <c r="A712" s="61" t="s">
        <v>3245</v>
      </c>
      <c r="B712" s="19" t="s">
        <v>1313</v>
      </c>
      <c r="C712" s="19" t="s">
        <v>3439</v>
      </c>
      <c r="D712" s="19" t="s">
        <v>3416</v>
      </c>
      <c r="E712" s="19" t="s">
        <v>3416</v>
      </c>
    </row>
    <row r="713" spans="1:5" x14ac:dyDescent="0.2">
      <c r="A713" s="60" t="s">
        <v>3246</v>
      </c>
      <c r="B713" s="19" t="s">
        <v>1359</v>
      </c>
      <c r="C713" s="19" t="s">
        <v>3247</v>
      </c>
      <c r="D713" s="19" t="s">
        <v>3248</v>
      </c>
      <c r="E713" s="19" t="s">
        <v>3249</v>
      </c>
    </row>
    <row r="714" spans="1:5" x14ac:dyDescent="0.2">
      <c r="A714" s="60" t="s">
        <v>3126</v>
      </c>
      <c r="B714" s="19" t="s">
        <v>1315</v>
      </c>
      <c r="C714" s="19" t="s">
        <v>3250</v>
      </c>
      <c r="D714" s="19" t="s">
        <v>3251</v>
      </c>
      <c r="E714" s="19" t="s">
        <v>3252</v>
      </c>
    </row>
    <row r="715" spans="1:5" x14ac:dyDescent="0.2">
      <c r="A715" s="62" t="s">
        <v>3127</v>
      </c>
      <c r="B715" s="19" t="s">
        <v>1315</v>
      </c>
      <c r="C715" s="19" t="s">
        <v>4056</v>
      </c>
      <c r="D715" s="19" t="s">
        <v>3253</v>
      </c>
      <c r="E715" s="19" t="s">
        <v>3254</v>
      </c>
    </row>
    <row r="716" spans="1:5" x14ac:dyDescent="0.2">
      <c r="A716" s="60" t="s">
        <v>3255</v>
      </c>
      <c r="B716" s="19" t="s">
        <v>1313</v>
      </c>
      <c r="C716" s="19" t="s">
        <v>3256</v>
      </c>
      <c r="D716" s="19" t="s">
        <v>3257</v>
      </c>
      <c r="E716" s="19" t="s">
        <v>3258</v>
      </c>
    </row>
    <row r="717" spans="1:5" x14ac:dyDescent="0.2">
      <c r="A717" s="62" t="s">
        <v>3128</v>
      </c>
      <c r="B717" s="19" t="s">
        <v>1315</v>
      </c>
      <c r="C717" s="19" t="s">
        <v>4057</v>
      </c>
      <c r="D717" s="19" t="s">
        <v>3259</v>
      </c>
      <c r="E717" s="19" t="s">
        <v>3260</v>
      </c>
    </row>
    <row r="718" spans="1:5" x14ac:dyDescent="0.2">
      <c r="A718" s="60" t="s">
        <v>3129</v>
      </c>
      <c r="B718" s="19" t="s">
        <v>1315</v>
      </c>
      <c r="C718" s="19" t="s">
        <v>4058</v>
      </c>
      <c r="D718" s="19" t="s">
        <v>3261</v>
      </c>
      <c r="E718" s="19" t="s">
        <v>3262</v>
      </c>
    </row>
    <row r="719" spans="1:5" x14ac:dyDescent="0.2">
      <c r="A719" s="61" t="s">
        <v>3130</v>
      </c>
      <c r="B719" s="19" t="s">
        <v>1315</v>
      </c>
      <c r="C719" s="19" t="s">
        <v>4059</v>
      </c>
      <c r="E719" s="19" t="s">
        <v>3417</v>
      </c>
    </row>
    <row r="720" spans="1:5" x14ac:dyDescent="0.2">
      <c r="A720" s="61" t="s">
        <v>3131</v>
      </c>
      <c r="B720" s="19" t="s">
        <v>1315</v>
      </c>
      <c r="C720" s="19" t="s">
        <v>4060</v>
      </c>
      <c r="E720" s="19" t="s">
        <v>4061</v>
      </c>
    </row>
    <row r="721" spans="1:5" x14ac:dyDescent="0.2">
      <c r="A721" s="61" t="s">
        <v>3263</v>
      </c>
      <c r="B721" s="19" t="s">
        <v>3431</v>
      </c>
      <c r="C721" s="19" t="s">
        <v>3440</v>
      </c>
      <c r="D721" s="19" t="s">
        <v>3419</v>
      </c>
      <c r="E721" s="19" t="s">
        <v>3419</v>
      </c>
    </row>
    <row r="722" spans="1:5" x14ac:dyDescent="0.2">
      <c r="A722" s="62" t="s">
        <v>3132</v>
      </c>
      <c r="B722" s="19" t="s">
        <v>1315</v>
      </c>
      <c r="C722" s="19" t="s">
        <v>4062</v>
      </c>
      <c r="D722" s="19" t="s">
        <v>5127</v>
      </c>
      <c r="E722" s="19" t="s">
        <v>3265</v>
      </c>
    </row>
    <row r="723" spans="1:5" x14ac:dyDescent="0.2">
      <c r="A723" s="99" t="s">
        <v>3266</v>
      </c>
      <c r="B723" s="19" t="s">
        <v>1315</v>
      </c>
      <c r="C723" s="19" t="s">
        <v>3267</v>
      </c>
      <c r="D723" s="19" t="s">
        <v>3268</v>
      </c>
      <c r="E723" s="19" t="s">
        <v>3269</v>
      </c>
    </row>
    <row r="724" spans="1:5" x14ac:dyDescent="0.2">
      <c r="A724" s="62" t="s">
        <v>3133</v>
      </c>
      <c r="B724" s="19" t="s">
        <v>1315</v>
      </c>
      <c r="C724" s="19" t="s">
        <v>4063</v>
      </c>
      <c r="D724" s="19" t="s">
        <v>3270</v>
      </c>
      <c r="E724" s="19" t="s">
        <v>3271</v>
      </c>
    </row>
    <row r="725" spans="1:5" x14ac:dyDescent="0.2">
      <c r="A725" s="62" t="s">
        <v>3134</v>
      </c>
      <c r="B725" s="19" t="s">
        <v>1315</v>
      </c>
      <c r="C725" s="19" t="s">
        <v>5063</v>
      </c>
      <c r="D725" s="19" t="s">
        <v>3272</v>
      </c>
      <c r="E725" s="19" t="s">
        <v>3273</v>
      </c>
    </row>
    <row r="726" spans="1:5" x14ac:dyDescent="0.2">
      <c r="A726" s="62" t="s">
        <v>3135</v>
      </c>
      <c r="B726" s="19" t="s">
        <v>1315</v>
      </c>
      <c r="C726" s="19" t="s">
        <v>3274</v>
      </c>
      <c r="D726" s="19" t="s">
        <v>3275</v>
      </c>
      <c r="E726" s="19" t="s">
        <v>3276</v>
      </c>
    </row>
    <row r="727" spans="1:5" x14ac:dyDescent="0.2">
      <c r="A727" s="60" t="s">
        <v>3277</v>
      </c>
      <c r="B727" s="19" t="s">
        <v>1359</v>
      </c>
      <c r="C727" s="19" t="s">
        <v>3278</v>
      </c>
      <c r="D727" s="19" t="s">
        <v>3279</v>
      </c>
      <c r="E727" s="19" t="s">
        <v>3280</v>
      </c>
    </row>
    <row r="728" spans="1:5" x14ac:dyDescent="0.2">
      <c r="A728" s="62" t="s">
        <v>3281</v>
      </c>
      <c r="B728" s="19" t="s">
        <v>1314</v>
      </c>
      <c r="C728" s="19" t="s">
        <v>3282</v>
      </c>
      <c r="D728" s="19" t="s">
        <v>3283</v>
      </c>
      <c r="E728" s="19" t="s">
        <v>3284</v>
      </c>
    </row>
    <row r="729" spans="1:5" x14ac:dyDescent="0.2">
      <c r="A729" s="60" t="s">
        <v>3285</v>
      </c>
      <c r="B729" s="19" t="s">
        <v>1308</v>
      </c>
      <c r="C729" s="19" t="s">
        <v>3286</v>
      </c>
      <c r="D729" s="19" t="s">
        <v>3287</v>
      </c>
      <c r="E729" s="19" t="s">
        <v>3288</v>
      </c>
    </row>
    <row r="730" spans="1:5" x14ac:dyDescent="0.2">
      <c r="A730" s="62" t="s">
        <v>3136</v>
      </c>
      <c r="B730" s="19" t="s">
        <v>1315</v>
      </c>
      <c r="C730" s="19" t="s">
        <v>4064</v>
      </c>
      <c r="D730" s="19" t="s">
        <v>3289</v>
      </c>
      <c r="E730" s="19" t="s">
        <v>3290</v>
      </c>
    </row>
    <row r="731" spans="1:5" x14ac:dyDescent="0.2">
      <c r="A731" s="61" t="s">
        <v>3291</v>
      </c>
      <c r="B731" s="19" t="s">
        <v>1313</v>
      </c>
      <c r="C731" s="19" t="s">
        <v>3441</v>
      </c>
      <c r="D731" s="19" t="s">
        <v>3420</v>
      </c>
      <c r="E731" s="19" t="s">
        <v>3420</v>
      </c>
    </row>
    <row r="732" spans="1:5" x14ac:dyDescent="0.2">
      <c r="A732" s="62" t="s">
        <v>3137</v>
      </c>
      <c r="B732" s="19" t="s">
        <v>1315</v>
      </c>
      <c r="C732" s="19" t="s">
        <v>4065</v>
      </c>
      <c r="D732" s="19" t="s">
        <v>3292</v>
      </c>
      <c r="E732" s="19" t="s">
        <v>3293</v>
      </c>
    </row>
    <row r="733" spans="1:5" x14ac:dyDescent="0.2">
      <c r="A733" s="60" t="s">
        <v>3294</v>
      </c>
      <c r="B733" s="19" t="s">
        <v>1308</v>
      </c>
      <c r="C733" s="19" t="s">
        <v>3295</v>
      </c>
      <c r="D733" s="19" t="s">
        <v>3296</v>
      </c>
      <c r="E733" s="19" t="s">
        <v>3297</v>
      </c>
    </row>
    <row r="734" spans="1:5" x14ac:dyDescent="0.2">
      <c r="A734" s="60" t="s">
        <v>3298</v>
      </c>
      <c r="B734" s="19" t="s">
        <v>1314</v>
      </c>
      <c r="C734" s="19" t="s">
        <v>4066</v>
      </c>
      <c r="D734" s="19" t="s">
        <v>3299</v>
      </c>
      <c r="E734" s="19" t="s">
        <v>3454</v>
      </c>
    </row>
    <row r="735" spans="1:5" x14ac:dyDescent="0.2">
      <c r="A735" s="60" t="s">
        <v>3300</v>
      </c>
      <c r="B735" s="19" t="s">
        <v>3431</v>
      </c>
      <c r="C735" s="19" t="s">
        <v>3442</v>
      </c>
      <c r="D735" s="19" t="s">
        <v>3421</v>
      </c>
      <c r="E735" s="19" t="s">
        <v>3421</v>
      </c>
    </row>
    <row r="736" spans="1:5" x14ac:dyDescent="0.2">
      <c r="A736" s="61" t="s">
        <v>3301</v>
      </c>
      <c r="B736" s="19" t="s">
        <v>3431</v>
      </c>
      <c r="C736" s="19" t="s">
        <v>3443</v>
      </c>
      <c r="D736" s="19" t="s">
        <v>3802</v>
      </c>
      <c r="E736" s="19" t="s">
        <v>3802</v>
      </c>
    </row>
    <row r="737" spans="1:5" x14ac:dyDescent="0.2">
      <c r="A737" s="60" t="s">
        <v>3302</v>
      </c>
      <c r="B737" s="19" t="s">
        <v>1314</v>
      </c>
      <c r="C737" s="19" t="s">
        <v>3303</v>
      </c>
      <c r="D737" s="19" t="s">
        <v>3304</v>
      </c>
      <c r="E737" s="19" t="s">
        <v>3305</v>
      </c>
    </row>
    <row r="738" spans="1:5" x14ac:dyDescent="0.2">
      <c r="A738" s="61" t="s">
        <v>3306</v>
      </c>
      <c r="B738" s="19" t="s">
        <v>3428</v>
      </c>
      <c r="C738" s="19" t="s">
        <v>3444</v>
      </c>
      <c r="D738" s="19" t="s">
        <v>3422</v>
      </c>
      <c r="E738" s="19" t="s">
        <v>3422</v>
      </c>
    </row>
    <row r="739" spans="1:5" x14ac:dyDescent="0.2">
      <c r="A739" s="61" t="s">
        <v>3307</v>
      </c>
      <c r="B739" s="19" t="s">
        <v>3431</v>
      </c>
      <c r="C739" s="19" t="s">
        <v>3445</v>
      </c>
      <c r="D739" s="19" t="s">
        <v>3423</v>
      </c>
      <c r="E739" s="19" t="s">
        <v>3423</v>
      </c>
    </row>
    <row r="740" spans="1:5" x14ac:dyDescent="0.2">
      <c r="A740" s="61" t="s">
        <v>3308</v>
      </c>
      <c r="B740" s="19" t="s">
        <v>1315</v>
      </c>
      <c r="C740" s="19" t="s">
        <v>3446</v>
      </c>
      <c r="D740" s="19" t="s">
        <v>3424</v>
      </c>
      <c r="E740" s="19" t="s">
        <v>3424</v>
      </c>
    </row>
    <row r="741" spans="1:5" x14ac:dyDescent="0.2">
      <c r="A741" s="61" t="s">
        <v>3309</v>
      </c>
      <c r="B741" s="19" t="s">
        <v>1315</v>
      </c>
      <c r="C741" s="19" t="s">
        <v>3447</v>
      </c>
      <c r="D741" s="19" t="s">
        <v>3425</v>
      </c>
      <c r="E741" s="19" t="s">
        <v>3425</v>
      </c>
    </row>
    <row r="742" spans="1:5" x14ac:dyDescent="0.2">
      <c r="A742" s="60" t="s">
        <v>3310</v>
      </c>
      <c r="B742" s="19" t="s">
        <v>1315</v>
      </c>
      <c r="C742" s="19" t="s">
        <v>3311</v>
      </c>
      <c r="D742" s="19" t="s">
        <v>3312</v>
      </c>
      <c r="E742" s="19" t="s">
        <v>3313</v>
      </c>
    </row>
    <row r="743" spans="1:5" x14ac:dyDescent="0.2">
      <c r="A743" s="62" t="s">
        <v>3138</v>
      </c>
      <c r="B743" s="19" t="s">
        <v>1315</v>
      </c>
      <c r="C743" s="19" t="s">
        <v>4067</v>
      </c>
      <c r="D743" s="19" t="s">
        <v>3314</v>
      </c>
      <c r="E743" s="19" t="s">
        <v>3315</v>
      </c>
    </row>
    <row r="744" spans="1:5" x14ac:dyDescent="0.2">
      <c r="A744" s="60" t="s">
        <v>3316</v>
      </c>
      <c r="B744" s="19" t="s">
        <v>1308</v>
      </c>
      <c r="C744" s="19" t="s">
        <v>3317</v>
      </c>
      <c r="D744" s="19" t="s">
        <v>3318</v>
      </c>
      <c r="E744" s="19" t="s">
        <v>3319</v>
      </c>
    </row>
    <row r="745" spans="1:5" x14ac:dyDescent="0.2">
      <c r="A745" s="61" t="s">
        <v>3320</v>
      </c>
      <c r="B745" s="19" t="s">
        <v>1314</v>
      </c>
      <c r="C745" s="19" t="s">
        <v>3321</v>
      </c>
      <c r="D745" s="19" t="s">
        <v>3322</v>
      </c>
      <c r="E745" s="19" t="s">
        <v>3323</v>
      </c>
    </row>
    <row r="746" spans="1:5" x14ac:dyDescent="0.2">
      <c r="A746" s="60" t="s">
        <v>3324</v>
      </c>
      <c r="B746" s="19" t="s">
        <v>1359</v>
      </c>
      <c r="C746" s="19" t="s">
        <v>3325</v>
      </c>
      <c r="D746" s="19" t="s">
        <v>3326</v>
      </c>
      <c r="E746" s="19" t="s">
        <v>3327</v>
      </c>
    </row>
    <row r="747" spans="1:5" x14ac:dyDescent="0.2">
      <c r="A747" s="61" t="s">
        <v>3328</v>
      </c>
      <c r="B747" s="19" t="s">
        <v>3431</v>
      </c>
      <c r="C747" s="19" t="s">
        <v>5064</v>
      </c>
      <c r="D747" s="19" t="s">
        <v>3801</v>
      </c>
      <c r="E747" s="19" t="s">
        <v>3800</v>
      </c>
    </row>
    <row r="748" spans="1:5" x14ac:dyDescent="0.2">
      <c r="A748" s="62" t="s">
        <v>3329</v>
      </c>
      <c r="B748" s="19" t="s">
        <v>1314</v>
      </c>
      <c r="C748" s="19" t="s">
        <v>3330</v>
      </c>
      <c r="D748" s="19" t="s">
        <v>3331</v>
      </c>
      <c r="E748" s="19" t="s">
        <v>3332</v>
      </c>
    </row>
    <row r="749" spans="1:5" x14ac:dyDescent="0.2">
      <c r="A749" s="60" t="s">
        <v>3333</v>
      </c>
      <c r="B749" s="19" t="s">
        <v>1315</v>
      </c>
      <c r="C749" s="19" t="s">
        <v>3334</v>
      </c>
      <c r="D749" s="19" t="s">
        <v>5128</v>
      </c>
      <c r="E749" s="19" t="s">
        <v>3336</v>
      </c>
    </row>
    <row r="750" spans="1:5" x14ac:dyDescent="0.2">
      <c r="A750" s="60" t="s">
        <v>3337</v>
      </c>
      <c r="B750" s="19" t="s">
        <v>1308</v>
      </c>
      <c r="C750" s="19" t="s">
        <v>3338</v>
      </c>
      <c r="D750" s="19" t="s">
        <v>3339</v>
      </c>
      <c r="E750" s="19" t="s">
        <v>3340</v>
      </c>
    </row>
    <row r="751" spans="1:5" x14ac:dyDescent="0.2">
      <c r="A751" s="60" t="s">
        <v>3139</v>
      </c>
      <c r="B751" s="19" t="s">
        <v>1315</v>
      </c>
      <c r="C751" s="19" t="s">
        <v>3341</v>
      </c>
      <c r="D751" s="19" t="s">
        <v>3342</v>
      </c>
      <c r="E751" s="19" t="s">
        <v>3343</v>
      </c>
    </row>
    <row r="752" spans="1:5" x14ac:dyDescent="0.2">
      <c r="A752" s="62" t="s">
        <v>3140</v>
      </c>
      <c r="B752" s="19" t="s">
        <v>1315</v>
      </c>
      <c r="C752" s="19" t="s">
        <v>4068</v>
      </c>
      <c r="D752" s="19" t="s">
        <v>3344</v>
      </c>
      <c r="E752" s="19" t="s">
        <v>3345</v>
      </c>
    </row>
    <row r="753" spans="1:5" x14ac:dyDescent="0.2">
      <c r="A753" s="60" t="s">
        <v>3346</v>
      </c>
      <c r="B753" s="19" t="s">
        <v>1315</v>
      </c>
      <c r="C753" s="19" t="s">
        <v>3347</v>
      </c>
      <c r="D753" s="19" t="s">
        <v>3348</v>
      </c>
      <c r="E753" s="19" t="s">
        <v>3349</v>
      </c>
    </row>
    <row r="754" spans="1:5" x14ac:dyDescent="0.2">
      <c r="A754" s="62" t="s">
        <v>3141</v>
      </c>
      <c r="B754" s="19" t="s">
        <v>1315</v>
      </c>
      <c r="C754" s="19" t="s">
        <v>4069</v>
      </c>
      <c r="D754" s="19" t="s">
        <v>3350</v>
      </c>
      <c r="E754" s="19" t="s">
        <v>3351</v>
      </c>
    </row>
    <row r="755" spans="1:5" x14ac:dyDescent="0.2">
      <c r="A755" s="60" t="s">
        <v>3352</v>
      </c>
      <c r="B755" s="19" t="s">
        <v>1308</v>
      </c>
      <c r="C755" s="19" t="s">
        <v>3353</v>
      </c>
      <c r="D755" s="19" t="s">
        <v>3354</v>
      </c>
      <c r="E755" s="19" t="s">
        <v>3355</v>
      </c>
    </row>
    <row r="756" spans="1:5" x14ac:dyDescent="0.2">
      <c r="A756" s="6" t="s">
        <v>3625</v>
      </c>
      <c r="B756" s="19" t="s">
        <v>1315</v>
      </c>
      <c r="C756" s="19" t="s">
        <v>3651</v>
      </c>
      <c r="D756" s="19" t="s">
        <v>3632</v>
      </c>
    </row>
    <row r="757" spans="1:5" x14ac:dyDescent="0.2">
      <c r="A757" s="6" t="s">
        <v>3626</v>
      </c>
      <c r="B757" s="19" t="s">
        <v>1315</v>
      </c>
      <c r="C757" s="19" t="s">
        <v>3652</v>
      </c>
      <c r="D757" s="19" t="s">
        <v>3633</v>
      </c>
    </row>
    <row r="758" spans="1:5" x14ac:dyDescent="0.2">
      <c r="A758" s="6" t="s">
        <v>3627</v>
      </c>
      <c r="B758" s="19" t="s">
        <v>1315</v>
      </c>
      <c r="C758" s="19" t="s">
        <v>3653</v>
      </c>
      <c r="D758" s="19" t="s">
        <v>3634</v>
      </c>
    </row>
    <row r="759" spans="1:5" x14ac:dyDescent="0.2">
      <c r="A759" s="6" t="s">
        <v>3628</v>
      </c>
      <c r="B759" s="19" t="s">
        <v>1315</v>
      </c>
      <c r="C759" s="19" t="s">
        <v>3654</v>
      </c>
      <c r="D759" s="19" t="s">
        <v>3635</v>
      </c>
    </row>
    <row r="760" spans="1:5" x14ac:dyDescent="0.2">
      <c r="A760" s="6" t="s">
        <v>3629</v>
      </c>
      <c r="B760" s="19" t="s">
        <v>1315</v>
      </c>
      <c r="C760" s="19" t="s">
        <v>3655</v>
      </c>
      <c r="D760" s="19" t="s">
        <v>3636</v>
      </c>
    </row>
    <row r="761" spans="1:5" x14ac:dyDescent="0.2">
      <c r="A761" s="6" t="s">
        <v>3630</v>
      </c>
      <c r="B761" s="19" t="s">
        <v>1315</v>
      </c>
      <c r="C761" s="19" t="s">
        <v>3656</v>
      </c>
      <c r="D761" s="19" t="s">
        <v>3637</v>
      </c>
    </row>
    <row r="762" spans="1:5" x14ac:dyDescent="0.2">
      <c r="A762" s="6" t="s">
        <v>3631</v>
      </c>
      <c r="B762" s="19" t="s">
        <v>1315</v>
      </c>
      <c r="C762" s="19" t="s">
        <v>3657</v>
      </c>
      <c r="D762" s="19" t="s">
        <v>3638</v>
      </c>
    </row>
    <row r="763" spans="1:5" x14ac:dyDescent="0.2">
      <c r="A763" s="66" t="s">
        <v>3944</v>
      </c>
      <c r="B763" s="6" t="s">
        <v>1313</v>
      </c>
      <c r="C763" s="19" t="s">
        <v>4070</v>
      </c>
      <c r="D763" s="19" t="s">
        <v>4071</v>
      </c>
      <c r="E763" s="19" t="s">
        <v>5161</v>
      </c>
    </row>
    <row r="764" spans="1:5" x14ac:dyDescent="0.2">
      <c r="A764" s="66" t="s">
        <v>3945</v>
      </c>
      <c r="B764" s="6" t="s">
        <v>1313</v>
      </c>
      <c r="C764" s="19" t="s">
        <v>4072</v>
      </c>
      <c r="D764" s="19" t="s">
        <v>4073</v>
      </c>
      <c r="E764" s="19" t="s">
        <v>4074</v>
      </c>
    </row>
    <row r="765" spans="1:5" x14ac:dyDescent="0.2">
      <c r="A765" s="66" t="s">
        <v>3946</v>
      </c>
      <c r="B765" s="6" t="s">
        <v>1359</v>
      </c>
      <c r="C765" s="19" t="s">
        <v>4075</v>
      </c>
      <c r="D765" s="19" t="s">
        <v>4076</v>
      </c>
      <c r="E765" s="19" t="s">
        <v>4077</v>
      </c>
    </row>
    <row r="766" spans="1:5" x14ac:dyDescent="0.2">
      <c r="A766" s="66" t="s">
        <v>3947</v>
      </c>
      <c r="B766" s="19" t="s">
        <v>1313</v>
      </c>
      <c r="C766" s="6" t="s">
        <v>4078</v>
      </c>
      <c r="D766" s="19" t="s">
        <v>5618</v>
      </c>
      <c r="E766" s="19" t="s">
        <v>5618</v>
      </c>
    </row>
    <row r="767" spans="1:5" x14ac:dyDescent="0.2">
      <c r="A767" s="66" t="s">
        <v>3948</v>
      </c>
      <c r="B767" s="6" t="s">
        <v>1315</v>
      </c>
      <c r="C767" s="19" t="s">
        <v>4079</v>
      </c>
      <c r="D767" s="19" t="s">
        <v>4080</v>
      </c>
      <c r="E767" s="19" t="s">
        <v>4081</v>
      </c>
    </row>
    <row r="768" spans="1:5" x14ac:dyDescent="0.2">
      <c r="A768" s="66" t="s">
        <v>3949</v>
      </c>
      <c r="B768" s="19" t="s">
        <v>1313</v>
      </c>
      <c r="C768" s="6" t="s">
        <v>4082</v>
      </c>
      <c r="D768" s="19" t="s">
        <v>4083</v>
      </c>
      <c r="E768" s="19" t="s">
        <v>4083</v>
      </c>
    </row>
    <row r="769" spans="1:5" x14ac:dyDescent="0.2">
      <c r="A769" s="66" t="s">
        <v>3950</v>
      </c>
      <c r="B769" s="6" t="s">
        <v>1359</v>
      </c>
      <c r="C769" s="19" t="s">
        <v>4084</v>
      </c>
      <c r="D769" s="19" t="s">
        <v>4085</v>
      </c>
      <c r="E769" s="19" t="s">
        <v>4086</v>
      </c>
    </row>
    <row r="770" spans="1:5" x14ac:dyDescent="0.2">
      <c r="A770" s="66" t="s">
        <v>3951</v>
      </c>
      <c r="B770" s="6" t="s">
        <v>1308</v>
      </c>
      <c r="C770" s="19" t="s">
        <v>4087</v>
      </c>
      <c r="D770" s="19" t="s">
        <v>4088</v>
      </c>
      <c r="E770" s="19" t="s">
        <v>4089</v>
      </c>
    </row>
    <row r="771" spans="1:5" x14ac:dyDescent="0.2">
      <c r="A771" s="66" t="s">
        <v>3952</v>
      </c>
      <c r="B771" s="6" t="s">
        <v>1308</v>
      </c>
      <c r="C771" s="19" t="s">
        <v>4090</v>
      </c>
      <c r="D771" s="19" t="s">
        <v>4091</v>
      </c>
      <c r="E771" s="19" t="s">
        <v>4092</v>
      </c>
    </row>
    <row r="772" spans="1:5" x14ac:dyDescent="0.2">
      <c r="A772" s="66" t="s">
        <v>3953</v>
      </c>
      <c r="B772" s="19" t="s">
        <v>1313</v>
      </c>
      <c r="C772" s="6" t="s">
        <v>4093</v>
      </c>
      <c r="D772" s="19" t="s">
        <v>4094</v>
      </c>
      <c r="E772" s="19" t="s">
        <v>4094</v>
      </c>
    </row>
    <row r="773" spans="1:5" x14ac:dyDescent="0.2">
      <c r="A773" s="66" t="s">
        <v>3954</v>
      </c>
      <c r="B773" s="19" t="s">
        <v>3431</v>
      </c>
      <c r="C773" s="6" t="s">
        <v>4095</v>
      </c>
      <c r="D773" s="19" t="s">
        <v>4096</v>
      </c>
      <c r="E773" s="19" t="s">
        <v>4096</v>
      </c>
    </row>
    <row r="774" spans="1:5" x14ac:dyDescent="0.2">
      <c r="A774" s="66" t="s">
        <v>3955</v>
      </c>
      <c r="B774" s="19" t="s">
        <v>1313</v>
      </c>
      <c r="C774" s="6" t="s">
        <v>4097</v>
      </c>
      <c r="D774" s="19" t="s">
        <v>4098</v>
      </c>
      <c r="E774" s="19" t="s">
        <v>4098</v>
      </c>
    </row>
    <row r="775" spans="1:5" x14ac:dyDescent="0.2">
      <c r="A775" s="66" t="s">
        <v>3956</v>
      </c>
      <c r="B775" s="6" t="s">
        <v>1313</v>
      </c>
      <c r="C775" s="19" t="s">
        <v>4099</v>
      </c>
      <c r="D775" s="19" t="s">
        <v>5129</v>
      </c>
      <c r="E775" s="19" t="s">
        <v>4100</v>
      </c>
    </row>
    <row r="776" spans="1:5" x14ac:dyDescent="0.2">
      <c r="A776" s="66" t="s">
        <v>3957</v>
      </c>
      <c r="B776" s="6" t="s">
        <v>1359</v>
      </c>
      <c r="C776" s="19" t="s">
        <v>4101</v>
      </c>
      <c r="D776" s="19" t="s">
        <v>4102</v>
      </c>
      <c r="E776" s="19" t="s">
        <v>4081</v>
      </c>
    </row>
    <row r="777" spans="1:5" x14ac:dyDescent="0.2">
      <c r="A777" s="66" t="s">
        <v>3958</v>
      </c>
      <c r="B777" s="6" t="s">
        <v>1314</v>
      </c>
      <c r="C777" s="19" t="s">
        <v>4103</v>
      </c>
      <c r="D777" s="19" t="s">
        <v>4104</v>
      </c>
      <c r="E777" s="19" t="s">
        <v>4105</v>
      </c>
    </row>
    <row r="778" spans="1:5" x14ac:dyDescent="0.2">
      <c r="A778" s="66" t="s">
        <v>3959</v>
      </c>
      <c r="B778" s="6" t="s">
        <v>1308</v>
      </c>
      <c r="C778" s="19" t="s">
        <v>4106</v>
      </c>
      <c r="D778" s="19" t="s">
        <v>4107</v>
      </c>
      <c r="E778" s="19" t="s">
        <v>4108</v>
      </c>
    </row>
    <row r="779" spans="1:5" x14ac:dyDescent="0.2">
      <c r="A779" s="66" t="s">
        <v>3960</v>
      </c>
      <c r="B779" s="102" t="s">
        <v>4168</v>
      </c>
      <c r="C779" s="102" t="s">
        <v>4183</v>
      </c>
      <c r="D779" s="102" t="s">
        <v>4185</v>
      </c>
      <c r="E779" s="102" t="s">
        <v>4184</v>
      </c>
    </row>
    <row r="780" spans="1:5" x14ac:dyDescent="0.2">
      <c r="A780" s="66" t="s">
        <v>3961</v>
      </c>
      <c r="B780" s="6" t="s">
        <v>1359</v>
      </c>
      <c r="C780" s="19" t="s">
        <v>4109</v>
      </c>
      <c r="D780" s="19" t="s">
        <v>4110</v>
      </c>
      <c r="E780" s="19" t="s">
        <v>4111</v>
      </c>
    </row>
    <row r="781" spans="1:5" x14ac:dyDescent="0.2">
      <c r="A781" s="66" t="s">
        <v>3962</v>
      </c>
      <c r="B781" s="6" t="s">
        <v>1359</v>
      </c>
      <c r="C781" s="19" t="s">
        <v>4112</v>
      </c>
      <c r="D781" s="19" t="s">
        <v>4113</v>
      </c>
      <c r="E781" s="19" t="s">
        <v>5162</v>
      </c>
    </row>
    <row r="782" spans="1:5" x14ac:dyDescent="0.2">
      <c r="A782" s="66" t="s">
        <v>3963</v>
      </c>
      <c r="B782" s="19" t="s">
        <v>1313</v>
      </c>
      <c r="C782" s="19" t="s">
        <v>4114</v>
      </c>
      <c r="D782" s="19" t="s">
        <v>4115</v>
      </c>
      <c r="E782" s="19" t="s">
        <v>4115</v>
      </c>
    </row>
    <row r="783" spans="1:5" x14ac:dyDescent="0.2">
      <c r="A783" s="66" t="s">
        <v>3964</v>
      </c>
      <c r="B783" s="19" t="s">
        <v>1308</v>
      </c>
      <c r="C783" s="19" t="s">
        <v>4116</v>
      </c>
      <c r="D783" s="19" t="s">
        <v>4117</v>
      </c>
      <c r="E783" s="19" t="s">
        <v>4118</v>
      </c>
    </row>
    <row r="784" spans="1:5" x14ac:dyDescent="0.2">
      <c r="A784" s="66" t="s">
        <v>3965</v>
      </c>
      <c r="B784" s="19" t="s">
        <v>1314</v>
      </c>
      <c r="C784" s="19" t="s">
        <v>4119</v>
      </c>
      <c r="D784" s="19" t="s">
        <v>4120</v>
      </c>
      <c r="E784" s="19" t="s">
        <v>4121</v>
      </c>
    </row>
    <row r="785" spans="1:5" x14ac:dyDescent="0.2">
      <c r="A785" s="66" t="s">
        <v>3966</v>
      </c>
      <c r="B785" s="6" t="s">
        <v>1314</v>
      </c>
      <c r="C785" s="19" t="s">
        <v>4122</v>
      </c>
      <c r="D785" s="19" t="s">
        <v>4123</v>
      </c>
      <c r="E785" s="19" t="s">
        <v>4124</v>
      </c>
    </row>
    <row r="786" spans="1:5" x14ac:dyDescent="0.2">
      <c r="A786" s="66" t="s">
        <v>3967</v>
      </c>
      <c r="B786" s="19" t="s">
        <v>4169</v>
      </c>
      <c r="C786" s="19" t="s">
        <v>4170</v>
      </c>
      <c r="D786" s="19" t="s">
        <v>4173</v>
      </c>
      <c r="E786" s="19" t="s">
        <v>4173</v>
      </c>
    </row>
    <row r="787" spans="1:5" x14ac:dyDescent="0.2">
      <c r="A787" s="66" t="s">
        <v>3968</v>
      </c>
      <c r="B787" s="6" t="s">
        <v>1314</v>
      </c>
      <c r="C787" s="19" t="s">
        <v>4125</v>
      </c>
      <c r="D787" s="19" t="s">
        <v>4126</v>
      </c>
      <c r="E787" s="19" t="s">
        <v>5163</v>
      </c>
    </row>
    <row r="788" spans="1:5" x14ac:dyDescent="0.2">
      <c r="A788" s="66" t="s">
        <v>3969</v>
      </c>
      <c r="B788" s="6" t="s">
        <v>1313</v>
      </c>
      <c r="C788" s="19" t="s">
        <v>4127</v>
      </c>
      <c r="D788" s="19" t="s">
        <v>4128</v>
      </c>
      <c r="E788" s="19" t="s">
        <v>4129</v>
      </c>
    </row>
    <row r="789" spans="1:5" x14ac:dyDescent="0.2">
      <c r="A789" s="66" t="s">
        <v>3970</v>
      </c>
      <c r="B789" s="6" t="s">
        <v>1359</v>
      </c>
      <c r="C789" s="19" t="s">
        <v>4130</v>
      </c>
      <c r="D789" s="19" t="s">
        <v>4131</v>
      </c>
      <c r="E789" s="19" t="s">
        <v>5164</v>
      </c>
    </row>
    <row r="790" spans="1:5" x14ac:dyDescent="0.2">
      <c r="A790" s="66" t="s">
        <v>3971</v>
      </c>
      <c r="B790" s="19" t="s">
        <v>1313</v>
      </c>
      <c r="C790" s="6" t="s">
        <v>4132</v>
      </c>
      <c r="D790" s="19" t="s">
        <v>4133</v>
      </c>
      <c r="E790" s="19" t="s">
        <v>4134</v>
      </c>
    </row>
    <row r="791" spans="1:5" x14ac:dyDescent="0.2">
      <c r="A791" s="66" t="s">
        <v>3972</v>
      </c>
      <c r="B791" s="19" t="s">
        <v>1308</v>
      </c>
      <c r="C791" s="19" t="s">
        <v>4135</v>
      </c>
      <c r="D791" s="19" t="s">
        <v>4136</v>
      </c>
      <c r="E791" s="19" t="s">
        <v>4137</v>
      </c>
    </row>
    <row r="792" spans="1:5" x14ac:dyDescent="0.2">
      <c r="A792" s="66" t="s">
        <v>3973</v>
      </c>
      <c r="B792" s="6" t="s">
        <v>1308</v>
      </c>
      <c r="C792" s="19" t="s">
        <v>4138</v>
      </c>
      <c r="D792" s="19" t="s">
        <v>4139</v>
      </c>
      <c r="E792" s="19" t="s">
        <v>4140</v>
      </c>
    </row>
    <row r="793" spans="1:5" x14ac:dyDescent="0.2">
      <c r="A793" s="66" t="s">
        <v>3974</v>
      </c>
      <c r="B793" s="6" t="s">
        <v>1308</v>
      </c>
      <c r="C793" s="19" t="s">
        <v>4141</v>
      </c>
      <c r="D793" s="19" t="s">
        <v>4142</v>
      </c>
      <c r="E793" s="19" t="s">
        <v>4142</v>
      </c>
    </row>
    <row r="794" spans="1:5" x14ac:dyDescent="0.2">
      <c r="A794" s="66" t="s">
        <v>3975</v>
      </c>
      <c r="B794" s="6" t="s">
        <v>1308</v>
      </c>
      <c r="C794" s="19" t="s">
        <v>4143</v>
      </c>
      <c r="D794" s="19" t="s">
        <v>4144</v>
      </c>
      <c r="E794" s="19" t="s">
        <v>4145</v>
      </c>
    </row>
    <row r="795" spans="1:5" x14ac:dyDescent="0.2">
      <c r="A795" s="66" t="s">
        <v>3976</v>
      </c>
      <c r="B795" s="6" t="s">
        <v>1315</v>
      </c>
      <c r="C795" s="19" t="s">
        <v>4146</v>
      </c>
      <c r="D795" s="19" t="s">
        <v>4147</v>
      </c>
      <c r="E795" s="19" t="s">
        <v>4148</v>
      </c>
    </row>
    <row r="796" spans="1:5" x14ac:dyDescent="0.2">
      <c r="A796" s="66" t="s">
        <v>3977</v>
      </c>
      <c r="B796" s="6" t="s">
        <v>1308</v>
      </c>
      <c r="C796" s="19" t="s">
        <v>4149</v>
      </c>
      <c r="D796" s="19" t="s">
        <v>4150</v>
      </c>
      <c r="E796" s="19" t="s">
        <v>4151</v>
      </c>
    </row>
    <row r="797" spans="1:5" x14ac:dyDescent="0.2">
      <c r="A797" s="66" t="s">
        <v>3978</v>
      </c>
      <c r="B797" s="19" t="s">
        <v>4168</v>
      </c>
      <c r="C797" s="19" t="s">
        <v>5065</v>
      </c>
      <c r="D797" s="19" t="s">
        <v>4172</v>
      </c>
      <c r="E797" s="19" t="s">
        <v>4171</v>
      </c>
    </row>
    <row r="798" spans="1:5" x14ac:dyDescent="0.2">
      <c r="A798" s="66" t="s">
        <v>3979</v>
      </c>
      <c r="B798" s="6" t="s">
        <v>1359</v>
      </c>
      <c r="C798" s="19" t="s">
        <v>4152</v>
      </c>
      <c r="D798" s="19" t="s">
        <v>4153</v>
      </c>
      <c r="E798" s="19" t="s">
        <v>5165</v>
      </c>
    </row>
    <row r="799" spans="1:5" x14ac:dyDescent="0.2">
      <c r="A799" s="66" t="s">
        <v>3980</v>
      </c>
      <c r="B799" s="6" t="s">
        <v>1359</v>
      </c>
      <c r="C799" s="19" t="s">
        <v>4154</v>
      </c>
      <c r="D799" s="19" t="s">
        <v>4155</v>
      </c>
      <c r="E799" s="19" t="s">
        <v>4156</v>
      </c>
    </row>
    <row r="800" spans="1:5" x14ac:dyDescent="0.2">
      <c r="A800" s="66" t="s">
        <v>3981</v>
      </c>
      <c r="B800" s="6" t="s">
        <v>1359</v>
      </c>
      <c r="C800" s="19" t="s">
        <v>4157</v>
      </c>
      <c r="D800" s="19" t="s">
        <v>4158</v>
      </c>
      <c r="E800" s="19" t="s">
        <v>5166</v>
      </c>
    </row>
    <row r="801" spans="1:5" x14ac:dyDescent="0.2">
      <c r="A801" s="66" t="s">
        <v>3982</v>
      </c>
      <c r="B801" s="6" t="s">
        <v>1308</v>
      </c>
      <c r="C801" s="19" t="s">
        <v>4159</v>
      </c>
      <c r="D801" s="19" t="s">
        <v>4160</v>
      </c>
      <c r="E801" s="19" t="s">
        <v>4161</v>
      </c>
    </row>
    <row r="802" spans="1:5" x14ac:dyDescent="0.2">
      <c r="A802" s="66" t="s">
        <v>3983</v>
      </c>
      <c r="B802" s="19" t="s">
        <v>1313</v>
      </c>
      <c r="C802" s="19" t="s">
        <v>4162</v>
      </c>
      <c r="D802" s="19" t="s">
        <v>4163</v>
      </c>
      <c r="E802" s="19" t="s">
        <v>4164</v>
      </c>
    </row>
    <row r="803" spans="1:5" x14ac:dyDescent="0.2">
      <c r="A803" s="66" t="s">
        <v>3984</v>
      </c>
      <c r="B803" s="6" t="s">
        <v>1314</v>
      </c>
      <c r="C803" s="19" t="s">
        <v>4165</v>
      </c>
      <c r="D803" s="19" t="s">
        <v>4166</v>
      </c>
      <c r="E803" s="19" t="s">
        <v>4167</v>
      </c>
    </row>
    <row r="804" spans="1:5" x14ac:dyDescent="0.2">
      <c r="A804" s="102" t="s">
        <v>4253</v>
      </c>
      <c r="B804" s="19" t="s">
        <v>1308</v>
      </c>
      <c r="C804" s="19" t="s">
        <v>5066</v>
      </c>
      <c r="D804" s="19" t="s">
        <v>4458</v>
      </c>
      <c r="E804" s="19" t="s">
        <v>5619</v>
      </c>
    </row>
    <row r="805" spans="1:5" x14ac:dyDescent="0.2">
      <c r="A805" s="102" t="s">
        <v>4254</v>
      </c>
      <c r="B805" s="19" t="s">
        <v>1308</v>
      </c>
      <c r="C805" s="19" t="s">
        <v>5067</v>
      </c>
      <c r="D805" s="19" t="s">
        <v>4459</v>
      </c>
      <c r="E805" s="19" t="s">
        <v>5620</v>
      </c>
    </row>
    <row r="806" spans="1:5" x14ac:dyDescent="0.2">
      <c r="A806" s="102" t="s">
        <v>4353</v>
      </c>
      <c r="B806" s="19" t="s">
        <v>1315</v>
      </c>
      <c r="C806" s="102" t="s">
        <v>4354</v>
      </c>
      <c r="D806" s="19" t="s">
        <v>4541</v>
      </c>
      <c r="E806" s="19" t="s">
        <v>4541</v>
      </c>
    </row>
    <row r="807" spans="1:5" x14ac:dyDescent="0.2">
      <c r="A807" s="102" t="s">
        <v>4239</v>
      </c>
      <c r="B807" s="19" t="s">
        <v>1308</v>
      </c>
      <c r="C807" s="19" t="s">
        <v>5068</v>
      </c>
      <c r="D807" s="19" t="s">
        <v>4449</v>
      </c>
      <c r="E807" s="19" t="s">
        <v>5621</v>
      </c>
    </row>
    <row r="808" spans="1:5" x14ac:dyDescent="0.2">
      <c r="A808" s="102" t="s">
        <v>4359</v>
      </c>
      <c r="B808" s="19" t="s">
        <v>1315</v>
      </c>
      <c r="C808" s="19" t="s">
        <v>4360</v>
      </c>
      <c r="D808" s="19" t="s">
        <v>4546</v>
      </c>
      <c r="E808" s="19" t="s">
        <v>4547</v>
      </c>
    </row>
    <row r="809" spans="1:5" x14ac:dyDescent="0.2">
      <c r="A809" s="102" t="s">
        <v>4344</v>
      </c>
      <c r="B809" s="19" t="s">
        <v>1314</v>
      </c>
      <c r="C809" s="19" t="s">
        <v>4345</v>
      </c>
      <c r="D809" s="19" t="s">
        <v>4533</v>
      </c>
    </row>
    <row r="810" spans="1:5" x14ac:dyDescent="0.2">
      <c r="A810" s="102" t="s">
        <v>4361</v>
      </c>
      <c r="B810" s="19" t="s">
        <v>1314</v>
      </c>
      <c r="C810" s="19" t="s">
        <v>4362</v>
      </c>
      <c r="D810" s="19" t="s">
        <v>4548</v>
      </c>
      <c r="E810" s="19" t="s">
        <v>4549</v>
      </c>
    </row>
    <row r="811" spans="1:5" x14ac:dyDescent="0.2">
      <c r="A811" s="102" t="s">
        <v>4235</v>
      </c>
      <c r="C811" s="102" t="s">
        <v>4236</v>
      </c>
      <c r="D811" s="6" t="s">
        <v>4445</v>
      </c>
      <c r="E811" s="6" t="s">
        <v>4446</v>
      </c>
    </row>
    <row r="812" spans="1:5" x14ac:dyDescent="0.2">
      <c r="A812" s="102" t="s">
        <v>4195</v>
      </c>
      <c r="B812" s="102" t="s">
        <v>1315</v>
      </c>
      <c r="C812" s="19" t="s">
        <v>5069</v>
      </c>
      <c r="D812" s="19" t="s">
        <v>5130</v>
      </c>
      <c r="E812" s="19" t="s">
        <v>5167</v>
      </c>
    </row>
    <row r="813" spans="1:5" x14ac:dyDescent="0.2">
      <c r="A813" s="102" t="s">
        <v>4175</v>
      </c>
      <c r="B813" s="102" t="s">
        <v>1308</v>
      </c>
      <c r="C813" s="19" t="s">
        <v>5070</v>
      </c>
      <c r="D813" s="19" t="s">
        <v>5131</v>
      </c>
      <c r="E813" s="19" t="s">
        <v>5168</v>
      </c>
    </row>
    <row r="814" spans="1:5" x14ac:dyDescent="0.2">
      <c r="A814" s="102" t="s">
        <v>4319</v>
      </c>
      <c r="B814" s="19" t="s">
        <v>1359</v>
      </c>
      <c r="C814" s="19" t="s">
        <v>5071</v>
      </c>
      <c r="D814" s="19" t="s">
        <v>4518</v>
      </c>
      <c r="E814" s="19" t="s">
        <v>4519</v>
      </c>
    </row>
    <row r="815" spans="1:5" x14ac:dyDescent="0.2">
      <c r="A815" s="102" t="s">
        <v>4351</v>
      </c>
      <c r="B815" s="19" t="s">
        <v>1314</v>
      </c>
      <c r="C815" s="19" t="s">
        <v>4352</v>
      </c>
      <c r="D815" s="19" t="s">
        <v>4539</v>
      </c>
      <c r="E815" s="19" t="s">
        <v>4540</v>
      </c>
    </row>
    <row r="816" spans="1:5" x14ac:dyDescent="0.2">
      <c r="A816" s="102" t="s">
        <v>4320</v>
      </c>
      <c r="B816" s="19" t="s">
        <v>1314</v>
      </c>
      <c r="C816" s="19" t="s">
        <v>4321</v>
      </c>
      <c r="D816" s="19" t="s">
        <v>4520</v>
      </c>
      <c r="E816" s="19" t="s">
        <v>4521</v>
      </c>
    </row>
    <row r="817" spans="1:5" x14ac:dyDescent="0.2">
      <c r="A817" s="102" t="s">
        <v>4328</v>
      </c>
      <c r="B817" s="19" t="s">
        <v>1314</v>
      </c>
      <c r="C817" s="19" t="s">
        <v>4329</v>
      </c>
      <c r="D817" s="19" t="s">
        <v>4525</v>
      </c>
      <c r="E817" s="19" t="s">
        <v>4525</v>
      </c>
    </row>
    <row r="818" spans="1:5" x14ac:dyDescent="0.2">
      <c r="A818" s="102" t="s">
        <v>4311</v>
      </c>
      <c r="B818" s="19" t="s">
        <v>1314</v>
      </c>
      <c r="C818" s="19" t="s">
        <v>4312</v>
      </c>
      <c r="D818" s="19" t="s">
        <v>4510</v>
      </c>
      <c r="E818" s="19" t="s">
        <v>4511</v>
      </c>
    </row>
    <row r="819" spans="1:5" x14ac:dyDescent="0.2">
      <c r="A819" s="102" t="s">
        <v>4369</v>
      </c>
      <c r="B819" s="19" t="s">
        <v>1314</v>
      </c>
      <c r="C819" s="19" t="s">
        <v>5072</v>
      </c>
      <c r="D819" s="19" t="s">
        <v>4559</v>
      </c>
      <c r="E819" s="19" t="s">
        <v>4560</v>
      </c>
    </row>
    <row r="820" spans="1:5" x14ac:dyDescent="0.2">
      <c r="A820" s="102" t="s">
        <v>4346</v>
      </c>
      <c r="B820" s="19" t="s">
        <v>1314</v>
      </c>
      <c r="C820" s="19" t="s">
        <v>5073</v>
      </c>
      <c r="D820" s="19" t="s">
        <v>4534</v>
      </c>
      <c r="E820" s="19" t="s">
        <v>4535</v>
      </c>
    </row>
    <row r="821" spans="1:5" x14ac:dyDescent="0.2">
      <c r="A821" s="102" t="s">
        <v>4245</v>
      </c>
      <c r="B821" s="19" t="s">
        <v>1308</v>
      </c>
      <c r="C821" s="19" t="s">
        <v>4246</v>
      </c>
      <c r="D821" s="19" t="s">
        <v>4453</v>
      </c>
      <c r="E821" s="19" t="s">
        <v>4096</v>
      </c>
    </row>
    <row r="822" spans="1:5" x14ac:dyDescent="0.2">
      <c r="A822" s="102" t="s">
        <v>4326</v>
      </c>
      <c r="B822" s="19" t="s">
        <v>1314</v>
      </c>
      <c r="C822" s="19" t="s">
        <v>4327</v>
      </c>
      <c r="D822" s="19" t="s">
        <v>4524</v>
      </c>
      <c r="E822" s="19" t="s">
        <v>4524</v>
      </c>
    </row>
    <row r="823" spans="1:5" x14ac:dyDescent="0.2">
      <c r="A823" s="102" t="s">
        <v>4193</v>
      </c>
      <c r="B823" s="102" t="s">
        <v>1314</v>
      </c>
      <c r="C823" s="19" t="s">
        <v>5074</v>
      </c>
      <c r="D823" s="19" t="s">
        <v>5132</v>
      </c>
      <c r="E823" s="19" t="s">
        <v>5169</v>
      </c>
    </row>
    <row r="824" spans="1:5" x14ac:dyDescent="0.2">
      <c r="A824" s="102" t="s">
        <v>4296</v>
      </c>
      <c r="B824" s="19" t="s">
        <v>1308</v>
      </c>
      <c r="C824" s="102" t="s">
        <v>4297</v>
      </c>
      <c r="D824" s="6" t="s">
        <v>4497</v>
      </c>
      <c r="E824" s="19" t="s">
        <v>4497</v>
      </c>
    </row>
    <row r="825" spans="1:5" x14ac:dyDescent="0.2">
      <c r="A825" s="102" t="s">
        <v>4334</v>
      </c>
      <c r="B825" s="19" t="s">
        <v>1314</v>
      </c>
      <c r="C825" s="19" t="s">
        <v>4335</v>
      </c>
      <c r="D825" s="19" t="s">
        <v>4528</v>
      </c>
      <c r="E825" s="19" t="s">
        <v>4528</v>
      </c>
    </row>
    <row r="826" spans="1:5" x14ac:dyDescent="0.2">
      <c r="A826" s="102" t="s">
        <v>4324</v>
      </c>
      <c r="B826" s="19" t="s">
        <v>1359</v>
      </c>
      <c r="C826" s="19" t="s">
        <v>4325</v>
      </c>
      <c r="D826" s="19" t="s">
        <v>4523</v>
      </c>
      <c r="E826" s="19" t="s">
        <v>5622</v>
      </c>
    </row>
    <row r="827" spans="1:5" x14ac:dyDescent="0.2">
      <c r="A827" s="102" t="s">
        <v>4255</v>
      </c>
      <c r="B827" s="19" t="s">
        <v>1308</v>
      </c>
      <c r="C827" s="19" t="s">
        <v>4256</v>
      </c>
      <c r="D827" s="19" t="s">
        <v>4460</v>
      </c>
      <c r="E827" s="19" t="s">
        <v>5623</v>
      </c>
    </row>
    <row r="828" spans="1:5" x14ac:dyDescent="0.2">
      <c r="A828" s="102" t="s">
        <v>4415</v>
      </c>
      <c r="B828" s="102" t="s">
        <v>1314</v>
      </c>
      <c r="C828" s="19" t="s">
        <v>5075</v>
      </c>
      <c r="D828" s="19" t="s">
        <v>5133</v>
      </c>
      <c r="E828" s="19" t="s">
        <v>5170</v>
      </c>
    </row>
    <row r="829" spans="1:5" x14ac:dyDescent="0.2">
      <c r="A829" s="102" t="s">
        <v>4421</v>
      </c>
      <c r="B829" s="102" t="s">
        <v>1314</v>
      </c>
      <c r="C829" s="19" t="s">
        <v>5076</v>
      </c>
      <c r="D829" s="19" t="s">
        <v>5134</v>
      </c>
      <c r="E829" s="19" t="s">
        <v>5171</v>
      </c>
    </row>
    <row r="830" spans="1:5" x14ac:dyDescent="0.2">
      <c r="A830" s="102" t="s">
        <v>4425</v>
      </c>
      <c r="B830" s="102" t="s">
        <v>1314</v>
      </c>
      <c r="C830" s="19" t="s">
        <v>5077</v>
      </c>
      <c r="D830" s="19" t="s">
        <v>5135</v>
      </c>
      <c r="E830" s="19" t="s">
        <v>5172</v>
      </c>
    </row>
    <row r="831" spans="1:5" x14ac:dyDescent="0.2">
      <c r="A831" s="102" t="s">
        <v>4422</v>
      </c>
      <c r="B831" s="102" t="s">
        <v>1314</v>
      </c>
      <c r="C831" s="19" t="s">
        <v>5078</v>
      </c>
      <c r="D831" s="19" t="s">
        <v>5136</v>
      </c>
      <c r="E831" s="19" t="s">
        <v>5173</v>
      </c>
    </row>
    <row r="832" spans="1:5" x14ac:dyDescent="0.2">
      <c r="A832" s="102" t="s">
        <v>4416</v>
      </c>
      <c r="B832" s="102" t="s">
        <v>1314</v>
      </c>
      <c r="C832" s="19" t="s">
        <v>5079</v>
      </c>
      <c r="D832" s="19" t="s">
        <v>5137</v>
      </c>
      <c r="E832" s="19" t="s">
        <v>5174</v>
      </c>
    </row>
    <row r="833" spans="1:5" x14ac:dyDescent="0.2">
      <c r="A833" s="102" t="s">
        <v>4423</v>
      </c>
      <c r="B833" s="102" t="s">
        <v>1314</v>
      </c>
      <c r="C833" s="19" t="s">
        <v>5080</v>
      </c>
      <c r="D833" s="19" t="s">
        <v>5138</v>
      </c>
      <c r="E833" s="19" t="s">
        <v>5175</v>
      </c>
    </row>
    <row r="834" spans="1:5" x14ac:dyDescent="0.2">
      <c r="A834" s="102" t="s">
        <v>4417</v>
      </c>
      <c r="B834" s="102" t="s">
        <v>1314</v>
      </c>
      <c r="C834" s="19" t="s">
        <v>5081</v>
      </c>
      <c r="D834" s="19" t="s">
        <v>5139</v>
      </c>
      <c r="E834" s="19" t="s">
        <v>5176</v>
      </c>
    </row>
    <row r="835" spans="1:5" x14ac:dyDescent="0.2">
      <c r="A835" s="102" t="s">
        <v>4418</v>
      </c>
      <c r="B835" s="102" t="s">
        <v>1314</v>
      </c>
      <c r="C835" s="19" t="s">
        <v>5082</v>
      </c>
      <c r="D835" s="19" t="s">
        <v>5140</v>
      </c>
      <c r="E835" s="19" t="s">
        <v>5177</v>
      </c>
    </row>
    <row r="836" spans="1:5" x14ac:dyDescent="0.2">
      <c r="A836" s="102" t="s">
        <v>4424</v>
      </c>
      <c r="B836" s="102" t="s">
        <v>1314</v>
      </c>
      <c r="C836" s="19" t="s">
        <v>5083</v>
      </c>
      <c r="D836" s="19" t="s">
        <v>5141</v>
      </c>
      <c r="E836" s="19" t="s">
        <v>5178</v>
      </c>
    </row>
    <row r="837" spans="1:5" x14ac:dyDescent="0.2">
      <c r="A837" s="102" t="s">
        <v>4419</v>
      </c>
      <c r="B837" s="102" t="s">
        <v>1314</v>
      </c>
      <c r="C837" s="19" t="s">
        <v>5084</v>
      </c>
      <c r="D837" s="19" t="s">
        <v>5142</v>
      </c>
      <c r="E837" s="19" t="s">
        <v>5179</v>
      </c>
    </row>
    <row r="838" spans="1:5" x14ac:dyDescent="0.2">
      <c r="A838" s="102" t="s">
        <v>4420</v>
      </c>
      <c r="B838" s="102" t="s">
        <v>1314</v>
      </c>
      <c r="C838" s="19" t="s">
        <v>5085</v>
      </c>
      <c r="D838" s="19" t="s">
        <v>5143</v>
      </c>
      <c r="E838" s="19" t="s">
        <v>5180</v>
      </c>
    </row>
    <row r="839" spans="1:5" x14ac:dyDescent="0.2">
      <c r="A839" s="102" t="s">
        <v>4374</v>
      </c>
      <c r="B839" s="19" t="s">
        <v>1314</v>
      </c>
      <c r="C839" s="19" t="s">
        <v>4375</v>
      </c>
      <c r="D839" s="19" t="s">
        <v>4564</v>
      </c>
      <c r="E839" s="19" t="s">
        <v>4565</v>
      </c>
    </row>
    <row r="840" spans="1:5" x14ac:dyDescent="0.2">
      <c r="A840" s="102" t="s">
        <v>4376</v>
      </c>
      <c r="B840" s="19" t="s">
        <v>1314</v>
      </c>
      <c r="C840" s="19" t="s">
        <v>4377</v>
      </c>
      <c r="D840" s="19" t="s">
        <v>4566</v>
      </c>
      <c r="E840" s="19" t="s">
        <v>4567</v>
      </c>
    </row>
    <row r="841" spans="1:5" x14ac:dyDescent="0.2">
      <c r="A841" s="102" t="s">
        <v>4378</v>
      </c>
      <c r="B841" s="19" t="s">
        <v>1314</v>
      </c>
      <c r="C841" s="19" t="s">
        <v>4379</v>
      </c>
      <c r="D841" s="19" t="s">
        <v>4568</v>
      </c>
      <c r="E841" s="19" t="s">
        <v>4569</v>
      </c>
    </row>
    <row r="842" spans="1:5" x14ac:dyDescent="0.2">
      <c r="A842" s="102" t="s">
        <v>4380</v>
      </c>
      <c r="B842" s="19" t="s">
        <v>1314</v>
      </c>
      <c r="C842" s="19" t="s">
        <v>4381</v>
      </c>
      <c r="D842" s="19" t="s">
        <v>4570</v>
      </c>
      <c r="E842" s="19" t="s">
        <v>4571</v>
      </c>
    </row>
    <row r="843" spans="1:5" x14ac:dyDescent="0.2">
      <c r="A843" s="102" t="s">
        <v>4313</v>
      </c>
      <c r="B843" s="19" t="s">
        <v>1314</v>
      </c>
      <c r="C843" s="19" t="s">
        <v>4314</v>
      </c>
      <c r="D843" s="19" t="s">
        <v>4512</v>
      </c>
      <c r="E843" s="19" t="s">
        <v>4513</v>
      </c>
    </row>
    <row r="844" spans="1:5" x14ac:dyDescent="0.2">
      <c r="A844" s="102" t="s">
        <v>4330</v>
      </c>
      <c r="B844" s="19" t="s">
        <v>1314</v>
      </c>
      <c r="C844" s="19" t="s">
        <v>4331</v>
      </c>
      <c r="D844" s="19" t="s">
        <v>4526</v>
      </c>
      <c r="E844" s="19" t="s">
        <v>4526</v>
      </c>
    </row>
    <row r="845" spans="1:5" x14ac:dyDescent="0.2">
      <c r="A845" s="102" t="s">
        <v>4366</v>
      </c>
      <c r="B845" s="19" t="s">
        <v>1315</v>
      </c>
      <c r="C845" s="19" t="s">
        <v>5086</v>
      </c>
      <c r="D845" s="19" t="s">
        <v>4555</v>
      </c>
      <c r="E845" s="19" t="s">
        <v>9770</v>
      </c>
    </row>
    <row r="846" spans="1:5" x14ac:dyDescent="0.2">
      <c r="A846" s="102" t="s">
        <v>4290</v>
      </c>
      <c r="B846" s="19" t="s">
        <v>1313</v>
      </c>
      <c r="C846" s="19" t="s">
        <v>4291</v>
      </c>
      <c r="D846" s="19" t="s">
        <v>4493</v>
      </c>
      <c r="E846" s="19" t="s">
        <v>4494</v>
      </c>
    </row>
    <row r="847" spans="1:5" x14ac:dyDescent="0.2">
      <c r="A847" s="102" t="s">
        <v>4332</v>
      </c>
      <c r="B847" s="19" t="s">
        <v>1314</v>
      </c>
      <c r="C847" s="19" t="s">
        <v>4333</v>
      </c>
      <c r="D847" s="19" t="s">
        <v>4527</v>
      </c>
      <c r="E847" s="19" t="s">
        <v>4527</v>
      </c>
    </row>
    <row r="848" spans="1:5" x14ac:dyDescent="0.2">
      <c r="A848" s="102" t="s">
        <v>4190</v>
      </c>
      <c r="B848" s="102" t="s">
        <v>1313</v>
      </c>
      <c r="C848" s="19" t="s">
        <v>5087</v>
      </c>
      <c r="D848" s="19" t="s">
        <v>5144</v>
      </c>
      <c r="E848" s="19" t="s">
        <v>5181</v>
      </c>
    </row>
    <row r="849" spans="1:5" x14ac:dyDescent="0.2">
      <c r="A849" s="102" t="s">
        <v>4249</v>
      </c>
      <c r="B849" s="19" t="s">
        <v>1313</v>
      </c>
      <c r="C849" s="19" t="s">
        <v>4250</v>
      </c>
      <c r="D849" s="19" t="s">
        <v>4456</v>
      </c>
      <c r="E849" s="19" t="s">
        <v>5624</v>
      </c>
    </row>
    <row r="850" spans="1:5" x14ac:dyDescent="0.2">
      <c r="A850" s="102" t="s">
        <v>4233</v>
      </c>
      <c r="B850" s="19" t="s">
        <v>1308</v>
      </c>
      <c r="C850" s="19" t="s">
        <v>4234</v>
      </c>
      <c r="D850" s="19" t="s">
        <v>4443</v>
      </c>
      <c r="E850" s="19" t="s">
        <v>4444</v>
      </c>
    </row>
    <row r="851" spans="1:5" x14ac:dyDescent="0.2">
      <c r="A851" s="102" t="s">
        <v>4257</v>
      </c>
      <c r="B851" s="19" t="s">
        <v>1308</v>
      </c>
      <c r="C851" s="19" t="s">
        <v>4258</v>
      </c>
      <c r="D851" s="19" t="s">
        <v>4461</v>
      </c>
      <c r="E851" s="19" t="s">
        <v>4462</v>
      </c>
    </row>
    <row r="852" spans="1:5" x14ac:dyDescent="0.2">
      <c r="A852" s="102" t="s">
        <v>4401</v>
      </c>
      <c r="B852" s="102" t="s">
        <v>1315</v>
      </c>
      <c r="C852" s="19" t="s">
        <v>5088</v>
      </c>
    </row>
    <row r="853" spans="1:5" x14ac:dyDescent="0.2">
      <c r="A853" s="102" t="s">
        <v>4402</v>
      </c>
      <c r="C853" s="102" t="s">
        <v>4403</v>
      </c>
    </row>
    <row r="854" spans="1:5" x14ac:dyDescent="0.2">
      <c r="A854" s="102" t="s">
        <v>4322</v>
      </c>
      <c r="B854" s="19" t="s">
        <v>1359</v>
      </c>
      <c r="C854" s="19" t="s">
        <v>4323</v>
      </c>
      <c r="D854" s="19" t="s">
        <v>4522</v>
      </c>
      <c r="E854" s="19" t="s">
        <v>5625</v>
      </c>
    </row>
    <row r="855" spans="1:5" x14ac:dyDescent="0.2">
      <c r="A855" s="102" t="s">
        <v>4347</v>
      </c>
      <c r="B855" s="19" t="s">
        <v>1314</v>
      </c>
      <c r="C855" s="19" t="s">
        <v>4348</v>
      </c>
      <c r="D855" s="19" t="s">
        <v>4536</v>
      </c>
      <c r="E855" s="19" t="s">
        <v>4537</v>
      </c>
    </row>
    <row r="856" spans="1:5" x14ac:dyDescent="0.2">
      <c r="A856" s="102" t="s">
        <v>4355</v>
      </c>
      <c r="B856" s="19" t="s">
        <v>1315</v>
      </c>
      <c r="C856" s="19" t="s">
        <v>4356</v>
      </c>
      <c r="D856" s="19" t="s">
        <v>4542</v>
      </c>
      <c r="E856" s="19" t="s">
        <v>4543</v>
      </c>
    </row>
    <row r="857" spans="1:5" x14ac:dyDescent="0.2">
      <c r="A857" s="102" t="s">
        <v>4259</v>
      </c>
      <c r="B857" s="19" t="s">
        <v>1313</v>
      </c>
      <c r="C857" s="19" t="s">
        <v>4260</v>
      </c>
      <c r="D857" s="19" t="s">
        <v>4463</v>
      </c>
      <c r="E857" s="19" t="s">
        <v>4464</v>
      </c>
    </row>
    <row r="858" spans="1:5" x14ac:dyDescent="0.2">
      <c r="A858" s="102" t="s">
        <v>4365</v>
      </c>
      <c r="B858" s="19" t="s">
        <v>1315</v>
      </c>
      <c r="C858" s="19" t="s">
        <v>5089</v>
      </c>
      <c r="D858" s="19" t="s">
        <v>4554</v>
      </c>
      <c r="E858" s="19" t="s">
        <v>9771</v>
      </c>
    </row>
    <row r="859" spans="1:5" x14ac:dyDescent="0.2">
      <c r="A859" s="102" t="s">
        <v>4357</v>
      </c>
      <c r="B859" s="19" t="s">
        <v>1315</v>
      </c>
      <c r="C859" s="19" t="s">
        <v>4358</v>
      </c>
      <c r="D859" s="19" t="s">
        <v>4544</v>
      </c>
      <c r="E859" s="19" t="s">
        <v>4545</v>
      </c>
    </row>
    <row r="860" spans="1:5" x14ac:dyDescent="0.2">
      <c r="A860" s="102" t="s">
        <v>4315</v>
      </c>
      <c r="B860" s="19" t="s">
        <v>1314</v>
      </c>
      <c r="C860" s="19" t="s">
        <v>5090</v>
      </c>
      <c r="D860" s="19" t="s">
        <v>4514</v>
      </c>
      <c r="E860" s="19" t="s">
        <v>4515</v>
      </c>
    </row>
    <row r="861" spans="1:5" x14ac:dyDescent="0.2">
      <c r="A861" s="102" t="s">
        <v>4370</v>
      </c>
      <c r="B861" s="19" t="s">
        <v>1314</v>
      </c>
      <c r="C861" s="19" t="s">
        <v>4371</v>
      </c>
      <c r="D861" s="19" t="s">
        <v>4561</v>
      </c>
      <c r="E861" s="19" t="s">
        <v>4562</v>
      </c>
    </row>
    <row r="862" spans="1:5" x14ac:dyDescent="0.2">
      <c r="A862" s="102" t="s">
        <v>4261</v>
      </c>
      <c r="B862" s="19" t="s">
        <v>1313</v>
      </c>
      <c r="C862" s="19" t="s">
        <v>4262</v>
      </c>
      <c r="D862" s="19" t="s">
        <v>4465</v>
      </c>
      <c r="E862" s="19" t="s">
        <v>4466</v>
      </c>
    </row>
    <row r="863" spans="1:5" x14ac:dyDescent="0.2">
      <c r="A863" s="102" t="s">
        <v>4364</v>
      </c>
      <c r="B863" s="19" t="s">
        <v>1314</v>
      </c>
      <c r="C863" s="19" t="s">
        <v>5091</v>
      </c>
      <c r="D863" s="19" t="s">
        <v>4552</v>
      </c>
      <c r="E863" s="19" t="s">
        <v>4553</v>
      </c>
    </row>
    <row r="864" spans="1:5" x14ac:dyDescent="0.2">
      <c r="A864" s="102" t="s">
        <v>4397</v>
      </c>
      <c r="C864" s="102" t="s">
        <v>4398</v>
      </c>
    </row>
    <row r="865" spans="1:5" x14ac:dyDescent="0.2">
      <c r="A865" s="102" t="s">
        <v>4384</v>
      </c>
      <c r="C865" s="102" t="s">
        <v>4385</v>
      </c>
      <c r="D865" s="6" t="s">
        <v>4574</v>
      </c>
    </row>
    <row r="866" spans="1:5" x14ac:dyDescent="0.2">
      <c r="A866" s="102" t="s">
        <v>4263</v>
      </c>
      <c r="B866" s="19" t="s">
        <v>1308</v>
      </c>
      <c r="C866" s="19" t="s">
        <v>4264</v>
      </c>
      <c r="D866" s="19" t="s">
        <v>4467</v>
      </c>
      <c r="E866" s="19" t="s">
        <v>4468</v>
      </c>
    </row>
    <row r="867" spans="1:5" x14ac:dyDescent="0.2">
      <c r="A867" s="102" t="s">
        <v>4368</v>
      </c>
      <c r="B867" s="19" t="s">
        <v>1359</v>
      </c>
      <c r="C867" s="19" t="s">
        <v>5092</v>
      </c>
      <c r="D867" s="19" t="s">
        <v>4558</v>
      </c>
      <c r="E867" s="19" t="s">
        <v>5626</v>
      </c>
    </row>
    <row r="868" spans="1:5" x14ac:dyDescent="0.2">
      <c r="A868" s="102" t="s">
        <v>4282</v>
      </c>
      <c r="B868" s="19" t="s">
        <v>1313</v>
      </c>
      <c r="C868" s="19" t="s">
        <v>4283</v>
      </c>
      <c r="D868" s="19" t="s">
        <v>4487</v>
      </c>
      <c r="E868" s="19" t="s">
        <v>4488</v>
      </c>
    </row>
    <row r="869" spans="1:5" x14ac:dyDescent="0.2">
      <c r="A869" s="102" t="s">
        <v>4265</v>
      </c>
      <c r="B869" s="19" t="s">
        <v>1308</v>
      </c>
      <c r="C869" s="19" t="s">
        <v>5093</v>
      </c>
      <c r="D869" s="19" t="s">
        <v>4469</v>
      </c>
      <c r="E869" s="19" t="s">
        <v>4470</v>
      </c>
    </row>
    <row r="870" spans="1:5" x14ac:dyDescent="0.2">
      <c r="A870" s="102" t="s">
        <v>4266</v>
      </c>
      <c r="B870" s="19" t="s">
        <v>1308</v>
      </c>
      <c r="C870" s="19" t="s">
        <v>4267</v>
      </c>
      <c r="D870" s="19" t="s">
        <v>4471</v>
      </c>
      <c r="E870" s="19" t="s">
        <v>4472</v>
      </c>
    </row>
    <row r="871" spans="1:5" x14ac:dyDescent="0.2">
      <c r="A871" s="102" t="s">
        <v>4268</v>
      </c>
      <c r="B871" s="19" t="s">
        <v>1308</v>
      </c>
      <c r="C871" s="19" t="s">
        <v>4269</v>
      </c>
      <c r="D871" s="19" t="s">
        <v>4473</v>
      </c>
      <c r="E871" s="19" t="s">
        <v>4474</v>
      </c>
    </row>
    <row r="872" spans="1:5" x14ac:dyDescent="0.2">
      <c r="A872" s="102" t="s">
        <v>4241</v>
      </c>
      <c r="B872" s="19" t="s">
        <v>1313</v>
      </c>
      <c r="C872" s="19" t="s">
        <v>4242</v>
      </c>
      <c r="D872" s="19" t="s">
        <v>4451</v>
      </c>
      <c r="E872" s="19" t="s">
        <v>3410</v>
      </c>
    </row>
    <row r="873" spans="1:5" x14ac:dyDescent="0.2">
      <c r="A873" s="102" t="s">
        <v>4302</v>
      </c>
      <c r="B873" s="19" t="s">
        <v>1359</v>
      </c>
      <c r="C873" s="19" t="s">
        <v>4303</v>
      </c>
      <c r="D873" s="19" t="s">
        <v>4500</v>
      </c>
      <c r="E873" s="19" t="s">
        <v>4501</v>
      </c>
    </row>
    <row r="874" spans="1:5" x14ac:dyDescent="0.2">
      <c r="A874" s="102" t="s">
        <v>4306</v>
      </c>
      <c r="B874" s="19" t="s">
        <v>1315</v>
      </c>
      <c r="C874" s="102" t="s">
        <v>4307</v>
      </c>
      <c r="D874" s="19" t="s">
        <v>4503</v>
      </c>
      <c r="E874" s="19" t="s">
        <v>4503</v>
      </c>
    </row>
    <row r="875" spans="1:5" x14ac:dyDescent="0.2">
      <c r="A875" s="102" t="s">
        <v>4372</v>
      </c>
      <c r="C875" s="102" t="s">
        <v>4373</v>
      </c>
      <c r="D875" s="6" t="s">
        <v>4563</v>
      </c>
      <c r="E875" s="6" t="s">
        <v>4563</v>
      </c>
    </row>
    <row r="876" spans="1:5" x14ac:dyDescent="0.2">
      <c r="A876" s="102" t="s">
        <v>4318</v>
      </c>
      <c r="B876" s="19" t="s">
        <v>1314</v>
      </c>
      <c r="C876" s="19" t="s">
        <v>5094</v>
      </c>
      <c r="D876" s="19" t="s">
        <v>4517</v>
      </c>
      <c r="E876" s="19" t="s">
        <v>5182</v>
      </c>
    </row>
    <row r="877" spans="1:5" x14ac:dyDescent="0.2">
      <c r="A877" s="102" t="s">
        <v>4399</v>
      </c>
      <c r="C877" s="102" t="s">
        <v>4400</v>
      </c>
    </row>
    <row r="878" spans="1:5" x14ac:dyDescent="0.2">
      <c r="A878" s="102" t="s">
        <v>4298</v>
      </c>
      <c r="C878" s="102" t="s">
        <v>4299</v>
      </c>
    </row>
    <row r="879" spans="1:5" x14ac:dyDescent="0.2">
      <c r="A879" s="102" t="s">
        <v>4270</v>
      </c>
      <c r="B879" s="19" t="s">
        <v>1308</v>
      </c>
      <c r="C879" s="19" t="s">
        <v>4271</v>
      </c>
      <c r="D879" s="19" t="s">
        <v>4475</v>
      </c>
      <c r="E879" s="19" t="s">
        <v>4476</v>
      </c>
    </row>
    <row r="880" spans="1:5" x14ac:dyDescent="0.2">
      <c r="A880" s="102" t="s">
        <v>4231</v>
      </c>
      <c r="C880" s="102" t="s">
        <v>4232</v>
      </c>
      <c r="D880" s="6" t="s">
        <v>4441</v>
      </c>
      <c r="E880" s="6" t="s">
        <v>4442</v>
      </c>
    </row>
    <row r="881" spans="1:5" x14ac:dyDescent="0.2">
      <c r="A881" s="102" t="s">
        <v>4388</v>
      </c>
      <c r="C881" s="102" t="s">
        <v>4389</v>
      </c>
      <c r="D881" s="6" t="s">
        <v>4577</v>
      </c>
    </row>
    <row r="882" spans="1:5" x14ac:dyDescent="0.2">
      <c r="A882" s="102" t="s">
        <v>4177</v>
      </c>
      <c r="B882" s="102" t="s">
        <v>1314</v>
      </c>
      <c r="C882" s="19" t="s">
        <v>5095</v>
      </c>
      <c r="D882" s="19" t="s">
        <v>5145</v>
      </c>
      <c r="E882" s="19" t="s">
        <v>5183</v>
      </c>
    </row>
    <row r="883" spans="1:5" x14ac:dyDescent="0.2">
      <c r="A883" s="102" t="s">
        <v>4194</v>
      </c>
      <c r="B883" s="102" t="s">
        <v>1314</v>
      </c>
      <c r="C883" s="19" t="s">
        <v>5096</v>
      </c>
      <c r="D883" s="19" t="s">
        <v>5146</v>
      </c>
      <c r="E883" s="19" t="s">
        <v>2274</v>
      </c>
    </row>
    <row r="884" spans="1:5" x14ac:dyDescent="0.2">
      <c r="A884" s="102" t="s">
        <v>4178</v>
      </c>
      <c r="B884" s="102" t="s">
        <v>1314</v>
      </c>
      <c r="C884" s="19" t="s">
        <v>5097</v>
      </c>
      <c r="D884" s="19" t="s">
        <v>5147</v>
      </c>
      <c r="E884" s="19" t="s">
        <v>5184</v>
      </c>
    </row>
    <row r="885" spans="1:5" x14ac:dyDescent="0.2">
      <c r="A885" s="102" t="s">
        <v>4179</v>
      </c>
      <c r="B885" s="102" t="s">
        <v>1314</v>
      </c>
      <c r="C885" s="19" t="s">
        <v>5098</v>
      </c>
      <c r="D885" s="19" t="s">
        <v>5148</v>
      </c>
      <c r="E885" s="19" t="s">
        <v>5185</v>
      </c>
    </row>
    <row r="886" spans="1:5" x14ac:dyDescent="0.2">
      <c r="A886" s="102" t="s">
        <v>4192</v>
      </c>
      <c r="B886" s="102" t="s">
        <v>1315</v>
      </c>
      <c r="C886" s="19" t="s">
        <v>5099</v>
      </c>
      <c r="D886" s="19" t="s">
        <v>1199</v>
      </c>
      <c r="E886" s="19" t="s">
        <v>5186</v>
      </c>
    </row>
    <row r="887" spans="1:5" x14ac:dyDescent="0.2">
      <c r="A887" s="102" t="s">
        <v>4197</v>
      </c>
      <c r="B887" s="102" t="s">
        <v>1315</v>
      </c>
      <c r="C887" s="19" t="s">
        <v>5100</v>
      </c>
      <c r="D887" s="19" t="s">
        <v>5149</v>
      </c>
      <c r="E887" s="19" t="s">
        <v>9761</v>
      </c>
    </row>
    <row r="888" spans="1:5" x14ac:dyDescent="0.2">
      <c r="A888" s="102" t="s">
        <v>4286</v>
      </c>
      <c r="B888" s="102" t="s">
        <v>1308</v>
      </c>
      <c r="C888" s="19" t="s">
        <v>4287</v>
      </c>
      <c r="D888" s="19" t="s">
        <v>4491</v>
      </c>
      <c r="E888" s="19" t="s">
        <v>5187</v>
      </c>
    </row>
    <row r="889" spans="1:5" x14ac:dyDescent="0.2">
      <c r="A889" s="102" t="s">
        <v>4294</v>
      </c>
      <c r="B889" s="19" t="s">
        <v>1313</v>
      </c>
      <c r="C889" s="19" t="s">
        <v>4295</v>
      </c>
      <c r="D889" s="19" t="s">
        <v>4496</v>
      </c>
      <c r="E889" s="19" t="s">
        <v>4496</v>
      </c>
    </row>
    <row r="890" spans="1:5" x14ac:dyDescent="0.2">
      <c r="A890" s="102" t="s">
        <v>4412</v>
      </c>
      <c r="C890" s="102" t="s">
        <v>4413</v>
      </c>
    </row>
    <row r="891" spans="1:5" x14ac:dyDescent="0.2">
      <c r="A891" s="102" t="s">
        <v>4304</v>
      </c>
      <c r="B891" s="19" t="s">
        <v>1315</v>
      </c>
      <c r="C891" s="102" t="s">
        <v>4305</v>
      </c>
      <c r="D891" s="19" t="s">
        <v>4502</v>
      </c>
      <c r="E891" s="19" t="s">
        <v>4502</v>
      </c>
    </row>
    <row r="892" spans="1:5" x14ac:dyDescent="0.2">
      <c r="A892" s="102" t="s">
        <v>4272</v>
      </c>
      <c r="B892" s="19" t="s">
        <v>1313</v>
      </c>
      <c r="C892" s="19" t="s">
        <v>4273</v>
      </c>
      <c r="D892" s="19" t="s">
        <v>4477</v>
      </c>
      <c r="E892" s="19" t="s">
        <v>4478</v>
      </c>
    </row>
    <row r="893" spans="1:5" x14ac:dyDescent="0.2">
      <c r="A893" s="102" t="s">
        <v>4251</v>
      </c>
      <c r="B893" s="19" t="s">
        <v>1308</v>
      </c>
      <c r="C893" s="19" t="s">
        <v>4252</v>
      </c>
      <c r="D893" s="19" t="s">
        <v>4457</v>
      </c>
      <c r="E893" s="19" t="s">
        <v>5627</v>
      </c>
    </row>
    <row r="894" spans="1:5" x14ac:dyDescent="0.2">
      <c r="A894" s="102" t="s">
        <v>4427</v>
      </c>
      <c r="C894" s="102" t="s">
        <v>4428</v>
      </c>
    </row>
    <row r="895" spans="1:5" x14ac:dyDescent="0.2">
      <c r="A895" s="102" t="s">
        <v>4349</v>
      </c>
      <c r="B895" s="19" t="s">
        <v>1314</v>
      </c>
      <c r="C895" s="19" t="s">
        <v>4350</v>
      </c>
      <c r="D895" s="19" t="s">
        <v>5150</v>
      </c>
      <c r="E895" s="19" t="s">
        <v>4538</v>
      </c>
    </row>
    <row r="896" spans="1:5" x14ac:dyDescent="0.2">
      <c r="A896" s="102" t="s">
        <v>4274</v>
      </c>
      <c r="B896" s="19" t="s">
        <v>1308</v>
      </c>
      <c r="C896" s="19" t="s">
        <v>4275</v>
      </c>
      <c r="D896" s="19" t="s">
        <v>4479</v>
      </c>
      <c r="E896" s="19" t="s">
        <v>4480</v>
      </c>
    </row>
    <row r="897" spans="1:5" x14ac:dyDescent="0.2">
      <c r="A897" s="102" t="s">
        <v>4276</v>
      </c>
      <c r="B897" s="19" t="s">
        <v>1308</v>
      </c>
      <c r="C897" s="19" t="s">
        <v>4277</v>
      </c>
      <c r="D897" s="19" t="s">
        <v>4481</v>
      </c>
      <c r="E897" s="19" t="s">
        <v>4482</v>
      </c>
    </row>
    <row r="898" spans="1:5" x14ac:dyDescent="0.2">
      <c r="A898" s="102" t="s">
        <v>4382</v>
      </c>
      <c r="B898" s="19" t="s">
        <v>1314</v>
      </c>
      <c r="C898" s="19" t="s">
        <v>4383</v>
      </c>
      <c r="D898" s="19" t="s">
        <v>4572</v>
      </c>
      <c r="E898" s="19" t="s">
        <v>4573</v>
      </c>
    </row>
    <row r="899" spans="1:5" x14ac:dyDescent="0.2">
      <c r="A899" s="102" t="s">
        <v>4338</v>
      </c>
      <c r="B899" s="19" t="s">
        <v>1314</v>
      </c>
      <c r="C899" s="19" t="s">
        <v>4339</v>
      </c>
      <c r="D899" s="19" t="s">
        <v>4530</v>
      </c>
      <c r="E899" s="19" t="s">
        <v>4530</v>
      </c>
    </row>
    <row r="900" spans="1:5" x14ac:dyDescent="0.2">
      <c r="A900" s="102" t="s">
        <v>4336</v>
      </c>
      <c r="B900" s="19" t="s">
        <v>1314</v>
      </c>
      <c r="C900" s="19" t="s">
        <v>4337</v>
      </c>
      <c r="D900" s="19" t="s">
        <v>4529</v>
      </c>
      <c r="E900" s="19" t="s">
        <v>4529</v>
      </c>
    </row>
    <row r="901" spans="1:5" x14ac:dyDescent="0.2">
      <c r="A901" s="102" t="s">
        <v>4386</v>
      </c>
      <c r="B901" s="19" t="s">
        <v>1314</v>
      </c>
      <c r="C901" s="102" t="s">
        <v>4387</v>
      </c>
      <c r="D901" s="19" t="s">
        <v>4575</v>
      </c>
      <c r="E901" s="19" t="s">
        <v>4576</v>
      </c>
    </row>
    <row r="902" spans="1:5" x14ac:dyDescent="0.2">
      <c r="A902" s="102" t="s">
        <v>4394</v>
      </c>
      <c r="B902" s="102" t="s">
        <v>1315</v>
      </c>
      <c r="C902" s="19" t="s">
        <v>5101</v>
      </c>
    </row>
    <row r="903" spans="1:5" x14ac:dyDescent="0.2">
      <c r="A903" s="102" t="s">
        <v>4395</v>
      </c>
      <c r="C903" s="102" t="s">
        <v>4396</v>
      </c>
    </row>
    <row r="904" spans="1:5" x14ac:dyDescent="0.2">
      <c r="A904" s="102" t="s">
        <v>4176</v>
      </c>
      <c r="B904" s="102" t="s">
        <v>1308</v>
      </c>
      <c r="C904" s="19" t="s">
        <v>5102</v>
      </c>
      <c r="D904" s="19" t="s">
        <v>5151</v>
      </c>
      <c r="E904" s="19" t="s">
        <v>5188</v>
      </c>
    </row>
    <row r="905" spans="1:5" x14ac:dyDescent="0.2">
      <c r="A905" s="102" t="s">
        <v>4340</v>
      </c>
      <c r="B905" s="19" t="s">
        <v>1314</v>
      </c>
      <c r="C905" s="19" t="s">
        <v>4341</v>
      </c>
      <c r="D905" s="19" t="s">
        <v>4531</v>
      </c>
      <c r="E905" s="19" t="s">
        <v>4531</v>
      </c>
    </row>
    <row r="906" spans="1:5" x14ac:dyDescent="0.2">
      <c r="A906" s="102" t="s">
        <v>4198</v>
      </c>
      <c r="B906" s="102" t="s">
        <v>1314</v>
      </c>
      <c r="C906" s="19" t="s">
        <v>5103</v>
      </c>
      <c r="D906" s="19" t="s">
        <v>3299</v>
      </c>
      <c r="E906" s="19" t="s">
        <v>5160</v>
      </c>
    </row>
    <row r="907" spans="1:5" x14ac:dyDescent="0.2">
      <c r="A907" s="102" t="s">
        <v>4342</v>
      </c>
      <c r="B907" s="19" t="s">
        <v>1314</v>
      </c>
      <c r="C907" s="19" t="s">
        <v>4343</v>
      </c>
      <c r="D907" s="19" t="s">
        <v>4532</v>
      </c>
      <c r="E907" s="19" t="s">
        <v>4532</v>
      </c>
    </row>
    <row r="908" spans="1:5" x14ac:dyDescent="0.2">
      <c r="A908" s="102" t="s">
        <v>4390</v>
      </c>
      <c r="C908" s="102" t="s">
        <v>4391</v>
      </c>
      <c r="D908" s="6" t="s">
        <v>4578</v>
      </c>
      <c r="E908" s="6" t="s">
        <v>4579</v>
      </c>
    </row>
    <row r="909" spans="1:5" x14ac:dyDescent="0.2">
      <c r="A909" s="102" t="s">
        <v>4408</v>
      </c>
      <c r="C909" s="102" t="s">
        <v>4409</v>
      </c>
    </row>
    <row r="910" spans="1:5" x14ac:dyDescent="0.2">
      <c r="A910" s="102" t="s">
        <v>3642</v>
      </c>
      <c r="B910" s="102" t="s">
        <v>1315</v>
      </c>
      <c r="C910" s="19" t="s">
        <v>4404</v>
      </c>
    </row>
    <row r="911" spans="1:5" x14ac:dyDescent="0.2">
      <c r="A911" s="102" t="s">
        <v>4405</v>
      </c>
      <c r="B911" s="102" t="s">
        <v>1315</v>
      </c>
      <c r="C911" s="19" t="s">
        <v>5104</v>
      </c>
      <c r="D911" s="19" t="s">
        <v>5152</v>
      </c>
      <c r="E911" s="19" t="s">
        <v>5189</v>
      </c>
    </row>
    <row r="912" spans="1:5" x14ac:dyDescent="0.2">
      <c r="A912" s="102" t="s">
        <v>4406</v>
      </c>
      <c r="C912" s="102" t="s">
        <v>4407</v>
      </c>
    </row>
    <row r="913" spans="1:5" x14ac:dyDescent="0.2">
      <c r="A913" s="102" t="s">
        <v>4292</v>
      </c>
      <c r="B913" s="19" t="s">
        <v>1313</v>
      </c>
      <c r="C913" s="102" t="s">
        <v>4293</v>
      </c>
      <c r="D913" s="6" t="s">
        <v>4495</v>
      </c>
      <c r="E913" s="6" t="s">
        <v>4495</v>
      </c>
    </row>
    <row r="914" spans="1:5" x14ac:dyDescent="0.2">
      <c r="A914" s="102" t="s">
        <v>4316</v>
      </c>
      <c r="B914" s="19" t="s">
        <v>1314</v>
      </c>
      <c r="C914" s="102" t="s">
        <v>4317</v>
      </c>
      <c r="D914" s="19" t="s">
        <v>4516</v>
      </c>
      <c r="E914" s="19" t="s">
        <v>4516</v>
      </c>
    </row>
    <row r="915" spans="1:5" x14ac:dyDescent="0.2">
      <c r="A915" s="102" t="s">
        <v>4300</v>
      </c>
      <c r="B915" s="19" t="s">
        <v>1359</v>
      </c>
      <c r="C915" s="19" t="s">
        <v>4301</v>
      </c>
      <c r="D915" s="19" t="s">
        <v>4498</v>
      </c>
      <c r="E915" s="19" t="s">
        <v>4499</v>
      </c>
    </row>
    <row r="916" spans="1:5" x14ac:dyDescent="0.2">
      <c r="A916" s="102" t="s">
        <v>4288</v>
      </c>
      <c r="B916" s="19" t="s">
        <v>1308</v>
      </c>
      <c r="C916" s="102" t="s">
        <v>4289</v>
      </c>
      <c r="D916" s="19" t="s">
        <v>4492</v>
      </c>
      <c r="E916" s="19" t="s">
        <v>4492</v>
      </c>
    </row>
    <row r="917" spans="1:5" x14ac:dyDescent="0.2">
      <c r="A917" s="102" t="s">
        <v>4410</v>
      </c>
      <c r="B917" s="102" t="s">
        <v>1314</v>
      </c>
      <c r="C917" s="102" t="s">
        <v>4411</v>
      </c>
    </row>
    <row r="918" spans="1:5" x14ac:dyDescent="0.2">
      <c r="A918" s="102" t="s">
        <v>4284</v>
      </c>
      <c r="B918" s="19" t="s">
        <v>1308</v>
      </c>
      <c r="C918" s="19" t="s">
        <v>4285</v>
      </c>
      <c r="D918" s="19" t="s">
        <v>4489</v>
      </c>
      <c r="E918" s="19" t="s">
        <v>4490</v>
      </c>
    </row>
    <row r="919" spans="1:5" x14ac:dyDescent="0.2">
      <c r="A919" s="102" t="s">
        <v>4191</v>
      </c>
      <c r="B919" s="102" t="s">
        <v>1313</v>
      </c>
      <c r="C919" s="19" t="s">
        <v>5105</v>
      </c>
      <c r="D919" s="19" t="s">
        <v>5153</v>
      </c>
      <c r="E919" s="19" t="s">
        <v>5190</v>
      </c>
    </row>
    <row r="920" spans="1:5" x14ac:dyDescent="0.2">
      <c r="A920" s="102" t="s">
        <v>4243</v>
      </c>
      <c r="B920" s="19" t="s">
        <v>1308</v>
      </c>
      <c r="C920" s="19" t="s">
        <v>4244</v>
      </c>
      <c r="D920" s="19" t="s">
        <v>4452</v>
      </c>
      <c r="E920" s="19" t="s">
        <v>5628</v>
      </c>
    </row>
    <row r="921" spans="1:5" x14ac:dyDescent="0.2">
      <c r="A921" s="102" t="s">
        <v>4196</v>
      </c>
      <c r="B921" s="102" t="s">
        <v>1314</v>
      </c>
      <c r="C921" s="19" t="s">
        <v>5106</v>
      </c>
      <c r="D921" s="19" t="s">
        <v>5154</v>
      </c>
      <c r="E921" s="19" t="s">
        <v>2342</v>
      </c>
    </row>
    <row r="922" spans="1:5" x14ac:dyDescent="0.2">
      <c r="A922" s="102" t="s">
        <v>4278</v>
      </c>
      <c r="B922" s="19" t="s">
        <v>1308</v>
      </c>
      <c r="C922" s="19" t="s">
        <v>4279</v>
      </c>
      <c r="D922" s="19" t="s">
        <v>4483</v>
      </c>
      <c r="E922" s="19" t="s">
        <v>4484</v>
      </c>
    </row>
    <row r="923" spans="1:5" x14ac:dyDescent="0.2">
      <c r="A923" s="102" t="s">
        <v>4309</v>
      </c>
      <c r="B923" s="19" t="s">
        <v>1314</v>
      </c>
      <c r="C923" s="19" t="s">
        <v>5107</v>
      </c>
      <c r="D923" s="19" t="s">
        <v>4506</v>
      </c>
      <c r="E923" s="19" t="s">
        <v>4507</v>
      </c>
    </row>
    <row r="924" spans="1:5" x14ac:dyDescent="0.2">
      <c r="A924" s="102" t="s">
        <v>4280</v>
      </c>
      <c r="B924" s="19" t="s">
        <v>1313</v>
      </c>
      <c r="C924" s="19" t="s">
        <v>4281</v>
      </c>
      <c r="D924" s="19" t="s">
        <v>4485</v>
      </c>
      <c r="E924" s="19" t="s">
        <v>4486</v>
      </c>
    </row>
    <row r="925" spans="1:5" x14ac:dyDescent="0.2">
      <c r="A925" s="102" t="s">
        <v>4310</v>
      </c>
      <c r="B925" s="19" t="s">
        <v>1314</v>
      </c>
      <c r="C925" s="19" t="s">
        <v>5108</v>
      </c>
      <c r="D925" s="19" t="s">
        <v>4508</v>
      </c>
      <c r="E925" s="19" t="s">
        <v>4509</v>
      </c>
    </row>
    <row r="926" spans="1:5" x14ac:dyDescent="0.2">
      <c r="A926" s="102" t="s">
        <v>4240</v>
      </c>
      <c r="B926" s="19" t="s">
        <v>1308</v>
      </c>
      <c r="C926" s="19" t="s">
        <v>5109</v>
      </c>
      <c r="D926" s="19" t="s">
        <v>4450</v>
      </c>
      <c r="E926" s="19" t="s">
        <v>5629</v>
      </c>
    </row>
    <row r="927" spans="1:5" x14ac:dyDescent="0.2">
      <c r="A927" s="102" t="s">
        <v>4247</v>
      </c>
      <c r="B927" s="102" t="s">
        <v>1308</v>
      </c>
      <c r="C927" s="102" t="s">
        <v>4248</v>
      </c>
      <c r="D927" s="6" t="s">
        <v>4454</v>
      </c>
      <c r="E927" s="6" t="s">
        <v>4455</v>
      </c>
    </row>
    <row r="928" spans="1:5" x14ac:dyDescent="0.2">
      <c r="A928" s="102" t="s">
        <v>4363</v>
      </c>
      <c r="B928" s="19" t="s">
        <v>1314</v>
      </c>
      <c r="C928" s="19" t="s">
        <v>5110</v>
      </c>
      <c r="D928" s="19" t="s">
        <v>4550</v>
      </c>
      <c r="E928" s="19" t="s">
        <v>4551</v>
      </c>
    </row>
    <row r="929" spans="1:5" x14ac:dyDescent="0.2">
      <c r="A929" s="102" t="s">
        <v>4308</v>
      </c>
      <c r="B929" s="19" t="s">
        <v>1314</v>
      </c>
      <c r="C929" s="19" t="s">
        <v>5111</v>
      </c>
      <c r="D929" s="19" t="s">
        <v>4504</v>
      </c>
      <c r="E929" s="19" t="s">
        <v>4505</v>
      </c>
    </row>
    <row r="930" spans="1:5" x14ac:dyDescent="0.2">
      <c r="A930" s="102" t="s">
        <v>4392</v>
      </c>
      <c r="C930" s="102" t="s">
        <v>4393</v>
      </c>
      <c r="D930" s="6" t="s">
        <v>4580</v>
      </c>
      <c r="E930" s="6" t="s">
        <v>4581</v>
      </c>
    </row>
    <row r="931" spans="1:5" x14ac:dyDescent="0.2">
      <c r="A931" s="102" t="s">
        <v>4367</v>
      </c>
      <c r="B931" s="19" t="s">
        <v>1359</v>
      </c>
      <c r="C931" s="19" t="s">
        <v>5112</v>
      </c>
      <c r="D931" s="19" t="s">
        <v>4556</v>
      </c>
      <c r="E931" s="19" t="s">
        <v>4557</v>
      </c>
    </row>
    <row r="932" spans="1:5" x14ac:dyDescent="0.2">
      <c r="A932" s="102" t="s">
        <v>4237</v>
      </c>
      <c r="B932" s="19" t="s">
        <v>1313</v>
      </c>
      <c r="C932" s="19" t="s">
        <v>4238</v>
      </c>
      <c r="D932" s="19" t="s">
        <v>4447</v>
      </c>
      <c r="E932" s="19" t="s">
        <v>4448</v>
      </c>
    </row>
    <row r="933" spans="1:5" x14ac:dyDescent="0.2">
      <c r="A933" s="99" t="s">
        <v>5007</v>
      </c>
      <c r="B933" s="19" t="s">
        <v>1313</v>
      </c>
      <c r="C933" s="19" t="s">
        <v>5028</v>
      </c>
      <c r="D933" s="19" t="s">
        <v>5630</v>
      </c>
      <c r="E933" s="19" t="s">
        <v>5630</v>
      </c>
    </row>
    <row r="934" spans="1:5" x14ac:dyDescent="0.2">
      <c r="A934" s="99" t="s">
        <v>5008</v>
      </c>
      <c r="B934" s="19" t="s">
        <v>1313</v>
      </c>
      <c r="C934" s="19" t="s">
        <v>5029</v>
      </c>
      <c r="D934" s="19" t="s">
        <v>5631</v>
      </c>
      <c r="E934" s="19" t="s">
        <v>5631</v>
      </c>
    </row>
    <row r="935" spans="1:5" x14ac:dyDescent="0.2">
      <c r="A935" s="99" t="s">
        <v>5009</v>
      </c>
      <c r="B935" s="19" t="s">
        <v>1315</v>
      </c>
      <c r="C935" s="19" t="s">
        <v>5030</v>
      </c>
      <c r="D935" s="19" t="s">
        <v>5627</v>
      </c>
      <c r="E935" s="19" t="s">
        <v>5627</v>
      </c>
    </row>
    <row r="936" spans="1:5" x14ac:dyDescent="0.2">
      <c r="A936" s="66" t="s">
        <v>5010</v>
      </c>
      <c r="B936" s="19" t="s">
        <v>1315</v>
      </c>
      <c r="C936" s="19" t="s">
        <v>5031</v>
      </c>
      <c r="D936" s="19" t="s">
        <v>5628</v>
      </c>
      <c r="E936" s="19" t="s">
        <v>5628</v>
      </c>
    </row>
    <row r="937" spans="1:5" x14ac:dyDescent="0.2">
      <c r="A937" s="99" t="s">
        <v>5011</v>
      </c>
      <c r="B937" s="19" t="s">
        <v>1313</v>
      </c>
      <c r="C937" s="19" t="s">
        <v>5032</v>
      </c>
      <c r="D937" s="19" t="s">
        <v>5621</v>
      </c>
      <c r="E937" s="19" t="s">
        <v>5621</v>
      </c>
    </row>
    <row r="938" spans="1:5" x14ac:dyDescent="0.2">
      <c r="A938" s="99" t="s">
        <v>5012</v>
      </c>
      <c r="B938" s="19" t="s">
        <v>1313</v>
      </c>
      <c r="C938" s="19" t="s">
        <v>5033</v>
      </c>
      <c r="D938" s="19" t="s">
        <v>5629</v>
      </c>
      <c r="E938" s="19" t="s">
        <v>5629</v>
      </c>
    </row>
    <row r="939" spans="1:5" x14ac:dyDescent="0.2">
      <c r="A939" s="99" t="s">
        <v>5013</v>
      </c>
      <c r="B939" s="19" t="s">
        <v>1313</v>
      </c>
      <c r="C939" s="19" t="s">
        <v>5034</v>
      </c>
      <c r="D939" s="19" t="s">
        <v>5632</v>
      </c>
      <c r="E939" s="19" t="s">
        <v>5632</v>
      </c>
    </row>
    <row r="940" spans="1:5" x14ac:dyDescent="0.2">
      <c r="A940" s="99" t="s">
        <v>5014</v>
      </c>
      <c r="B940" s="19" t="s">
        <v>1313</v>
      </c>
      <c r="C940" s="19" t="s">
        <v>5035</v>
      </c>
      <c r="D940" s="19" t="s">
        <v>5633</v>
      </c>
      <c r="E940" s="19" t="s">
        <v>5633</v>
      </c>
    </row>
    <row r="941" spans="1:5" x14ac:dyDescent="0.2">
      <c r="A941" s="99" t="s">
        <v>5015</v>
      </c>
      <c r="B941" s="19" t="s">
        <v>3431</v>
      </c>
      <c r="C941" s="19" t="s">
        <v>5036</v>
      </c>
      <c r="D941" s="19" t="s">
        <v>5623</v>
      </c>
      <c r="E941" s="19" t="s">
        <v>5623</v>
      </c>
    </row>
    <row r="942" spans="1:5" x14ac:dyDescent="0.2">
      <c r="A942" s="66" t="s">
        <v>5016</v>
      </c>
      <c r="B942" s="19" t="s">
        <v>1315</v>
      </c>
      <c r="C942" s="19" t="s">
        <v>5113</v>
      </c>
      <c r="D942" s="19" t="s">
        <v>5044</v>
      </c>
      <c r="E942" s="19" t="s">
        <v>5045</v>
      </c>
    </row>
    <row r="943" spans="1:5" x14ac:dyDescent="0.2">
      <c r="A943" s="99" t="s">
        <v>5017</v>
      </c>
      <c r="B943" s="19" t="s">
        <v>3431</v>
      </c>
      <c r="C943" s="19" t="s">
        <v>5037</v>
      </c>
      <c r="D943" s="19" t="s">
        <v>5619</v>
      </c>
      <c r="E943" s="19" t="s">
        <v>5619</v>
      </c>
    </row>
    <row r="944" spans="1:5" x14ac:dyDescent="0.2">
      <c r="A944" s="66" t="s">
        <v>5018</v>
      </c>
      <c r="B944" s="19" t="s">
        <v>1315</v>
      </c>
      <c r="C944" s="19" t="s">
        <v>5038</v>
      </c>
      <c r="D944" s="19" t="s">
        <v>5624</v>
      </c>
      <c r="E944" s="19" t="s">
        <v>5624</v>
      </c>
    </row>
    <row r="945" spans="1:5" x14ac:dyDescent="0.2">
      <c r="A945" s="99" t="s">
        <v>5019</v>
      </c>
      <c r="B945" s="19" t="s">
        <v>1314</v>
      </c>
      <c r="C945" s="19" t="s">
        <v>5114</v>
      </c>
      <c r="D945" s="19" t="s">
        <v>5046</v>
      </c>
      <c r="E945" s="19" t="s">
        <v>5047</v>
      </c>
    </row>
    <row r="946" spans="1:5" x14ac:dyDescent="0.2">
      <c r="A946" s="99" t="s">
        <v>5020</v>
      </c>
      <c r="B946" s="19" t="s">
        <v>1313</v>
      </c>
      <c r="C946" s="19" t="s">
        <v>5039</v>
      </c>
      <c r="D946" s="19" t="s">
        <v>5634</v>
      </c>
      <c r="E946" s="19" t="s">
        <v>5634</v>
      </c>
    </row>
    <row r="947" spans="1:5" x14ac:dyDescent="0.2">
      <c r="A947" s="99" t="s">
        <v>5021</v>
      </c>
      <c r="B947" s="19" t="s">
        <v>1314</v>
      </c>
      <c r="C947" s="19" t="s">
        <v>5115</v>
      </c>
      <c r="D947" s="19" t="s">
        <v>5048</v>
      </c>
      <c r="E947" s="19" t="s">
        <v>5049</v>
      </c>
    </row>
    <row r="948" spans="1:5" x14ac:dyDescent="0.2">
      <c r="A948" s="99" t="s">
        <v>5022</v>
      </c>
      <c r="B948" s="19" t="s">
        <v>1314</v>
      </c>
      <c r="C948" s="19" t="s">
        <v>5040</v>
      </c>
      <c r="D948" s="19" t="s">
        <v>5050</v>
      </c>
      <c r="E948" s="19" t="s">
        <v>5051</v>
      </c>
    </row>
    <row r="949" spans="1:5" x14ac:dyDescent="0.2">
      <c r="A949" s="99" t="s">
        <v>5023</v>
      </c>
      <c r="B949" s="19" t="s">
        <v>1314</v>
      </c>
      <c r="C949" s="19" t="s">
        <v>5116</v>
      </c>
      <c r="D949" s="19" t="s">
        <v>5052</v>
      </c>
      <c r="E949" s="19" t="s">
        <v>5053</v>
      </c>
    </row>
    <row r="950" spans="1:5" x14ac:dyDescent="0.2">
      <c r="A950" s="99" t="s">
        <v>5024</v>
      </c>
      <c r="B950" s="19" t="s">
        <v>1314</v>
      </c>
      <c r="C950" s="19" t="s">
        <v>7</v>
      </c>
      <c r="D950" s="19" t="s">
        <v>5054</v>
      </c>
      <c r="E950" s="19" t="s">
        <v>5055</v>
      </c>
    </row>
    <row r="951" spans="1:5" x14ac:dyDescent="0.2">
      <c r="A951" s="99" t="s">
        <v>5025</v>
      </c>
      <c r="B951" s="19" t="s">
        <v>3428</v>
      </c>
      <c r="C951" s="19" t="s">
        <v>5041</v>
      </c>
      <c r="D951" s="19" t="s">
        <v>5635</v>
      </c>
      <c r="E951" s="19" t="s">
        <v>5635</v>
      </c>
    </row>
    <row r="952" spans="1:5" x14ac:dyDescent="0.2">
      <c r="A952" s="99" t="s">
        <v>5026</v>
      </c>
      <c r="B952" s="19" t="s">
        <v>1314</v>
      </c>
      <c r="C952" s="19" t="s">
        <v>5042</v>
      </c>
      <c r="D952" s="19" t="s">
        <v>5056</v>
      </c>
      <c r="E952" s="19" t="s">
        <v>5057</v>
      </c>
    </row>
    <row r="953" spans="1:5" x14ac:dyDescent="0.2">
      <c r="A953" s="99" t="s">
        <v>5027</v>
      </c>
      <c r="B953" s="19" t="s">
        <v>1315</v>
      </c>
      <c r="C953" s="19" t="s">
        <v>5043</v>
      </c>
      <c r="D953" s="19" t="s">
        <v>5620</v>
      </c>
      <c r="E953" s="19" t="s">
        <v>5620</v>
      </c>
    </row>
    <row r="954" spans="1:5" x14ac:dyDescent="0.2">
      <c r="A954" s="17" t="s">
        <v>5392</v>
      </c>
      <c r="B954" s="17" t="s">
        <v>1315</v>
      </c>
      <c r="C954" s="17" t="s">
        <v>5529</v>
      </c>
      <c r="D954" s="17" t="s">
        <v>5555</v>
      </c>
      <c r="E954" s="17" t="s">
        <v>5556</v>
      </c>
    </row>
    <row r="955" spans="1:5" x14ac:dyDescent="0.2">
      <c r="A955" s="17" t="s">
        <v>5393</v>
      </c>
      <c r="B955" s="17" t="s">
        <v>1315</v>
      </c>
      <c r="C955" s="17" t="s">
        <v>5530</v>
      </c>
      <c r="D955" s="17" t="s">
        <v>5557</v>
      </c>
      <c r="E955" s="17" t="s">
        <v>5558</v>
      </c>
    </row>
    <row r="956" spans="1:5" x14ac:dyDescent="0.2">
      <c r="A956" s="17" t="s">
        <v>5394</v>
      </c>
      <c r="B956" s="17" t="s">
        <v>1313</v>
      </c>
      <c r="C956" s="17" t="s">
        <v>5531</v>
      </c>
      <c r="D956" s="17" t="s">
        <v>5559</v>
      </c>
      <c r="E956" s="17" t="s">
        <v>5560</v>
      </c>
    </row>
    <row r="957" spans="1:5" x14ac:dyDescent="0.2">
      <c r="A957" s="17" t="s">
        <v>5395</v>
      </c>
      <c r="B957" s="17" t="s">
        <v>1314</v>
      </c>
      <c r="C957" s="17" t="s">
        <v>5532</v>
      </c>
      <c r="D957" s="17" t="s">
        <v>5561</v>
      </c>
      <c r="E957" s="17" t="s">
        <v>5562</v>
      </c>
    </row>
    <row r="958" spans="1:5" x14ac:dyDescent="0.2">
      <c r="A958" s="17" t="s">
        <v>5396</v>
      </c>
      <c r="B958" s="17" t="s">
        <v>1315</v>
      </c>
      <c r="C958" s="17" t="s">
        <v>5533</v>
      </c>
      <c r="D958" s="17" t="s">
        <v>5563</v>
      </c>
      <c r="E958" s="17" t="s">
        <v>5564</v>
      </c>
    </row>
    <row r="959" spans="1:5" x14ac:dyDescent="0.2">
      <c r="A959" s="17" t="s">
        <v>5397</v>
      </c>
      <c r="B959" s="17" t="s">
        <v>1315</v>
      </c>
      <c r="C959" s="17" t="s">
        <v>5534</v>
      </c>
      <c r="D959" s="17" t="s">
        <v>5565</v>
      </c>
      <c r="E959" s="17" t="s">
        <v>5566</v>
      </c>
    </row>
    <row r="960" spans="1:5" x14ac:dyDescent="0.2">
      <c r="A960" s="17" t="s">
        <v>5398</v>
      </c>
      <c r="B960" s="17" t="s">
        <v>1315</v>
      </c>
      <c r="C960" s="17" t="s">
        <v>5535</v>
      </c>
      <c r="D960" s="17" t="s">
        <v>5567</v>
      </c>
      <c r="E960" s="17" t="s">
        <v>5568</v>
      </c>
    </row>
    <row r="961" spans="1:5" x14ac:dyDescent="0.2">
      <c r="A961" s="17" t="s">
        <v>5399</v>
      </c>
      <c r="B961" s="17" t="s">
        <v>1313</v>
      </c>
      <c r="C961" s="17" t="s">
        <v>5536</v>
      </c>
      <c r="D961" s="17" t="s">
        <v>5569</v>
      </c>
      <c r="E961" s="17" t="s">
        <v>5570</v>
      </c>
    </row>
    <row r="962" spans="1:5" x14ac:dyDescent="0.2">
      <c r="A962" s="17" t="s">
        <v>5400</v>
      </c>
      <c r="B962" s="17" t="s">
        <v>1315</v>
      </c>
      <c r="C962" s="17" t="s">
        <v>5537</v>
      </c>
      <c r="D962" s="17" t="s">
        <v>5571</v>
      </c>
      <c r="E962" s="17" t="s">
        <v>5572</v>
      </c>
    </row>
    <row r="963" spans="1:5" x14ac:dyDescent="0.2">
      <c r="A963" s="17" t="s">
        <v>5401</v>
      </c>
      <c r="B963" s="17" t="s">
        <v>1315</v>
      </c>
      <c r="C963" s="17" t="s">
        <v>5538</v>
      </c>
      <c r="D963" s="17" t="s">
        <v>5573</v>
      </c>
      <c r="E963" s="17" t="s">
        <v>5574</v>
      </c>
    </row>
    <row r="964" spans="1:5" x14ac:dyDescent="0.2">
      <c r="A964" s="17" t="s">
        <v>5402</v>
      </c>
      <c r="B964" s="17" t="s">
        <v>1315</v>
      </c>
      <c r="C964" s="17" t="s">
        <v>5539</v>
      </c>
      <c r="D964" s="17" t="s">
        <v>5575</v>
      </c>
      <c r="E964" s="19" t="s">
        <v>9762</v>
      </c>
    </row>
    <row r="965" spans="1:5" x14ac:dyDescent="0.2">
      <c r="A965" s="17" t="s">
        <v>5403</v>
      </c>
      <c r="B965" s="17" t="s">
        <v>1315</v>
      </c>
      <c r="C965" s="17" t="s">
        <v>5540</v>
      </c>
      <c r="D965" s="17" t="s">
        <v>5576</v>
      </c>
      <c r="E965" s="17" t="s">
        <v>5577</v>
      </c>
    </row>
    <row r="966" spans="1:5" x14ac:dyDescent="0.2">
      <c r="A966" s="17" t="s">
        <v>5404</v>
      </c>
      <c r="B966" s="17" t="s">
        <v>1315</v>
      </c>
      <c r="C966" s="17" t="s">
        <v>5541</v>
      </c>
      <c r="D966" s="17" t="s">
        <v>5578</v>
      </c>
      <c r="E966" s="19" t="s">
        <v>9763</v>
      </c>
    </row>
    <row r="967" spans="1:5" x14ac:dyDescent="0.2">
      <c r="A967" s="17" t="s">
        <v>5405</v>
      </c>
      <c r="B967" s="17" t="s">
        <v>1315</v>
      </c>
      <c r="C967" s="17" t="s">
        <v>5542</v>
      </c>
      <c r="D967" s="17" t="s">
        <v>9781</v>
      </c>
      <c r="E967" s="17" t="s">
        <v>5579</v>
      </c>
    </row>
    <row r="968" spans="1:5" x14ac:dyDescent="0.2">
      <c r="A968" s="17" t="s">
        <v>5406</v>
      </c>
      <c r="B968" s="17" t="s">
        <v>1315</v>
      </c>
      <c r="C968" s="17" t="s">
        <v>5543</v>
      </c>
      <c r="D968" s="17" t="s">
        <v>5580</v>
      </c>
      <c r="E968" s="17" t="s">
        <v>5581</v>
      </c>
    </row>
    <row r="969" spans="1:5" x14ac:dyDescent="0.2">
      <c r="A969" s="17" t="s">
        <v>5407</v>
      </c>
      <c r="B969" s="17" t="s">
        <v>1315</v>
      </c>
      <c r="C969" s="17" t="s">
        <v>5544</v>
      </c>
      <c r="D969" s="17" t="s">
        <v>5582</v>
      </c>
      <c r="E969" s="17" t="s">
        <v>5583</v>
      </c>
    </row>
    <row r="970" spans="1:5" x14ac:dyDescent="0.2">
      <c r="A970" s="17" t="s">
        <v>5408</v>
      </c>
      <c r="B970" s="17" t="s">
        <v>1313</v>
      </c>
      <c r="C970" s="17" t="s">
        <v>5545</v>
      </c>
      <c r="D970" s="17" t="s">
        <v>5584</v>
      </c>
      <c r="E970" s="17" t="s">
        <v>5585</v>
      </c>
    </row>
    <row r="971" spans="1:5" x14ac:dyDescent="0.2">
      <c r="A971" s="17" t="s">
        <v>5409</v>
      </c>
      <c r="B971" s="17" t="s">
        <v>1315</v>
      </c>
      <c r="C971" s="17" t="s">
        <v>5546</v>
      </c>
      <c r="D971" s="17" t="s">
        <v>5586</v>
      </c>
      <c r="E971" s="19" t="s">
        <v>9764</v>
      </c>
    </row>
    <row r="972" spans="1:5" x14ac:dyDescent="0.2">
      <c r="A972" s="17" t="s">
        <v>5410</v>
      </c>
      <c r="B972" s="17" t="s">
        <v>1308</v>
      </c>
      <c r="C972" s="17" t="s">
        <v>5547</v>
      </c>
      <c r="D972" s="17" t="s">
        <v>5587</v>
      </c>
      <c r="E972" s="17" t="s">
        <v>5588</v>
      </c>
    </row>
    <row r="973" spans="1:5" x14ac:dyDescent="0.2">
      <c r="A973" s="17" t="s">
        <v>5411</v>
      </c>
      <c r="B973" s="17" t="s">
        <v>1315</v>
      </c>
      <c r="C973" s="17" t="s">
        <v>5548</v>
      </c>
      <c r="D973" s="17" t="s">
        <v>5589</v>
      </c>
      <c r="E973" s="17" t="s">
        <v>5590</v>
      </c>
    </row>
    <row r="974" spans="1:5" x14ac:dyDescent="0.2">
      <c r="A974" s="17" t="s">
        <v>5412</v>
      </c>
      <c r="B974" s="17" t="s">
        <v>1315</v>
      </c>
      <c r="C974" s="17" t="s">
        <v>5549</v>
      </c>
      <c r="D974" s="17" t="s">
        <v>5591</v>
      </c>
      <c r="E974" s="17" t="s">
        <v>5592</v>
      </c>
    </row>
    <row r="975" spans="1:5" x14ac:dyDescent="0.2">
      <c r="A975" s="17" t="s">
        <v>5413</v>
      </c>
      <c r="B975" s="17" t="s">
        <v>1313</v>
      </c>
      <c r="C975" s="17" t="s">
        <v>5550</v>
      </c>
      <c r="D975" s="17" t="s">
        <v>5593</v>
      </c>
      <c r="E975" s="17" t="s">
        <v>5594</v>
      </c>
    </row>
    <row r="976" spans="1:5" x14ac:dyDescent="0.2">
      <c r="A976" s="17" t="s">
        <v>5414</v>
      </c>
      <c r="B976" s="17" t="s">
        <v>1313</v>
      </c>
      <c r="C976" s="17" t="s">
        <v>5551</v>
      </c>
      <c r="D976" s="17" t="s">
        <v>5595</v>
      </c>
      <c r="E976" s="17" t="s">
        <v>5596</v>
      </c>
    </row>
    <row r="977" spans="1:7" x14ac:dyDescent="0.2">
      <c r="A977" s="17" t="s">
        <v>5415</v>
      </c>
      <c r="B977" s="17" t="s">
        <v>1315</v>
      </c>
      <c r="C977" s="17" t="s">
        <v>5552</v>
      </c>
      <c r="D977" s="17" t="s">
        <v>5597</v>
      </c>
      <c r="E977" s="19" t="s">
        <v>9772</v>
      </c>
    </row>
    <row r="978" spans="1:7" x14ac:dyDescent="0.2">
      <c r="A978" s="17" t="s">
        <v>5416</v>
      </c>
      <c r="B978" s="17" t="s">
        <v>1315</v>
      </c>
      <c r="C978" s="17" t="s">
        <v>5553</v>
      </c>
      <c r="D978" s="17" t="s">
        <v>5598</v>
      </c>
      <c r="E978" s="19" t="s">
        <v>9773</v>
      </c>
    </row>
    <row r="979" spans="1:7" x14ac:dyDescent="0.2">
      <c r="A979" s="17" t="s">
        <v>5417</v>
      </c>
      <c r="B979" s="17" t="s">
        <v>1315</v>
      </c>
      <c r="C979" s="17" t="s">
        <v>5554</v>
      </c>
      <c r="D979" s="17" t="s">
        <v>5599</v>
      </c>
      <c r="E979" s="17" t="s">
        <v>5600</v>
      </c>
    </row>
    <row r="980" spans="1:7" x14ac:dyDescent="0.2">
      <c r="A980" s="99" t="s">
        <v>5712</v>
      </c>
      <c r="B980" s="17" t="s">
        <v>1308</v>
      </c>
      <c r="C980" s="17" t="s">
        <v>6057</v>
      </c>
      <c r="D980" s="19" t="s">
        <v>6080</v>
      </c>
      <c r="E980" s="19" t="s">
        <v>6080</v>
      </c>
      <c r="F980"/>
      <c r="G980"/>
    </row>
    <row r="981" spans="1:7" x14ac:dyDescent="0.2">
      <c r="A981" s="99" t="s">
        <v>5713</v>
      </c>
      <c r="B981" s="17" t="s">
        <v>1308</v>
      </c>
      <c r="C981" s="17" t="s">
        <v>5930</v>
      </c>
      <c r="D981" s="17" t="s">
        <v>5974</v>
      </c>
      <c r="E981" s="17" t="s">
        <v>5975</v>
      </c>
    </row>
    <row r="982" spans="1:7" x14ac:dyDescent="0.2">
      <c r="A982" s="99" t="s">
        <v>5714</v>
      </c>
      <c r="B982" s="17" t="s">
        <v>1313</v>
      </c>
      <c r="C982" s="17" t="s">
        <v>6058</v>
      </c>
      <c r="D982" s="19" t="s">
        <v>6081</v>
      </c>
      <c r="E982" s="19" t="s">
        <v>6082</v>
      </c>
      <c r="F982"/>
      <c r="G982"/>
    </row>
    <row r="983" spans="1:7" x14ac:dyDescent="0.2">
      <c r="A983" s="99" t="s">
        <v>5715</v>
      </c>
      <c r="B983" s="17" t="s">
        <v>1308</v>
      </c>
      <c r="C983" s="17" t="s">
        <v>5931</v>
      </c>
      <c r="D983" s="17" t="s">
        <v>5976</v>
      </c>
      <c r="E983" s="17" t="s">
        <v>5977</v>
      </c>
    </row>
    <row r="984" spans="1:7" x14ac:dyDescent="0.2">
      <c r="A984" s="99" t="s">
        <v>5716</v>
      </c>
      <c r="B984" s="17" t="s">
        <v>1313</v>
      </c>
      <c r="C984" s="17" t="s">
        <v>6293</v>
      </c>
      <c r="F984"/>
      <c r="G984"/>
    </row>
    <row r="985" spans="1:7" x14ac:dyDescent="0.2">
      <c r="A985" s="99" t="s">
        <v>5717</v>
      </c>
      <c r="B985" s="17" t="s">
        <v>1313</v>
      </c>
      <c r="C985" s="17" t="s">
        <v>6059</v>
      </c>
      <c r="D985" s="19" t="s">
        <v>6083</v>
      </c>
      <c r="E985" s="19" t="s">
        <v>6083</v>
      </c>
      <c r="F985"/>
      <c r="G985"/>
    </row>
    <row r="986" spans="1:7" x14ac:dyDescent="0.2">
      <c r="A986" s="99" t="s">
        <v>5718</v>
      </c>
      <c r="B986" s="17" t="s">
        <v>1313</v>
      </c>
      <c r="C986" s="17" t="s">
        <v>6060</v>
      </c>
      <c r="D986" s="19" t="s">
        <v>6084</v>
      </c>
      <c r="E986" s="19" t="s">
        <v>6084</v>
      </c>
      <c r="F986"/>
      <c r="G986"/>
    </row>
    <row r="987" spans="1:7" x14ac:dyDescent="0.2">
      <c r="A987" s="99" t="s">
        <v>5719</v>
      </c>
      <c r="B987" s="17" t="s">
        <v>1308</v>
      </c>
      <c r="C987" s="17" t="s">
        <v>5932</v>
      </c>
      <c r="D987" s="17" t="s">
        <v>5978</v>
      </c>
      <c r="E987" s="17" t="s">
        <v>5979</v>
      </c>
    </row>
    <row r="988" spans="1:7" x14ac:dyDescent="0.2">
      <c r="A988" s="99" t="s">
        <v>5720</v>
      </c>
      <c r="B988" s="17" t="s">
        <v>1313</v>
      </c>
      <c r="C988" s="17" t="s">
        <v>5933</v>
      </c>
      <c r="D988" s="17" t="s">
        <v>5980</v>
      </c>
      <c r="E988" s="17" t="s">
        <v>5981</v>
      </c>
    </row>
    <row r="989" spans="1:7" x14ac:dyDescent="0.2">
      <c r="A989" s="99" t="s">
        <v>5721</v>
      </c>
      <c r="B989" s="17" t="s">
        <v>1313</v>
      </c>
      <c r="C989" s="17" t="s">
        <v>5934</v>
      </c>
      <c r="D989" s="17" t="s">
        <v>5982</v>
      </c>
      <c r="E989" s="17" t="s">
        <v>5983</v>
      </c>
    </row>
    <row r="990" spans="1:7" x14ac:dyDescent="0.2">
      <c r="A990" s="99" t="s">
        <v>5722</v>
      </c>
      <c r="B990" s="17" t="s">
        <v>1308</v>
      </c>
      <c r="C990" s="17" t="s">
        <v>5935</v>
      </c>
      <c r="D990" s="17" t="s">
        <v>5984</v>
      </c>
      <c r="E990" s="17" t="s">
        <v>5985</v>
      </c>
    </row>
    <row r="991" spans="1:7" x14ac:dyDescent="0.2">
      <c r="A991" s="99" t="s">
        <v>5723</v>
      </c>
      <c r="B991" s="17" t="s">
        <v>1308</v>
      </c>
      <c r="C991" s="17" t="s">
        <v>5936</v>
      </c>
      <c r="D991" s="17" t="s">
        <v>5986</v>
      </c>
      <c r="E991" s="17" t="s">
        <v>5987</v>
      </c>
    </row>
    <row r="992" spans="1:7" x14ac:dyDescent="0.2">
      <c r="A992" s="99" t="s">
        <v>5724</v>
      </c>
      <c r="B992" s="17" t="s">
        <v>1308</v>
      </c>
      <c r="C992" s="17" t="s">
        <v>6061</v>
      </c>
      <c r="D992" s="19" t="s">
        <v>6085</v>
      </c>
      <c r="E992" s="19" t="s">
        <v>6085</v>
      </c>
      <c r="F992"/>
      <c r="G992"/>
    </row>
    <row r="993" spans="1:7" x14ac:dyDescent="0.2">
      <c r="A993" s="99" t="s">
        <v>5725</v>
      </c>
      <c r="B993" s="17" t="s">
        <v>1313</v>
      </c>
      <c r="C993" s="17" t="s">
        <v>5937</v>
      </c>
      <c r="D993" s="17" t="s">
        <v>5988</v>
      </c>
      <c r="E993" s="17" t="s">
        <v>5989</v>
      </c>
    </row>
    <row r="994" spans="1:7" x14ac:dyDescent="0.2">
      <c r="A994" s="99" t="s">
        <v>5726</v>
      </c>
      <c r="B994" s="17" t="s">
        <v>1313</v>
      </c>
      <c r="C994" s="17" t="s">
        <v>5938</v>
      </c>
      <c r="D994" s="17" t="s">
        <v>5990</v>
      </c>
      <c r="E994" s="17" t="s">
        <v>5991</v>
      </c>
    </row>
    <row r="995" spans="1:7" x14ac:dyDescent="0.2">
      <c r="A995" s="99" t="s">
        <v>5727</v>
      </c>
      <c r="B995" s="17" t="s">
        <v>1313</v>
      </c>
      <c r="C995" s="17" t="s">
        <v>5939</v>
      </c>
      <c r="D995" s="17" t="s">
        <v>5992</v>
      </c>
      <c r="E995" s="17" t="s">
        <v>5993</v>
      </c>
    </row>
    <row r="996" spans="1:7" x14ac:dyDescent="0.2">
      <c r="A996" s="99" t="s">
        <v>5728</v>
      </c>
      <c r="B996" s="17" t="s">
        <v>1313</v>
      </c>
      <c r="C996" s="17" t="s">
        <v>5940</v>
      </c>
      <c r="D996" s="17" t="s">
        <v>5994</v>
      </c>
      <c r="E996" s="17" t="s">
        <v>5995</v>
      </c>
    </row>
    <row r="997" spans="1:7" x14ac:dyDescent="0.2">
      <c r="A997" s="99" t="s">
        <v>5729</v>
      </c>
      <c r="B997" s="17" t="s">
        <v>1313</v>
      </c>
      <c r="C997" s="17" t="s">
        <v>6062</v>
      </c>
      <c r="D997" s="19" t="s">
        <v>6086</v>
      </c>
      <c r="E997" s="19" t="s">
        <v>6086</v>
      </c>
      <c r="F997"/>
      <c r="G997"/>
    </row>
    <row r="998" spans="1:7" x14ac:dyDescent="0.2">
      <c r="A998" s="99" t="s">
        <v>5730</v>
      </c>
      <c r="B998" s="17" t="s">
        <v>1313</v>
      </c>
      <c r="C998" s="17" t="s">
        <v>6063</v>
      </c>
      <c r="D998" s="19" t="s">
        <v>6087</v>
      </c>
      <c r="E998" s="19" t="s">
        <v>6087</v>
      </c>
      <c r="F998"/>
      <c r="G998"/>
    </row>
    <row r="999" spans="1:7" x14ac:dyDescent="0.2">
      <c r="A999" s="99" t="s">
        <v>5731</v>
      </c>
      <c r="B999" s="17" t="s">
        <v>1313</v>
      </c>
      <c r="C999" s="17" t="s">
        <v>5941</v>
      </c>
      <c r="D999" s="17" t="s">
        <v>5996</v>
      </c>
      <c r="E999" s="17" t="s">
        <v>5997</v>
      </c>
    </row>
    <row r="1000" spans="1:7" x14ac:dyDescent="0.2">
      <c r="A1000" s="99" t="s">
        <v>5732</v>
      </c>
      <c r="B1000" s="17" t="s">
        <v>1308</v>
      </c>
      <c r="C1000" s="17" t="s">
        <v>5942</v>
      </c>
      <c r="D1000" s="17" t="s">
        <v>5998</v>
      </c>
      <c r="E1000" s="17" t="s">
        <v>5999</v>
      </c>
    </row>
    <row r="1001" spans="1:7" x14ac:dyDescent="0.2">
      <c r="A1001" s="17" t="s">
        <v>5733</v>
      </c>
      <c r="B1001" s="17" t="s">
        <v>1315</v>
      </c>
      <c r="C1001" s="17" t="s">
        <v>6064</v>
      </c>
      <c r="D1001" s="19" t="s">
        <v>6088</v>
      </c>
      <c r="E1001" s="19" t="s">
        <v>6089</v>
      </c>
      <c r="F1001"/>
      <c r="G1001"/>
    </row>
    <row r="1002" spans="1:7" x14ac:dyDescent="0.2">
      <c r="A1002" s="99" t="s">
        <v>5734</v>
      </c>
      <c r="B1002" s="17" t="s">
        <v>1359</v>
      </c>
      <c r="C1002" s="17" t="s">
        <v>5943</v>
      </c>
      <c r="D1002" s="17" t="s">
        <v>6000</v>
      </c>
    </row>
    <row r="1003" spans="1:7" x14ac:dyDescent="0.2">
      <c r="A1003" s="99" t="s">
        <v>5735</v>
      </c>
      <c r="B1003" s="17" t="s">
        <v>1315</v>
      </c>
      <c r="C1003" s="17" t="s">
        <v>6065</v>
      </c>
      <c r="D1003" s="19" t="s">
        <v>6090</v>
      </c>
      <c r="E1003" s="19" t="s">
        <v>6090</v>
      </c>
      <c r="F1003"/>
      <c r="G1003"/>
    </row>
    <row r="1004" spans="1:7" x14ac:dyDescent="0.2">
      <c r="A1004" s="99" t="s">
        <v>5736</v>
      </c>
      <c r="B1004" s="17" t="s">
        <v>1359</v>
      </c>
      <c r="C1004" s="17" t="s">
        <v>5944</v>
      </c>
      <c r="D1004" s="17" t="s">
        <v>6001</v>
      </c>
      <c r="E1004" s="17" t="s">
        <v>6002</v>
      </c>
    </row>
    <row r="1005" spans="1:7" x14ac:dyDescent="0.2">
      <c r="A1005" s="99" t="s">
        <v>5737</v>
      </c>
      <c r="B1005" s="17" t="s">
        <v>1315</v>
      </c>
      <c r="C1005" s="17" t="s">
        <v>6066</v>
      </c>
      <c r="D1005" s="19" t="s">
        <v>6091</v>
      </c>
      <c r="E1005" s="19" t="s">
        <v>6091</v>
      </c>
      <c r="F1005"/>
      <c r="G1005"/>
    </row>
    <row r="1006" spans="1:7" x14ac:dyDescent="0.2">
      <c r="A1006" s="99" t="s">
        <v>5738</v>
      </c>
      <c r="B1006" s="17" t="s">
        <v>1314</v>
      </c>
      <c r="C1006" s="17" t="s">
        <v>6067</v>
      </c>
      <c r="D1006" s="19" t="s">
        <v>6092</v>
      </c>
      <c r="E1006" s="19" t="s">
        <v>6093</v>
      </c>
      <c r="F1006"/>
      <c r="G1006"/>
    </row>
    <row r="1007" spans="1:7" x14ac:dyDescent="0.2">
      <c r="A1007" s="99" t="s">
        <v>5739</v>
      </c>
      <c r="B1007" s="17" t="s">
        <v>1359</v>
      </c>
      <c r="C1007" s="17" t="s">
        <v>5945</v>
      </c>
      <c r="D1007" s="17" t="s">
        <v>6003</v>
      </c>
      <c r="E1007" s="17" t="s">
        <v>6004</v>
      </c>
    </row>
    <row r="1008" spans="1:7" x14ac:dyDescent="0.2">
      <c r="A1008" s="99" t="s">
        <v>5740</v>
      </c>
      <c r="B1008" s="17" t="s">
        <v>1314</v>
      </c>
      <c r="C1008" s="17" t="s">
        <v>5946</v>
      </c>
      <c r="D1008" s="17" t="s">
        <v>6005</v>
      </c>
      <c r="E1008" s="17" t="s">
        <v>6006</v>
      </c>
    </row>
    <row r="1009" spans="1:7" x14ac:dyDescent="0.2">
      <c r="A1009" s="99" t="s">
        <v>5741</v>
      </c>
      <c r="B1009" s="17" t="s">
        <v>1359</v>
      </c>
      <c r="C1009" s="17" t="s">
        <v>5947</v>
      </c>
      <c r="D1009" s="17" t="s">
        <v>6007</v>
      </c>
    </row>
    <row r="1010" spans="1:7" x14ac:dyDescent="0.2">
      <c r="A1010" s="99" t="s">
        <v>5742</v>
      </c>
      <c r="B1010" s="17" t="s">
        <v>1359</v>
      </c>
      <c r="C1010" s="17" t="s">
        <v>5948</v>
      </c>
      <c r="D1010" s="17" t="s">
        <v>6008</v>
      </c>
      <c r="E1010" s="17" t="s">
        <v>6009</v>
      </c>
    </row>
    <row r="1011" spans="1:7" x14ac:dyDescent="0.2">
      <c r="A1011" s="99" t="s">
        <v>5743</v>
      </c>
      <c r="B1011" s="17" t="s">
        <v>1314</v>
      </c>
      <c r="C1011" s="17" t="s">
        <v>6068</v>
      </c>
      <c r="D1011" s="19" t="s">
        <v>6094</v>
      </c>
      <c r="E1011" s="19" t="s">
        <v>6094</v>
      </c>
      <c r="F1011"/>
      <c r="G1011"/>
    </row>
    <row r="1012" spans="1:7" x14ac:dyDescent="0.2">
      <c r="A1012" s="99" t="s">
        <v>5744</v>
      </c>
      <c r="B1012" s="17" t="s">
        <v>1314</v>
      </c>
      <c r="C1012" s="17" t="s">
        <v>5949</v>
      </c>
      <c r="D1012" s="17" t="s">
        <v>6010</v>
      </c>
      <c r="E1012" s="17" t="s">
        <v>6011</v>
      </c>
    </row>
    <row r="1013" spans="1:7" x14ac:dyDescent="0.2">
      <c r="A1013" s="99" t="s">
        <v>5745</v>
      </c>
      <c r="B1013" s="17" t="s">
        <v>1315</v>
      </c>
      <c r="C1013" s="17" t="s">
        <v>6069</v>
      </c>
      <c r="D1013" s="19" t="s">
        <v>6095</v>
      </c>
      <c r="E1013" s="19" t="s">
        <v>6095</v>
      </c>
      <c r="F1013"/>
      <c r="G1013"/>
    </row>
    <row r="1014" spans="1:7" x14ac:dyDescent="0.2">
      <c r="A1014" s="99" t="s">
        <v>5746</v>
      </c>
      <c r="B1014" s="17" t="s">
        <v>1314</v>
      </c>
      <c r="C1014" s="17" t="s">
        <v>5950</v>
      </c>
      <c r="D1014" s="17" t="s">
        <v>6012</v>
      </c>
      <c r="E1014" s="17" t="s">
        <v>6013</v>
      </c>
    </row>
    <row r="1015" spans="1:7" x14ac:dyDescent="0.2">
      <c r="A1015" s="99" t="s">
        <v>5747</v>
      </c>
      <c r="B1015" s="17" t="s">
        <v>1314</v>
      </c>
      <c r="C1015" s="17" t="s">
        <v>5951</v>
      </c>
      <c r="D1015" s="17" t="s">
        <v>6014</v>
      </c>
      <c r="E1015" s="17" t="s">
        <v>6015</v>
      </c>
    </row>
    <row r="1016" spans="1:7" x14ac:dyDescent="0.2">
      <c r="A1016" s="99" t="s">
        <v>5748</v>
      </c>
      <c r="B1016" s="17" t="s">
        <v>1315</v>
      </c>
      <c r="C1016" s="17" t="s">
        <v>6070</v>
      </c>
      <c r="D1016" s="19" t="s">
        <v>6096</v>
      </c>
      <c r="E1016" s="19" t="s">
        <v>6096</v>
      </c>
      <c r="F1016"/>
      <c r="G1016"/>
    </row>
    <row r="1017" spans="1:7" x14ac:dyDescent="0.2">
      <c r="A1017" s="99" t="s">
        <v>5749</v>
      </c>
      <c r="B1017" s="17" t="s">
        <v>1359</v>
      </c>
      <c r="C1017" s="17" t="s">
        <v>5952</v>
      </c>
      <c r="D1017" s="17" t="s">
        <v>6016</v>
      </c>
    </row>
    <row r="1018" spans="1:7" x14ac:dyDescent="0.2">
      <c r="A1018" s="99" t="s">
        <v>5750</v>
      </c>
      <c r="B1018" s="17" t="s">
        <v>1314</v>
      </c>
      <c r="C1018" s="17" t="s">
        <v>5953</v>
      </c>
      <c r="D1018" s="17" t="s">
        <v>6017</v>
      </c>
      <c r="E1018" s="17" t="s">
        <v>6018</v>
      </c>
    </row>
    <row r="1019" spans="1:7" x14ac:dyDescent="0.2">
      <c r="A1019" s="99" t="s">
        <v>5751</v>
      </c>
      <c r="B1019" s="17" t="s">
        <v>1314</v>
      </c>
      <c r="C1019" s="17" t="s">
        <v>5954</v>
      </c>
      <c r="D1019" s="17" t="s">
        <v>6019</v>
      </c>
      <c r="E1019" s="17" t="s">
        <v>6020</v>
      </c>
    </row>
    <row r="1020" spans="1:7" x14ac:dyDescent="0.2">
      <c r="A1020" s="99" t="s">
        <v>5752</v>
      </c>
      <c r="B1020" s="17" t="s">
        <v>1314</v>
      </c>
      <c r="C1020" s="17" t="s">
        <v>5955</v>
      </c>
      <c r="D1020" s="17" t="s">
        <v>6021</v>
      </c>
      <c r="E1020" s="17" t="s">
        <v>6022</v>
      </c>
    </row>
    <row r="1021" spans="1:7" x14ac:dyDescent="0.2">
      <c r="A1021" s="99" t="s">
        <v>5753</v>
      </c>
      <c r="B1021" s="17" t="s">
        <v>1314</v>
      </c>
      <c r="C1021" s="17" t="s">
        <v>5956</v>
      </c>
      <c r="D1021" s="17" t="s">
        <v>6023</v>
      </c>
      <c r="E1021" s="17" t="s">
        <v>6024</v>
      </c>
    </row>
    <row r="1022" spans="1:7" x14ac:dyDescent="0.2">
      <c r="A1022" s="99" t="s">
        <v>5754</v>
      </c>
      <c r="B1022" s="17" t="s">
        <v>1314</v>
      </c>
      <c r="C1022" s="17" t="s">
        <v>5957</v>
      </c>
      <c r="D1022" s="17" t="s">
        <v>6025</v>
      </c>
      <c r="E1022" s="17" t="s">
        <v>6026</v>
      </c>
    </row>
    <row r="1023" spans="1:7" x14ac:dyDescent="0.2">
      <c r="A1023" s="99" t="s">
        <v>5755</v>
      </c>
      <c r="B1023" s="17" t="s">
        <v>1314</v>
      </c>
      <c r="C1023" s="17" t="s">
        <v>5958</v>
      </c>
      <c r="D1023" s="17" t="s">
        <v>6027</v>
      </c>
      <c r="E1023" s="17" t="s">
        <v>6028</v>
      </c>
    </row>
    <row r="1024" spans="1:7" x14ac:dyDescent="0.2">
      <c r="A1024" s="99" t="s">
        <v>5756</v>
      </c>
      <c r="B1024" s="17" t="s">
        <v>1314</v>
      </c>
      <c r="C1024" s="17" t="s">
        <v>5959</v>
      </c>
      <c r="D1024" s="17" t="s">
        <v>6029</v>
      </c>
      <c r="E1024" s="17" t="s">
        <v>6030</v>
      </c>
    </row>
    <row r="1025" spans="1:7" x14ac:dyDescent="0.2">
      <c r="A1025" s="99" t="s">
        <v>5757</v>
      </c>
      <c r="B1025" s="17" t="s">
        <v>1314</v>
      </c>
      <c r="C1025" s="17" t="s">
        <v>5960</v>
      </c>
      <c r="D1025" s="17" t="s">
        <v>6031</v>
      </c>
      <c r="E1025" s="17" t="s">
        <v>6032</v>
      </c>
    </row>
    <row r="1026" spans="1:7" x14ac:dyDescent="0.2">
      <c r="A1026" s="99" t="s">
        <v>5758</v>
      </c>
      <c r="B1026" s="17" t="s">
        <v>1315</v>
      </c>
      <c r="C1026" s="17" t="s">
        <v>5961</v>
      </c>
      <c r="D1026" s="17" t="s">
        <v>6033</v>
      </c>
      <c r="E1026" s="17" t="s">
        <v>6034</v>
      </c>
    </row>
    <row r="1027" spans="1:7" x14ac:dyDescent="0.2">
      <c r="A1027" s="99" t="s">
        <v>5759</v>
      </c>
      <c r="B1027" s="17" t="s">
        <v>1314</v>
      </c>
      <c r="C1027" s="17" t="s">
        <v>5962</v>
      </c>
      <c r="D1027" s="17" t="s">
        <v>6035</v>
      </c>
      <c r="E1027" s="17" t="s">
        <v>6036</v>
      </c>
    </row>
    <row r="1028" spans="1:7" x14ac:dyDescent="0.2">
      <c r="A1028" s="99" t="s">
        <v>5760</v>
      </c>
      <c r="B1028" s="17" t="s">
        <v>1314</v>
      </c>
      <c r="C1028" s="17" t="s">
        <v>5963</v>
      </c>
      <c r="D1028" s="17" t="s">
        <v>6037</v>
      </c>
      <c r="E1028" s="17" t="s">
        <v>6038</v>
      </c>
    </row>
    <row r="1029" spans="1:7" x14ac:dyDescent="0.2">
      <c r="A1029" s="99" t="s">
        <v>5761</v>
      </c>
      <c r="B1029" s="17" t="s">
        <v>1314</v>
      </c>
      <c r="C1029" s="17" t="s">
        <v>6071</v>
      </c>
      <c r="D1029" s="19" t="s">
        <v>6097</v>
      </c>
      <c r="E1029" s="19" t="s">
        <v>6097</v>
      </c>
      <c r="F1029"/>
      <c r="G1029"/>
    </row>
    <row r="1030" spans="1:7" x14ac:dyDescent="0.2">
      <c r="A1030" s="99" t="s">
        <v>5762</v>
      </c>
      <c r="B1030" s="17" t="s">
        <v>1314</v>
      </c>
      <c r="C1030" s="17" t="s">
        <v>5964</v>
      </c>
      <c r="D1030" s="17" t="s">
        <v>6039</v>
      </c>
      <c r="E1030" s="17" t="s">
        <v>6040</v>
      </c>
    </row>
    <row r="1031" spans="1:7" x14ac:dyDescent="0.2">
      <c r="A1031" s="99" t="s">
        <v>5763</v>
      </c>
      <c r="B1031" s="17" t="s">
        <v>1359</v>
      </c>
      <c r="C1031" s="17" t="s">
        <v>5965</v>
      </c>
      <c r="D1031" s="17" t="s">
        <v>6041</v>
      </c>
    </row>
    <row r="1032" spans="1:7" x14ac:dyDescent="0.2">
      <c r="A1032" s="99" t="s">
        <v>5764</v>
      </c>
      <c r="B1032" s="17" t="s">
        <v>1314</v>
      </c>
      <c r="C1032" s="17" t="s">
        <v>5966</v>
      </c>
      <c r="D1032" s="17" t="s">
        <v>6042</v>
      </c>
      <c r="E1032" s="17" t="s">
        <v>6043</v>
      </c>
    </row>
    <row r="1033" spans="1:7" x14ac:dyDescent="0.2">
      <c r="A1033" s="99" t="s">
        <v>5765</v>
      </c>
      <c r="B1033" s="17" t="s">
        <v>1315</v>
      </c>
      <c r="C1033" s="17" t="s">
        <v>6072</v>
      </c>
      <c r="D1033" s="19" t="s">
        <v>6098</v>
      </c>
      <c r="E1033" s="19" t="s">
        <v>6098</v>
      </c>
      <c r="F1033"/>
      <c r="G1033"/>
    </row>
    <row r="1034" spans="1:7" x14ac:dyDescent="0.2">
      <c r="A1034" s="99" t="s">
        <v>5766</v>
      </c>
      <c r="B1034" s="17" t="s">
        <v>1359</v>
      </c>
      <c r="C1034" s="17" t="s">
        <v>5967</v>
      </c>
      <c r="D1034" s="17" t="s">
        <v>6044</v>
      </c>
    </row>
    <row r="1035" spans="1:7" x14ac:dyDescent="0.2">
      <c r="A1035" s="99" t="s">
        <v>5767</v>
      </c>
      <c r="B1035" s="17" t="s">
        <v>1314</v>
      </c>
      <c r="C1035" s="17" t="s">
        <v>5968</v>
      </c>
      <c r="D1035" s="17" t="s">
        <v>6045</v>
      </c>
      <c r="E1035" s="17" t="s">
        <v>6046</v>
      </c>
    </row>
    <row r="1036" spans="1:7" x14ac:dyDescent="0.2">
      <c r="A1036" s="99" t="s">
        <v>5768</v>
      </c>
      <c r="B1036" s="17" t="s">
        <v>1314</v>
      </c>
      <c r="C1036" s="17" t="s">
        <v>5969</v>
      </c>
      <c r="D1036" s="17" t="s">
        <v>6047</v>
      </c>
      <c r="E1036" s="17" t="s">
        <v>6048</v>
      </c>
    </row>
    <row r="1037" spans="1:7" x14ac:dyDescent="0.2">
      <c r="A1037" s="99" t="s">
        <v>5769</v>
      </c>
      <c r="B1037" s="17" t="s">
        <v>1314</v>
      </c>
      <c r="C1037" s="17" t="s">
        <v>5970</v>
      </c>
      <c r="D1037" s="17" t="s">
        <v>6049</v>
      </c>
      <c r="E1037" s="17" t="s">
        <v>6050</v>
      </c>
    </row>
    <row r="1038" spans="1:7" x14ac:dyDescent="0.2">
      <c r="A1038" s="99" t="s">
        <v>5770</v>
      </c>
      <c r="B1038" s="17" t="s">
        <v>1314</v>
      </c>
      <c r="C1038" s="17" t="s">
        <v>5971</v>
      </c>
      <c r="D1038" s="17" t="s">
        <v>6051</v>
      </c>
      <c r="E1038" s="17" t="s">
        <v>6052</v>
      </c>
    </row>
    <row r="1039" spans="1:7" x14ac:dyDescent="0.2">
      <c r="A1039" s="99" t="s">
        <v>5771</v>
      </c>
      <c r="B1039" s="17" t="s">
        <v>1314</v>
      </c>
      <c r="C1039" s="17" t="s">
        <v>5972</v>
      </c>
      <c r="D1039" s="17" t="s">
        <v>6053</v>
      </c>
      <c r="E1039" s="17" t="s">
        <v>6054</v>
      </c>
    </row>
    <row r="1040" spans="1:7" x14ac:dyDescent="0.2">
      <c r="A1040" s="99" t="s">
        <v>5772</v>
      </c>
      <c r="B1040" s="17" t="s">
        <v>1315</v>
      </c>
      <c r="C1040" s="17" t="s">
        <v>6073</v>
      </c>
      <c r="D1040" s="19" t="s">
        <v>6099</v>
      </c>
      <c r="E1040" s="19" t="s">
        <v>6099</v>
      </c>
      <c r="F1040"/>
      <c r="G1040"/>
    </row>
    <row r="1041" spans="1:7" x14ac:dyDescent="0.2">
      <c r="A1041" s="99" t="s">
        <v>5773</v>
      </c>
      <c r="B1041" s="17" t="s">
        <v>1315</v>
      </c>
      <c r="C1041" s="17" t="s">
        <v>6074</v>
      </c>
      <c r="D1041" s="19" t="s">
        <v>6100</v>
      </c>
      <c r="E1041" s="19" t="s">
        <v>6100</v>
      </c>
      <c r="F1041"/>
      <c r="G1041"/>
    </row>
    <row r="1042" spans="1:7" x14ac:dyDescent="0.2">
      <c r="A1042" s="99" t="s">
        <v>5774</v>
      </c>
      <c r="B1042" s="17" t="s">
        <v>1315</v>
      </c>
      <c r="C1042" s="17" t="s">
        <v>6075</v>
      </c>
      <c r="D1042" s="19" t="s">
        <v>6101</v>
      </c>
      <c r="E1042" s="19" t="s">
        <v>6101</v>
      </c>
      <c r="F1042"/>
      <c r="G1042"/>
    </row>
    <row r="1043" spans="1:7" x14ac:dyDescent="0.2">
      <c r="A1043" s="143" t="s">
        <v>5775</v>
      </c>
      <c r="B1043" s="17" t="s">
        <v>1314</v>
      </c>
      <c r="C1043" s="17" t="s">
        <v>6294</v>
      </c>
      <c r="D1043" s="19" t="s">
        <v>9757</v>
      </c>
      <c r="E1043" s="19" t="s">
        <v>9765</v>
      </c>
      <c r="F1043"/>
      <c r="G1043"/>
    </row>
    <row r="1044" spans="1:7" x14ac:dyDescent="0.2">
      <c r="A1044" s="99" t="s">
        <v>5776</v>
      </c>
      <c r="B1044" s="17" t="s">
        <v>1315</v>
      </c>
      <c r="C1044" s="17" t="s">
        <v>6076</v>
      </c>
      <c r="D1044" s="19" t="s">
        <v>6102</v>
      </c>
      <c r="E1044" s="19" t="s">
        <v>6102</v>
      </c>
      <c r="F1044"/>
      <c r="G1044"/>
    </row>
    <row r="1045" spans="1:7" x14ac:dyDescent="0.2">
      <c r="A1045" s="99" t="s">
        <v>5777</v>
      </c>
      <c r="B1045" s="17" t="s">
        <v>1315</v>
      </c>
      <c r="C1045" s="17" t="s">
        <v>6077</v>
      </c>
      <c r="D1045" s="19" t="s">
        <v>6103</v>
      </c>
      <c r="E1045" s="19" t="s">
        <v>6103</v>
      </c>
      <c r="F1045"/>
      <c r="G1045"/>
    </row>
    <row r="1046" spans="1:7" x14ac:dyDescent="0.2">
      <c r="A1046" s="99" t="s">
        <v>5778</v>
      </c>
      <c r="B1046" s="17" t="s">
        <v>1315</v>
      </c>
      <c r="C1046" s="17" t="s">
        <v>6078</v>
      </c>
      <c r="D1046" s="19" t="s">
        <v>6104</v>
      </c>
      <c r="E1046" s="19" t="s">
        <v>6104</v>
      </c>
      <c r="F1046"/>
      <c r="G1046"/>
    </row>
    <row r="1047" spans="1:7" x14ac:dyDescent="0.2">
      <c r="A1047" s="99" t="s">
        <v>5779</v>
      </c>
      <c r="B1047" s="17" t="s">
        <v>1315</v>
      </c>
      <c r="C1047" s="17" t="s">
        <v>5973</v>
      </c>
      <c r="D1047" s="17" t="s">
        <v>6055</v>
      </c>
      <c r="E1047" s="17" t="s">
        <v>6056</v>
      </c>
    </row>
    <row r="1048" spans="1:7" x14ac:dyDescent="0.2">
      <c r="A1048" s="99" t="s">
        <v>5780</v>
      </c>
      <c r="B1048" s="17" t="s">
        <v>1315</v>
      </c>
      <c r="C1048" s="17" t="s">
        <v>6079</v>
      </c>
      <c r="D1048" s="19" t="s">
        <v>6105</v>
      </c>
      <c r="E1048" s="19" t="s">
        <v>6105</v>
      </c>
      <c r="F1048"/>
      <c r="G1048"/>
    </row>
    <row r="1049" spans="1:7" x14ac:dyDescent="0.2">
      <c r="A1049" s="99" t="s">
        <v>5781</v>
      </c>
      <c r="B1049" s="17"/>
      <c r="C1049" s="17" t="s">
        <v>6295</v>
      </c>
      <c r="E1049" s="19" t="s">
        <v>9774</v>
      </c>
      <c r="F1049"/>
      <c r="G1049"/>
    </row>
    <row r="1050" spans="1:7" x14ac:dyDescent="0.2">
      <c r="A1050" s="145" t="s">
        <v>6106</v>
      </c>
      <c r="B1050" s="145"/>
      <c r="C1050" s="145" t="s">
        <v>6107</v>
      </c>
      <c r="D1050" s="145" t="s">
        <v>6108</v>
      </c>
    </row>
    <row r="1051" spans="1:7" x14ac:dyDescent="0.2">
      <c r="A1051" s="145" t="s">
        <v>6109</v>
      </c>
      <c r="B1051" s="145"/>
      <c r="C1051" s="145" t="s">
        <v>6110</v>
      </c>
      <c r="D1051" s="145" t="s">
        <v>6111</v>
      </c>
    </row>
    <row r="1052" spans="1:7" x14ac:dyDescent="0.2">
      <c r="A1052" s="145" t="s">
        <v>6112</v>
      </c>
      <c r="B1052" s="145"/>
      <c r="C1052" s="145" t="s">
        <v>6113</v>
      </c>
      <c r="D1052" s="145" t="s">
        <v>6114</v>
      </c>
    </row>
    <row r="1053" spans="1:7" x14ac:dyDescent="0.2">
      <c r="A1053" s="145" t="s">
        <v>6115</v>
      </c>
      <c r="B1053" s="145"/>
      <c r="C1053" s="145" t="s">
        <v>6116</v>
      </c>
      <c r="D1053" s="145" t="s">
        <v>6117</v>
      </c>
    </row>
    <row r="1054" spans="1:7" x14ac:dyDescent="0.2">
      <c r="A1054" s="145" t="s">
        <v>6118</v>
      </c>
      <c r="B1054" s="145"/>
      <c r="C1054" s="145" t="s">
        <v>6119</v>
      </c>
      <c r="D1054" s="145" t="s">
        <v>6120</v>
      </c>
    </row>
    <row r="1055" spans="1:7" x14ac:dyDescent="0.2">
      <c r="A1055" s="145" t="s">
        <v>6121</v>
      </c>
      <c r="B1055" s="145"/>
      <c r="C1055" s="145" t="s">
        <v>6122</v>
      </c>
      <c r="D1055" s="145" t="s">
        <v>6123</v>
      </c>
    </row>
    <row r="1056" spans="1:7" x14ac:dyDescent="0.2">
      <c r="A1056" s="145" t="s">
        <v>6124</v>
      </c>
      <c r="B1056" s="145"/>
      <c r="C1056" s="145" t="s">
        <v>6125</v>
      </c>
      <c r="D1056" s="145" t="s">
        <v>6126</v>
      </c>
    </row>
    <row r="1057" spans="1:5" x14ac:dyDescent="0.2">
      <c r="A1057" s="145" t="s">
        <v>6127</v>
      </c>
      <c r="B1057" s="145"/>
      <c r="C1057" s="145" t="s">
        <v>6128</v>
      </c>
      <c r="D1057" s="145" t="s">
        <v>6129</v>
      </c>
      <c r="E1057" s="145" t="s">
        <v>6130</v>
      </c>
    </row>
    <row r="1058" spans="1:5" x14ac:dyDescent="0.2">
      <c r="A1058" s="145" t="s">
        <v>6131</v>
      </c>
      <c r="B1058" s="145"/>
      <c r="C1058" s="145" t="s">
        <v>6132</v>
      </c>
      <c r="D1058" s="145" t="s">
        <v>6133</v>
      </c>
      <c r="E1058" s="145" t="s">
        <v>6134</v>
      </c>
    </row>
    <row r="1059" spans="1:5" x14ac:dyDescent="0.2">
      <c r="A1059" s="145" t="s">
        <v>6135</v>
      </c>
      <c r="B1059" s="145"/>
      <c r="C1059" s="145" t="s">
        <v>6136</v>
      </c>
      <c r="D1059" s="145" t="s">
        <v>6137</v>
      </c>
    </row>
    <row r="1060" spans="1:5" x14ac:dyDescent="0.2">
      <c r="A1060" s="145" t="s">
        <v>6138</v>
      </c>
      <c r="B1060" s="145"/>
      <c r="C1060" s="145" t="s">
        <v>6139</v>
      </c>
      <c r="D1060" s="145" t="s">
        <v>6140</v>
      </c>
    </row>
    <row r="1061" spans="1:5" x14ac:dyDescent="0.2">
      <c r="A1061" s="145" t="s">
        <v>6141</v>
      </c>
      <c r="B1061" s="145"/>
      <c r="C1061" s="145" t="s">
        <v>6142</v>
      </c>
      <c r="D1061" s="145" t="s">
        <v>6143</v>
      </c>
    </row>
    <row r="1062" spans="1:5" x14ac:dyDescent="0.2">
      <c r="A1062" s="145" t="s">
        <v>6144</v>
      </c>
      <c r="B1062" s="145"/>
      <c r="C1062" s="145" t="s">
        <v>6145</v>
      </c>
      <c r="D1062" s="145" t="s">
        <v>6146</v>
      </c>
      <c r="E1062" s="145" t="s">
        <v>6147</v>
      </c>
    </row>
    <row r="1063" spans="1:5" x14ac:dyDescent="0.2">
      <c r="A1063" s="145" t="s">
        <v>6148</v>
      </c>
      <c r="B1063" s="145"/>
      <c r="C1063" s="145" t="s">
        <v>6149</v>
      </c>
      <c r="D1063" s="145" t="s">
        <v>6150</v>
      </c>
      <c r="E1063" s="145" t="s">
        <v>6151</v>
      </c>
    </row>
    <row r="1064" spans="1:5" x14ac:dyDescent="0.2">
      <c r="A1064" s="145" t="s">
        <v>6152</v>
      </c>
      <c r="B1064" s="145"/>
      <c r="C1064" s="145" t="s">
        <v>6153</v>
      </c>
      <c r="D1064" s="145" t="s">
        <v>6154</v>
      </c>
      <c r="E1064" s="145" t="s">
        <v>6155</v>
      </c>
    </row>
    <row r="1065" spans="1:5" x14ac:dyDescent="0.2">
      <c r="A1065" s="145" t="s">
        <v>6156</v>
      </c>
      <c r="B1065" s="145"/>
      <c r="C1065" s="145" t="s">
        <v>6157</v>
      </c>
      <c r="D1065" s="145" t="s">
        <v>6158</v>
      </c>
    </row>
    <row r="1066" spans="1:5" x14ac:dyDescent="0.2">
      <c r="A1066" s="145" t="s">
        <v>6159</v>
      </c>
      <c r="B1066" s="145"/>
      <c r="C1066" s="145" t="s">
        <v>6160</v>
      </c>
      <c r="D1066" s="145" t="s">
        <v>6161</v>
      </c>
      <c r="E1066" s="145" t="s">
        <v>6162</v>
      </c>
    </row>
    <row r="1067" spans="1:5" x14ac:dyDescent="0.2">
      <c r="A1067" s="145" t="s">
        <v>6163</v>
      </c>
      <c r="B1067" s="145"/>
      <c r="C1067" s="145" t="s">
        <v>6164</v>
      </c>
      <c r="D1067" s="145" t="s">
        <v>6165</v>
      </c>
      <c r="E1067" s="145" t="s">
        <v>6166</v>
      </c>
    </row>
    <row r="1068" spans="1:5" x14ac:dyDescent="0.2">
      <c r="A1068" s="145" t="s">
        <v>6167</v>
      </c>
      <c r="B1068" s="145"/>
      <c r="C1068" s="145" t="s">
        <v>6168</v>
      </c>
      <c r="D1068" s="145" t="s">
        <v>6169</v>
      </c>
      <c r="E1068" s="145" t="s">
        <v>6170</v>
      </c>
    </row>
    <row r="1069" spans="1:5" x14ac:dyDescent="0.2">
      <c r="A1069" s="145" t="s">
        <v>6171</v>
      </c>
      <c r="B1069" s="145"/>
      <c r="C1069" s="145" t="s">
        <v>6172</v>
      </c>
      <c r="D1069" s="145" t="s">
        <v>6173</v>
      </c>
      <c r="E1069" s="145" t="s">
        <v>6174</v>
      </c>
    </row>
    <row r="1070" spans="1:5" x14ac:dyDescent="0.2">
      <c r="A1070" s="145" t="s">
        <v>6175</v>
      </c>
      <c r="B1070" s="145"/>
      <c r="C1070" s="145" t="s">
        <v>6176</v>
      </c>
      <c r="D1070" s="145" t="s">
        <v>6177</v>
      </c>
    </row>
    <row r="1071" spans="1:5" x14ac:dyDescent="0.2">
      <c r="A1071" s="145" t="s">
        <v>6178</v>
      </c>
      <c r="B1071" s="145"/>
      <c r="C1071" s="145" t="s">
        <v>6179</v>
      </c>
      <c r="D1071" s="145" t="s">
        <v>6180</v>
      </c>
    </row>
    <row r="1072" spans="1:5" x14ac:dyDescent="0.2">
      <c r="A1072" s="145" t="s">
        <v>6181</v>
      </c>
      <c r="B1072" s="145"/>
      <c r="C1072" s="145" t="s">
        <v>6182</v>
      </c>
    </row>
    <row r="1073" spans="1:5" x14ac:dyDescent="0.2">
      <c r="A1073" s="145" t="s">
        <v>6183</v>
      </c>
      <c r="B1073" s="145"/>
      <c r="C1073" s="145" t="s">
        <v>6184</v>
      </c>
      <c r="D1073" s="145" t="s">
        <v>6185</v>
      </c>
      <c r="E1073" s="145" t="s">
        <v>6185</v>
      </c>
    </row>
    <row r="1074" spans="1:5" x14ac:dyDescent="0.2">
      <c r="A1074" s="145" t="s">
        <v>6186</v>
      </c>
      <c r="B1074" s="145"/>
      <c r="C1074" s="145" t="s">
        <v>6187</v>
      </c>
      <c r="D1074" s="145" t="s">
        <v>6188</v>
      </c>
    </row>
    <row r="1075" spans="1:5" x14ac:dyDescent="0.2">
      <c r="A1075" s="145" t="s">
        <v>6189</v>
      </c>
      <c r="B1075" s="145"/>
      <c r="C1075" s="145" t="s">
        <v>6190</v>
      </c>
      <c r="D1075" s="145" t="s">
        <v>6191</v>
      </c>
    </row>
    <row r="1076" spans="1:5" x14ac:dyDescent="0.2">
      <c r="A1076" s="145" t="s">
        <v>6192</v>
      </c>
      <c r="B1076" s="145"/>
      <c r="C1076" s="145" t="s">
        <v>6193</v>
      </c>
      <c r="D1076" s="145" t="s">
        <v>6194</v>
      </c>
    </row>
    <row r="1077" spans="1:5" x14ac:dyDescent="0.2">
      <c r="A1077" s="145" t="s">
        <v>6195</v>
      </c>
      <c r="B1077" s="145"/>
      <c r="C1077" s="145" t="s">
        <v>6196</v>
      </c>
    </row>
    <row r="1078" spans="1:5" x14ac:dyDescent="0.2">
      <c r="A1078" s="145" t="s">
        <v>6197</v>
      </c>
      <c r="B1078" s="145"/>
      <c r="C1078" s="145" t="s">
        <v>6198</v>
      </c>
    </row>
    <row r="1079" spans="1:5" x14ac:dyDescent="0.2">
      <c r="A1079" s="145" t="s">
        <v>6199</v>
      </c>
      <c r="B1079" s="145"/>
      <c r="C1079" s="145" t="s">
        <v>6200</v>
      </c>
    </row>
    <row r="1080" spans="1:5" x14ac:dyDescent="0.2">
      <c r="A1080" s="145" t="s">
        <v>6199</v>
      </c>
      <c r="B1080" s="145"/>
      <c r="C1080" s="145" t="s">
        <v>6201</v>
      </c>
    </row>
    <row r="1081" spans="1:5" x14ac:dyDescent="0.2">
      <c r="A1081" s="145" t="s">
        <v>6202</v>
      </c>
      <c r="B1081" s="145"/>
      <c r="C1081" s="145" t="s">
        <v>6203</v>
      </c>
    </row>
    <row r="1082" spans="1:5" x14ac:dyDescent="0.2">
      <c r="A1082" s="145" t="s">
        <v>6204</v>
      </c>
      <c r="B1082" s="145"/>
      <c r="C1082" s="145" t="s">
        <v>6205</v>
      </c>
      <c r="D1082" s="145" t="s">
        <v>6206</v>
      </c>
      <c r="E1082" s="145" t="s">
        <v>6207</v>
      </c>
    </row>
    <row r="1083" spans="1:5" x14ac:dyDescent="0.2">
      <c r="A1083" s="145" t="s">
        <v>6208</v>
      </c>
      <c r="B1083" s="145"/>
      <c r="C1083" s="145" t="s">
        <v>6209</v>
      </c>
      <c r="D1083" s="145" t="s">
        <v>6210</v>
      </c>
    </row>
    <row r="1084" spans="1:5" x14ac:dyDescent="0.2">
      <c r="A1084" s="145" t="s">
        <v>6211</v>
      </c>
      <c r="B1084" s="145"/>
      <c r="C1084" s="145" t="s">
        <v>6212</v>
      </c>
      <c r="D1084" s="145" t="s">
        <v>6213</v>
      </c>
    </row>
    <row r="1085" spans="1:5" x14ac:dyDescent="0.2">
      <c r="A1085" s="145" t="s">
        <v>6214</v>
      </c>
      <c r="B1085" s="145"/>
      <c r="C1085" s="145" t="s">
        <v>6215</v>
      </c>
      <c r="E1085" s="145" t="s">
        <v>6216</v>
      </c>
    </row>
    <row r="1086" spans="1:5" x14ac:dyDescent="0.2">
      <c r="A1086" s="145" t="s">
        <v>6217</v>
      </c>
      <c r="B1086" s="145"/>
      <c r="C1086" s="145" t="s">
        <v>6218</v>
      </c>
      <c r="D1086" s="145" t="s">
        <v>6219</v>
      </c>
      <c r="E1086" s="145" t="s">
        <v>6220</v>
      </c>
    </row>
    <row r="1087" spans="1:5" x14ac:dyDescent="0.2">
      <c r="A1087" s="145" t="s">
        <v>6221</v>
      </c>
      <c r="B1087" s="145"/>
      <c r="C1087" s="145" t="s">
        <v>6222</v>
      </c>
      <c r="D1087" s="145" t="s">
        <v>6223</v>
      </c>
    </row>
    <row r="1088" spans="1:5" x14ac:dyDescent="0.2">
      <c r="A1088" s="145" t="s">
        <v>6224</v>
      </c>
      <c r="B1088" s="145"/>
      <c r="C1088" s="145" t="s">
        <v>6225</v>
      </c>
      <c r="D1088" s="145" t="s">
        <v>6226</v>
      </c>
    </row>
    <row r="1089" spans="1:5" x14ac:dyDescent="0.2">
      <c r="A1089" s="145" t="s">
        <v>6227</v>
      </c>
      <c r="B1089" s="145"/>
      <c r="C1089" s="145" t="s">
        <v>6228</v>
      </c>
      <c r="D1089" s="145" t="s">
        <v>6229</v>
      </c>
      <c r="E1089" s="145" t="s">
        <v>6230</v>
      </c>
    </row>
    <row r="1090" spans="1:5" x14ac:dyDescent="0.2">
      <c r="A1090" s="145" t="s">
        <v>6231</v>
      </c>
      <c r="B1090" s="145"/>
      <c r="C1090" s="145" t="s">
        <v>6232</v>
      </c>
      <c r="D1090" s="145" t="s">
        <v>6233</v>
      </c>
      <c r="E1090" s="145" t="s">
        <v>6234</v>
      </c>
    </row>
    <row r="1091" spans="1:5" x14ac:dyDescent="0.2">
      <c r="A1091" s="145" t="s">
        <v>6235</v>
      </c>
      <c r="B1091" s="145"/>
      <c r="C1091" s="145" t="s">
        <v>6236</v>
      </c>
      <c r="D1091" s="145" t="s">
        <v>6237</v>
      </c>
    </row>
    <row r="1092" spans="1:5" x14ac:dyDescent="0.2">
      <c r="A1092" s="145" t="s">
        <v>6238</v>
      </c>
      <c r="B1092" s="145"/>
      <c r="C1092" s="145" t="s">
        <v>6239</v>
      </c>
      <c r="D1092" s="145" t="s">
        <v>6240</v>
      </c>
    </row>
    <row r="1093" spans="1:5" x14ac:dyDescent="0.2">
      <c r="A1093" s="145" t="s">
        <v>6241</v>
      </c>
      <c r="B1093" s="145"/>
      <c r="C1093" s="145" t="s">
        <v>6242</v>
      </c>
      <c r="D1093" s="145" t="s">
        <v>6243</v>
      </c>
    </row>
    <row r="1094" spans="1:5" x14ac:dyDescent="0.2">
      <c r="A1094" s="145" t="s">
        <v>6244</v>
      </c>
      <c r="B1094" s="145"/>
      <c r="C1094" s="145" t="s">
        <v>6245</v>
      </c>
      <c r="D1094" s="145" t="s">
        <v>6246</v>
      </c>
      <c r="E1094" s="145" t="s">
        <v>6247</v>
      </c>
    </row>
    <row r="1095" spans="1:5" x14ac:dyDescent="0.2">
      <c r="A1095" s="145" t="s">
        <v>6248</v>
      </c>
      <c r="B1095" s="145"/>
      <c r="C1095" s="145" t="s">
        <v>6249</v>
      </c>
      <c r="D1095" s="145" t="s">
        <v>6250</v>
      </c>
      <c r="E1095" s="145" t="s">
        <v>6251</v>
      </c>
    </row>
    <row r="1096" spans="1:5" x14ac:dyDescent="0.2">
      <c r="A1096" s="145" t="s">
        <v>6252</v>
      </c>
      <c r="B1096" s="145"/>
      <c r="C1096" s="145" t="s">
        <v>6253</v>
      </c>
      <c r="D1096" s="145" t="s">
        <v>6254</v>
      </c>
      <c r="E1096" s="145" t="s">
        <v>6255</v>
      </c>
    </row>
    <row r="1097" spans="1:5" x14ac:dyDescent="0.2">
      <c r="A1097" s="145" t="s">
        <v>6256</v>
      </c>
      <c r="B1097" s="145"/>
      <c r="C1097" s="145" t="s">
        <v>6257</v>
      </c>
      <c r="D1097" s="145" t="s">
        <v>6258</v>
      </c>
      <c r="E1097" s="145" t="s">
        <v>6259</v>
      </c>
    </row>
    <row r="1098" spans="1:5" x14ac:dyDescent="0.2">
      <c r="A1098" s="145" t="s">
        <v>6260</v>
      </c>
      <c r="B1098" s="145"/>
      <c r="C1098" s="145" t="s">
        <v>6261</v>
      </c>
      <c r="D1098" s="145" t="s">
        <v>6262</v>
      </c>
      <c r="E1098" s="145" t="s">
        <v>6263</v>
      </c>
    </row>
    <row r="1099" spans="1:5" x14ac:dyDescent="0.2">
      <c r="A1099" s="145" t="s">
        <v>6264</v>
      </c>
      <c r="B1099" s="145"/>
      <c r="C1099" s="145" t="s">
        <v>6265</v>
      </c>
      <c r="D1099" s="145" t="s">
        <v>6266</v>
      </c>
      <c r="E1099" s="145" t="s">
        <v>6267</v>
      </c>
    </row>
    <row r="1100" spans="1:5" x14ac:dyDescent="0.2">
      <c r="A1100" s="145" t="s">
        <v>6268</v>
      </c>
      <c r="B1100" s="145"/>
      <c r="C1100" s="145" t="s">
        <v>6269</v>
      </c>
      <c r="D1100" s="145" t="s">
        <v>6270</v>
      </c>
      <c r="E1100" s="145" t="s">
        <v>6271</v>
      </c>
    </row>
    <row r="1101" spans="1:5" x14ac:dyDescent="0.2">
      <c r="A1101" s="145" t="s">
        <v>6272</v>
      </c>
      <c r="B1101" s="145"/>
      <c r="C1101" s="145" t="s">
        <v>6273</v>
      </c>
      <c r="D1101" s="145" t="s">
        <v>6274</v>
      </c>
    </row>
    <row r="1102" spans="1:5" x14ac:dyDescent="0.2">
      <c r="A1102" s="145" t="s">
        <v>6275</v>
      </c>
      <c r="B1102" s="145"/>
      <c r="C1102" s="145" t="s">
        <v>6276</v>
      </c>
      <c r="D1102" s="145" t="s">
        <v>6277</v>
      </c>
    </row>
    <row r="1103" spans="1:5" x14ac:dyDescent="0.2">
      <c r="A1103" s="145" t="s">
        <v>6278</v>
      </c>
      <c r="B1103" s="145"/>
      <c r="C1103" s="145" t="s">
        <v>6279</v>
      </c>
      <c r="D1103" s="145" t="s">
        <v>6280</v>
      </c>
      <c r="E1103" s="145" t="s">
        <v>6281</v>
      </c>
    </row>
    <row r="1104" spans="1:5" x14ac:dyDescent="0.2">
      <c r="A1104" s="145" t="s">
        <v>6282</v>
      </c>
      <c r="B1104" s="145"/>
      <c r="C1104" s="145" t="s">
        <v>6283</v>
      </c>
      <c r="D1104" s="145" t="s">
        <v>6284</v>
      </c>
      <c r="E1104" s="145" t="s">
        <v>6285</v>
      </c>
    </row>
    <row r="1105" spans="1:5" x14ac:dyDescent="0.2">
      <c r="A1105" s="145" t="s">
        <v>6286</v>
      </c>
      <c r="B1105" s="145"/>
      <c r="C1105" s="145" t="s">
        <v>6287</v>
      </c>
      <c r="D1105" s="145" t="s">
        <v>6288</v>
      </c>
    </row>
    <row r="1106" spans="1:5" x14ac:dyDescent="0.2">
      <c r="A1106" s="145" t="s">
        <v>5203</v>
      </c>
      <c r="B1106" s="145"/>
      <c r="C1106" s="145" t="s">
        <v>6289</v>
      </c>
      <c r="D1106" s="19" t="s">
        <v>1048</v>
      </c>
      <c r="E1106" s="19" t="s">
        <v>9766</v>
      </c>
    </row>
    <row r="1107" spans="1:5" x14ac:dyDescent="0.2">
      <c r="A1107" s="145" t="s">
        <v>5527</v>
      </c>
      <c r="B1107" s="145"/>
      <c r="C1107" s="145" t="s">
        <v>6290</v>
      </c>
      <c r="D1107" s="19" t="s">
        <v>9758</v>
      </c>
      <c r="E1107" s="19" t="s">
        <v>9767</v>
      </c>
    </row>
    <row r="1108" spans="1:5" x14ac:dyDescent="0.2">
      <c r="A1108" s="145" t="s">
        <v>5202</v>
      </c>
      <c r="B1108" s="145"/>
      <c r="C1108" s="145" t="s">
        <v>6291</v>
      </c>
      <c r="D1108" s="19" t="s">
        <v>9759</v>
      </c>
      <c r="E1108" s="19" t="s">
        <v>9768</v>
      </c>
    </row>
    <row r="1109" spans="1:5" x14ac:dyDescent="0.2">
      <c r="A1109" s="145" t="s">
        <v>5209</v>
      </c>
      <c r="B1109" s="145"/>
      <c r="C1109" s="145" t="s">
        <v>6292</v>
      </c>
      <c r="D1109" s="19" t="s">
        <v>9760</v>
      </c>
      <c r="E1109" s="19" t="s">
        <v>9769</v>
      </c>
    </row>
    <row r="1110" spans="1:5" x14ac:dyDescent="0.2">
      <c r="A1110" s="145" t="s">
        <v>9775</v>
      </c>
      <c r="B1110"/>
      <c r="C1110" s="163" t="s">
        <v>9776</v>
      </c>
      <c r="D1110" t="s">
        <v>9777</v>
      </c>
      <c r="E1110" t="s">
        <v>9778</v>
      </c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  <c r="E1496"/>
    </row>
    <row r="1497" spans="1:5" x14ac:dyDescent="0.2">
      <c r="A1497"/>
      <c r="B1497"/>
      <c r="C1497"/>
      <c r="D1497"/>
      <c r="E1497"/>
    </row>
    <row r="1498" spans="1:5" x14ac:dyDescent="0.2">
      <c r="A1498"/>
      <c r="B1498"/>
      <c r="C1498"/>
      <c r="D1498"/>
      <c r="E1498"/>
    </row>
    <row r="1499" spans="1:5" x14ac:dyDescent="0.2">
      <c r="A1499"/>
      <c r="B1499"/>
      <c r="C1499"/>
      <c r="D1499"/>
      <c r="E1499"/>
    </row>
    <row r="1500" spans="1:5" x14ac:dyDescent="0.2">
      <c r="A1500"/>
      <c r="B1500"/>
      <c r="C1500"/>
      <c r="D1500"/>
      <c r="E1500"/>
    </row>
    <row r="1501" spans="1:5" x14ac:dyDescent="0.2">
      <c r="A1501"/>
      <c r="B1501"/>
      <c r="C1501"/>
      <c r="D1501"/>
      <c r="E1501"/>
    </row>
    <row r="1502" spans="1:5" x14ac:dyDescent="0.2">
      <c r="A1502"/>
      <c r="B1502"/>
      <c r="C1502"/>
      <c r="D1502"/>
      <c r="E1502"/>
    </row>
    <row r="1503" spans="1:5" x14ac:dyDescent="0.2">
      <c r="A1503"/>
      <c r="B1503"/>
      <c r="C1503"/>
      <c r="D1503"/>
      <c r="E1503"/>
    </row>
    <row r="1504" spans="1:5" x14ac:dyDescent="0.2">
      <c r="A1504"/>
      <c r="B1504"/>
      <c r="C1504"/>
      <c r="D1504"/>
      <c r="E1504"/>
    </row>
    <row r="1505" spans="1:5" x14ac:dyDescent="0.2">
      <c r="A1505"/>
      <c r="B1505"/>
      <c r="C1505"/>
      <c r="D1505"/>
      <c r="E1505"/>
    </row>
    <row r="1506" spans="1:5" x14ac:dyDescent="0.2">
      <c r="A1506"/>
      <c r="B1506"/>
      <c r="C1506"/>
      <c r="D1506"/>
      <c r="E1506"/>
    </row>
    <row r="1507" spans="1:5" x14ac:dyDescent="0.2">
      <c r="A1507"/>
      <c r="B1507"/>
      <c r="C1507"/>
      <c r="D1507"/>
      <c r="E1507"/>
    </row>
    <row r="1508" spans="1:5" x14ac:dyDescent="0.2">
      <c r="A1508"/>
      <c r="B1508"/>
      <c r="C1508"/>
      <c r="D1508"/>
      <c r="E1508"/>
    </row>
    <row r="1509" spans="1:5" x14ac:dyDescent="0.2">
      <c r="A1509"/>
      <c r="B1509"/>
      <c r="C1509"/>
      <c r="D1509"/>
      <c r="E1509"/>
    </row>
    <row r="1510" spans="1:5" x14ac:dyDescent="0.2">
      <c r="A1510"/>
      <c r="B1510"/>
      <c r="C1510"/>
      <c r="D1510"/>
      <c r="E1510"/>
    </row>
    <row r="1511" spans="1:5" x14ac:dyDescent="0.2">
      <c r="A1511"/>
      <c r="B1511"/>
      <c r="C1511"/>
      <c r="D1511"/>
      <c r="E1511"/>
    </row>
    <row r="1512" spans="1:5" x14ac:dyDescent="0.2">
      <c r="A1512"/>
      <c r="B1512"/>
      <c r="C1512"/>
      <c r="D1512"/>
      <c r="E1512"/>
    </row>
    <row r="1513" spans="1:5" x14ac:dyDescent="0.2">
      <c r="A1513"/>
      <c r="B1513"/>
      <c r="C1513"/>
      <c r="D1513"/>
      <c r="E1513"/>
    </row>
    <row r="1514" spans="1:5" x14ac:dyDescent="0.2">
      <c r="A1514"/>
      <c r="B1514"/>
      <c r="C1514"/>
      <c r="D1514"/>
      <c r="E1514"/>
    </row>
    <row r="1515" spans="1:5" x14ac:dyDescent="0.2">
      <c r="A1515"/>
      <c r="B1515"/>
      <c r="C1515"/>
      <c r="D1515"/>
      <c r="E1515"/>
    </row>
    <row r="1516" spans="1:5" x14ac:dyDescent="0.2">
      <c r="A1516"/>
      <c r="B1516"/>
      <c r="C1516"/>
      <c r="D1516"/>
      <c r="E1516"/>
    </row>
    <row r="1517" spans="1:5" x14ac:dyDescent="0.2">
      <c r="A1517"/>
      <c r="B1517"/>
      <c r="C1517"/>
      <c r="D1517"/>
      <c r="E1517"/>
    </row>
    <row r="1518" spans="1:5" x14ac:dyDescent="0.2">
      <c r="A1518"/>
      <c r="B1518"/>
      <c r="C1518"/>
      <c r="D1518"/>
      <c r="E1518"/>
    </row>
    <row r="1519" spans="1:5" x14ac:dyDescent="0.2">
      <c r="A1519"/>
      <c r="B1519"/>
      <c r="C1519"/>
      <c r="D1519"/>
      <c r="E1519"/>
    </row>
    <row r="1520" spans="1:5" x14ac:dyDescent="0.2">
      <c r="A1520"/>
      <c r="B1520"/>
      <c r="C1520"/>
      <c r="D1520"/>
      <c r="E1520"/>
    </row>
    <row r="1521" spans="1:5" x14ac:dyDescent="0.2">
      <c r="A1521"/>
      <c r="B1521"/>
      <c r="C1521"/>
      <c r="D1521"/>
      <c r="E1521"/>
    </row>
    <row r="1522" spans="1:5" x14ac:dyDescent="0.2">
      <c r="A1522"/>
      <c r="B1522"/>
      <c r="C1522"/>
      <c r="D1522"/>
      <c r="E1522"/>
    </row>
    <row r="1523" spans="1:5" x14ac:dyDescent="0.2">
      <c r="A1523"/>
      <c r="B1523"/>
      <c r="C1523"/>
      <c r="D1523"/>
      <c r="E1523"/>
    </row>
    <row r="1524" spans="1:5" x14ac:dyDescent="0.2">
      <c r="A1524"/>
      <c r="B1524"/>
      <c r="C1524"/>
      <c r="D1524"/>
      <c r="E1524"/>
    </row>
    <row r="1525" spans="1:5" x14ac:dyDescent="0.2">
      <c r="A1525"/>
      <c r="B1525"/>
      <c r="C1525"/>
      <c r="D1525"/>
      <c r="E1525"/>
    </row>
    <row r="1526" spans="1:5" x14ac:dyDescent="0.2">
      <c r="A1526"/>
      <c r="B1526"/>
      <c r="C1526"/>
      <c r="D1526"/>
      <c r="E1526"/>
    </row>
    <row r="1527" spans="1:5" x14ac:dyDescent="0.2">
      <c r="A1527"/>
      <c r="B1527"/>
      <c r="C1527"/>
      <c r="D1527"/>
      <c r="E1527"/>
    </row>
    <row r="1528" spans="1:5" x14ac:dyDescent="0.2">
      <c r="A1528"/>
      <c r="B1528"/>
      <c r="C1528"/>
      <c r="D1528"/>
      <c r="E1528"/>
    </row>
    <row r="1529" spans="1:5" x14ac:dyDescent="0.2">
      <c r="A1529"/>
      <c r="B1529"/>
      <c r="C1529"/>
      <c r="D1529"/>
      <c r="E1529"/>
    </row>
    <row r="1530" spans="1:5" x14ac:dyDescent="0.2">
      <c r="A1530"/>
      <c r="B1530"/>
      <c r="C1530"/>
      <c r="D1530"/>
      <c r="E1530"/>
    </row>
    <row r="1531" spans="1:5" x14ac:dyDescent="0.2">
      <c r="A1531"/>
      <c r="B1531"/>
      <c r="C1531"/>
      <c r="D1531"/>
      <c r="E1531"/>
    </row>
    <row r="1532" spans="1:5" x14ac:dyDescent="0.2">
      <c r="A1532"/>
      <c r="B1532"/>
      <c r="C1532"/>
      <c r="D1532"/>
      <c r="E1532"/>
    </row>
    <row r="1533" spans="1:5" x14ac:dyDescent="0.2">
      <c r="A1533"/>
      <c r="B1533"/>
      <c r="C1533"/>
      <c r="D1533"/>
      <c r="E1533"/>
    </row>
    <row r="1534" spans="1:5" x14ac:dyDescent="0.2">
      <c r="A1534"/>
      <c r="B1534"/>
      <c r="C1534"/>
      <c r="D1534"/>
      <c r="E1534"/>
    </row>
    <row r="1535" spans="1:5" x14ac:dyDescent="0.2">
      <c r="A1535"/>
      <c r="B1535"/>
      <c r="C1535"/>
      <c r="D1535"/>
      <c r="E1535"/>
    </row>
    <row r="1536" spans="1:5" x14ac:dyDescent="0.2">
      <c r="A1536"/>
      <c r="B1536"/>
      <c r="C1536"/>
      <c r="D1536"/>
      <c r="E1536"/>
    </row>
    <row r="1537" spans="1:5" x14ac:dyDescent="0.2">
      <c r="A1537"/>
      <c r="B1537"/>
      <c r="C1537"/>
      <c r="D1537"/>
      <c r="E1537"/>
    </row>
    <row r="1538" spans="1:5" x14ac:dyDescent="0.2">
      <c r="A1538"/>
      <c r="B1538"/>
      <c r="C1538"/>
      <c r="D1538"/>
      <c r="E1538"/>
    </row>
    <row r="1539" spans="1:5" x14ac:dyDescent="0.2">
      <c r="A1539"/>
      <c r="B1539"/>
      <c r="C1539"/>
      <c r="D1539"/>
      <c r="E1539"/>
    </row>
    <row r="1540" spans="1:5" x14ac:dyDescent="0.2">
      <c r="A1540"/>
      <c r="B1540"/>
      <c r="C1540"/>
      <c r="D1540"/>
      <c r="E1540"/>
    </row>
    <row r="1541" spans="1:5" x14ac:dyDescent="0.2">
      <c r="A1541"/>
      <c r="B1541"/>
      <c r="C1541"/>
      <c r="D1541"/>
      <c r="E1541"/>
    </row>
    <row r="1542" spans="1:5" x14ac:dyDescent="0.2">
      <c r="A1542"/>
      <c r="B1542"/>
      <c r="C1542"/>
      <c r="D1542"/>
      <c r="E1542"/>
    </row>
    <row r="1543" spans="1:5" x14ac:dyDescent="0.2">
      <c r="A1543"/>
      <c r="B1543"/>
      <c r="C1543"/>
      <c r="D1543"/>
      <c r="E1543"/>
    </row>
    <row r="1544" spans="1:5" x14ac:dyDescent="0.2">
      <c r="A1544"/>
      <c r="B1544"/>
      <c r="C1544"/>
      <c r="D1544"/>
      <c r="E1544"/>
    </row>
    <row r="1545" spans="1:5" x14ac:dyDescent="0.2">
      <c r="A1545"/>
      <c r="B1545"/>
      <c r="C1545"/>
      <c r="D1545"/>
      <c r="E1545"/>
    </row>
    <row r="1546" spans="1:5" x14ac:dyDescent="0.2">
      <c r="A1546"/>
      <c r="B1546"/>
      <c r="C1546"/>
      <c r="D1546"/>
      <c r="E1546"/>
    </row>
    <row r="1547" spans="1:5" x14ac:dyDescent="0.2">
      <c r="A1547"/>
      <c r="B1547"/>
      <c r="C1547"/>
      <c r="D1547"/>
      <c r="E1547"/>
    </row>
    <row r="1548" spans="1:5" x14ac:dyDescent="0.2">
      <c r="A1548"/>
      <c r="B1548"/>
      <c r="C1548"/>
      <c r="D1548"/>
      <c r="E1548"/>
    </row>
    <row r="1549" spans="1:5" x14ac:dyDescent="0.2">
      <c r="A1549"/>
      <c r="B1549"/>
      <c r="C1549"/>
      <c r="D1549"/>
      <c r="E1549"/>
    </row>
    <row r="1550" spans="1:5" x14ac:dyDescent="0.2">
      <c r="A1550"/>
      <c r="B1550"/>
      <c r="C1550"/>
      <c r="D1550"/>
      <c r="E1550"/>
    </row>
    <row r="1551" spans="1:5" x14ac:dyDescent="0.2">
      <c r="A1551"/>
      <c r="B1551"/>
      <c r="C1551"/>
      <c r="D1551"/>
      <c r="E1551"/>
    </row>
    <row r="1552" spans="1:5" x14ac:dyDescent="0.2">
      <c r="A1552"/>
      <c r="B1552"/>
      <c r="C1552"/>
      <c r="D1552"/>
      <c r="E1552"/>
    </row>
    <row r="1553" spans="1:5" x14ac:dyDescent="0.2">
      <c r="A1553"/>
      <c r="B1553"/>
      <c r="C1553"/>
      <c r="D1553"/>
      <c r="E1553"/>
    </row>
    <row r="1554" spans="1:5" x14ac:dyDescent="0.2">
      <c r="A1554"/>
      <c r="B1554"/>
      <c r="C1554"/>
      <c r="D1554"/>
      <c r="E1554"/>
    </row>
    <row r="1555" spans="1:5" x14ac:dyDescent="0.2">
      <c r="A1555"/>
      <c r="B1555"/>
      <c r="C1555"/>
      <c r="D1555"/>
      <c r="E1555"/>
    </row>
    <row r="1556" spans="1:5" x14ac:dyDescent="0.2">
      <c r="A1556"/>
      <c r="B1556"/>
      <c r="C1556"/>
      <c r="D1556"/>
      <c r="E1556"/>
    </row>
    <row r="1557" spans="1:5" x14ac:dyDescent="0.2">
      <c r="A1557"/>
      <c r="B1557"/>
      <c r="C1557"/>
      <c r="D1557"/>
      <c r="E1557"/>
    </row>
    <row r="1558" spans="1:5" x14ac:dyDescent="0.2">
      <c r="A1558"/>
      <c r="B1558"/>
      <c r="C1558"/>
      <c r="D1558"/>
      <c r="E1558"/>
    </row>
    <row r="1559" spans="1:5" x14ac:dyDescent="0.2">
      <c r="A1559"/>
      <c r="B1559"/>
      <c r="C1559"/>
      <c r="D1559"/>
      <c r="E1559"/>
    </row>
    <row r="1560" spans="1:5" x14ac:dyDescent="0.2">
      <c r="A1560"/>
      <c r="B1560"/>
      <c r="C1560"/>
      <c r="D1560"/>
      <c r="E1560"/>
    </row>
    <row r="1561" spans="1:5" x14ac:dyDescent="0.2">
      <c r="A1561"/>
      <c r="B1561"/>
      <c r="C1561"/>
      <c r="D1561"/>
      <c r="E1561"/>
    </row>
    <row r="1562" spans="1:5" x14ac:dyDescent="0.2">
      <c r="A1562"/>
      <c r="B1562"/>
      <c r="C1562"/>
      <c r="D1562"/>
      <c r="E1562"/>
    </row>
    <row r="1563" spans="1:5" x14ac:dyDescent="0.2">
      <c r="A1563"/>
      <c r="B1563"/>
      <c r="C1563"/>
      <c r="D1563"/>
      <c r="E1563"/>
    </row>
    <row r="1564" spans="1:5" x14ac:dyDescent="0.2">
      <c r="A1564"/>
      <c r="B1564"/>
      <c r="C1564"/>
      <c r="D1564"/>
      <c r="E1564"/>
    </row>
    <row r="1565" spans="1:5" x14ac:dyDescent="0.2">
      <c r="A1565"/>
      <c r="B1565"/>
      <c r="C1565"/>
      <c r="D1565"/>
      <c r="E1565"/>
    </row>
    <row r="1566" spans="1:5" x14ac:dyDescent="0.2">
      <c r="A1566"/>
      <c r="B1566"/>
      <c r="C1566"/>
      <c r="D1566"/>
      <c r="E1566"/>
    </row>
    <row r="1567" spans="1:5" x14ac:dyDescent="0.2">
      <c r="A1567"/>
      <c r="B1567"/>
      <c r="C1567"/>
      <c r="D1567"/>
      <c r="E1567"/>
    </row>
    <row r="1568" spans="1:5" x14ac:dyDescent="0.2">
      <c r="A1568"/>
      <c r="B1568"/>
      <c r="C1568"/>
      <c r="D1568"/>
      <c r="E1568"/>
    </row>
    <row r="1569" spans="1:5" x14ac:dyDescent="0.2">
      <c r="A1569"/>
      <c r="B1569"/>
      <c r="C1569"/>
      <c r="D1569"/>
      <c r="E1569"/>
    </row>
    <row r="1570" spans="1:5" x14ac:dyDescent="0.2">
      <c r="A1570"/>
      <c r="B1570"/>
      <c r="C1570"/>
      <c r="D1570"/>
      <c r="E1570"/>
    </row>
    <row r="1571" spans="1:5" x14ac:dyDescent="0.2">
      <c r="A1571"/>
      <c r="B1571"/>
      <c r="C1571"/>
      <c r="D1571"/>
      <c r="E1571"/>
    </row>
    <row r="1572" spans="1:5" x14ac:dyDescent="0.2">
      <c r="A1572"/>
      <c r="B1572"/>
      <c r="C1572"/>
      <c r="D1572"/>
      <c r="E1572"/>
    </row>
    <row r="1573" spans="1:5" x14ac:dyDescent="0.2">
      <c r="A1573"/>
      <c r="B1573"/>
      <c r="C1573"/>
      <c r="D1573"/>
      <c r="E1573"/>
    </row>
    <row r="1574" spans="1:5" x14ac:dyDescent="0.2">
      <c r="A1574"/>
      <c r="B1574"/>
      <c r="C1574"/>
      <c r="D1574"/>
      <c r="E1574"/>
    </row>
    <row r="1575" spans="1:5" x14ac:dyDescent="0.2">
      <c r="A1575"/>
      <c r="B1575"/>
      <c r="C1575"/>
      <c r="D1575"/>
      <c r="E1575"/>
    </row>
    <row r="1576" spans="1:5" x14ac:dyDescent="0.2">
      <c r="A1576"/>
      <c r="B1576"/>
      <c r="C1576"/>
      <c r="D1576"/>
      <c r="E1576"/>
    </row>
    <row r="1577" spans="1:5" x14ac:dyDescent="0.2">
      <c r="A1577"/>
      <c r="B1577"/>
      <c r="C1577"/>
      <c r="D1577"/>
      <c r="E1577"/>
    </row>
    <row r="1578" spans="1:5" x14ac:dyDescent="0.2">
      <c r="A1578"/>
      <c r="B1578"/>
      <c r="C1578"/>
      <c r="D1578"/>
      <c r="E1578"/>
    </row>
    <row r="1579" spans="1:5" x14ac:dyDescent="0.2">
      <c r="A1579"/>
      <c r="B1579"/>
      <c r="C1579"/>
      <c r="D1579"/>
      <c r="E1579"/>
    </row>
    <row r="1580" spans="1:5" x14ac:dyDescent="0.2">
      <c r="A1580"/>
      <c r="B1580"/>
      <c r="C1580"/>
      <c r="D1580"/>
      <c r="E1580"/>
    </row>
    <row r="1581" spans="1:5" x14ac:dyDescent="0.2">
      <c r="A1581"/>
      <c r="B1581"/>
      <c r="C1581"/>
      <c r="D1581"/>
      <c r="E1581"/>
    </row>
    <row r="1582" spans="1:5" x14ac:dyDescent="0.2">
      <c r="A1582"/>
      <c r="B1582"/>
      <c r="C1582"/>
      <c r="D1582"/>
      <c r="E1582"/>
    </row>
    <row r="1583" spans="1:5" x14ac:dyDescent="0.2">
      <c r="A1583"/>
      <c r="B1583"/>
      <c r="C1583"/>
      <c r="D1583"/>
      <c r="E1583"/>
    </row>
    <row r="1584" spans="1:5" x14ac:dyDescent="0.2">
      <c r="A1584"/>
      <c r="B1584"/>
      <c r="C1584"/>
      <c r="D1584"/>
      <c r="E1584"/>
    </row>
    <row r="1585" spans="1:5" x14ac:dyDescent="0.2">
      <c r="A1585"/>
      <c r="B1585"/>
      <c r="C1585"/>
      <c r="D1585"/>
      <c r="E1585"/>
    </row>
    <row r="1586" spans="1:5" x14ac:dyDescent="0.2">
      <c r="A1586"/>
      <c r="B1586"/>
      <c r="C1586"/>
      <c r="D1586"/>
      <c r="E1586"/>
    </row>
    <row r="1587" spans="1:5" x14ac:dyDescent="0.2">
      <c r="A1587"/>
      <c r="B1587"/>
      <c r="C1587"/>
      <c r="D1587"/>
      <c r="E1587"/>
    </row>
    <row r="1588" spans="1:5" x14ac:dyDescent="0.2">
      <c r="A1588"/>
      <c r="B1588"/>
      <c r="C1588"/>
      <c r="D1588"/>
      <c r="E1588"/>
    </row>
    <row r="1589" spans="1:5" x14ac:dyDescent="0.2">
      <c r="A1589"/>
      <c r="B1589"/>
      <c r="C1589"/>
      <c r="D1589"/>
      <c r="E1589"/>
    </row>
    <row r="1590" spans="1:5" x14ac:dyDescent="0.2">
      <c r="A1590"/>
      <c r="B1590"/>
      <c r="C1590"/>
      <c r="D1590"/>
      <c r="E1590"/>
    </row>
    <row r="1591" spans="1:5" x14ac:dyDescent="0.2">
      <c r="A1591"/>
      <c r="B1591"/>
      <c r="C1591"/>
      <c r="D1591"/>
      <c r="E1591"/>
    </row>
    <row r="1592" spans="1:5" x14ac:dyDescent="0.2">
      <c r="A1592"/>
      <c r="B1592"/>
      <c r="C1592"/>
      <c r="D1592"/>
      <c r="E1592"/>
    </row>
    <row r="1593" spans="1:5" x14ac:dyDescent="0.2">
      <c r="A1593"/>
      <c r="B1593"/>
      <c r="C1593"/>
      <c r="D1593"/>
      <c r="E1593"/>
    </row>
    <row r="1594" spans="1:5" x14ac:dyDescent="0.2">
      <c r="A1594"/>
      <c r="B1594"/>
      <c r="C1594"/>
      <c r="D1594"/>
      <c r="E1594"/>
    </row>
    <row r="1595" spans="1:5" x14ac:dyDescent="0.2">
      <c r="A1595"/>
      <c r="B1595"/>
      <c r="C1595"/>
      <c r="D1595"/>
      <c r="E1595"/>
    </row>
    <row r="1596" spans="1:5" x14ac:dyDescent="0.2">
      <c r="A1596"/>
      <c r="B1596"/>
      <c r="C1596"/>
      <c r="D1596"/>
      <c r="E1596"/>
    </row>
    <row r="1597" spans="1:5" x14ac:dyDescent="0.2">
      <c r="A1597"/>
      <c r="B1597"/>
      <c r="C1597"/>
      <c r="D1597"/>
      <c r="E1597"/>
    </row>
    <row r="1598" spans="1:5" x14ac:dyDescent="0.2">
      <c r="A1598"/>
      <c r="B1598"/>
      <c r="C1598"/>
      <c r="D1598"/>
      <c r="E1598"/>
    </row>
    <row r="1599" spans="1:5" x14ac:dyDescent="0.2">
      <c r="A1599"/>
      <c r="B1599"/>
      <c r="C1599"/>
      <c r="D1599"/>
      <c r="E1599"/>
    </row>
    <row r="1600" spans="1:5" x14ac:dyDescent="0.2">
      <c r="A1600"/>
      <c r="B1600"/>
      <c r="C1600"/>
      <c r="D1600"/>
      <c r="E1600"/>
    </row>
    <row r="1601" spans="1:5" x14ac:dyDescent="0.2">
      <c r="A1601"/>
      <c r="B1601"/>
      <c r="C1601"/>
      <c r="D1601"/>
      <c r="E1601"/>
    </row>
    <row r="1602" spans="1:5" x14ac:dyDescent="0.2">
      <c r="A1602"/>
      <c r="B1602"/>
      <c r="C1602"/>
      <c r="D1602"/>
      <c r="E1602"/>
    </row>
    <row r="1603" spans="1:5" x14ac:dyDescent="0.2">
      <c r="A1603"/>
      <c r="B1603"/>
      <c r="C1603"/>
      <c r="D1603"/>
      <c r="E1603"/>
    </row>
    <row r="1604" spans="1:5" x14ac:dyDescent="0.2">
      <c r="A1604"/>
      <c r="B1604"/>
      <c r="C1604"/>
      <c r="D1604"/>
      <c r="E1604"/>
    </row>
    <row r="1605" spans="1:5" x14ac:dyDescent="0.2">
      <c r="A1605"/>
      <c r="B1605"/>
      <c r="C1605"/>
      <c r="D1605"/>
      <c r="E1605"/>
    </row>
    <row r="1606" spans="1:5" x14ac:dyDescent="0.2">
      <c r="A1606"/>
      <c r="B1606"/>
      <c r="C1606"/>
      <c r="D1606"/>
      <c r="E1606"/>
    </row>
    <row r="1607" spans="1:5" x14ac:dyDescent="0.2">
      <c r="A1607"/>
      <c r="B1607"/>
      <c r="C1607"/>
      <c r="D1607"/>
      <c r="E1607"/>
    </row>
    <row r="1608" spans="1:5" x14ac:dyDescent="0.2">
      <c r="A1608"/>
      <c r="B1608"/>
      <c r="C1608"/>
      <c r="D1608"/>
      <c r="E1608"/>
    </row>
    <row r="1609" spans="1:5" x14ac:dyDescent="0.2">
      <c r="A1609"/>
      <c r="B1609"/>
      <c r="C1609"/>
      <c r="D1609"/>
      <c r="E1609"/>
    </row>
    <row r="1610" spans="1:5" x14ac:dyDescent="0.2">
      <c r="A1610"/>
      <c r="B1610"/>
      <c r="C1610"/>
      <c r="D1610"/>
      <c r="E1610"/>
    </row>
    <row r="1611" spans="1:5" x14ac:dyDescent="0.2">
      <c r="A1611"/>
      <c r="B1611"/>
      <c r="C1611"/>
      <c r="D1611"/>
      <c r="E1611"/>
    </row>
    <row r="1612" spans="1:5" x14ac:dyDescent="0.2">
      <c r="A1612"/>
      <c r="B1612"/>
      <c r="C1612"/>
      <c r="D1612"/>
      <c r="E1612"/>
    </row>
    <row r="1613" spans="1:5" x14ac:dyDescent="0.2">
      <c r="A1613"/>
      <c r="B1613"/>
      <c r="C1613"/>
      <c r="D1613"/>
      <c r="E1613"/>
    </row>
    <row r="1614" spans="1:5" x14ac:dyDescent="0.2">
      <c r="A1614"/>
      <c r="B1614"/>
      <c r="C1614"/>
      <c r="D1614"/>
      <c r="E1614"/>
    </row>
    <row r="1615" spans="1:5" x14ac:dyDescent="0.2">
      <c r="A1615"/>
      <c r="B1615"/>
      <c r="C1615"/>
      <c r="D1615"/>
      <c r="E1615"/>
    </row>
    <row r="1616" spans="1:5" x14ac:dyDescent="0.2">
      <c r="A1616"/>
      <c r="B1616"/>
      <c r="C1616"/>
      <c r="D1616"/>
      <c r="E1616"/>
    </row>
    <row r="1617" spans="1:5" x14ac:dyDescent="0.2">
      <c r="A1617"/>
      <c r="B1617"/>
      <c r="C1617"/>
      <c r="D1617"/>
      <c r="E1617"/>
    </row>
    <row r="1618" spans="1:5" x14ac:dyDescent="0.2">
      <c r="A1618"/>
      <c r="B1618"/>
      <c r="C1618"/>
      <c r="D1618"/>
      <c r="E1618"/>
    </row>
    <row r="1619" spans="1:5" x14ac:dyDescent="0.2">
      <c r="A1619"/>
      <c r="B1619"/>
      <c r="C1619"/>
      <c r="D1619"/>
      <c r="E1619"/>
    </row>
    <row r="1620" spans="1:5" x14ac:dyDescent="0.2">
      <c r="A1620"/>
      <c r="B1620"/>
      <c r="C1620"/>
      <c r="D1620"/>
      <c r="E1620"/>
    </row>
    <row r="1621" spans="1:5" x14ac:dyDescent="0.2">
      <c r="A1621"/>
      <c r="B1621"/>
      <c r="C1621"/>
      <c r="D1621"/>
      <c r="E1621"/>
    </row>
    <row r="1622" spans="1:5" x14ac:dyDescent="0.2">
      <c r="A1622"/>
      <c r="B1622"/>
      <c r="C1622"/>
      <c r="D1622"/>
      <c r="E1622"/>
    </row>
    <row r="1623" spans="1:5" x14ac:dyDescent="0.2">
      <c r="A1623"/>
      <c r="B1623"/>
      <c r="C1623"/>
      <c r="D1623"/>
      <c r="E1623"/>
    </row>
    <row r="1624" spans="1:5" x14ac:dyDescent="0.2">
      <c r="A1624"/>
      <c r="B1624"/>
      <c r="C1624"/>
      <c r="D1624"/>
      <c r="E1624"/>
    </row>
    <row r="1625" spans="1:5" x14ac:dyDescent="0.2">
      <c r="A1625"/>
      <c r="B1625"/>
      <c r="C1625"/>
      <c r="D1625"/>
      <c r="E1625"/>
    </row>
    <row r="1626" spans="1:5" x14ac:dyDescent="0.2">
      <c r="A1626"/>
      <c r="B1626"/>
      <c r="C1626"/>
      <c r="D1626"/>
      <c r="E1626"/>
    </row>
    <row r="1627" spans="1:5" x14ac:dyDescent="0.2">
      <c r="A1627"/>
      <c r="B1627"/>
      <c r="C1627"/>
      <c r="D1627"/>
      <c r="E1627"/>
    </row>
    <row r="1628" spans="1:5" x14ac:dyDescent="0.2">
      <c r="A1628"/>
      <c r="B1628"/>
      <c r="C1628"/>
      <c r="D1628"/>
      <c r="E1628"/>
    </row>
    <row r="1629" spans="1:5" x14ac:dyDescent="0.2">
      <c r="A1629"/>
      <c r="B1629"/>
      <c r="C1629"/>
      <c r="D1629"/>
      <c r="E1629"/>
    </row>
    <row r="1630" spans="1:5" x14ac:dyDescent="0.2">
      <c r="A1630"/>
      <c r="B1630"/>
      <c r="C1630"/>
      <c r="D1630"/>
      <c r="E1630"/>
    </row>
    <row r="1631" spans="1:5" x14ac:dyDescent="0.2">
      <c r="A1631"/>
      <c r="B1631"/>
      <c r="C1631"/>
      <c r="D1631"/>
      <c r="E1631"/>
    </row>
    <row r="1632" spans="1:5" x14ac:dyDescent="0.2">
      <c r="A1632"/>
      <c r="B1632"/>
      <c r="C1632"/>
      <c r="D1632"/>
      <c r="E1632"/>
    </row>
    <row r="1633" spans="1:5" x14ac:dyDescent="0.2">
      <c r="A1633"/>
      <c r="B1633"/>
      <c r="C1633"/>
      <c r="D1633"/>
      <c r="E1633"/>
    </row>
    <row r="1634" spans="1:5" x14ac:dyDescent="0.2">
      <c r="A1634"/>
      <c r="B1634"/>
      <c r="C1634"/>
      <c r="D1634"/>
      <c r="E1634"/>
    </row>
    <row r="1635" spans="1:5" x14ac:dyDescent="0.2">
      <c r="A1635"/>
      <c r="B1635"/>
      <c r="C1635"/>
      <c r="D1635"/>
      <c r="E1635"/>
    </row>
    <row r="1636" spans="1:5" x14ac:dyDescent="0.2">
      <c r="A1636"/>
      <c r="B1636"/>
      <c r="C1636"/>
      <c r="D1636"/>
      <c r="E1636"/>
    </row>
    <row r="1637" spans="1:5" x14ac:dyDescent="0.2">
      <c r="A1637"/>
      <c r="B1637"/>
      <c r="C1637"/>
      <c r="D1637"/>
      <c r="E1637"/>
    </row>
    <row r="1638" spans="1:5" x14ac:dyDescent="0.2">
      <c r="A1638"/>
      <c r="B1638"/>
      <c r="C1638"/>
      <c r="D1638"/>
      <c r="E1638"/>
    </row>
    <row r="1639" spans="1:5" x14ac:dyDescent="0.2">
      <c r="A1639"/>
      <c r="B1639"/>
      <c r="C1639"/>
      <c r="D1639"/>
      <c r="E1639"/>
    </row>
    <row r="1640" spans="1:5" x14ac:dyDescent="0.2">
      <c r="A1640"/>
      <c r="B1640"/>
      <c r="C1640"/>
      <c r="D1640"/>
      <c r="E1640"/>
    </row>
    <row r="1641" spans="1:5" x14ac:dyDescent="0.2">
      <c r="A1641"/>
      <c r="B1641"/>
      <c r="C1641"/>
      <c r="D1641"/>
      <c r="E1641"/>
    </row>
    <row r="1642" spans="1:5" x14ac:dyDescent="0.2">
      <c r="A1642"/>
      <c r="B1642"/>
      <c r="C1642"/>
      <c r="D1642"/>
      <c r="E1642"/>
    </row>
    <row r="1643" spans="1:5" x14ac:dyDescent="0.2">
      <c r="A1643"/>
      <c r="B1643"/>
      <c r="C1643"/>
      <c r="D1643"/>
      <c r="E1643"/>
    </row>
    <row r="1644" spans="1:5" x14ac:dyDescent="0.2">
      <c r="A1644"/>
      <c r="B1644"/>
      <c r="C1644"/>
      <c r="D1644"/>
      <c r="E1644"/>
    </row>
    <row r="1645" spans="1:5" x14ac:dyDescent="0.2">
      <c r="A1645"/>
      <c r="B1645"/>
      <c r="C1645"/>
      <c r="D1645"/>
      <c r="E1645"/>
    </row>
    <row r="1646" spans="1:5" x14ac:dyDescent="0.2">
      <c r="A1646"/>
      <c r="B1646"/>
      <c r="C1646"/>
      <c r="D1646"/>
      <c r="E1646"/>
    </row>
    <row r="1647" spans="1:5" x14ac:dyDescent="0.2">
      <c r="A1647"/>
      <c r="B1647"/>
      <c r="C1647"/>
      <c r="D1647"/>
      <c r="E1647"/>
    </row>
    <row r="1648" spans="1:5" x14ac:dyDescent="0.2">
      <c r="A1648"/>
      <c r="B1648"/>
      <c r="C1648"/>
      <c r="D1648"/>
      <c r="E1648"/>
    </row>
    <row r="1649" spans="1:5" x14ac:dyDescent="0.2">
      <c r="A1649"/>
      <c r="B1649"/>
      <c r="C1649"/>
      <c r="D1649"/>
      <c r="E1649"/>
    </row>
    <row r="1650" spans="1:5" x14ac:dyDescent="0.2">
      <c r="A1650"/>
      <c r="B1650"/>
      <c r="C1650"/>
      <c r="D1650"/>
      <c r="E1650"/>
    </row>
    <row r="1651" spans="1:5" x14ac:dyDescent="0.2">
      <c r="A1651"/>
      <c r="B1651"/>
      <c r="C1651"/>
      <c r="D1651"/>
      <c r="E1651"/>
    </row>
    <row r="1652" spans="1:5" x14ac:dyDescent="0.2">
      <c r="A1652"/>
      <c r="B1652"/>
      <c r="C1652"/>
      <c r="D1652"/>
      <c r="E1652"/>
    </row>
    <row r="1653" spans="1:5" x14ac:dyDescent="0.2">
      <c r="A1653"/>
      <c r="B1653"/>
      <c r="C1653"/>
      <c r="D1653"/>
      <c r="E1653"/>
    </row>
    <row r="1654" spans="1:5" x14ac:dyDescent="0.2">
      <c r="A1654"/>
      <c r="B1654"/>
      <c r="C1654"/>
      <c r="D1654"/>
      <c r="E1654"/>
    </row>
    <row r="1655" spans="1:5" x14ac:dyDescent="0.2">
      <c r="A1655"/>
      <c r="B1655"/>
      <c r="C1655"/>
      <c r="D1655"/>
      <c r="E1655"/>
    </row>
    <row r="1656" spans="1:5" x14ac:dyDescent="0.2">
      <c r="A1656"/>
      <c r="B1656"/>
      <c r="C1656"/>
      <c r="D1656"/>
      <c r="E1656"/>
    </row>
    <row r="1657" spans="1:5" x14ac:dyDescent="0.2">
      <c r="A1657"/>
      <c r="B1657"/>
      <c r="C1657"/>
      <c r="D1657"/>
      <c r="E1657"/>
    </row>
    <row r="1658" spans="1:5" x14ac:dyDescent="0.2">
      <c r="A1658"/>
      <c r="B1658"/>
      <c r="C1658"/>
      <c r="D1658"/>
      <c r="E1658"/>
    </row>
    <row r="1659" spans="1:5" x14ac:dyDescent="0.2">
      <c r="A1659"/>
      <c r="B1659"/>
      <c r="C1659"/>
      <c r="D1659"/>
      <c r="E1659"/>
    </row>
    <row r="1660" spans="1:5" x14ac:dyDescent="0.2">
      <c r="A1660"/>
      <c r="B1660"/>
      <c r="C1660"/>
      <c r="D1660"/>
      <c r="E1660"/>
    </row>
    <row r="1661" spans="1:5" x14ac:dyDescent="0.2">
      <c r="A1661"/>
      <c r="B1661"/>
      <c r="C1661"/>
      <c r="D1661"/>
      <c r="E1661"/>
    </row>
    <row r="1662" spans="1:5" x14ac:dyDescent="0.2">
      <c r="A1662"/>
      <c r="B1662"/>
      <c r="C1662"/>
      <c r="D1662"/>
      <c r="E1662"/>
    </row>
    <row r="1663" spans="1:5" x14ac:dyDescent="0.2">
      <c r="A1663"/>
      <c r="B1663"/>
      <c r="C1663"/>
      <c r="D1663"/>
      <c r="E1663"/>
    </row>
    <row r="1664" spans="1:5" x14ac:dyDescent="0.2">
      <c r="A1664"/>
      <c r="B1664"/>
      <c r="C1664"/>
      <c r="D1664"/>
      <c r="E1664"/>
    </row>
    <row r="1665" spans="1:5" x14ac:dyDescent="0.2">
      <c r="A1665"/>
      <c r="B1665"/>
      <c r="C1665"/>
      <c r="D1665"/>
      <c r="E1665"/>
    </row>
    <row r="1666" spans="1:5" x14ac:dyDescent="0.2">
      <c r="A1666"/>
      <c r="B1666"/>
      <c r="C1666"/>
      <c r="D1666"/>
      <c r="E1666"/>
    </row>
    <row r="1667" spans="1:5" x14ac:dyDescent="0.2">
      <c r="A1667"/>
      <c r="B1667"/>
      <c r="C1667"/>
      <c r="D1667"/>
      <c r="E1667"/>
    </row>
    <row r="1668" spans="1:5" x14ac:dyDescent="0.2">
      <c r="A1668"/>
      <c r="B1668"/>
      <c r="C1668"/>
      <c r="D1668"/>
      <c r="E1668"/>
    </row>
    <row r="1669" spans="1:5" x14ac:dyDescent="0.2">
      <c r="A1669"/>
      <c r="B1669"/>
      <c r="C1669"/>
      <c r="D1669"/>
      <c r="E1669"/>
    </row>
    <row r="1670" spans="1:5" x14ac:dyDescent="0.2">
      <c r="A1670"/>
      <c r="B1670"/>
      <c r="C1670"/>
      <c r="D1670"/>
      <c r="E1670"/>
    </row>
    <row r="1671" spans="1:5" x14ac:dyDescent="0.2">
      <c r="A1671"/>
      <c r="B1671"/>
      <c r="C1671"/>
      <c r="D1671"/>
      <c r="E1671"/>
    </row>
    <row r="1672" spans="1:5" x14ac:dyDescent="0.2">
      <c r="A1672"/>
      <c r="B1672"/>
      <c r="C1672"/>
      <c r="D1672"/>
      <c r="E1672"/>
    </row>
    <row r="1673" spans="1:5" x14ac:dyDescent="0.2">
      <c r="A1673"/>
      <c r="B1673"/>
      <c r="C1673"/>
      <c r="D1673"/>
      <c r="E1673"/>
    </row>
    <row r="1674" spans="1:5" x14ac:dyDescent="0.2">
      <c r="A1674"/>
      <c r="B1674"/>
      <c r="C1674"/>
      <c r="D1674"/>
      <c r="E1674"/>
    </row>
    <row r="1675" spans="1:5" x14ac:dyDescent="0.2">
      <c r="A1675"/>
      <c r="B1675"/>
      <c r="C1675"/>
      <c r="D1675"/>
      <c r="E1675"/>
    </row>
    <row r="1676" spans="1:5" x14ac:dyDescent="0.2">
      <c r="A1676"/>
      <c r="B1676"/>
      <c r="C1676"/>
      <c r="D1676"/>
      <c r="E1676"/>
    </row>
    <row r="1677" spans="1:5" x14ac:dyDescent="0.2">
      <c r="A1677"/>
      <c r="B1677"/>
      <c r="C1677"/>
      <c r="D1677"/>
      <c r="E1677"/>
    </row>
    <row r="1678" spans="1:5" x14ac:dyDescent="0.2">
      <c r="A1678"/>
      <c r="B1678"/>
      <c r="C1678"/>
      <c r="D1678"/>
      <c r="E1678"/>
    </row>
    <row r="1679" spans="1:5" x14ac:dyDescent="0.2">
      <c r="A1679"/>
      <c r="B1679"/>
      <c r="C1679"/>
      <c r="D1679"/>
      <c r="E1679"/>
    </row>
    <row r="1680" spans="1:5" x14ac:dyDescent="0.2">
      <c r="A1680"/>
      <c r="B1680"/>
      <c r="C1680"/>
      <c r="D1680"/>
      <c r="E1680"/>
    </row>
    <row r="1681" spans="1:5" x14ac:dyDescent="0.2">
      <c r="A1681"/>
      <c r="B1681"/>
      <c r="C1681"/>
      <c r="D1681"/>
      <c r="E1681"/>
    </row>
    <row r="1682" spans="1:5" x14ac:dyDescent="0.2">
      <c r="A1682"/>
      <c r="B1682"/>
      <c r="C1682"/>
      <c r="D1682"/>
      <c r="E1682"/>
    </row>
    <row r="1683" spans="1:5" x14ac:dyDescent="0.2">
      <c r="A1683"/>
      <c r="B1683"/>
      <c r="C1683"/>
      <c r="D1683"/>
      <c r="E1683"/>
    </row>
    <row r="1684" spans="1:5" x14ac:dyDescent="0.2">
      <c r="A1684"/>
      <c r="B1684"/>
      <c r="C1684"/>
      <c r="D1684"/>
      <c r="E1684"/>
    </row>
    <row r="1685" spans="1:5" x14ac:dyDescent="0.2">
      <c r="A1685"/>
      <c r="B1685"/>
      <c r="C1685"/>
      <c r="D1685"/>
      <c r="E1685"/>
    </row>
    <row r="1686" spans="1:5" x14ac:dyDescent="0.2">
      <c r="A1686"/>
      <c r="B1686"/>
      <c r="C1686"/>
      <c r="D1686"/>
      <c r="E1686"/>
    </row>
    <row r="1687" spans="1:5" x14ac:dyDescent="0.2">
      <c r="A1687"/>
      <c r="B1687"/>
      <c r="C1687"/>
      <c r="D1687"/>
      <c r="E1687"/>
    </row>
    <row r="1688" spans="1:5" x14ac:dyDescent="0.2">
      <c r="A1688"/>
      <c r="B1688"/>
      <c r="C1688"/>
      <c r="D1688"/>
      <c r="E1688"/>
    </row>
    <row r="1689" spans="1:5" x14ac:dyDescent="0.2">
      <c r="A1689"/>
      <c r="B1689"/>
      <c r="C1689"/>
      <c r="D1689"/>
      <c r="E1689"/>
    </row>
    <row r="1690" spans="1:5" x14ac:dyDescent="0.2">
      <c r="A1690"/>
      <c r="B1690"/>
      <c r="C1690"/>
      <c r="D1690"/>
      <c r="E1690"/>
    </row>
    <row r="1691" spans="1:5" x14ac:dyDescent="0.2">
      <c r="A1691"/>
      <c r="B1691"/>
      <c r="C1691"/>
      <c r="D1691"/>
      <c r="E1691"/>
    </row>
    <row r="1692" spans="1:5" x14ac:dyDescent="0.2">
      <c r="A1692"/>
      <c r="B1692"/>
      <c r="C1692"/>
      <c r="D1692"/>
      <c r="E1692"/>
    </row>
    <row r="1693" spans="1:5" x14ac:dyDescent="0.2">
      <c r="A1693"/>
      <c r="B1693"/>
      <c r="C1693"/>
      <c r="D1693"/>
      <c r="E1693"/>
    </row>
    <row r="1694" spans="1:5" x14ac:dyDescent="0.2">
      <c r="A1694"/>
      <c r="B1694"/>
      <c r="C1694"/>
      <c r="D1694"/>
      <c r="E1694"/>
    </row>
    <row r="1695" spans="1:5" x14ac:dyDescent="0.2">
      <c r="A1695"/>
      <c r="B1695"/>
      <c r="C1695"/>
      <c r="D1695"/>
      <c r="E1695"/>
    </row>
    <row r="1696" spans="1:5" x14ac:dyDescent="0.2">
      <c r="A1696"/>
      <c r="B1696"/>
      <c r="C1696"/>
      <c r="D1696"/>
      <c r="E1696"/>
    </row>
    <row r="1697" spans="1:5" x14ac:dyDescent="0.2">
      <c r="A1697"/>
      <c r="B1697"/>
      <c r="C1697"/>
      <c r="D1697"/>
      <c r="E1697"/>
    </row>
    <row r="1698" spans="1:5" x14ac:dyDescent="0.2">
      <c r="A1698"/>
      <c r="B1698"/>
      <c r="C1698"/>
      <c r="D1698"/>
      <c r="E1698"/>
    </row>
    <row r="1699" spans="1:5" x14ac:dyDescent="0.2">
      <c r="A1699"/>
      <c r="B1699"/>
      <c r="C1699"/>
      <c r="D1699"/>
      <c r="E1699"/>
    </row>
    <row r="1700" spans="1:5" x14ac:dyDescent="0.2">
      <c r="A1700"/>
      <c r="B1700"/>
      <c r="C1700"/>
      <c r="D1700"/>
      <c r="E1700"/>
    </row>
    <row r="1701" spans="1:5" x14ac:dyDescent="0.2">
      <c r="A1701"/>
      <c r="B1701"/>
      <c r="C1701"/>
      <c r="D1701"/>
      <c r="E1701"/>
    </row>
    <row r="1702" spans="1:5" x14ac:dyDescent="0.2">
      <c r="A1702"/>
      <c r="B1702"/>
      <c r="C1702"/>
      <c r="D1702"/>
      <c r="E1702"/>
    </row>
    <row r="1703" spans="1:5" x14ac:dyDescent="0.2">
      <c r="A1703"/>
      <c r="B1703"/>
      <c r="C1703"/>
      <c r="D1703"/>
      <c r="E1703"/>
    </row>
    <row r="1704" spans="1:5" x14ac:dyDescent="0.2">
      <c r="A1704"/>
      <c r="B1704"/>
      <c r="C1704"/>
      <c r="D1704"/>
      <c r="E1704"/>
    </row>
    <row r="1705" spans="1:5" x14ac:dyDescent="0.2">
      <c r="A1705"/>
      <c r="B1705"/>
      <c r="C1705"/>
      <c r="D1705"/>
      <c r="E1705"/>
    </row>
    <row r="1706" spans="1:5" x14ac:dyDescent="0.2">
      <c r="A1706"/>
      <c r="B1706"/>
      <c r="C1706"/>
      <c r="D1706"/>
      <c r="E1706"/>
    </row>
    <row r="1707" spans="1:5" x14ac:dyDescent="0.2">
      <c r="A1707"/>
      <c r="B1707"/>
      <c r="C1707"/>
      <c r="D1707"/>
      <c r="E1707"/>
    </row>
    <row r="1708" spans="1:5" x14ac:dyDescent="0.2">
      <c r="A1708"/>
      <c r="B1708"/>
      <c r="C1708"/>
      <c r="D1708"/>
      <c r="E1708"/>
    </row>
    <row r="1709" spans="1:5" x14ac:dyDescent="0.2">
      <c r="A1709"/>
      <c r="B1709"/>
      <c r="C1709"/>
      <c r="D1709"/>
      <c r="E1709"/>
    </row>
    <row r="1710" spans="1:5" x14ac:dyDescent="0.2">
      <c r="A1710"/>
      <c r="B1710"/>
      <c r="C1710"/>
      <c r="D1710"/>
      <c r="E1710"/>
    </row>
    <row r="1711" spans="1:5" x14ac:dyDescent="0.2">
      <c r="A1711"/>
      <c r="B1711"/>
      <c r="C1711"/>
      <c r="D1711"/>
      <c r="E1711"/>
    </row>
    <row r="1712" spans="1:5" x14ac:dyDescent="0.2">
      <c r="A1712"/>
      <c r="B1712"/>
      <c r="C1712"/>
      <c r="D1712"/>
      <c r="E1712"/>
    </row>
    <row r="1713" spans="1:5" x14ac:dyDescent="0.2">
      <c r="A1713"/>
      <c r="B1713"/>
      <c r="C1713"/>
      <c r="D1713"/>
      <c r="E1713"/>
    </row>
    <row r="1714" spans="1:5" x14ac:dyDescent="0.2">
      <c r="A1714"/>
      <c r="B1714"/>
      <c r="C1714"/>
      <c r="D1714"/>
      <c r="E1714"/>
    </row>
    <row r="1715" spans="1:5" x14ac:dyDescent="0.2">
      <c r="A1715"/>
      <c r="B1715"/>
      <c r="C1715"/>
      <c r="D1715"/>
      <c r="E1715"/>
    </row>
    <row r="1716" spans="1:5" x14ac:dyDescent="0.2">
      <c r="A1716"/>
      <c r="B1716"/>
      <c r="C1716"/>
      <c r="D1716"/>
      <c r="E1716"/>
    </row>
    <row r="1717" spans="1:5" x14ac:dyDescent="0.2">
      <c r="A1717"/>
      <c r="B1717"/>
      <c r="C1717"/>
      <c r="D1717"/>
      <c r="E1717"/>
    </row>
    <row r="1718" spans="1:5" x14ac:dyDescent="0.2">
      <c r="A1718"/>
      <c r="B1718"/>
      <c r="C1718"/>
      <c r="D1718"/>
      <c r="E1718"/>
    </row>
    <row r="1719" spans="1:5" x14ac:dyDescent="0.2">
      <c r="A1719"/>
      <c r="B1719"/>
      <c r="C1719"/>
      <c r="D1719"/>
      <c r="E1719"/>
    </row>
    <row r="1720" spans="1:5" x14ac:dyDescent="0.2">
      <c r="A1720"/>
      <c r="B1720"/>
      <c r="C1720"/>
      <c r="D1720"/>
      <c r="E1720"/>
    </row>
    <row r="1721" spans="1:5" x14ac:dyDescent="0.2">
      <c r="A1721"/>
      <c r="B1721"/>
      <c r="C1721"/>
      <c r="D1721"/>
      <c r="E1721"/>
    </row>
    <row r="1722" spans="1:5" x14ac:dyDescent="0.2">
      <c r="A1722"/>
      <c r="B1722"/>
      <c r="C1722"/>
      <c r="D1722"/>
      <c r="E1722"/>
    </row>
    <row r="1723" spans="1:5" x14ac:dyDescent="0.2">
      <c r="A1723"/>
      <c r="B1723"/>
      <c r="C1723"/>
      <c r="D1723"/>
      <c r="E1723"/>
    </row>
    <row r="1724" spans="1:5" x14ac:dyDescent="0.2">
      <c r="A1724"/>
      <c r="B1724"/>
      <c r="C1724"/>
      <c r="D1724"/>
      <c r="E1724"/>
    </row>
    <row r="1725" spans="1:5" x14ac:dyDescent="0.2">
      <c r="A1725"/>
      <c r="B1725"/>
      <c r="C1725"/>
      <c r="D1725"/>
      <c r="E1725"/>
    </row>
    <row r="1726" spans="1:5" x14ac:dyDescent="0.2">
      <c r="A1726"/>
      <c r="B1726"/>
      <c r="C1726"/>
      <c r="D1726"/>
      <c r="E1726"/>
    </row>
    <row r="1727" spans="1:5" x14ac:dyDescent="0.2">
      <c r="A1727"/>
      <c r="B1727"/>
      <c r="C1727"/>
      <c r="D1727"/>
      <c r="E1727"/>
    </row>
    <row r="1728" spans="1:5" x14ac:dyDescent="0.2">
      <c r="A1728"/>
      <c r="B1728"/>
      <c r="C1728"/>
      <c r="D1728"/>
      <c r="E1728"/>
    </row>
    <row r="1729" spans="1:5" x14ac:dyDescent="0.2">
      <c r="A1729"/>
      <c r="B1729"/>
      <c r="C1729"/>
      <c r="D1729"/>
      <c r="E1729"/>
    </row>
    <row r="1730" spans="1:5" x14ac:dyDescent="0.2">
      <c r="A1730"/>
      <c r="B1730"/>
      <c r="C1730"/>
      <c r="D1730"/>
      <c r="E1730"/>
    </row>
    <row r="1731" spans="1:5" x14ac:dyDescent="0.2">
      <c r="A1731"/>
      <c r="B1731"/>
      <c r="C1731"/>
      <c r="D1731"/>
      <c r="E1731"/>
    </row>
    <row r="1732" spans="1:5" x14ac:dyDescent="0.2">
      <c r="A1732"/>
      <c r="B1732"/>
      <c r="C1732"/>
      <c r="D1732"/>
      <c r="E1732"/>
    </row>
    <row r="1733" spans="1:5" x14ac:dyDescent="0.2">
      <c r="A1733"/>
      <c r="B1733"/>
      <c r="C1733"/>
      <c r="D1733"/>
      <c r="E1733"/>
    </row>
    <row r="1734" spans="1:5" x14ac:dyDescent="0.2">
      <c r="A1734"/>
      <c r="B1734"/>
      <c r="C1734"/>
      <c r="D1734"/>
      <c r="E1734"/>
    </row>
    <row r="1735" spans="1:5" x14ac:dyDescent="0.2">
      <c r="A1735"/>
      <c r="B1735"/>
      <c r="C1735"/>
      <c r="D1735"/>
      <c r="E1735"/>
    </row>
    <row r="1736" spans="1:5" x14ac:dyDescent="0.2">
      <c r="A1736"/>
      <c r="B1736"/>
      <c r="C1736"/>
      <c r="D1736"/>
      <c r="E1736"/>
    </row>
    <row r="1737" spans="1:5" x14ac:dyDescent="0.2">
      <c r="A1737"/>
      <c r="B1737"/>
      <c r="C1737"/>
      <c r="D1737"/>
      <c r="E1737"/>
    </row>
    <row r="1738" spans="1:5" x14ac:dyDescent="0.2">
      <c r="A1738"/>
      <c r="B1738"/>
      <c r="C1738"/>
      <c r="D1738"/>
      <c r="E1738"/>
    </row>
    <row r="1739" spans="1:5" x14ac:dyDescent="0.2">
      <c r="A1739"/>
      <c r="B1739"/>
      <c r="C1739"/>
      <c r="D1739"/>
      <c r="E1739"/>
    </row>
    <row r="1740" spans="1:5" x14ac:dyDescent="0.2">
      <c r="A1740"/>
      <c r="B1740"/>
      <c r="C1740"/>
      <c r="D1740"/>
      <c r="E1740"/>
    </row>
    <row r="1741" spans="1:5" x14ac:dyDescent="0.2">
      <c r="A1741"/>
      <c r="B1741"/>
      <c r="C1741"/>
      <c r="D1741"/>
      <c r="E1741"/>
    </row>
    <row r="1742" spans="1:5" x14ac:dyDescent="0.2">
      <c r="A1742"/>
      <c r="B1742"/>
      <c r="C1742"/>
      <c r="D1742"/>
      <c r="E1742"/>
    </row>
    <row r="1743" spans="1:5" x14ac:dyDescent="0.2">
      <c r="A1743"/>
      <c r="B1743"/>
      <c r="C1743"/>
      <c r="D1743"/>
      <c r="E1743"/>
    </row>
    <row r="1744" spans="1:5" x14ac:dyDescent="0.2">
      <c r="A1744"/>
      <c r="B1744"/>
      <c r="C1744"/>
      <c r="D1744"/>
      <c r="E1744"/>
    </row>
    <row r="1745" spans="1:5" x14ac:dyDescent="0.2">
      <c r="A1745"/>
      <c r="B1745"/>
      <c r="C1745"/>
      <c r="D1745"/>
      <c r="E1745"/>
    </row>
    <row r="1746" spans="1:5" x14ac:dyDescent="0.2">
      <c r="A1746"/>
      <c r="B1746"/>
      <c r="C1746"/>
      <c r="D1746"/>
      <c r="E1746"/>
    </row>
    <row r="1747" spans="1:5" x14ac:dyDescent="0.2">
      <c r="A1747"/>
      <c r="B1747"/>
      <c r="C1747"/>
      <c r="D1747"/>
      <c r="E1747"/>
    </row>
    <row r="1748" spans="1:5" x14ac:dyDescent="0.2">
      <c r="A1748"/>
      <c r="B1748"/>
      <c r="C1748"/>
      <c r="D1748"/>
      <c r="E1748"/>
    </row>
    <row r="1749" spans="1:5" x14ac:dyDescent="0.2">
      <c r="A1749"/>
      <c r="B1749"/>
      <c r="C1749"/>
      <c r="D1749"/>
      <c r="E1749"/>
    </row>
    <row r="1750" spans="1:5" x14ac:dyDescent="0.2">
      <c r="A1750"/>
      <c r="B1750"/>
      <c r="C1750"/>
      <c r="D1750"/>
      <c r="E1750"/>
    </row>
    <row r="1751" spans="1:5" x14ac:dyDescent="0.2">
      <c r="A1751"/>
      <c r="B1751"/>
      <c r="C1751"/>
      <c r="D1751"/>
      <c r="E1751"/>
    </row>
    <row r="1752" spans="1:5" x14ac:dyDescent="0.2">
      <c r="A1752"/>
      <c r="B1752"/>
      <c r="C1752"/>
      <c r="D1752"/>
      <c r="E1752"/>
    </row>
    <row r="1753" spans="1:5" x14ac:dyDescent="0.2">
      <c r="A1753"/>
      <c r="B1753"/>
      <c r="C1753"/>
      <c r="D1753"/>
      <c r="E1753"/>
    </row>
    <row r="1754" spans="1:5" x14ac:dyDescent="0.2">
      <c r="A1754"/>
      <c r="B1754"/>
      <c r="C1754"/>
      <c r="D1754"/>
      <c r="E1754"/>
    </row>
    <row r="1755" spans="1:5" x14ac:dyDescent="0.2">
      <c r="A1755"/>
      <c r="B1755"/>
      <c r="C1755"/>
      <c r="D1755"/>
      <c r="E1755"/>
    </row>
    <row r="1756" spans="1:5" x14ac:dyDescent="0.2">
      <c r="A1756"/>
      <c r="B1756"/>
      <c r="C1756"/>
      <c r="D1756"/>
      <c r="E1756"/>
    </row>
    <row r="1757" spans="1:5" x14ac:dyDescent="0.2">
      <c r="A1757"/>
      <c r="B1757"/>
      <c r="C1757"/>
      <c r="D1757"/>
      <c r="E1757"/>
    </row>
    <row r="1758" spans="1:5" x14ac:dyDescent="0.2">
      <c r="A1758"/>
      <c r="B1758"/>
      <c r="C1758"/>
      <c r="D1758"/>
      <c r="E1758"/>
    </row>
    <row r="1759" spans="1:5" x14ac:dyDescent="0.2">
      <c r="A1759"/>
      <c r="B1759"/>
      <c r="C1759"/>
      <c r="D1759"/>
      <c r="E1759"/>
    </row>
    <row r="1760" spans="1:5" x14ac:dyDescent="0.2">
      <c r="A1760"/>
      <c r="B1760"/>
      <c r="C1760"/>
      <c r="D1760"/>
      <c r="E1760"/>
    </row>
    <row r="1761" spans="1:5" x14ac:dyDescent="0.2">
      <c r="A1761"/>
      <c r="B1761"/>
      <c r="C1761"/>
      <c r="D1761"/>
      <c r="E1761"/>
    </row>
    <row r="1762" spans="1:5" x14ac:dyDescent="0.2">
      <c r="A1762"/>
      <c r="B1762"/>
      <c r="C1762"/>
      <c r="D1762"/>
      <c r="E1762"/>
    </row>
    <row r="1763" spans="1:5" x14ac:dyDescent="0.2">
      <c r="A1763"/>
      <c r="B1763"/>
      <c r="C1763"/>
      <c r="D1763"/>
      <c r="E1763"/>
    </row>
    <row r="1764" spans="1:5" x14ac:dyDescent="0.2">
      <c r="A1764"/>
      <c r="B1764"/>
      <c r="C1764"/>
      <c r="D1764"/>
      <c r="E1764"/>
    </row>
    <row r="1765" spans="1:5" x14ac:dyDescent="0.2">
      <c r="A1765"/>
      <c r="B1765"/>
      <c r="C1765"/>
      <c r="D1765"/>
      <c r="E1765"/>
    </row>
    <row r="1766" spans="1:5" x14ac:dyDescent="0.2">
      <c r="A1766"/>
      <c r="B1766"/>
      <c r="C1766"/>
      <c r="D1766"/>
      <c r="E1766"/>
    </row>
    <row r="1767" spans="1:5" x14ac:dyDescent="0.2">
      <c r="A1767"/>
      <c r="B1767"/>
      <c r="C1767"/>
      <c r="D1767"/>
      <c r="E1767"/>
    </row>
    <row r="1768" spans="1:5" x14ac:dyDescent="0.2">
      <c r="A1768"/>
      <c r="B1768"/>
      <c r="C1768"/>
      <c r="D1768"/>
      <c r="E1768"/>
    </row>
    <row r="1769" spans="1:5" x14ac:dyDescent="0.2">
      <c r="A1769"/>
      <c r="B1769"/>
      <c r="C1769"/>
      <c r="D1769"/>
      <c r="E1769"/>
    </row>
    <row r="1770" spans="1:5" x14ac:dyDescent="0.2">
      <c r="A1770"/>
      <c r="B1770"/>
      <c r="C1770"/>
      <c r="D1770"/>
      <c r="E1770"/>
    </row>
    <row r="1771" spans="1:5" x14ac:dyDescent="0.2">
      <c r="A1771"/>
      <c r="B1771"/>
      <c r="C1771"/>
      <c r="D1771"/>
      <c r="E1771"/>
    </row>
    <row r="1772" spans="1:5" x14ac:dyDescent="0.2">
      <c r="A1772"/>
      <c r="B1772"/>
      <c r="C1772"/>
      <c r="D1772"/>
      <c r="E1772"/>
    </row>
    <row r="1773" spans="1:5" x14ac:dyDescent="0.2">
      <c r="A1773"/>
      <c r="B1773"/>
      <c r="C1773"/>
      <c r="D1773"/>
      <c r="E1773"/>
    </row>
    <row r="1774" spans="1:5" x14ac:dyDescent="0.2">
      <c r="A1774"/>
      <c r="B1774"/>
      <c r="C1774"/>
      <c r="D1774"/>
      <c r="E1774"/>
    </row>
    <row r="1775" spans="1:5" x14ac:dyDescent="0.2">
      <c r="A1775"/>
      <c r="B1775"/>
      <c r="C1775"/>
      <c r="D1775"/>
      <c r="E1775"/>
    </row>
    <row r="1776" spans="1:5" x14ac:dyDescent="0.2">
      <c r="A1776"/>
      <c r="B1776"/>
      <c r="C1776"/>
      <c r="D1776"/>
      <c r="E1776"/>
    </row>
    <row r="1777" spans="1:5" x14ac:dyDescent="0.2">
      <c r="A1777"/>
      <c r="B1777"/>
      <c r="C1777"/>
      <c r="D1777"/>
      <c r="E1777"/>
    </row>
    <row r="1778" spans="1:5" x14ac:dyDescent="0.2">
      <c r="A1778"/>
      <c r="B1778"/>
      <c r="C1778"/>
      <c r="D1778"/>
      <c r="E1778"/>
    </row>
    <row r="1779" spans="1:5" x14ac:dyDescent="0.2">
      <c r="A1779"/>
      <c r="B1779"/>
      <c r="C1779"/>
      <c r="D1779"/>
      <c r="E1779"/>
    </row>
    <row r="1780" spans="1:5" x14ac:dyDescent="0.2">
      <c r="A1780"/>
      <c r="B1780"/>
      <c r="C1780"/>
      <c r="D1780"/>
      <c r="E1780"/>
    </row>
    <row r="1781" spans="1:5" x14ac:dyDescent="0.2">
      <c r="A1781"/>
      <c r="B1781"/>
      <c r="C1781"/>
      <c r="D1781"/>
      <c r="E1781"/>
    </row>
    <row r="1782" spans="1:5" x14ac:dyDescent="0.2">
      <c r="A1782"/>
      <c r="B1782"/>
      <c r="C1782"/>
      <c r="D1782"/>
      <c r="E1782"/>
    </row>
    <row r="1783" spans="1:5" x14ac:dyDescent="0.2">
      <c r="A1783"/>
      <c r="B1783"/>
      <c r="C1783"/>
      <c r="D1783"/>
      <c r="E1783"/>
    </row>
    <row r="1784" spans="1:5" x14ac:dyDescent="0.2">
      <c r="A1784"/>
      <c r="B1784"/>
      <c r="C1784"/>
      <c r="D1784"/>
      <c r="E1784"/>
    </row>
    <row r="1785" spans="1:5" x14ac:dyDescent="0.2">
      <c r="A1785"/>
      <c r="B1785"/>
      <c r="C1785"/>
      <c r="D1785"/>
      <c r="E1785"/>
    </row>
    <row r="1786" spans="1:5" x14ac:dyDescent="0.2">
      <c r="A1786"/>
      <c r="B1786"/>
      <c r="C1786"/>
      <c r="D1786"/>
      <c r="E1786"/>
    </row>
    <row r="1787" spans="1:5" x14ac:dyDescent="0.2">
      <c r="A1787"/>
      <c r="B1787"/>
      <c r="C1787"/>
      <c r="D1787"/>
      <c r="E1787"/>
    </row>
    <row r="1788" spans="1:5" x14ac:dyDescent="0.2">
      <c r="A1788"/>
      <c r="B1788"/>
      <c r="C1788"/>
      <c r="D1788"/>
      <c r="E1788"/>
    </row>
    <row r="1789" spans="1:5" x14ac:dyDescent="0.2">
      <c r="A1789"/>
      <c r="B1789"/>
      <c r="C1789"/>
      <c r="D1789"/>
      <c r="E1789"/>
    </row>
    <row r="1790" spans="1:5" x14ac:dyDescent="0.2">
      <c r="A1790"/>
      <c r="B1790"/>
      <c r="C1790"/>
      <c r="D1790"/>
      <c r="E1790"/>
    </row>
    <row r="1791" spans="1:5" x14ac:dyDescent="0.2">
      <c r="A1791"/>
      <c r="B1791"/>
      <c r="C1791"/>
      <c r="D1791"/>
      <c r="E1791"/>
    </row>
    <row r="1792" spans="1:5" x14ac:dyDescent="0.2">
      <c r="A1792"/>
      <c r="B1792"/>
      <c r="C1792"/>
      <c r="D1792"/>
      <c r="E1792"/>
    </row>
    <row r="1793" spans="1:5" x14ac:dyDescent="0.2">
      <c r="A1793"/>
      <c r="B1793"/>
      <c r="C1793"/>
      <c r="D1793"/>
      <c r="E1793"/>
    </row>
    <row r="1794" spans="1:5" x14ac:dyDescent="0.2">
      <c r="A1794"/>
      <c r="B1794"/>
      <c r="C1794"/>
      <c r="D1794"/>
      <c r="E1794"/>
    </row>
    <row r="1795" spans="1:5" x14ac:dyDescent="0.2">
      <c r="A1795"/>
      <c r="B1795"/>
      <c r="C1795"/>
      <c r="D1795"/>
      <c r="E1795"/>
    </row>
    <row r="1796" spans="1:5" x14ac:dyDescent="0.2">
      <c r="A1796"/>
      <c r="B1796"/>
      <c r="C1796"/>
      <c r="D1796"/>
      <c r="E1796"/>
    </row>
    <row r="1797" spans="1:5" x14ac:dyDescent="0.2">
      <c r="A1797"/>
      <c r="B1797"/>
      <c r="C1797"/>
      <c r="D1797"/>
      <c r="E1797"/>
    </row>
    <row r="1798" spans="1:5" x14ac:dyDescent="0.2">
      <c r="A1798"/>
      <c r="B1798"/>
      <c r="C1798"/>
      <c r="D1798"/>
      <c r="E1798"/>
    </row>
    <row r="1799" spans="1:5" x14ac:dyDescent="0.2">
      <c r="A1799"/>
      <c r="B1799"/>
      <c r="C1799"/>
      <c r="D1799"/>
      <c r="E1799"/>
    </row>
    <row r="1800" spans="1:5" x14ac:dyDescent="0.2">
      <c r="A1800"/>
      <c r="B1800"/>
      <c r="C1800"/>
      <c r="D1800"/>
      <c r="E1800"/>
    </row>
    <row r="1801" spans="1:5" x14ac:dyDescent="0.2">
      <c r="A1801"/>
      <c r="B1801"/>
      <c r="C1801"/>
      <c r="D1801"/>
      <c r="E1801"/>
    </row>
    <row r="1802" spans="1:5" x14ac:dyDescent="0.2">
      <c r="A1802"/>
      <c r="B1802"/>
      <c r="C1802"/>
      <c r="D1802"/>
      <c r="E1802"/>
    </row>
    <row r="1803" spans="1:5" x14ac:dyDescent="0.2">
      <c r="A1803"/>
      <c r="B1803"/>
      <c r="C1803"/>
      <c r="D1803"/>
      <c r="E1803"/>
    </row>
    <row r="1804" spans="1:5" x14ac:dyDescent="0.2">
      <c r="A1804"/>
      <c r="B1804"/>
      <c r="C1804"/>
      <c r="D1804"/>
      <c r="E1804"/>
    </row>
    <row r="1805" spans="1:5" x14ac:dyDescent="0.2">
      <c r="A1805"/>
      <c r="B1805"/>
      <c r="C1805"/>
      <c r="D1805"/>
      <c r="E1805"/>
    </row>
    <row r="1806" spans="1:5" x14ac:dyDescent="0.2">
      <c r="A1806"/>
      <c r="B1806"/>
      <c r="C1806"/>
      <c r="D1806"/>
      <c r="E1806"/>
    </row>
    <row r="1807" spans="1:5" x14ac:dyDescent="0.2">
      <c r="A1807"/>
      <c r="B1807"/>
      <c r="C1807"/>
      <c r="D1807"/>
      <c r="E1807"/>
    </row>
    <row r="1808" spans="1:5" x14ac:dyDescent="0.2">
      <c r="A1808"/>
      <c r="B1808"/>
      <c r="C1808"/>
      <c r="D1808"/>
      <c r="E1808"/>
    </row>
    <row r="1809" spans="1:5" x14ac:dyDescent="0.2">
      <c r="A1809"/>
      <c r="B1809"/>
      <c r="C1809"/>
      <c r="D1809"/>
      <c r="E1809"/>
    </row>
    <row r="1810" spans="1:5" x14ac:dyDescent="0.2">
      <c r="A1810"/>
      <c r="B1810"/>
      <c r="C1810"/>
      <c r="D1810"/>
      <c r="E1810"/>
    </row>
    <row r="1811" spans="1:5" x14ac:dyDescent="0.2">
      <c r="A1811"/>
      <c r="B1811"/>
      <c r="C1811"/>
      <c r="D1811"/>
      <c r="E1811"/>
    </row>
    <row r="1812" spans="1:5" x14ac:dyDescent="0.2">
      <c r="A1812"/>
      <c r="B1812"/>
      <c r="C1812"/>
      <c r="D1812"/>
      <c r="E1812"/>
    </row>
    <row r="1813" spans="1:5" x14ac:dyDescent="0.2">
      <c r="A1813"/>
      <c r="B1813"/>
      <c r="C1813"/>
      <c r="D1813"/>
      <c r="E1813"/>
    </row>
    <row r="1814" spans="1:5" x14ac:dyDescent="0.2">
      <c r="A1814"/>
      <c r="B1814"/>
      <c r="C1814"/>
      <c r="D1814"/>
      <c r="E1814"/>
    </row>
    <row r="1815" spans="1:5" x14ac:dyDescent="0.2">
      <c r="A1815"/>
      <c r="B1815"/>
      <c r="C1815"/>
      <c r="D1815"/>
      <c r="E1815"/>
    </row>
    <row r="1816" spans="1:5" x14ac:dyDescent="0.2">
      <c r="A1816"/>
      <c r="B1816"/>
      <c r="C1816"/>
      <c r="D1816"/>
      <c r="E1816"/>
    </row>
    <row r="1817" spans="1:5" x14ac:dyDescent="0.2">
      <c r="A1817"/>
      <c r="B1817"/>
      <c r="C1817"/>
      <c r="D1817"/>
      <c r="E1817"/>
    </row>
    <row r="1818" spans="1:5" x14ac:dyDescent="0.2">
      <c r="A1818"/>
      <c r="B1818"/>
      <c r="C1818"/>
      <c r="D1818"/>
      <c r="E1818"/>
    </row>
    <row r="1819" spans="1:5" x14ac:dyDescent="0.2">
      <c r="A1819"/>
      <c r="B1819"/>
      <c r="C1819"/>
      <c r="D1819"/>
      <c r="E1819"/>
    </row>
    <row r="1820" spans="1:5" x14ac:dyDescent="0.2">
      <c r="A1820"/>
      <c r="B1820"/>
      <c r="C1820"/>
      <c r="D1820"/>
      <c r="E1820"/>
    </row>
    <row r="1821" spans="1:5" x14ac:dyDescent="0.2">
      <c r="A1821"/>
      <c r="B1821"/>
      <c r="C1821"/>
      <c r="D1821"/>
      <c r="E1821"/>
    </row>
    <row r="1822" spans="1:5" x14ac:dyDescent="0.2">
      <c r="A1822"/>
      <c r="B1822"/>
      <c r="C1822"/>
      <c r="D1822"/>
      <c r="E1822"/>
    </row>
    <row r="1823" spans="1:5" x14ac:dyDescent="0.2">
      <c r="A1823"/>
      <c r="B1823"/>
      <c r="C1823"/>
      <c r="D1823"/>
      <c r="E1823"/>
    </row>
    <row r="1824" spans="1:5" x14ac:dyDescent="0.2">
      <c r="A1824"/>
      <c r="B1824"/>
      <c r="C1824"/>
      <c r="D1824"/>
      <c r="E1824"/>
    </row>
    <row r="1825" spans="1:5" x14ac:dyDescent="0.2">
      <c r="A1825"/>
      <c r="B1825"/>
      <c r="C1825"/>
      <c r="D1825"/>
      <c r="E1825"/>
    </row>
    <row r="1826" spans="1:5" x14ac:dyDescent="0.2">
      <c r="A1826"/>
      <c r="B1826"/>
      <c r="C1826"/>
      <c r="D1826"/>
      <c r="E1826"/>
    </row>
    <row r="1827" spans="1:5" x14ac:dyDescent="0.2">
      <c r="A1827"/>
      <c r="B1827"/>
      <c r="C1827"/>
      <c r="D1827"/>
      <c r="E1827"/>
    </row>
    <row r="1828" spans="1:5" x14ac:dyDescent="0.2">
      <c r="A1828"/>
      <c r="B1828"/>
      <c r="C1828"/>
      <c r="D1828"/>
      <c r="E1828"/>
    </row>
    <row r="1829" spans="1:5" x14ac:dyDescent="0.2">
      <c r="A1829"/>
      <c r="B1829"/>
      <c r="C1829"/>
      <c r="D1829"/>
      <c r="E1829"/>
    </row>
    <row r="1830" spans="1:5" x14ac:dyDescent="0.2">
      <c r="A1830"/>
      <c r="B1830"/>
      <c r="C1830"/>
      <c r="D1830"/>
      <c r="E1830"/>
    </row>
    <row r="1831" spans="1:5" x14ac:dyDescent="0.2">
      <c r="A1831"/>
      <c r="B1831"/>
      <c r="C1831"/>
      <c r="D1831"/>
      <c r="E1831"/>
    </row>
    <row r="1832" spans="1:5" x14ac:dyDescent="0.2">
      <c r="A1832"/>
      <c r="B1832"/>
      <c r="C1832"/>
      <c r="D1832"/>
      <c r="E1832"/>
    </row>
    <row r="1833" spans="1:5" x14ac:dyDescent="0.2">
      <c r="A1833"/>
      <c r="B1833"/>
      <c r="C1833"/>
      <c r="D1833"/>
      <c r="E1833"/>
    </row>
    <row r="1834" spans="1:5" x14ac:dyDescent="0.2">
      <c r="A1834"/>
      <c r="B1834"/>
      <c r="C1834"/>
      <c r="D1834"/>
      <c r="E1834"/>
    </row>
    <row r="1835" spans="1:5" x14ac:dyDescent="0.2">
      <c r="A1835"/>
      <c r="B1835"/>
      <c r="C1835"/>
      <c r="D1835"/>
      <c r="E1835"/>
    </row>
    <row r="1836" spans="1:5" x14ac:dyDescent="0.2">
      <c r="A1836"/>
      <c r="B1836"/>
      <c r="C1836"/>
      <c r="D1836"/>
      <c r="E1836"/>
    </row>
    <row r="1837" spans="1:5" x14ac:dyDescent="0.2">
      <c r="A1837"/>
      <c r="B1837"/>
      <c r="C1837"/>
      <c r="D1837"/>
      <c r="E1837"/>
    </row>
    <row r="1838" spans="1:5" x14ac:dyDescent="0.2">
      <c r="A1838"/>
      <c r="B1838"/>
      <c r="C1838"/>
      <c r="D1838"/>
      <c r="E1838"/>
    </row>
    <row r="1839" spans="1:5" x14ac:dyDescent="0.2">
      <c r="A1839"/>
      <c r="B1839"/>
      <c r="C1839"/>
      <c r="D1839"/>
      <c r="E1839"/>
    </row>
    <row r="1840" spans="1:5" x14ac:dyDescent="0.2">
      <c r="A1840"/>
      <c r="B1840"/>
      <c r="C1840"/>
      <c r="D1840"/>
      <c r="E1840"/>
    </row>
    <row r="1841" spans="1:5" x14ac:dyDescent="0.2">
      <c r="A1841"/>
      <c r="B1841"/>
      <c r="C1841"/>
      <c r="D1841"/>
      <c r="E1841"/>
    </row>
    <row r="1842" spans="1:5" x14ac:dyDescent="0.2">
      <c r="A1842"/>
      <c r="B1842"/>
      <c r="C1842"/>
      <c r="D1842"/>
      <c r="E1842"/>
    </row>
    <row r="1843" spans="1:5" x14ac:dyDescent="0.2">
      <c r="A1843"/>
      <c r="B1843"/>
      <c r="C1843"/>
      <c r="D1843"/>
      <c r="E1843"/>
    </row>
    <row r="1844" spans="1:5" x14ac:dyDescent="0.2">
      <c r="A1844"/>
      <c r="B1844"/>
      <c r="C1844"/>
      <c r="D1844"/>
      <c r="E1844"/>
    </row>
    <row r="1845" spans="1:5" x14ac:dyDescent="0.2">
      <c r="A1845"/>
      <c r="B1845"/>
      <c r="C1845"/>
      <c r="D1845"/>
      <c r="E1845"/>
    </row>
    <row r="1846" spans="1:5" x14ac:dyDescent="0.2">
      <c r="A1846"/>
      <c r="B1846"/>
      <c r="C1846"/>
      <c r="D1846"/>
      <c r="E1846"/>
    </row>
    <row r="1847" spans="1:5" x14ac:dyDescent="0.2">
      <c r="A1847"/>
      <c r="B1847"/>
      <c r="C1847"/>
      <c r="D1847"/>
      <c r="E1847"/>
    </row>
    <row r="1848" spans="1:5" x14ac:dyDescent="0.2">
      <c r="A1848"/>
      <c r="B1848"/>
      <c r="C1848"/>
      <c r="D1848"/>
      <c r="E1848"/>
    </row>
    <row r="1849" spans="1:5" x14ac:dyDescent="0.2">
      <c r="A1849"/>
      <c r="B1849"/>
      <c r="C1849"/>
      <c r="D1849"/>
      <c r="E1849"/>
    </row>
    <row r="1850" spans="1:5" x14ac:dyDescent="0.2">
      <c r="A1850"/>
      <c r="B1850"/>
      <c r="C1850"/>
      <c r="D1850"/>
      <c r="E1850"/>
    </row>
    <row r="1851" spans="1:5" x14ac:dyDescent="0.2">
      <c r="A1851"/>
      <c r="B1851"/>
      <c r="C1851"/>
      <c r="D1851"/>
      <c r="E1851"/>
    </row>
    <row r="1852" spans="1:5" x14ac:dyDescent="0.2">
      <c r="A1852"/>
      <c r="B1852"/>
      <c r="C1852"/>
      <c r="D1852"/>
      <c r="E1852"/>
    </row>
    <row r="1853" spans="1:5" x14ac:dyDescent="0.2">
      <c r="A1853"/>
      <c r="B1853"/>
      <c r="C1853"/>
      <c r="D1853"/>
      <c r="E1853"/>
    </row>
    <row r="1854" spans="1:5" x14ac:dyDescent="0.2">
      <c r="A1854"/>
      <c r="B1854"/>
      <c r="C1854"/>
      <c r="D1854"/>
      <c r="E1854"/>
    </row>
    <row r="1855" spans="1:5" x14ac:dyDescent="0.2">
      <c r="A1855"/>
      <c r="B1855"/>
      <c r="C1855"/>
      <c r="D1855"/>
      <c r="E1855"/>
    </row>
    <row r="1856" spans="1:5" x14ac:dyDescent="0.2">
      <c r="A1856"/>
      <c r="B1856"/>
      <c r="C1856"/>
      <c r="D1856"/>
      <c r="E1856"/>
    </row>
    <row r="1857" spans="1:5" x14ac:dyDescent="0.2">
      <c r="A1857"/>
      <c r="B1857"/>
      <c r="C1857"/>
      <c r="D1857"/>
      <c r="E1857"/>
    </row>
    <row r="1858" spans="1:5" x14ac:dyDescent="0.2">
      <c r="A1858"/>
      <c r="B1858"/>
      <c r="C1858"/>
      <c r="D1858"/>
      <c r="E1858"/>
    </row>
    <row r="1859" spans="1:5" x14ac:dyDescent="0.2">
      <c r="A1859"/>
      <c r="B1859"/>
      <c r="C1859"/>
      <c r="D1859"/>
      <c r="E1859"/>
    </row>
    <row r="1860" spans="1:5" x14ac:dyDescent="0.2">
      <c r="A1860"/>
      <c r="B1860"/>
      <c r="C1860"/>
      <c r="D1860"/>
      <c r="E1860"/>
    </row>
    <row r="1861" spans="1:5" x14ac:dyDescent="0.2">
      <c r="A1861"/>
      <c r="B1861"/>
      <c r="C1861"/>
      <c r="D1861"/>
      <c r="E1861"/>
    </row>
    <row r="1862" spans="1:5" x14ac:dyDescent="0.2">
      <c r="A1862"/>
      <c r="B1862"/>
      <c r="C1862"/>
      <c r="D1862"/>
      <c r="E1862"/>
    </row>
    <row r="1863" spans="1:5" x14ac:dyDescent="0.2">
      <c r="A1863"/>
      <c r="B1863"/>
      <c r="C1863"/>
      <c r="D1863"/>
      <c r="E1863"/>
    </row>
    <row r="1864" spans="1:5" x14ac:dyDescent="0.2">
      <c r="A1864"/>
      <c r="B1864"/>
      <c r="C1864"/>
      <c r="D1864"/>
      <c r="E1864"/>
    </row>
    <row r="1865" spans="1:5" x14ac:dyDescent="0.2">
      <c r="A1865"/>
      <c r="B1865"/>
      <c r="C1865"/>
      <c r="D1865"/>
      <c r="E1865"/>
    </row>
    <row r="1866" spans="1:5" x14ac:dyDescent="0.2">
      <c r="A1866"/>
      <c r="B1866"/>
      <c r="C1866"/>
      <c r="D1866"/>
      <c r="E1866"/>
    </row>
    <row r="1867" spans="1:5" x14ac:dyDescent="0.2">
      <c r="A1867"/>
      <c r="B1867"/>
      <c r="C1867"/>
      <c r="D1867"/>
      <c r="E1867"/>
    </row>
    <row r="1868" spans="1:5" x14ac:dyDescent="0.2">
      <c r="A1868"/>
      <c r="B1868"/>
      <c r="C1868"/>
      <c r="D1868"/>
      <c r="E1868"/>
    </row>
    <row r="1869" spans="1:5" x14ac:dyDescent="0.2">
      <c r="A1869"/>
      <c r="B1869"/>
      <c r="C1869"/>
      <c r="D1869"/>
      <c r="E1869"/>
    </row>
    <row r="1870" spans="1:5" x14ac:dyDescent="0.2">
      <c r="A1870"/>
      <c r="B1870"/>
      <c r="C1870"/>
      <c r="D1870"/>
      <c r="E1870"/>
    </row>
    <row r="1871" spans="1:5" x14ac:dyDescent="0.2">
      <c r="A1871"/>
      <c r="B1871"/>
      <c r="C1871"/>
      <c r="D1871"/>
      <c r="E1871"/>
    </row>
    <row r="1872" spans="1:5" x14ac:dyDescent="0.2">
      <c r="A1872"/>
      <c r="B1872"/>
      <c r="C1872"/>
      <c r="D1872"/>
      <c r="E1872"/>
    </row>
    <row r="1873" spans="1:5" x14ac:dyDescent="0.2">
      <c r="A1873"/>
      <c r="B1873"/>
      <c r="C1873"/>
      <c r="D1873"/>
      <c r="E1873"/>
    </row>
    <row r="1874" spans="1:5" x14ac:dyDescent="0.2">
      <c r="A1874"/>
      <c r="B1874"/>
      <c r="C1874"/>
      <c r="D1874"/>
      <c r="E1874"/>
    </row>
    <row r="1875" spans="1:5" x14ac:dyDescent="0.2">
      <c r="A1875"/>
      <c r="B1875"/>
      <c r="C1875"/>
      <c r="D1875"/>
      <c r="E1875"/>
    </row>
    <row r="1876" spans="1:5" x14ac:dyDescent="0.2">
      <c r="A1876"/>
      <c r="B1876"/>
      <c r="C1876"/>
      <c r="D1876"/>
      <c r="E1876"/>
    </row>
    <row r="1877" spans="1:5" x14ac:dyDescent="0.2">
      <c r="A1877"/>
      <c r="B1877"/>
      <c r="C1877"/>
      <c r="D1877"/>
      <c r="E1877"/>
    </row>
    <row r="1878" spans="1:5" x14ac:dyDescent="0.2">
      <c r="A1878"/>
      <c r="B1878"/>
      <c r="C1878"/>
      <c r="D1878"/>
      <c r="E1878"/>
    </row>
    <row r="1879" spans="1:5" x14ac:dyDescent="0.2">
      <c r="A1879"/>
      <c r="B1879"/>
      <c r="C1879"/>
      <c r="D1879"/>
      <c r="E1879"/>
    </row>
    <row r="1880" spans="1:5" x14ac:dyDescent="0.2">
      <c r="A1880"/>
      <c r="B1880"/>
      <c r="C1880"/>
      <c r="D1880"/>
      <c r="E1880"/>
    </row>
    <row r="1881" spans="1:5" x14ac:dyDescent="0.2">
      <c r="A1881"/>
      <c r="B1881"/>
      <c r="C1881"/>
      <c r="D1881"/>
      <c r="E1881"/>
    </row>
    <row r="1882" spans="1:5" x14ac:dyDescent="0.2">
      <c r="A1882"/>
      <c r="B1882"/>
      <c r="C1882"/>
      <c r="D1882"/>
      <c r="E1882"/>
    </row>
    <row r="1883" spans="1:5" x14ac:dyDescent="0.2">
      <c r="A1883"/>
      <c r="B1883"/>
      <c r="C1883"/>
      <c r="D1883"/>
      <c r="E1883"/>
    </row>
    <row r="1884" spans="1:5" x14ac:dyDescent="0.2">
      <c r="A1884"/>
      <c r="B1884"/>
      <c r="C1884"/>
      <c r="D1884"/>
      <c r="E1884"/>
    </row>
  </sheetData>
  <autoFilter ref="A1:G1884"/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438"/>
  <sheetViews>
    <sheetView workbookViewId="0">
      <selection activeCell="C28" sqref="C28"/>
    </sheetView>
  </sheetViews>
  <sheetFormatPr defaultRowHeight="12.75" x14ac:dyDescent="0.2"/>
  <cols>
    <col min="1" max="1" width="70" style="57" bestFit="1" customWidth="1"/>
    <col min="2" max="2" width="9.140625" style="57"/>
    <col min="3" max="3" width="18.7109375" style="57" bestFit="1" customWidth="1"/>
    <col min="5" max="5" width="35.28515625" customWidth="1"/>
  </cols>
  <sheetData>
    <row r="1" spans="1:6" x14ac:dyDescent="0.2">
      <c r="A1" s="91" t="s">
        <v>5870</v>
      </c>
      <c r="B1" s="90">
        <f>VLOOKUP(A1,A3:B438,2,0)</f>
        <v>81</v>
      </c>
      <c r="C1" s="90" t="str">
        <f>LEFT(A1,31)</f>
        <v>(BHSS17) Deep Backfile HSS 2017</v>
      </c>
    </row>
    <row r="2" spans="1:6" x14ac:dyDescent="0.2">
      <c r="A2" s="92" t="s">
        <v>4022</v>
      </c>
      <c r="B2" s="90">
        <f>VLOOKUP(A2,A3:B438,2,0)</f>
        <v>4</v>
      </c>
    </row>
    <row r="3" spans="1:6" x14ac:dyDescent="0.2">
      <c r="A3" s="17" t="s">
        <v>5863</v>
      </c>
      <c r="B3" s="17">
        <v>2</v>
      </c>
      <c r="E3" s="17" t="s">
        <v>5863</v>
      </c>
      <c r="F3" s="17">
        <v>2</v>
      </c>
    </row>
    <row r="4" spans="1:6" x14ac:dyDescent="0.2">
      <c r="A4" s="17" t="s">
        <v>4841</v>
      </c>
      <c r="B4" s="17">
        <v>3</v>
      </c>
      <c r="E4" s="17" t="s">
        <v>4841</v>
      </c>
      <c r="F4" s="17">
        <v>3</v>
      </c>
    </row>
    <row r="5" spans="1:6" x14ac:dyDescent="0.2">
      <c r="A5" s="17" t="s">
        <v>4022</v>
      </c>
      <c r="B5" s="17">
        <v>4</v>
      </c>
      <c r="E5" s="17" t="s">
        <v>4022</v>
      </c>
      <c r="F5" s="17">
        <v>4</v>
      </c>
    </row>
    <row r="6" spans="1:6" x14ac:dyDescent="0.2">
      <c r="A6" s="17" t="s">
        <v>3406</v>
      </c>
      <c r="B6" s="17">
        <v>5</v>
      </c>
      <c r="E6" s="17" t="s">
        <v>3406</v>
      </c>
      <c r="F6" s="17">
        <v>5</v>
      </c>
    </row>
    <row r="7" spans="1:6" x14ac:dyDescent="0.2">
      <c r="A7" s="17" t="s">
        <v>2881</v>
      </c>
      <c r="B7" s="17">
        <v>6</v>
      </c>
      <c r="E7" s="17" t="s">
        <v>2881</v>
      </c>
      <c r="F7" s="17">
        <v>6</v>
      </c>
    </row>
    <row r="8" spans="1:6" x14ac:dyDescent="0.2">
      <c r="A8" s="17" t="s">
        <v>2882</v>
      </c>
      <c r="B8" s="17">
        <v>7</v>
      </c>
      <c r="E8" s="17" t="s">
        <v>2882</v>
      </c>
      <c r="F8" s="17">
        <v>7</v>
      </c>
    </row>
    <row r="9" spans="1:6" x14ac:dyDescent="0.2">
      <c r="A9" s="17" t="s">
        <v>2883</v>
      </c>
      <c r="B9" s="17">
        <v>8</v>
      </c>
      <c r="E9" s="17" t="s">
        <v>2883</v>
      </c>
      <c r="F9" s="17">
        <v>8</v>
      </c>
    </row>
    <row r="10" spans="1:6" x14ac:dyDescent="0.2">
      <c r="A10" s="17" t="s">
        <v>2884</v>
      </c>
      <c r="B10" s="17">
        <v>9</v>
      </c>
      <c r="E10" s="17" t="s">
        <v>2884</v>
      </c>
      <c r="F10" s="17">
        <v>9</v>
      </c>
    </row>
    <row r="11" spans="1:6" x14ac:dyDescent="0.2">
      <c r="A11" s="17" t="s">
        <v>4023</v>
      </c>
      <c r="B11" s="17">
        <v>10</v>
      </c>
      <c r="E11" s="17" t="s">
        <v>4023</v>
      </c>
      <c r="F11" s="17">
        <v>10</v>
      </c>
    </row>
    <row r="12" spans="1:6" x14ac:dyDescent="0.2">
      <c r="A12" s="17" t="s">
        <v>2885</v>
      </c>
      <c r="B12" s="17">
        <v>11</v>
      </c>
      <c r="E12" s="17" t="s">
        <v>2885</v>
      </c>
      <c r="F12" s="17">
        <v>11</v>
      </c>
    </row>
    <row r="13" spans="1:6" x14ac:dyDescent="0.2">
      <c r="A13" s="17" t="s">
        <v>2886</v>
      </c>
      <c r="B13" s="17">
        <v>12</v>
      </c>
      <c r="E13" s="17" t="s">
        <v>2886</v>
      </c>
      <c r="F13" s="17">
        <v>12</v>
      </c>
    </row>
    <row r="14" spans="1:6" x14ac:dyDescent="0.2">
      <c r="A14" s="17" t="s">
        <v>2887</v>
      </c>
      <c r="B14" s="17">
        <v>13</v>
      </c>
      <c r="E14" s="17" t="s">
        <v>2887</v>
      </c>
      <c r="F14" s="17">
        <v>13</v>
      </c>
    </row>
    <row r="15" spans="1:6" x14ac:dyDescent="0.2">
      <c r="A15" s="17" t="s">
        <v>2889</v>
      </c>
      <c r="B15" s="17">
        <v>14</v>
      </c>
      <c r="E15" s="17" t="s">
        <v>2889</v>
      </c>
      <c r="F15" s="17">
        <v>14</v>
      </c>
    </row>
    <row r="16" spans="1:6" x14ac:dyDescent="0.2">
      <c r="A16" s="17" t="s">
        <v>2888</v>
      </c>
      <c r="B16" s="17">
        <v>15</v>
      </c>
      <c r="E16" s="17" t="s">
        <v>2888</v>
      </c>
      <c r="F16" s="17">
        <v>15</v>
      </c>
    </row>
    <row r="17" spans="1:6" x14ac:dyDescent="0.2">
      <c r="A17" s="17" t="s">
        <v>5864</v>
      </c>
      <c r="B17" s="17">
        <v>16</v>
      </c>
      <c r="E17" s="17" t="s">
        <v>5864</v>
      </c>
      <c r="F17" s="17">
        <v>16</v>
      </c>
    </row>
    <row r="18" spans="1:6" x14ac:dyDescent="0.2">
      <c r="A18" s="17" t="s">
        <v>4842</v>
      </c>
      <c r="B18" s="17">
        <v>17</v>
      </c>
      <c r="E18" s="17" t="s">
        <v>4842</v>
      </c>
      <c r="F18" s="17">
        <v>17</v>
      </c>
    </row>
    <row r="19" spans="1:6" x14ac:dyDescent="0.2">
      <c r="A19" s="17" t="s">
        <v>4843</v>
      </c>
      <c r="B19" s="17">
        <v>18</v>
      </c>
      <c r="E19" s="17" t="s">
        <v>4843</v>
      </c>
      <c r="F19" s="17">
        <v>18</v>
      </c>
    </row>
    <row r="20" spans="1:6" x14ac:dyDescent="0.2">
      <c r="A20" s="17" t="s">
        <v>4844</v>
      </c>
      <c r="B20" s="17">
        <v>19</v>
      </c>
      <c r="E20" s="17" t="s">
        <v>4844</v>
      </c>
      <c r="F20" s="17">
        <v>19</v>
      </c>
    </row>
    <row r="21" spans="1:6" x14ac:dyDescent="0.2">
      <c r="A21" s="17" t="s">
        <v>4845</v>
      </c>
      <c r="B21" s="17">
        <v>20</v>
      </c>
      <c r="E21" s="17" t="s">
        <v>4845</v>
      </c>
      <c r="F21" s="17">
        <v>20</v>
      </c>
    </row>
    <row r="22" spans="1:6" x14ac:dyDescent="0.2">
      <c r="A22" s="17" t="s">
        <v>4846</v>
      </c>
      <c r="B22" s="17">
        <v>21</v>
      </c>
      <c r="E22" s="17" t="s">
        <v>4846</v>
      </c>
      <c r="F22" s="17">
        <v>21</v>
      </c>
    </row>
    <row r="23" spans="1:6" x14ac:dyDescent="0.2">
      <c r="A23" s="17" t="s">
        <v>4847</v>
      </c>
      <c r="B23" s="17">
        <v>22</v>
      </c>
      <c r="E23" s="17" t="s">
        <v>4847</v>
      </c>
      <c r="F23" s="17">
        <v>22</v>
      </c>
    </row>
    <row r="24" spans="1:6" x14ac:dyDescent="0.2">
      <c r="A24" s="17" t="s">
        <v>4848</v>
      </c>
      <c r="B24" s="17">
        <v>23</v>
      </c>
      <c r="E24" s="17" t="s">
        <v>4848</v>
      </c>
      <c r="F24" s="17">
        <v>23</v>
      </c>
    </row>
    <row r="25" spans="1:6" x14ac:dyDescent="0.2">
      <c r="A25" s="17" t="s">
        <v>4849</v>
      </c>
      <c r="B25" s="17">
        <v>24</v>
      </c>
      <c r="E25" s="17" t="s">
        <v>4849</v>
      </c>
      <c r="F25" s="17">
        <v>24</v>
      </c>
    </row>
    <row r="26" spans="1:6" x14ac:dyDescent="0.2">
      <c r="A26" s="17" t="s">
        <v>4850</v>
      </c>
      <c r="B26" s="17">
        <v>25</v>
      </c>
      <c r="E26" s="17" t="s">
        <v>4850</v>
      </c>
      <c r="F26" s="17">
        <v>25</v>
      </c>
    </row>
    <row r="27" spans="1:6" x14ac:dyDescent="0.2">
      <c r="A27" s="17" t="s">
        <v>4851</v>
      </c>
      <c r="B27" s="17">
        <v>26</v>
      </c>
      <c r="E27" s="17" t="s">
        <v>4851</v>
      </c>
      <c r="F27" s="17">
        <v>26</v>
      </c>
    </row>
    <row r="28" spans="1:6" x14ac:dyDescent="0.2">
      <c r="A28" s="17" t="s">
        <v>9756</v>
      </c>
      <c r="B28" s="17">
        <v>27</v>
      </c>
      <c r="E28" s="17" t="s">
        <v>9756</v>
      </c>
      <c r="F28" s="17">
        <v>27</v>
      </c>
    </row>
    <row r="29" spans="1:6" x14ac:dyDescent="0.2">
      <c r="A29" s="17" t="s">
        <v>4852</v>
      </c>
      <c r="B29" s="17">
        <v>28</v>
      </c>
      <c r="E29" s="17" t="s">
        <v>4852</v>
      </c>
      <c r="F29" s="17">
        <v>28</v>
      </c>
    </row>
    <row r="30" spans="1:6" x14ac:dyDescent="0.2">
      <c r="A30" s="17" t="s">
        <v>4853</v>
      </c>
      <c r="B30" s="17">
        <v>29</v>
      </c>
      <c r="E30" s="17" t="s">
        <v>4853</v>
      </c>
      <c r="F30" s="17">
        <v>29</v>
      </c>
    </row>
    <row r="31" spans="1:6" x14ac:dyDescent="0.2">
      <c r="A31" s="17" t="s">
        <v>4854</v>
      </c>
      <c r="B31" s="17">
        <v>30</v>
      </c>
      <c r="E31" s="17" t="s">
        <v>4854</v>
      </c>
      <c r="F31" s="17">
        <v>30</v>
      </c>
    </row>
    <row r="32" spans="1:6" x14ac:dyDescent="0.2">
      <c r="A32" s="17" t="s">
        <v>4855</v>
      </c>
      <c r="B32" s="17">
        <v>31</v>
      </c>
      <c r="E32" s="17" t="s">
        <v>4855</v>
      </c>
      <c r="F32" s="17">
        <v>31</v>
      </c>
    </row>
    <row r="33" spans="1:6" x14ac:dyDescent="0.2">
      <c r="A33" s="17" t="s">
        <v>4856</v>
      </c>
      <c r="B33" s="17">
        <v>32</v>
      </c>
      <c r="E33" s="17" t="s">
        <v>4856</v>
      </c>
      <c r="F33" s="17">
        <v>32</v>
      </c>
    </row>
    <row r="34" spans="1:6" x14ac:dyDescent="0.2">
      <c r="A34" s="17" t="s">
        <v>4857</v>
      </c>
      <c r="B34" s="17">
        <v>33</v>
      </c>
      <c r="E34" s="17" t="s">
        <v>4857</v>
      </c>
      <c r="F34" s="17">
        <v>33</v>
      </c>
    </row>
    <row r="35" spans="1:6" x14ac:dyDescent="0.2">
      <c r="A35" s="17" t="s">
        <v>4858</v>
      </c>
      <c r="B35" s="17">
        <v>34</v>
      </c>
      <c r="E35" s="17" t="s">
        <v>4858</v>
      </c>
      <c r="F35" s="17">
        <v>34</v>
      </c>
    </row>
    <row r="36" spans="1:6" x14ac:dyDescent="0.2">
      <c r="A36" s="17" t="s">
        <v>4859</v>
      </c>
      <c r="B36" s="17">
        <v>35</v>
      </c>
      <c r="E36" s="17" t="s">
        <v>4859</v>
      </c>
      <c r="F36" s="17">
        <v>35</v>
      </c>
    </row>
    <row r="37" spans="1:6" x14ac:dyDescent="0.2">
      <c r="A37" s="17" t="s">
        <v>4860</v>
      </c>
      <c r="B37" s="17">
        <v>36</v>
      </c>
      <c r="E37" s="17" t="s">
        <v>4860</v>
      </c>
      <c r="F37" s="17">
        <v>36</v>
      </c>
    </row>
    <row r="38" spans="1:6" x14ac:dyDescent="0.2">
      <c r="A38" s="17" t="s">
        <v>4861</v>
      </c>
      <c r="B38" s="17">
        <v>37</v>
      </c>
      <c r="E38" s="17" t="s">
        <v>4861</v>
      </c>
      <c r="F38" s="17">
        <v>37</v>
      </c>
    </row>
    <row r="39" spans="1:6" x14ac:dyDescent="0.2">
      <c r="A39" s="17" t="s">
        <v>5866</v>
      </c>
      <c r="B39" s="17">
        <v>38</v>
      </c>
      <c r="E39" s="17" t="s">
        <v>5866</v>
      </c>
      <c r="F39" s="17">
        <v>38</v>
      </c>
    </row>
    <row r="40" spans="1:6" x14ac:dyDescent="0.2">
      <c r="A40" s="17" t="s">
        <v>4862</v>
      </c>
      <c r="B40" s="17">
        <v>39</v>
      </c>
      <c r="E40" s="17" t="s">
        <v>4862</v>
      </c>
      <c r="F40" s="17">
        <v>39</v>
      </c>
    </row>
    <row r="41" spans="1:6" x14ac:dyDescent="0.2">
      <c r="A41" s="17" t="s">
        <v>4863</v>
      </c>
      <c r="B41" s="17">
        <v>40</v>
      </c>
      <c r="E41" s="17" t="s">
        <v>4863</v>
      </c>
      <c r="F41" s="17">
        <v>40</v>
      </c>
    </row>
    <row r="42" spans="1:6" x14ac:dyDescent="0.2">
      <c r="A42" s="17" t="s">
        <v>4864</v>
      </c>
      <c r="B42" s="17">
        <v>41</v>
      </c>
      <c r="E42" s="17" t="s">
        <v>4864</v>
      </c>
      <c r="F42" s="17">
        <v>41</v>
      </c>
    </row>
    <row r="43" spans="1:6" x14ac:dyDescent="0.2">
      <c r="A43" s="17" t="s">
        <v>4865</v>
      </c>
      <c r="B43" s="17">
        <v>42</v>
      </c>
      <c r="E43" s="17" t="s">
        <v>4865</v>
      </c>
      <c r="F43" s="17">
        <v>42</v>
      </c>
    </row>
    <row r="44" spans="1:6" x14ac:dyDescent="0.2">
      <c r="A44" s="17" t="s">
        <v>4866</v>
      </c>
      <c r="B44" s="17">
        <v>43</v>
      </c>
      <c r="E44" s="17" t="s">
        <v>4866</v>
      </c>
      <c r="F44" s="17">
        <v>43</v>
      </c>
    </row>
    <row r="45" spans="1:6" x14ac:dyDescent="0.2">
      <c r="A45" s="17" t="s">
        <v>4867</v>
      </c>
      <c r="B45" s="17">
        <v>44</v>
      </c>
      <c r="E45" s="17" t="s">
        <v>4867</v>
      </c>
      <c r="F45" s="17">
        <v>44</v>
      </c>
    </row>
    <row r="46" spans="1:6" x14ac:dyDescent="0.2">
      <c r="A46" s="17" t="s">
        <v>4868</v>
      </c>
      <c r="B46" s="17">
        <v>45</v>
      </c>
      <c r="E46" s="17" t="s">
        <v>4868</v>
      </c>
      <c r="F46" s="17">
        <v>45</v>
      </c>
    </row>
    <row r="47" spans="1:6" x14ac:dyDescent="0.2">
      <c r="A47" s="17" t="s">
        <v>4869</v>
      </c>
      <c r="B47" s="17">
        <v>46</v>
      </c>
      <c r="E47" s="17" t="s">
        <v>4869</v>
      </c>
      <c r="F47" s="17">
        <v>46</v>
      </c>
    </row>
    <row r="48" spans="1:6" x14ac:dyDescent="0.2">
      <c r="A48" s="17" t="s">
        <v>4870</v>
      </c>
      <c r="B48" s="17">
        <v>47</v>
      </c>
      <c r="E48" s="17" t="s">
        <v>4870</v>
      </c>
      <c r="F48" s="17">
        <v>47</v>
      </c>
    </row>
    <row r="49" spans="1:6" x14ac:dyDescent="0.2">
      <c r="A49" s="17" t="s">
        <v>4871</v>
      </c>
      <c r="B49" s="17">
        <v>48</v>
      </c>
      <c r="E49" s="17" t="s">
        <v>4871</v>
      </c>
      <c r="F49" s="17">
        <v>48</v>
      </c>
    </row>
    <row r="50" spans="1:6" x14ac:dyDescent="0.2">
      <c r="A50" s="17" t="s">
        <v>5867</v>
      </c>
      <c r="B50" s="17">
        <v>49</v>
      </c>
      <c r="E50" s="17" t="s">
        <v>5867</v>
      </c>
      <c r="F50" s="17">
        <v>49</v>
      </c>
    </row>
    <row r="51" spans="1:6" x14ac:dyDescent="0.2">
      <c r="A51" s="17" t="s">
        <v>4872</v>
      </c>
      <c r="B51" s="17">
        <v>50</v>
      </c>
      <c r="E51" s="17" t="s">
        <v>4872</v>
      </c>
      <c r="F51" s="17">
        <v>50</v>
      </c>
    </row>
    <row r="52" spans="1:6" x14ac:dyDescent="0.2">
      <c r="A52" s="17" t="s">
        <v>4873</v>
      </c>
      <c r="B52" s="17">
        <v>51</v>
      </c>
      <c r="E52" s="17" t="s">
        <v>4873</v>
      </c>
      <c r="F52" s="17">
        <v>51</v>
      </c>
    </row>
    <row r="53" spans="1:6" x14ac:dyDescent="0.2">
      <c r="A53" s="17" t="s">
        <v>4874</v>
      </c>
      <c r="B53" s="17">
        <v>52</v>
      </c>
      <c r="E53" s="17" t="s">
        <v>4874</v>
      </c>
      <c r="F53" s="17">
        <v>52</v>
      </c>
    </row>
    <row r="54" spans="1:6" x14ac:dyDescent="0.2">
      <c r="A54" s="17" t="s">
        <v>4875</v>
      </c>
      <c r="B54" s="17">
        <v>53</v>
      </c>
      <c r="E54" s="17" t="s">
        <v>4875</v>
      </c>
      <c r="F54" s="17">
        <v>53</v>
      </c>
    </row>
    <row r="55" spans="1:6" x14ac:dyDescent="0.2">
      <c r="A55" s="17" t="s">
        <v>4876</v>
      </c>
      <c r="B55" s="17">
        <v>54</v>
      </c>
      <c r="E55" s="17" t="s">
        <v>4876</v>
      </c>
      <c r="F55" s="17">
        <v>54</v>
      </c>
    </row>
    <row r="56" spans="1:6" x14ac:dyDescent="0.2">
      <c r="A56" s="17" t="s">
        <v>4877</v>
      </c>
      <c r="B56" s="17">
        <v>55</v>
      </c>
      <c r="E56" s="17" t="s">
        <v>4877</v>
      </c>
      <c r="F56" s="17">
        <v>55</v>
      </c>
    </row>
    <row r="57" spans="1:6" x14ac:dyDescent="0.2">
      <c r="A57" s="17" t="s">
        <v>4878</v>
      </c>
      <c r="B57" s="17">
        <v>56</v>
      </c>
      <c r="E57" s="17" t="s">
        <v>4878</v>
      </c>
      <c r="F57" s="17">
        <v>56</v>
      </c>
    </row>
    <row r="58" spans="1:6" x14ac:dyDescent="0.2">
      <c r="A58" s="17" t="s">
        <v>4879</v>
      </c>
      <c r="B58" s="17">
        <v>57</v>
      </c>
      <c r="E58" s="17" t="s">
        <v>4879</v>
      </c>
      <c r="F58" s="17">
        <v>57</v>
      </c>
    </row>
    <row r="59" spans="1:6" x14ac:dyDescent="0.2">
      <c r="A59" s="17" t="s">
        <v>4880</v>
      </c>
      <c r="B59" s="17">
        <v>58</v>
      </c>
      <c r="E59" s="17" t="s">
        <v>4880</v>
      </c>
      <c r="F59" s="17">
        <v>58</v>
      </c>
    </row>
    <row r="60" spans="1:6" x14ac:dyDescent="0.2">
      <c r="A60" s="17" t="s">
        <v>4881</v>
      </c>
      <c r="B60" s="17">
        <v>59</v>
      </c>
      <c r="E60" s="17" t="s">
        <v>4881</v>
      </c>
      <c r="F60" s="17">
        <v>59</v>
      </c>
    </row>
    <row r="61" spans="1:6" x14ac:dyDescent="0.2">
      <c r="A61" s="17" t="s">
        <v>5442</v>
      </c>
      <c r="B61" s="17">
        <v>189</v>
      </c>
      <c r="E61" s="17" t="s">
        <v>5868</v>
      </c>
      <c r="F61" s="17">
        <v>60</v>
      </c>
    </row>
    <row r="62" spans="1:6" x14ac:dyDescent="0.2">
      <c r="A62" s="17" t="s">
        <v>5446</v>
      </c>
      <c r="B62" s="17">
        <v>190</v>
      </c>
      <c r="E62" s="17" t="s">
        <v>5448</v>
      </c>
      <c r="F62" s="17">
        <v>61</v>
      </c>
    </row>
    <row r="63" spans="1:6" x14ac:dyDescent="0.2">
      <c r="A63" s="17" t="s">
        <v>5447</v>
      </c>
      <c r="B63" s="17">
        <v>191</v>
      </c>
      <c r="E63" s="17" t="s">
        <v>5449</v>
      </c>
      <c r="F63" s="17">
        <v>62</v>
      </c>
    </row>
    <row r="64" spans="1:6" x14ac:dyDescent="0.2">
      <c r="A64" s="17" t="s">
        <v>5440</v>
      </c>
      <c r="B64" s="17">
        <v>192</v>
      </c>
      <c r="E64" s="17" t="s">
        <v>5450</v>
      </c>
      <c r="F64" s="17">
        <v>63</v>
      </c>
    </row>
    <row r="65" spans="1:6" x14ac:dyDescent="0.2">
      <c r="A65" s="17" t="s">
        <v>5441</v>
      </c>
      <c r="B65" s="17">
        <v>193</v>
      </c>
      <c r="E65" s="17" t="s">
        <v>5451</v>
      </c>
      <c r="F65" s="17">
        <v>64</v>
      </c>
    </row>
    <row r="66" spans="1:6" x14ac:dyDescent="0.2">
      <c r="A66" s="17" t="s">
        <v>5443</v>
      </c>
      <c r="B66" s="17">
        <v>194</v>
      </c>
      <c r="E66" s="17" t="s">
        <v>5452</v>
      </c>
      <c r="F66" s="17">
        <v>65</v>
      </c>
    </row>
    <row r="67" spans="1:6" x14ac:dyDescent="0.2">
      <c r="A67" s="17" t="s">
        <v>5444</v>
      </c>
      <c r="B67" s="17">
        <v>195</v>
      </c>
      <c r="E67" s="17" t="s">
        <v>5453</v>
      </c>
      <c r="F67" s="17">
        <v>66</v>
      </c>
    </row>
    <row r="68" spans="1:6" x14ac:dyDescent="0.2">
      <c r="A68" s="17" t="s">
        <v>5445</v>
      </c>
      <c r="B68" s="17">
        <v>196</v>
      </c>
      <c r="E68" s="17" t="s">
        <v>5454</v>
      </c>
      <c r="F68" s="17">
        <v>67</v>
      </c>
    </row>
    <row r="69" spans="1:6" x14ac:dyDescent="0.2">
      <c r="A69" s="17" t="s">
        <v>5868</v>
      </c>
      <c r="B69" s="17">
        <v>60</v>
      </c>
      <c r="E69" s="17" t="s">
        <v>5455</v>
      </c>
      <c r="F69" s="17">
        <v>68</v>
      </c>
    </row>
    <row r="70" spans="1:6" x14ac:dyDescent="0.2">
      <c r="A70" s="17" t="s">
        <v>5448</v>
      </c>
      <c r="B70" s="17">
        <v>61</v>
      </c>
      <c r="E70" s="17" t="s">
        <v>5456</v>
      </c>
      <c r="F70" s="17">
        <v>69</v>
      </c>
    </row>
    <row r="71" spans="1:6" x14ac:dyDescent="0.2">
      <c r="A71" s="17" t="s">
        <v>5449</v>
      </c>
      <c r="B71" s="17">
        <v>62</v>
      </c>
      <c r="E71" s="17" t="s">
        <v>5457</v>
      </c>
      <c r="F71" s="17">
        <v>70</v>
      </c>
    </row>
    <row r="72" spans="1:6" x14ac:dyDescent="0.2">
      <c r="A72" s="17" t="s">
        <v>5450</v>
      </c>
      <c r="B72" s="17">
        <v>63</v>
      </c>
      <c r="E72" s="17" t="s">
        <v>5869</v>
      </c>
      <c r="F72" s="17">
        <v>71</v>
      </c>
    </row>
    <row r="73" spans="1:6" x14ac:dyDescent="0.2">
      <c r="A73" s="17" t="s">
        <v>5451</v>
      </c>
      <c r="B73" s="17">
        <v>64</v>
      </c>
      <c r="E73" s="17" t="s">
        <v>5458</v>
      </c>
      <c r="F73" s="17">
        <v>72</v>
      </c>
    </row>
    <row r="74" spans="1:6" x14ac:dyDescent="0.2">
      <c r="A74" s="17" t="s">
        <v>5452</v>
      </c>
      <c r="B74" s="17">
        <v>65</v>
      </c>
      <c r="E74" s="17" t="s">
        <v>5459</v>
      </c>
      <c r="F74" s="17">
        <v>73</v>
      </c>
    </row>
    <row r="75" spans="1:6" x14ac:dyDescent="0.2">
      <c r="A75" s="17" t="s">
        <v>5453</v>
      </c>
      <c r="B75" s="17">
        <v>66</v>
      </c>
      <c r="E75" s="17" t="s">
        <v>5460</v>
      </c>
      <c r="F75" s="17">
        <v>74</v>
      </c>
    </row>
    <row r="76" spans="1:6" x14ac:dyDescent="0.2">
      <c r="A76" s="17" t="s">
        <v>5454</v>
      </c>
      <c r="B76" s="17">
        <v>67</v>
      </c>
      <c r="E76" s="17" t="s">
        <v>5461</v>
      </c>
      <c r="F76" s="17">
        <v>75</v>
      </c>
    </row>
    <row r="77" spans="1:6" x14ac:dyDescent="0.2">
      <c r="A77" s="17" t="s">
        <v>5455</v>
      </c>
      <c r="B77" s="17">
        <v>68</v>
      </c>
      <c r="E77" s="17" t="s">
        <v>5462</v>
      </c>
      <c r="F77" s="17">
        <v>76</v>
      </c>
    </row>
    <row r="78" spans="1:6" x14ac:dyDescent="0.2">
      <c r="A78" s="17" t="s">
        <v>5456</v>
      </c>
      <c r="B78" s="17">
        <v>69</v>
      </c>
      <c r="E78" s="17" t="s">
        <v>5463</v>
      </c>
      <c r="F78" s="17">
        <v>77</v>
      </c>
    </row>
    <row r="79" spans="1:6" x14ac:dyDescent="0.2">
      <c r="A79" s="17" t="s">
        <v>5457</v>
      </c>
      <c r="B79" s="17">
        <v>70</v>
      </c>
      <c r="E79" s="17" t="s">
        <v>5464</v>
      </c>
      <c r="F79" s="17">
        <v>78</v>
      </c>
    </row>
    <row r="80" spans="1:6" x14ac:dyDescent="0.2">
      <c r="A80" s="17" t="s">
        <v>5869</v>
      </c>
      <c r="B80" s="17">
        <v>71</v>
      </c>
      <c r="E80" s="17" t="s">
        <v>5465</v>
      </c>
      <c r="F80" s="17">
        <v>79</v>
      </c>
    </row>
    <row r="81" spans="1:6" x14ac:dyDescent="0.2">
      <c r="A81" s="17" t="s">
        <v>5458</v>
      </c>
      <c r="B81" s="17">
        <v>72</v>
      </c>
      <c r="E81" s="17" t="s">
        <v>5466</v>
      </c>
      <c r="F81" s="17">
        <v>80</v>
      </c>
    </row>
    <row r="82" spans="1:6" x14ac:dyDescent="0.2">
      <c r="A82" s="17" t="s">
        <v>5459</v>
      </c>
      <c r="B82" s="17">
        <v>73</v>
      </c>
      <c r="E82" s="17" t="s">
        <v>5870</v>
      </c>
      <c r="F82" s="17">
        <v>81</v>
      </c>
    </row>
    <row r="83" spans="1:6" x14ac:dyDescent="0.2">
      <c r="A83" s="17" t="s">
        <v>5460</v>
      </c>
      <c r="B83" s="17">
        <v>74</v>
      </c>
      <c r="E83" s="17" t="s">
        <v>5467</v>
      </c>
      <c r="F83" s="17">
        <v>82</v>
      </c>
    </row>
    <row r="84" spans="1:6" x14ac:dyDescent="0.2">
      <c r="A84" s="17" t="s">
        <v>5461</v>
      </c>
      <c r="B84" s="17">
        <v>75</v>
      </c>
      <c r="E84" s="17" t="s">
        <v>5468</v>
      </c>
      <c r="F84" s="17">
        <v>83</v>
      </c>
    </row>
    <row r="85" spans="1:6" x14ac:dyDescent="0.2">
      <c r="A85" s="17" t="s">
        <v>5462</v>
      </c>
      <c r="B85" s="17">
        <v>76</v>
      </c>
      <c r="E85" s="17" t="s">
        <v>5469</v>
      </c>
      <c r="F85" s="17">
        <v>84</v>
      </c>
    </row>
    <row r="86" spans="1:6" x14ac:dyDescent="0.2">
      <c r="A86" s="17" t="s">
        <v>5463</v>
      </c>
      <c r="B86" s="17">
        <v>77</v>
      </c>
      <c r="E86" s="17" t="s">
        <v>5470</v>
      </c>
      <c r="F86" s="17">
        <v>85</v>
      </c>
    </row>
    <row r="87" spans="1:6" x14ac:dyDescent="0.2">
      <c r="A87" s="17" t="s">
        <v>5464</v>
      </c>
      <c r="B87" s="17">
        <v>78</v>
      </c>
      <c r="E87" s="17" t="s">
        <v>5471</v>
      </c>
      <c r="F87" s="17">
        <v>86</v>
      </c>
    </row>
    <row r="88" spans="1:6" x14ac:dyDescent="0.2">
      <c r="A88" s="17" t="s">
        <v>5465</v>
      </c>
      <c r="B88" s="17">
        <v>79</v>
      </c>
      <c r="E88" s="17" t="s">
        <v>5472</v>
      </c>
      <c r="F88" s="17">
        <v>87</v>
      </c>
    </row>
    <row r="89" spans="1:6" x14ac:dyDescent="0.2">
      <c r="A89" s="17" t="s">
        <v>5466</v>
      </c>
      <c r="B89" s="17">
        <v>80</v>
      </c>
      <c r="E89" s="17" t="s">
        <v>5473</v>
      </c>
      <c r="F89" s="17">
        <v>88</v>
      </c>
    </row>
    <row r="90" spans="1:6" x14ac:dyDescent="0.2">
      <c r="A90" s="17" t="s">
        <v>5870</v>
      </c>
      <c r="B90" s="17">
        <v>81</v>
      </c>
      <c r="E90" s="17" t="s">
        <v>5474</v>
      </c>
      <c r="F90" s="17">
        <v>89</v>
      </c>
    </row>
    <row r="91" spans="1:6" x14ac:dyDescent="0.2">
      <c r="A91" s="17" t="s">
        <v>5467</v>
      </c>
      <c r="B91" s="17">
        <v>82</v>
      </c>
      <c r="E91" s="17" t="s">
        <v>5475</v>
      </c>
      <c r="F91" s="17">
        <v>90</v>
      </c>
    </row>
    <row r="92" spans="1:6" x14ac:dyDescent="0.2">
      <c r="A92" s="17" t="s">
        <v>5468</v>
      </c>
      <c r="B92" s="17">
        <v>83</v>
      </c>
      <c r="E92" s="17" t="s">
        <v>5476</v>
      </c>
      <c r="F92" s="17">
        <v>91</v>
      </c>
    </row>
    <row r="93" spans="1:6" x14ac:dyDescent="0.2">
      <c r="A93" s="17" t="s">
        <v>5469</v>
      </c>
      <c r="B93" s="17">
        <v>84</v>
      </c>
      <c r="E93" s="17" t="s">
        <v>5871</v>
      </c>
      <c r="F93" s="17">
        <v>92</v>
      </c>
    </row>
    <row r="94" spans="1:6" x14ac:dyDescent="0.2">
      <c r="A94" s="17" t="s">
        <v>5470</v>
      </c>
      <c r="B94" s="17">
        <v>85</v>
      </c>
      <c r="E94" s="17" t="s">
        <v>5477</v>
      </c>
      <c r="F94" s="17">
        <v>93</v>
      </c>
    </row>
    <row r="95" spans="1:6" x14ac:dyDescent="0.2">
      <c r="A95" s="17" t="s">
        <v>5471</v>
      </c>
      <c r="B95" s="17">
        <v>86</v>
      </c>
      <c r="E95" s="17" t="s">
        <v>5478</v>
      </c>
      <c r="F95" s="17">
        <v>94</v>
      </c>
    </row>
    <row r="96" spans="1:6" x14ac:dyDescent="0.2">
      <c r="A96" s="17" t="s">
        <v>5472</v>
      </c>
      <c r="B96" s="17">
        <v>87</v>
      </c>
      <c r="E96" s="17" t="s">
        <v>5479</v>
      </c>
      <c r="F96" s="17">
        <v>95</v>
      </c>
    </row>
    <row r="97" spans="1:6" x14ac:dyDescent="0.2">
      <c r="A97" s="17" t="s">
        <v>5473</v>
      </c>
      <c r="B97" s="17">
        <v>88</v>
      </c>
      <c r="E97" s="17" t="s">
        <v>5480</v>
      </c>
      <c r="F97" s="17">
        <v>96</v>
      </c>
    </row>
    <row r="98" spans="1:6" x14ac:dyDescent="0.2">
      <c r="A98" s="17" t="s">
        <v>5474</v>
      </c>
      <c r="B98" s="17">
        <v>89</v>
      </c>
      <c r="E98" s="17" t="s">
        <v>5481</v>
      </c>
      <c r="F98" s="17">
        <v>97</v>
      </c>
    </row>
    <row r="99" spans="1:6" x14ac:dyDescent="0.2">
      <c r="A99" s="17" t="s">
        <v>5475</v>
      </c>
      <c r="B99" s="17">
        <v>90</v>
      </c>
      <c r="E99" s="17" t="s">
        <v>5482</v>
      </c>
      <c r="F99" s="17">
        <v>98</v>
      </c>
    </row>
    <row r="100" spans="1:6" x14ac:dyDescent="0.2">
      <c r="A100" s="17" t="s">
        <v>5476</v>
      </c>
      <c r="B100" s="17">
        <v>91</v>
      </c>
      <c r="E100" s="17" t="s">
        <v>5483</v>
      </c>
      <c r="F100" s="17">
        <v>99</v>
      </c>
    </row>
    <row r="101" spans="1:6" x14ac:dyDescent="0.2">
      <c r="A101" s="17" t="s">
        <v>5871</v>
      </c>
      <c r="B101" s="17">
        <v>92</v>
      </c>
      <c r="E101" s="17" t="s">
        <v>5484</v>
      </c>
      <c r="F101" s="17">
        <v>100</v>
      </c>
    </row>
    <row r="102" spans="1:6" x14ac:dyDescent="0.2">
      <c r="A102" s="17" t="s">
        <v>5477</v>
      </c>
      <c r="B102" s="17">
        <v>93</v>
      </c>
      <c r="E102" s="17" t="s">
        <v>5485</v>
      </c>
      <c r="F102" s="17">
        <v>101</v>
      </c>
    </row>
    <row r="103" spans="1:6" x14ac:dyDescent="0.2">
      <c r="A103" s="17" t="s">
        <v>5478</v>
      </c>
      <c r="B103" s="17">
        <v>94</v>
      </c>
      <c r="E103" s="17" t="s">
        <v>5872</v>
      </c>
      <c r="F103" s="17">
        <v>102</v>
      </c>
    </row>
    <row r="104" spans="1:6" x14ac:dyDescent="0.2">
      <c r="A104" s="17" t="s">
        <v>5479</v>
      </c>
      <c r="B104" s="17">
        <v>95</v>
      </c>
      <c r="E104" s="17" t="s">
        <v>5486</v>
      </c>
      <c r="F104" s="17">
        <v>103</v>
      </c>
    </row>
    <row r="105" spans="1:6" x14ac:dyDescent="0.2">
      <c r="A105" s="17" t="s">
        <v>5480</v>
      </c>
      <c r="B105" s="17">
        <v>96</v>
      </c>
      <c r="E105" s="17" t="s">
        <v>5487</v>
      </c>
      <c r="F105" s="17">
        <v>104</v>
      </c>
    </row>
    <row r="106" spans="1:6" x14ac:dyDescent="0.2">
      <c r="A106" s="17" t="s">
        <v>5481</v>
      </c>
      <c r="B106" s="17">
        <v>97</v>
      </c>
      <c r="E106" s="17" t="s">
        <v>5488</v>
      </c>
      <c r="F106" s="17">
        <v>105</v>
      </c>
    </row>
    <row r="107" spans="1:6" x14ac:dyDescent="0.2">
      <c r="A107" s="17" t="s">
        <v>5482</v>
      </c>
      <c r="B107" s="17">
        <v>98</v>
      </c>
      <c r="E107" s="17" t="s">
        <v>5489</v>
      </c>
      <c r="F107" s="17">
        <v>106</v>
      </c>
    </row>
    <row r="108" spans="1:6" x14ac:dyDescent="0.2">
      <c r="A108" s="17" t="s">
        <v>5483</v>
      </c>
      <c r="B108" s="17">
        <v>99</v>
      </c>
      <c r="E108" s="17" t="s">
        <v>5490</v>
      </c>
      <c r="F108" s="17">
        <v>107</v>
      </c>
    </row>
    <row r="109" spans="1:6" x14ac:dyDescent="0.2">
      <c r="A109" s="17" t="s">
        <v>5484</v>
      </c>
      <c r="B109" s="17">
        <v>100</v>
      </c>
      <c r="E109" s="17" t="s">
        <v>5491</v>
      </c>
      <c r="F109" s="17">
        <v>108</v>
      </c>
    </row>
    <row r="110" spans="1:6" x14ac:dyDescent="0.2">
      <c r="A110" s="17" t="s">
        <v>5485</v>
      </c>
      <c r="B110" s="17">
        <v>101</v>
      </c>
      <c r="E110" s="17" t="s">
        <v>5492</v>
      </c>
      <c r="F110" s="17">
        <v>109</v>
      </c>
    </row>
    <row r="111" spans="1:6" x14ac:dyDescent="0.2">
      <c r="A111" s="17" t="s">
        <v>5872</v>
      </c>
      <c r="B111" s="17">
        <v>102</v>
      </c>
      <c r="E111" s="17" t="s">
        <v>5493</v>
      </c>
      <c r="F111" s="17">
        <v>110</v>
      </c>
    </row>
    <row r="112" spans="1:6" x14ac:dyDescent="0.2">
      <c r="A112" s="17" t="s">
        <v>5486</v>
      </c>
      <c r="B112" s="17">
        <v>103</v>
      </c>
      <c r="E112" s="17" t="s">
        <v>5494</v>
      </c>
      <c r="F112" s="17">
        <v>111</v>
      </c>
    </row>
    <row r="113" spans="1:6" x14ac:dyDescent="0.2">
      <c r="A113" s="17" t="s">
        <v>5487</v>
      </c>
      <c r="B113" s="17">
        <v>104</v>
      </c>
      <c r="E113" s="17" t="s">
        <v>5495</v>
      </c>
      <c r="F113" s="17">
        <v>112</v>
      </c>
    </row>
    <row r="114" spans="1:6" x14ac:dyDescent="0.2">
      <c r="A114" s="17" t="s">
        <v>5488</v>
      </c>
      <c r="B114" s="17">
        <v>105</v>
      </c>
      <c r="E114" s="17" t="s">
        <v>5873</v>
      </c>
      <c r="F114" s="17">
        <v>113</v>
      </c>
    </row>
    <row r="115" spans="1:6" x14ac:dyDescent="0.2">
      <c r="A115" s="17" t="s">
        <v>5489</v>
      </c>
      <c r="B115" s="17">
        <v>106</v>
      </c>
      <c r="E115" s="17" t="s">
        <v>5496</v>
      </c>
      <c r="F115" s="17">
        <v>114</v>
      </c>
    </row>
    <row r="116" spans="1:6" x14ac:dyDescent="0.2">
      <c r="A116" s="17" t="s">
        <v>5490</v>
      </c>
      <c r="B116" s="17">
        <v>107</v>
      </c>
      <c r="E116" s="17" t="s">
        <v>5497</v>
      </c>
      <c r="F116" s="17">
        <v>115</v>
      </c>
    </row>
    <row r="117" spans="1:6" x14ac:dyDescent="0.2">
      <c r="A117" s="17" t="s">
        <v>5491</v>
      </c>
      <c r="B117" s="17">
        <v>108</v>
      </c>
      <c r="E117" s="17" t="s">
        <v>5498</v>
      </c>
      <c r="F117" s="17">
        <v>116</v>
      </c>
    </row>
    <row r="118" spans="1:6" x14ac:dyDescent="0.2">
      <c r="A118" s="17" t="s">
        <v>5492</v>
      </c>
      <c r="B118" s="17">
        <v>109</v>
      </c>
      <c r="E118" s="17" t="s">
        <v>5499</v>
      </c>
      <c r="F118" s="17">
        <v>117</v>
      </c>
    </row>
    <row r="119" spans="1:6" x14ac:dyDescent="0.2">
      <c r="A119" s="17" t="s">
        <v>5493</v>
      </c>
      <c r="B119" s="17">
        <v>110</v>
      </c>
      <c r="E119" s="17" t="s">
        <v>5500</v>
      </c>
      <c r="F119" s="17">
        <v>118</v>
      </c>
    </row>
    <row r="120" spans="1:6" x14ac:dyDescent="0.2">
      <c r="A120" s="17" t="s">
        <v>5494</v>
      </c>
      <c r="B120" s="17">
        <v>111</v>
      </c>
      <c r="E120" s="17" t="s">
        <v>5501</v>
      </c>
      <c r="F120" s="17">
        <v>119</v>
      </c>
    </row>
    <row r="121" spans="1:6" x14ac:dyDescent="0.2">
      <c r="A121" s="17" t="s">
        <v>5495</v>
      </c>
      <c r="B121" s="17">
        <v>112</v>
      </c>
      <c r="E121" s="17" t="s">
        <v>5502</v>
      </c>
      <c r="F121" s="17">
        <v>120</v>
      </c>
    </row>
    <row r="122" spans="1:6" x14ac:dyDescent="0.2">
      <c r="A122" s="17" t="s">
        <v>5873</v>
      </c>
      <c r="B122" s="17">
        <v>113</v>
      </c>
      <c r="E122" s="17" t="s">
        <v>5503</v>
      </c>
      <c r="F122" s="17">
        <v>121</v>
      </c>
    </row>
    <row r="123" spans="1:6" x14ac:dyDescent="0.2">
      <c r="A123" s="17" t="s">
        <v>5496</v>
      </c>
      <c r="B123" s="17">
        <v>114</v>
      </c>
      <c r="E123" s="17" t="s">
        <v>5504</v>
      </c>
      <c r="F123" s="17">
        <v>122</v>
      </c>
    </row>
    <row r="124" spans="1:6" x14ac:dyDescent="0.2">
      <c r="A124" s="17" t="s">
        <v>5497</v>
      </c>
      <c r="B124" s="17">
        <v>115</v>
      </c>
      <c r="E124" s="17" t="s">
        <v>5874</v>
      </c>
      <c r="F124" s="17">
        <v>123</v>
      </c>
    </row>
    <row r="125" spans="1:6" x14ac:dyDescent="0.2">
      <c r="A125" s="17" t="s">
        <v>5498</v>
      </c>
      <c r="B125" s="17">
        <v>116</v>
      </c>
      <c r="E125" s="17" t="s">
        <v>5505</v>
      </c>
      <c r="F125" s="17">
        <v>124</v>
      </c>
    </row>
    <row r="126" spans="1:6" x14ac:dyDescent="0.2">
      <c r="A126" s="17" t="s">
        <v>5499</v>
      </c>
      <c r="B126" s="17">
        <v>117</v>
      </c>
      <c r="E126" s="17" t="s">
        <v>5506</v>
      </c>
      <c r="F126" s="17">
        <v>125</v>
      </c>
    </row>
    <row r="127" spans="1:6" x14ac:dyDescent="0.2">
      <c r="A127" s="17" t="s">
        <v>5500</v>
      </c>
      <c r="B127" s="17">
        <v>118</v>
      </c>
      <c r="E127" s="17" t="s">
        <v>5507</v>
      </c>
      <c r="F127" s="17">
        <v>126</v>
      </c>
    </row>
    <row r="128" spans="1:6" x14ac:dyDescent="0.2">
      <c r="A128" s="17" t="s">
        <v>5501</v>
      </c>
      <c r="B128" s="17">
        <v>119</v>
      </c>
      <c r="E128" s="17" t="s">
        <v>5508</v>
      </c>
      <c r="F128" s="17">
        <v>127</v>
      </c>
    </row>
    <row r="129" spans="1:11" x14ac:dyDescent="0.2">
      <c r="A129" s="17" t="s">
        <v>5502</v>
      </c>
      <c r="B129" s="17">
        <v>120</v>
      </c>
      <c r="E129" s="17" t="s">
        <v>5509</v>
      </c>
      <c r="F129" s="17">
        <v>128</v>
      </c>
    </row>
    <row r="130" spans="1:11" x14ac:dyDescent="0.2">
      <c r="A130" s="17" t="s">
        <v>5503</v>
      </c>
      <c r="B130" s="17">
        <v>121</v>
      </c>
      <c r="E130" s="17" t="s">
        <v>9751</v>
      </c>
      <c r="F130" s="17">
        <v>437</v>
      </c>
    </row>
    <row r="131" spans="1:11" x14ac:dyDescent="0.2">
      <c r="A131" s="17" t="s">
        <v>5504</v>
      </c>
      <c r="B131" s="17">
        <v>122</v>
      </c>
      <c r="E131" s="17" t="s">
        <v>5510</v>
      </c>
      <c r="F131" s="17">
        <v>199</v>
      </c>
    </row>
    <row r="132" spans="1:11" x14ac:dyDescent="0.2">
      <c r="A132" s="17" t="s">
        <v>5874</v>
      </c>
      <c r="B132" s="17">
        <v>123</v>
      </c>
      <c r="E132" s="17" t="s">
        <v>5511</v>
      </c>
      <c r="F132" s="17">
        <v>198</v>
      </c>
    </row>
    <row r="133" spans="1:11" x14ac:dyDescent="0.2">
      <c r="A133" s="17" t="s">
        <v>5505</v>
      </c>
      <c r="B133" s="17">
        <v>124</v>
      </c>
      <c r="E133" s="17" t="s">
        <v>5512</v>
      </c>
      <c r="F133" s="17">
        <v>197</v>
      </c>
    </row>
    <row r="134" spans="1:11" x14ac:dyDescent="0.2">
      <c r="A134" s="17" t="s">
        <v>5506</v>
      </c>
      <c r="B134" s="17">
        <v>125</v>
      </c>
      <c r="E134" s="17" t="s">
        <v>5875</v>
      </c>
      <c r="F134" s="17">
        <v>129</v>
      </c>
    </row>
    <row r="135" spans="1:11" x14ac:dyDescent="0.2">
      <c r="A135" s="17" t="s">
        <v>5507</v>
      </c>
      <c r="B135" s="17">
        <v>126</v>
      </c>
      <c r="E135" s="17" t="s">
        <v>5513</v>
      </c>
      <c r="F135" s="17">
        <v>130</v>
      </c>
    </row>
    <row r="136" spans="1:11" x14ac:dyDescent="0.2">
      <c r="A136" s="17" t="s">
        <v>5508</v>
      </c>
      <c r="B136" s="17">
        <v>127</v>
      </c>
      <c r="E136" s="17" t="s">
        <v>5514</v>
      </c>
      <c r="F136" s="17">
        <v>131</v>
      </c>
    </row>
    <row r="137" spans="1:11" x14ac:dyDescent="0.2">
      <c r="A137" s="17" t="s">
        <v>5509</v>
      </c>
      <c r="B137" s="17">
        <v>128</v>
      </c>
      <c r="E137" s="17" t="s">
        <v>5515</v>
      </c>
      <c r="F137" s="17">
        <v>132</v>
      </c>
    </row>
    <row r="138" spans="1:11" x14ac:dyDescent="0.2">
      <c r="A138" s="17" t="s">
        <v>5875</v>
      </c>
      <c r="B138" s="17">
        <v>129</v>
      </c>
      <c r="E138" s="17" t="s">
        <v>5516</v>
      </c>
      <c r="F138" s="17">
        <v>133</v>
      </c>
    </row>
    <row r="139" spans="1:11" x14ac:dyDescent="0.2">
      <c r="A139" s="17" t="s">
        <v>5513</v>
      </c>
      <c r="B139" s="17">
        <v>130</v>
      </c>
      <c r="E139" s="17" t="s">
        <v>5517</v>
      </c>
      <c r="F139" s="17">
        <v>134</v>
      </c>
    </row>
    <row r="140" spans="1:11" x14ac:dyDescent="0.2">
      <c r="A140" s="17" t="s">
        <v>5514</v>
      </c>
      <c r="B140" s="17">
        <v>131</v>
      </c>
      <c r="E140" s="17" t="s">
        <v>5876</v>
      </c>
      <c r="F140" s="17">
        <v>135</v>
      </c>
    </row>
    <row r="141" spans="1:11" x14ac:dyDescent="0.2">
      <c r="A141" s="17" t="s">
        <v>5515</v>
      </c>
      <c r="B141" s="17">
        <v>132</v>
      </c>
      <c r="E141" s="17" t="s">
        <v>5877</v>
      </c>
      <c r="F141" s="17">
        <v>136</v>
      </c>
    </row>
    <row r="142" spans="1:11" x14ac:dyDescent="0.2">
      <c r="A142" s="17" t="s">
        <v>5516</v>
      </c>
      <c r="B142" s="17">
        <v>133</v>
      </c>
      <c r="E142" s="17" t="s">
        <v>5878</v>
      </c>
      <c r="F142" s="17">
        <v>137</v>
      </c>
    </row>
    <row r="143" spans="1:11" x14ac:dyDescent="0.2">
      <c r="A143" s="17" t="s">
        <v>5517</v>
      </c>
      <c r="B143" s="17">
        <v>134</v>
      </c>
      <c r="E143" s="17" t="s">
        <v>5879</v>
      </c>
      <c r="F143" s="17">
        <v>138</v>
      </c>
      <c r="J143" s="17"/>
      <c r="K143" s="17"/>
    </row>
    <row r="144" spans="1:11" x14ac:dyDescent="0.2">
      <c r="A144" s="17" t="s">
        <v>9751</v>
      </c>
      <c r="B144" s="17">
        <v>437</v>
      </c>
      <c r="E144" s="17" t="s">
        <v>5880</v>
      </c>
      <c r="F144" s="17">
        <v>139</v>
      </c>
      <c r="J144" s="17"/>
      <c r="K144" s="17"/>
    </row>
    <row r="145" spans="1:11" x14ac:dyDescent="0.2">
      <c r="A145" s="17" t="s">
        <v>5510</v>
      </c>
      <c r="B145" s="17">
        <v>199</v>
      </c>
      <c r="E145" s="17" t="s">
        <v>5881</v>
      </c>
      <c r="F145" s="17">
        <v>140</v>
      </c>
      <c r="J145" s="17"/>
      <c r="K145" s="17"/>
    </row>
    <row r="146" spans="1:11" x14ac:dyDescent="0.2">
      <c r="A146" s="17" t="s">
        <v>5511</v>
      </c>
      <c r="B146" s="17">
        <v>198</v>
      </c>
      <c r="E146" s="17" t="s">
        <v>5882</v>
      </c>
      <c r="F146" s="17">
        <v>141</v>
      </c>
      <c r="J146" s="17"/>
      <c r="K146" s="17"/>
    </row>
    <row r="147" spans="1:11" x14ac:dyDescent="0.2">
      <c r="A147" s="17" t="s">
        <v>5512</v>
      </c>
      <c r="B147" s="17">
        <v>197</v>
      </c>
      <c r="E147" s="17" t="s">
        <v>5883</v>
      </c>
      <c r="F147" s="17">
        <v>142</v>
      </c>
    </row>
    <row r="148" spans="1:11" x14ac:dyDescent="0.2">
      <c r="A148" s="17" t="s">
        <v>5876</v>
      </c>
      <c r="B148" s="17">
        <v>135</v>
      </c>
      <c r="E148" s="17" t="s">
        <v>5884</v>
      </c>
      <c r="F148" s="17">
        <v>143</v>
      </c>
    </row>
    <row r="149" spans="1:11" x14ac:dyDescent="0.2">
      <c r="A149" s="17" t="s">
        <v>5877</v>
      </c>
      <c r="B149" s="17">
        <v>136</v>
      </c>
      <c r="E149" s="17" t="s">
        <v>5885</v>
      </c>
      <c r="F149" s="17">
        <v>144</v>
      </c>
    </row>
    <row r="150" spans="1:11" x14ac:dyDescent="0.2">
      <c r="A150" s="17" t="s">
        <v>5878</v>
      </c>
      <c r="B150" s="17">
        <v>137</v>
      </c>
      <c r="E150" s="17" t="s">
        <v>5886</v>
      </c>
      <c r="F150" s="17">
        <v>145</v>
      </c>
    </row>
    <row r="151" spans="1:11" x14ac:dyDescent="0.2">
      <c r="A151" s="17" t="s">
        <v>5879</v>
      </c>
      <c r="B151" s="17">
        <v>138</v>
      </c>
      <c r="E151" s="17" t="s">
        <v>5887</v>
      </c>
      <c r="F151" s="17">
        <v>146</v>
      </c>
    </row>
    <row r="152" spans="1:11" x14ac:dyDescent="0.2">
      <c r="A152" s="17" t="s">
        <v>5880</v>
      </c>
      <c r="B152" s="17">
        <v>139</v>
      </c>
      <c r="E152" s="17" t="s">
        <v>5888</v>
      </c>
      <c r="F152" s="17">
        <v>147</v>
      </c>
    </row>
    <row r="153" spans="1:11" x14ac:dyDescent="0.2">
      <c r="A153" s="17" t="s">
        <v>4882</v>
      </c>
      <c r="B153" s="17">
        <v>200</v>
      </c>
      <c r="E153" s="17" t="s">
        <v>5889</v>
      </c>
      <c r="F153" s="17">
        <v>148</v>
      </c>
    </row>
    <row r="154" spans="1:11" x14ac:dyDescent="0.2">
      <c r="A154" s="17" t="s">
        <v>3710</v>
      </c>
      <c r="B154" s="17">
        <v>201</v>
      </c>
      <c r="E154" s="17" t="s">
        <v>5890</v>
      </c>
      <c r="F154" s="17">
        <v>149</v>
      </c>
    </row>
    <row r="155" spans="1:11" x14ac:dyDescent="0.2">
      <c r="A155" s="17" t="s">
        <v>3649</v>
      </c>
      <c r="B155" s="17">
        <v>202</v>
      </c>
      <c r="E155" s="17" t="s">
        <v>5891</v>
      </c>
      <c r="F155" s="17">
        <v>150</v>
      </c>
    </row>
    <row r="156" spans="1:11" x14ac:dyDescent="0.2">
      <c r="A156" s="17" t="s">
        <v>3650</v>
      </c>
      <c r="B156" s="17">
        <v>203</v>
      </c>
      <c r="E156" s="17" t="s">
        <v>5892</v>
      </c>
      <c r="F156" s="17">
        <v>151</v>
      </c>
    </row>
    <row r="157" spans="1:11" x14ac:dyDescent="0.2">
      <c r="A157" s="17" t="s">
        <v>5523</v>
      </c>
      <c r="B157" s="17">
        <v>204</v>
      </c>
      <c r="E157" s="17" t="s">
        <v>5893</v>
      </c>
      <c r="F157" s="17">
        <v>152</v>
      </c>
    </row>
    <row r="158" spans="1:11" x14ac:dyDescent="0.2">
      <c r="A158" s="17" t="s">
        <v>5518</v>
      </c>
      <c r="B158" s="17">
        <v>205</v>
      </c>
      <c r="E158" s="17" t="s">
        <v>5894</v>
      </c>
      <c r="F158" s="17">
        <v>153</v>
      </c>
    </row>
    <row r="159" spans="1:11" x14ac:dyDescent="0.2">
      <c r="A159" s="17" t="s">
        <v>5522</v>
      </c>
      <c r="B159" s="17">
        <v>206</v>
      </c>
      <c r="E159" s="17" t="s">
        <v>5895</v>
      </c>
      <c r="F159" s="17">
        <v>154</v>
      </c>
    </row>
    <row r="160" spans="1:11" x14ac:dyDescent="0.2">
      <c r="A160" s="17" t="s">
        <v>5521</v>
      </c>
      <c r="B160" s="17">
        <v>207</v>
      </c>
      <c r="E160" s="17" t="s">
        <v>5896</v>
      </c>
      <c r="F160" s="17">
        <v>155</v>
      </c>
    </row>
    <row r="161" spans="1:6" x14ac:dyDescent="0.2">
      <c r="A161" s="17" t="s">
        <v>5520</v>
      </c>
      <c r="B161" s="17">
        <v>208</v>
      </c>
      <c r="E161" s="17" t="s">
        <v>5897</v>
      </c>
      <c r="F161" s="17">
        <v>156</v>
      </c>
    </row>
    <row r="162" spans="1:6" x14ac:dyDescent="0.2">
      <c r="A162" s="17" t="s">
        <v>5524</v>
      </c>
      <c r="B162" s="17">
        <v>209</v>
      </c>
      <c r="E162" s="17" t="s">
        <v>5898</v>
      </c>
      <c r="F162" s="17">
        <v>157</v>
      </c>
    </row>
    <row r="163" spans="1:6" x14ac:dyDescent="0.2">
      <c r="A163" s="17" t="s">
        <v>5519</v>
      </c>
      <c r="B163" s="17">
        <v>210</v>
      </c>
      <c r="E163" s="17" t="s">
        <v>5899</v>
      </c>
      <c r="F163" s="17">
        <v>158</v>
      </c>
    </row>
    <row r="164" spans="1:6" x14ac:dyDescent="0.2">
      <c r="A164" s="17" t="s">
        <v>5881</v>
      </c>
      <c r="B164" s="17">
        <v>140</v>
      </c>
      <c r="E164" s="17" t="s">
        <v>5900</v>
      </c>
      <c r="F164" s="17">
        <v>159</v>
      </c>
    </row>
    <row r="165" spans="1:6" x14ac:dyDescent="0.2">
      <c r="A165" s="17" t="s">
        <v>5882</v>
      </c>
      <c r="B165" s="17">
        <v>141</v>
      </c>
      <c r="E165" s="17" t="s">
        <v>5901</v>
      </c>
      <c r="F165" s="17">
        <v>160</v>
      </c>
    </row>
    <row r="166" spans="1:6" x14ac:dyDescent="0.2">
      <c r="A166" s="17" t="s">
        <v>5883</v>
      </c>
      <c r="B166" s="17">
        <v>142</v>
      </c>
      <c r="E166" s="17" t="s">
        <v>5902</v>
      </c>
      <c r="F166" s="17">
        <v>161</v>
      </c>
    </row>
    <row r="167" spans="1:6" x14ac:dyDescent="0.2">
      <c r="A167" s="17" t="s">
        <v>5884</v>
      </c>
      <c r="B167" s="17">
        <v>143</v>
      </c>
      <c r="E167" s="17" t="s">
        <v>5903</v>
      </c>
      <c r="F167" s="17">
        <v>162</v>
      </c>
    </row>
    <row r="168" spans="1:6" x14ac:dyDescent="0.2">
      <c r="A168" s="17" t="s">
        <v>5885</v>
      </c>
      <c r="B168" s="17">
        <v>144</v>
      </c>
      <c r="E168" s="17" t="s">
        <v>5904</v>
      </c>
      <c r="F168" s="17">
        <v>163</v>
      </c>
    </row>
    <row r="169" spans="1:6" x14ac:dyDescent="0.2">
      <c r="A169" s="17" t="s">
        <v>5886</v>
      </c>
      <c r="B169" s="17">
        <v>145</v>
      </c>
      <c r="E169" s="17" t="s">
        <v>5905</v>
      </c>
      <c r="F169" s="17">
        <v>164</v>
      </c>
    </row>
    <row r="170" spans="1:6" x14ac:dyDescent="0.2">
      <c r="A170" s="17" t="s">
        <v>5887</v>
      </c>
      <c r="B170" s="17">
        <v>146</v>
      </c>
      <c r="E170" s="17" t="s">
        <v>5906</v>
      </c>
      <c r="F170" s="17">
        <v>165</v>
      </c>
    </row>
    <row r="171" spans="1:6" x14ac:dyDescent="0.2">
      <c r="A171" s="17" t="s">
        <v>5888</v>
      </c>
      <c r="B171" s="17">
        <v>147</v>
      </c>
      <c r="E171" s="17" t="s">
        <v>5907</v>
      </c>
      <c r="F171" s="17">
        <v>166</v>
      </c>
    </row>
    <row r="172" spans="1:6" x14ac:dyDescent="0.2">
      <c r="A172" s="17" t="s">
        <v>5889</v>
      </c>
      <c r="B172" s="17">
        <v>148</v>
      </c>
      <c r="E172" s="17" t="s">
        <v>5908</v>
      </c>
      <c r="F172" s="17">
        <v>167</v>
      </c>
    </row>
    <row r="173" spans="1:6" x14ac:dyDescent="0.2">
      <c r="A173" s="17" t="s">
        <v>5890</v>
      </c>
      <c r="B173" s="17">
        <v>149</v>
      </c>
      <c r="E173" s="17" t="s">
        <v>5909</v>
      </c>
      <c r="F173" s="17">
        <v>168</v>
      </c>
    </row>
    <row r="174" spans="1:6" x14ac:dyDescent="0.2">
      <c r="A174" s="17" t="s">
        <v>5891</v>
      </c>
      <c r="B174" s="17">
        <v>150</v>
      </c>
      <c r="E174" s="17" t="s">
        <v>5910</v>
      </c>
      <c r="F174" s="17">
        <v>169</v>
      </c>
    </row>
    <row r="175" spans="1:6" x14ac:dyDescent="0.2">
      <c r="A175" s="17" t="s">
        <v>5892</v>
      </c>
      <c r="B175" s="17">
        <v>151</v>
      </c>
      <c r="E175" s="17" t="s">
        <v>5911</v>
      </c>
      <c r="F175" s="17">
        <v>170</v>
      </c>
    </row>
    <row r="176" spans="1:6" x14ac:dyDescent="0.2">
      <c r="A176" s="17" t="s">
        <v>5893</v>
      </c>
      <c r="B176" s="17">
        <v>152</v>
      </c>
      <c r="E176" s="17" t="s">
        <v>5912</v>
      </c>
      <c r="F176" s="17">
        <v>171</v>
      </c>
    </row>
    <row r="177" spans="1:6" x14ac:dyDescent="0.2">
      <c r="A177" s="17" t="s">
        <v>5894</v>
      </c>
      <c r="B177" s="17">
        <v>153</v>
      </c>
      <c r="E177" s="17" t="s">
        <v>5913</v>
      </c>
      <c r="F177" s="17">
        <v>172</v>
      </c>
    </row>
    <row r="178" spans="1:6" x14ac:dyDescent="0.2">
      <c r="A178" s="17" t="s">
        <v>5895</v>
      </c>
      <c r="B178" s="17">
        <v>154</v>
      </c>
      <c r="E178" s="17" t="s">
        <v>5914</v>
      </c>
      <c r="F178" s="17">
        <v>173</v>
      </c>
    </row>
    <row r="179" spans="1:6" x14ac:dyDescent="0.2">
      <c r="A179" s="17" t="s">
        <v>5896</v>
      </c>
      <c r="B179" s="17">
        <v>155</v>
      </c>
      <c r="E179" s="17" t="s">
        <v>5915</v>
      </c>
      <c r="F179" s="17">
        <v>174</v>
      </c>
    </row>
    <row r="180" spans="1:6" x14ac:dyDescent="0.2">
      <c r="A180" s="17" t="s">
        <v>5897</v>
      </c>
      <c r="B180" s="17">
        <v>156</v>
      </c>
      <c r="E180" s="17" t="s">
        <v>5916</v>
      </c>
      <c r="F180" s="17">
        <v>175</v>
      </c>
    </row>
    <row r="181" spans="1:6" x14ac:dyDescent="0.2">
      <c r="A181" s="17" t="s">
        <v>5898</v>
      </c>
      <c r="B181" s="17">
        <v>157</v>
      </c>
      <c r="E181" s="17" t="s">
        <v>5917</v>
      </c>
      <c r="F181" s="17">
        <v>176</v>
      </c>
    </row>
    <row r="182" spans="1:6" x14ac:dyDescent="0.2">
      <c r="A182" s="17" t="s">
        <v>5899</v>
      </c>
      <c r="B182" s="17">
        <v>158</v>
      </c>
      <c r="E182" s="17" t="s">
        <v>5918</v>
      </c>
      <c r="F182" s="17">
        <v>177</v>
      </c>
    </row>
    <row r="183" spans="1:6" x14ac:dyDescent="0.2">
      <c r="A183" s="17" t="s">
        <v>5900</v>
      </c>
      <c r="B183" s="17">
        <v>159</v>
      </c>
      <c r="E183" s="17" t="s">
        <v>5919</v>
      </c>
      <c r="F183" s="17">
        <v>178</v>
      </c>
    </row>
    <row r="184" spans="1:6" x14ac:dyDescent="0.2">
      <c r="A184" s="17" t="s">
        <v>5901</v>
      </c>
      <c r="B184" s="17">
        <v>160</v>
      </c>
      <c r="E184" s="17" t="s">
        <v>5920</v>
      </c>
      <c r="F184" s="17">
        <v>179</v>
      </c>
    </row>
    <row r="185" spans="1:6" x14ac:dyDescent="0.2">
      <c r="A185" s="17" t="s">
        <v>5902</v>
      </c>
      <c r="B185" s="17">
        <v>161</v>
      </c>
      <c r="E185" s="17" t="s">
        <v>5921</v>
      </c>
      <c r="F185" s="17">
        <v>180</v>
      </c>
    </row>
    <row r="186" spans="1:6" x14ac:dyDescent="0.2">
      <c r="A186" s="17" t="s">
        <v>5903</v>
      </c>
      <c r="B186" s="17">
        <v>162</v>
      </c>
      <c r="E186" s="17" t="s">
        <v>5922</v>
      </c>
      <c r="F186" s="17">
        <v>181</v>
      </c>
    </row>
    <row r="187" spans="1:6" x14ac:dyDescent="0.2">
      <c r="A187" s="17" t="s">
        <v>5904</v>
      </c>
      <c r="B187" s="17">
        <v>163</v>
      </c>
      <c r="E187" s="17" t="s">
        <v>5923</v>
      </c>
      <c r="F187" s="17">
        <v>182</v>
      </c>
    </row>
    <row r="188" spans="1:6" x14ac:dyDescent="0.2">
      <c r="A188" s="17" t="s">
        <v>5905</v>
      </c>
      <c r="B188" s="17">
        <v>164</v>
      </c>
      <c r="E188" s="17" t="s">
        <v>5924</v>
      </c>
      <c r="F188" s="17">
        <v>183</v>
      </c>
    </row>
    <row r="189" spans="1:6" x14ac:dyDescent="0.2">
      <c r="A189" s="17" t="s">
        <v>4883</v>
      </c>
      <c r="B189" s="17">
        <v>211</v>
      </c>
      <c r="E189" s="17" t="s">
        <v>5925</v>
      </c>
      <c r="F189" s="17">
        <v>184</v>
      </c>
    </row>
    <row r="190" spans="1:6" x14ac:dyDescent="0.2">
      <c r="A190" s="17" t="s">
        <v>4884</v>
      </c>
      <c r="B190" s="17">
        <v>212</v>
      </c>
      <c r="E190" s="17" t="s">
        <v>5926</v>
      </c>
      <c r="F190" s="17">
        <v>185</v>
      </c>
    </row>
    <row r="191" spans="1:6" x14ac:dyDescent="0.2">
      <c r="A191" s="17" t="s">
        <v>4885</v>
      </c>
      <c r="B191" s="17">
        <v>213</v>
      </c>
      <c r="E191" s="17" t="s">
        <v>5927</v>
      </c>
      <c r="F191" s="17">
        <v>186</v>
      </c>
    </row>
    <row r="192" spans="1:6" x14ac:dyDescent="0.2">
      <c r="A192" s="17" t="s">
        <v>4886</v>
      </c>
      <c r="B192" s="17">
        <v>214</v>
      </c>
      <c r="E192" s="17" t="s">
        <v>5928</v>
      </c>
      <c r="F192" s="17">
        <v>187</v>
      </c>
    </row>
    <row r="193" spans="1:6" x14ac:dyDescent="0.2">
      <c r="A193" s="17" t="s">
        <v>4887</v>
      </c>
      <c r="B193" s="17">
        <v>215</v>
      </c>
      <c r="E193" s="17" t="s">
        <v>5929</v>
      </c>
      <c r="F193" s="17">
        <v>188</v>
      </c>
    </row>
    <row r="194" spans="1:6" x14ac:dyDescent="0.2">
      <c r="A194" s="17" t="s">
        <v>4888</v>
      </c>
      <c r="B194" s="17">
        <v>216</v>
      </c>
      <c r="E194" s="17" t="s">
        <v>4997</v>
      </c>
      <c r="F194" s="17">
        <v>422</v>
      </c>
    </row>
    <row r="195" spans="1:6" x14ac:dyDescent="0.2">
      <c r="A195" s="17" t="s">
        <v>4889</v>
      </c>
      <c r="B195" s="17">
        <v>217</v>
      </c>
      <c r="E195" s="17" t="s">
        <v>4998</v>
      </c>
      <c r="F195" s="17">
        <v>423</v>
      </c>
    </row>
    <row r="196" spans="1:6" x14ac:dyDescent="0.2">
      <c r="A196" s="17" t="s">
        <v>4890</v>
      </c>
      <c r="B196" s="17">
        <v>218</v>
      </c>
      <c r="E196" s="17" t="s">
        <v>4999</v>
      </c>
      <c r="F196" s="17">
        <v>424</v>
      </c>
    </row>
    <row r="197" spans="1:6" x14ac:dyDescent="0.2">
      <c r="A197" s="17" t="s">
        <v>4891</v>
      </c>
      <c r="B197" s="17">
        <v>219</v>
      </c>
      <c r="E197" s="17" t="s">
        <v>5000</v>
      </c>
      <c r="F197" s="17">
        <v>425</v>
      </c>
    </row>
    <row r="198" spans="1:6" x14ac:dyDescent="0.2">
      <c r="A198" s="17" t="s">
        <v>4892</v>
      </c>
      <c r="B198" s="17">
        <v>220</v>
      </c>
      <c r="E198" s="17" t="s">
        <v>5001</v>
      </c>
      <c r="F198" s="17">
        <v>426</v>
      </c>
    </row>
    <row r="199" spans="1:6" x14ac:dyDescent="0.2">
      <c r="A199" s="17" t="s">
        <v>4893</v>
      </c>
      <c r="B199" s="17">
        <v>221</v>
      </c>
      <c r="E199" s="17" t="s">
        <v>5002</v>
      </c>
      <c r="F199" s="17">
        <v>427</v>
      </c>
    </row>
    <row r="200" spans="1:6" x14ac:dyDescent="0.2">
      <c r="A200" s="17" t="s">
        <v>4894</v>
      </c>
      <c r="B200" s="17">
        <v>222</v>
      </c>
      <c r="E200" s="17" t="s">
        <v>5003</v>
      </c>
      <c r="F200" s="17">
        <v>428</v>
      </c>
    </row>
    <row r="201" spans="1:6" x14ac:dyDescent="0.2">
      <c r="A201" s="17" t="s">
        <v>4895</v>
      </c>
      <c r="B201" s="17">
        <v>223</v>
      </c>
      <c r="E201" s="17" t="s">
        <v>5004</v>
      </c>
      <c r="F201" s="17">
        <v>429</v>
      </c>
    </row>
    <row r="202" spans="1:6" x14ac:dyDescent="0.2">
      <c r="A202" s="17" t="s">
        <v>4896</v>
      </c>
      <c r="B202" s="17">
        <v>224</v>
      </c>
      <c r="E202" s="17" t="s">
        <v>5005</v>
      </c>
      <c r="F202" s="17">
        <v>430</v>
      </c>
    </row>
    <row r="203" spans="1:6" x14ac:dyDescent="0.2">
      <c r="A203" s="17" t="s">
        <v>5525</v>
      </c>
      <c r="B203" s="17">
        <v>225</v>
      </c>
      <c r="E203" s="17" t="s">
        <v>5006</v>
      </c>
      <c r="F203" s="17">
        <v>431</v>
      </c>
    </row>
    <row r="204" spans="1:6" x14ac:dyDescent="0.2">
      <c r="A204" s="17" t="s">
        <v>4897</v>
      </c>
      <c r="B204" s="17">
        <v>226</v>
      </c>
      <c r="E204" s="17" t="s">
        <v>3647</v>
      </c>
      <c r="F204" s="17">
        <v>432</v>
      </c>
    </row>
    <row r="205" spans="1:6" x14ac:dyDescent="0.2">
      <c r="A205" s="17" t="s">
        <v>4898</v>
      </c>
      <c r="B205" s="17">
        <v>227</v>
      </c>
      <c r="E205" s="17" t="s">
        <v>3643</v>
      </c>
      <c r="F205" s="17">
        <v>433</v>
      </c>
    </row>
    <row r="206" spans="1:6" x14ac:dyDescent="0.2">
      <c r="A206" s="17" t="s">
        <v>4899</v>
      </c>
      <c r="B206" s="17">
        <v>228</v>
      </c>
      <c r="E206" s="17" t="s">
        <v>3644</v>
      </c>
      <c r="F206" s="17">
        <v>434</v>
      </c>
    </row>
    <row r="207" spans="1:6" x14ac:dyDescent="0.2">
      <c r="A207" s="17" t="s">
        <v>4900</v>
      </c>
      <c r="B207" s="17">
        <v>229</v>
      </c>
      <c r="E207" s="17" t="s">
        <v>3645</v>
      </c>
      <c r="F207" s="17">
        <v>435</v>
      </c>
    </row>
    <row r="208" spans="1:6" x14ac:dyDescent="0.2">
      <c r="A208" s="17" t="s">
        <v>4901</v>
      </c>
      <c r="B208" s="17">
        <v>230</v>
      </c>
      <c r="E208" s="17" t="s">
        <v>3646</v>
      </c>
      <c r="F208" s="17">
        <v>436</v>
      </c>
    </row>
    <row r="209" spans="1:5" x14ac:dyDescent="0.2">
      <c r="A209" s="17" t="s">
        <v>4902</v>
      </c>
      <c r="B209" s="17">
        <v>231</v>
      </c>
      <c r="E209" s="114"/>
    </row>
    <row r="210" spans="1:5" x14ac:dyDescent="0.2">
      <c r="A210" s="17" t="s">
        <v>4903</v>
      </c>
      <c r="B210" s="17">
        <v>232</v>
      </c>
      <c r="E210" s="114"/>
    </row>
    <row r="211" spans="1:5" x14ac:dyDescent="0.2">
      <c r="A211" s="17" t="s">
        <v>4904</v>
      </c>
      <c r="B211" s="17">
        <v>233</v>
      </c>
      <c r="E211" s="114"/>
    </row>
    <row r="212" spans="1:5" x14ac:dyDescent="0.2">
      <c r="A212" s="17" t="s">
        <v>4905</v>
      </c>
      <c r="B212" s="17">
        <v>234</v>
      </c>
      <c r="E212" s="114"/>
    </row>
    <row r="213" spans="1:5" x14ac:dyDescent="0.2">
      <c r="A213" s="17" t="s">
        <v>4928</v>
      </c>
      <c r="B213" s="17">
        <v>235</v>
      </c>
      <c r="E213" s="114"/>
    </row>
    <row r="214" spans="1:5" x14ac:dyDescent="0.2">
      <c r="A214" s="17" t="s">
        <v>4929</v>
      </c>
      <c r="B214" s="17">
        <v>236</v>
      </c>
      <c r="E214" s="114"/>
    </row>
    <row r="215" spans="1:5" x14ac:dyDescent="0.2">
      <c r="A215" s="17" t="s">
        <v>4930</v>
      </c>
      <c r="B215" s="17">
        <v>237</v>
      </c>
      <c r="E215" s="114"/>
    </row>
    <row r="216" spans="1:5" x14ac:dyDescent="0.2">
      <c r="A216" s="17" t="s">
        <v>4931</v>
      </c>
      <c r="B216" s="17">
        <v>238</v>
      </c>
      <c r="E216" s="114"/>
    </row>
    <row r="217" spans="1:5" x14ac:dyDescent="0.2">
      <c r="A217" s="17" t="s">
        <v>4932</v>
      </c>
      <c r="B217" s="17">
        <v>239</v>
      </c>
      <c r="E217" s="114"/>
    </row>
    <row r="218" spans="1:5" x14ac:dyDescent="0.2">
      <c r="A218" s="17" t="s">
        <v>4933</v>
      </c>
      <c r="B218" s="17">
        <v>240</v>
      </c>
      <c r="E218" s="114"/>
    </row>
    <row r="219" spans="1:5" x14ac:dyDescent="0.2">
      <c r="A219" s="17" t="s">
        <v>4934</v>
      </c>
      <c r="B219" s="17">
        <v>241</v>
      </c>
      <c r="E219" s="114"/>
    </row>
    <row r="220" spans="1:5" x14ac:dyDescent="0.2">
      <c r="A220" s="17" t="s">
        <v>4935</v>
      </c>
      <c r="B220" s="17">
        <v>242</v>
      </c>
      <c r="E220" s="114"/>
    </row>
    <row r="221" spans="1:5" x14ac:dyDescent="0.2">
      <c r="A221" s="17" t="s">
        <v>4936</v>
      </c>
      <c r="B221" s="17">
        <v>243</v>
      </c>
      <c r="E221" s="114"/>
    </row>
    <row r="222" spans="1:5" x14ac:dyDescent="0.2">
      <c r="A222" s="17" t="s">
        <v>4937</v>
      </c>
      <c r="B222" s="17">
        <v>244</v>
      </c>
      <c r="E222" s="114"/>
    </row>
    <row r="223" spans="1:5" x14ac:dyDescent="0.2">
      <c r="A223" s="17" t="s">
        <v>4024</v>
      </c>
      <c r="B223" s="17">
        <v>245</v>
      </c>
      <c r="E223" s="114"/>
    </row>
    <row r="224" spans="1:5" x14ac:dyDescent="0.2">
      <c r="A224" s="17" t="s">
        <v>4025</v>
      </c>
      <c r="B224" s="17">
        <v>246</v>
      </c>
      <c r="E224" s="114"/>
    </row>
    <row r="225" spans="1:5" x14ac:dyDescent="0.2">
      <c r="A225" s="17" t="s">
        <v>4938</v>
      </c>
      <c r="B225" s="17">
        <v>247</v>
      </c>
      <c r="E225" s="114"/>
    </row>
    <row r="226" spans="1:5" x14ac:dyDescent="0.2">
      <c r="A226" s="17" t="s">
        <v>4939</v>
      </c>
      <c r="B226" s="17">
        <v>248</v>
      </c>
      <c r="E226" s="114"/>
    </row>
    <row r="227" spans="1:5" x14ac:dyDescent="0.2">
      <c r="A227" s="17" t="s">
        <v>4940</v>
      </c>
      <c r="B227" s="17">
        <v>249</v>
      </c>
      <c r="E227" s="114"/>
    </row>
    <row r="228" spans="1:5" x14ac:dyDescent="0.2">
      <c r="A228" s="17" t="s">
        <v>4941</v>
      </c>
      <c r="B228" s="17">
        <v>250</v>
      </c>
      <c r="E228" s="114"/>
    </row>
    <row r="229" spans="1:5" x14ac:dyDescent="0.2">
      <c r="A229" s="17" t="s">
        <v>4942</v>
      </c>
      <c r="B229" s="17">
        <v>251</v>
      </c>
      <c r="E229" s="114"/>
    </row>
    <row r="230" spans="1:5" x14ac:dyDescent="0.2">
      <c r="A230" s="17" t="s">
        <v>4943</v>
      </c>
      <c r="B230" s="17">
        <v>252</v>
      </c>
      <c r="E230" s="114"/>
    </row>
    <row r="231" spans="1:5" x14ac:dyDescent="0.2">
      <c r="A231" s="17" t="s">
        <v>4026</v>
      </c>
      <c r="B231" s="17">
        <v>253</v>
      </c>
      <c r="E231" s="114"/>
    </row>
    <row r="232" spans="1:5" x14ac:dyDescent="0.2">
      <c r="A232" s="17" t="s">
        <v>4027</v>
      </c>
      <c r="B232" s="17">
        <v>254</v>
      </c>
      <c r="E232" s="114"/>
    </row>
    <row r="233" spans="1:5" x14ac:dyDescent="0.2">
      <c r="A233" s="17" t="s">
        <v>4028</v>
      </c>
      <c r="B233" s="17">
        <v>255</v>
      </c>
      <c r="E233" s="114"/>
    </row>
    <row r="234" spans="1:5" x14ac:dyDescent="0.2">
      <c r="A234" s="17" t="s">
        <v>4944</v>
      </c>
      <c r="B234" s="17">
        <v>256</v>
      </c>
      <c r="E234" s="114"/>
    </row>
    <row r="235" spans="1:5" x14ac:dyDescent="0.2">
      <c r="A235" s="17" t="s">
        <v>4029</v>
      </c>
      <c r="B235" s="17">
        <v>257</v>
      </c>
      <c r="E235" s="114"/>
    </row>
    <row r="236" spans="1:5" x14ac:dyDescent="0.2">
      <c r="A236" s="17" t="s">
        <v>4030</v>
      </c>
      <c r="B236" s="17">
        <v>258</v>
      </c>
      <c r="E236" s="114"/>
    </row>
    <row r="237" spans="1:5" x14ac:dyDescent="0.2">
      <c r="A237" s="17" t="s">
        <v>3824</v>
      </c>
      <c r="B237" s="17">
        <v>259</v>
      </c>
      <c r="E237" s="114"/>
    </row>
    <row r="238" spans="1:5" x14ac:dyDescent="0.2">
      <c r="A238" s="17" t="s">
        <v>3825</v>
      </c>
      <c r="B238" s="17">
        <v>260</v>
      </c>
      <c r="E238" s="114"/>
    </row>
    <row r="239" spans="1:5" x14ac:dyDescent="0.2">
      <c r="A239" s="17" t="s">
        <v>3826</v>
      </c>
      <c r="B239" s="17">
        <v>261</v>
      </c>
      <c r="E239" s="114"/>
    </row>
    <row r="240" spans="1:5" x14ac:dyDescent="0.2">
      <c r="A240" s="17" t="s">
        <v>3827</v>
      </c>
      <c r="B240" s="17">
        <v>262</v>
      </c>
      <c r="E240" s="114"/>
    </row>
    <row r="241" spans="1:5" x14ac:dyDescent="0.2">
      <c r="A241" s="17" t="s">
        <v>3828</v>
      </c>
      <c r="B241" s="17">
        <v>263</v>
      </c>
      <c r="E241" s="114"/>
    </row>
    <row r="242" spans="1:5" x14ac:dyDescent="0.2">
      <c r="A242" s="17" t="s">
        <v>3829</v>
      </c>
      <c r="B242" s="17">
        <v>264</v>
      </c>
      <c r="E242" s="114"/>
    </row>
    <row r="243" spans="1:5" x14ac:dyDescent="0.2">
      <c r="A243" s="17" t="s">
        <v>3830</v>
      </c>
      <c r="B243" s="17">
        <v>265</v>
      </c>
      <c r="E243" s="114"/>
    </row>
    <row r="244" spans="1:5" x14ac:dyDescent="0.2">
      <c r="A244" s="17" t="s">
        <v>3831</v>
      </c>
      <c r="B244" s="17">
        <v>266</v>
      </c>
      <c r="E244" s="114"/>
    </row>
    <row r="245" spans="1:5" x14ac:dyDescent="0.2">
      <c r="A245" s="17" t="s">
        <v>3832</v>
      </c>
      <c r="B245" s="17">
        <v>267</v>
      </c>
      <c r="E245" s="114"/>
    </row>
    <row r="246" spans="1:5" x14ac:dyDescent="0.2">
      <c r="A246" s="17" t="s">
        <v>3833</v>
      </c>
      <c r="B246" s="17">
        <v>268</v>
      </c>
      <c r="E246" s="114"/>
    </row>
    <row r="247" spans="1:5" x14ac:dyDescent="0.2">
      <c r="A247" s="17" t="s">
        <v>3834</v>
      </c>
      <c r="B247" s="17">
        <v>269</v>
      </c>
      <c r="E247" s="114"/>
    </row>
    <row r="248" spans="1:5" x14ac:dyDescent="0.2">
      <c r="A248" s="17" t="s">
        <v>3835</v>
      </c>
      <c r="B248" s="17">
        <v>270</v>
      </c>
      <c r="E248" s="114"/>
    </row>
    <row r="249" spans="1:5" x14ac:dyDescent="0.2">
      <c r="A249" s="17" t="s">
        <v>3836</v>
      </c>
      <c r="B249" s="17">
        <v>271</v>
      </c>
      <c r="E249" s="114"/>
    </row>
    <row r="250" spans="1:5" x14ac:dyDescent="0.2">
      <c r="A250" s="17" t="s">
        <v>3837</v>
      </c>
      <c r="B250" s="17">
        <v>272</v>
      </c>
      <c r="E250" s="114"/>
    </row>
    <row r="251" spans="1:5" x14ac:dyDescent="0.2">
      <c r="A251" s="17" t="s">
        <v>3838</v>
      </c>
      <c r="B251" s="17">
        <v>273</v>
      </c>
      <c r="E251" s="114"/>
    </row>
    <row r="252" spans="1:5" x14ac:dyDescent="0.2">
      <c r="A252" s="17" t="s">
        <v>3839</v>
      </c>
      <c r="B252" s="17">
        <v>274</v>
      </c>
      <c r="E252" s="114"/>
    </row>
    <row r="253" spans="1:5" x14ac:dyDescent="0.2">
      <c r="A253" s="17" t="s">
        <v>3840</v>
      </c>
      <c r="B253" s="17">
        <v>275</v>
      </c>
      <c r="E253" s="114"/>
    </row>
    <row r="254" spans="1:5" x14ac:dyDescent="0.2">
      <c r="A254" s="17" t="s">
        <v>3841</v>
      </c>
      <c r="B254" s="17">
        <v>276</v>
      </c>
      <c r="E254" s="114"/>
    </row>
    <row r="255" spans="1:5" x14ac:dyDescent="0.2">
      <c r="A255" s="17" t="s">
        <v>3842</v>
      </c>
      <c r="B255" s="17">
        <v>277</v>
      </c>
      <c r="E255" s="114"/>
    </row>
    <row r="256" spans="1:5" x14ac:dyDescent="0.2">
      <c r="A256" s="17" t="s">
        <v>3843</v>
      </c>
      <c r="B256" s="17">
        <v>278</v>
      </c>
      <c r="E256" s="114"/>
    </row>
    <row r="257" spans="1:5" x14ac:dyDescent="0.2">
      <c r="A257" s="17" t="s">
        <v>3844</v>
      </c>
      <c r="B257" s="17">
        <v>279</v>
      </c>
      <c r="E257" s="114"/>
    </row>
    <row r="258" spans="1:5" x14ac:dyDescent="0.2">
      <c r="A258" s="17" t="s">
        <v>3845</v>
      </c>
      <c r="B258" s="17">
        <v>280</v>
      </c>
      <c r="E258" s="114"/>
    </row>
    <row r="259" spans="1:5" x14ac:dyDescent="0.2">
      <c r="A259" s="17" t="s">
        <v>4948</v>
      </c>
      <c r="B259" s="17">
        <v>281</v>
      </c>
      <c r="E259" s="114"/>
    </row>
    <row r="260" spans="1:5" x14ac:dyDescent="0.2">
      <c r="A260" s="17" t="s">
        <v>3846</v>
      </c>
      <c r="B260" s="17">
        <v>282</v>
      </c>
      <c r="E260" s="114"/>
    </row>
    <row r="261" spans="1:5" x14ac:dyDescent="0.2">
      <c r="A261" s="17" t="s">
        <v>4964</v>
      </c>
      <c r="B261" s="17">
        <v>283</v>
      </c>
      <c r="E261" s="114"/>
    </row>
    <row r="262" spans="1:5" x14ac:dyDescent="0.2">
      <c r="A262" s="17" t="s">
        <v>3715</v>
      </c>
      <c r="B262" s="17">
        <v>284</v>
      </c>
      <c r="E262" s="114"/>
    </row>
    <row r="263" spans="1:5" x14ac:dyDescent="0.2">
      <c r="A263" s="17" t="s">
        <v>3716</v>
      </c>
      <c r="B263" s="17">
        <v>285</v>
      </c>
      <c r="E263" s="114"/>
    </row>
    <row r="264" spans="1:5" x14ac:dyDescent="0.2">
      <c r="A264" s="17" t="s">
        <v>3717</v>
      </c>
      <c r="B264" s="17">
        <v>286</v>
      </c>
      <c r="E264" s="114"/>
    </row>
    <row r="265" spans="1:5" x14ac:dyDescent="0.2">
      <c r="A265" s="17" t="s">
        <v>3718</v>
      </c>
      <c r="B265" s="17">
        <v>287</v>
      </c>
      <c r="E265" s="114"/>
    </row>
    <row r="266" spans="1:5" x14ac:dyDescent="0.2">
      <c r="A266" s="17" t="s">
        <v>3719</v>
      </c>
      <c r="B266" s="17">
        <v>288</v>
      </c>
      <c r="E266" s="114"/>
    </row>
    <row r="267" spans="1:5" x14ac:dyDescent="0.2">
      <c r="A267" s="17" t="s">
        <v>3720</v>
      </c>
      <c r="B267" s="17">
        <v>289</v>
      </c>
      <c r="E267" s="114"/>
    </row>
    <row r="268" spans="1:5" x14ac:dyDescent="0.2">
      <c r="A268" s="17" t="s">
        <v>3721</v>
      </c>
      <c r="B268" s="17">
        <v>290</v>
      </c>
      <c r="E268" s="114"/>
    </row>
    <row r="269" spans="1:5" x14ac:dyDescent="0.2">
      <c r="A269" s="17" t="s">
        <v>3722</v>
      </c>
      <c r="B269" s="17">
        <v>291</v>
      </c>
      <c r="E269" s="114"/>
    </row>
    <row r="270" spans="1:5" x14ac:dyDescent="0.2">
      <c r="A270" s="17" t="s">
        <v>3723</v>
      </c>
      <c r="B270" s="17">
        <v>292</v>
      </c>
      <c r="E270" s="114"/>
    </row>
    <row r="271" spans="1:5" x14ac:dyDescent="0.2">
      <c r="A271" s="17" t="s">
        <v>3724</v>
      </c>
      <c r="B271" s="17">
        <v>293</v>
      </c>
      <c r="E271" s="114"/>
    </row>
    <row r="272" spans="1:5" x14ac:dyDescent="0.2">
      <c r="A272" s="17" t="s">
        <v>3725</v>
      </c>
      <c r="B272" s="17">
        <v>294</v>
      </c>
      <c r="E272" s="114"/>
    </row>
    <row r="273" spans="1:5" x14ac:dyDescent="0.2">
      <c r="A273" s="17" t="s">
        <v>3726</v>
      </c>
      <c r="B273" s="17">
        <v>295</v>
      </c>
      <c r="E273" s="114"/>
    </row>
    <row r="274" spans="1:5" x14ac:dyDescent="0.2">
      <c r="A274" s="17" t="s">
        <v>3727</v>
      </c>
      <c r="B274" s="17">
        <v>296</v>
      </c>
      <c r="E274" s="114"/>
    </row>
    <row r="275" spans="1:5" x14ac:dyDescent="0.2">
      <c r="A275" s="17" t="s">
        <v>3728</v>
      </c>
      <c r="B275" s="17">
        <v>297</v>
      </c>
      <c r="E275" s="114"/>
    </row>
    <row r="276" spans="1:5" x14ac:dyDescent="0.2">
      <c r="A276" s="17" t="s">
        <v>3729</v>
      </c>
      <c r="B276" s="17">
        <v>298</v>
      </c>
      <c r="E276" s="114"/>
    </row>
    <row r="277" spans="1:5" x14ac:dyDescent="0.2">
      <c r="A277" s="17" t="s">
        <v>3730</v>
      </c>
      <c r="B277" s="17">
        <v>299</v>
      </c>
      <c r="E277" s="114"/>
    </row>
    <row r="278" spans="1:5" x14ac:dyDescent="0.2">
      <c r="A278" s="17" t="s">
        <v>3731</v>
      </c>
      <c r="B278" s="17">
        <v>300</v>
      </c>
      <c r="E278" s="114"/>
    </row>
    <row r="279" spans="1:5" x14ac:dyDescent="0.2">
      <c r="A279" s="17" t="s">
        <v>3732</v>
      </c>
      <c r="B279" s="17">
        <v>301</v>
      </c>
      <c r="E279" s="114"/>
    </row>
    <row r="280" spans="1:5" x14ac:dyDescent="0.2">
      <c r="A280" s="17" t="s">
        <v>3733</v>
      </c>
      <c r="B280" s="17">
        <v>302</v>
      </c>
      <c r="E280" s="114"/>
    </row>
    <row r="281" spans="1:5" x14ac:dyDescent="0.2">
      <c r="A281" s="17" t="s">
        <v>3734</v>
      </c>
      <c r="B281" s="17">
        <v>303</v>
      </c>
      <c r="E281" s="114"/>
    </row>
    <row r="282" spans="1:5" x14ac:dyDescent="0.2">
      <c r="A282" s="17" t="s">
        <v>3735</v>
      </c>
      <c r="B282" s="17">
        <v>304</v>
      </c>
      <c r="E282" s="114"/>
    </row>
    <row r="283" spans="1:5" x14ac:dyDescent="0.2">
      <c r="A283" s="17" t="s">
        <v>3736</v>
      </c>
      <c r="B283" s="17">
        <v>305</v>
      </c>
      <c r="E283" s="114"/>
    </row>
    <row r="284" spans="1:5" x14ac:dyDescent="0.2">
      <c r="A284" s="17" t="s">
        <v>3737</v>
      </c>
      <c r="B284" s="17">
        <v>306</v>
      </c>
      <c r="E284" s="114"/>
    </row>
    <row r="285" spans="1:5" x14ac:dyDescent="0.2">
      <c r="A285" s="17" t="s">
        <v>3738</v>
      </c>
      <c r="B285" s="17">
        <v>307</v>
      </c>
      <c r="E285" s="114"/>
    </row>
    <row r="286" spans="1:5" x14ac:dyDescent="0.2">
      <c r="A286" s="17" t="s">
        <v>3739</v>
      </c>
      <c r="B286" s="17">
        <v>308</v>
      </c>
      <c r="E286" s="114"/>
    </row>
    <row r="287" spans="1:5" x14ac:dyDescent="0.2">
      <c r="A287" s="17" t="s">
        <v>3740</v>
      </c>
      <c r="B287" s="17">
        <v>309</v>
      </c>
      <c r="E287" s="114"/>
    </row>
    <row r="288" spans="1:5" x14ac:dyDescent="0.2">
      <c r="A288" s="17" t="s">
        <v>3741</v>
      </c>
      <c r="B288" s="17">
        <v>310</v>
      </c>
      <c r="E288" s="114"/>
    </row>
    <row r="289" spans="1:5" x14ac:dyDescent="0.2">
      <c r="A289" s="17" t="s">
        <v>3742</v>
      </c>
      <c r="B289" s="17">
        <v>311</v>
      </c>
      <c r="E289" s="114"/>
    </row>
    <row r="290" spans="1:5" x14ac:dyDescent="0.2">
      <c r="A290" s="17" t="s">
        <v>3743</v>
      </c>
      <c r="B290" s="17">
        <v>312</v>
      </c>
      <c r="E290" s="114"/>
    </row>
    <row r="291" spans="1:5" x14ac:dyDescent="0.2">
      <c r="A291" s="17" t="s">
        <v>3744</v>
      </c>
      <c r="B291" s="17">
        <v>313</v>
      </c>
      <c r="E291" s="114"/>
    </row>
    <row r="292" spans="1:5" x14ac:dyDescent="0.2">
      <c r="A292" s="17" t="s">
        <v>3745</v>
      </c>
      <c r="B292" s="17">
        <v>314</v>
      </c>
      <c r="E292" s="114"/>
    </row>
    <row r="293" spans="1:5" x14ac:dyDescent="0.2">
      <c r="A293" s="17" t="s">
        <v>3746</v>
      </c>
      <c r="B293" s="17">
        <v>315</v>
      </c>
      <c r="E293" s="114"/>
    </row>
    <row r="294" spans="1:5" x14ac:dyDescent="0.2">
      <c r="A294" s="17" t="s">
        <v>3747</v>
      </c>
      <c r="B294" s="17">
        <v>316</v>
      </c>
      <c r="E294" s="114"/>
    </row>
    <row r="295" spans="1:5" x14ac:dyDescent="0.2">
      <c r="A295" s="17" t="s">
        <v>3748</v>
      </c>
      <c r="B295" s="17">
        <v>317</v>
      </c>
      <c r="E295" s="114"/>
    </row>
    <row r="296" spans="1:5" x14ac:dyDescent="0.2">
      <c r="A296" s="17" t="s">
        <v>3749</v>
      </c>
      <c r="B296" s="17">
        <v>318</v>
      </c>
      <c r="E296" s="114"/>
    </row>
    <row r="297" spans="1:5" x14ac:dyDescent="0.2">
      <c r="A297" s="17" t="s">
        <v>5906</v>
      </c>
      <c r="B297" s="17">
        <v>165</v>
      </c>
      <c r="E297" s="114"/>
    </row>
    <row r="298" spans="1:5" x14ac:dyDescent="0.2">
      <c r="A298" s="17" t="s">
        <v>5907</v>
      </c>
      <c r="B298" s="17">
        <v>166</v>
      </c>
      <c r="E298" s="114"/>
    </row>
    <row r="299" spans="1:5" x14ac:dyDescent="0.2">
      <c r="A299" s="17" t="s">
        <v>5908</v>
      </c>
      <c r="B299" s="17">
        <v>167</v>
      </c>
      <c r="E299" s="114"/>
    </row>
    <row r="300" spans="1:5" x14ac:dyDescent="0.2">
      <c r="A300" s="17" t="s">
        <v>5909</v>
      </c>
      <c r="B300" s="17">
        <v>168</v>
      </c>
      <c r="E300" s="114"/>
    </row>
    <row r="301" spans="1:5" x14ac:dyDescent="0.2">
      <c r="A301" s="17" t="s">
        <v>5910</v>
      </c>
      <c r="B301" s="17">
        <v>169</v>
      </c>
      <c r="E301" s="114"/>
    </row>
    <row r="302" spans="1:5" x14ac:dyDescent="0.2">
      <c r="A302" s="17" t="s">
        <v>5911</v>
      </c>
      <c r="B302" s="17">
        <v>170</v>
      </c>
      <c r="E302" s="114"/>
    </row>
    <row r="303" spans="1:5" x14ac:dyDescent="0.2">
      <c r="A303" s="17" t="s">
        <v>5912</v>
      </c>
      <c r="B303" s="17">
        <v>171</v>
      </c>
      <c r="E303" s="114"/>
    </row>
    <row r="304" spans="1:5" x14ac:dyDescent="0.2">
      <c r="A304" s="17" t="s">
        <v>5913</v>
      </c>
      <c r="B304" s="17">
        <v>172</v>
      </c>
      <c r="E304" s="114"/>
    </row>
    <row r="305" spans="1:5" x14ac:dyDescent="0.2">
      <c r="A305" s="17" t="s">
        <v>5914</v>
      </c>
      <c r="B305" s="17">
        <v>173</v>
      </c>
      <c r="E305" s="114"/>
    </row>
    <row r="306" spans="1:5" x14ac:dyDescent="0.2">
      <c r="A306" s="17" t="s">
        <v>5915</v>
      </c>
      <c r="B306" s="17">
        <v>174</v>
      </c>
      <c r="E306" s="114"/>
    </row>
    <row r="307" spans="1:5" x14ac:dyDescent="0.2">
      <c r="A307" s="17" t="s">
        <v>5916</v>
      </c>
      <c r="B307" s="17">
        <v>175</v>
      </c>
      <c r="E307" s="114"/>
    </row>
    <row r="308" spans="1:5" x14ac:dyDescent="0.2">
      <c r="A308" s="17" t="s">
        <v>5917</v>
      </c>
      <c r="B308" s="17">
        <v>176</v>
      </c>
      <c r="E308" s="114"/>
    </row>
    <row r="309" spans="1:5" x14ac:dyDescent="0.2">
      <c r="A309" s="17" t="s">
        <v>5918</v>
      </c>
      <c r="B309" s="17">
        <v>177</v>
      </c>
      <c r="E309" s="114"/>
    </row>
    <row r="310" spans="1:5" x14ac:dyDescent="0.2">
      <c r="A310" s="17" t="s">
        <v>5919</v>
      </c>
      <c r="B310" s="17">
        <v>178</v>
      </c>
      <c r="E310" s="114"/>
    </row>
    <row r="311" spans="1:5" x14ac:dyDescent="0.2">
      <c r="A311" s="17" t="s">
        <v>5920</v>
      </c>
      <c r="B311" s="17">
        <v>179</v>
      </c>
      <c r="E311" s="114"/>
    </row>
    <row r="312" spans="1:5" x14ac:dyDescent="0.2">
      <c r="A312" s="17" t="s">
        <v>5921</v>
      </c>
      <c r="B312" s="17">
        <v>180</v>
      </c>
      <c r="E312" s="114"/>
    </row>
    <row r="313" spans="1:5" x14ac:dyDescent="0.2">
      <c r="A313" s="17" t="s">
        <v>5922</v>
      </c>
      <c r="B313" s="17">
        <v>181</v>
      </c>
      <c r="E313" s="114"/>
    </row>
    <row r="314" spans="1:5" x14ac:dyDescent="0.2">
      <c r="A314" s="17" t="s">
        <v>5923</v>
      </c>
      <c r="B314" s="17">
        <v>182</v>
      </c>
      <c r="E314" s="114"/>
    </row>
    <row r="315" spans="1:5" x14ac:dyDescent="0.2">
      <c r="A315" s="17" t="s">
        <v>5924</v>
      </c>
      <c r="B315" s="17">
        <v>183</v>
      </c>
      <c r="E315" s="114"/>
    </row>
    <row r="316" spans="1:5" x14ac:dyDescent="0.2">
      <c r="A316" s="17" t="s">
        <v>5925</v>
      </c>
      <c r="B316" s="17">
        <v>184</v>
      </c>
      <c r="E316" s="114"/>
    </row>
    <row r="317" spans="1:5" x14ac:dyDescent="0.2">
      <c r="A317" s="17" t="s">
        <v>5926</v>
      </c>
      <c r="B317" s="17">
        <v>185</v>
      </c>
      <c r="E317" s="114"/>
    </row>
    <row r="318" spans="1:5" x14ac:dyDescent="0.2">
      <c r="A318" s="17" t="s">
        <v>5927</v>
      </c>
      <c r="B318" s="17">
        <v>186</v>
      </c>
      <c r="E318" s="114"/>
    </row>
    <row r="319" spans="1:5" x14ac:dyDescent="0.2">
      <c r="A319" s="17" t="s">
        <v>5928</v>
      </c>
      <c r="B319" s="17">
        <v>187</v>
      </c>
      <c r="E319" s="114"/>
    </row>
    <row r="320" spans="1:5" x14ac:dyDescent="0.2">
      <c r="A320" s="17" t="s">
        <v>5929</v>
      </c>
      <c r="B320" s="17">
        <v>188</v>
      </c>
      <c r="E320" s="114"/>
    </row>
    <row r="321" spans="1:5" x14ac:dyDescent="0.2">
      <c r="A321" s="17" t="s">
        <v>4906</v>
      </c>
      <c r="B321" s="17">
        <v>319</v>
      </c>
      <c r="E321" s="114"/>
    </row>
    <row r="322" spans="1:5" x14ac:dyDescent="0.2">
      <c r="A322" s="17" t="s">
        <v>4907</v>
      </c>
      <c r="B322" s="17">
        <v>320</v>
      </c>
      <c r="E322" s="114"/>
    </row>
    <row r="323" spans="1:5" x14ac:dyDescent="0.2">
      <c r="A323" s="17" t="s">
        <v>4908</v>
      </c>
      <c r="B323" s="17">
        <v>321</v>
      </c>
      <c r="E323" s="114"/>
    </row>
    <row r="324" spans="1:5" x14ac:dyDescent="0.2">
      <c r="A324" s="17" t="s">
        <v>4909</v>
      </c>
      <c r="B324" s="17">
        <v>322</v>
      </c>
      <c r="E324" s="114"/>
    </row>
    <row r="325" spans="1:5" x14ac:dyDescent="0.2">
      <c r="A325" s="17" t="s">
        <v>4910</v>
      </c>
      <c r="B325" s="17">
        <v>323</v>
      </c>
      <c r="E325" s="114"/>
    </row>
    <row r="326" spans="1:5" x14ac:dyDescent="0.2">
      <c r="A326" s="17" t="s">
        <v>4911</v>
      </c>
      <c r="B326" s="17">
        <v>324</v>
      </c>
      <c r="E326" s="114"/>
    </row>
    <row r="327" spans="1:5" x14ac:dyDescent="0.2">
      <c r="A327" s="17" t="s">
        <v>4912</v>
      </c>
      <c r="B327" s="17">
        <v>325</v>
      </c>
      <c r="E327" s="114"/>
    </row>
    <row r="328" spans="1:5" x14ac:dyDescent="0.2">
      <c r="A328" s="17" t="s">
        <v>4913</v>
      </c>
      <c r="B328" s="17">
        <v>326</v>
      </c>
      <c r="E328" s="114"/>
    </row>
    <row r="329" spans="1:5" x14ac:dyDescent="0.2">
      <c r="A329" s="17" t="s">
        <v>4914</v>
      </c>
      <c r="B329" s="17">
        <v>327</v>
      </c>
      <c r="E329" s="114"/>
    </row>
    <row r="330" spans="1:5" x14ac:dyDescent="0.2">
      <c r="A330" s="17" t="s">
        <v>4915</v>
      </c>
      <c r="B330" s="17">
        <v>328</v>
      </c>
      <c r="E330" s="114"/>
    </row>
    <row r="331" spans="1:5" x14ac:dyDescent="0.2">
      <c r="A331" s="17" t="s">
        <v>4916</v>
      </c>
      <c r="B331" s="17">
        <v>329</v>
      </c>
      <c r="E331" s="114"/>
    </row>
    <row r="332" spans="1:5" x14ac:dyDescent="0.2">
      <c r="A332" s="17" t="s">
        <v>4917</v>
      </c>
      <c r="B332" s="17">
        <v>330</v>
      </c>
      <c r="E332" s="114"/>
    </row>
    <row r="333" spans="1:5" x14ac:dyDescent="0.2">
      <c r="A333" s="17" t="s">
        <v>4918</v>
      </c>
      <c r="B333" s="17">
        <v>331</v>
      </c>
      <c r="E333" s="114"/>
    </row>
    <row r="334" spans="1:5" x14ac:dyDescent="0.2">
      <c r="A334" s="17" t="s">
        <v>5526</v>
      </c>
      <c r="B334" s="17">
        <v>332</v>
      </c>
      <c r="E334" s="114"/>
    </row>
    <row r="335" spans="1:5" x14ac:dyDescent="0.2">
      <c r="A335" s="17" t="s">
        <v>4919</v>
      </c>
      <c r="B335" s="17">
        <v>333</v>
      </c>
      <c r="E335" s="114"/>
    </row>
    <row r="336" spans="1:5" x14ac:dyDescent="0.2">
      <c r="A336" s="17" t="s">
        <v>4920</v>
      </c>
      <c r="B336" s="17">
        <v>334</v>
      </c>
      <c r="E336" s="114"/>
    </row>
    <row r="337" spans="1:5" x14ac:dyDescent="0.2">
      <c r="A337" s="17" t="s">
        <v>4921</v>
      </c>
      <c r="B337" s="17">
        <v>335</v>
      </c>
      <c r="E337" s="114"/>
    </row>
    <row r="338" spans="1:5" x14ac:dyDescent="0.2">
      <c r="A338" s="17" t="s">
        <v>4922</v>
      </c>
      <c r="B338" s="17">
        <v>336</v>
      </c>
      <c r="E338" s="114"/>
    </row>
    <row r="339" spans="1:5" x14ac:dyDescent="0.2">
      <c r="A339" s="17" t="s">
        <v>4923</v>
      </c>
      <c r="B339" s="17">
        <v>337</v>
      </c>
      <c r="E339" s="114"/>
    </row>
    <row r="340" spans="1:5" x14ac:dyDescent="0.2">
      <c r="A340" s="17" t="s">
        <v>4924</v>
      </c>
      <c r="B340" s="17">
        <v>338</v>
      </c>
      <c r="E340" s="114"/>
    </row>
    <row r="341" spans="1:5" x14ac:dyDescent="0.2">
      <c r="A341" s="17" t="s">
        <v>4925</v>
      </c>
      <c r="B341" s="17">
        <v>339</v>
      </c>
      <c r="E341" s="114"/>
    </row>
    <row r="342" spans="1:5" x14ac:dyDescent="0.2">
      <c r="A342" s="17" t="s">
        <v>4926</v>
      </c>
      <c r="B342" s="17">
        <v>340</v>
      </c>
      <c r="E342" s="114"/>
    </row>
    <row r="343" spans="1:5" x14ac:dyDescent="0.2">
      <c r="A343" s="17" t="s">
        <v>4927</v>
      </c>
      <c r="B343" s="17">
        <v>341</v>
      </c>
      <c r="E343" s="114"/>
    </row>
    <row r="344" spans="1:5" x14ac:dyDescent="0.2">
      <c r="A344" s="17" t="s">
        <v>4945</v>
      </c>
      <c r="B344" s="17">
        <v>342</v>
      </c>
      <c r="E344" s="114"/>
    </row>
    <row r="345" spans="1:5" x14ac:dyDescent="0.2">
      <c r="A345" s="17" t="s">
        <v>4031</v>
      </c>
      <c r="B345" s="17">
        <v>343</v>
      </c>
      <c r="E345" s="114"/>
    </row>
    <row r="346" spans="1:5" x14ac:dyDescent="0.2">
      <c r="A346" s="17" t="s">
        <v>4032</v>
      </c>
      <c r="B346" s="17">
        <v>344</v>
      </c>
      <c r="E346" s="114"/>
    </row>
    <row r="347" spans="1:5" x14ac:dyDescent="0.2">
      <c r="A347" s="17" t="s">
        <v>4033</v>
      </c>
      <c r="B347" s="17">
        <v>345</v>
      </c>
      <c r="E347" s="114"/>
    </row>
    <row r="348" spans="1:5" x14ac:dyDescent="0.2">
      <c r="A348" s="17" t="s">
        <v>4034</v>
      </c>
      <c r="B348" s="17">
        <v>346</v>
      </c>
      <c r="E348" s="114"/>
    </row>
    <row r="349" spans="1:5" x14ac:dyDescent="0.2">
      <c r="A349" s="17" t="s">
        <v>4035</v>
      </c>
      <c r="B349" s="17">
        <v>347</v>
      </c>
      <c r="E349" s="114"/>
    </row>
    <row r="350" spans="1:5" x14ac:dyDescent="0.2">
      <c r="A350" s="17" t="s">
        <v>4036</v>
      </c>
      <c r="B350" s="17">
        <v>348</v>
      </c>
      <c r="E350" s="114"/>
    </row>
    <row r="351" spans="1:5" x14ac:dyDescent="0.2">
      <c r="A351" s="17" t="s">
        <v>4037</v>
      </c>
      <c r="B351" s="17">
        <v>349</v>
      </c>
      <c r="E351" s="114"/>
    </row>
    <row r="352" spans="1:5" x14ac:dyDescent="0.2">
      <c r="A352" s="17" t="s">
        <v>4946</v>
      </c>
      <c r="B352" s="17">
        <v>350</v>
      </c>
      <c r="E352" s="114"/>
    </row>
    <row r="353" spans="1:5" x14ac:dyDescent="0.2">
      <c r="A353" s="17" t="s">
        <v>4038</v>
      </c>
      <c r="B353" s="17">
        <v>351</v>
      </c>
      <c r="E353" s="114"/>
    </row>
    <row r="354" spans="1:5" x14ac:dyDescent="0.2">
      <c r="A354" s="17" t="s">
        <v>4039</v>
      </c>
      <c r="B354" s="17">
        <v>352</v>
      </c>
      <c r="E354" s="114"/>
    </row>
    <row r="355" spans="1:5" x14ac:dyDescent="0.2">
      <c r="A355" s="17" t="s">
        <v>4040</v>
      </c>
      <c r="B355" s="17">
        <v>353</v>
      </c>
      <c r="E355" s="114"/>
    </row>
    <row r="356" spans="1:5" x14ac:dyDescent="0.2">
      <c r="A356" s="17" t="s">
        <v>4041</v>
      </c>
      <c r="B356" s="17">
        <v>354</v>
      </c>
      <c r="E356" s="114"/>
    </row>
    <row r="357" spans="1:5" x14ac:dyDescent="0.2">
      <c r="A357" s="17" t="s">
        <v>4042</v>
      </c>
      <c r="B357" s="17">
        <v>355</v>
      </c>
      <c r="E357" s="114"/>
    </row>
    <row r="358" spans="1:5" x14ac:dyDescent="0.2">
      <c r="A358" s="17" t="s">
        <v>4043</v>
      </c>
      <c r="B358" s="17">
        <v>356</v>
      </c>
      <c r="E358" s="114"/>
    </row>
    <row r="359" spans="1:5" x14ac:dyDescent="0.2">
      <c r="A359" s="17" t="s">
        <v>4044</v>
      </c>
      <c r="B359" s="17">
        <v>357</v>
      </c>
      <c r="E359" s="114"/>
    </row>
    <row r="360" spans="1:5" x14ac:dyDescent="0.2">
      <c r="A360" s="17" t="s">
        <v>4045</v>
      </c>
      <c r="B360" s="17">
        <v>358</v>
      </c>
      <c r="E360" s="114"/>
    </row>
    <row r="361" spans="1:5" x14ac:dyDescent="0.2">
      <c r="A361" s="17" t="s">
        <v>4046</v>
      </c>
      <c r="B361" s="17">
        <v>359</v>
      </c>
      <c r="E361" s="114"/>
    </row>
    <row r="362" spans="1:5" x14ac:dyDescent="0.2">
      <c r="A362" s="17" t="s">
        <v>4047</v>
      </c>
      <c r="B362" s="17">
        <v>360</v>
      </c>
      <c r="E362" s="114"/>
    </row>
    <row r="363" spans="1:5" x14ac:dyDescent="0.2">
      <c r="A363" s="17" t="s">
        <v>4048</v>
      </c>
      <c r="B363" s="17">
        <v>361</v>
      </c>
      <c r="E363" s="114"/>
    </row>
    <row r="364" spans="1:5" x14ac:dyDescent="0.2">
      <c r="A364" s="17" t="s">
        <v>4947</v>
      </c>
      <c r="B364" s="17">
        <v>362</v>
      </c>
      <c r="E364" s="114"/>
    </row>
    <row r="365" spans="1:5" x14ac:dyDescent="0.2">
      <c r="A365" s="17" t="s">
        <v>4049</v>
      </c>
      <c r="B365" s="17">
        <v>363</v>
      </c>
      <c r="E365" s="114"/>
    </row>
    <row r="366" spans="1:5" x14ac:dyDescent="0.2">
      <c r="A366" s="17" t="s">
        <v>4050</v>
      </c>
      <c r="B366" s="17">
        <v>364</v>
      </c>
      <c r="E366" s="114"/>
    </row>
    <row r="367" spans="1:5" x14ac:dyDescent="0.2">
      <c r="A367" s="17" t="s">
        <v>4949</v>
      </c>
      <c r="B367" s="17">
        <v>365</v>
      </c>
      <c r="E367" s="114"/>
    </row>
    <row r="368" spans="1:5" x14ac:dyDescent="0.2">
      <c r="A368" s="17" t="s">
        <v>3811</v>
      </c>
      <c r="B368" s="17">
        <v>366</v>
      </c>
      <c r="E368" s="114"/>
    </row>
    <row r="369" spans="1:5" x14ac:dyDescent="0.2">
      <c r="A369" s="17" t="s">
        <v>3847</v>
      </c>
      <c r="B369" s="17">
        <v>367</v>
      </c>
      <c r="E369" s="114"/>
    </row>
    <row r="370" spans="1:5" x14ac:dyDescent="0.2">
      <c r="A370" s="17" t="s">
        <v>3812</v>
      </c>
      <c r="B370" s="17">
        <v>368</v>
      </c>
      <c r="E370" s="114"/>
    </row>
    <row r="371" spans="1:5" x14ac:dyDescent="0.2">
      <c r="A371" s="17" t="s">
        <v>3813</v>
      </c>
      <c r="B371" s="17">
        <v>369</v>
      </c>
    </row>
    <row r="372" spans="1:5" x14ac:dyDescent="0.2">
      <c r="A372" s="17" t="s">
        <v>3814</v>
      </c>
      <c r="B372" s="17">
        <v>370</v>
      </c>
    </row>
    <row r="373" spans="1:5" x14ac:dyDescent="0.2">
      <c r="A373" s="17" t="s">
        <v>4950</v>
      </c>
      <c r="B373" s="17">
        <v>371</v>
      </c>
    </row>
    <row r="374" spans="1:5" x14ac:dyDescent="0.2">
      <c r="A374" s="17" t="s">
        <v>3815</v>
      </c>
      <c r="B374" s="17">
        <v>372</v>
      </c>
    </row>
    <row r="375" spans="1:5" x14ac:dyDescent="0.2">
      <c r="A375" s="17" t="s">
        <v>4951</v>
      </c>
      <c r="B375" s="17">
        <v>373</v>
      </c>
    </row>
    <row r="376" spans="1:5" x14ac:dyDescent="0.2">
      <c r="A376" s="17" t="s">
        <v>3816</v>
      </c>
      <c r="B376" s="17">
        <v>374</v>
      </c>
    </row>
    <row r="377" spans="1:5" x14ac:dyDescent="0.2">
      <c r="A377" s="17" t="s">
        <v>3817</v>
      </c>
      <c r="B377" s="17">
        <v>375</v>
      </c>
    </row>
    <row r="378" spans="1:5" x14ac:dyDescent="0.2">
      <c r="A378" s="17" t="s">
        <v>4952</v>
      </c>
      <c r="B378" s="17">
        <v>376</v>
      </c>
    </row>
    <row r="379" spans="1:5" x14ac:dyDescent="0.2">
      <c r="A379" s="17" t="s">
        <v>4953</v>
      </c>
      <c r="B379" s="17">
        <v>377</v>
      </c>
    </row>
    <row r="380" spans="1:5" x14ac:dyDescent="0.2">
      <c r="A380" s="17" t="s">
        <v>4954</v>
      </c>
      <c r="B380" s="17">
        <v>378</v>
      </c>
    </row>
    <row r="381" spans="1:5" x14ac:dyDescent="0.2">
      <c r="A381" s="17" t="s">
        <v>4955</v>
      </c>
      <c r="B381" s="17">
        <v>379</v>
      </c>
    </row>
    <row r="382" spans="1:5" x14ac:dyDescent="0.2">
      <c r="A382" s="17" t="s">
        <v>4956</v>
      </c>
      <c r="B382" s="17">
        <v>380</v>
      </c>
    </row>
    <row r="383" spans="1:5" x14ac:dyDescent="0.2">
      <c r="A383" s="17" t="s">
        <v>4957</v>
      </c>
      <c r="B383" s="17">
        <v>381</v>
      </c>
    </row>
    <row r="384" spans="1:5" x14ac:dyDescent="0.2">
      <c r="A384" s="17" t="s">
        <v>4958</v>
      </c>
      <c r="B384" s="17">
        <v>382</v>
      </c>
    </row>
    <row r="385" spans="1:2" x14ac:dyDescent="0.2">
      <c r="A385" s="17" t="s">
        <v>4959</v>
      </c>
      <c r="B385" s="17">
        <v>383</v>
      </c>
    </row>
    <row r="386" spans="1:2" x14ac:dyDescent="0.2">
      <c r="A386" s="17" t="s">
        <v>4960</v>
      </c>
      <c r="B386" s="17">
        <v>384</v>
      </c>
    </row>
    <row r="387" spans="1:2" x14ac:dyDescent="0.2">
      <c r="A387" s="17" t="s">
        <v>4961</v>
      </c>
      <c r="B387" s="17">
        <v>385</v>
      </c>
    </row>
    <row r="388" spans="1:2" x14ac:dyDescent="0.2">
      <c r="A388" s="17" t="s">
        <v>4962</v>
      </c>
      <c r="B388" s="17">
        <v>386</v>
      </c>
    </row>
    <row r="389" spans="1:2" x14ac:dyDescent="0.2">
      <c r="A389" s="17" t="s">
        <v>4963</v>
      </c>
      <c r="B389" s="17">
        <v>387</v>
      </c>
    </row>
    <row r="390" spans="1:2" x14ac:dyDescent="0.2">
      <c r="A390" s="17" t="s">
        <v>4965</v>
      </c>
      <c r="B390" s="17">
        <v>388</v>
      </c>
    </row>
    <row r="391" spans="1:2" x14ac:dyDescent="0.2">
      <c r="A391" s="17" t="s">
        <v>4966</v>
      </c>
      <c r="B391" s="17">
        <v>389</v>
      </c>
    </row>
    <row r="392" spans="1:2" x14ac:dyDescent="0.2">
      <c r="A392" s="17" t="s">
        <v>4967</v>
      </c>
      <c r="B392" s="17">
        <v>390</v>
      </c>
    </row>
    <row r="393" spans="1:2" x14ac:dyDescent="0.2">
      <c r="A393" s="17" t="s">
        <v>4968</v>
      </c>
      <c r="B393" s="17">
        <v>391</v>
      </c>
    </row>
    <row r="394" spans="1:2" x14ac:dyDescent="0.2">
      <c r="A394" s="17" t="s">
        <v>4969</v>
      </c>
      <c r="B394" s="17">
        <v>392</v>
      </c>
    </row>
    <row r="395" spans="1:2" x14ac:dyDescent="0.2">
      <c r="A395" s="17" t="s">
        <v>4970</v>
      </c>
      <c r="B395" s="17">
        <v>393</v>
      </c>
    </row>
    <row r="396" spans="1:2" x14ac:dyDescent="0.2">
      <c r="A396" s="17" t="s">
        <v>4971</v>
      </c>
      <c r="B396" s="17">
        <v>394</v>
      </c>
    </row>
    <row r="397" spans="1:2" x14ac:dyDescent="0.2">
      <c r="A397" s="17" t="s">
        <v>4972</v>
      </c>
      <c r="B397" s="17">
        <v>395</v>
      </c>
    </row>
    <row r="398" spans="1:2" x14ac:dyDescent="0.2">
      <c r="A398" s="17" t="s">
        <v>4973</v>
      </c>
      <c r="B398" s="17">
        <v>396</v>
      </c>
    </row>
    <row r="399" spans="1:2" x14ac:dyDescent="0.2">
      <c r="A399" s="17" t="s">
        <v>4974</v>
      </c>
      <c r="B399" s="17">
        <v>397</v>
      </c>
    </row>
    <row r="400" spans="1:2" x14ac:dyDescent="0.2">
      <c r="A400" s="17" t="s">
        <v>4975</v>
      </c>
      <c r="B400" s="17">
        <v>398</v>
      </c>
    </row>
    <row r="401" spans="1:2" x14ac:dyDescent="0.2">
      <c r="A401" s="17" t="s">
        <v>4976</v>
      </c>
      <c r="B401" s="17">
        <v>399</v>
      </c>
    </row>
    <row r="402" spans="1:2" x14ac:dyDescent="0.2">
      <c r="A402" s="17" t="s">
        <v>4977</v>
      </c>
      <c r="B402" s="17">
        <v>400</v>
      </c>
    </row>
    <row r="403" spans="1:2" x14ac:dyDescent="0.2">
      <c r="A403" s="17" t="s">
        <v>4978</v>
      </c>
      <c r="B403" s="17">
        <v>401</v>
      </c>
    </row>
    <row r="404" spans="1:2" x14ac:dyDescent="0.2">
      <c r="A404" s="17" t="s">
        <v>4979</v>
      </c>
      <c r="B404" s="17">
        <v>402</v>
      </c>
    </row>
    <row r="405" spans="1:2" x14ac:dyDescent="0.2">
      <c r="A405" s="17" t="s">
        <v>4980</v>
      </c>
      <c r="B405" s="17">
        <v>403</v>
      </c>
    </row>
    <row r="406" spans="1:2" x14ac:dyDescent="0.2">
      <c r="A406" s="17" t="s">
        <v>3848</v>
      </c>
      <c r="B406" s="17">
        <v>404</v>
      </c>
    </row>
    <row r="407" spans="1:2" x14ac:dyDescent="0.2">
      <c r="A407" s="17" t="s">
        <v>3849</v>
      </c>
      <c r="B407" s="17">
        <v>405</v>
      </c>
    </row>
    <row r="408" spans="1:2" x14ac:dyDescent="0.2">
      <c r="A408" s="17" t="s">
        <v>4981</v>
      </c>
      <c r="B408" s="17">
        <v>406</v>
      </c>
    </row>
    <row r="409" spans="1:2" x14ac:dyDescent="0.2">
      <c r="A409" s="17" t="s">
        <v>4982</v>
      </c>
      <c r="B409" s="17">
        <v>407</v>
      </c>
    </row>
    <row r="410" spans="1:2" x14ac:dyDescent="0.2">
      <c r="A410" s="17" t="s">
        <v>4983</v>
      </c>
      <c r="B410" s="17">
        <v>408</v>
      </c>
    </row>
    <row r="411" spans="1:2" x14ac:dyDescent="0.2">
      <c r="A411" s="17" t="s">
        <v>4984</v>
      </c>
      <c r="B411" s="17">
        <v>409</v>
      </c>
    </row>
    <row r="412" spans="1:2" x14ac:dyDescent="0.2">
      <c r="A412" s="17" t="s">
        <v>4985</v>
      </c>
      <c r="B412" s="17">
        <v>410</v>
      </c>
    </row>
    <row r="413" spans="1:2" x14ac:dyDescent="0.2">
      <c r="A413" s="17" t="s">
        <v>4986</v>
      </c>
      <c r="B413" s="17">
        <v>411</v>
      </c>
    </row>
    <row r="414" spans="1:2" x14ac:dyDescent="0.2">
      <c r="A414" s="17" t="s">
        <v>4987</v>
      </c>
      <c r="B414" s="17">
        <v>412</v>
      </c>
    </row>
    <row r="415" spans="1:2" x14ac:dyDescent="0.2">
      <c r="A415" s="17" t="s">
        <v>4988</v>
      </c>
      <c r="B415" s="17">
        <v>413</v>
      </c>
    </row>
    <row r="416" spans="1:2" x14ac:dyDescent="0.2">
      <c r="A416" s="17" t="s">
        <v>4989</v>
      </c>
      <c r="B416" s="17">
        <v>414</v>
      </c>
    </row>
    <row r="417" spans="1:2" x14ac:dyDescent="0.2">
      <c r="A417" s="17" t="s">
        <v>4990</v>
      </c>
      <c r="B417" s="17">
        <v>415</v>
      </c>
    </row>
    <row r="418" spans="1:2" x14ac:dyDescent="0.2">
      <c r="A418" s="17" t="s">
        <v>4991</v>
      </c>
      <c r="B418" s="17">
        <v>416</v>
      </c>
    </row>
    <row r="419" spans="1:2" x14ac:dyDescent="0.2">
      <c r="A419" s="17" t="s">
        <v>4992</v>
      </c>
      <c r="B419" s="17">
        <v>417</v>
      </c>
    </row>
    <row r="420" spans="1:2" x14ac:dyDescent="0.2">
      <c r="A420" s="17" t="s">
        <v>4993</v>
      </c>
      <c r="B420" s="17">
        <v>418</v>
      </c>
    </row>
    <row r="421" spans="1:2" x14ac:dyDescent="0.2">
      <c r="A421" s="17" t="s">
        <v>4994</v>
      </c>
      <c r="B421" s="17">
        <v>419</v>
      </c>
    </row>
    <row r="422" spans="1:2" x14ac:dyDescent="0.2">
      <c r="A422" s="17" t="s">
        <v>4995</v>
      </c>
      <c r="B422" s="17">
        <v>420</v>
      </c>
    </row>
    <row r="423" spans="1:2" x14ac:dyDescent="0.2">
      <c r="A423" s="17" t="s">
        <v>4996</v>
      </c>
      <c r="B423" s="17">
        <v>421</v>
      </c>
    </row>
    <row r="424" spans="1:2" x14ac:dyDescent="0.2">
      <c r="A424" s="17" t="s">
        <v>4997</v>
      </c>
      <c r="B424" s="17">
        <v>422</v>
      </c>
    </row>
    <row r="425" spans="1:2" x14ac:dyDescent="0.2">
      <c r="A425" s="17" t="s">
        <v>4998</v>
      </c>
      <c r="B425" s="17">
        <v>423</v>
      </c>
    </row>
    <row r="426" spans="1:2" x14ac:dyDescent="0.2">
      <c r="A426" s="17" t="s">
        <v>4999</v>
      </c>
      <c r="B426" s="17">
        <v>424</v>
      </c>
    </row>
    <row r="427" spans="1:2" x14ac:dyDescent="0.2">
      <c r="A427" s="17" t="s">
        <v>5000</v>
      </c>
      <c r="B427" s="17">
        <v>425</v>
      </c>
    </row>
    <row r="428" spans="1:2" x14ac:dyDescent="0.2">
      <c r="A428" s="17" t="s">
        <v>5001</v>
      </c>
      <c r="B428" s="17">
        <v>426</v>
      </c>
    </row>
    <row r="429" spans="1:2" x14ac:dyDescent="0.2">
      <c r="A429" s="17" t="s">
        <v>5002</v>
      </c>
      <c r="B429" s="17">
        <v>427</v>
      </c>
    </row>
    <row r="430" spans="1:2" x14ac:dyDescent="0.2">
      <c r="A430" s="17" t="s">
        <v>5003</v>
      </c>
      <c r="B430" s="17">
        <v>428</v>
      </c>
    </row>
    <row r="431" spans="1:2" x14ac:dyDescent="0.2">
      <c r="A431" s="17" t="s">
        <v>5004</v>
      </c>
      <c r="B431" s="17">
        <v>429</v>
      </c>
    </row>
    <row r="432" spans="1:2" x14ac:dyDescent="0.2">
      <c r="A432" s="17" t="s">
        <v>5005</v>
      </c>
      <c r="B432" s="17">
        <v>430</v>
      </c>
    </row>
    <row r="433" spans="1:2" x14ac:dyDescent="0.2">
      <c r="A433" s="17" t="s">
        <v>5006</v>
      </c>
      <c r="B433" s="17">
        <v>431</v>
      </c>
    </row>
    <row r="434" spans="1:2" x14ac:dyDescent="0.2">
      <c r="A434" s="17" t="s">
        <v>3647</v>
      </c>
      <c r="B434" s="17">
        <v>432</v>
      </c>
    </row>
    <row r="435" spans="1:2" x14ac:dyDescent="0.2">
      <c r="A435" s="17" t="s">
        <v>3643</v>
      </c>
      <c r="B435" s="17">
        <v>433</v>
      </c>
    </row>
    <row r="436" spans="1:2" x14ac:dyDescent="0.2">
      <c r="A436" s="17" t="s">
        <v>3644</v>
      </c>
      <c r="B436" s="17">
        <v>434</v>
      </c>
    </row>
    <row r="437" spans="1:2" x14ac:dyDescent="0.2">
      <c r="A437" s="17" t="s">
        <v>3645</v>
      </c>
      <c r="B437" s="17">
        <v>435</v>
      </c>
    </row>
    <row r="438" spans="1:2" x14ac:dyDescent="0.2">
      <c r="A438" s="17" t="s">
        <v>3646</v>
      </c>
      <c r="B438" s="17">
        <v>436</v>
      </c>
    </row>
  </sheetData>
  <sortState ref="J144:K146">
    <sortCondition descending="1" ref="J144"/>
  </sortState>
  <phoneticPr fontId="15" type="noConversion"/>
  <dataValidations count="1">
    <dataValidation type="list" allowBlank="1" showInputMessage="1" showErrorMessage="1" sqref="A1:A2">
      <formula1>Package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Y436"/>
  <sheetViews>
    <sheetView workbookViewId="0">
      <selection activeCell="D2" sqref="D2"/>
    </sheetView>
  </sheetViews>
  <sheetFormatPr defaultRowHeight="12.75" x14ac:dyDescent="0.2"/>
  <cols>
    <col min="1" max="1" width="52.42578125" style="1" bestFit="1" customWidth="1"/>
    <col min="2" max="2" width="10.140625" style="1" bestFit="1" customWidth="1"/>
    <col min="3" max="3" width="19.140625" bestFit="1" customWidth="1"/>
    <col min="4" max="4" width="14.140625" bestFit="1" customWidth="1"/>
    <col min="7" max="7" width="15.85546875" bestFit="1" customWidth="1"/>
    <col min="8" max="8" width="10.28515625" style="106" bestFit="1" customWidth="1"/>
    <col min="9" max="9" width="12.7109375" style="106" customWidth="1"/>
    <col min="10" max="10" width="17.140625" style="112" customWidth="1"/>
    <col min="11" max="16" width="3" style="112" customWidth="1"/>
    <col min="19" max="19" width="6.7109375" bestFit="1" customWidth="1"/>
    <col min="21" max="21" width="30.42578125" customWidth="1"/>
    <col min="22" max="24" width="9.140625" style="117"/>
    <col min="25" max="25" width="19.85546875" style="117" bestFit="1" customWidth="1"/>
    <col min="26" max="26" width="9.140625" style="117"/>
    <col min="27" max="27" width="16.28515625" style="117" bestFit="1" customWidth="1"/>
    <col min="28" max="28" width="12.7109375" style="117" bestFit="1" customWidth="1"/>
    <col min="29" max="30" width="12.7109375" customWidth="1"/>
    <col min="32" max="32" width="10.28515625" bestFit="1" customWidth="1"/>
    <col min="33" max="33" width="62.28515625" bestFit="1" customWidth="1"/>
    <col min="34" max="34" width="28.85546875" customWidth="1"/>
    <col min="38" max="38" width="28.85546875" customWidth="1"/>
    <col min="42" max="42" width="62.28515625" bestFit="1" customWidth="1"/>
    <col min="43" max="43" width="9.85546875" bestFit="1" customWidth="1"/>
    <col min="44" max="45" width="14.140625" bestFit="1" customWidth="1"/>
    <col min="46" max="46" width="19.85546875" bestFit="1" customWidth="1"/>
  </cols>
  <sheetData>
    <row r="1" spans="1:51" s="12" customFormat="1" x14ac:dyDescent="0.2">
      <c r="A1" s="13" t="s">
        <v>107</v>
      </c>
      <c r="B1" s="13" t="s">
        <v>109</v>
      </c>
      <c r="C1" s="12" t="s">
        <v>108</v>
      </c>
      <c r="D1" s="12" t="s">
        <v>110</v>
      </c>
      <c r="H1" s="106"/>
      <c r="I1" s="106"/>
      <c r="J1" s="112"/>
      <c r="K1" s="112"/>
      <c r="L1" s="112"/>
      <c r="M1" s="112"/>
      <c r="N1" s="112"/>
      <c r="O1" s="112"/>
      <c r="P1" s="112"/>
      <c r="Q1" t="s">
        <v>4582</v>
      </c>
      <c r="R1" t="s">
        <v>4583</v>
      </c>
      <c r="S1" t="s">
        <v>4584</v>
      </c>
      <c r="U1" s="100" t="s">
        <v>107</v>
      </c>
      <c r="V1" s="81" t="s">
        <v>109</v>
      </c>
      <c r="W1" s="81" t="s">
        <v>3674</v>
      </c>
      <c r="X1" s="81" t="s">
        <v>3662</v>
      </c>
      <c r="Y1" s="81" t="s">
        <v>3658</v>
      </c>
      <c r="Z1" s="81" t="s">
        <v>3664</v>
      </c>
      <c r="AA1" s="81" t="s">
        <v>3665</v>
      </c>
      <c r="AB1" s="120" t="s">
        <v>3672</v>
      </c>
      <c r="AC1" s="81" t="s">
        <v>3673</v>
      </c>
      <c r="AD1" s="14" t="s">
        <v>3103</v>
      </c>
      <c r="AP1" s="13" t="s">
        <v>107</v>
      </c>
      <c r="AQ1" s="13" t="s">
        <v>109</v>
      </c>
      <c r="AR1" s="12" t="s">
        <v>110</v>
      </c>
      <c r="AU1" s="120" t="s">
        <v>3664</v>
      </c>
      <c r="AV1" s="120" t="s">
        <v>3665</v>
      </c>
      <c r="AW1" s="120" t="s">
        <v>3672</v>
      </c>
      <c r="AX1" s="81" t="s">
        <v>3673</v>
      </c>
      <c r="AY1" s="14" t="s">
        <v>3103</v>
      </c>
    </row>
    <row r="2" spans="1:51" x14ac:dyDescent="0.2">
      <c r="A2" t="s">
        <v>5800</v>
      </c>
      <c r="B2" s="99" t="s">
        <v>5636</v>
      </c>
      <c r="C2">
        <v>2</v>
      </c>
      <c r="D2">
        <f ca="1">SUM(INDIRECT("'Package Attendance'!"&amp;ADDRESS(2,C2,4,1)&amp;":"&amp;ADDRESS(2000,C2,4,1)))</f>
        <v>909</v>
      </c>
      <c r="G2" t="s">
        <v>5438</v>
      </c>
      <c r="H2" s="99" t="s">
        <v>4585</v>
      </c>
      <c r="I2" s="17" t="s">
        <v>4586</v>
      </c>
      <c r="J2" s="114" t="s">
        <v>4841</v>
      </c>
      <c r="K2" s="64"/>
      <c r="L2" s="64"/>
      <c r="M2" s="64"/>
      <c r="N2" s="64"/>
      <c r="O2" s="64"/>
      <c r="P2" s="64"/>
      <c r="Q2" t="s">
        <v>3663</v>
      </c>
      <c r="R2" t="s">
        <v>3697</v>
      </c>
      <c r="S2" s="107"/>
      <c r="U2" s="121" t="s">
        <v>4586</v>
      </c>
      <c r="V2" s="129" t="s">
        <v>4585</v>
      </c>
      <c r="W2" s="80">
        <v>824</v>
      </c>
      <c r="X2" s="82" t="s">
        <v>3659</v>
      </c>
      <c r="Y2" s="80" t="s">
        <v>3663</v>
      </c>
      <c r="Z2" s="118"/>
      <c r="AA2" s="130"/>
      <c r="AB2" s="80"/>
      <c r="AC2" s="128"/>
      <c r="AD2" s="59"/>
      <c r="AF2" s="99" t="s">
        <v>5636</v>
      </c>
      <c r="AG2" t="s">
        <v>5800</v>
      </c>
      <c r="AH2" t="s">
        <v>5863</v>
      </c>
      <c r="AI2">
        <v>2</v>
      </c>
      <c r="AJ2" s="89" t="s">
        <v>5791</v>
      </c>
      <c r="AL2" t="s">
        <v>5863</v>
      </c>
      <c r="AM2">
        <v>2</v>
      </c>
      <c r="AN2" s="89" t="s">
        <v>5791</v>
      </c>
      <c r="AP2" t="s">
        <v>5800</v>
      </c>
      <c r="AQ2" s="99" t="s">
        <v>5636</v>
      </c>
      <c r="AR2">
        <v>910</v>
      </c>
      <c r="AS2" s="82" t="s">
        <v>3659</v>
      </c>
      <c r="AT2" s="132" t="s">
        <v>3663</v>
      </c>
      <c r="AU2" s="153"/>
      <c r="AV2" s="153"/>
    </row>
    <row r="3" spans="1:51" x14ac:dyDescent="0.2">
      <c r="A3" t="s">
        <v>4586</v>
      </c>
      <c r="B3" s="99" t="s">
        <v>4585</v>
      </c>
      <c r="C3">
        <v>3</v>
      </c>
      <c r="D3">
        <f t="shared" ref="D3:D66" ca="1" si="0">SUM(INDIRECT("'Package Attendance'!"&amp;ADDRESS(2,C3,4,1)&amp;":"&amp;ADDRESS(2000,C3,4,1)))</f>
        <v>852</v>
      </c>
      <c r="G3" t="s">
        <v>5438</v>
      </c>
      <c r="H3" s="99" t="s">
        <v>3876</v>
      </c>
      <c r="I3" s="17" t="s">
        <v>3985</v>
      </c>
      <c r="J3" s="114" t="s">
        <v>4022</v>
      </c>
      <c r="K3" s="64"/>
      <c r="L3" s="64"/>
      <c r="M3" s="64"/>
      <c r="N3" s="64"/>
      <c r="O3" s="64"/>
      <c r="P3" s="64"/>
      <c r="Q3" t="s">
        <v>3663</v>
      </c>
      <c r="R3" t="s">
        <v>3697</v>
      </c>
      <c r="S3" s="107"/>
      <c r="U3" s="121" t="s">
        <v>3985</v>
      </c>
      <c r="V3" s="129" t="s">
        <v>3876</v>
      </c>
      <c r="W3" s="80">
        <v>751</v>
      </c>
      <c r="X3" s="82" t="s">
        <v>3659</v>
      </c>
      <c r="Y3" s="80" t="s">
        <v>3663</v>
      </c>
      <c r="Z3" s="118"/>
      <c r="AA3" s="130"/>
      <c r="AB3" s="80"/>
      <c r="AC3" s="128"/>
      <c r="AD3" s="59"/>
      <c r="AF3" s="99" t="s">
        <v>4585</v>
      </c>
      <c r="AG3" t="s">
        <v>4586</v>
      </c>
      <c r="AH3" t="s">
        <v>4841</v>
      </c>
      <c r="AI3">
        <v>3</v>
      </c>
      <c r="AJ3" s="89" t="s">
        <v>5791</v>
      </c>
      <c r="AL3" t="s">
        <v>4841</v>
      </c>
      <c r="AM3">
        <v>3</v>
      </c>
      <c r="AN3" s="89" t="s">
        <v>5791</v>
      </c>
      <c r="AP3" t="s">
        <v>4586</v>
      </c>
      <c r="AQ3" s="99" t="s">
        <v>4585</v>
      </c>
      <c r="AR3">
        <v>854</v>
      </c>
      <c r="AS3" s="82" t="s">
        <v>3659</v>
      </c>
      <c r="AT3" s="80" t="s">
        <v>3663</v>
      </c>
      <c r="AV3" s="146"/>
    </row>
    <row r="4" spans="1:51" x14ac:dyDescent="0.2">
      <c r="A4" t="s">
        <v>3985</v>
      </c>
      <c r="B4" s="99" t="s">
        <v>3876</v>
      </c>
      <c r="C4">
        <v>4</v>
      </c>
      <c r="D4">
        <f t="shared" ca="1" si="0"/>
        <v>779</v>
      </c>
      <c r="G4" t="s">
        <v>5438</v>
      </c>
      <c r="H4" s="99" t="s">
        <v>3357</v>
      </c>
      <c r="I4" s="17" t="s">
        <v>3356</v>
      </c>
      <c r="J4" s="114" t="s">
        <v>3406</v>
      </c>
      <c r="K4" s="64"/>
      <c r="L4" s="64"/>
      <c r="M4" s="64"/>
      <c r="N4" s="64"/>
      <c r="O4" s="64"/>
      <c r="P4" s="64"/>
      <c r="Q4" t="s">
        <v>3663</v>
      </c>
      <c r="R4" t="s">
        <v>3697</v>
      </c>
      <c r="S4" s="107"/>
      <c r="U4" s="121" t="s">
        <v>3356</v>
      </c>
      <c r="V4" s="129" t="s">
        <v>3357</v>
      </c>
      <c r="W4" s="80">
        <v>727</v>
      </c>
      <c r="X4" s="82" t="s">
        <v>3659</v>
      </c>
      <c r="Y4" s="80" t="s">
        <v>3663</v>
      </c>
      <c r="Z4" s="118"/>
      <c r="AA4" s="130"/>
      <c r="AB4" s="80"/>
      <c r="AC4" s="128"/>
      <c r="AD4" s="59"/>
      <c r="AF4" s="99" t="s">
        <v>3876</v>
      </c>
      <c r="AG4" t="s">
        <v>3985</v>
      </c>
      <c r="AH4" t="s">
        <v>4022</v>
      </c>
      <c r="AI4">
        <v>4</v>
      </c>
      <c r="AJ4" s="89" t="s">
        <v>5791</v>
      </c>
      <c r="AL4" t="s">
        <v>4022</v>
      </c>
      <c r="AM4">
        <v>4</v>
      </c>
      <c r="AN4" s="89" t="s">
        <v>5791</v>
      </c>
      <c r="AP4" t="s">
        <v>3985</v>
      </c>
      <c r="AQ4" s="99" t="s">
        <v>3876</v>
      </c>
      <c r="AR4">
        <v>781</v>
      </c>
      <c r="AS4" s="82" t="s">
        <v>3659</v>
      </c>
      <c r="AT4" s="80" t="s">
        <v>3663</v>
      </c>
      <c r="AV4" s="146"/>
    </row>
    <row r="5" spans="1:51" x14ac:dyDescent="0.2">
      <c r="A5" t="s">
        <v>3356</v>
      </c>
      <c r="B5" s="99" t="s">
        <v>3357</v>
      </c>
      <c r="C5">
        <v>5</v>
      </c>
      <c r="D5">
        <f t="shared" ca="1" si="0"/>
        <v>756</v>
      </c>
      <c r="G5" t="s">
        <v>5438</v>
      </c>
      <c r="H5" s="99" t="s">
        <v>2839</v>
      </c>
      <c r="I5" s="17" t="s">
        <v>2837</v>
      </c>
      <c r="J5" s="114" t="s">
        <v>2881</v>
      </c>
      <c r="K5" s="64"/>
      <c r="L5" s="64"/>
      <c r="M5" s="64"/>
      <c r="N5" s="64"/>
      <c r="O5" s="64"/>
      <c r="P5" s="64"/>
      <c r="Q5" t="s">
        <v>3663</v>
      </c>
      <c r="R5" t="s">
        <v>3697</v>
      </c>
      <c r="S5" s="107"/>
      <c r="U5" s="121" t="s">
        <v>2837</v>
      </c>
      <c r="V5" s="129" t="s">
        <v>2839</v>
      </c>
      <c r="W5" s="80">
        <v>687</v>
      </c>
      <c r="X5" s="82" t="s">
        <v>3659</v>
      </c>
      <c r="Y5" s="80" t="s">
        <v>3663</v>
      </c>
      <c r="Z5" s="118"/>
      <c r="AA5" s="130"/>
      <c r="AB5" s="80"/>
      <c r="AC5" s="128"/>
      <c r="AD5" s="59"/>
      <c r="AF5" s="99" t="s">
        <v>3357</v>
      </c>
      <c r="AG5" t="s">
        <v>3356</v>
      </c>
      <c r="AH5" t="s">
        <v>3406</v>
      </c>
      <c r="AI5">
        <v>5</v>
      </c>
      <c r="AJ5" s="89" t="s">
        <v>5791</v>
      </c>
      <c r="AL5" t="s">
        <v>3406</v>
      </c>
      <c r="AM5">
        <v>5</v>
      </c>
      <c r="AN5" s="89" t="s">
        <v>5791</v>
      </c>
      <c r="AP5" t="s">
        <v>3356</v>
      </c>
      <c r="AQ5" s="99" t="s">
        <v>3357</v>
      </c>
      <c r="AR5">
        <v>758</v>
      </c>
      <c r="AS5" s="82" t="s">
        <v>3659</v>
      </c>
      <c r="AT5" s="80" t="s">
        <v>3663</v>
      </c>
      <c r="AV5" s="146"/>
    </row>
    <row r="6" spans="1:51" x14ac:dyDescent="0.2">
      <c r="A6" t="s">
        <v>2837</v>
      </c>
      <c r="B6" s="99" t="s">
        <v>2839</v>
      </c>
      <c r="C6">
        <v>6</v>
      </c>
      <c r="D6">
        <f t="shared" ca="1" si="0"/>
        <v>716</v>
      </c>
      <c r="G6" t="s">
        <v>5438</v>
      </c>
      <c r="H6" s="99" t="s">
        <v>2840</v>
      </c>
      <c r="I6" s="17" t="s">
        <v>2532</v>
      </c>
      <c r="J6" s="114" t="s">
        <v>2882</v>
      </c>
      <c r="K6" s="64"/>
      <c r="L6" s="64"/>
      <c r="M6" s="64"/>
      <c r="N6" s="64"/>
      <c r="O6" s="64"/>
      <c r="P6" s="64"/>
      <c r="Q6" t="s">
        <v>3663</v>
      </c>
      <c r="R6" t="s">
        <v>3697</v>
      </c>
      <c r="S6" s="107"/>
      <c r="U6" s="121" t="s">
        <v>2532</v>
      </c>
      <c r="V6" s="129" t="s">
        <v>2840</v>
      </c>
      <c r="W6" s="80">
        <v>653</v>
      </c>
      <c r="X6" s="82" t="s">
        <v>3659</v>
      </c>
      <c r="Y6" s="80" t="s">
        <v>3663</v>
      </c>
      <c r="Z6" s="118"/>
      <c r="AA6" s="130"/>
      <c r="AB6" s="80"/>
      <c r="AC6" s="128"/>
      <c r="AD6" s="59"/>
      <c r="AF6" s="99" t="s">
        <v>2839</v>
      </c>
      <c r="AG6" t="s">
        <v>2837</v>
      </c>
      <c r="AH6" t="s">
        <v>2881</v>
      </c>
      <c r="AI6">
        <v>6</v>
      </c>
      <c r="AJ6" s="89" t="s">
        <v>5791</v>
      </c>
      <c r="AL6" t="s">
        <v>2881</v>
      </c>
      <c r="AM6">
        <v>6</v>
      </c>
      <c r="AN6" s="89" t="s">
        <v>5791</v>
      </c>
      <c r="AP6" t="s">
        <v>2837</v>
      </c>
      <c r="AQ6" s="99" t="s">
        <v>2839</v>
      </c>
      <c r="AR6">
        <v>718</v>
      </c>
      <c r="AS6" s="82" t="s">
        <v>3659</v>
      </c>
      <c r="AT6" s="80" t="s">
        <v>3663</v>
      </c>
      <c r="AV6" s="146"/>
    </row>
    <row r="7" spans="1:51" x14ac:dyDescent="0.2">
      <c r="A7" t="s">
        <v>2532</v>
      </c>
      <c r="B7" s="99" t="s">
        <v>2840</v>
      </c>
      <c r="C7">
        <v>7</v>
      </c>
      <c r="D7">
        <f t="shared" ca="1" si="0"/>
        <v>682</v>
      </c>
      <c r="G7" t="s">
        <v>5438</v>
      </c>
      <c r="H7" s="99" t="s">
        <v>2841</v>
      </c>
      <c r="I7" s="17" t="s">
        <v>2381</v>
      </c>
      <c r="J7" s="114" t="s">
        <v>2883</v>
      </c>
      <c r="K7" s="64"/>
      <c r="L7" s="64"/>
      <c r="M7" s="64"/>
      <c r="N7" s="64"/>
      <c r="O7" s="64"/>
      <c r="P7" s="64"/>
      <c r="Q7" t="s">
        <v>3663</v>
      </c>
      <c r="R7" t="s">
        <v>3697</v>
      </c>
      <c r="S7" s="107"/>
      <c r="U7" s="121" t="s">
        <v>2381</v>
      </c>
      <c r="V7" s="129" t="s">
        <v>2841</v>
      </c>
      <c r="W7" s="80">
        <v>620</v>
      </c>
      <c r="X7" s="82" t="s">
        <v>3659</v>
      </c>
      <c r="Y7" s="80" t="s">
        <v>3663</v>
      </c>
      <c r="Z7" s="118"/>
      <c r="AA7" s="130"/>
      <c r="AB7" s="80"/>
      <c r="AC7" s="128"/>
      <c r="AD7" s="59"/>
      <c r="AF7" s="99" t="s">
        <v>2840</v>
      </c>
      <c r="AG7" t="s">
        <v>2532</v>
      </c>
      <c r="AH7" t="s">
        <v>2882</v>
      </c>
      <c r="AI7">
        <v>7</v>
      </c>
      <c r="AJ7" s="89" t="s">
        <v>5791</v>
      </c>
      <c r="AL7" t="s">
        <v>2882</v>
      </c>
      <c r="AM7">
        <v>7</v>
      </c>
      <c r="AN7" s="89" t="s">
        <v>5791</v>
      </c>
      <c r="AP7" t="s">
        <v>2532</v>
      </c>
      <c r="AQ7" s="99" t="s">
        <v>2840</v>
      </c>
      <c r="AR7">
        <v>684</v>
      </c>
      <c r="AS7" s="82" t="s">
        <v>3659</v>
      </c>
      <c r="AT7" s="80" t="s">
        <v>3663</v>
      </c>
      <c r="AV7" s="17"/>
    </row>
    <row r="8" spans="1:51" x14ac:dyDescent="0.2">
      <c r="A8" t="s">
        <v>2381</v>
      </c>
      <c r="B8" s="99" t="s">
        <v>2841</v>
      </c>
      <c r="C8">
        <v>8</v>
      </c>
      <c r="D8">
        <f t="shared" ca="1" si="0"/>
        <v>649</v>
      </c>
      <c r="G8" t="s">
        <v>5438</v>
      </c>
      <c r="H8" s="99" t="s">
        <v>2842</v>
      </c>
      <c r="I8" s="17" t="s">
        <v>174</v>
      </c>
      <c r="J8" s="114" t="s">
        <v>2884</v>
      </c>
      <c r="K8" s="64"/>
      <c r="L8" s="64"/>
      <c r="M8" s="64"/>
      <c r="N8" s="64"/>
      <c r="O8" s="64"/>
      <c r="P8" s="64"/>
      <c r="Q8" t="s">
        <v>3663</v>
      </c>
      <c r="R8" t="s">
        <v>3697</v>
      </c>
      <c r="S8" s="107"/>
      <c r="U8" s="121" t="s">
        <v>174</v>
      </c>
      <c r="V8" s="129" t="s">
        <v>2842</v>
      </c>
      <c r="W8" s="80">
        <v>613</v>
      </c>
      <c r="X8" s="82" t="s">
        <v>3659</v>
      </c>
      <c r="Y8" s="80" t="s">
        <v>3663</v>
      </c>
      <c r="Z8" s="118"/>
      <c r="AA8" s="130"/>
      <c r="AB8" s="80"/>
      <c r="AC8" s="128"/>
      <c r="AD8" s="59"/>
      <c r="AF8" s="99" t="s">
        <v>2841</v>
      </c>
      <c r="AG8" t="s">
        <v>2381</v>
      </c>
      <c r="AH8" t="s">
        <v>2883</v>
      </c>
      <c r="AI8">
        <v>8</v>
      </c>
      <c r="AJ8" s="89" t="s">
        <v>5791</v>
      </c>
      <c r="AL8" t="s">
        <v>2883</v>
      </c>
      <c r="AM8">
        <v>8</v>
      </c>
      <c r="AN8" s="89" t="s">
        <v>5791</v>
      </c>
      <c r="AP8" t="s">
        <v>2381</v>
      </c>
      <c r="AQ8" s="99" t="s">
        <v>2841</v>
      </c>
      <c r="AR8">
        <v>651</v>
      </c>
      <c r="AS8" s="82" t="s">
        <v>3659</v>
      </c>
      <c r="AT8" s="80" t="s">
        <v>3663</v>
      </c>
    </row>
    <row r="9" spans="1:51" x14ac:dyDescent="0.2">
      <c r="A9" t="s">
        <v>174</v>
      </c>
      <c r="B9" s="99" t="s">
        <v>2842</v>
      </c>
      <c r="C9">
        <v>9</v>
      </c>
      <c r="D9">
        <f t="shared" ca="1" si="0"/>
        <v>642</v>
      </c>
      <c r="G9" t="s">
        <v>5438</v>
      </c>
      <c r="H9" s="99" t="s">
        <v>2843</v>
      </c>
      <c r="I9" s="17" t="s">
        <v>176</v>
      </c>
      <c r="J9" s="114" t="s">
        <v>4023</v>
      </c>
      <c r="K9" s="64"/>
      <c r="L9" s="64"/>
      <c r="M9" s="64"/>
      <c r="N9" s="64"/>
      <c r="O9" s="64"/>
      <c r="P9" s="64"/>
      <c r="Q9" t="s">
        <v>3663</v>
      </c>
      <c r="R9" t="s">
        <v>3697</v>
      </c>
      <c r="S9" s="107"/>
      <c r="U9" s="121" t="s">
        <v>176</v>
      </c>
      <c r="V9" s="131" t="s">
        <v>2843</v>
      </c>
      <c r="W9" s="80">
        <v>582</v>
      </c>
      <c r="X9" s="82" t="s">
        <v>3659</v>
      </c>
      <c r="Y9" s="80" t="s">
        <v>3663</v>
      </c>
      <c r="Z9" s="118"/>
      <c r="AA9" s="130"/>
      <c r="AB9" s="80"/>
      <c r="AC9" s="128"/>
      <c r="AD9" s="59"/>
      <c r="AF9" s="99" t="s">
        <v>2842</v>
      </c>
      <c r="AG9" t="s">
        <v>174</v>
      </c>
      <c r="AH9" t="s">
        <v>2884</v>
      </c>
      <c r="AI9">
        <v>9</v>
      </c>
      <c r="AJ9" s="89" t="s">
        <v>5791</v>
      </c>
      <c r="AL9" t="s">
        <v>2884</v>
      </c>
      <c r="AM9">
        <v>9</v>
      </c>
      <c r="AN9" s="89" t="s">
        <v>5791</v>
      </c>
      <c r="AP9" t="s">
        <v>174</v>
      </c>
      <c r="AQ9" s="99" t="s">
        <v>2842</v>
      </c>
      <c r="AR9">
        <v>644</v>
      </c>
      <c r="AS9" s="82" t="s">
        <v>3659</v>
      </c>
      <c r="AT9" s="80" t="s">
        <v>3663</v>
      </c>
    </row>
    <row r="10" spans="1:51" x14ac:dyDescent="0.2">
      <c r="A10" t="s">
        <v>176</v>
      </c>
      <c r="B10" s="99" t="s">
        <v>2843</v>
      </c>
      <c r="C10">
        <v>10</v>
      </c>
      <c r="D10">
        <f t="shared" ca="1" si="0"/>
        <v>612</v>
      </c>
      <c r="G10" t="s">
        <v>5438</v>
      </c>
      <c r="H10" s="99" t="s">
        <v>2844</v>
      </c>
      <c r="I10" s="17" t="s">
        <v>175</v>
      </c>
      <c r="J10" s="114" t="s">
        <v>2885</v>
      </c>
      <c r="K10" s="64"/>
      <c r="L10" s="64"/>
      <c r="M10" s="64"/>
      <c r="N10" s="64"/>
      <c r="O10" s="64"/>
      <c r="P10" s="64"/>
      <c r="Q10" t="s">
        <v>3663</v>
      </c>
      <c r="R10" t="s">
        <v>3697</v>
      </c>
      <c r="S10" s="107"/>
      <c r="U10" s="121" t="s">
        <v>175</v>
      </c>
      <c r="V10" s="131" t="s">
        <v>2844</v>
      </c>
      <c r="W10" s="80">
        <v>552</v>
      </c>
      <c r="X10" s="82" t="s">
        <v>3659</v>
      </c>
      <c r="Y10" s="80" t="s">
        <v>3663</v>
      </c>
      <c r="Z10" s="118"/>
      <c r="AA10" s="130"/>
      <c r="AB10" s="80"/>
      <c r="AC10" s="128"/>
      <c r="AD10" s="59"/>
      <c r="AF10" s="99" t="s">
        <v>2843</v>
      </c>
      <c r="AG10" t="s">
        <v>176</v>
      </c>
      <c r="AH10" t="s">
        <v>4023</v>
      </c>
      <c r="AI10">
        <v>10</v>
      </c>
      <c r="AJ10" s="89" t="s">
        <v>5791</v>
      </c>
      <c r="AL10" t="s">
        <v>4023</v>
      </c>
      <c r="AM10">
        <v>10</v>
      </c>
      <c r="AN10" s="89" t="s">
        <v>5791</v>
      </c>
      <c r="AP10" t="s">
        <v>176</v>
      </c>
      <c r="AQ10" s="99" t="s">
        <v>2843</v>
      </c>
      <c r="AR10">
        <v>613</v>
      </c>
      <c r="AS10" s="82" t="s">
        <v>3659</v>
      </c>
      <c r="AT10" s="80" t="s">
        <v>3663</v>
      </c>
    </row>
    <row r="11" spans="1:51" x14ac:dyDescent="0.2">
      <c r="A11" t="s">
        <v>175</v>
      </c>
      <c r="B11" s="99" t="s">
        <v>2844</v>
      </c>
      <c r="C11">
        <v>11</v>
      </c>
      <c r="D11">
        <f t="shared" ca="1" si="0"/>
        <v>582</v>
      </c>
      <c r="G11" t="s">
        <v>5438</v>
      </c>
      <c r="H11" s="99" t="s">
        <v>2845</v>
      </c>
      <c r="I11" s="17" t="s">
        <v>2846</v>
      </c>
      <c r="J11" s="114" t="s">
        <v>2886</v>
      </c>
      <c r="K11" s="64"/>
      <c r="L11" s="64"/>
      <c r="M11" s="64"/>
      <c r="N11" s="64"/>
      <c r="O11" s="64"/>
      <c r="P11" s="64"/>
      <c r="Q11" t="s">
        <v>3663</v>
      </c>
      <c r="R11" t="s">
        <v>3697</v>
      </c>
      <c r="S11" s="107"/>
      <c r="U11" s="121" t="s">
        <v>2846</v>
      </c>
      <c r="V11" s="131" t="s">
        <v>2845</v>
      </c>
      <c r="W11" s="80">
        <v>519</v>
      </c>
      <c r="X11" s="82" t="s">
        <v>3659</v>
      </c>
      <c r="Y11" s="80" t="s">
        <v>3663</v>
      </c>
      <c r="Z11" s="118"/>
      <c r="AA11" s="130"/>
      <c r="AB11" s="80"/>
      <c r="AC11" s="128"/>
      <c r="AD11" s="59"/>
      <c r="AF11" s="99" t="s">
        <v>2844</v>
      </c>
      <c r="AG11" t="s">
        <v>175</v>
      </c>
      <c r="AH11" t="s">
        <v>2885</v>
      </c>
      <c r="AI11">
        <v>11</v>
      </c>
      <c r="AJ11" s="89" t="s">
        <v>5791</v>
      </c>
      <c r="AL11" t="s">
        <v>2885</v>
      </c>
      <c r="AM11">
        <v>11</v>
      </c>
      <c r="AN11" s="89" t="s">
        <v>5791</v>
      </c>
      <c r="AP11" t="s">
        <v>175</v>
      </c>
      <c r="AQ11" s="99" t="s">
        <v>2844</v>
      </c>
      <c r="AR11">
        <v>583</v>
      </c>
      <c r="AS11" s="82" t="s">
        <v>3659</v>
      </c>
      <c r="AT11" s="80" t="s">
        <v>3663</v>
      </c>
    </row>
    <row r="12" spans="1:51" x14ac:dyDescent="0.2">
      <c r="A12" t="s">
        <v>2846</v>
      </c>
      <c r="B12" s="99" t="s">
        <v>2845</v>
      </c>
      <c r="C12">
        <v>12</v>
      </c>
      <c r="D12">
        <f t="shared" ca="1" si="0"/>
        <v>549</v>
      </c>
      <c r="G12" t="s">
        <v>5438</v>
      </c>
      <c r="H12" s="99" t="s">
        <v>2847</v>
      </c>
      <c r="I12" s="17" t="s">
        <v>170</v>
      </c>
      <c r="J12" s="114" t="s">
        <v>2887</v>
      </c>
      <c r="K12" s="64"/>
      <c r="L12" s="64"/>
      <c r="M12" s="64"/>
      <c r="N12" s="64"/>
      <c r="O12" s="64"/>
      <c r="P12" s="64"/>
      <c r="Q12" t="s">
        <v>3663</v>
      </c>
      <c r="R12" t="s">
        <v>3697</v>
      </c>
      <c r="S12" s="107"/>
      <c r="U12" s="121" t="s">
        <v>170</v>
      </c>
      <c r="V12" s="131" t="s">
        <v>2847</v>
      </c>
      <c r="W12" s="80">
        <v>452</v>
      </c>
      <c r="X12" s="82" t="s">
        <v>3659</v>
      </c>
      <c r="Y12" s="80" t="s">
        <v>3663</v>
      </c>
      <c r="Z12" s="118"/>
      <c r="AA12" s="130"/>
      <c r="AB12" s="80"/>
      <c r="AC12" s="128"/>
      <c r="AD12" s="59"/>
      <c r="AF12" s="99" t="s">
        <v>2845</v>
      </c>
      <c r="AG12" t="s">
        <v>2846</v>
      </c>
      <c r="AH12" t="s">
        <v>2886</v>
      </c>
      <c r="AI12">
        <v>12</v>
      </c>
      <c r="AJ12" s="89" t="s">
        <v>5791</v>
      </c>
      <c r="AL12" t="s">
        <v>2886</v>
      </c>
      <c r="AM12">
        <v>12</v>
      </c>
      <c r="AN12" s="89" t="s">
        <v>5791</v>
      </c>
      <c r="AP12" t="s">
        <v>2846</v>
      </c>
      <c r="AQ12" s="99" t="s">
        <v>2845</v>
      </c>
      <c r="AR12">
        <v>550</v>
      </c>
      <c r="AS12" s="82" t="s">
        <v>3659</v>
      </c>
      <c r="AT12" s="80" t="s">
        <v>3663</v>
      </c>
    </row>
    <row r="13" spans="1:51" x14ac:dyDescent="0.2">
      <c r="A13" t="s">
        <v>170</v>
      </c>
      <c r="B13" s="99" t="s">
        <v>2847</v>
      </c>
      <c r="C13">
        <v>13</v>
      </c>
      <c r="D13">
        <f t="shared" ca="1" si="0"/>
        <v>482</v>
      </c>
      <c r="G13" t="s">
        <v>5438</v>
      </c>
      <c r="H13" s="99" t="s">
        <v>4587</v>
      </c>
      <c r="I13" s="17" t="s">
        <v>4588</v>
      </c>
      <c r="J13" s="114" t="s">
        <v>4842</v>
      </c>
      <c r="K13" s="64"/>
      <c r="L13" s="64"/>
      <c r="M13" s="64"/>
      <c r="N13" s="64"/>
      <c r="O13" s="64"/>
      <c r="P13" s="64"/>
      <c r="Q13" t="s">
        <v>3663</v>
      </c>
      <c r="R13" t="s">
        <v>3697</v>
      </c>
      <c r="S13" s="107"/>
      <c r="U13" s="121" t="s">
        <v>4588</v>
      </c>
      <c r="V13" s="131" t="s">
        <v>4587</v>
      </c>
      <c r="W13" s="80">
        <v>625</v>
      </c>
      <c r="X13" s="82" t="s">
        <v>3659</v>
      </c>
      <c r="Y13" s="80" t="s">
        <v>3666</v>
      </c>
      <c r="Z13" s="118"/>
      <c r="AA13" s="130"/>
      <c r="AB13" s="80"/>
      <c r="AC13" s="128"/>
      <c r="AD13" s="59"/>
      <c r="AF13" s="99" t="s">
        <v>2847</v>
      </c>
      <c r="AG13" t="s">
        <v>170</v>
      </c>
      <c r="AH13" t="s">
        <v>2887</v>
      </c>
      <c r="AI13">
        <v>13</v>
      </c>
      <c r="AJ13" s="89" t="s">
        <v>5791</v>
      </c>
      <c r="AL13" t="s">
        <v>2887</v>
      </c>
      <c r="AM13">
        <v>13</v>
      </c>
      <c r="AN13" s="89" t="s">
        <v>5791</v>
      </c>
      <c r="AP13" t="s">
        <v>170</v>
      </c>
      <c r="AQ13" s="99" t="s">
        <v>2847</v>
      </c>
      <c r="AR13">
        <v>483</v>
      </c>
      <c r="AS13" s="82" t="s">
        <v>3659</v>
      </c>
      <c r="AT13" s="80" t="s">
        <v>3663</v>
      </c>
    </row>
    <row r="14" spans="1:51" x14ac:dyDescent="0.2">
      <c r="A14" t="s">
        <v>2851</v>
      </c>
      <c r="B14" s="99" t="s">
        <v>2850</v>
      </c>
      <c r="C14">
        <v>14</v>
      </c>
      <c r="D14">
        <f t="shared" ca="1" si="0"/>
        <v>512</v>
      </c>
      <c r="G14" t="s">
        <v>5438</v>
      </c>
      <c r="H14" s="99" t="s">
        <v>3878</v>
      </c>
      <c r="I14" s="17" t="s">
        <v>4589</v>
      </c>
      <c r="J14" s="114" t="s">
        <v>4843</v>
      </c>
      <c r="K14" s="64"/>
      <c r="L14" s="64"/>
      <c r="M14" s="64"/>
      <c r="N14" s="64"/>
      <c r="O14" s="64"/>
      <c r="P14" s="64"/>
      <c r="Q14" t="s">
        <v>3663</v>
      </c>
      <c r="R14" t="s">
        <v>3697</v>
      </c>
      <c r="S14" s="107"/>
      <c r="U14" s="121" t="s">
        <v>4589</v>
      </c>
      <c r="V14" s="131" t="s">
        <v>3878</v>
      </c>
      <c r="W14" s="80">
        <v>564</v>
      </c>
      <c r="X14" s="82" t="s">
        <v>3659</v>
      </c>
      <c r="Y14" s="80" t="s">
        <v>3666</v>
      </c>
      <c r="Z14" s="118"/>
      <c r="AA14" s="130"/>
      <c r="AB14" s="80"/>
      <c r="AC14" s="128"/>
      <c r="AD14" s="59"/>
      <c r="AF14" s="99" t="s">
        <v>2850</v>
      </c>
      <c r="AG14" t="s">
        <v>2851</v>
      </c>
      <c r="AH14" t="s">
        <v>2889</v>
      </c>
      <c r="AI14">
        <v>14</v>
      </c>
      <c r="AJ14" s="89" t="s">
        <v>5791</v>
      </c>
      <c r="AL14" t="s">
        <v>2889</v>
      </c>
      <c r="AM14">
        <v>14</v>
      </c>
      <c r="AN14" s="89" t="s">
        <v>5791</v>
      </c>
      <c r="AP14" t="s">
        <v>2851</v>
      </c>
      <c r="AQ14" s="99" t="s">
        <v>2850</v>
      </c>
      <c r="AR14">
        <v>512</v>
      </c>
      <c r="AS14" s="82" t="s">
        <v>3659</v>
      </c>
      <c r="AT14" s="80" t="s">
        <v>3663</v>
      </c>
    </row>
    <row r="15" spans="1:51" x14ac:dyDescent="0.2">
      <c r="A15" t="s">
        <v>2849</v>
      </c>
      <c r="B15" s="99" t="s">
        <v>2848</v>
      </c>
      <c r="C15">
        <v>15</v>
      </c>
      <c r="D15">
        <f t="shared" ca="1" si="0"/>
        <v>469</v>
      </c>
      <c r="G15" t="s">
        <v>5438</v>
      </c>
      <c r="H15" s="99" t="s">
        <v>3360</v>
      </c>
      <c r="I15" s="17" t="s">
        <v>4590</v>
      </c>
      <c r="J15" s="114" t="s">
        <v>4844</v>
      </c>
      <c r="K15" s="64"/>
      <c r="L15" s="64"/>
      <c r="M15" s="64"/>
      <c r="N15" s="64"/>
      <c r="O15" s="64"/>
      <c r="P15" s="64"/>
      <c r="Q15" t="s">
        <v>3663</v>
      </c>
      <c r="R15" t="s">
        <v>3697</v>
      </c>
      <c r="S15" s="107"/>
      <c r="U15" s="121" t="s">
        <v>4590</v>
      </c>
      <c r="V15" s="131" t="s">
        <v>3360</v>
      </c>
      <c r="W15" s="80">
        <v>548</v>
      </c>
      <c r="X15" s="82" t="s">
        <v>3659</v>
      </c>
      <c r="Y15" s="80" t="s">
        <v>3666</v>
      </c>
      <c r="Z15" s="118"/>
      <c r="AA15" s="130"/>
      <c r="AB15" s="80"/>
      <c r="AC15" s="128"/>
      <c r="AD15" s="59"/>
      <c r="AF15" s="99" t="s">
        <v>2848</v>
      </c>
      <c r="AG15" t="s">
        <v>2849</v>
      </c>
      <c r="AH15" t="s">
        <v>2888</v>
      </c>
      <c r="AI15">
        <v>15</v>
      </c>
      <c r="AJ15" s="89" t="s">
        <v>5791</v>
      </c>
      <c r="AL15" t="s">
        <v>2888</v>
      </c>
      <c r="AM15">
        <v>15</v>
      </c>
      <c r="AN15" s="89" t="s">
        <v>5791</v>
      </c>
      <c r="AP15" t="s">
        <v>2849</v>
      </c>
      <c r="AQ15" s="99" t="s">
        <v>2848</v>
      </c>
      <c r="AR15">
        <v>469</v>
      </c>
      <c r="AS15" s="82" t="s">
        <v>3659</v>
      </c>
      <c r="AT15" s="80" t="s">
        <v>3663</v>
      </c>
    </row>
    <row r="16" spans="1:51" x14ac:dyDescent="0.2">
      <c r="A16" s="140" t="s">
        <v>5797</v>
      </c>
      <c r="B16" s="99" t="s">
        <v>5637</v>
      </c>
      <c r="C16">
        <v>16</v>
      </c>
      <c r="D16">
        <f t="shared" ca="1" si="0"/>
        <v>662</v>
      </c>
      <c r="G16" t="s">
        <v>5438</v>
      </c>
      <c r="H16" s="99" t="s">
        <v>2859</v>
      </c>
      <c r="I16" s="17" t="s">
        <v>4759</v>
      </c>
      <c r="J16" s="114" t="s">
        <v>4845</v>
      </c>
      <c r="K16" s="64"/>
      <c r="L16" s="64"/>
      <c r="M16" s="64"/>
      <c r="N16" s="64"/>
      <c r="O16" s="64"/>
      <c r="P16" s="64"/>
      <c r="Q16" t="s">
        <v>3663</v>
      </c>
      <c r="R16" t="s">
        <v>3697</v>
      </c>
      <c r="S16" s="107"/>
      <c r="U16" s="121" t="s">
        <v>4759</v>
      </c>
      <c r="V16" s="131" t="s">
        <v>2859</v>
      </c>
      <c r="W16" s="80">
        <v>506</v>
      </c>
      <c r="X16" s="82" t="s">
        <v>3659</v>
      </c>
      <c r="Y16" s="80" t="s">
        <v>3666</v>
      </c>
      <c r="Z16" s="118"/>
      <c r="AA16" s="130"/>
      <c r="AB16" s="80"/>
      <c r="AC16" s="128"/>
      <c r="AD16" s="59"/>
      <c r="AF16" s="99" t="s">
        <v>5637</v>
      </c>
      <c r="AG16" s="140" t="s">
        <v>5797</v>
      </c>
      <c r="AH16" t="s">
        <v>5864</v>
      </c>
      <c r="AI16">
        <v>16</v>
      </c>
      <c r="AJ16" s="89" t="s">
        <v>5791</v>
      </c>
      <c r="AL16" t="s">
        <v>5864</v>
      </c>
      <c r="AM16">
        <v>16</v>
      </c>
      <c r="AN16" s="89" t="s">
        <v>5791</v>
      </c>
      <c r="AP16" s="140" t="s">
        <v>5797</v>
      </c>
      <c r="AQ16" s="99" t="s">
        <v>5637</v>
      </c>
      <c r="AR16">
        <v>662</v>
      </c>
      <c r="AS16" s="82" t="s">
        <v>3659</v>
      </c>
      <c r="AT16" s="80" t="s">
        <v>3666</v>
      </c>
    </row>
    <row r="17" spans="1:46" x14ac:dyDescent="0.2">
      <c r="A17" t="s">
        <v>4588</v>
      </c>
      <c r="B17" s="99" t="s">
        <v>4587</v>
      </c>
      <c r="C17">
        <v>17</v>
      </c>
      <c r="D17">
        <f t="shared" ca="1" si="0"/>
        <v>626</v>
      </c>
      <c r="G17" t="s">
        <v>5438</v>
      </c>
      <c r="H17" s="99" t="s">
        <v>2860</v>
      </c>
      <c r="I17" s="17" t="s">
        <v>4760</v>
      </c>
      <c r="J17" s="114" t="s">
        <v>4846</v>
      </c>
      <c r="K17" s="64"/>
      <c r="L17" s="64"/>
      <c r="M17" s="64"/>
      <c r="N17" s="64"/>
      <c r="O17" s="64"/>
      <c r="P17" s="64"/>
      <c r="Q17" t="s">
        <v>3663</v>
      </c>
      <c r="R17" t="s">
        <v>3697</v>
      </c>
      <c r="S17" s="107"/>
      <c r="U17" s="121" t="s">
        <v>4760</v>
      </c>
      <c r="V17" s="131" t="s">
        <v>2860</v>
      </c>
      <c r="W17" s="80">
        <v>486</v>
      </c>
      <c r="X17" s="82" t="s">
        <v>3659</v>
      </c>
      <c r="Y17" s="80" t="s">
        <v>3666</v>
      </c>
      <c r="Z17" s="118"/>
      <c r="AA17" s="130"/>
      <c r="AB17" s="80"/>
      <c r="AC17" s="128"/>
      <c r="AD17" s="59"/>
      <c r="AF17" s="99" t="s">
        <v>4587</v>
      </c>
      <c r="AG17" t="s">
        <v>4588</v>
      </c>
      <c r="AH17" t="s">
        <v>4842</v>
      </c>
      <c r="AI17">
        <v>17</v>
      </c>
      <c r="AJ17" s="89" t="s">
        <v>5791</v>
      </c>
      <c r="AL17" t="s">
        <v>4842</v>
      </c>
      <c r="AM17">
        <v>17</v>
      </c>
      <c r="AN17" s="89" t="s">
        <v>5791</v>
      </c>
      <c r="AP17" t="s">
        <v>4588</v>
      </c>
      <c r="AQ17" s="99" t="s">
        <v>4587</v>
      </c>
      <c r="AR17">
        <v>627</v>
      </c>
      <c r="AS17" s="82" t="s">
        <v>3659</v>
      </c>
      <c r="AT17" s="80" t="s">
        <v>3666</v>
      </c>
    </row>
    <row r="18" spans="1:46" x14ac:dyDescent="0.2">
      <c r="A18" t="s">
        <v>4589</v>
      </c>
      <c r="B18" s="99" t="s">
        <v>3878</v>
      </c>
      <c r="C18">
        <v>18</v>
      </c>
      <c r="D18">
        <f t="shared" ca="1" si="0"/>
        <v>565</v>
      </c>
      <c r="G18" t="s">
        <v>5438</v>
      </c>
      <c r="H18" s="99" t="s">
        <v>2861</v>
      </c>
      <c r="I18" s="17" t="s">
        <v>4761</v>
      </c>
      <c r="J18" s="114" t="s">
        <v>4847</v>
      </c>
      <c r="K18" s="64"/>
      <c r="L18" s="64"/>
      <c r="M18" s="64"/>
      <c r="N18" s="64"/>
      <c r="O18" s="64"/>
      <c r="P18" s="64"/>
      <c r="Q18" t="s">
        <v>3663</v>
      </c>
      <c r="R18" t="s">
        <v>3697</v>
      </c>
      <c r="S18" s="107"/>
      <c r="U18" s="121" t="s">
        <v>4761</v>
      </c>
      <c r="V18" s="131" t="s">
        <v>2861</v>
      </c>
      <c r="W18" s="80">
        <v>456</v>
      </c>
      <c r="X18" s="82" t="s">
        <v>3659</v>
      </c>
      <c r="Y18" s="80" t="s">
        <v>3666</v>
      </c>
      <c r="Z18" s="118"/>
      <c r="AA18" s="130"/>
      <c r="AB18" s="80"/>
      <c r="AC18" s="128"/>
      <c r="AD18" s="59"/>
      <c r="AF18" s="99" t="s">
        <v>3878</v>
      </c>
      <c r="AG18" t="s">
        <v>4589</v>
      </c>
      <c r="AH18" t="s">
        <v>4843</v>
      </c>
      <c r="AI18">
        <v>18</v>
      </c>
      <c r="AJ18" s="89" t="s">
        <v>5791</v>
      </c>
      <c r="AL18" t="s">
        <v>4843</v>
      </c>
      <c r="AM18">
        <v>18</v>
      </c>
      <c r="AN18" s="89" t="s">
        <v>5791</v>
      </c>
      <c r="AP18" t="s">
        <v>4589</v>
      </c>
      <c r="AQ18" s="99" t="s">
        <v>3878</v>
      </c>
      <c r="AR18">
        <v>566</v>
      </c>
      <c r="AS18" s="82" t="s">
        <v>3659</v>
      </c>
      <c r="AT18" s="80" t="s">
        <v>3666</v>
      </c>
    </row>
    <row r="19" spans="1:46" x14ac:dyDescent="0.2">
      <c r="A19" t="s">
        <v>4590</v>
      </c>
      <c r="B19" s="99" t="s">
        <v>3360</v>
      </c>
      <c r="C19">
        <v>19</v>
      </c>
      <c r="D19">
        <f t="shared" ca="1" si="0"/>
        <v>550</v>
      </c>
      <c r="G19" t="s">
        <v>5438</v>
      </c>
      <c r="H19" s="99" t="s">
        <v>2862</v>
      </c>
      <c r="I19" s="17" t="s">
        <v>4762</v>
      </c>
      <c r="J19" s="114" t="s">
        <v>4848</v>
      </c>
      <c r="K19" s="64"/>
      <c r="L19" s="64"/>
      <c r="M19" s="64"/>
      <c r="N19" s="64"/>
      <c r="O19" s="64"/>
      <c r="P19" s="64"/>
      <c r="Q19" t="s">
        <v>3663</v>
      </c>
      <c r="R19" t="s">
        <v>3697</v>
      </c>
      <c r="S19" s="107"/>
      <c r="U19" s="121" t="s">
        <v>4762</v>
      </c>
      <c r="V19" s="131" t="s">
        <v>2862</v>
      </c>
      <c r="W19" s="80">
        <v>451</v>
      </c>
      <c r="X19" s="82" t="s">
        <v>3659</v>
      </c>
      <c r="Y19" s="80" t="s">
        <v>3666</v>
      </c>
      <c r="Z19" s="118"/>
      <c r="AA19" s="130"/>
      <c r="AB19" s="80"/>
      <c r="AC19" s="128"/>
      <c r="AD19" s="59"/>
      <c r="AF19" s="99" t="s">
        <v>3360</v>
      </c>
      <c r="AG19" t="s">
        <v>4590</v>
      </c>
      <c r="AH19" t="s">
        <v>4844</v>
      </c>
      <c r="AI19">
        <v>19</v>
      </c>
      <c r="AJ19" s="89" t="s">
        <v>5791</v>
      </c>
      <c r="AL19" t="s">
        <v>4844</v>
      </c>
      <c r="AM19">
        <v>19</v>
      </c>
      <c r="AN19" s="89" t="s">
        <v>5791</v>
      </c>
      <c r="AP19" t="s">
        <v>4590</v>
      </c>
      <c r="AQ19" s="99" t="s">
        <v>3360</v>
      </c>
      <c r="AR19">
        <v>551</v>
      </c>
      <c r="AS19" s="82" t="s">
        <v>3659</v>
      </c>
      <c r="AT19" s="80" t="s">
        <v>3666</v>
      </c>
    </row>
    <row r="20" spans="1:46" x14ac:dyDescent="0.2">
      <c r="A20" t="s">
        <v>4759</v>
      </c>
      <c r="B20" s="99" t="s">
        <v>2859</v>
      </c>
      <c r="C20">
        <v>20</v>
      </c>
      <c r="D20">
        <f t="shared" ca="1" si="0"/>
        <v>508</v>
      </c>
      <c r="G20" t="s">
        <v>5438</v>
      </c>
      <c r="H20" s="99" t="s">
        <v>2863</v>
      </c>
      <c r="I20" s="17" t="s">
        <v>4763</v>
      </c>
      <c r="J20" s="114" t="s">
        <v>4849</v>
      </c>
      <c r="K20" s="64"/>
      <c r="L20" s="64"/>
      <c r="M20" s="64"/>
      <c r="N20" s="64"/>
      <c r="O20" s="64"/>
      <c r="P20" s="64"/>
      <c r="Q20" t="s">
        <v>3663</v>
      </c>
      <c r="R20" t="s">
        <v>3697</v>
      </c>
      <c r="S20" s="107"/>
      <c r="U20" s="121" t="s">
        <v>4763</v>
      </c>
      <c r="V20" s="131" t="s">
        <v>2863</v>
      </c>
      <c r="W20" s="80">
        <v>426</v>
      </c>
      <c r="X20" s="82" t="s">
        <v>3659</v>
      </c>
      <c r="Y20" s="80" t="s">
        <v>3666</v>
      </c>
      <c r="Z20" s="118"/>
      <c r="AA20" s="130"/>
      <c r="AB20" s="80"/>
      <c r="AC20" s="128"/>
      <c r="AD20" s="59"/>
      <c r="AF20" s="99" t="s">
        <v>2859</v>
      </c>
      <c r="AG20" t="s">
        <v>4759</v>
      </c>
      <c r="AH20" t="s">
        <v>4845</v>
      </c>
      <c r="AI20">
        <v>20</v>
      </c>
      <c r="AJ20" s="89" t="s">
        <v>5791</v>
      </c>
      <c r="AL20" t="s">
        <v>4845</v>
      </c>
      <c r="AM20">
        <v>20</v>
      </c>
      <c r="AN20" s="89" t="s">
        <v>5791</v>
      </c>
      <c r="AP20" t="s">
        <v>4759</v>
      </c>
      <c r="AQ20" s="99" t="s">
        <v>2859</v>
      </c>
      <c r="AR20">
        <v>509</v>
      </c>
      <c r="AS20" s="82" t="s">
        <v>3659</v>
      </c>
      <c r="AT20" s="80" t="s">
        <v>3666</v>
      </c>
    </row>
    <row r="21" spans="1:46" x14ac:dyDescent="0.2">
      <c r="A21" t="s">
        <v>4760</v>
      </c>
      <c r="B21" s="99" t="s">
        <v>2860</v>
      </c>
      <c r="C21">
        <v>21</v>
      </c>
      <c r="D21">
        <f t="shared" ca="1" si="0"/>
        <v>488</v>
      </c>
      <c r="G21" t="s">
        <v>5438</v>
      </c>
      <c r="H21" s="99" t="s">
        <v>2864</v>
      </c>
      <c r="I21" s="17" t="s">
        <v>4764</v>
      </c>
      <c r="J21" s="114" t="s">
        <v>4850</v>
      </c>
      <c r="K21" s="64"/>
      <c r="L21" s="64"/>
      <c r="M21" s="64"/>
      <c r="N21" s="64"/>
      <c r="O21" s="64"/>
      <c r="P21" s="64"/>
      <c r="Q21" t="s">
        <v>3663</v>
      </c>
      <c r="R21" t="s">
        <v>3697</v>
      </c>
      <c r="S21" s="107"/>
      <c r="U21" s="121" t="s">
        <v>4764</v>
      </c>
      <c r="V21" s="131" t="s">
        <v>2864</v>
      </c>
      <c r="W21" s="80">
        <v>406</v>
      </c>
      <c r="X21" s="82" t="s">
        <v>3659</v>
      </c>
      <c r="Y21" s="80" t="s">
        <v>3666</v>
      </c>
      <c r="Z21" s="118"/>
      <c r="AA21" s="130"/>
      <c r="AB21" s="80"/>
      <c r="AC21" s="128"/>
      <c r="AD21" s="59"/>
      <c r="AF21" s="99" t="s">
        <v>2860</v>
      </c>
      <c r="AG21" t="s">
        <v>4760</v>
      </c>
      <c r="AH21" t="s">
        <v>4846</v>
      </c>
      <c r="AI21">
        <v>21</v>
      </c>
      <c r="AJ21" s="89" t="s">
        <v>5791</v>
      </c>
      <c r="AL21" t="s">
        <v>4846</v>
      </c>
      <c r="AM21">
        <v>21</v>
      </c>
      <c r="AN21" s="89" t="s">
        <v>5791</v>
      </c>
      <c r="AP21" t="s">
        <v>4760</v>
      </c>
      <c r="AQ21" s="99" t="s">
        <v>2860</v>
      </c>
      <c r="AR21">
        <v>489</v>
      </c>
      <c r="AS21" s="82" t="s">
        <v>3659</v>
      </c>
      <c r="AT21" s="80" t="s">
        <v>3666</v>
      </c>
    </row>
    <row r="22" spans="1:46" x14ac:dyDescent="0.2">
      <c r="A22" t="s">
        <v>4761</v>
      </c>
      <c r="B22" s="99" t="s">
        <v>2861</v>
      </c>
      <c r="C22">
        <v>22</v>
      </c>
      <c r="D22">
        <f t="shared" ca="1" si="0"/>
        <v>458</v>
      </c>
      <c r="G22" t="s">
        <v>5438</v>
      </c>
      <c r="H22" s="99" t="s">
        <v>2865</v>
      </c>
      <c r="I22" s="17" t="s">
        <v>4765</v>
      </c>
      <c r="J22" s="114" t="s">
        <v>4851</v>
      </c>
      <c r="K22" s="64"/>
      <c r="L22" s="64"/>
      <c r="M22" s="64"/>
      <c r="N22" s="64"/>
      <c r="O22" s="64"/>
      <c r="P22" s="64"/>
      <c r="Q22" t="s">
        <v>3663</v>
      </c>
      <c r="R22" t="s">
        <v>3697</v>
      </c>
      <c r="S22" s="107"/>
      <c r="U22" s="121" t="s">
        <v>4765</v>
      </c>
      <c r="V22" s="131" t="s">
        <v>2865</v>
      </c>
      <c r="W22" s="80">
        <v>380</v>
      </c>
      <c r="X22" s="82" t="s">
        <v>3659</v>
      </c>
      <c r="Y22" s="80" t="s">
        <v>3666</v>
      </c>
      <c r="Z22" s="118"/>
      <c r="AA22" s="130"/>
      <c r="AB22" s="80"/>
      <c r="AC22" s="128"/>
      <c r="AD22" s="59"/>
      <c r="AF22" s="99" t="s">
        <v>2861</v>
      </c>
      <c r="AG22" t="s">
        <v>4761</v>
      </c>
      <c r="AH22" t="s">
        <v>4847</v>
      </c>
      <c r="AI22">
        <v>22</v>
      </c>
      <c r="AJ22" s="89" t="s">
        <v>5791</v>
      </c>
      <c r="AL22" t="s">
        <v>4847</v>
      </c>
      <c r="AM22">
        <v>22</v>
      </c>
      <c r="AN22" s="89" t="s">
        <v>5791</v>
      </c>
      <c r="AP22" t="s">
        <v>4761</v>
      </c>
      <c r="AQ22" s="99" t="s">
        <v>2861</v>
      </c>
      <c r="AR22">
        <v>459</v>
      </c>
      <c r="AS22" s="82" t="s">
        <v>3659</v>
      </c>
      <c r="AT22" s="80" t="s">
        <v>3666</v>
      </c>
    </row>
    <row r="23" spans="1:46" x14ac:dyDescent="0.2">
      <c r="A23" t="s">
        <v>4762</v>
      </c>
      <c r="B23" s="99" t="s">
        <v>2862</v>
      </c>
      <c r="C23">
        <v>23</v>
      </c>
      <c r="D23">
        <f t="shared" ca="1" si="0"/>
        <v>453</v>
      </c>
      <c r="G23" t="s">
        <v>5438</v>
      </c>
      <c r="H23" s="99" t="s">
        <v>4591</v>
      </c>
      <c r="I23" s="17" t="s">
        <v>4592</v>
      </c>
      <c r="J23" s="114" t="s">
        <v>4852</v>
      </c>
      <c r="K23" s="64"/>
      <c r="L23" s="64"/>
      <c r="M23" s="64"/>
      <c r="N23" s="64"/>
      <c r="O23" s="64"/>
      <c r="P23" s="64"/>
      <c r="Q23" t="s">
        <v>3663</v>
      </c>
      <c r="R23" t="s">
        <v>3697</v>
      </c>
      <c r="S23" s="107"/>
      <c r="U23" s="121" t="s">
        <v>4592</v>
      </c>
      <c r="V23" s="131" t="s">
        <v>4591</v>
      </c>
      <c r="W23" s="80">
        <v>319</v>
      </c>
      <c r="X23" s="82" t="s">
        <v>3659</v>
      </c>
      <c r="Y23" s="80" t="s">
        <v>3666</v>
      </c>
      <c r="Z23" s="118"/>
      <c r="AA23" s="130"/>
      <c r="AB23" s="80"/>
      <c r="AC23" s="128"/>
      <c r="AD23" s="59"/>
      <c r="AF23" s="99" t="s">
        <v>2862</v>
      </c>
      <c r="AG23" t="s">
        <v>4762</v>
      </c>
      <c r="AH23" t="s">
        <v>4848</v>
      </c>
      <c r="AI23">
        <v>23</v>
      </c>
      <c r="AJ23" s="89" t="s">
        <v>5791</v>
      </c>
      <c r="AL23" t="s">
        <v>4848</v>
      </c>
      <c r="AM23">
        <v>23</v>
      </c>
      <c r="AN23" s="89" t="s">
        <v>5791</v>
      </c>
      <c r="AP23" t="s">
        <v>4762</v>
      </c>
      <c r="AQ23" s="99" t="s">
        <v>2862</v>
      </c>
      <c r="AR23">
        <v>454</v>
      </c>
      <c r="AS23" s="82" t="s">
        <v>3659</v>
      </c>
      <c r="AT23" s="80" t="s">
        <v>3666</v>
      </c>
    </row>
    <row r="24" spans="1:46" x14ac:dyDescent="0.2">
      <c r="A24" t="s">
        <v>4763</v>
      </c>
      <c r="B24" s="99" t="s">
        <v>2863</v>
      </c>
      <c r="C24">
        <v>24</v>
      </c>
      <c r="D24">
        <f t="shared" ca="1" si="0"/>
        <v>429</v>
      </c>
      <c r="G24" t="s">
        <v>5438</v>
      </c>
      <c r="H24" s="99" t="s">
        <v>3879</v>
      </c>
      <c r="I24" s="17" t="s">
        <v>4593</v>
      </c>
      <c r="J24" s="114" t="s">
        <v>4853</v>
      </c>
      <c r="K24" s="64"/>
      <c r="L24" s="64"/>
      <c r="M24" s="64"/>
      <c r="N24" s="64"/>
      <c r="O24" s="64"/>
      <c r="P24" s="64"/>
      <c r="Q24" t="s">
        <v>3663</v>
      </c>
      <c r="R24" t="s">
        <v>3697</v>
      </c>
      <c r="U24" s="121" t="s">
        <v>4758</v>
      </c>
      <c r="V24" s="132" t="s">
        <v>3880</v>
      </c>
      <c r="W24" s="80">
        <v>290</v>
      </c>
      <c r="X24" s="82" t="s">
        <v>3659</v>
      </c>
      <c r="Y24" s="80" t="s">
        <v>3666</v>
      </c>
      <c r="Z24" s="118"/>
      <c r="AA24" s="130"/>
      <c r="AB24" s="80"/>
      <c r="AC24" s="128"/>
      <c r="AD24" s="59"/>
      <c r="AF24" s="99" t="s">
        <v>2863</v>
      </c>
      <c r="AG24" t="s">
        <v>4763</v>
      </c>
      <c r="AH24" t="s">
        <v>4849</v>
      </c>
      <c r="AI24">
        <v>24</v>
      </c>
      <c r="AJ24" s="89" t="s">
        <v>5791</v>
      </c>
      <c r="AL24" t="s">
        <v>4849</v>
      </c>
      <c r="AM24">
        <v>24</v>
      </c>
      <c r="AN24" s="89" t="s">
        <v>5791</v>
      </c>
      <c r="AP24" t="s">
        <v>4763</v>
      </c>
      <c r="AQ24" s="99" t="s">
        <v>2863</v>
      </c>
      <c r="AR24">
        <v>429</v>
      </c>
      <c r="AS24" s="82" t="s">
        <v>3659</v>
      </c>
      <c r="AT24" s="80" t="s">
        <v>3666</v>
      </c>
    </row>
    <row r="25" spans="1:46" x14ac:dyDescent="0.2">
      <c r="A25" t="s">
        <v>4764</v>
      </c>
      <c r="B25" s="99" t="s">
        <v>2864</v>
      </c>
      <c r="C25">
        <v>25</v>
      </c>
      <c r="D25">
        <f t="shared" ca="1" si="0"/>
        <v>409</v>
      </c>
      <c r="G25" t="s">
        <v>5438</v>
      </c>
      <c r="H25" s="99" t="s">
        <v>3359</v>
      </c>
      <c r="I25" s="17" t="s">
        <v>4734</v>
      </c>
      <c r="J25" s="114" t="s">
        <v>4854</v>
      </c>
      <c r="K25" s="64"/>
      <c r="L25" s="64"/>
      <c r="M25" s="64"/>
      <c r="N25" s="64"/>
      <c r="O25" s="64"/>
      <c r="P25" s="64"/>
      <c r="Q25" t="s">
        <v>3663</v>
      </c>
      <c r="R25" t="s">
        <v>3697</v>
      </c>
      <c r="S25" s="107"/>
      <c r="U25" s="121" t="s">
        <v>4593</v>
      </c>
      <c r="V25" s="131" t="s">
        <v>3879</v>
      </c>
      <c r="W25" s="80">
        <v>292</v>
      </c>
      <c r="X25" s="82" t="s">
        <v>3659</v>
      </c>
      <c r="Y25" s="80" t="s">
        <v>3666</v>
      </c>
      <c r="Z25" s="118"/>
      <c r="AA25" s="130"/>
      <c r="AB25" s="80"/>
      <c r="AC25" s="128"/>
      <c r="AD25" s="59"/>
      <c r="AF25" s="99" t="s">
        <v>2864</v>
      </c>
      <c r="AG25" t="s">
        <v>4764</v>
      </c>
      <c r="AH25" t="s">
        <v>4850</v>
      </c>
      <c r="AI25">
        <v>25</v>
      </c>
      <c r="AJ25" s="89" t="s">
        <v>5791</v>
      </c>
      <c r="AL25" t="s">
        <v>4850</v>
      </c>
      <c r="AM25">
        <v>25</v>
      </c>
      <c r="AN25" s="89" t="s">
        <v>5791</v>
      </c>
      <c r="AP25" t="s">
        <v>4764</v>
      </c>
      <c r="AQ25" s="99" t="s">
        <v>2864</v>
      </c>
      <c r="AR25">
        <v>409</v>
      </c>
      <c r="AS25" s="82" t="s">
        <v>3659</v>
      </c>
      <c r="AT25" s="80" t="s">
        <v>3666</v>
      </c>
    </row>
    <row r="26" spans="1:46" x14ac:dyDescent="0.2">
      <c r="A26" t="s">
        <v>4765</v>
      </c>
      <c r="B26" s="99" t="s">
        <v>2865</v>
      </c>
      <c r="C26">
        <v>26</v>
      </c>
      <c r="D26">
        <f t="shared" ca="1" si="0"/>
        <v>383</v>
      </c>
      <c r="G26" t="s">
        <v>5438</v>
      </c>
      <c r="H26" s="99" t="s">
        <v>2852</v>
      </c>
      <c r="I26" s="17" t="s">
        <v>4735</v>
      </c>
      <c r="J26" s="114" t="s">
        <v>4855</v>
      </c>
      <c r="K26" s="64"/>
      <c r="L26" s="64"/>
      <c r="M26" s="64"/>
      <c r="N26" s="64"/>
      <c r="O26" s="64"/>
      <c r="P26" s="64"/>
      <c r="Q26" t="s">
        <v>3663</v>
      </c>
      <c r="R26" t="s">
        <v>3697</v>
      </c>
      <c r="S26" s="107"/>
      <c r="U26" s="121" t="s">
        <v>4734</v>
      </c>
      <c r="V26" s="131" t="s">
        <v>3359</v>
      </c>
      <c r="W26" s="80">
        <v>277</v>
      </c>
      <c r="X26" s="82" t="s">
        <v>3659</v>
      </c>
      <c r="Y26" s="80" t="s">
        <v>3666</v>
      </c>
      <c r="Z26" s="118"/>
      <c r="AA26" s="130"/>
      <c r="AB26" s="80"/>
      <c r="AC26" s="128"/>
      <c r="AD26" s="59"/>
      <c r="AF26" s="99" t="s">
        <v>2865</v>
      </c>
      <c r="AG26" t="s">
        <v>4765</v>
      </c>
      <c r="AH26" t="s">
        <v>4851</v>
      </c>
      <c r="AI26">
        <v>26</v>
      </c>
      <c r="AJ26" s="89" t="s">
        <v>5791</v>
      </c>
      <c r="AL26" t="s">
        <v>4851</v>
      </c>
      <c r="AM26">
        <v>26</v>
      </c>
      <c r="AN26" s="89" t="s">
        <v>5791</v>
      </c>
      <c r="AP26" t="s">
        <v>4765</v>
      </c>
      <c r="AQ26" s="99" t="s">
        <v>2865</v>
      </c>
      <c r="AR26">
        <v>383</v>
      </c>
      <c r="AS26" s="82" t="s">
        <v>3659</v>
      </c>
      <c r="AT26" s="80" t="s">
        <v>3666</v>
      </c>
    </row>
    <row r="27" spans="1:46" x14ac:dyDescent="0.2">
      <c r="A27" s="140" t="s">
        <v>4592</v>
      </c>
      <c r="B27" s="99" t="s">
        <v>5638</v>
      </c>
      <c r="C27">
        <v>27</v>
      </c>
      <c r="D27">
        <f t="shared" ca="1" si="0"/>
        <v>368</v>
      </c>
      <c r="G27" t="s">
        <v>5438</v>
      </c>
      <c r="H27" s="99" t="s">
        <v>2853</v>
      </c>
      <c r="I27" s="17" t="s">
        <v>4736</v>
      </c>
      <c r="J27" s="114" t="s">
        <v>4856</v>
      </c>
      <c r="K27" s="64"/>
      <c r="L27" s="64"/>
      <c r="M27" s="64"/>
      <c r="N27" s="64"/>
      <c r="O27" s="64"/>
      <c r="P27" s="64"/>
      <c r="Q27" t="s">
        <v>3663</v>
      </c>
      <c r="R27" t="s">
        <v>3697</v>
      </c>
      <c r="S27" s="107"/>
      <c r="U27" s="121" t="s">
        <v>4735</v>
      </c>
      <c r="V27" s="131" t="s">
        <v>2852</v>
      </c>
      <c r="W27" s="80">
        <v>235</v>
      </c>
      <c r="X27" s="82" t="s">
        <v>3659</v>
      </c>
      <c r="Y27" s="80" t="s">
        <v>3666</v>
      </c>
      <c r="Z27" s="118"/>
      <c r="AA27" s="130"/>
      <c r="AB27" s="80"/>
      <c r="AC27" s="128"/>
      <c r="AD27" s="59"/>
      <c r="AF27" s="99" t="s">
        <v>5638</v>
      </c>
      <c r="AG27" s="140" t="s">
        <v>4592</v>
      </c>
      <c r="AH27" t="s">
        <v>5865</v>
      </c>
      <c r="AI27">
        <v>27</v>
      </c>
      <c r="AJ27" s="89" t="s">
        <v>5791</v>
      </c>
      <c r="AL27" t="s">
        <v>5865</v>
      </c>
      <c r="AM27">
        <v>27</v>
      </c>
      <c r="AN27" s="89" t="s">
        <v>5791</v>
      </c>
      <c r="AP27" s="140" t="s">
        <v>4592</v>
      </c>
      <c r="AQ27" s="99" t="s">
        <v>5638</v>
      </c>
      <c r="AR27">
        <v>369</v>
      </c>
      <c r="AS27" s="82" t="s">
        <v>3659</v>
      </c>
      <c r="AT27" s="80" t="s">
        <v>3666</v>
      </c>
    </row>
    <row r="28" spans="1:46" x14ac:dyDescent="0.2">
      <c r="A28" t="s">
        <v>4592</v>
      </c>
      <c r="B28" s="99" t="s">
        <v>4591</v>
      </c>
      <c r="C28">
        <v>28</v>
      </c>
      <c r="D28">
        <f t="shared" ca="1" si="0"/>
        <v>345</v>
      </c>
      <c r="G28" t="s">
        <v>5438</v>
      </c>
      <c r="H28" s="99" t="s">
        <v>2854</v>
      </c>
      <c r="I28" s="17" t="s">
        <v>4737</v>
      </c>
      <c r="J28" s="114" t="s">
        <v>4857</v>
      </c>
      <c r="K28" s="64"/>
      <c r="L28" s="64"/>
      <c r="M28" s="64"/>
      <c r="N28" s="64"/>
      <c r="O28" s="64"/>
      <c r="P28" s="64"/>
      <c r="Q28" t="s">
        <v>3663</v>
      </c>
      <c r="R28" t="s">
        <v>3697</v>
      </c>
      <c r="S28" s="107"/>
      <c r="U28" s="121" t="s">
        <v>4736</v>
      </c>
      <c r="V28" s="131" t="s">
        <v>2853</v>
      </c>
      <c r="W28" s="80">
        <v>222</v>
      </c>
      <c r="X28" s="82" t="s">
        <v>3659</v>
      </c>
      <c r="Y28" s="80" t="s">
        <v>3666</v>
      </c>
      <c r="Z28" s="118"/>
      <c r="AA28" s="130"/>
      <c r="AB28" s="80"/>
      <c r="AC28" s="128"/>
      <c r="AD28" s="59"/>
      <c r="AF28" s="99" t="s">
        <v>4591</v>
      </c>
      <c r="AG28" t="s">
        <v>4592</v>
      </c>
      <c r="AH28" t="s">
        <v>4852</v>
      </c>
      <c r="AI28">
        <v>28</v>
      </c>
      <c r="AJ28" s="89" t="s">
        <v>5791</v>
      </c>
      <c r="AL28" t="s">
        <v>4852</v>
      </c>
      <c r="AM28">
        <v>28</v>
      </c>
      <c r="AN28" s="89" t="s">
        <v>5791</v>
      </c>
      <c r="AP28" t="s">
        <v>4592</v>
      </c>
      <c r="AQ28" s="99" t="s">
        <v>4591</v>
      </c>
      <c r="AR28">
        <v>346</v>
      </c>
      <c r="AS28" s="82" t="s">
        <v>3659</v>
      </c>
      <c r="AT28" s="80" t="s">
        <v>3666</v>
      </c>
    </row>
    <row r="29" spans="1:46" x14ac:dyDescent="0.2">
      <c r="A29" t="s">
        <v>4593</v>
      </c>
      <c r="B29" s="99" t="s">
        <v>3879</v>
      </c>
      <c r="C29">
        <v>29</v>
      </c>
      <c r="D29">
        <f t="shared" ca="1" si="0"/>
        <v>318</v>
      </c>
      <c r="G29" t="s">
        <v>5438</v>
      </c>
      <c r="H29" s="99" t="s">
        <v>2855</v>
      </c>
      <c r="I29" s="17" t="s">
        <v>4738</v>
      </c>
      <c r="J29" s="114" t="s">
        <v>4858</v>
      </c>
      <c r="K29" s="64"/>
      <c r="L29" s="64"/>
      <c r="M29" s="64"/>
      <c r="N29" s="64"/>
      <c r="O29" s="64"/>
      <c r="P29" s="64"/>
      <c r="Q29" t="s">
        <v>3663</v>
      </c>
      <c r="R29" t="s">
        <v>3697</v>
      </c>
      <c r="S29" s="107"/>
      <c r="U29" s="121" t="s">
        <v>4737</v>
      </c>
      <c r="V29" s="131" t="s">
        <v>2854</v>
      </c>
      <c r="W29" s="80">
        <v>212</v>
      </c>
      <c r="X29" s="82" t="s">
        <v>3659</v>
      </c>
      <c r="Y29" s="80" t="s">
        <v>3666</v>
      </c>
      <c r="Z29" s="118"/>
      <c r="AA29" s="130"/>
      <c r="AB29" s="80"/>
      <c r="AC29" s="128"/>
      <c r="AD29" s="59"/>
      <c r="AF29" s="99" t="s">
        <v>3879</v>
      </c>
      <c r="AG29" t="s">
        <v>4593</v>
      </c>
      <c r="AH29" t="s">
        <v>4853</v>
      </c>
      <c r="AI29">
        <v>29</v>
      </c>
      <c r="AJ29" s="89" t="s">
        <v>5791</v>
      </c>
      <c r="AL29" t="s">
        <v>4853</v>
      </c>
      <c r="AM29">
        <v>29</v>
      </c>
      <c r="AN29" s="89" t="s">
        <v>5791</v>
      </c>
      <c r="AP29" t="s">
        <v>4593</v>
      </c>
      <c r="AQ29" s="99" t="s">
        <v>3879</v>
      </c>
      <c r="AR29">
        <v>319</v>
      </c>
      <c r="AS29" s="82" t="s">
        <v>3659</v>
      </c>
      <c r="AT29" s="80" t="s">
        <v>3666</v>
      </c>
    </row>
    <row r="30" spans="1:46" x14ac:dyDescent="0.2">
      <c r="A30" t="s">
        <v>4734</v>
      </c>
      <c r="B30" s="99" t="s">
        <v>3359</v>
      </c>
      <c r="C30">
        <v>30</v>
      </c>
      <c r="D30">
        <f t="shared" ca="1" si="0"/>
        <v>303</v>
      </c>
      <c r="G30" t="s">
        <v>5438</v>
      </c>
      <c r="H30" s="99" t="s">
        <v>2856</v>
      </c>
      <c r="I30" s="17" t="s">
        <v>4739</v>
      </c>
      <c r="J30" s="114" t="s">
        <v>4859</v>
      </c>
      <c r="K30" s="64"/>
      <c r="L30" s="64"/>
      <c r="M30" s="64"/>
      <c r="N30" s="64"/>
      <c r="O30" s="64"/>
      <c r="P30" s="64"/>
      <c r="Q30" t="s">
        <v>3663</v>
      </c>
      <c r="R30" t="s">
        <v>3697</v>
      </c>
      <c r="S30" s="107"/>
      <c r="U30" s="121" t="s">
        <v>4738</v>
      </c>
      <c r="V30" s="131" t="s">
        <v>2855</v>
      </c>
      <c r="W30" s="80">
        <v>205</v>
      </c>
      <c r="X30" s="82" t="s">
        <v>3659</v>
      </c>
      <c r="Y30" s="80" t="s">
        <v>3666</v>
      </c>
      <c r="Z30" s="118"/>
      <c r="AA30" s="130"/>
      <c r="AB30" s="80"/>
      <c r="AC30" s="128"/>
      <c r="AD30" s="59"/>
      <c r="AF30" s="99" t="s">
        <v>3359</v>
      </c>
      <c r="AG30" t="s">
        <v>4734</v>
      </c>
      <c r="AH30" t="s">
        <v>4854</v>
      </c>
      <c r="AI30">
        <v>30</v>
      </c>
      <c r="AJ30" s="89" t="s">
        <v>5791</v>
      </c>
      <c r="AL30" t="s">
        <v>4854</v>
      </c>
      <c r="AM30">
        <v>30</v>
      </c>
      <c r="AN30" s="89" t="s">
        <v>5791</v>
      </c>
      <c r="AP30" t="s">
        <v>4734</v>
      </c>
      <c r="AQ30" s="99" t="s">
        <v>3359</v>
      </c>
      <c r="AR30">
        <v>304</v>
      </c>
      <c r="AS30" s="82" t="s">
        <v>3659</v>
      </c>
      <c r="AT30" s="80" t="s">
        <v>3666</v>
      </c>
    </row>
    <row r="31" spans="1:46" x14ac:dyDescent="0.2">
      <c r="A31" t="s">
        <v>4735</v>
      </c>
      <c r="B31" s="99" t="s">
        <v>2852</v>
      </c>
      <c r="C31">
        <v>31</v>
      </c>
      <c r="D31">
        <f t="shared" ca="1" si="0"/>
        <v>261</v>
      </c>
      <c r="G31" t="s">
        <v>5438</v>
      </c>
      <c r="H31" s="99" t="s">
        <v>2857</v>
      </c>
      <c r="I31" s="17" t="s">
        <v>4740</v>
      </c>
      <c r="J31" s="114" t="s">
        <v>4860</v>
      </c>
      <c r="K31" s="64"/>
      <c r="L31" s="64"/>
      <c r="M31" s="64"/>
      <c r="N31" s="64"/>
      <c r="O31" s="64"/>
      <c r="P31" s="64"/>
      <c r="Q31" t="s">
        <v>3663</v>
      </c>
      <c r="R31" t="s">
        <v>3697</v>
      </c>
      <c r="S31" s="107"/>
      <c r="U31" s="121" t="s">
        <v>4739</v>
      </c>
      <c r="V31" s="131" t="s">
        <v>2856</v>
      </c>
      <c r="W31" s="80">
        <v>198</v>
      </c>
      <c r="X31" s="82" t="s">
        <v>3659</v>
      </c>
      <c r="Y31" s="80" t="s">
        <v>3666</v>
      </c>
      <c r="Z31" s="118"/>
      <c r="AA31" s="130"/>
      <c r="AB31" s="80"/>
      <c r="AC31" s="128"/>
      <c r="AD31" s="59"/>
      <c r="AF31" s="99" t="s">
        <v>2852</v>
      </c>
      <c r="AG31" t="s">
        <v>4735</v>
      </c>
      <c r="AH31" t="s">
        <v>4855</v>
      </c>
      <c r="AI31">
        <v>31</v>
      </c>
      <c r="AJ31" s="89" t="s">
        <v>5791</v>
      </c>
      <c r="AL31" t="s">
        <v>4855</v>
      </c>
      <c r="AM31">
        <v>31</v>
      </c>
      <c r="AN31" s="89" t="s">
        <v>5791</v>
      </c>
      <c r="AP31" t="s">
        <v>4735</v>
      </c>
      <c r="AQ31" s="99" t="s">
        <v>2852</v>
      </c>
      <c r="AR31">
        <v>262</v>
      </c>
      <c r="AS31" s="82" t="s">
        <v>3659</v>
      </c>
      <c r="AT31" s="80" t="s">
        <v>3666</v>
      </c>
    </row>
    <row r="32" spans="1:46" x14ac:dyDescent="0.2">
      <c r="A32" t="s">
        <v>4736</v>
      </c>
      <c r="B32" s="99" t="s">
        <v>2853</v>
      </c>
      <c r="C32">
        <v>32</v>
      </c>
      <c r="D32">
        <f t="shared" ca="1" si="0"/>
        <v>248</v>
      </c>
      <c r="G32" t="s">
        <v>5438</v>
      </c>
      <c r="H32" s="99" t="s">
        <v>2858</v>
      </c>
      <c r="I32" s="17" t="s">
        <v>4741</v>
      </c>
      <c r="J32" s="114" t="s">
        <v>4861</v>
      </c>
      <c r="K32" s="64"/>
      <c r="L32" s="64"/>
      <c r="M32" s="64"/>
      <c r="N32" s="64"/>
      <c r="O32" s="64"/>
      <c r="P32" s="64"/>
      <c r="Q32" t="s">
        <v>3663</v>
      </c>
      <c r="R32" t="s">
        <v>3697</v>
      </c>
      <c r="S32" s="107"/>
      <c r="U32" s="121" t="s">
        <v>4740</v>
      </c>
      <c r="V32" s="131" t="s">
        <v>2857</v>
      </c>
      <c r="W32" s="80">
        <v>184</v>
      </c>
      <c r="X32" s="82" t="s">
        <v>3659</v>
      </c>
      <c r="Y32" s="80" t="s">
        <v>3666</v>
      </c>
      <c r="Z32" s="118"/>
      <c r="AA32" s="130"/>
      <c r="AB32" s="80"/>
      <c r="AC32" s="128"/>
      <c r="AD32" s="59"/>
      <c r="AF32" s="99" t="s">
        <v>2853</v>
      </c>
      <c r="AG32" t="s">
        <v>4736</v>
      </c>
      <c r="AH32" t="s">
        <v>4856</v>
      </c>
      <c r="AI32">
        <v>32</v>
      </c>
      <c r="AJ32" s="89" t="s">
        <v>5791</v>
      </c>
      <c r="AL32" t="s">
        <v>4856</v>
      </c>
      <c r="AM32">
        <v>32</v>
      </c>
      <c r="AN32" s="89" t="s">
        <v>5791</v>
      </c>
      <c r="AP32" t="s">
        <v>4736</v>
      </c>
      <c r="AQ32" s="99" t="s">
        <v>2853</v>
      </c>
      <c r="AR32">
        <v>249</v>
      </c>
      <c r="AS32" s="82" t="s">
        <v>3659</v>
      </c>
      <c r="AT32" s="80" t="s">
        <v>3666</v>
      </c>
    </row>
    <row r="33" spans="1:46" x14ac:dyDescent="0.2">
      <c r="A33" t="s">
        <v>4737</v>
      </c>
      <c r="B33" s="99" t="s">
        <v>2854</v>
      </c>
      <c r="C33">
        <v>33</v>
      </c>
      <c r="D33">
        <f t="shared" ca="1" si="0"/>
        <v>238</v>
      </c>
      <c r="G33" t="s">
        <v>5438</v>
      </c>
      <c r="H33" s="99" t="s">
        <v>4594</v>
      </c>
      <c r="I33" s="17" t="s">
        <v>4595</v>
      </c>
      <c r="J33" s="114" t="s">
        <v>4862</v>
      </c>
      <c r="K33" s="64"/>
      <c r="L33" s="64"/>
      <c r="M33" s="64"/>
      <c r="N33" s="64"/>
      <c r="O33" s="64"/>
      <c r="P33" s="64"/>
      <c r="Q33" t="s">
        <v>3663</v>
      </c>
      <c r="R33" t="s">
        <v>3697</v>
      </c>
      <c r="S33" s="107"/>
      <c r="U33" s="121" t="s">
        <v>4741</v>
      </c>
      <c r="V33" s="131" t="s">
        <v>2858</v>
      </c>
      <c r="W33" s="80">
        <v>171</v>
      </c>
      <c r="X33" s="82" t="s">
        <v>3659</v>
      </c>
      <c r="Y33" s="80" t="s">
        <v>3666</v>
      </c>
      <c r="Z33" s="118"/>
      <c r="AA33" s="130"/>
      <c r="AB33" s="80"/>
      <c r="AC33" s="128"/>
      <c r="AD33" s="59"/>
      <c r="AF33" s="99" t="s">
        <v>2854</v>
      </c>
      <c r="AG33" t="s">
        <v>4737</v>
      </c>
      <c r="AH33" t="s">
        <v>4857</v>
      </c>
      <c r="AI33">
        <v>33</v>
      </c>
      <c r="AJ33" s="89" t="s">
        <v>5791</v>
      </c>
      <c r="AL33" t="s">
        <v>4857</v>
      </c>
      <c r="AM33">
        <v>33</v>
      </c>
      <c r="AN33" s="89" t="s">
        <v>5791</v>
      </c>
      <c r="AP33" t="s">
        <v>4737</v>
      </c>
      <c r="AQ33" s="99" t="s">
        <v>2854</v>
      </c>
      <c r="AR33">
        <v>239</v>
      </c>
      <c r="AS33" s="82" t="s">
        <v>3659</v>
      </c>
      <c r="AT33" s="80" t="s">
        <v>3666</v>
      </c>
    </row>
    <row r="34" spans="1:46" x14ac:dyDescent="0.2">
      <c r="A34" t="s">
        <v>4738</v>
      </c>
      <c r="B34" s="99" t="s">
        <v>2855</v>
      </c>
      <c r="C34">
        <v>34</v>
      </c>
      <c r="D34">
        <f t="shared" ca="1" si="0"/>
        <v>231</v>
      </c>
      <c r="G34" t="s">
        <v>5438</v>
      </c>
      <c r="H34" s="99" t="s">
        <v>3881</v>
      </c>
      <c r="I34" s="17" t="s">
        <v>4596</v>
      </c>
      <c r="J34" s="114" t="s">
        <v>4863</v>
      </c>
      <c r="K34" s="64"/>
      <c r="L34" s="64"/>
      <c r="M34" s="64"/>
      <c r="N34" s="64"/>
      <c r="O34" s="64"/>
      <c r="P34" s="64"/>
      <c r="Q34" t="s">
        <v>3663</v>
      </c>
      <c r="R34" t="s">
        <v>3697</v>
      </c>
      <c r="S34" s="107"/>
      <c r="U34" s="121" t="s">
        <v>4595</v>
      </c>
      <c r="V34" s="131" t="s">
        <v>4594</v>
      </c>
      <c r="W34" s="80">
        <v>270</v>
      </c>
      <c r="X34" s="82" t="s">
        <v>3659</v>
      </c>
      <c r="Y34" s="80" t="s">
        <v>3666</v>
      </c>
      <c r="Z34" s="118"/>
      <c r="AA34" s="130"/>
      <c r="AB34" s="80"/>
      <c r="AC34" s="128"/>
      <c r="AD34" s="59"/>
      <c r="AF34" s="99" t="s">
        <v>2855</v>
      </c>
      <c r="AG34" t="s">
        <v>4738</v>
      </c>
      <c r="AH34" t="s">
        <v>4858</v>
      </c>
      <c r="AI34">
        <v>34</v>
      </c>
      <c r="AJ34" s="89" t="s">
        <v>5791</v>
      </c>
      <c r="AL34" t="s">
        <v>4858</v>
      </c>
      <c r="AM34">
        <v>34</v>
      </c>
      <c r="AN34" s="89" t="s">
        <v>5791</v>
      </c>
      <c r="AP34" t="s">
        <v>4738</v>
      </c>
      <c r="AQ34" s="99" t="s">
        <v>2855</v>
      </c>
      <c r="AR34">
        <v>232</v>
      </c>
      <c r="AS34" s="82" t="s">
        <v>3659</v>
      </c>
      <c r="AT34" s="80" t="s">
        <v>3666</v>
      </c>
    </row>
    <row r="35" spans="1:46" x14ac:dyDescent="0.2">
      <c r="A35" t="s">
        <v>4739</v>
      </c>
      <c r="B35" s="99" t="s">
        <v>2856</v>
      </c>
      <c r="C35">
        <v>35</v>
      </c>
      <c r="D35">
        <f t="shared" ca="1" si="0"/>
        <v>224</v>
      </c>
      <c r="G35" t="s">
        <v>5438</v>
      </c>
      <c r="H35" s="99" t="s">
        <v>3361</v>
      </c>
      <c r="I35" s="17" t="s">
        <v>4742</v>
      </c>
      <c r="J35" s="114" t="s">
        <v>4864</v>
      </c>
      <c r="K35" s="64"/>
      <c r="L35" s="64"/>
      <c r="M35" s="64"/>
      <c r="N35" s="64"/>
      <c r="O35" s="64"/>
      <c r="P35" s="64"/>
      <c r="Q35" t="s">
        <v>3663</v>
      </c>
      <c r="R35" t="s">
        <v>3697</v>
      </c>
      <c r="U35" s="121" t="s">
        <v>4757</v>
      </c>
      <c r="V35" s="132" t="s">
        <v>3882</v>
      </c>
      <c r="W35" s="80">
        <v>242</v>
      </c>
      <c r="X35" s="82" t="s">
        <v>3659</v>
      </c>
      <c r="Y35" s="80" t="s">
        <v>3666</v>
      </c>
      <c r="Z35" s="118"/>
      <c r="AA35" s="130"/>
      <c r="AB35" s="80"/>
      <c r="AC35" s="128"/>
      <c r="AD35" s="59"/>
      <c r="AF35" s="99" t="s">
        <v>2856</v>
      </c>
      <c r="AG35" t="s">
        <v>4739</v>
      </c>
      <c r="AH35" t="s">
        <v>4859</v>
      </c>
      <c r="AI35">
        <v>35</v>
      </c>
      <c r="AJ35" s="89" t="s">
        <v>5791</v>
      </c>
      <c r="AL35" t="s">
        <v>4859</v>
      </c>
      <c r="AM35">
        <v>35</v>
      </c>
      <c r="AN35" s="89" t="s">
        <v>5791</v>
      </c>
      <c r="AP35" t="s">
        <v>4739</v>
      </c>
      <c r="AQ35" s="99" t="s">
        <v>2856</v>
      </c>
      <c r="AR35">
        <v>225</v>
      </c>
      <c r="AS35" s="82" t="s">
        <v>3659</v>
      </c>
      <c r="AT35" s="80" t="s">
        <v>3666</v>
      </c>
    </row>
    <row r="36" spans="1:46" x14ac:dyDescent="0.2">
      <c r="A36" t="s">
        <v>4740</v>
      </c>
      <c r="B36" s="99" t="s">
        <v>2857</v>
      </c>
      <c r="C36">
        <v>36</v>
      </c>
      <c r="D36">
        <f t="shared" ca="1" si="0"/>
        <v>210</v>
      </c>
      <c r="G36" t="s">
        <v>5438</v>
      </c>
      <c r="H36" s="99" t="s">
        <v>2866</v>
      </c>
      <c r="I36" s="17" t="s">
        <v>4743</v>
      </c>
      <c r="J36" s="114" t="s">
        <v>4865</v>
      </c>
      <c r="K36" s="64"/>
      <c r="L36" s="64"/>
      <c r="M36" s="64"/>
      <c r="N36" s="64"/>
      <c r="O36" s="64"/>
      <c r="P36" s="64"/>
      <c r="Q36" t="s">
        <v>3663</v>
      </c>
      <c r="R36" t="s">
        <v>3697</v>
      </c>
      <c r="S36" s="107"/>
      <c r="U36" s="121" t="s">
        <v>4596</v>
      </c>
      <c r="V36" s="131" t="s">
        <v>3881</v>
      </c>
      <c r="W36" s="80">
        <v>248</v>
      </c>
      <c r="X36" s="82" t="s">
        <v>3659</v>
      </c>
      <c r="Y36" s="80" t="s">
        <v>3666</v>
      </c>
      <c r="Z36" s="118"/>
      <c r="AA36" s="130"/>
      <c r="AB36" s="80"/>
      <c r="AC36" s="128"/>
      <c r="AD36" s="59"/>
      <c r="AF36" s="99" t="s">
        <v>2857</v>
      </c>
      <c r="AG36" t="s">
        <v>4740</v>
      </c>
      <c r="AH36" t="s">
        <v>4860</v>
      </c>
      <c r="AI36">
        <v>36</v>
      </c>
      <c r="AJ36" s="89" t="s">
        <v>5791</v>
      </c>
      <c r="AL36" t="s">
        <v>4860</v>
      </c>
      <c r="AM36">
        <v>36</v>
      </c>
      <c r="AN36" s="89" t="s">
        <v>5791</v>
      </c>
      <c r="AP36" t="s">
        <v>4740</v>
      </c>
      <c r="AQ36" s="99" t="s">
        <v>2857</v>
      </c>
      <c r="AR36">
        <v>211</v>
      </c>
      <c r="AS36" s="82" t="s">
        <v>3659</v>
      </c>
      <c r="AT36" s="80" t="s">
        <v>3666</v>
      </c>
    </row>
    <row r="37" spans="1:46" x14ac:dyDescent="0.2">
      <c r="A37" t="s">
        <v>4741</v>
      </c>
      <c r="B37" s="99" t="s">
        <v>2858</v>
      </c>
      <c r="C37">
        <v>37</v>
      </c>
      <c r="D37">
        <f t="shared" ca="1" si="0"/>
        <v>197</v>
      </c>
      <c r="G37" t="s">
        <v>5438</v>
      </c>
      <c r="H37" s="99" t="s">
        <v>2867</v>
      </c>
      <c r="I37" s="17" t="s">
        <v>4744</v>
      </c>
      <c r="J37" s="114" t="s">
        <v>4866</v>
      </c>
      <c r="K37" s="64"/>
      <c r="L37" s="64"/>
      <c r="M37" s="64"/>
      <c r="N37" s="64"/>
      <c r="O37" s="64"/>
      <c r="P37" s="64"/>
      <c r="Q37" t="s">
        <v>3663</v>
      </c>
      <c r="R37" t="s">
        <v>3697</v>
      </c>
      <c r="S37" s="107"/>
      <c r="U37" s="121" t="s">
        <v>4742</v>
      </c>
      <c r="V37" s="131" t="s">
        <v>3361</v>
      </c>
      <c r="W37" s="80">
        <v>234</v>
      </c>
      <c r="X37" s="82" t="s">
        <v>3659</v>
      </c>
      <c r="Y37" s="80" t="s">
        <v>3666</v>
      </c>
      <c r="Z37" s="118"/>
      <c r="AA37" s="130"/>
      <c r="AB37" s="80"/>
      <c r="AC37" s="128"/>
      <c r="AD37" s="59"/>
      <c r="AF37" s="99" t="s">
        <v>2858</v>
      </c>
      <c r="AG37" t="s">
        <v>4741</v>
      </c>
      <c r="AH37" t="s">
        <v>4861</v>
      </c>
      <c r="AI37">
        <v>37</v>
      </c>
      <c r="AJ37" s="89" t="s">
        <v>5791</v>
      </c>
      <c r="AL37" t="s">
        <v>4861</v>
      </c>
      <c r="AM37">
        <v>37</v>
      </c>
      <c r="AN37" s="89" t="s">
        <v>5791</v>
      </c>
      <c r="AP37" t="s">
        <v>4741</v>
      </c>
      <c r="AQ37" s="99" t="s">
        <v>2858</v>
      </c>
      <c r="AR37">
        <v>198</v>
      </c>
      <c r="AS37" s="82" t="s">
        <v>3659</v>
      </c>
      <c r="AT37" s="80" t="s">
        <v>3666</v>
      </c>
    </row>
    <row r="38" spans="1:46" x14ac:dyDescent="0.2">
      <c r="A38" s="140" t="s">
        <v>5798</v>
      </c>
      <c r="B38" s="99" t="s">
        <v>5639</v>
      </c>
      <c r="C38">
        <v>38</v>
      </c>
      <c r="D38">
        <f t="shared" ca="1" si="0"/>
        <v>299</v>
      </c>
      <c r="G38" t="s">
        <v>5438</v>
      </c>
      <c r="H38" s="99" t="s">
        <v>2868</v>
      </c>
      <c r="I38" s="17" t="s">
        <v>4745</v>
      </c>
      <c r="J38" s="114" t="s">
        <v>4867</v>
      </c>
      <c r="K38" s="64"/>
      <c r="L38" s="64"/>
      <c r="M38" s="64"/>
      <c r="N38" s="64"/>
      <c r="O38" s="64"/>
      <c r="P38" s="64"/>
      <c r="Q38" t="s">
        <v>3663</v>
      </c>
      <c r="R38" t="s">
        <v>3697</v>
      </c>
      <c r="S38" s="107"/>
      <c r="U38" s="121" t="s">
        <v>4743</v>
      </c>
      <c r="V38" s="131" t="s">
        <v>2866</v>
      </c>
      <c r="W38" s="80">
        <v>191</v>
      </c>
      <c r="X38" s="82" t="s">
        <v>3659</v>
      </c>
      <c r="Y38" s="80" t="s">
        <v>3666</v>
      </c>
      <c r="Z38" s="118"/>
      <c r="AA38" s="130"/>
      <c r="AB38" s="80"/>
      <c r="AC38" s="128"/>
      <c r="AD38" s="59"/>
      <c r="AF38" s="99" t="s">
        <v>5639</v>
      </c>
      <c r="AG38" s="140" t="s">
        <v>5798</v>
      </c>
      <c r="AH38" t="s">
        <v>5866</v>
      </c>
      <c r="AI38">
        <v>38</v>
      </c>
      <c r="AJ38" s="89" t="s">
        <v>5791</v>
      </c>
      <c r="AL38" t="s">
        <v>5866</v>
      </c>
      <c r="AM38">
        <v>38</v>
      </c>
      <c r="AN38" s="89" t="s">
        <v>5791</v>
      </c>
      <c r="AP38" s="140" t="s">
        <v>5798</v>
      </c>
      <c r="AQ38" s="99" t="s">
        <v>5639</v>
      </c>
      <c r="AR38">
        <v>300</v>
      </c>
      <c r="AS38" s="82" t="s">
        <v>3659</v>
      </c>
      <c r="AT38" s="80" t="s">
        <v>3666</v>
      </c>
    </row>
    <row r="39" spans="1:46" x14ac:dyDescent="0.2">
      <c r="A39" t="s">
        <v>4595</v>
      </c>
      <c r="B39" s="99" t="s">
        <v>4594</v>
      </c>
      <c r="C39">
        <v>39</v>
      </c>
      <c r="D39">
        <f t="shared" ca="1" si="0"/>
        <v>284</v>
      </c>
      <c r="G39" t="s">
        <v>5438</v>
      </c>
      <c r="H39" s="99" t="s">
        <v>2869</v>
      </c>
      <c r="I39" s="17" t="s">
        <v>4746</v>
      </c>
      <c r="J39" s="114" t="s">
        <v>4868</v>
      </c>
      <c r="K39" s="64"/>
      <c r="L39" s="64"/>
      <c r="M39" s="64"/>
      <c r="N39" s="64"/>
      <c r="O39" s="64"/>
      <c r="P39" s="64"/>
      <c r="Q39" t="s">
        <v>3663</v>
      </c>
      <c r="R39" t="s">
        <v>3697</v>
      </c>
      <c r="S39" s="107"/>
      <c r="U39" s="121" t="s">
        <v>4744</v>
      </c>
      <c r="V39" s="131" t="s">
        <v>2867</v>
      </c>
      <c r="W39" s="80">
        <v>179</v>
      </c>
      <c r="X39" s="82" t="s">
        <v>3659</v>
      </c>
      <c r="Y39" s="80" t="s">
        <v>3666</v>
      </c>
      <c r="Z39" s="118"/>
      <c r="AA39" s="130"/>
      <c r="AB39" s="80"/>
      <c r="AC39" s="128"/>
      <c r="AD39" s="59"/>
      <c r="AF39" s="99" t="s">
        <v>4594</v>
      </c>
      <c r="AG39" t="s">
        <v>4595</v>
      </c>
      <c r="AH39" t="s">
        <v>4862</v>
      </c>
      <c r="AI39">
        <v>39</v>
      </c>
      <c r="AJ39" s="89" t="s">
        <v>5791</v>
      </c>
      <c r="AL39" t="s">
        <v>4862</v>
      </c>
      <c r="AM39">
        <v>39</v>
      </c>
      <c r="AN39" s="89" t="s">
        <v>5791</v>
      </c>
      <c r="AP39" t="s">
        <v>4595</v>
      </c>
      <c r="AQ39" s="99" t="s">
        <v>4594</v>
      </c>
      <c r="AR39">
        <v>285</v>
      </c>
      <c r="AS39" s="82" t="s">
        <v>3659</v>
      </c>
      <c r="AT39" s="80" t="s">
        <v>3666</v>
      </c>
    </row>
    <row r="40" spans="1:46" x14ac:dyDescent="0.2">
      <c r="A40" t="s">
        <v>4596</v>
      </c>
      <c r="B40" s="99" t="s">
        <v>3881</v>
      </c>
      <c r="C40">
        <v>40</v>
      </c>
      <c r="D40">
        <f t="shared" ca="1" si="0"/>
        <v>262</v>
      </c>
      <c r="G40" t="s">
        <v>5438</v>
      </c>
      <c r="H40" s="99" t="s">
        <v>2870</v>
      </c>
      <c r="I40" s="17" t="s">
        <v>4747</v>
      </c>
      <c r="J40" s="114" t="s">
        <v>4869</v>
      </c>
      <c r="K40" s="64"/>
      <c r="L40" s="64"/>
      <c r="M40" s="64"/>
      <c r="N40" s="64"/>
      <c r="O40" s="64"/>
      <c r="P40" s="64"/>
      <c r="Q40" t="s">
        <v>3663</v>
      </c>
      <c r="R40" t="s">
        <v>3697</v>
      </c>
      <c r="S40" s="107"/>
      <c r="U40" s="121" t="s">
        <v>4745</v>
      </c>
      <c r="V40" s="131" t="s">
        <v>2868</v>
      </c>
      <c r="W40" s="80">
        <v>173</v>
      </c>
      <c r="X40" s="82" t="s">
        <v>3659</v>
      </c>
      <c r="Y40" s="80" t="s">
        <v>3666</v>
      </c>
      <c r="Z40" s="118"/>
      <c r="AA40" s="130"/>
      <c r="AB40" s="80"/>
      <c r="AC40" s="128"/>
      <c r="AD40" s="59"/>
      <c r="AF40" s="99" t="s">
        <v>3881</v>
      </c>
      <c r="AG40" t="s">
        <v>4596</v>
      </c>
      <c r="AH40" t="s">
        <v>4863</v>
      </c>
      <c r="AI40">
        <v>40</v>
      </c>
      <c r="AJ40" s="89" t="s">
        <v>5791</v>
      </c>
      <c r="AL40" t="s">
        <v>4863</v>
      </c>
      <c r="AM40">
        <v>40</v>
      </c>
      <c r="AN40" s="89" t="s">
        <v>5791</v>
      </c>
      <c r="AP40" t="s">
        <v>4596</v>
      </c>
      <c r="AQ40" s="99" t="s">
        <v>3881</v>
      </c>
      <c r="AR40">
        <v>263</v>
      </c>
      <c r="AS40" s="82" t="s">
        <v>3659</v>
      </c>
      <c r="AT40" s="80" t="s">
        <v>3666</v>
      </c>
    </row>
    <row r="41" spans="1:46" x14ac:dyDescent="0.2">
      <c r="A41" t="s">
        <v>4742</v>
      </c>
      <c r="B41" s="99" t="s">
        <v>3361</v>
      </c>
      <c r="C41">
        <v>41</v>
      </c>
      <c r="D41">
        <f t="shared" ca="1" si="0"/>
        <v>248</v>
      </c>
      <c r="G41" t="s">
        <v>5438</v>
      </c>
      <c r="H41" s="99" t="s">
        <v>2871</v>
      </c>
      <c r="I41" s="17" t="s">
        <v>4748</v>
      </c>
      <c r="J41" s="114" t="s">
        <v>4870</v>
      </c>
      <c r="K41" s="64"/>
      <c r="L41" s="64"/>
      <c r="M41" s="64"/>
      <c r="N41" s="64"/>
      <c r="O41" s="64"/>
      <c r="P41" s="64"/>
      <c r="Q41" t="s">
        <v>3663</v>
      </c>
      <c r="R41" t="s">
        <v>3697</v>
      </c>
      <c r="S41" s="107"/>
      <c r="U41" s="121" t="s">
        <v>4746</v>
      </c>
      <c r="V41" s="131" t="s">
        <v>2869</v>
      </c>
      <c r="W41" s="80">
        <v>165</v>
      </c>
      <c r="X41" s="82" t="s">
        <v>3659</v>
      </c>
      <c r="Y41" s="80" t="s">
        <v>3666</v>
      </c>
      <c r="Z41" s="118"/>
      <c r="AA41" s="130"/>
      <c r="AB41" s="80"/>
      <c r="AC41" s="128"/>
      <c r="AD41" s="59"/>
      <c r="AF41" s="99" t="s">
        <v>3361</v>
      </c>
      <c r="AG41" t="s">
        <v>4742</v>
      </c>
      <c r="AH41" t="s">
        <v>4864</v>
      </c>
      <c r="AI41">
        <v>41</v>
      </c>
      <c r="AJ41" s="89" t="s">
        <v>5791</v>
      </c>
      <c r="AL41" t="s">
        <v>4864</v>
      </c>
      <c r="AM41">
        <v>41</v>
      </c>
      <c r="AN41" s="89" t="s">
        <v>5791</v>
      </c>
      <c r="AP41" t="s">
        <v>4742</v>
      </c>
      <c r="AQ41" s="99" t="s">
        <v>3361</v>
      </c>
      <c r="AR41">
        <v>249</v>
      </c>
      <c r="AS41" s="82" t="s">
        <v>3659</v>
      </c>
      <c r="AT41" s="80" t="s">
        <v>3666</v>
      </c>
    </row>
    <row r="42" spans="1:46" x14ac:dyDescent="0.2">
      <c r="A42" t="s">
        <v>4743</v>
      </c>
      <c r="B42" s="99" t="s">
        <v>2866</v>
      </c>
      <c r="C42">
        <v>42</v>
      </c>
      <c r="D42">
        <f t="shared" ca="1" si="0"/>
        <v>205</v>
      </c>
      <c r="G42" t="s">
        <v>5438</v>
      </c>
      <c r="H42" s="99" t="s">
        <v>2872</v>
      </c>
      <c r="I42" s="17" t="s">
        <v>4749</v>
      </c>
      <c r="J42" s="114" t="s">
        <v>4871</v>
      </c>
      <c r="K42" s="64"/>
      <c r="L42" s="64"/>
      <c r="M42" s="64"/>
      <c r="N42" s="64"/>
      <c r="O42" s="64"/>
      <c r="P42" s="64"/>
      <c r="Q42" t="s">
        <v>3663</v>
      </c>
      <c r="R42" t="s">
        <v>3697</v>
      </c>
      <c r="S42" s="107"/>
      <c r="U42" s="121" t="s">
        <v>4747</v>
      </c>
      <c r="V42" s="131" t="s">
        <v>2870</v>
      </c>
      <c r="W42" s="80">
        <v>158</v>
      </c>
      <c r="X42" s="82" t="s">
        <v>3659</v>
      </c>
      <c r="Y42" s="80" t="s">
        <v>3666</v>
      </c>
      <c r="Z42" s="118"/>
      <c r="AA42" s="130"/>
      <c r="AB42" s="80"/>
      <c r="AC42" s="128"/>
      <c r="AD42" s="59"/>
      <c r="AF42" s="99" t="s">
        <v>2866</v>
      </c>
      <c r="AG42" t="s">
        <v>4743</v>
      </c>
      <c r="AH42" t="s">
        <v>4865</v>
      </c>
      <c r="AI42">
        <v>42</v>
      </c>
      <c r="AJ42" s="89" t="s">
        <v>5791</v>
      </c>
      <c r="AL42" t="s">
        <v>4865</v>
      </c>
      <c r="AM42">
        <v>42</v>
      </c>
      <c r="AN42" s="89" t="s">
        <v>5791</v>
      </c>
      <c r="AP42" t="s">
        <v>4743</v>
      </c>
      <c r="AQ42" s="99" t="s">
        <v>2866</v>
      </c>
      <c r="AR42">
        <v>206</v>
      </c>
      <c r="AS42" s="82" t="s">
        <v>3659</v>
      </c>
      <c r="AT42" s="80" t="s">
        <v>3666</v>
      </c>
    </row>
    <row r="43" spans="1:46" x14ac:dyDescent="0.2">
      <c r="A43" t="s">
        <v>4744</v>
      </c>
      <c r="B43" s="99" t="s">
        <v>2867</v>
      </c>
      <c r="C43">
        <v>43</v>
      </c>
      <c r="D43">
        <f t="shared" ca="1" si="0"/>
        <v>193</v>
      </c>
      <c r="G43" t="s">
        <v>5438</v>
      </c>
      <c r="H43" s="99" t="s">
        <v>4597</v>
      </c>
      <c r="I43" s="17" t="s">
        <v>4598</v>
      </c>
      <c r="J43" s="114" t="s">
        <v>4872</v>
      </c>
      <c r="K43" s="64"/>
      <c r="L43" s="64"/>
      <c r="M43" s="64"/>
      <c r="N43" s="64"/>
      <c r="O43" s="64"/>
      <c r="P43" s="64"/>
      <c r="Q43" t="s">
        <v>3663</v>
      </c>
      <c r="R43" t="s">
        <v>3697</v>
      </c>
      <c r="S43" s="107"/>
      <c r="U43" s="121" t="s">
        <v>4748</v>
      </c>
      <c r="V43" s="131" t="s">
        <v>2871</v>
      </c>
      <c r="W43" s="80">
        <v>145</v>
      </c>
      <c r="X43" s="82" t="s">
        <v>3659</v>
      </c>
      <c r="Y43" s="80" t="s">
        <v>3666</v>
      </c>
      <c r="Z43" s="118"/>
      <c r="AA43" s="130"/>
      <c r="AB43" s="80"/>
      <c r="AC43" s="128"/>
      <c r="AD43" s="59"/>
      <c r="AF43" s="99" t="s">
        <v>2867</v>
      </c>
      <c r="AG43" t="s">
        <v>4744</v>
      </c>
      <c r="AH43" t="s">
        <v>4866</v>
      </c>
      <c r="AI43">
        <v>43</v>
      </c>
      <c r="AJ43" s="89" t="s">
        <v>5791</v>
      </c>
      <c r="AL43" t="s">
        <v>4866</v>
      </c>
      <c r="AM43">
        <v>43</v>
      </c>
      <c r="AN43" s="89" t="s">
        <v>5791</v>
      </c>
      <c r="AP43" t="s">
        <v>4744</v>
      </c>
      <c r="AQ43" s="99" t="s">
        <v>2867</v>
      </c>
      <c r="AR43">
        <v>194</v>
      </c>
      <c r="AS43" s="82" t="s">
        <v>3659</v>
      </c>
      <c r="AT43" s="80" t="s">
        <v>3666</v>
      </c>
    </row>
    <row r="44" spans="1:46" x14ac:dyDescent="0.2">
      <c r="A44" t="s">
        <v>4745</v>
      </c>
      <c r="B44" s="99" t="s">
        <v>2868</v>
      </c>
      <c r="C44">
        <v>44</v>
      </c>
      <c r="D44">
        <f t="shared" ca="1" si="0"/>
        <v>187</v>
      </c>
      <c r="G44" t="s">
        <v>5438</v>
      </c>
      <c r="H44" s="99" t="s">
        <v>3883</v>
      </c>
      <c r="I44" s="17" t="s">
        <v>4599</v>
      </c>
      <c r="J44" s="114" t="s">
        <v>4873</v>
      </c>
      <c r="K44" s="64"/>
      <c r="L44" s="64"/>
      <c r="M44" s="64"/>
      <c r="N44" s="64"/>
      <c r="O44" s="64"/>
      <c r="P44" s="64"/>
      <c r="Q44" t="s">
        <v>3663</v>
      </c>
      <c r="R44" t="s">
        <v>3697</v>
      </c>
      <c r="S44" s="107"/>
      <c r="U44" s="121" t="s">
        <v>4749</v>
      </c>
      <c r="V44" s="131" t="s">
        <v>2872</v>
      </c>
      <c r="W44" s="80">
        <v>132</v>
      </c>
      <c r="X44" s="82" t="s">
        <v>3659</v>
      </c>
      <c r="Y44" s="80" t="s">
        <v>3666</v>
      </c>
      <c r="Z44" s="118"/>
      <c r="AA44" s="130"/>
      <c r="AB44" s="80"/>
      <c r="AC44" s="128"/>
      <c r="AD44" s="59"/>
      <c r="AF44" s="99" t="s">
        <v>2868</v>
      </c>
      <c r="AG44" t="s">
        <v>4745</v>
      </c>
      <c r="AH44" t="s">
        <v>4867</v>
      </c>
      <c r="AI44">
        <v>44</v>
      </c>
      <c r="AJ44" s="89" t="s">
        <v>5791</v>
      </c>
      <c r="AL44" t="s">
        <v>4867</v>
      </c>
      <c r="AM44">
        <v>44</v>
      </c>
      <c r="AN44" s="89" t="s">
        <v>5791</v>
      </c>
      <c r="AP44" t="s">
        <v>4745</v>
      </c>
      <c r="AQ44" s="99" t="s">
        <v>2868</v>
      </c>
      <c r="AR44">
        <v>188</v>
      </c>
      <c r="AS44" s="82" t="s">
        <v>3659</v>
      </c>
      <c r="AT44" s="80" t="s">
        <v>3666</v>
      </c>
    </row>
    <row r="45" spans="1:46" x14ac:dyDescent="0.2">
      <c r="A45" t="s">
        <v>4746</v>
      </c>
      <c r="B45" s="99" t="s">
        <v>2869</v>
      </c>
      <c r="C45">
        <v>45</v>
      </c>
      <c r="D45">
        <f t="shared" ca="1" si="0"/>
        <v>179</v>
      </c>
      <c r="G45" t="s">
        <v>5438</v>
      </c>
      <c r="H45" s="99" t="s">
        <v>3362</v>
      </c>
      <c r="I45" s="17" t="s">
        <v>4600</v>
      </c>
      <c r="J45" s="114" t="s">
        <v>4874</v>
      </c>
      <c r="K45" s="64"/>
      <c r="L45" s="64"/>
      <c r="M45" s="64"/>
      <c r="N45" s="64"/>
      <c r="O45" s="64"/>
      <c r="P45" s="64"/>
      <c r="Q45" t="s">
        <v>3663</v>
      </c>
      <c r="R45" t="s">
        <v>3697</v>
      </c>
      <c r="S45" s="107"/>
      <c r="U45" s="121" t="s">
        <v>4598</v>
      </c>
      <c r="V45" s="131" t="s">
        <v>4597</v>
      </c>
      <c r="W45" s="80">
        <v>191</v>
      </c>
      <c r="X45" s="82" t="s">
        <v>3659</v>
      </c>
      <c r="Y45" s="80" t="s">
        <v>3666</v>
      </c>
      <c r="Z45" s="118"/>
      <c r="AA45" s="130"/>
      <c r="AB45" s="80"/>
      <c r="AC45" s="128"/>
      <c r="AD45" s="59"/>
      <c r="AF45" s="99" t="s">
        <v>2869</v>
      </c>
      <c r="AG45" t="s">
        <v>4746</v>
      </c>
      <c r="AH45" t="s">
        <v>4868</v>
      </c>
      <c r="AI45">
        <v>45</v>
      </c>
      <c r="AJ45" s="89" t="s">
        <v>5791</v>
      </c>
      <c r="AL45" t="s">
        <v>4868</v>
      </c>
      <c r="AM45">
        <v>45</v>
      </c>
      <c r="AN45" s="89" t="s">
        <v>5791</v>
      </c>
      <c r="AP45" t="s">
        <v>4746</v>
      </c>
      <c r="AQ45" s="99" t="s">
        <v>2869</v>
      </c>
      <c r="AR45">
        <v>180</v>
      </c>
      <c r="AS45" s="82" t="s">
        <v>3659</v>
      </c>
      <c r="AT45" s="80" t="s">
        <v>3666</v>
      </c>
    </row>
    <row r="46" spans="1:46" x14ac:dyDescent="0.2">
      <c r="A46" t="s">
        <v>4747</v>
      </c>
      <c r="B46" s="99" t="s">
        <v>2870</v>
      </c>
      <c r="C46">
        <v>46</v>
      </c>
      <c r="D46">
        <f t="shared" ca="1" si="0"/>
        <v>172</v>
      </c>
      <c r="G46" t="s">
        <v>5438</v>
      </c>
      <c r="H46" s="99" t="s">
        <v>2873</v>
      </c>
      <c r="I46" s="17" t="s">
        <v>4750</v>
      </c>
      <c r="J46" s="114" t="s">
        <v>4875</v>
      </c>
      <c r="K46" s="64"/>
      <c r="L46" s="64"/>
      <c r="M46" s="64"/>
      <c r="N46" s="64"/>
      <c r="O46" s="64"/>
      <c r="P46" s="64"/>
      <c r="Q46" t="s">
        <v>3663</v>
      </c>
      <c r="R46" t="s">
        <v>3697</v>
      </c>
      <c r="S46" s="107"/>
      <c r="U46" s="121" t="s">
        <v>4599</v>
      </c>
      <c r="V46" s="131" t="s">
        <v>3883</v>
      </c>
      <c r="W46" s="80">
        <v>180</v>
      </c>
      <c r="X46" s="82" t="s">
        <v>3659</v>
      </c>
      <c r="Y46" s="80" t="s">
        <v>3666</v>
      </c>
      <c r="Z46" s="118"/>
      <c r="AA46" s="130"/>
      <c r="AB46" s="80"/>
      <c r="AC46" s="128"/>
      <c r="AD46" s="59"/>
      <c r="AF46" s="99" t="s">
        <v>2870</v>
      </c>
      <c r="AG46" t="s">
        <v>4747</v>
      </c>
      <c r="AH46" t="s">
        <v>4869</v>
      </c>
      <c r="AI46">
        <v>46</v>
      </c>
      <c r="AJ46" s="89" t="s">
        <v>5791</v>
      </c>
      <c r="AL46" t="s">
        <v>4869</v>
      </c>
      <c r="AM46">
        <v>46</v>
      </c>
      <c r="AN46" s="89" t="s">
        <v>5791</v>
      </c>
      <c r="AP46" t="s">
        <v>4747</v>
      </c>
      <c r="AQ46" s="99" t="s">
        <v>2870</v>
      </c>
      <c r="AR46">
        <v>173</v>
      </c>
      <c r="AS46" s="82" t="s">
        <v>3659</v>
      </c>
      <c r="AT46" s="80" t="s">
        <v>3666</v>
      </c>
    </row>
    <row r="47" spans="1:46" x14ac:dyDescent="0.2">
      <c r="A47" t="s">
        <v>4748</v>
      </c>
      <c r="B47" s="99" t="s">
        <v>2871</v>
      </c>
      <c r="C47">
        <v>47</v>
      </c>
      <c r="D47">
        <f t="shared" ca="1" si="0"/>
        <v>159</v>
      </c>
      <c r="G47" t="s">
        <v>5438</v>
      </c>
      <c r="H47" s="99" t="s">
        <v>2874</v>
      </c>
      <c r="I47" s="17" t="s">
        <v>4751</v>
      </c>
      <c r="J47" s="114" t="s">
        <v>4876</v>
      </c>
      <c r="K47" s="64"/>
      <c r="L47" s="64"/>
      <c r="M47" s="64"/>
      <c r="N47" s="64"/>
      <c r="O47" s="64"/>
      <c r="P47" s="64"/>
      <c r="Q47" t="s">
        <v>3663</v>
      </c>
      <c r="R47" t="s">
        <v>3697</v>
      </c>
      <c r="S47" s="107"/>
      <c r="U47" s="121" t="s">
        <v>4600</v>
      </c>
      <c r="V47" s="131" t="s">
        <v>3362</v>
      </c>
      <c r="W47" s="80">
        <v>178</v>
      </c>
      <c r="X47" s="82" t="s">
        <v>3659</v>
      </c>
      <c r="Y47" s="80" t="s">
        <v>3666</v>
      </c>
      <c r="Z47" s="118"/>
      <c r="AA47" s="130"/>
      <c r="AB47" s="80"/>
      <c r="AC47" s="128"/>
      <c r="AD47" s="59"/>
      <c r="AF47" s="99" t="s">
        <v>2871</v>
      </c>
      <c r="AG47" t="s">
        <v>4748</v>
      </c>
      <c r="AH47" t="s">
        <v>4870</v>
      </c>
      <c r="AI47">
        <v>47</v>
      </c>
      <c r="AJ47" s="89" t="s">
        <v>5791</v>
      </c>
      <c r="AL47" t="s">
        <v>4870</v>
      </c>
      <c r="AM47">
        <v>47</v>
      </c>
      <c r="AN47" s="89" t="s">
        <v>5791</v>
      </c>
      <c r="AP47" t="s">
        <v>4748</v>
      </c>
      <c r="AQ47" s="99" t="s">
        <v>2871</v>
      </c>
      <c r="AR47">
        <v>160</v>
      </c>
      <c r="AS47" s="82" t="s">
        <v>3659</v>
      </c>
      <c r="AT47" s="80" t="s">
        <v>3666</v>
      </c>
    </row>
    <row r="48" spans="1:46" x14ac:dyDescent="0.2">
      <c r="A48" t="s">
        <v>4749</v>
      </c>
      <c r="B48" s="99" t="s">
        <v>2872</v>
      </c>
      <c r="C48">
        <v>48</v>
      </c>
      <c r="D48">
        <f t="shared" ca="1" si="0"/>
        <v>146</v>
      </c>
      <c r="G48" t="s">
        <v>5438</v>
      </c>
      <c r="H48" s="99" t="s">
        <v>2875</v>
      </c>
      <c r="I48" s="17" t="s">
        <v>4752</v>
      </c>
      <c r="J48" s="114" t="s">
        <v>4877</v>
      </c>
      <c r="K48" s="64"/>
      <c r="L48" s="64"/>
      <c r="M48" s="64"/>
      <c r="N48" s="64"/>
      <c r="O48" s="64"/>
      <c r="P48" s="64"/>
      <c r="Q48" t="s">
        <v>3663</v>
      </c>
      <c r="R48" t="s">
        <v>3697</v>
      </c>
      <c r="S48" s="107"/>
      <c r="U48" s="121" t="s">
        <v>4750</v>
      </c>
      <c r="V48" s="131" t="s">
        <v>2873</v>
      </c>
      <c r="W48" s="80">
        <v>125</v>
      </c>
      <c r="X48" s="82" t="s">
        <v>3659</v>
      </c>
      <c r="Y48" s="80" t="s">
        <v>3666</v>
      </c>
      <c r="Z48" s="118"/>
      <c r="AA48" s="130"/>
      <c r="AB48" s="80"/>
      <c r="AC48" s="128"/>
      <c r="AD48" s="59"/>
      <c r="AF48" s="99" t="s">
        <v>2872</v>
      </c>
      <c r="AG48" t="s">
        <v>4749</v>
      </c>
      <c r="AH48" t="s">
        <v>4871</v>
      </c>
      <c r="AI48">
        <v>48</v>
      </c>
      <c r="AJ48" s="89" t="s">
        <v>5791</v>
      </c>
      <c r="AL48" t="s">
        <v>4871</v>
      </c>
      <c r="AM48">
        <v>48</v>
      </c>
      <c r="AN48" s="89" t="s">
        <v>5791</v>
      </c>
      <c r="AP48" t="s">
        <v>4749</v>
      </c>
      <c r="AQ48" s="99" t="s">
        <v>2872</v>
      </c>
      <c r="AR48">
        <v>147</v>
      </c>
      <c r="AS48" s="82" t="s">
        <v>3659</v>
      </c>
      <c r="AT48" s="80" t="s">
        <v>3666</v>
      </c>
    </row>
    <row r="49" spans="1:48" x14ac:dyDescent="0.2">
      <c r="A49" s="140" t="s">
        <v>5799</v>
      </c>
      <c r="B49" s="99" t="s">
        <v>5640</v>
      </c>
      <c r="C49">
        <v>49</v>
      </c>
      <c r="D49">
        <f t="shared" ca="1" si="0"/>
        <v>213</v>
      </c>
      <c r="G49" t="s">
        <v>5438</v>
      </c>
      <c r="H49" s="99" t="s">
        <v>2876</v>
      </c>
      <c r="I49" s="17" t="s">
        <v>4753</v>
      </c>
      <c r="J49" s="114" t="s">
        <v>4878</v>
      </c>
      <c r="K49" s="64"/>
      <c r="L49" s="64"/>
      <c r="M49" s="64"/>
      <c r="N49" s="64"/>
      <c r="O49" s="64"/>
      <c r="P49" s="64"/>
      <c r="Q49" t="s">
        <v>3663</v>
      </c>
      <c r="R49" t="s">
        <v>3697</v>
      </c>
      <c r="S49" s="107"/>
      <c r="U49" s="121" t="s">
        <v>4751</v>
      </c>
      <c r="V49" s="131" t="s">
        <v>2874</v>
      </c>
      <c r="W49" s="80">
        <v>114</v>
      </c>
      <c r="X49" s="82" t="s">
        <v>3659</v>
      </c>
      <c r="Y49" s="80" t="s">
        <v>3666</v>
      </c>
      <c r="Z49" s="118"/>
      <c r="AA49" s="130"/>
      <c r="AB49" s="80"/>
      <c r="AC49" s="128"/>
      <c r="AD49" s="59"/>
      <c r="AF49" s="99" t="s">
        <v>5640</v>
      </c>
      <c r="AG49" s="140" t="s">
        <v>5799</v>
      </c>
      <c r="AH49" t="s">
        <v>5867</v>
      </c>
      <c r="AI49">
        <v>49</v>
      </c>
      <c r="AJ49" s="89" t="s">
        <v>5791</v>
      </c>
      <c r="AL49" t="s">
        <v>5867</v>
      </c>
      <c r="AM49">
        <v>49</v>
      </c>
      <c r="AN49" s="89" t="s">
        <v>5791</v>
      </c>
      <c r="AP49" s="140" t="s">
        <v>5799</v>
      </c>
      <c r="AQ49" s="99" t="s">
        <v>5640</v>
      </c>
      <c r="AR49">
        <v>213</v>
      </c>
      <c r="AS49" s="82" t="s">
        <v>3659</v>
      </c>
      <c r="AT49" s="80" t="s">
        <v>3666</v>
      </c>
    </row>
    <row r="50" spans="1:48" x14ac:dyDescent="0.2">
      <c r="A50" t="s">
        <v>4598</v>
      </c>
      <c r="B50" s="99" t="s">
        <v>4597</v>
      </c>
      <c r="C50">
        <v>50</v>
      </c>
      <c r="D50">
        <f t="shared" ca="1" si="0"/>
        <v>204</v>
      </c>
      <c r="G50" t="s">
        <v>5438</v>
      </c>
      <c r="H50" s="99" t="s">
        <v>2877</v>
      </c>
      <c r="I50" s="17" t="s">
        <v>4754</v>
      </c>
      <c r="J50" s="114" t="s">
        <v>4879</v>
      </c>
      <c r="K50" s="64"/>
      <c r="L50" s="64"/>
      <c r="M50" s="64"/>
      <c r="N50" s="64"/>
      <c r="O50" s="64"/>
      <c r="P50" s="64"/>
      <c r="Q50" t="s">
        <v>3663</v>
      </c>
      <c r="R50" t="s">
        <v>3697</v>
      </c>
      <c r="S50" s="107"/>
      <c r="U50" s="121" t="s">
        <v>4752</v>
      </c>
      <c r="V50" s="131" t="s">
        <v>2875</v>
      </c>
      <c r="W50" s="80">
        <v>105</v>
      </c>
      <c r="X50" s="82" t="s">
        <v>3659</v>
      </c>
      <c r="Y50" s="80" t="s">
        <v>3666</v>
      </c>
      <c r="Z50" s="118"/>
      <c r="AA50" s="130"/>
      <c r="AB50" s="80"/>
      <c r="AC50" s="128"/>
      <c r="AD50" s="59"/>
      <c r="AF50" s="99" t="s">
        <v>4597</v>
      </c>
      <c r="AG50" t="s">
        <v>4598</v>
      </c>
      <c r="AH50" t="s">
        <v>4872</v>
      </c>
      <c r="AI50">
        <v>50</v>
      </c>
      <c r="AJ50" s="89" t="s">
        <v>5791</v>
      </c>
      <c r="AL50" t="s">
        <v>4872</v>
      </c>
      <c r="AM50">
        <v>50</v>
      </c>
      <c r="AN50" s="89" t="s">
        <v>5791</v>
      </c>
      <c r="AP50" t="s">
        <v>4598</v>
      </c>
      <c r="AQ50" s="99" t="s">
        <v>4597</v>
      </c>
      <c r="AR50">
        <v>204</v>
      </c>
      <c r="AS50" s="82" t="s">
        <v>3659</v>
      </c>
      <c r="AT50" s="80" t="s">
        <v>3666</v>
      </c>
    </row>
    <row r="51" spans="1:48" x14ac:dyDescent="0.2">
      <c r="A51" t="s">
        <v>4599</v>
      </c>
      <c r="B51" s="99" t="s">
        <v>3883</v>
      </c>
      <c r="C51">
        <v>51</v>
      </c>
      <c r="D51">
        <f t="shared" ca="1" si="0"/>
        <v>193</v>
      </c>
      <c r="G51" t="s">
        <v>5438</v>
      </c>
      <c r="H51" s="99" t="s">
        <v>2878</v>
      </c>
      <c r="I51" s="17" t="s">
        <v>4755</v>
      </c>
      <c r="J51" s="114" t="s">
        <v>4880</v>
      </c>
      <c r="K51" s="64"/>
      <c r="L51" s="64"/>
      <c r="M51" s="64"/>
      <c r="N51" s="64"/>
      <c r="O51" s="64"/>
      <c r="P51" s="64"/>
      <c r="Q51" t="s">
        <v>3663</v>
      </c>
      <c r="R51" t="s">
        <v>3697</v>
      </c>
      <c r="S51" s="107"/>
      <c r="U51" s="121" t="s">
        <v>4753</v>
      </c>
      <c r="V51" s="131" t="s">
        <v>2876</v>
      </c>
      <c r="W51" s="80">
        <v>102</v>
      </c>
      <c r="X51" s="82" t="s">
        <v>3659</v>
      </c>
      <c r="Y51" s="80" t="s">
        <v>3666</v>
      </c>
      <c r="Z51" s="118"/>
      <c r="AA51" s="130"/>
      <c r="AB51" s="80"/>
      <c r="AC51" s="128"/>
      <c r="AD51" s="59"/>
      <c r="AF51" s="99" t="s">
        <v>3883</v>
      </c>
      <c r="AG51" t="s">
        <v>4599</v>
      </c>
      <c r="AH51" t="s">
        <v>4873</v>
      </c>
      <c r="AI51">
        <v>51</v>
      </c>
      <c r="AJ51" s="89" t="s">
        <v>5791</v>
      </c>
      <c r="AL51" t="s">
        <v>4873</v>
      </c>
      <c r="AM51">
        <v>51</v>
      </c>
      <c r="AN51" s="89" t="s">
        <v>5791</v>
      </c>
      <c r="AP51" t="s">
        <v>4599</v>
      </c>
      <c r="AQ51" s="99" t="s">
        <v>3883</v>
      </c>
      <c r="AR51">
        <v>193</v>
      </c>
      <c r="AS51" s="82" t="s">
        <v>3659</v>
      </c>
      <c r="AT51" s="80" t="s">
        <v>3666</v>
      </c>
    </row>
    <row r="52" spans="1:48" x14ac:dyDescent="0.2">
      <c r="A52" t="s">
        <v>4600</v>
      </c>
      <c r="B52" s="99" t="s">
        <v>3362</v>
      </c>
      <c r="C52">
        <v>52</v>
      </c>
      <c r="D52">
        <f t="shared" ca="1" si="0"/>
        <v>191</v>
      </c>
      <c r="G52" t="s">
        <v>5438</v>
      </c>
      <c r="H52" s="99" t="s">
        <v>2879</v>
      </c>
      <c r="I52" s="17" t="s">
        <v>4756</v>
      </c>
      <c r="J52" s="114" t="s">
        <v>4881</v>
      </c>
      <c r="K52" s="64"/>
      <c r="L52" s="64"/>
      <c r="M52" s="64"/>
      <c r="N52" s="64"/>
      <c r="O52" s="64"/>
      <c r="P52" s="64"/>
      <c r="Q52" t="s">
        <v>3663</v>
      </c>
      <c r="R52" t="s">
        <v>3697</v>
      </c>
      <c r="S52" s="107"/>
      <c r="U52" s="121" t="s">
        <v>4754</v>
      </c>
      <c r="V52" s="131" t="s">
        <v>2877</v>
      </c>
      <c r="W52" s="80">
        <v>92</v>
      </c>
      <c r="X52" s="82" t="s">
        <v>3659</v>
      </c>
      <c r="Y52" s="80" t="s">
        <v>3666</v>
      </c>
      <c r="Z52" s="118"/>
      <c r="AA52" s="130"/>
      <c r="AB52" s="80"/>
      <c r="AC52" s="128"/>
      <c r="AD52" s="59"/>
      <c r="AF52" s="99" t="s">
        <v>3362</v>
      </c>
      <c r="AG52" t="s">
        <v>4600</v>
      </c>
      <c r="AH52" t="s">
        <v>4874</v>
      </c>
      <c r="AI52">
        <v>52</v>
      </c>
      <c r="AJ52" s="89" t="s">
        <v>5791</v>
      </c>
      <c r="AL52" t="s">
        <v>4874</v>
      </c>
      <c r="AM52">
        <v>52</v>
      </c>
      <c r="AN52" s="89" t="s">
        <v>5791</v>
      </c>
      <c r="AP52" t="s">
        <v>4600</v>
      </c>
      <c r="AQ52" s="99" t="s">
        <v>3362</v>
      </c>
      <c r="AR52">
        <v>191</v>
      </c>
      <c r="AS52" s="82" t="s">
        <v>3659</v>
      </c>
      <c r="AT52" s="80" t="s">
        <v>3666</v>
      </c>
    </row>
    <row r="53" spans="1:48" x14ac:dyDescent="0.2">
      <c r="A53" t="s">
        <v>4750</v>
      </c>
      <c r="B53" s="99" t="s">
        <v>2873</v>
      </c>
      <c r="C53">
        <v>53</v>
      </c>
      <c r="D53">
        <f t="shared" ca="1" si="0"/>
        <v>138</v>
      </c>
      <c r="G53" t="s">
        <v>5438</v>
      </c>
      <c r="H53" s="99" t="s">
        <v>2850</v>
      </c>
      <c r="I53" s="17" t="s">
        <v>2851</v>
      </c>
      <c r="J53" s="114" t="s">
        <v>2889</v>
      </c>
      <c r="K53" s="64"/>
      <c r="L53" s="64"/>
      <c r="M53" s="64"/>
      <c r="N53" s="64"/>
      <c r="O53" s="64"/>
      <c r="P53" s="64"/>
      <c r="Q53" t="s">
        <v>3663</v>
      </c>
      <c r="R53" t="s">
        <v>3697</v>
      </c>
      <c r="S53" s="107"/>
      <c r="U53" s="121" t="s">
        <v>4755</v>
      </c>
      <c r="V53" s="131" t="s">
        <v>2878</v>
      </c>
      <c r="W53" s="80">
        <v>138</v>
      </c>
      <c r="X53" s="82" t="s">
        <v>3659</v>
      </c>
      <c r="Y53" s="80" t="s">
        <v>3666</v>
      </c>
      <c r="Z53" s="118"/>
      <c r="AA53" s="130"/>
      <c r="AB53" s="80"/>
      <c r="AC53" s="128"/>
      <c r="AD53" s="59"/>
      <c r="AF53" s="99" t="s">
        <v>2873</v>
      </c>
      <c r="AG53" t="s">
        <v>4750</v>
      </c>
      <c r="AH53" t="s">
        <v>4875</v>
      </c>
      <c r="AI53">
        <v>53</v>
      </c>
      <c r="AJ53" s="89" t="s">
        <v>5791</v>
      </c>
      <c r="AL53" t="s">
        <v>4875</v>
      </c>
      <c r="AM53">
        <v>53</v>
      </c>
      <c r="AN53" s="89" t="s">
        <v>5791</v>
      </c>
      <c r="AP53" t="s">
        <v>4750</v>
      </c>
      <c r="AQ53" s="99" t="s">
        <v>2873</v>
      </c>
      <c r="AR53">
        <v>138</v>
      </c>
      <c r="AS53" s="82" t="s">
        <v>3659</v>
      </c>
      <c r="AT53" s="80" t="s">
        <v>3666</v>
      </c>
    </row>
    <row r="54" spans="1:48" x14ac:dyDescent="0.2">
      <c r="A54" t="s">
        <v>4751</v>
      </c>
      <c r="B54" s="99" t="s">
        <v>2874</v>
      </c>
      <c r="C54">
        <v>54</v>
      </c>
      <c r="D54">
        <f t="shared" ca="1" si="0"/>
        <v>127</v>
      </c>
      <c r="G54" t="s">
        <v>5438</v>
      </c>
      <c r="H54" s="99" t="s">
        <v>2848</v>
      </c>
      <c r="I54" s="17" t="s">
        <v>2849</v>
      </c>
      <c r="J54" s="114" t="s">
        <v>2888</v>
      </c>
      <c r="K54" s="64"/>
      <c r="L54" s="64"/>
      <c r="M54" s="64"/>
      <c r="N54" s="64"/>
      <c r="O54" s="64"/>
      <c r="P54" s="64"/>
      <c r="Q54" t="s">
        <v>3663</v>
      </c>
      <c r="R54" t="s">
        <v>3697</v>
      </c>
      <c r="S54" s="107"/>
      <c r="U54" s="121" t="s">
        <v>4756</v>
      </c>
      <c r="V54" s="131" t="s">
        <v>2879</v>
      </c>
      <c r="W54" s="80">
        <v>70</v>
      </c>
      <c r="X54" s="82" t="s">
        <v>3659</v>
      </c>
      <c r="Y54" s="80" t="s">
        <v>3666</v>
      </c>
      <c r="Z54" s="118"/>
      <c r="AA54" s="130"/>
      <c r="AB54" s="80"/>
      <c r="AC54" s="128"/>
      <c r="AD54" s="59"/>
      <c r="AF54" s="99" t="s">
        <v>2874</v>
      </c>
      <c r="AG54" t="s">
        <v>4751</v>
      </c>
      <c r="AH54" t="s">
        <v>4876</v>
      </c>
      <c r="AI54">
        <v>54</v>
      </c>
      <c r="AJ54" s="89" t="s">
        <v>5791</v>
      </c>
      <c r="AL54" t="s">
        <v>4876</v>
      </c>
      <c r="AM54">
        <v>54</v>
      </c>
      <c r="AN54" s="89" t="s">
        <v>5791</v>
      </c>
      <c r="AP54" t="s">
        <v>4751</v>
      </c>
      <c r="AQ54" s="99" t="s">
        <v>2874</v>
      </c>
      <c r="AR54">
        <v>127</v>
      </c>
      <c r="AS54" s="82" t="s">
        <v>3659</v>
      </c>
      <c r="AT54" s="80" t="s">
        <v>3666</v>
      </c>
    </row>
    <row r="55" spans="1:48" x14ac:dyDescent="0.2">
      <c r="A55" t="s">
        <v>4752</v>
      </c>
      <c r="B55" s="99" t="s">
        <v>2875</v>
      </c>
      <c r="C55">
        <v>55</v>
      </c>
      <c r="D55">
        <f t="shared" ca="1" si="0"/>
        <v>118</v>
      </c>
      <c r="G55" t="s">
        <v>5438</v>
      </c>
      <c r="H55" s="66" t="s">
        <v>5385</v>
      </c>
      <c r="I55" s="17" t="s">
        <v>5418</v>
      </c>
      <c r="J55" s="114" t="s">
        <v>5440</v>
      </c>
      <c r="K55" s="64"/>
      <c r="L55" s="64"/>
      <c r="M55" s="64"/>
      <c r="N55" s="64"/>
      <c r="O55" s="64"/>
      <c r="P55" s="64"/>
      <c r="Q55" t="s">
        <v>3663</v>
      </c>
      <c r="R55" t="s">
        <v>3697</v>
      </c>
      <c r="U55" s="121" t="s">
        <v>3986</v>
      </c>
      <c r="V55" s="132" t="s">
        <v>3877</v>
      </c>
      <c r="W55" s="80">
        <v>409</v>
      </c>
      <c r="X55" s="82" t="s">
        <v>3659</v>
      </c>
      <c r="Y55" s="80" t="s">
        <v>3663</v>
      </c>
      <c r="Z55" s="118"/>
      <c r="AA55" s="130"/>
      <c r="AB55" s="80"/>
      <c r="AC55" s="128"/>
      <c r="AD55" s="59"/>
      <c r="AF55" s="99" t="s">
        <v>2875</v>
      </c>
      <c r="AG55" t="s">
        <v>4752</v>
      </c>
      <c r="AH55" t="s">
        <v>4877</v>
      </c>
      <c r="AI55">
        <v>55</v>
      </c>
      <c r="AJ55" s="89" t="s">
        <v>5791</v>
      </c>
      <c r="AL55" t="s">
        <v>4877</v>
      </c>
      <c r="AM55">
        <v>55</v>
      </c>
      <c r="AN55" s="89" t="s">
        <v>5791</v>
      </c>
      <c r="AP55" t="s">
        <v>4752</v>
      </c>
      <c r="AQ55" s="99" t="s">
        <v>2875</v>
      </c>
      <c r="AR55">
        <v>118</v>
      </c>
      <c r="AS55" s="82" t="s">
        <v>3659</v>
      </c>
      <c r="AT55" s="80" t="s">
        <v>3666</v>
      </c>
    </row>
    <row r="56" spans="1:48" x14ac:dyDescent="0.2">
      <c r="A56" t="s">
        <v>4753</v>
      </c>
      <c r="B56" s="99" t="s">
        <v>2876</v>
      </c>
      <c r="C56">
        <v>56</v>
      </c>
      <c r="D56">
        <f t="shared" ca="1" si="0"/>
        <v>115</v>
      </c>
      <c r="G56" t="s">
        <v>5438</v>
      </c>
      <c r="H56" s="66" t="s">
        <v>5386</v>
      </c>
      <c r="I56" s="17" t="s">
        <v>5419</v>
      </c>
      <c r="J56" s="114" t="s">
        <v>5441</v>
      </c>
      <c r="K56" s="64"/>
      <c r="L56" s="64"/>
      <c r="M56" s="64"/>
      <c r="N56" s="64"/>
      <c r="O56" s="64"/>
      <c r="P56" s="64"/>
      <c r="Q56" t="s">
        <v>3663</v>
      </c>
      <c r="R56" t="s">
        <v>3697</v>
      </c>
      <c r="U56" s="121" t="s">
        <v>3358</v>
      </c>
      <c r="V56" s="132" t="s">
        <v>2880</v>
      </c>
      <c r="W56" s="80">
        <v>430</v>
      </c>
      <c r="X56" s="82" t="s">
        <v>3659</v>
      </c>
      <c r="Y56" s="80" t="s">
        <v>3663</v>
      </c>
      <c r="Z56" s="118"/>
      <c r="AA56" s="130"/>
      <c r="AB56" s="80"/>
      <c r="AC56" s="128"/>
      <c r="AD56" s="59"/>
      <c r="AF56" s="99" t="s">
        <v>2876</v>
      </c>
      <c r="AG56" t="s">
        <v>4753</v>
      </c>
      <c r="AH56" t="s">
        <v>4878</v>
      </c>
      <c r="AI56">
        <v>56</v>
      </c>
      <c r="AJ56" s="89" t="s">
        <v>5791</v>
      </c>
      <c r="AL56" t="s">
        <v>4878</v>
      </c>
      <c r="AM56">
        <v>56</v>
      </c>
      <c r="AN56" s="89" t="s">
        <v>5791</v>
      </c>
      <c r="AP56" t="s">
        <v>4753</v>
      </c>
      <c r="AQ56" s="99" t="s">
        <v>2876</v>
      </c>
      <c r="AR56">
        <v>115</v>
      </c>
      <c r="AS56" s="82" t="s">
        <v>3659</v>
      </c>
      <c r="AT56" s="80" t="s">
        <v>3666</v>
      </c>
    </row>
    <row r="57" spans="1:48" x14ac:dyDescent="0.2">
      <c r="A57" t="s">
        <v>4754</v>
      </c>
      <c r="B57" s="99" t="s">
        <v>2877</v>
      </c>
      <c r="C57">
        <v>57</v>
      </c>
      <c r="D57">
        <f t="shared" ca="1" si="0"/>
        <v>105</v>
      </c>
      <c r="G57" t="s">
        <v>5438</v>
      </c>
      <c r="H57" s="66" t="s">
        <v>5375</v>
      </c>
      <c r="I57" s="17" t="s">
        <v>5420</v>
      </c>
      <c r="J57" s="114" t="s">
        <v>5442</v>
      </c>
      <c r="K57" s="64"/>
      <c r="L57" s="64"/>
      <c r="M57" s="64"/>
      <c r="N57" s="64"/>
      <c r="O57" s="64"/>
      <c r="P57" s="64"/>
      <c r="Q57" t="s">
        <v>3663</v>
      </c>
      <c r="R57" t="s">
        <v>3697</v>
      </c>
      <c r="U57" s="121" t="s">
        <v>2851</v>
      </c>
      <c r="V57" s="131" t="s">
        <v>2850</v>
      </c>
      <c r="W57" s="80">
        <v>512</v>
      </c>
      <c r="X57" s="82" t="s">
        <v>3659</v>
      </c>
      <c r="Y57" s="80" t="s">
        <v>3663</v>
      </c>
      <c r="Z57" s="118"/>
      <c r="AA57" s="130"/>
      <c r="AB57" s="80"/>
      <c r="AC57" s="128"/>
      <c r="AD57" s="59"/>
      <c r="AF57" s="99" t="s">
        <v>2877</v>
      </c>
      <c r="AG57" t="s">
        <v>4754</v>
      </c>
      <c r="AH57" t="s">
        <v>4879</v>
      </c>
      <c r="AI57">
        <v>57</v>
      </c>
      <c r="AJ57" s="89" t="s">
        <v>5791</v>
      </c>
      <c r="AL57" t="s">
        <v>4879</v>
      </c>
      <c r="AM57">
        <v>57</v>
      </c>
      <c r="AN57" s="89" t="s">
        <v>5791</v>
      </c>
      <c r="AP57" t="s">
        <v>4754</v>
      </c>
      <c r="AQ57" s="99" t="s">
        <v>2877</v>
      </c>
      <c r="AR57">
        <v>105</v>
      </c>
      <c r="AS57" s="82" t="s">
        <v>3659</v>
      </c>
      <c r="AT57" s="80" t="s">
        <v>3666</v>
      </c>
    </row>
    <row r="58" spans="1:48" x14ac:dyDescent="0.2">
      <c r="A58" t="s">
        <v>4755</v>
      </c>
      <c r="B58" s="99" t="s">
        <v>2878</v>
      </c>
      <c r="C58">
        <v>58</v>
      </c>
      <c r="D58">
        <f t="shared" ca="1" si="0"/>
        <v>151</v>
      </c>
      <c r="G58" t="s">
        <v>5438</v>
      </c>
      <c r="H58" s="66" t="s">
        <v>5387</v>
      </c>
      <c r="I58" s="17" t="s">
        <v>5421</v>
      </c>
      <c r="J58" s="114" t="s">
        <v>5443</v>
      </c>
      <c r="K58" s="64"/>
      <c r="L58" s="64"/>
      <c r="M58" s="64"/>
      <c r="N58" s="64"/>
      <c r="O58" s="64"/>
      <c r="P58" s="64"/>
      <c r="Q58" t="s">
        <v>3663</v>
      </c>
      <c r="R58" t="s">
        <v>3697</v>
      </c>
      <c r="U58" s="121" t="s">
        <v>2849</v>
      </c>
      <c r="V58" s="131" t="s">
        <v>2848</v>
      </c>
      <c r="W58" s="80">
        <v>469</v>
      </c>
      <c r="X58" s="82" t="s">
        <v>3659</v>
      </c>
      <c r="Y58" s="80" t="s">
        <v>3663</v>
      </c>
      <c r="Z58" s="118"/>
      <c r="AA58" s="130"/>
      <c r="AB58" s="80"/>
      <c r="AC58" s="128"/>
      <c r="AD58" s="59"/>
      <c r="AF58" s="99" t="s">
        <v>2878</v>
      </c>
      <c r="AG58" t="s">
        <v>4755</v>
      </c>
      <c r="AH58" t="s">
        <v>4880</v>
      </c>
      <c r="AI58">
        <v>58</v>
      </c>
      <c r="AJ58" s="89" t="s">
        <v>5791</v>
      </c>
      <c r="AL58" t="s">
        <v>4880</v>
      </c>
      <c r="AM58">
        <v>58</v>
      </c>
      <c r="AN58" s="89" t="s">
        <v>5791</v>
      </c>
      <c r="AP58" t="s">
        <v>4755</v>
      </c>
      <c r="AQ58" s="99" t="s">
        <v>2878</v>
      </c>
      <c r="AR58">
        <v>151</v>
      </c>
      <c r="AS58" s="82" t="s">
        <v>3659</v>
      </c>
      <c r="AT58" s="80" t="s">
        <v>3666</v>
      </c>
    </row>
    <row r="59" spans="1:48" x14ac:dyDescent="0.2">
      <c r="A59" t="s">
        <v>4756</v>
      </c>
      <c r="B59" s="99" t="s">
        <v>2879</v>
      </c>
      <c r="C59">
        <v>59</v>
      </c>
      <c r="D59">
        <f t="shared" ca="1" si="0"/>
        <v>83</v>
      </c>
      <c r="G59" t="s">
        <v>5438</v>
      </c>
      <c r="H59" s="66" t="s">
        <v>5388</v>
      </c>
      <c r="I59" s="17" t="s">
        <v>5422</v>
      </c>
      <c r="J59" s="114" t="s">
        <v>5444</v>
      </c>
      <c r="K59" s="64"/>
      <c r="L59" s="64"/>
      <c r="M59" s="64"/>
      <c r="N59" s="64"/>
      <c r="O59" s="64"/>
      <c r="P59" s="64"/>
      <c r="Q59" t="s">
        <v>3663</v>
      </c>
      <c r="R59" t="s">
        <v>3697</v>
      </c>
      <c r="U59" s="121" t="s">
        <v>4602</v>
      </c>
      <c r="V59" s="131" t="s">
        <v>4601</v>
      </c>
      <c r="W59" s="80">
        <v>530</v>
      </c>
      <c r="X59" s="83" t="s">
        <v>3660</v>
      </c>
      <c r="Y59" s="80" t="s">
        <v>3660</v>
      </c>
      <c r="Z59" s="118"/>
      <c r="AA59" s="127" t="s">
        <v>3671</v>
      </c>
      <c r="AB59" s="80"/>
      <c r="AC59" s="128"/>
      <c r="AD59" s="59"/>
      <c r="AF59" s="99" t="s">
        <v>2879</v>
      </c>
      <c r="AG59" t="s">
        <v>4756</v>
      </c>
      <c r="AH59" t="s">
        <v>4881</v>
      </c>
      <c r="AI59">
        <v>59</v>
      </c>
      <c r="AJ59" s="89" t="s">
        <v>5791</v>
      </c>
      <c r="AL59" t="s">
        <v>4881</v>
      </c>
      <c r="AM59">
        <v>59</v>
      </c>
      <c r="AN59" s="89" t="s">
        <v>5791</v>
      </c>
      <c r="AP59" t="s">
        <v>4756</v>
      </c>
      <c r="AQ59" s="99" t="s">
        <v>2879</v>
      </c>
      <c r="AR59">
        <v>83</v>
      </c>
      <c r="AS59" s="82" t="s">
        <v>3659</v>
      </c>
      <c r="AT59" s="80" t="s">
        <v>3666</v>
      </c>
    </row>
    <row r="60" spans="1:48" x14ac:dyDescent="0.2">
      <c r="A60" t="s">
        <v>5801</v>
      </c>
      <c r="B60" s="99" t="s">
        <v>5641</v>
      </c>
      <c r="C60">
        <v>60</v>
      </c>
      <c r="D60">
        <f t="shared" ca="1" si="0"/>
        <v>563</v>
      </c>
      <c r="G60" t="s">
        <v>5438</v>
      </c>
      <c r="H60" s="66" t="s">
        <v>5389</v>
      </c>
      <c r="I60" s="17" t="s">
        <v>5423</v>
      </c>
      <c r="J60" s="114" t="s">
        <v>5445</v>
      </c>
      <c r="K60" s="64"/>
      <c r="L60" s="64"/>
      <c r="M60" s="64"/>
      <c r="N60" s="64"/>
      <c r="O60" s="64"/>
      <c r="P60" s="64"/>
      <c r="Q60" t="s">
        <v>3663</v>
      </c>
      <c r="R60" t="s">
        <v>3697</v>
      </c>
      <c r="U60" s="121" t="s">
        <v>3987</v>
      </c>
      <c r="V60" s="131" t="s">
        <v>3884</v>
      </c>
      <c r="W60" s="80">
        <v>478</v>
      </c>
      <c r="X60" s="83" t="s">
        <v>3660</v>
      </c>
      <c r="Y60" s="80" t="s">
        <v>3660</v>
      </c>
      <c r="Z60" s="118"/>
      <c r="AA60" s="127" t="s">
        <v>3671</v>
      </c>
      <c r="AB60" s="80"/>
      <c r="AC60" s="128"/>
      <c r="AD60" s="59"/>
      <c r="AF60" s="99" t="s">
        <v>5641</v>
      </c>
      <c r="AG60" t="s">
        <v>5801</v>
      </c>
      <c r="AH60" t="s">
        <v>5868</v>
      </c>
      <c r="AI60">
        <v>60</v>
      </c>
      <c r="AJ60" s="89" t="s">
        <v>5792</v>
      </c>
      <c r="AL60" t="s">
        <v>5442</v>
      </c>
      <c r="AM60">
        <v>189</v>
      </c>
      <c r="AN60" s="89" t="s">
        <v>5791</v>
      </c>
      <c r="AP60" t="s">
        <v>5801</v>
      </c>
      <c r="AQ60" s="99" t="s">
        <v>5641</v>
      </c>
      <c r="AR60">
        <v>564</v>
      </c>
      <c r="AS60" s="83" t="s">
        <v>3660</v>
      </c>
      <c r="AT60" s="80" t="s">
        <v>3660</v>
      </c>
      <c r="AV60" s="127" t="s">
        <v>3671</v>
      </c>
    </row>
    <row r="61" spans="1:48" x14ac:dyDescent="0.2">
      <c r="A61" t="s">
        <v>4602</v>
      </c>
      <c r="B61" s="99" t="s">
        <v>5305</v>
      </c>
      <c r="C61">
        <v>61</v>
      </c>
      <c r="D61">
        <f t="shared" ca="1" si="0"/>
        <v>528</v>
      </c>
      <c r="G61" t="s">
        <v>5438</v>
      </c>
      <c r="H61" s="66" t="s">
        <v>5383</v>
      </c>
      <c r="I61" s="17" t="s">
        <v>5424</v>
      </c>
      <c r="J61" s="114" t="s">
        <v>5446</v>
      </c>
      <c r="K61" s="64"/>
      <c r="L61" s="64"/>
      <c r="M61" s="64"/>
      <c r="N61" s="64"/>
      <c r="O61" s="64"/>
      <c r="P61" s="64"/>
      <c r="Q61" t="s">
        <v>3663</v>
      </c>
      <c r="R61" t="s">
        <v>3697</v>
      </c>
      <c r="U61" s="121" t="s">
        <v>3363</v>
      </c>
      <c r="V61" s="131" t="s">
        <v>3364</v>
      </c>
      <c r="W61" s="80">
        <v>462</v>
      </c>
      <c r="X61" s="83" t="s">
        <v>3660</v>
      </c>
      <c r="Y61" s="80" t="s">
        <v>3660</v>
      </c>
      <c r="Z61" s="118"/>
      <c r="AA61" s="127" t="s">
        <v>3671</v>
      </c>
      <c r="AB61" s="80"/>
      <c r="AC61" s="128"/>
      <c r="AD61" s="59"/>
      <c r="AF61" s="99" t="s">
        <v>5305</v>
      </c>
      <c r="AG61" t="s">
        <v>4602</v>
      </c>
      <c r="AH61" t="s">
        <v>5448</v>
      </c>
      <c r="AI61">
        <v>61</v>
      </c>
      <c r="AJ61" s="89" t="s">
        <v>5792</v>
      </c>
      <c r="AL61" t="s">
        <v>5446</v>
      </c>
      <c r="AM61">
        <v>190</v>
      </c>
      <c r="AN61" s="89" t="s">
        <v>5791</v>
      </c>
      <c r="AP61" t="s">
        <v>4602</v>
      </c>
      <c r="AQ61" s="99" t="s">
        <v>5305</v>
      </c>
      <c r="AR61">
        <v>529</v>
      </c>
      <c r="AS61" s="83" t="s">
        <v>3660</v>
      </c>
      <c r="AT61" s="80" t="s">
        <v>3660</v>
      </c>
      <c r="AV61" s="127" t="s">
        <v>3671</v>
      </c>
    </row>
    <row r="62" spans="1:48" x14ac:dyDescent="0.2">
      <c r="A62" t="s">
        <v>3987</v>
      </c>
      <c r="B62" s="99" t="s">
        <v>5306</v>
      </c>
      <c r="C62">
        <v>62</v>
      </c>
      <c r="D62">
        <f t="shared" ca="1" si="0"/>
        <v>477</v>
      </c>
      <c r="G62" t="s">
        <v>5438</v>
      </c>
      <c r="H62" s="66" t="s">
        <v>5384</v>
      </c>
      <c r="I62" s="17" t="s">
        <v>5425</v>
      </c>
      <c r="J62" s="114" t="s">
        <v>5447</v>
      </c>
      <c r="K62" s="64"/>
      <c r="L62" s="64"/>
      <c r="M62" s="64"/>
      <c r="N62" s="64"/>
      <c r="O62" s="64"/>
      <c r="P62" s="64"/>
      <c r="Q62" t="s">
        <v>3663</v>
      </c>
      <c r="R62" t="s">
        <v>3697</v>
      </c>
      <c r="U62" s="121" t="s">
        <v>2912</v>
      </c>
      <c r="V62" s="131" t="s">
        <v>2911</v>
      </c>
      <c r="W62" s="80">
        <v>442</v>
      </c>
      <c r="X62" s="83" t="s">
        <v>3660</v>
      </c>
      <c r="Y62" s="80" t="s">
        <v>3660</v>
      </c>
      <c r="Z62" s="118"/>
      <c r="AA62" s="127" t="s">
        <v>3671</v>
      </c>
      <c r="AB62" s="80"/>
      <c r="AC62" s="128"/>
      <c r="AD62" s="59"/>
      <c r="AF62" s="99" t="s">
        <v>5306</v>
      </c>
      <c r="AG62" t="s">
        <v>3987</v>
      </c>
      <c r="AH62" t="s">
        <v>5449</v>
      </c>
      <c r="AI62">
        <v>62</v>
      </c>
      <c r="AJ62" s="89" t="s">
        <v>5792</v>
      </c>
      <c r="AL62" t="s">
        <v>5447</v>
      </c>
      <c r="AM62">
        <v>191</v>
      </c>
      <c r="AN62" s="89" t="s">
        <v>5791</v>
      </c>
      <c r="AP62" t="s">
        <v>3987</v>
      </c>
      <c r="AQ62" s="99" t="s">
        <v>5306</v>
      </c>
      <c r="AR62">
        <v>478</v>
      </c>
      <c r="AS62" s="83" t="s">
        <v>3660</v>
      </c>
      <c r="AT62" s="80" t="s">
        <v>3660</v>
      </c>
      <c r="AV62" s="127" t="s">
        <v>3671</v>
      </c>
    </row>
    <row r="63" spans="1:48" x14ac:dyDescent="0.2">
      <c r="A63" t="s">
        <v>3363</v>
      </c>
      <c r="B63" s="99" t="s">
        <v>5307</v>
      </c>
      <c r="C63">
        <v>63</v>
      </c>
      <c r="D63">
        <f t="shared" ca="1" si="0"/>
        <v>461</v>
      </c>
      <c r="G63" t="s">
        <v>5438</v>
      </c>
      <c r="H63" s="99" t="s">
        <v>5305</v>
      </c>
      <c r="I63" s="17" t="s">
        <v>4602</v>
      </c>
      <c r="J63" s="114" t="s">
        <v>5448</v>
      </c>
      <c r="K63" s="64"/>
      <c r="L63" s="64"/>
      <c r="M63" s="64"/>
      <c r="N63" s="64"/>
      <c r="O63" s="64"/>
      <c r="P63" s="64"/>
      <c r="Q63" t="s">
        <v>3660</v>
      </c>
      <c r="R63" t="s">
        <v>3696</v>
      </c>
      <c r="U63" s="121" t="s">
        <v>2914</v>
      </c>
      <c r="V63" s="131" t="s">
        <v>2913</v>
      </c>
      <c r="W63" s="80">
        <v>422</v>
      </c>
      <c r="X63" s="83" t="s">
        <v>3660</v>
      </c>
      <c r="Y63" s="80" t="s">
        <v>3660</v>
      </c>
      <c r="Z63" s="118"/>
      <c r="AA63" s="127" t="s">
        <v>3671</v>
      </c>
      <c r="AB63" s="80"/>
      <c r="AC63" s="128"/>
      <c r="AD63" s="59"/>
      <c r="AF63" s="99" t="s">
        <v>5307</v>
      </c>
      <c r="AG63" t="s">
        <v>3363</v>
      </c>
      <c r="AH63" t="s">
        <v>5450</v>
      </c>
      <c r="AI63">
        <v>63</v>
      </c>
      <c r="AJ63" s="89" t="s">
        <v>5792</v>
      </c>
      <c r="AL63" t="s">
        <v>5440</v>
      </c>
      <c r="AM63">
        <v>192</v>
      </c>
      <c r="AN63" s="89" t="s">
        <v>5791</v>
      </c>
      <c r="AP63" t="s">
        <v>3363</v>
      </c>
      <c r="AQ63" s="99" t="s">
        <v>5307</v>
      </c>
      <c r="AR63">
        <v>462</v>
      </c>
      <c r="AS63" s="83" t="s">
        <v>3660</v>
      </c>
      <c r="AT63" s="80" t="s">
        <v>3660</v>
      </c>
      <c r="AV63" s="127" t="s">
        <v>3671</v>
      </c>
    </row>
    <row r="64" spans="1:48" x14ac:dyDescent="0.2">
      <c r="A64" t="s">
        <v>2912</v>
      </c>
      <c r="B64" s="99" t="s">
        <v>5308</v>
      </c>
      <c r="C64">
        <v>64</v>
      </c>
      <c r="D64">
        <f t="shared" ca="1" si="0"/>
        <v>441</v>
      </c>
      <c r="G64" t="s">
        <v>5438</v>
      </c>
      <c r="H64" s="99" t="s">
        <v>5306</v>
      </c>
      <c r="I64" s="17" t="s">
        <v>3987</v>
      </c>
      <c r="J64" s="114" t="s">
        <v>5449</v>
      </c>
      <c r="K64" s="64"/>
      <c r="L64" s="64"/>
      <c r="M64" s="64"/>
      <c r="N64" s="64"/>
      <c r="O64" s="64"/>
      <c r="P64" s="64"/>
      <c r="Q64" t="s">
        <v>3660</v>
      </c>
      <c r="R64" t="s">
        <v>3696</v>
      </c>
      <c r="U64" s="121" t="s">
        <v>2916</v>
      </c>
      <c r="V64" s="131" t="s">
        <v>2915</v>
      </c>
      <c r="W64" s="80">
        <v>405</v>
      </c>
      <c r="X64" s="83" t="s">
        <v>3660</v>
      </c>
      <c r="Y64" s="80" t="s">
        <v>3660</v>
      </c>
      <c r="Z64" s="118"/>
      <c r="AA64" s="127" t="s">
        <v>3671</v>
      </c>
      <c r="AB64" s="80"/>
      <c r="AC64" s="128"/>
      <c r="AD64" s="59"/>
      <c r="AF64" s="99" t="s">
        <v>5308</v>
      </c>
      <c r="AG64" t="s">
        <v>2912</v>
      </c>
      <c r="AH64" t="s">
        <v>5451</v>
      </c>
      <c r="AI64">
        <v>64</v>
      </c>
      <c r="AJ64" s="89" t="s">
        <v>5792</v>
      </c>
      <c r="AL64" t="s">
        <v>5441</v>
      </c>
      <c r="AM64">
        <v>193</v>
      </c>
      <c r="AN64" s="89" t="s">
        <v>5791</v>
      </c>
      <c r="AP64" t="s">
        <v>2912</v>
      </c>
      <c r="AQ64" s="99" t="s">
        <v>5308</v>
      </c>
      <c r="AR64">
        <v>442</v>
      </c>
      <c r="AS64" s="83" t="s">
        <v>3660</v>
      </c>
      <c r="AT64" s="80" t="s">
        <v>3660</v>
      </c>
      <c r="AV64" s="127" t="s">
        <v>3671</v>
      </c>
    </row>
    <row r="65" spans="1:48" x14ac:dyDescent="0.2">
      <c r="A65" t="s">
        <v>2914</v>
      </c>
      <c r="B65" s="99" t="s">
        <v>5309</v>
      </c>
      <c r="C65">
        <v>65</v>
      </c>
      <c r="D65">
        <f t="shared" ca="1" si="0"/>
        <v>421</v>
      </c>
      <c r="G65" t="s">
        <v>5438</v>
      </c>
      <c r="H65" s="99" t="s">
        <v>5307</v>
      </c>
      <c r="I65" s="17" t="s">
        <v>3363</v>
      </c>
      <c r="J65" s="114" t="s">
        <v>5450</v>
      </c>
      <c r="K65" s="64"/>
      <c r="L65" s="64"/>
      <c r="M65" s="64"/>
      <c r="N65" s="64"/>
      <c r="O65" s="64"/>
      <c r="P65" s="64"/>
      <c r="Q65" t="s">
        <v>3660</v>
      </c>
      <c r="R65" t="s">
        <v>3696</v>
      </c>
      <c r="U65" s="121" t="s">
        <v>2918</v>
      </c>
      <c r="V65" s="131" t="s">
        <v>2917</v>
      </c>
      <c r="W65" s="80">
        <v>395</v>
      </c>
      <c r="X65" s="83" t="s">
        <v>3660</v>
      </c>
      <c r="Y65" s="80" t="s">
        <v>3660</v>
      </c>
      <c r="Z65" s="118"/>
      <c r="AA65" s="127" t="s">
        <v>3671</v>
      </c>
      <c r="AB65" s="80"/>
      <c r="AC65" s="128"/>
      <c r="AD65" s="59"/>
      <c r="AF65" s="99" t="s">
        <v>5309</v>
      </c>
      <c r="AG65" t="s">
        <v>2914</v>
      </c>
      <c r="AH65" t="s">
        <v>5452</v>
      </c>
      <c r="AI65">
        <v>65</v>
      </c>
      <c r="AJ65" s="89" t="s">
        <v>5792</v>
      </c>
      <c r="AL65" t="s">
        <v>5443</v>
      </c>
      <c r="AM65">
        <v>194</v>
      </c>
      <c r="AN65" s="89" t="s">
        <v>5791</v>
      </c>
      <c r="AP65" t="s">
        <v>2914</v>
      </c>
      <c r="AQ65" s="99" t="s">
        <v>5309</v>
      </c>
      <c r="AR65">
        <v>422</v>
      </c>
      <c r="AS65" s="83" t="s">
        <v>3660</v>
      </c>
      <c r="AT65" s="80" t="s">
        <v>3660</v>
      </c>
      <c r="AV65" s="127" t="s">
        <v>3671</v>
      </c>
    </row>
    <row r="66" spans="1:48" x14ac:dyDescent="0.2">
      <c r="A66" t="s">
        <v>2916</v>
      </c>
      <c r="B66" s="99" t="s">
        <v>5310</v>
      </c>
      <c r="C66">
        <v>66</v>
      </c>
      <c r="D66">
        <f t="shared" ca="1" si="0"/>
        <v>404</v>
      </c>
      <c r="G66" t="s">
        <v>5438</v>
      </c>
      <c r="H66" s="99" t="s">
        <v>5308</v>
      </c>
      <c r="I66" s="17" t="s">
        <v>2912</v>
      </c>
      <c r="J66" s="114" t="s">
        <v>5451</v>
      </c>
      <c r="K66" s="64"/>
      <c r="L66" s="64"/>
      <c r="M66" s="64"/>
      <c r="N66" s="64"/>
      <c r="O66" s="64"/>
      <c r="P66" s="64"/>
      <c r="Q66" t="s">
        <v>3660</v>
      </c>
      <c r="R66" t="s">
        <v>3696</v>
      </c>
      <c r="S66" s="107"/>
      <c r="U66" s="121" t="s">
        <v>3698</v>
      </c>
      <c r="V66" s="131" t="s">
        <v>2919</v>
      </c>
      <c r="W66" s="80">
        <v>372</v>
      </c>
      <c r="X66" s="83" t="s">
        <v>3660</v>
      </c>
      <c r="Y66" s="80" t="s">
        <v>3660</v>
      </c>
      <c r="Z66" s="118"/>
      <c r="AA66" s="127" t="s">
        <v>3671</v>
      </c>
      <c r="AB66" s="80"/>
      <c r="AC66" s="128"/>
      <c r="AD66" s="59"/>
      <c r="AF66" s="99" t="s">
        <v>5310</v>
      </c>
      <c r="AG66" t="s">
        <v>2916</v>
      </c>
      <c r="AH66" t="s">
        <v>5453</v>
      </c>
      <c r="AI66">
        <v>66</v>
      </c>
      <c r="AJ66" s="89" t="s">
        <v>5792</v>
      </c>
      <c r="AL66" t="s">
        <v>5444</v>
      </c>
      <c r="AM66">
        <v>195</v>
      </c>
      <c r="AN66" s="89" t="s">
        <v>5791</v>
      </c>
      <c r="AP66" t="s">
        <v>2916</v>
      </c>
      <c r="AQ66" s="99" t="s">
        <v>5310</v>
      </c>
      <c r="AR66">
        <v>405</v>
      </c>
      <c r="AS66" s="83" t="s">
        <v>3660</v>
      </c>
      <c r="AT66" s="80" t="s">
        <v>3660</v>
      </c>
      <c r="AV66" s="127" t="s">
        <v>3671</v>
      </c>
    </row>
    <row r="67" spans="1:48" x14ac:dyDescent="0.2">
      <c r="A67" t="s">
        <v>2918</v>
      </c>
      <c r="B67" s="99" t="s">
        <v>5311</v>
      </c>
      <c r="C67">
        <v>67</v>
      </c>
      <c r="D67">
        <f t="shared" ref="D67:D130" ca="1" si="1">SUM(INDIRECT("'Package Attendance'!"&amp;ADDRESS(2,C67,4,1)&amp;":"&amp;ADDRESS(2000,C67,4,1)))</f>
        <v>394</v>
      </c>
      <c r="G67" t="s">
        <v>5438</v>
      </c>
      <c r="H67" s="99" t="s">
        <v>5309</v>
      </c>
      <c r="I67" s="17" t="s">
        <v>2914</v>
      </c>
      <c r="J67" s="114" t="s">
        <v>5452</v>
      </c>
      <c r="K67" s="64"/>
      <c r="L67" s="64"/>
      <c r="M67" s="64"/>
      <c r="N67" s="64"/>
      <c r="O67" s="64"/>
      <c r="P67" s="64"/>
      <c r="Q67" t="s">
        <v>3660</v>
      </c>
      <c r="R67" t="s">
        <v>3696</v>
      </c>
      <c r="S67" s="107"/>
      <c r="U67" s="121" t="s">
        <v>3699</v>
      </c>
      <c r="V67" s="131" t="s">
        <v>2920</v>
      </c>
      <c r="W67" s="80">
        <v>346</v>
      </c>
      <c r="X67" s="83" t="s">
        <v>3660</v>
      </c>
      <c r="Y67" s="80" t="s">
        <v>3660</v>
      </c>
      <c r="Z67" s="118"/>
      <c r="AA67" s="127" t="s">
        <v>3671</v>
      </c>
      <c r="AB67" s="80"/>
      <c r="AC67" s="128"/>
      <c r="AD67" s="59"/>
      <c r="AF67" s="99" t="s">
        <v>5311</v>
      </c>
      <c r="AG67" t="s">
        <v>2918</v>
      </c>
      <c r="AH67" t="s">
        <v>5454</v>
      </c>
      <c r="AI67">
        <v>67</v>
      </c>
      <c r="AJ67" s="89" t="s">
        <v>5792</v>
      </c>
      <c r="AL67" t="s">
        <v>5445</v>
      </c>
      <c r="AM67">
        <v>196</v>
      </c>
      <c r="AN67" s="89" t="s">
        <v>5791</v>
      </c>
      <c r="AP67" t="s">
        <v>2918</v>
      </c>
      <c r="AQ67" s="99" t="s">
        <v>5311</v>
      </c>
      <c r="AR67">
        <v>395</v>
      </c>
      <c r="AS67" s="83" t="s">
        <v>3660</v>
      </c>
      <c r="AT67" s="80" t="s">
        <v>3660</v>
      </c>
      <c r="AV67" s="127" t="s">
        <v>3671</v>
      </c>
    </row>
    <row r="68" spans="1:48" x14ac:dyDescent="0.2">
      <c r="A68" t="s">
        <v>3698</v>
      </c>
      <c r="B68" s="99" t="s">
        <v>5312</v>
      </c>
      <c r="C68">
        <v>68</v>
      </c>
      <c r="D68">
        <f t="shared" ca="1" si="1"/>
        <v>372</v>
      </c>
      <c r="G68" t="s">
        <v>5438</v>
      </c>
      <c r="H68" s="99" t="s">
        <v>5310</v>
      </c>
      <c r="I68" s="17" t="s">
        <v>2916</v>
      </c>
      <c r="J68" s="114" t="s">
        <v>5453</v>
      </c>
      <c r="K68" s="64"/>
      <c r="L68" s="64"/>
      <c r="M68" s="64"/>
      <c r="N68" s="64"/>
      <c r="O68" s="64"/>
      <c r="P68" s="64"/>
      <c r="Q68" t="s">
        <v>3660</v>
      </c>
      <c r="R68" t="s">
        <v>3696</v>
      </c>
      <c r="S68" s="107"/>
      <c r="U68" s="121" t="s">
        <v>2922</v>
      </c>
      <c r="V68" s="131" t="s">
        <v>2921</v>
      </c>
      <c r="W68" s="80">
        <v>292</v>
      </c>
      <c r="X68" s="83" t="s">
        <v>3660</v>
      </c>
      <c r="Y68" s="80" t="s">
        <v>3660</v>
      </c>
      <c r="Z68" s="118"/>
      <c r="AA68" s="127" t="s">
        <v>3671</v>
      </c>
      <c r="AB68" s="80"/>
      <c r="AC68" s="128"/>
      <c r="AD68" s="59"/>
      <c r="AF68" s="99" t="s">
        <v>5312</v>
      </c>
      <c r="AG68" t="s">
        <v>3698</v>
      </c>
      <c r="AH68" t="s">
        <v>5455</v>
      </c>
      <c r="AI68">
        <v>68</v>
      </c>
      <c r="AJ68" s="89" t="s">
        <v>5792</v>
      </c>
      <c r="AL68" t="s">
        <v>5868</v>
      </c>
      <c r="AM68">
        <v>60</v>
      </c>
      <c r="AN68" s="89" t="s">
        <v>5792</v>
      </c>
      <c r="AP68" t="s">
        <v>3698</v>
      </c>
      <c r="AQ68" s="99" t="s">
        <v>5312</v>
      </c>
      <c r="AR68">
        <v>372</v>
      </c>
      <c r="AS68" s="83" t="s">
        <v>3660</v>
      </c>
      <c r="AT68" s="80" t="s">
        <v>3660</v>
      </c>
      <c r="AV68" s="127" t="s">
        <v>3671</v>
      </c>
    </row>
    <row r="69" spans="1:48" x14ac:dyDescent="0.2">
      <c r="A69" t="s">
        <v>3699</v>
      </c>
      <c r="B69" s="99" t="s">
        <v>5313</v>
      </c>
      <c r="C69">
        <v>69</v>
      </c>
      <c r="D69">
        <f t="shared" ca="1" si="1"/>
        <v>346</v>
      </c>
      <c r="G69" t="s">
        <v>5438</v>
      </c>
      <c r="H69" s="99" t="s">
        <v>5311</v>
      </c>
      <c r="I69" s="17" t="s">
        <v>2918</v>
      </c>
      <c r="J69" s="114" t="s">
        <v>5454</v>
      </c>
      <c r="K69" s="64"/>
      <c r="L69" s="64"/>
      <c r="M69" s="64"/>
      <c r="N69" s="64"/>
      <c r="O69" s="64"/>
      <c r="P69" s="64"/>
      <c r="Q69" t="s">
        <v>3660</v>
      </c>
      <c r="R69" t="s">
        <v>3696</v>
      </c>
      <c r="S69" s="107"/>
      <c r="U69" s="121" t="s">
        <v>4604</v>
      </c>
      <c r="V69" s="131" t="s">
        <v>4603</v>
      </c>
      <c r="W69" s="80">
        <v>52</v>
      </c>
      <c r="X69" s="83" t="s">
        <v>3660</v>
      </c>
      <c r="Y69" s="80" t="s">
        <v>3660</v>
      </c>
      <c r="Z69" s="84" t="s">
        <v>3671</v>
      </c>
      <c r="AA69" s="127" t="s">
        <v>3671</v>
      </c>
      <c r="AB69" s="80"/>
      <c r="AC69" s="128"/>
      <c r="AD69" s="59"/>
      <c r="AF69" s="99" t="s">
        <v>5313</v>
      </c>
      <c r="AG69" t="s">
        <v>3699</v>
      </c>
      <c r="AH69" t="s">
        <v>5456</v>
      </c>
      <c r="AI69">
        <v>69</v>
      </c>
      <c r="AJ69" s="89" t="s">
        <v>5792</v>
      </c>
      <c r="AL69" t="s">
        <v>5448</v>
      </c>
      <c r="AM69">
        <v>61</v>
      </c>
      <c r="AN69" s="89" t="s">
        <v>5792</v>
      </c>
      <c r="AP69" t="s">
        <v>3699</v>
      </c>
      <c r="AQ69" s="99" t="s">
        <v>5313</v>
      </c>
      <c r="AR69">
        <v>346</v>
      </c>
      <c r="AS69" s="83" t="s">
        <v>3660</v>
      </c>
      <c r="AT69" s="80" t="s">
        <v>3660</v>
      </c>
      <c r="AV69" s="127" t="s">
        <v>3671</v>
      </c>
    </row>
    <row r="70" spans="1:48" x14ac:dyDescent="0.2">
      <c r="A70" t="s">
        <v>2922</v>
      </c>
      <c r="B70" s="99" t="s">
        <v>5314</v>
      </c>
      <c r="C70">
        <v>70</v>
      </c>
      <c r="D70">
        <f t="shared" ca="1" si="1"/>
        <v>292</v>
      </c>
      <c r="G70" t="s">
        <v>5438</v>
      </c>
      <c r="H70" s="99" t="s">
        <v>5312</v>
      </c>
      <c r="I70" s="17" t="s">
        <v>3698</v>
      </c>
      <c r="J70" s="114" t="s">
        <v>5455</v>
      </c>
      <c r="K70" s="64"/>
      <c r="L70" s="64"/>
      <c r="M70" s="64"/>
      <c r="N70" s="64"/>
      <c r="O70" s="64"/>
      <c r="P70" s="64"/>
      <c r="Q70" t="s">
        <v>3660</v>
      </c>
      <c r="R70" t="s">
        <v>3696</v>
      </c>
      <c r="S70" s="107"/>
      <c r="U70" s="121" t="s">
        <v>3988</v>
      </c>
      <c r="V70" s="131" t="s">
        <v>3885</v>
      </c>
      <c r="W70" s="80">
        <v>16</v>
      </c>
      <c r="X70" s="83" t="s">
        <v>3660</v>
      </c>
      <c r="Y70" s="80" t="s">
        <v>3660</v>
      </c>
      <c r="Z70" s="84" t="s">
        <v>3671</v>
      </c>
      <c r="AA70" s="127" t="s">
        <v>3671</v>
      </c>
      <c r="AB70" s="80"/>
      <c r="AC70" s="128"/>
      <c r="AD70" s="59"/>
      <c r="AF70" s="99" t="s">
        <v>5314</v>
      </c>
      <c r="AG70" t="s">
        <v>2922</v>
      </c>
      <c r="AH70" t="s">
        <v>5457</v>
      </c>
      <c r="AI70">
        <v>70</v>
      </c>
      <c r="AJ70" s="89" t="s">
        <v>5792</v>
      </c>
      <c r="AL70" t="s">
        <v>5449</v>
      </c>
      <c r="AM70">
        <v>62</v>
      </c>
      <c r="AN70" s="89" t="s">
        <v>5792</v>
      </c>
      <c r="AP70" t="s">
        <v>2922</v>
      </c>
      <c r="AQ70" s="99" t="s">
        <v>5314</v>
      </c>
      <c r="AR70">
        <v>292</v>
      </c>
      <c r="AS70" s="83" t="s">
        <v>3660</v>
      </c>
      <c r="AT70" s="80" t="s">
        <v>3660</v>
      </c>
      <c r="AV70" s="127" t="s">
        <v>3671</v>
      </c>
    </row>
    <row r="71" spans="1:48" x14ac:dyDescent="0.2">
      <c r="A71" t="s">
        <v>5802</v>
      </c>
      <c r="B71" s="99" t="s">
        <v>5642</v>
      </c>
      <c r="C71">
        <v>71</v>
      </c>
      <c r="D71">
        <f t="shared" ca="1" si="1"/>
        <v>35</v>
      </c>
      <c r="G71" t="s">
        <v>5438</v>
      </c>
      <c r="H71" s="99" t="s">
        <v>5313</v>
      </c>
      <c r="I71" s="17" t="s">
        <v>3699</v>
      </c>
      <c r="J71" s="114" t="s">
        <v>5456</v>
      </c>
      <c r="K71" s="88"/>
      <c r="L71" s="88"/>
      <c r="M71" s="88"/>
      <c r="N71" s="88"/>
      <c r="O71" s="88"/>
      <c r="P71" s="88"/>
      <c r="Q71" t="s">
        <v>3660</v>
      </c>
      <c r="R71" t="s">
        <v>3696</v>
      </c>
      <c r="S71" s="107"/>
      <c r="U71" s="121" t="s">
        <v>3365</v>
      </c>
      <c r="V71" s="131" t="s">
        <v>3366</v>
      </c>
      <c r="W71" s="80">
        <v>20</v>
      </c>
      <c r="X71" s="83" t="s">
        <v>3660</v>
      </c>
      <c r="Y71" s="80" t="s">
        <v>3660</v>
      </c>
      <c r="Z71" s="84" t="s">
        <v>3671</v>
      </c>
      <c r="AA71" s="127" t="s">
        <v>3671</v>
      </c>
      <c r="AB71" s="80"/>
      <c r="AC71" s="128"/>
      <c r="AD71" s="59"/>
      <c r="AF71" s="99" t="s">
        <v>5642</v>
      </c>
      <c r="AG71" t="s">
        <v>5802</v>
      </c>
      <c r="AH71" t="s">
        <v>5869</v>
      </c>
      <c r="AI71">
        <v>71</v>
      </c>
      <c r="AJ71" s="89" t="s">
        <v>5792</v>
      </c>
      <c r="AL71" t="s">
        <v>5450</v>
      </c>
      <c r="AM71">
        <v>63</v>
      </c>
      <c r="AN71" s="89" t="s">
        <v>5792</v>
      </c>
      <c r="AP71" t="s">
        <v>5802</v>
      </c>
      <c r="AQ71" s="99" t="s">
        <v>5642</v>
      </c>
      <c r="AR71">
        <v>35</v>
      </c>
      <c r="AS71" s="83" t="s">
        <v>3660</v>
      </c>
      <c r="AT71" s="80" t="s">
        <v>3660</v>
      </c>
      <c r="AU71" s="127" t="s">
        <v>3671</v>
      </c>
      <c r="AV71" s="127" t="s">
        <v>3671</v>
      </c>
    </row>
    <row r="72" spans="1:48" x14ac:dyDescent="0.2">
      <c r="A72" t="s">
        <v>4604</v>
      </c>
      <c r="B72" s="99" t="s">
        <v>5315</v>
      </c>
      <c r="C72">
        <v>72</v>
      </c>
      <c r="D72">
        <f t="shared" ca="1" si="1"/>
        <v>51</v>
      </c>
      <c r="G72" t="s">
        <v>5438</v>
      </c>
      <c r="H72" s="99" t="s">
        <v>5314</v>
      </c>
      <c r="I72" s="17" t="s">
        <v>2922</v>
      </c>
      <c r="J72" s="114" t="s">
        <v>5457</v>
      </c>
      <c r="K72" s="88"/>
      <c r="L72" s="88"/>
      <c r="M72" s="88"/>
      <c r="N72" s="88"/>
      <c r="O72" s="88"/>
      <c r="P72" s="88"/>
      <c r="Q72" t="s">
        <v>3660</v>
      </c>
      <c r="R72" t="s">
        <v>3696</v>
      </c>
      <c r="S72" s="107"/>
      <c r="U72" s="121" t="s">
        <v>2954</v>
      </c>
      <c r="V72" s="131" t="s">
        <v>2953</v>
      </c>
      <c r="W72" s="80">
        <v>20</v>
      </c>
      <c r="X72" s="83" t="s">
        <v>3660</v>
      </c>
      <c r="Y72" s="80" t="s">
        <v>3660</v>
      </c>
      <c r="Z72" s="84" t="s">
        <v>3671</v>
      </c>
      <c r="AA72" s="127" t="s">
        <v>3671</v>
      </c>
      <c r="AB72" s="80"/>
      <c r="AC72" s="128"/>
      <c r="AD72" s="59"/>
      <c r="AF72" s="99" t="s">
        <v>5315</v>
      </c>
      <c r="AG72" t="s">
        <v>4604</v>
      </c>
      <c r="AH72" t="s">
        <v>5458</v>
      </c>
      <c r="AI72">
        <v>72</v>
      </c>
      <c r="AJ72" s="89" t="s">
        <v>5792</v>
      </c>
      <c r="AL72" t="s">
        <v>5451</v>
      </c>
      <c r="AM72">
        <v>64</v>
      </c>
      <c r="AN72" s="89" t="s">
        <v>5792</v>
      </c>
      <c r="AP72" t="s">
        <v>4604</v>
      </c>
      <c r="AQ72" s="99" t="s">
        <v>5315</v>
      </c>
      <c r="AR72">
        <v>51</v>
      </c>
      <c r="AS72" s="83" t="s">
        <v>3660</v>
      </c>
      <c r="AT72" s="80" t="s">
        <v>3660</v>
      </c>
      <c r="AU72" s="127" t="s">
        <v>3671</v>
      </c>
      <c r="AV72" s="127" t="s">
        <v>3671</v>
      </c>
    </row>
    <row r="73" spans="1:48" x14ac:dyDescent="0.2">
      <c r="A73" t="s">
        <v>3988</v>
      </c>
      <c r="B73" s="99" t="s">
        <v>5316</v>
      </c>
      <c r="C73">
        <v>73</v>
      </c>
      <c r="D73">
        <f t="shared" ca="1" si="1"/>
        <v>16</v>
      </c>
      <c r="G73" t="s">
        <v>5438</v>
      </c>
      <c r="H73" s="99" t="s">
        <v>5315</v>
      </c>
      <c r="I73" s="17" t="s">
        <v>4604</v>
      </c>
      <c r="J73" s="114" t="s">
        <v>5458</v>
      </c>
      <c r="K73" s="88"/>
      <c r="L73" s="88"/>
      <c r="M73" s="88"/>
      <c r="N73" s="88"/>
      <c r="O73" s="88"/>
      <c r="P73" s="88"/>
      <c r="Q73" t="s">
        <v>3660</v>
      </c>
      <c r="R73" t="s">
        <v>3696</v>
      </c>
      <c r="S73" s="107"/>
      <c r="U73" s="121" t="s">
        <v>2956</v>
      </c>
      <c r="V73" s="131" t="s">
        <v>2955</v>
      </c>
      <c r="W73" s="80">
        <v>17</v>
      </c>
      <c r="X73" s="83" t="s">
        <v>3660</v>
      </c>
      <c r="Y73" s="80" t="s">
        <v>3660</v>
      </c>
      <c r="Z73" s="84" t="s">
        <v>3671</v>
      </c>
      <c r="AA73" s="127" t="s">
        <v>3671</v>
      </c>
      <c r="AB73" s="80"/>
      <c r="AC73" s="128"/>
      <c r="AD73" s="59"/>
      <c r="AF73" s="99" t="s">
        <v>5316</v>
      </c>
      <c r="AG73" t="s">
        <v>3988</v>
      </c>
      <c r="AH73" t="s">
        <v>5459</v>
      </c>
      <c r="AI73">
        <v>73</v>
      </c>
      <c r="AJ73" s="89" t="s">
        <v>5792</v>
      </c>
      <c r="AL73" t="s">
        <v>5452</v>
      </c>
      <c r="AM73">
        <v>65</v>
      </c>
      <c r="AN73" s="89" t="s">
        <v>5792</v>
      </c>
      <c r="AP73" t="s">
        <v>3988</v>
      </c>
      <c r="AQ73" s="99" t="s">
        <v>5316</v>
      </c>
      <c r="AR73">
        <v>16</v>
      </c>
      <c r="AS73" s="83" t="s">
        <v>3660</v>
      </c>
      <c r="AT73" s="80" t="s">
        <v>3660</v>
      </c>
      <c r="AU73" s="127" t="s">
        <v>3671</v>
      </c>
      <c r="AV73" s="127" t="s">
        <v>3671</v>
      </c>
    </row>
    <row r="74" spans="1:48" x14ac:dyDescent="0.2">
      <c r="A74" t="s">
        <v>3365</v>
      </c>
      <c r="B74" s="99" t="s">
        <v>5317</v>
      </c>
      <c r="C74">
        <v>74</v>
      </c>
      <c r="D74">
        <f t="shared" ca="1" si="1"/>
        <v>20</v>
      </c>
      <c r="G74" t="s">
        <v>5438</v>
      </c>
      <c r="H74" s="99" t="s">
        <v>5316</v>
      </c>
      <c r="I74" s="17" t="s">
        <v>3988</v>
      </c>
      <c r="J74" s="114" t="s">
        <v>5459</v>
      </c>
      <c r="K74" s="88"/>
      <c r="L74" s="88"/>
      <c r="M74" s="88"/>
      <c r="N74" s="88"/>
      <c r="O74" s="88"/>
      <c r="P74" s="88"/>
      <c r="Q74" t="s">
        <v>3660</v>
      </c>
      <c r="R74" t="s">
        <v>3696</v>
      </c>
      <c r="S74" s="107"/>
      <c r="U74" s="121" t="s">
        <v>2958</v>
      </c>
      <c r="V74" s="131" t="s">
        <v>2957</v>
      </c>
      <c r="W74" s="80">
        <v>10</v>
      </c>
      <c r="X74" s="83" t="s">
        <v>3660</v>
      </c>
      <c r="Y74" s="80" t="s">
        <v>3660</v>
      </c>
      <c r="Z74" s="84" t="s">
        <v>3671</v>
      </c>
      <c r="AA74" s="127" t="s">
        <v>3671</v>
      </c>
      <c r="AB74" s="80"/>
      <c r="AC74" s="128"/>
      <c r="AD74" s="59"/>
      <c r="AF74" s="99" t="s">
        <v>5317</v>
      </c>
      <c r="AG74" t="s">
        <v>3365</v>
      </c>
      <c r="AH74" t="s">
        <v>5460</v>
      </c>
      <c r="AI74">
        <v>74</v>
      </c>
      <c r="AJ74" s="89" t="s">
        <v>5792</v>
      </c>
      <c r="AL74" t="s">
        <v>5453</v>
      </c>
      <c r="AM74">
        <v>66</v>
      </c>
      <c r="AN74" s="89" t="s">
        <v>5792</v>
      </c>
      <c r="AP74" t="s">
        <v>3365</v>
      </c>
      <c r="AQ74" s="99" t="s">
        <v>5317</v>
      </c>
      <c r="AR74">
        <v>20</v>
      </c>
      <c r="AS74" s="83" t="s">
        <v>3660</v>
      </c>
      <c r="AT74" s="80" t="s">
        <v>3660</v>
      </c>
      <c r="AU74" s="127" t="s">
        <v>3671</v>
      </c>
      <c r="AV74" s="127" t="s">
        <v>3671</v>
      </c>
    </row>
    <row r="75" spans="1:48" x14ac:dyDescent="0.2">
      <c r="A75" t="s">
        <v>2954</v>
      </c>
      <c r="B75" s="99" t="s">
        <v>5318</v>
      </c>
      <c r="C75">
        <v>75</v>
      </c>
      <c r="D75">
        <f t="shared" ca="1" si="1"/>
        <v>20</v>
      </c>
      <c r="G75" t="s">
        <v>5438</v>
      </c>
      <c r="H75" s="99" t="s">
        <v>5317</v>
      </c>
      <c r="I75" s="17" t="s">
        <v>3365</v>
      </c>
      <c r="J75" s="114" t="s">
        <v>5460</v>
      </c>
      <c r="K75" s="88"/>
      <c r="L75" s="88"/>
      <c r="M75" s="88"/>
      <c r="N75" s="88"/>
      <c r="O75" s="88"/>
      <c r="P75" s="88"/>
      <c r="Q75" t="s">
        <v>3660</v>
      </c>
      <c r="R75" t="s">
        <v>3696</v>
      </c>
      <c r="S75" s="107"/>
      <c r="U75" s="121" t="s">
        <v>3700</v>
      </c>
      <c r="V75" s="131" t="s">
        <v>2959</v>
      </c>
      <c r="W75" s="80">
        <v>23</v>
      </c>
      <c r="X75" s="83" t="s">
        <v>3660</v>
      </c>
      <c r="Y75" s="80" t="s">
        <v>3660</v>
      </c>
      <c r="Z75" s="84" t="s">
        <v>3671</v>
      </c>
      <c r="AA75" s="127" t="s">
        <v>3671</v>
      </c>
      <c r="AB75" s="80"/>
      <c r="AC75" s="128"/>
      <c r="AD75" s="59"/>
      <c r="AF75" s="99" t="s">
        <v>5318</v>
      </c>
      <c r="AG75" t="s">
        <v>2954</v>
      </c>
      <c r="AH75" t="s">
        <v>5461</v>
      </c>
      <c r="AI75">
        <v>75</v>
      </c>
      <c r="AJ75" s="89" t="s">
        <v>5792</v>
      </c>
      <c r="AL75" t="s">
        <v>5454</v>
      </c>
      <c r="AM75">
        <v>67</v>
      </c>
      <c r="AN75" s="89" t="s">
        <v>5792</v>
      </c>
      <c r="AP75" t="s">
        <v>2954</v>
      </c>
      <c r="AQ75" s="99" t="s">
        <v>5318</v>
      </c>
      <c r="AR75">
        <v>20</v>
      </c>
      <c r="AS75" s="83" t="s">
        <v>3660</v>
      </c>
      <c r="AT75" s="80" t="s">
        <v>3660</v>
      </c>
      <c r="AU75" s="127" t="s">
        <v>3671</v>
      </c>
      <c r="AV75" s="127" t="s">
        <v>3671</v>
      </c>
    </row>
    <row r="76" spans="1:48" x14ac:dyDescent="0.2">
      <c r="A76" t="s">
        <v>2956</v>
      </c>
      <c r="B76" s="99" t="s">
        <v>5319</v>
      </c>
      <c r="C76">
        <v>76</v>
      </c>
      <c r="D76">
        <f t="shared" ca="1" si="1"/>
        <v>17</v>
      </c>
      <c r="G76" t="s">
        <v>5438</v>
      </c>
      <c r="H76" s="99" t="s">
        <v>5318</v>
      </c>
      <c r="I76" s="17" t="s">
        <v>2954</v>
      </c>
      <c r="J76" s="114" t="s">
        <v>5461</v>
      </c>
      <c r="K76" s="88"/>
      <c r="L76" s="88"/>
      <c r="M76" s="88"/>
      <c r="N76" s="88"/>
      <c r="O76" s="88"/>
      <c r="P76" s="88"/>
      <c r="Q76" t="s">
        <v>3660</v>
      </c>
      <c r="R76" t="s">
        <v>3696</v>
      </c>
      <c r="S76" s="107"/>
      <c r="U76" s="121" t="s">
        <v>2961</v>
      </c>
      <c r="V76" s="131" t="s">
        <v>2960</v>
      </c>
      <c r="W76" s="80">
        <v>26</v>
      </c>
      <c r="X76" s="83" t="s">
        <v>3660</v>
      </c>
      <c r="Y76" s="80" t="s">
        <v>3660</v>
      </c>
      <c r="Z76" s="84" t="s">
        <v>3671</v>
      </c>
      <c r="AA76" s="127" t="s">
        <v>3671</v>
      </c>
      <c r="AB76" s="80"/>
      <c r="AC76" s="128"/>
      <c r="AD76" s="59"/>
      <c r="AF76" s="99" t="s">
        <v>5319</v>
      </c>
      <c r="AG76" t="s">
        <v>2956</v>
      </c>
      <c r="AH76" t="s">
        <v>5462</v>
      </c>
      <c r="AI76">
        <v>76</v>
      </c>
      <c r="AJ76" s="89" t="s">
        <v>5792</v>
      </c>
      <c r="AL76" t="s">
        <v>5455</v>
      </c>
      <c r="AM76">
        <v>68</v>
      </c>
      <c r="AN76" s="89" t="s">
        <v>5792</v>
      </c>
      <c r="AP76" t="s">
        <v>2956</v>
      </c>
      <c r="AQ76" s="99" t="s">
        <v>5319</v>
      </c>
      <c r="AR76">
        <v>17</v>
      </c>
      <c r="AS76" s="83" t="s">
        <v>3660</v>
      </c>
      <c r="AT76" s="80" t="s">
        <v>3660</v>
      </c>
      <c r="AU76" s="127" t="s">
        <v>3671</v>
      </c>
      <c r="AV76" s="127" t="s">
        <v>3671</v>
      </c>
    </row>
    <row r="77" spans="1:48" x14ac:dyDescent="0.2">
      <c r="A77" t="s">
        <v>2958</v>
      </c>
      <c r="B77" s="99" t="s">
        <v>5320</v>
      </c>
      <c r="C77">
        <v>77</v>
      </c>
      <c r="D77">
        <f t="shared" ca="1" si="1"/>
        <v>10</v>
      </c>
      <c r="G77" t="s">
        <v>5438</v>
      </c>
      <c r="H77" s="99" t="s">
        <v>5319</v>
      </c>
      <c r="I77" s="17" t="s">
        <v>2956</v>
      </c>
      <c r="J77" s="114" t="s">
        <v>5462</v>
      </c>
      <c r="K77" s="88"/>
      <c r="L77" s="88"/>
      <c r="M77" s="88"/>
      <c r="N77" s="88"/>
      <c r="O77" s="88"/>
      <c r="P77" s="88"/>
      <c r="Q77" t="s">
        <v>3660</v>
      </c>
      <c r="R77" t="s">
        <v>3696</v>
      </c>
      <c r="S77" s="107"/>
      <c r="U77" s="121" t="s">
        <v>2963</v>
      </c>
      <c r="V77" s="131" t="s">
        <v>2962</v>
      </c>
      <c r="W77" s="80">
        <v>56</v>
      </c>
      <c r="X77" s="83" t="s">
        <v>3660</v>
      </c>
      <c r="Y77" s="80" t="s">
        <v>3660</v>
      </c>
      <c r="Z77" s="84" t="s">
        <v>3671</v>
      </c>
      <c r="AA77" s="127" t="s">
        <v>3671</v>
      </c>
      <c r="AB77" s="80"/>
      <c r="AC77" s="128"/>
      <c r="AD77" s="59"/>
      <c r="AF77" s="99" t="s">
        <v>5320</v>
      </c>
      <c r="AG77" t="s">
        <v>2958</v>
      </c>
      <c r="AH77" t="s">
        <v>5463</v>
      </c>
      <c r="AI77">
        <v>77</v>
      </c>
      <c r="AJ77" s="89" t="s">
        <v>5792</v>
      </c>
      <c r="AL77" t="s">
        <v>5456</v>
      </c>
      <c r="AM77">
        <v>69</v>
      </c>
      <c r="AN77" s="89" t="s">
        <v>5792</v>
      </c>
      <c r="AP77" t="s">
        <v>2958</v>
      </c>
      <c r="AQ77" s="99" t="s">
        <v>5320</v>
      </c>
      <c r="AR77">
        <v>10</v>
      </c>
      <c r="AS77" s="83" t="s">
        <v>3660</v>
      </c>
      <c r="AT77" s="80" t="s">
        <v>3660</v>
      </c>
      <c r="AU77" s="127" t="s">
        <v>3671</v>
      </c>
      <c r="AV77" s="127" t="s">
        <v>3671</v>
      </c>
    </row>
    <row r="78" spans="1:48" x14ac:dyDescent="0.2">
      <c r="A78" t="s">
        <v>3700</v>
      </c>
      <c r="B78" s="99" t="s">
        <v>5321</v>
      </c>
      <c r="C78">
        <v>78</v>
      </c>
      <c r="D78">
        <f t="shared" ca="1" si="1"/>
        <v>22</v>
      </c>
      <c r="G78" t="s">
        <v>5438</v>
      </c>
      <c r="H78" s="99" t="s">
        <v>5320</v>
      </c>
      <c r="I78" s="17" t="s">
        <v>2958</v>
      </c>
      <c r="J78" s="114" t="s">
        <v>5463</v>
      </c>
      <c r="K78" s="64"/>
      <c r="L78" s="64"/>
      <c r="M78" s="64"/>
      <c r="N78" s="64"/>
      <c r="O78" s="64"/>
      <c r="P78" s="64"/>
      <c r="Q78" t="s">
        <v>3660</v>
      </c>
      <c r="R78" t="s">
        <v>3696</v>
      </c>
      <c r="S78" s="107"/>
      <c r="U78" s="121" t="s">
        <v>4606</v>
      </c>
      <c r="V78" s="131" t="s">
        <v>4605</v>
      </c>
      <c r="W78" s="80">
        <v>417</v>
      </c>
      <c r="X78" s="83" t="s">
        <v>3660</v>
      </c>
      <c r="Y78" s="80" t="s">
        <v>3667</v>
      </c>
      <c r="Z78" s="118"/>
      <c r="AA78" s="127" t="s">
        <v>3671</v>
      </c>
      <c r="AB78" s="80"/>
      <c r="AC78" s="128"/>
      <c r="AD78" s="59"/>
      <c r="AF78" s="99" t="s">
        <v>5321</v>
      </c>
      <c r="AG78" t="s">
        <v>3700</v>
      </c>
      <c r="AH78" t="s">
        <v>5464</v>
      </c>
      <c r="AI78">
        <v>78</v>
      </c>
      <c r="AJ78" s="89" t="s">
        <v>5792</v>
      </c>
      <c r="AL78" t="s">
        <v>5457</v>
      </c>
      <c r="AM78">
        <v>70</v>
      </c>
      <c r="AN78" s="89" t="s">
        <v>5792</v>
      </c>
      <c r="AP78" t="s">
        <v>3700</v>
      </c>
      <c r="AQ78" s="99" t="s">
        <v>5321</v>
      </c>
      <c r="AR78">
        <v>23</v>
      </c>
      <c r="AS78" s="83" t="s">
        <v>3660</v>
      </c>
      <c r="AT78" s="80" t="s">
        <v>3660</v>
      </c>
      <c r="AU78" s="127" t="s">
        <v>3671</v>
      </c>
      <c r="AV78" s="127" t="s">
        <v>3671</v>
      </c>
    </row>
    <row r="79" spans="1:48" x14ac:dyDescent="0.2">
      <c r="A79" t="s">
        <v>2961</v>
      </c>
      <c r="B79" s="99" t="s">
        <v>5322</v>
      </c>
      <c r="C79">
        <v>79</v>
      </c>
      <c r="D79">
        <f t="shared" ca="1" si="1"/>
        <v>26</v>
      </c>
      <c r="G79" t="s">
        <v>5438</v>
      </c>
      <c r="H79" s="99" t="s">
        <v>5321</v>
      </c>
      <c r="I79" s="17" t="s">
        <v>3700</v>
      </c>
      <c r="J79" s="114" t="s">
        <v>5464</v>
      </c>
      <c r="K79" s="64"/>
      <c r="L79" s="64"/>
      <c r="M79" s="64"/>
      <c r="N79" s="64"/>
      <c r="O79" s="64"/>
      <c r="P79" s="64"/>
      <c r="Q79" t="s">
        <v>3660</v>
      </c>
      <c r="R79" t="s">
        <v>3696</v>
      </c>
      <c r="S79" s="107"/>
      <c r="U79" s="121" t="s">
        <v>3989</v>
      </c>
      <c r="V79" s="131" t="s">
        <v>3886</v>
      </c>
      <c r="W79" s="80">
        <v>375</v>
      </c>
      <c r="X79" s="83" t="s">
        <v>3660</v>
      </c>
      <c r="Y79" s="80" t="s">
        <v>3667</v>
      </c>
      <c r="Z79" s="118"/>
      <c r="AA79" s="127" t="s">
        <v>3671</v>
      </c>
      <c r="AB79" s="80"/>
      <c r="AC79" s="128"/>
      <c r="AD79" s="59"/>
      <c r="AF79" s="99" t="s">
        <v>5322</v>
      </c>
      <c r="AG79" t="s">
        <v>2961</v>
      </c>
      <c r="AH79" t="s">
        <v>5465</v>
      </c>
      <c r="AI79">
        <v>79</v>
      </c>
      <c r="AJ79" s="89" t="s">
        <v>5792</v>
      </c>
      <c r="AL79" t="s">
        <v>5869</v>
      </c>
      <c r="AM79">
        <v>71</v>
      </c>
      <c r="AN79" s="89" t="s">
        <v>5792</v>
      </c>
      <c r="AP79" t="s">
        <v>2961</v>
      </c>
      <c r="AQ79" s="99" t="s">
        <v>5322</v>
      </c>
      <c r="AR79">
        <v>26</v>
      </c>
      <c r="AS79" s="83" t="s">
        <v>3660</v>
      </c>
      <c r="AT79" s="80" t="s">
        <v>3660</v>
      </c>
      <c r="AU79" s="127" t="s">
        <v>3671</v>
      </c>
      <c r="AV79" s="127" t="s">
        <v>3671</v>
      </c>
    </row>
    <row r="80" spans="1:48" x14ac:dyDescent="0.2">
      <c r="A80" t="s">
        <v>2963</v>
      </c>
      <c r="B80" s="99" t="s">
        <v>5323</v>
      </c>
      <c r="C80">
        <v>80</v>
      </c>
      <c r="D80">
        <f t="shared" ca="1" si="1"/>
        <v>56</v>
      </c>
      <c r="G80" t="s">
        <v>5438</v>
      </c>
      <c r="H80" s="99" t="s">
        <v>5322</v>
      </c>
      <c r="I80" s="17" t="s">
        <v>2961</v>
      </c>
      <c r="J80" s="114" t="s">
        <v>5465</v>
      </c>
      <c r="K80" s="64"/>
      <c r="L80" s="64"/>
      <c r="M80" s="64"/>
      <c r="N80" s="64"/>
      <c r="O80" s="64"/>
      <c r="P80" s="64"/>
      <c r="Q80" t="s">
        <v>3660</v>
      </c>
      <c r="R80" t="s">
        <v>3696</v>
      </c>
      <c r="S80" s="107"/>
      <c r="U80" s="121" t="s">
        <v>3371</v>
      </c>
      <c r="V80" s="131" t="s">
        <v>3372</v>
      </c>
      <c r="W80" s="80">
        <v>361</v>
      </c>
      <c r="X80" s="83" t="s">
        <v>3660</v>
      </c>
      <c r="Y80" s="80" t="s">
        <v>3667</v>
      </c>
      <c r="Z80" s="118"/>
      <c r="AA80" s="127" t="s">
        <v>3671</v>
      </c>
      <c r="AB80" s="80"/>
      <c r="AC80" s="128"/>
      <c r="AD80" s="59"/>
      <c r="AF80" s="99" t="s">
        <v>5323</v>
      </c>
      <c r="AG80" t="s">
        <v>2963</v>
      </c>
      <c r="AH80" t="s">
        <v>5466</v>
      </c>
      <c r="AI80">
        <v>80</v>
      </c>
      <c r="AJ80" s="89" t="s">
        <v>5792</v>
      </c>
      <c r="AL80" t="s">
        <v>5458</v>
      </c>
      <c r="AM80">
        <v>72</v>
      </c>
      <c r="AN80" s="89" t="s">
        <v>5792</v>
      </c>
      <c r="AP80" t="s">
        <v>2963</v>
      </c>
      <c r="AQ80" s="99" t="s">
        <v>5323</v>
      </c>
      <c r="AR80">
        <v>56</v>
      </c>
      <c r="AS80" s="83" t="s">
        <v>3660</v>
      </c>
      <c r="AT80" s="80" t="s">
        <v>3660</v>
      </c>
      <c r="AU80" s="127" t="s">
        <v>3671</v>
      </c>
      <c r="AV80" s="127" t="s">
        <v>3671</v>
      </c>
    </row>
    <row r="81" spans="1:48" x14ac:dyDescent="0.2">
      <c r="A81" t="s">
        <v>5803</v>
      </c>
      <c r="B81" s="99" t="s">
        <v>5643</v>
      </c>
      <c r="C81">
        <v>81</v>
      </c>
      <c r="D81">
        <f t="shared" ca="1" si="1"/>
        <v>438</v>
      </c>
      <c r="G81" t="s">
        <v>5438</v>
      </c>
      <c r="H81" s="99" t="s">
        <v>5323</v>
      </c>
      <c r="I81" s="17" t="s">
        <v>2963</v>
      </c>
      <c r="J81" s="114" t="s">
        <v>5466</v>
      </c>
      <c r="K81" s="64"/>
      <c r="L81" s="64"/>
      <c r="M81" s="64"/>
      <c r="N81" s="64"/>
      <c r="O81" s="64"/>
      <c r="P81" s="64"/>
      <c r="Q81" t="s">
        <v>3660</v>
      </c>
      <c r="R81" t="s">
        <v>3696</v>
      </c>
      <c r="S81" s="107"/>
      <c r="U81" s="121" t="s">
        <v>2935</v>
      </c>
      <c r="V81" s="131" t="s">
        <v>2934</v>
      </c>
      <c r="W81" s="80">
        <v>340</v>
      </c>
      <c r="X81" s="83" t="s">
        <v>3660</v>
      </c>
      <c r="Y81" s="80" t="s">
        <v>3667</v>
      </c>
      <c r="Z81" s="118"/>
      <c r="AA81" s="127" t="s">
        <v>3671</v>
      </c>
      <c r="AB81" s="80"/>
      <c r="AC81" s="128"/>
      <c r="AD81" s="59"/>
      <c r="AF81" s="99" t="s">
        <v>5643</v>
      </c>
      <c r="AG81" t="s">
        <v>5803</v>
      </c>
      <c r="AH81" t="s">
        <v>5870</v>
      </c>
      <c r="AI81">
        <v>81</v>
      </c>
      <c r="AJ81" s="89" t="s">
        <v>5792</v>
      </c>
      <c r="AL81" t="s">
        <v>5459</v>
      </c>
      <c r="AM81">
        <v>73</v>
      </c>
      <c r="AN81" s="89" t="s">
        <v>5792</v>
      </c>
      <c r="AP81" t="s">
        <v>5803</v>
      </c>
      <c r="AQ81" s="99" t="s">
        <v>5643</v>
      </c>
      <c r="AR81">
        <v>439</v>
      </c>
      <c r="AS81" s="83" t="s">
        <v>3660</v>
      </c>
      <c r="AT81" s="80" t="s">
        <v>3667</v>
      </c>
      <c r="AV81" s="127" t="s">
        <v>3671</v>
      </c>
    </row>
    <row r="82" spans="1:48" x14ac:dyDescent="0.2">
      <c r="A82" t="s">
        <v>4606</v>
      </c>
      <c r="B82" s="99" t="s">
        <v>5324</v>
      </c>
      <c r="C82">
        <v>82</v>
      </c>
      <c r="D82">
        <f t="shared" ca="1" si="1"/>
        <v>415</v>
      </c>
      <c r="G82" t="s">
        <v>5438</v>
      </c>
      <c r="H82" s="99" t="s">
        <v>5324</v>
      </c>
      <c r="I82" s="17" t="s">
        <v>4606</v>
      </c>
      <c r="J82" s="114" t="s">
        <v>5467</v>
      </c>
      <c r="K82" s="64"/>
      <c r="L82" s="64"/>
      <c r="M82" s="64"/>
      <c r="N82" s="64"/>
      <c r="O82" s="64"/>
      <c r="P82" s="64"/>
      <c r="Q82" t="s">
        <v>3660</v>
      </c>
      <c r="R82" t="s">
        <v>3696</v>
      </c>
      <c r="S82" s="107"/>
      <c r="U82" s="121" t="s">
        <v>2937</v>
      </c>
      <c r="V82" s="131" t="s">
        <v>2936</v>
      </c>
      <c r="W82" s="80">
        <v>326</v>
      </c>
      <c r="X82" s="83" t="s">
        <v>3660</v>
      </c>
      <c r="Y82" s="80" t="s">
        <v>3667</v>
      </c>
      <c r="Z82" s="118"/>
      <c r="AA82" s="127" t="s">
        <v>3671</v>
      </c>
      <c r="AB82" s="80"/>
      <c r="AC82" s="128"/>
      <c r="AD82" s="59"/>
      <c r="AF82" s="99" t="s">
        <v>5324</v>
      </c>
      <c r="AG82" t="s">
        <v>4606</v>
      </c>
      <c r="AH82" t="s">
        <v>5467</v>
      </c>
      <c r="AI82">
        <v>82</v>
      </c>
      <c r="AJ82" s="89" t="s">
        <v>5792</v>
      </c>
      <c r="AL82" t="s">
        <v>5460</v>
      </c>
      <c r="AM82">
        <v>74</v>
      </c>
      <c r="AN82" s="89" t="s">
        <v>5792</v>
      </c>
      <c r="AP82" t="s">
        <v>4606</v>
      </c>
      <c r="AQ82" s="99" t="s">
        <v>5324</v>
      </c>
      <c r="AR82">
        <v>416</v>
      </c>
      <c r="AS82" s="83" t="s">
        <v>3660</v>
      </c>
      <c r="AT82" s="80" t="s">
        <v>3667</v>
      </c>
      <c r="AV82" s="127" t="s">
        <v>3671</v>
      </c>
    </row>
    <row r="83" spans="1:48" x14ac:dyDescent="0.2">
      <c r="A83" t="s">
        <v>3989</v>
      </c>
      <c r="B83" s="99" t="s">
        <v>5325</v>
      </c>
      <c r="C83">
        <v>83</v>
      </c>
      <c r="D83">
        <f t="shared" ca="1" si="1"/>
        <v>374</v>
      </c>
      <c r="G83" t="s">
        <v>5438</v>
      </c>
      <c r="H83" s="99" t="s">
        <v>5325</v>
      </c>
      <c r="I83" s="17" t="s">
        <v>3989</v>
      </c>
      <c r="J83" s="114" t="s">
        <v>5468</v>
      </c>
      <c r="K83" s="64"/>
      <c r="L83" s="64"/>
      <c r="M83" s="64"/>
      <c r="N83" s="64"/>
      <c r="O83" s="64"/>
      <c r="P83" s="64"/>
      <c r="Q83" t="s">
        <v>3660</v>
      </c>
      <c r="R83" t="s">
        <v>3696</v>
      </c>
      <c r="S83" s="107"/>
      <c r="U83" s="121" t="s">
        <v>2939</v>
      </c>
      <c r="V83" s="131" t="s">
        <v>2938</v>
      </c>
      <c r="W83" s="80">
        <v>310</v>
      </c>
      <c r="X83" s="83" t="s">
        <v>3660</v>
      </c>
      <c r="Y83" s="80" t="s">
        <v>3667</v>
      </c>
      <c r="Z83" s="118"/>
      <c r="AA83" s="127" t="s">
        <v>3671</v>
      </c>
      <c r="AB83" s="80"/>
      <c r="AC83" s="128"/>
      <c r="AD83" s="59"/>
      <c r="AF83" s="99" t="s">
        <v>5325</v>
      </c>
      <c r="AG83" t="s">
        <v>3989</v>
      </c>
      <c r="AH83" t="s">
        <v>5468</v>
      </c>
      <c r="AI83">
        <v>83</v>
      </c>
      <c r="AJ83" s="89" t="s">
        <v>5792</v>
      </c>
      <c r="AL83" t="s">
        <v>5461</v>
      </c>
      <c r="AM83">
        <v>75</v>
      </c>
      <c r="AN83" s="89" t="s">
        <v>5792</v>
      </c>
      <c r="AP83" t="s">
        <v>3989</v>
      </c>
      <c r="AQ83" s="99" t="s">
        <v>5325</v>
      </c>
      <c r="AR83">
        <v>375</v>
      </c>
      <c r="AS83" s="83" t="s">
        <v>3660</v>
      </c>
      <c r="AT83" s="80" t="s">
        <v>3667</v>
      </c>
      <c r="AV83" s="127" t="s">
        <v>3671</v>
      </c>
    </row>
    <row r="84" spans="1:48" x14ac:dyDescent="0.2">
      <c r="A84" t="s">
        <v>3371</v>
      </c>
      <c r="B84" s="99" t="s">
        <v>5326</v>
      </c>
      <c r="C84">
        <v>84</v>
      </c>
      <c r="D84">
        <f t="shared" ca="1" si="1"/>
        <v>360</v>
      </c>
      <c r="G84" t="s">
        <v>5438</v>
      </c>
      <c r="H84" s="99" t="s">
        <v>5326</v>
      </c>
      <c r="I84" s="17" t="s">
        <v>3371</v>
      </c>
      <c r="J84" s="114" t="s">
        <v>5469</v>
      </c>
      <c r="K84" s="64"/>
      <c r="L84" s="64"/>
      <c r="M84" s="64"/>
      <c r="N84" s="64"/>
      <c r="O84" s="64"/>
      <c r="P84" s="64"/>
      <c r="Q84" t="s">
        <v>3660</v>
      </c>
      <c r="R84" t="s">
        <v>3696</v>
      </c>
      <c r="S84" s="107"/>
      <c r="U84" s="121" t="s">
        <v>2941</v>
      </c>
      <c r="V84" s="131" t="s">
        <v>2940</v>
      </c>
      <c r="W84" s="80">
        <v>301</v>
      </c>
      <c r="X84" s="83" t="s">
        <v>3660</v>
      </c>
      <c r="Y84" s="80" t="s">
        <v>3667</v>
      </c>
      <c r="Z84" s="118"/>
      <c r="AA84" s="127" t="s">
        <v>3671</v>
      </c>
      <c r="AB84" s="80"/>
      <c r="AC84" s="128"/>
      <c r="AD84" s="59"/>
      <c r="AF84" s="99" t="s">
        <v>5326</v>
      </c>
      <c r="AG84" t="s">
        <v>3371</v>
      </c>
      <c r="AH84" t="s">
        <v>5469</v>
      </c>
      <c r="AI84">
        <v>84</v>
      </c>
      <c r="AJ84" s="89" t="s">
        <v>5792</v>
      </c>
      <c r="AL84" t="s">
        <v>5462</v>
      </c>
      <c r="AM84">
        <v>76</v>
      </c>
      <c r="AN84" s="89" t="s">
        <v>5792</v>
      </c>
      <c r="AP84" t="s">
        <v>3371</v>
      </c>
      <c r="AQ84" s="99" t="s">
        <v>5326</v>
      </c>
      <c r="AR84">
        <v>361</v>
      </c>
      <c r="AS84" s="83" t="s">
        <v>3660</v>
      </c>
      <c r="AT84" s="80" t="s">
        <v>3667</v>
      </c>
      <c r="AV84" s="127" t="s">
        <v>3671</v>
      </c>
    </row>
    <row r="85" spans="1:48" x14ac:dyDescent="0.2">
      <c r="A85" t="s">
        <v>2935</v>
      </c>
      <c r="B85" s="99" t="s">
        <v>5327</v>
      </c>
      <c r="C85">
        <v>85</v>
      </c>
      <c r="D85">
        <f t="shared" ca="1" si="1"/>
        <v>339</v>
      </c>
      <c r="G85" t="s">
        <v>5438</v>
      </c>
      <c r="H85" s="99" t="s">
        <v>5327</v>
      </c>
      <c r="I85" s="17" t="s">
        <v>2935</v>
      </c>
      <c r="J85" s="114" t="s">
        <v>5470</v>
      </c>
      <c r="K85" s="64"/>
      <c r="L85" s="64"/>
      <c r="M85" s="64"/>
      <c r="N85" s="64"/>
      <c r="O85" s="64"/>
      <c r="P85" s="64"/>
      <c r="Q85" t="s">
        <v>3660</v>
      </c>
      <c r="R85" t="s">
        <v>3696</v>
      </c>
      <c r="S85" s="107"/>
      <c r="U85" s="121" t="s">
        <v>3705</v>
      </c>
      <c r="V85" s="131" t="s">
        <v>2942</v>
      </c>
      <c r="W85" s="80">
        <v>280</v>
      </c>
      <c r="X85" s="83" t="s">
        <v>3660</v>
      </c>
      <c r="Y85" s="80" t="s">
        <v>3667</v>
      </c>
      <c r="Z85" s="118"/>
      <c r="AA85" s="127" t="s">
        <v>3671</v>
      </c>
      <c r="AB85" s="80"/>
      <c r="AC85" s="128"/>
      <c r="AD85" s="59"/>
      <c r="AF85" s="99" t="s">
        <v>5327</v>
      </c>
      <c r="AG85" t="s">
        <v>2935</v>
      </c>
      <c r="AH85" t="s">
        <v>5470</v>
      </c>
      <c r="AI85">
        <v>85</v>
      </c>
      <c r="AJ85" s="89" t="s">
        <v>5792</v>
      </c>
      <c r="AL85" t="s">
        <v>5463</v>
      </c>
      <c r="AM85">
        <v>77</v>
      </c>
      <c r="AN85" s="89" t="s">
        <v>5792</v>
      </c>
      <c r="AP85" t="s">
        <v>2935</v>
      </c>
      <c r="AQ85" s="99" t="s">
        <v>5327</v>
      </c>
      <c r="AR85">
        <v>340</v>
      </c>
      <c r="AS85" s="83" t="s">
        <v>3660</v>
      </c>
      <c r="AT85" s="80" t="s">
        <v>3667</v>
      </c>
      <c r="AV85" s="127" t="s">
        <v>3671</v>
      </c>
    </row>
    <row r="86" spans="1:48" x14ac:dyDescent="0.2">
      <c r="A86" t="s">
        <v>2937</v>
      </c>
      <c r="B86" s="99" t="s">
        <v>5328</v>
      </c>
      <c r="C86">
        <v>86</v>
      </c>
      <c r="D86">
        <f t="shared" ca="1" si="1"/>
        <v>325</v>
      </c>
      <c r="G86" t="s">
        <v>5438</v>
      </c>
      <c r="H86" s="99" t="s">
        <v>5328</v>
      </c>
      <c r="I86" s="17" t="s">
        <v>2937</v>
      </c>
      <c r="J86" s="114" t="s">
        <v>5471</v>
      </c>
      <c r="K86" s="64"/>
      <c r="L86" s="64"/>
      <c r="M86" s="64"/>
      <c r="N86" s="64"/>
      <c r="O86" s="64"/>
      <c r="P86" s="64"/>
      <c r="Q86" t="s">
        <v>3660</v>
      </c>
      <c r="R86" t="s">
        <v>3696</v>
      </c>
      <c r="S86" s="107"/>
      <c r="U86" s="121" t="s">
        <v>3706</v>
      </c>
      <c r="V86" s="131" t="s">
        <v>2943</v>
      </c>
      <c r="W86" s="80">
        <v>261</v>
      </c>
      <c r="X86" s="83" t="s">
        <v>3660</v>
      </c>
      <c r="Y86" s="80" t="s">
        <v>3667</v>
      </c>
      <c r="Z86" s="118"/>
      <c r="AA86" s="127" t="s">
        <v>3671</v>
      </c>
      <c r="AB86" s="80"/>
      <c r="AC86" s="128"/>
      <c r="AD86" s="59"/>
      <c r="AF86" s="99" t="s">
        <v>5328</v>
      </c>
      <c r="AG86" t="s">
        <v>2937</v>
      </c>
      <c r="AH86" t="s">
        <v>5471</v>
      </c>
      <c r="AI86">
        <v>86</v>
      </c>
      <c r="AJ86" s="89" t="s">
        <v>5792</v>
      </c>
      <c r="AL86" t="s">
        <v>5464</v>
      </c>
      <c r="AM86">
        <v>78</v>
      </c>
      <c r="AN86" s="89" t="s">
        <v>5792</v>
      </c>
      <c r="AP86" t="s">
        <v>2937</v>
      </c>
      <c r="AQ86" s="99" t="s">
        <v>5328</v>
      </c>
      <c r="AR86">
        <v>326</v>
      </c>
      <c r="AS86" s="83" t="s">
        <v>3660</v>
      </c>
      <c r="AT86" s="80" t="s">
        <v>3667</v>
      </c>
      <c r="AV86" s="127" t="s">
        <v>3671</v>
      </c>
    </row>
    <row r="87" spans="1:48" x14ac:dyDescent="0.2">
      <c r="A87" t="s">
        <v>2939</v>
      </c>
      <c r="B87" s="99" t="s">
        <v>5329</v>
      </c>
      <c r="C87">
        <v>87</v>
      </c>
      <c r="D87">
        <f t="shared" ca="1" si="1"/>
        <v>309</v>
      </c>
      <c r="G87" t="s">
        <v>5438</v>
      </c>
      <c r="H87" s="99" t="s">
        <v>5329</v>
      </c>
      <c r="I87" s="17" t="s">
        <v>2939</v>
      </c>
      <c r="J87" s="114" t="s">
        <v>5472</v>
      </c>
      <c r="K87" s="64"/>
      <c r="L87" s="64"/>
      <c r="M87" s="64"/>
      <c r="N87" s="64"/>
      <c r="O87" s="64"/>
      <c r="P87" s="64"/>
      <c r="Q87" t="s">
        <v>3660</v>
      </c>
      <c r="R87" t="s">
        <v>3696</v>
      </c>
      <c r="S87" s="107"/>
      <c r="U87" s="121" t="s">
        <v>3707</v>
      </c>
      <c r="V87" s="131" t="s">
        <v>2944</v>
      </c>
      <c r="W87" s="80">
        <v>232</v>
      </c>
      <c r="X87" s="83" t="s">
        <v>3660</v>
      </c>
      <c r="Y87" s="80" t="s">
        <v>3667</v>
      </c>
      <c r="Z87" s="118"/>
      <c r="AA87" s="127" t="s">
        <v>3671</v>
      </c>
      <c r="AB87" s="80"/>
      <c r="AC87" s="128"/>
      <c r="AD87" s="59"/>
      <c r="AF87" s="99" t="s">
        <v>5329</v>
      </c>
      <c r="AG87" t="s">
        <v>2939</v>
      </c>
      <c r="AH87" t="s">
        <v>5472</v>
      </c>
      <c r="AI87">
        <v>87</v>
      </c>
      <c r="AJ87" s="89" t="s">
        <v>5792</v>
      </c>
      <c r="AL87" t="s">
        <v>5465</v>
      </c>
      <c r="AM87">
        <v>79</v>
      </c>
      <c r="AN87" s="89" t="s">
        <v>5792</v>
      </c>
      <c r="AP87" t="s">
        <v>2939</v>
      </c>
      <c r="AQ87" s="99" t="s">
        <v>5329</v>
      </c>
      <c r="AR87">
        <v>310</v>
      </c>
      <c r="AS87" s="83" t="s">
        <v>3660</v>
      </c>
      <c r="AT87" s="80" t="s">
        <v>3667</v>
      </c>
      <c r="AV87" s="127" t="s">
        <v>3671</v>
      </c>
    </row>
    <row r="88" spans="1:48" x14ac:dyDescent="0.2">
      <c r="A88" t="s">
        <v>2941</v>
      </c>
      <c r="B88" s="99" t="s">
        <v>5330</v>
      </c>
      <c r="C88">
        <v>88</v>
      </c>
      <c r="D88">
        <f t="shared" ca="1" si="1"/>
        <v>300</v>
      </c>
      <c r="G88" t="s">
        <v>5438</v>
      </c>
      <c r="H88" s="99" t="s">
        <v>5330</v>
      </c>
      <c r="I88" s="17" t="s">
        <v>2941</v>
      </c>
      <c r="J88" s="114" t="s">
        <v>5473</v>
      </c>
      <c r="K88" s="64"/>
      <c r="L88" s="64"/>
      <c r="M88" s="64"/>
      <c r="N88" s="64"/>
      <c r="O88" s="64"/>
      <c r="P88" s="64"/>
      <c r="Q88" t="s">
        <v>3660</v>
      </c>
      <c r="R88" t="s">
        <v>3696</v>
      </c>
      <c r="S88" s="107"/>
      <c r="U88" s="121" t="s">
        <v>4608</v>
      </c>
      <c r="V88" s="131" t="s">
        <v>4607</v>
      </c>
      <c r="W88" s="80">
        <v>42</v>
      </c>
      <c r="X88" s="83" t="s">
        <v>3660</v>
      </c>
      <c r="Y88" s="80" t="s">
        <v>3667</v>
      </c>
      <c r="Z88" s="84" t="s">
        <v>3671</v>
      </c>
      <c r="AA88" s="127" t="s">
        <v>3671</v>
      </c>
      <c r="AB88" s="80"/>
      <c r="AC88" s="128"/>
      <c r="AD88" s="59"/>
      <c r="AF88" s="99" t="s">
        <v>5330</v>
      </c>
      <c r="AG88" t="s">
        <v>2941</v>
      </c>
      <c r="AH88" t="s">
        <v>5473</v>
      </c>
      <c r="AI88">
        <v>88</v>
      </c>
      <c r="AJ88" s="89" t="s">
        <v>5792</v>
      </c>
      <c r="AL88" t="s">
        <v>5466</v>
      </c>
      <c r="AM88">
        <v>80</v>
      </c>
      <c r="AN88" s="89" t="s">
        <v>5792</v>
      </c>
      <c r="AP88" t="s">
        <v>2941</v>
      </c>
      <c r="AQ88" s="99" t="s">
        <v>5330</v>
      </c>
      <c r="AR88">
        <v>301</v>
      </c>
      <c r="AS88" s="83" t="s">
        <v>3660</v>
      </c>
      <c r="AT88" s="80" t="s">
        <v>3667</v>
      </c>
      <c r="AV88" s="127" t="s">
        <v>3671</v>
      </c>
    </row>
    <row r="89" spans="1:48" x14ac:dyDescent="0.2">
      <c r="A89" t="s">
        <v>3705</v>
      </c>
      <c r="B89" s="99" t="s">
        <v>5331</v>
      </c>
      <c r="C89">
        <v>89</v>
      </c>
      <c r="D89">
        <f t="shared" ca="1" si="1"/>
        <v>280</v>
      </c>
      <c r="G89" t="s">
        <v>5438</v>
      </c>
      <c r="H89" s="99" t="s">
        <v>5331</v>
      </c>
      <c r="I89" s="17" t="s">
        <v>3705</v>
      </c>
      <c r="J89" s="114" t="s">
        <v>5474</v>
      </c>
      <c r="K89" s="64"/>
      <c r="L89" s="64"/>
      <c r="M89" s="64"/>
      <c r="N89" s="64"/>
      <c r="O89" s="64"/>
      <c r="P89" s="64"/>
      <c r="Q89" t="s">
        <v>3660</v>
      </c>
      <c r="R89" t="s">
        <v>3696</v>
      </c>
      <c r="S89" s="107"/>
      <c r="U89" s="121" t="s">
        <v>3990</v>
      </c>
      <c r="V89" s="131" t="s">
        <v>3887</v>
      </c>
      <c r="W89" s="80">
        <v>14</v>
      </c>
      <c r="X89" s="83" t="s">
        <v>3660</v>
      </c>
      <c r="Y89" s="80" t="s">
        <v>3667</v>
      </c>
      <c r="Z89" s="84" t="s">
        <v>3671</v>
      </c>
      <c r="AA89" s="127" t="s">
        <v>3671</v>
      </c>
      <c r="AB89" s="80"/>
      <c r="AC89" s="128"/>
      <c r="AD89" s="59"/>
      <c r="AF89" s="99" t="s">
        <v>5331</v>
      </c>
      <c r="AG89" t="s">
        <v>3705</v>
      </c>
      <c r="AH89" t="s">
        <v>5474</v>
      </c>
      <c r="AI89">
        <v>89</v>
      </c>
      <c r="AJ89" s="89" t="s">
        <v>5792</v>
      </c>
      <c r="AL89" t="s">
        <v>5870</v>
      </c>
      <c r="AM89">
        <v>81</v>
      </c>
      <c r="AN89" s="89" t="s">
        <v>5792</v>
      </c>
      <c r="AP89" t="s">
        <v>3705</v>
      </c>
      <c r="AQ89" s="99" t="s">
        <v>5331</v>
      </c>
      <c r="AR89">
        <v>280</v>
      </c>
      <c r="AS89" s="83" t="s">
        <v>3660</v>
      </c>
      <c r="AT89" s="80" t="s">
        <v>3667</v>
      </c>
      <c r="AV89" s="127" t="s">
        <v>3671</v>
      </c>
    </row>
    <row r="90" spans="1:48" x14ac:dyDescent="0.2">
      <c r="A90" t="s">
        <v>3706</v>
      </c>
      <c r="B90" s="99" t="s">
        <v>5332</v>
      </c>
      <c r="C90">
        <v>90</v>
      </c>
      <c r="D90">
        <f t="shared" ca="1" si="1"/>
        <v>261</v>
      </c>
      <c r="G90" t="s">
        <v>5438</v>
      </c>
      <c r="H90" s="99" t="s">
        <v>5332</v>
      </c>
      <c r="I90" s="17" t="s">
        <v>3706</v>
      </c>
      <c r="J90" s="114" t="s">
        <v>5475</v>
      </c>
      <c r="K90" s="88"/>
      <c r="L90" s="88"/>
      <c r="M90" s="88"/>
      <c r="N90" s="88"/>
      <c r="O90" s="88"/>
      <c r="P90" s="88"/>
      <c r="Q90" t="s">
        <v>3660</v>
      </c>
      <c r="R90" t="s">
        <v>3696</v>
      </c>
      <c r="S90" s="107"/>
      <c r="U90" s="121" t="s">
        <v>3373</v>
      </c>
      <c r="V90" s="131" t="s">
        <v>3374</v>
      </c>
      <c r="W90" s="80">
        <v>21</v>
      </c>
      <c r="X90" s="83" t="s">
        <v>3660</v>
      </c>
      <c r="Y90" s="80" t="s">
        <v>3667</v>
      </c>
      <c r="Z90" s="84" t="s">
        <v>3671</v>
      </c>
      <c r="AA90" s="127" t="s">
        <v>3671</v>
      </c>
      <c r="AB90" s="80"/>
      <c r="AC90" s="128"/>
      <c r="AD90" s="59"/>
      <c r="AF90" s="99" t="s">
        <v>5332</v>
      </c>
      <c r="AG90" t="s">
        <v>3706</v>
      </c>
      <c r="AH90" t="s">
        <v>5475</v>
      </c>
      <c r="AI90">
        <v>90</v>
      </c>
      <c r="AJ90" s="89" t="s">
        <v>5792</v>
      </c>
      <c r="AL90" t="s">
        <v>5467</v>
      </c>
      <c r="AM90">
        <v>82</v>
      </c>
      <c r="AN90" s="89" t="s">
        <v>5792</v>
      </c>
      <c r="AP90" t="s">
        <v>3706</v>
      </c>
      <c r="AQ90" s="99" t="s">
        <v>5332</v>
      </c>
      <c r="AR90">
        <v>261</v>
      </c>
      <c r="AS90" s="83" t="s">
        <v>3660</v>
      </c>
      <c r="AT90" s="80" t="s">
        <v>3667</v>
      </c>
      <c r="AV90" s="127" t="s">
        <v>3671</v>
      </c>
    </row>
    <row r="91" spans="1:48" x14ac:dyDescent="0.2">
      <c r="A91" t="s">
        <v>3707</v>
      </c>
      <c r="B91" s="99" t="s">
        <v>5333</v>
      </c>
      <c r="C91">
        <v>91</v>
      </c>
      <c r="D91">
        <f t="shared" ca="1" si="1"/>
        <v>232</v>
      </c>
      <c r="G91" t="s">
        <v>5438</v>
      </c>
      <c r="H91" s="99" t="s">
        <v>5333</v>
      </c>
      <c r="I91" s="17" t="s">
        <v>3707</v>
      </c>
      <c r="J91" s="114" t="s">
        <v>5476</v>
      </c>
      <c r="K91" s="88"/>
      <c r="L91" s="88"/>
      <c r="M91" s="88"/>
      <c r="N91" s="88"/>
      <c r="O91" s="88"/>
      <c r="P91" s="88"/>
      <c r="Q91" t="s">
        <v>3660</v>
      </c>
      <c r="R91" t="s">
        <v>3696</v>
      </c>
      <c r="S91" s="107"/>
      <c r="U91" s="121" t="s">
        <v>2976</v>
      </c>
      <c r="V91" s="131" t="s">
        <v>2975</v>
      </c>
      <c r="W91" s="80">
        <v>14</v>
      </c>
      <c r="X91" s="83" t="s">
        <v>3660</v>
      </c>
      <c r="Y91" s="80" t="s">
        <v>3667</v>
      </c>
      <c r="Z91" s="84" t="s">
        <v>3671</v>
      </c>
      <c r="AA91" s="127" t="s">
        <v>3671</v>
      </c>
      <c r="AB91" s="80"/>
      <c r="AC91" s="128"/>
      <c r="AD91" s="59"/>
      <c r="AF91" s="99" t="s">
        <v>5333</v>
      </c>
      <c r="AG91" t="s">
        <v>3707</v>
      </c>
      <c r="AH91" t="s">
        <v>5476</v>
      </c>
      <c r="AI91">
        <v>91</v>
      </c>
      <c r="AJ91" s="89" t="s">
        <v>5792</v>
      </c>
      <c r="AL91" t="s">
        <v>5468</v>
      </c>
      <c r="AM91">
        <v>83</v>
      </c>
      <c r="AN91" s="89" t="s">
        <v>5792</v>
      </c>
      <c r="AP91" t="s">
        <v>3707</v>
      </c>
      <c r="AQ91" s="99" t="s">
        <v>5333</v>
      </c>
      <c r="AR91">
        <v>232</v>
      </c>
      <c r="AS91" s="83" t="s">
        <v>3660</v>
      </c>
      <c r="AT91" s="80" t="s">
        <v>3667</v>
      </c>
      <c r="AV91" s="127" t="s">
        <v>3671</v>
      </c>
    </row>
    <row r="92" spans="1:48" x14ac:dyDescent="0.2">
      <c r="A92" t="s">
        <v>5804</v>
      </c>
      <c r="B92" s="99" t="s">
        <v>5644</v>
      </c>
      <c r="C92">
        <v>92</v>
      </c>
      <c r="D92">
        <f t="shared" ca="1" si="1"/>
        <v>23</v>
      </c>
      <c r="G92" t="s">
        <v>5438</v>
      </c>
      <c r="H92" s="99" t="s">
        <v>5334</v>
      </c>
      <c r="I92" s="17" t="s">
        <v>4608</v>
      </c>
      <c r="J92" s="114" t="s">
        <v>5477</v>
      </c>
      <c r="K92" s="88"/>
      <c r="L92" s="88"/>
      <c r="M92" s="88"/>
      <c r="N92" s="88"/>
      <c r="O92" s="88"/>
      <c r="P92" s="88"/>
      <c r="Q92" t="s">
        <v>3660</v>
      </c>
      <c r="R92" t="s">
        <v>3696</v>
      </c>
      <c r="S92" s="107"/>
      <c r="U92" s="121" t="s">
        <v>2978</v>
      </c>
      <c r="V92" s="131" t="s">
        <v>2977</v>
      </c>
      <c r="W92" s="80">
        <v>16</v>
      </c>
      <c r="X92" s="83" t="s">
        <v>3660</v>
      </c>
      <c r="Y92" s="80" t="s">
        <v>3667</v>
      </c>
      <c r="Z92" s="84" t="s">
        <v>3671</v>
      </c>
      <c r="AA92" s="127" t="s">
        <v>3671</v>
      </c>
      <c r="AB92" s="80"/>
      <c r="AC92" s="128"/>
      <c r="AD92" s="59"/>
      <c r="AF92" s="99" t="s">
        <v>5644</v>
      </c>
      <c r="AG92" t="s">
        <v>5804</v>
      </c>
      <c r="AH92" t="s">
        <v>5871</v>
      </c>
      <c r="AI92">
        <v>92</v>
      </c>
      <c r="AJ92" s="89" t="s">
        <v>5792</v>
      </c>
      <c r="AL92" t="s">
        <v>5469</v>
      </c>
      <c r="AM92">
        <v>84</v>
      </c>
      <c r="AN92" s="89" t="s">
        <v>5792</v>
      </c>
      <c r="AP92" t="s">
        <v>5804</v>
      </c>
      <c r="AQ92" s="99" t="s">
        <v>5644</v>
      </c>
      <c r="AR92">
        <v>23</v>
      </c>
      <c r="AS92" s="83" t="s">
        <v>3660</v>
      </c>
      <c r="AT92" s="80" t="s">
        <v>3667</v>
      </c>
      <c r="AU92" s="127" t="s">
        <v>3671</v>
      </c>
      <c r="AV92" s="127" t="s">
        <v>3671</v>
      </c>
    </row>
    <row r="93" spans="1:48" x14ac:dyDescent="0.2">
      <c r="A93" t="s">
        <v>4608</v>
      </c>
      <c r="B93" s="99" t="s">
        <v>5334</v>
      </c>
      <c r="C93">
        <v>93</v>
      </c>
      <c r="D93">
        <f t="shared" ca="1" si="1"/>
        <v>41</v>
      </c>
      <c r="G93" t="s">
        <v>5438</v>
      </c>
      <c r="H93" s="99" t="s">
        <v>5335</v>
      </c>
      <c r="I93" s="17" t="s">
        <v>3990</v>
      </c>
      <c r="J93" s="114" t="s">
        <v>5478</v>
      </c>
      <c r="K93" s="88"/>
      <c r="L93" s="88"/>
      <c r="M93" s="88"/>
      <c r="N93" s="88"/>
      <c r="O93" s="88"/>
      <c r="P93" s="88"/>
      <c r="Q93" t="s">
        <v>3660</v>
      </c>
      <c r="R93" t="s">
        <v>3696</v>
      </c>
      <c r="S93" s="107"/>
      <c r="U93" s="121" t="s">
        <v>2980</v>
      </c>
      <c r="V93" s="131" t="s">
        <v>2979</v>
      </c>
      <c r="W93" s="80">
        <v>9</v>
      </c>
      <c r="X93" s="83" t="s">
        <v>3660</v>
      </c>
      <c r="Y93" s="80" t="s">
        <v>3667</v>
      </c>
      <c r="Z93" s="84" t="s">
        <v>3671</v>
      </c>
      <c r="AA93" s="127" t="s">
        <v>3671</v>
      </c>
      <c r="AB93" s="80"/>
      <c r="AC93" s="128"/>
      <c r="AD93" s="59"/>
      <c r="AF93" s="99" t="s">
        <v>5334</v>
      </c>
      <c r="AG93" t="s">
        <v>4608</v>
      </c>
      <c r="AH93" t="s">
        <v>5477</v>
      </c>
      <c r="AI93">
        <v>93</v>
      </c>
      <c r="AJ93" s="89" t="s">
        <v>5792</v>
      </c>
      <c r="AL93" t="s">
        <v>5470</v>
      </c>
      <c r="AM93">
        <v>85</v>
      </c>
      <c r="AN93" s="89" t="s">
        <v>5792</v>
      </c>
      <c r="AP93" t="s">
        <v>4608</v>
      </c>
      <c r="AQ93" s="99" t="s">
        <v>5334</v>
      </c>
      <c r="AR93">
        <v>41</v>
      </c>
      <c r="AS93" s="83" t="s">
        <v>3660</v>
      </c>
      <c r="AT93" s="80" t="s">
        <v>3667</v>
      </c>
      <c r="AU93" s="127" t="s">
        <v>3671</v>
      </c>
      <c r="AV93" s="127" t="s">
        <v>3671</v>
      </c>
    </row>
    <row r="94" spans="1:48" x14ac:dyDescent="0.2">
      <c r="A94" t="s">
        <v>3990</v>
      </c>
      <c r="B94" s="99" t="s">
        <v>5335</v>
      </c>
      <c r="C94">
        <v>94</v>
      </c>
      <c r="D94">
        <f t="shared" ca="1" si="1"/>
        <v>14</v>
      </c>
      <c r="G94" t="s">
        <v>5438</v>
      </c>
      <c r="H94" s="99" t="s">
        <v>5336</v>
      </c>
      <c r="I94" s="17" t="s">
        <v>3373</v>
      </c>
      <c r="J94" s="114" t="s">
        <v>5479</v>
      </c>
      <c r="K94" s="88"/>
      <c r="L94" s="88"/>
      <c r="M94" s="88"/>
      <c r="N94" s="88"/>
      <c r="O94" s="88"/>
      <c r="P94" s="88"/>
      <c r="Q94" t="s">
        <v>3660</v>
      </c>
      <c r="R94" t="s">
        <v>3696</v>
      </c>
      <c r="S94" s="107"/>
      <c r="U94" s="121" t="s">
        <v>3708</v>
      </c>
      <c r="V94" s="131" t="s">
        <v>2981</v>
      </c>
      <c r="W94" s="80">
        <v>21</v>
      </c>
      <c r="X94" s="83" t="s">
        <v>3660</v>
      </c>
      <c r="Y94" s="80" t="s">
        <v>3667</v>
      </c>
      <c r="Z94" s="84" t="s">
        <v>3671</v>
      </c>
      <c r="AA94" s="127" t="s">
        <v>3671</v>
      </c>
      <c r="AB94" s="80"/>
      <c r="AC94" s="128"/>
      <c r="AD94" s="59"/>
      <c r="AF94" s="99" t="s">
        <v>5335</v>
      </c>
      <c r="AG94" t="s">
        <v>3990</v>
      </c>
      <c r="AH94" t="s">
        <v>5478</v>
      </c>
      <c r="AI94">
        <v>94</v>
      </c>
      <c r="AJ94" s="89" t="s">
        <v>5792</v>
      </c>
      <c r="AL94" t="s">
        <v>5471</v>
      </c>
      <c r="AM94">
        <v>86</v>
      </c>
      <c r="AN94" s="89" t="s">
        <v>5792</v>
      </c>
      <c r="AP94" t="s">
        <v>3990</v>
      </c>
      <c r="AQ94" s="99" t="s">
        <v>5335</v>
      </c>
      <c r="AR94">
        <v>14</v>
      </c>
      <c r="AS94" s="83" t="s">
        <v>3660</v>
      </c>
      <c r="AT94" s="80" t="s">
        <v>3667</v>
      </c>
      <c r="AU94" s="127" t="s">
        <v>3671</v>
      </c>
      <c r="AV94" s="127" t="s">
        <v>3671</v>
      </c>
    </row>
    <row r="95" spans="1:48" x14ac:dyDescent="0.2">
      <c r="A95" t="s">
        <v>3373</v>
      </c>
      <c r="B95" s="99" t="s">
        <v>5336</v>
      </c>
      <c r="C95">
        <v>95</v>
      </c>
      <c r="D95">
        <f t="shared" ca="1" si="1"/>
        <v>21</v>
      </c>
      <c r="G95" t="s">
        <v>5438</v>
      </c>
      <c r="H95" s="99" t="s">
        <v>5337</v>
      </c>
      <c r="I95" s="17" t="s">
        <v>2976</v>
      </c>
      <c r="J95" s="114" t="s">
        <v>5480</v>
      </c>
      <c r="K95" s="88"/>
      <c r="L95" s="88"/>
      <c r="M95" s="88"/>
      <c r="N95" s="88"/>
      <c r="O95" s="88"/>
      <c r="P95" s="88"/>
      <c r="Q95" t="s">
        <v>3660</v>
      </c>
      <c r="R95" t="s">
        <v>3696</v>
      </c>
      <c r="S95" s="107"/>
      <c r="U95" s="121" t="s">
        <v>2983</v>
      </c>
      <c r="V95" s="131" t="s">
        <v>2982</v>
      </c>
      <c r="W95" s="80">
        <v>19</v>
      </c>
      <c r="X95" s="83" t="s">
        <v>3660</v>
      </c>
      <c r="Y95" s="80" t="s">
        <v>3667</v>
      </c>
      <c r="Z95" s="84" t="s">
        <v>3671</v>
      </c>
      <c r="AA95" s="127" t="s">
        <v>3671</v>
      </c>
      <c r="AB95" s="80"/>
      <c r="AC95" s="128"/>
      <c r="AD95" s="59"/>
      <c r="AF95" s="99" t="s">
        <v>5336</v>
      </c>
      <c r="AG95" t="s">
        <v>3373</v>
      </c>
      <c r="AH95" t="s">
        <v>5479</v>
      </c>
      <c r="AI95">
        <v>95</v>
      </c>
      <c r="AJ95" s="89" t="s">
        <v>5792</v>
      </c>
      <c r="AL95" t="s">
        <v>5472</v>
      </c>
      <c r="AM95">
        <v>87</v>
      </c>
      <c r="AN95" s="89" t="s">
        <v>5792</v>
      </c>
      <c r="AP95" t="s">
        <v>3373</v>
      </c>
      <c r="AQ95" s="99" t="s">
        <v>5336</v>
      </c>
      <c r="AR95">
        <v>21</v>
      </c>
      <c r="AS95" s="83" t="s">
        <v>3660</v>
      </c>
      <c r="AT95" s="80" t="s">
        <v>3667</v>
      </c>
      <c r="AU95" s="127" t="s">
        <v>3671</v>
      </c>
      <c r="AV95" s="127" t="s">
        <v>3671</v>
      </c>
    </row>
    <row r="96" spans="1:48" x14ac:dyDescent="0.2">
      <c r="A96" t="s">
        <v>2976</v>
      </c>
      <c r="B96" s="99" t="s">
        <v>5337</v>
      </c>
      <c r="C96">
        <v>96</v>
      </c>
      <c r="D96">
        <f t="shared" ca="1" si="1"/>
        <v>14</v>
      </c>
      <c r="G96" t="s">
        <v>5438</v>
      </c>
      <c r="H96" s="99" t="s">
        <v>5338</v>
      </c>
      <c r="I96" s="17" t="s">
        <v>2978</v>
      </c>
      <c r="J96" s="114" t="s">
        <v>5481</v>
      </c>
      <c r="K96" s="88"/>
      <c r="L96" s="88"/>
      <c r="M96" s="88"/>
      <c r="N96" s="88"/>
      <c r="O96" s="88"/>
      <c r="P96" s="88"/>
      <c r="Q96" t="s">
        <v>3660</v>
      </c>
      <c r="R96" t="s">
        <v>3696</v>
      </c>
      <c r="S96" s="107"/>
      <c r="U96" s="121" t="s">
        <v>2985</v>
      </c>
      <c r="V96" s="131" t="s">
        <v>2984</v>
      </c>
      <c r="W96" s="80">
        <v>29</v>
      </c>
      <c r="X96" s="83" t="s">
        <v>3660</v>
      </c>
      <c r="Y96" s="80" t="s">
        <v>3667</v>
      </c>
      <c r="Z96" s="84" t="s">
        <v>3671</v>
      </c>
      <c r="AA96" s="127" t="s">
        <v>3671</v>
      </c>
      <c r="AB96" s="80"/>
      <c r="AC96" s="128"/>
      <c r="AD96" s="59"/>
      <c r="AF96" s="99" t="s">
        <v>5337</v>
      </c>
      <c r="AG96" t="s">
        <v>2976</v>
      </c>
      <c r="AH96" t="s">
        <v>5480</v>
      </c>
      <c r="AI96">
        <v>96</v>
      </c>
      <c r="AJ96" s="89" t="s">
        <v>5792</v>
      </c>
      <c r="AL96" t="s">
        <v>5473</v>
      </c>
      <c r="AM96">
        <v>88</v>
      </c>
      <c r="AN96" s="89" t="s">
        <v>5792</v>
      </c>
      <c r="AP96" t="s">
        <v>2976</v>
      </c>
      <c r="AQ96" s="99" t="s">
        <v>5337</v>
      </c>
      <c r="AR96">
        <v>14</v>
      </c>
      <c r="AS96" s="83" t="s">
        <v>3660</v>
      </c>
      <c r="AT96" s="80" t="s">
        <v>3667</v>
      </c>
      <c r="AU96" s="127" t="s">
        <v>3671</v>
      </c>
      <c r="AV96" s="127" t="s">
        <v>3671</v>
      </c>
    </row>
    <row r="97" spans="1:48" x14ac:dyDescent="0.2">
      <c r="A97" t="s">
        <v>2978</v>
      </c>
      <c r="B97" s="99" t="s">
        <v>5338</v>
      </c>
      <c r="C97">
        <v>97</v>
      </c>
      <c r="D97">
        <f t="shared" ca="1" si="1"/>
        <v>16</v>
      </c>
      <c r="G97" t="s">
        <v>5438</v>
      </c>
      <c r="H97" s="99" t="s">
        <v>5339</v>
      </c>
      <c r="I97" s="17" t="s">
        <v>2980</v>
      </c>
      <c r="J97" s="114" t="s">
        <v>5482</v>
      </c>
      <c r="K97" s="64"/>
      <c r="L97" s="64"/>
      <c r="M97" s="64"/>
      <c r="N97" s="64"/>
      <c r="O97" s="64"/>
      <c r="P97" s="64"/>
      <c r="Q97" t="s">
        <v>3660</v>
      </c>
      <c r="R97" t="s">
        <v>3696</v>
      </c>
      <c r="S97" s="107"/>
      <c r="U97" s="121" t="s">
        <v>4610</v>
      </c>
      <c r="V97" s="131" t="s">
        <v>4609</v>
      </c>
      <c r="W97" s="80">
        <v>200</v>
      </c>
      <c r="X97" s="83" t="s">
        <v>3660</v>
      </c>
      <c r="Y97" s="80" t="s">
        <v>3667</v>
      </c>
      <c r="Z97" s="118"/>
      <c r="AA97" s="127" t="s">
        <v>3671</v>
      </c>
      <c r="AB97" s="80"/>
      <c r="AC97" s="128"/>
      <c r="AD97" s="59"/>
      <c r="AF97" s="99" t="s">
        <v>5338</v>
      </c>
      <c r="AG97" t="s">
        <v>2978</v>
      </c>
      <c r="AH97" t="s">
        <v>5481</v>
      </c>
      <c r="AI97">
        <v>97</v>
      </c>
      <c r="AJ97" s="89" t="s">
        <v>5792</v>
      </c>
      <c r="AL97" t="s">
        <v>5474</v>
      </c>
      <c r="AM97">
        <v>89</v>
      </c>
      <c r="AN97" s="89" t="s">
        <v>5792</v>
      </c>
      <c r="AP97" t="s">
        <v>2978</v>
      </c>
      <c r="AQ97" s="99" t="s">
        <v>5338</v>
      </c>
      <c r="AR97">
        <v>16</v>
      </c>
      <c r="AS97" s="83" t="s">
        <v>3660</v>
      </c>
      <c r="AT97" s="80" t="s">
        <v>3667</v>
      </c>
      <c r="AU97" s="127" t="s">
        <v>3671</v>
      </c>
      <c r="AV97" s="127" t="s">
        <v>3671</v>
      </c>
    </row>
    <row r="98" spans="1:48" x14ac:dyDescent="0.2">
      <c r="A98" t="s">
        <v>2980</v>
      </c>
      <c r="B98" s="99" t="s">
        <v>5339</v>
      </c>
      <c r="C98">
        <v>98</v>
      </c>
      <c r="D98">
        <f t="shared" ca="1" si="1"/>
        <v>9</v>
      </c>
      <c r="G98" t="s">
        <v>5438</v>
      </c>
      <c r="H98" s="99" t="s">
        <v>5340</v>
      </c>
      <c r="I98" s="17" t="s">
        <v>3708</v>
      </c>
      <c r="J98" s="114" t="s">
        <v>5483</v>
      </c>
      <c r="K98" s="64"/>
      <c r="L98" s="64"/>
      <c r="M98" s="64"/>
      <c r="N98" s="64"/>
      <c r="O98" s="64"/>
      <c r="P98" s="64"/>
      <c r="Q98" t="s">
        <v>3660</v>
      </c>
      <c r="R98" t="s">
        <v>3696</v>
      </c>
      <c r="S98" s="107"/>
      <c r="U98" s="121" t="s">
        <v>3991</v>
      </c>
      <c r="V98" s="131" t="s">
        <v>3888</v>
      </c>
      <c r="W98" s="80">
        <v>177</v>
      </c>
      <c r="X98" s="83" t="s">
        <v>3660</v>
      </c>
      <c r="Y98" s="80" t="s">
        <v>3667</v>
      </c>
      <c r="Z98" s="118"/>
      <c r="AA98" s="127" t="s">
        <v>3671</v>
      </c>
      <c r="AB98" s="80"/>
      <c r="AC98" s="128"/>
      <c r="AD98" s="59"/>
      <c r="AF98" s="99" t="s">
        <v>5339</v>
      </c>
      <c r="AG98" t="s">
        <v>2980</v>
      </c>
      <c r="AH98" t="s">
        <v>5482</v>
      </c>
      <c r="AI98">
        <v>98</v>
      </c>
      <c r="AJ98" s="89" t="s">
        <v>5792</v>
      </c>
      <c r="AL98" t="s">
        <v>5475</v>
      </c>
      <c r="AM98">
        <v>90</v>
      </c>
      <c r="AN98" s="89" t="s">
        <v>5792</v>
      </c>
      <c r="AP98" t="s">
        <v>2980</v>
      </c>
      <c r="AQ98" s="99" t="s">
        <v>5339</v>
      </c>
      <c r="AR98">
        <v>9</v>
      </c>
      <c r="AS98" s="83" t="s">
        <v>3660</v>
      </c>
      <c r="AT98" s="80" t="s">
        <v>3667</v>
      </c>
      <c r="AU98" s="127" t="s">
        <v>3671</v>
      </c>
      <c r="AV98" s="127" t="s">
        <v>3671</v>
      </c>
    </row>
    <row r="99" spans="1:48" x14ac:dyDescent="0.2">
      <c r="A99" t="s">
        <v>3708</v>
      </c>
      <c r="B99" s="99" t="s">
        <v>5340</v>
      </c>
      <c r="C99">
        <v>99</v>
      </c>
      <c r="D99">
        <f t="shared" ca="1" si="1"/>
        <v>20</v>
      </c>
      <c r="G99" t="s">
        <v>5438</v>
      </c>
      <c r="H99" s="99" t="s">
        <v>5341</v>
      </c>
      <c r="I99" s="17" t="s">
        <v>2983</v>
      </c>
      <c r="J99" s="114" t="s">
        <v>5484</v>
      </c>
      <c r="K99" s="64"/>
      <c r="L99" s="64"/>
      <c r="M99" s="64"/>
      <c r="N99" s="64"/>
      <c r="O99" s="64"/>
      <c r="P99" s="64"/>
      <c r="Q99" t="s">
        <v>3660</v>
      </c>
      <c r="R99" t="s">
        <v>3696</v>
      </c>
      <c r="S99" s="107"/>
      <c r="U99" s="121" t="s">
        <v>3367</v>
      </c>
      <c r="V99" s="131" t="s">
        <v>3368</v>
      </c>
      <c r="W99" s="80">
        <v>172</v>
      </c>
      <c r="X99" s="83" t="s">
        <v>3660</v>
      </c>
      <c r="Y99" s="80" t="s">
        <v>3667</v>
      </c>
      <c r="Z99" s="118"/>
      <c r="AA99" s="127" t="s">
        <v>3671</v>
      </c>
      <c r="AB99" s="80"/>
      <c r="AC99" s="128"/>
      <c r="AD99" s="59"/>
      <c r="AF99" s="99" t="s">
        <v>5340</v>
      </c>
      <c r="AG99" t="s">
        <v>3708</v>
      </c>
      <c r="AH99" t="s">
        <v>5483</v>
      </c>
      <c r="AI99">
        <v>99</v>
      </c>
      <c r="AJ99" s="89" t="s">
        <v>5792</v>
      </c>
      <c r="AL99" t="s">
        <v>5476</v>
      </c>
      <c r="AM99">
        <v>91</v>
      </c>
      <c r="AN99" s="89" t="s">
        <v>5792</v>
      </c>
      <c r="AP99" t="s">
        <v>3708</v>
      </c>
      <c r="AQ99" s="99" t="s">
        <v>5340</v>
      </c>
      <c r="AR99">
        <v>21</v>
      </c>
      <c r="AS99" s="83" t="s">
        <v>3660</v>
      </c>
      <c r="AT99" s="80" t="s">
        <v>3667</v>
      </c>
      <c r="AU99" s="127" t="s">
        <v>3671</v>
      </c>
      <c r="AV99" s="127" t="s">
        <v>3671</v>
      </c>
    </row>
    <row r="100" spans="1:48" x14ac:dyDescent="0.2">
      <c r="A100" t="s">
        <v>2983</v>
      </c>
      <c r="B100" s="99" t="s">
        <v>5341</v>
      </c>
      <c r="C100">
        <v>100</v>
      </c>
      <c r="D100">
        <f t="shared" ca="1" si="1"/>
        <v>19</v>
      </c>
      <c r="G100" t="s">
        <v>5438</v>
      </c>
      <c r="H100" s="99" t="s">
        <v>5342</v>
      </c>
      <c r="I100" s="17" t="s">
        <v>2985</v>
      </c>
      <c r="J100" s="114" t="s">
        <v>5485</v>
      </c>
      <c r="K100" s="64"/>
      <c r="L100" s="64"/>
      <c r="M100" s="64"/>
      <c r="N100" s="64"/>
      <c r="O100" s="64"/>
      <c r="P100" s="64"/>
      <c r="Q100" t="s">
        <v>3660</v>
      </c>
      <c r="R100" t="s">
        <v>3696</v>
      </c>
      <c r="S100" s="107"/>
      <c r="U100" s="121" t="s">
        <v>2924</v>
      </c>
      <c r="V100" s="131" t="s">
        <v>2923</v>
      </c>
      <c r="W100" s="80">
        <v>140</v>
      </c>
      <c r="X100" s="83" t="s">
        <v>3660</v>
      </c>
      <c r="Y100" s="80" t="s">
        <v>3667</v>
      </c>
      <c r="Z100" s="118"/>
      <c r="AA100" s="127" t="s">
        <v>3671</v>
      </c>
      <c r="AB100" s="80"/>
      <c r="AC100" s="128"/>
      <c r="AD100" s="59"/>
      <c r="AF100" s="99" t="s">
        <v>5341</v>
      </c>
      <c r="AG100" t="s">
        <v>2983</v>
      </c>
      <c r="AH100" t="s">
        <v>5484</v>
      </c>
      <c r="AI100">
        <v>100</v>
      </c>
      <c r="AJ100" s="89" t="s">
        <v>5792</v>
      </c>
      <c r="AL100" t="s">
        <v>5871</v>
      </c>
      <c r="AM100">
        <v>92</v>
      </c>
      <c r="AN100" s="89" t="s">
        <v>5792</v>
      </c>
      <c r="AP100" t="s">
        <v>2983</v>
      </c>
      <c r="AQ100" s="99" t="s">
        <v>5341</v>
      </c>
      <c r="AR100">
        <v>19</v>
      </c>
      <c r="AS100" s="83" t="s">
        <v>3660</v>
      </c>
      <c r="AT100" s="80" t="s">
        <v>3667</v>
      </c>
      <c r="AU100" s="127" t="s">
        <v>3671</v>
      </c>
      <c r="AV100" s="127" t="s">
        <v>3671</v>
      </c>
    </row>
    <row r="101" spans="1:48" x14ac:dyDescent="0.2">
      <c r="A101" t="s">
        <v>2985</v>
      </c>
      <c r="B101" s="99" t="s">
        <v>5342</v>
      </c>
      <c r="C101">
        <v>101</v>
      </c>
      <c r="D101">
        <f t="shared" ca="1" si="1"/>
        <v>29</v>
      </c>
      <c r="G101" t="s">
        <v>5438</v>
      </c>
      <c r="H101" s="99" t="s">
        <v>5343</v>
      </c>
      <c r="I101" s="17" t="s">
        <v>4610</v>
      </c>
      <c r="J101" s="114" t="s">
        <v>5486</v>
      </c>
      <c r="K101" s="64"/>
      <c r="L101" s="64"/>
      <c r="M101" s="64"/>
      <c r="N101" s="64"/>
      <c r="O101" s="64"/>
      <c r="P101" s="64"/>
      <c r="Q101" t="s">
        <v>3660</v>
      </c>
      <c r="R101" t="s">
        <v>3696</v>
      </c>
      <c r="S101" s="107"/>
      <c r="U101" s="121" t="s">
        <v>2926</v>
      </c>
      <c r="V101" s="131" t="s">
        <v>2925</v>
      </c>
      <c r="W101" s="80">
        <v>132</v>
      </c>
      <c r="X101" s="83" t="s">
        <v>3660</v>
      </c>
      <c r="Y101" s="80" t="s">
        <v>3667</v>
      </c>
      <c r="Z101" s="118"/>
      <c r="AA101" s="127" t="s">
        <v>3671</v>
      </c>
      <c r="AB101" s="80"/>
      <c r="AC101" s="128"/>
      <c r="AD101" s="59"/>
      <c r="AF101" s="99" t="s">
        <v>5342</v>
      </c>
      <c r="AG101" t="s">
        <v>2985</v>
      </c>
      <c r="AH101" t="s">
        <v>5485</v>
      </c>
      <c r="AI101">
        <v>101</v>
      </c>
      <c r="AJ101" s="89" t="s">
        <v>5792</v>
      </c>
      <c r="AL101" t="s">
        <v>5477</v>
      </c>
      <c r="AM101">
        <v>93</v>
      </c>
      <c r="AN101" s="89" t="s">
        <v>5792</v>
      </c>
      <c r="AP101" t="s">
        <v>2985</v>
      </c>
      <c r="AQ101" s="99" t="s">
        <v>5342</v>
      </c>
      <c r="AR101">
        <v>29</v>
      </c>
      <c r="AS101" s="83" t="s">
        <v>3660</v>
      </c>
      <c r="AT101" s="80" t="s">
        <v>3667</v>
      </c>
      <c r="AU101" s="127" t="s">
        <v>3671</v>
      </c>
      <c r="AV101" s="127" t="s">
        <v>3671</v>
      </c>
    </row>
    <row r="102" spans="1:48" x14ac:dyDescent="0.2">
      <c r="A102" t="s">
        <v>5805</v>
      </c>
      <c r="B102" s="99" t="s">
        <v>5645</v>
      </c>
      <c r="C102">
        <v>102</v>
      </c>
      <c r="D102">
        <f t="shared" ca="1" si="1"/>
        <v>213</v>
      </c>
      <c r="G102" t="s">
        <v>5438</v>
      </c>
      <c r="H102" s="99" t="s">
        <v>5344</v>
      </c>
      <c r="I102" s="17" t="s">
        <v>3991</v>
      </c>
      <c r="J102" s="114" t="s">
        <v>5487</v>
      </c>
      <c r="K102" s="64"/>
      <c r="L102" s="64"/>
      <c r="M102" s="64"/>
      <c r="N102" s="64"/>
      <c r="O102" s="64"/>
      <c r="P102" s="64"/>
      <c r="Q102" t="s">
        <v>3660</v>
      </c>
      <c r="R102" t="s">
        <v>3696</v>
      </c>
      <c r="S102" s="107"/>
      <c r="U102" s="121" t="s">
        <v>2928</v>
      </c>
      <c r="V102" s="131" t="s">
        <v>2927</v>
      </c>
      <c r="W102" s="80">
        <v>128</v>
      </c>
      <c r="X102" s="83" t="s">
        <v>3660</v>
      </c>
      <c r="Y102" s="80" t="s">
        <v>3667</v>
      </c>
      <c r="Z102" s="118"/>
      <c r="AA102" s="127" t="s">
        <v>3671</v>
      </c>
      <c r="AB102" s="80"/>
      <c r="AC102" s="128"/>
      <c r="AD102" s="59"/>
      <c r="AF102" s="99" t="s">
        <v>5645</v>
      </c>
      <c r="AG102" t="s">
        <v>5805</v>
      </c>
      <c r="AH102" t="s">
        <v>5872</v>
      </c>
      <c r="AI102">
        <v>102</v>
      </c>
      <c r="AJ102" s="89" t="s">
        <v>5792</v>
      </c>
      <c r="AL102" t="s">
        <v>5478</v>
      </c>
      <c r="AM102">
        <v>94</v>
      </c>
      <c r="AN102" s="89" t="s">
        <v>5792</v>
      </c>
      <c r="AP102" t="s">
        <v>5805</v>
      </c>
      <c r="AQ102" s="99" t="s">
        <v>5645</v>
      </c>
      <c r="AR102">
        <v>213</v>
      </c>
      <c r="AS102" s="83" t="s">
        <v>3660</v>
      </c>
      <c r="AT102" s="80" t="s">
        <v>3667</v>
      </c>
      <c r="AV102" s="127" t="s">
        <v>3671</v>
      </c>
    </row>
    <row r="103" spans="1:48" x14ac:dyDescent="0.2">
      <c r="A103" t="s">
        <v>4610</v>
      </c>
      <c r="B103" s="99" t="s">
        <v>5343</v>
      </c>
      <c r="C103">
        <v>103</v>
      </c>
      <c r="D103">
        <f t="shared" ca="1" si="1"/>
        <v>199</v>
      </c>
      <c r="G103" t="s">
        <v>5438</v>
      </c>
      <c r="H103" s="99" t="s">
        <v>5345</v>
      </c>
      <c r="I103" s="17" t="s">
        <v>3367</v>
      </c>
      <c r="J103" s="114" t="s">
        <v>5488</v>
      </c>
      <c r="K103" s="64"/>
      <c r="L103" s="64"/>
      <c r="M103" s="64"/>
      <c r="N103" s="64"/>
      <c r="O103" s="64"/>
      <c r="P103" s="64"/>
      <c r="Q103" t="s">
        <v>3660</v>
      </c>
      <c r="R103" t="s">
        <v>3696</v>
      </c>
      <c r="S103" s="107"/>
      <c r="U103" s="121" t="s">
        <v>2930</v>
      </c>
      <c r="V103" s="131" t="s">
        <v>2929</v>
      </c>
      <c r="W103" s="80">
        <v>125</v>
      </c>
      <c r="X103" s="83" t="s">
        <v>3660</v>
      </c>
      <c r="Y103" s="80" t="s">
        <v>3667</v>
      </c>
      <c r="Z103" s="118"/>
      <c r="AA103" s="127" t="s">
        <v>3671</v>
      </c>
      <c r="AB103" s="80"/>
      <c r="AC103" s="128"/>
      <c r="AD103" s="59"/>
      <c r="AF103" s="99" t="s">
        <v>5343</v>
      </c>
      <c r="AG103" t="s">
        <v>4610</v>
      </c>
      <c r="AH103" t="s">
        <v>5486</v>
      </c>
      <c r="AI103">
        <v>103</v>
      </c>
      <c r="AJ103" s="89" t="s">
        <v>5792</v>
      </c>
      <c r="AL103" t="s">
        <v>5479</v>
      </c>
      <c r="AM103">
        <v>95</v>
      </c>
      <c r="AN103" s="89" t="s">
        <v>5792</v>
      </c>
      <c r="AP103" t="s">
        <v>4610</v>
      </c>
      <c r="AQ103" s="99" t="s">
        <v>5343</v>
      </c>
      <c r="AR103">
        <v>199</v>
      </c>
      <c r="AS103" s="83" t="s">
        <v>3660</v>
      </c>
      <c r="AT103" s="80" t="s">
        <v>3667</v>
      </c>
      <c r="AV103" s="127" t="s">
        <v>3671</v>
      </c>
    </row>
    <row r="104" spans="1:48" x14ac:dyDescent="0.2">
      <c r="A104" t="s">
        <v>3991</v>
      </c>
      <c r="B104" s="99" t="s">
        <v>5344</v>
      </c>
      <c r="C104">
        <v>104</v>
      </c>
      <c r="D104">
        <f t="shared" ca="1" si="1"/>
        <v>177</v>
      </c>
      <c r="G104" t="s">
        <v>5438</v>
      </c>
      <c r="H104" s="99" t="s">
        <v>5346</v>
      </c>
      <c r="I104" s="17" t="s">
        <v>2924</v>
      </c>
      <c r="J104" s="114" t="s">
        <v>5489</v>
      </c>
      <c r="K104" s="64"/>
      <c r="L104" s="64"/>
      <c r="M104" s="64"/>
      <c r="N104" s="64"/>
      <c r="O104" s="64"/>
      <c r="P104" s="64"/>
      <c r="Q104" t="s">
        <v>3660</v>
      </c>
      <c r="R104" t="s">
        <v>3696</v>
      </c>
      <c r="S104" s="107"/>
      <c r="U104" s="121" t="s">
        <v>3701</v>
      </c>
      <c r="V104" s="131" t="s">
        <v>2931</v>
      </c>
      <c r="W104" s="80">
        <v>121</v>
      </c>
      <c r="X104" s="83" t="s">
        <v>3660</v>
      </c>
      <c r="Y104" s="80" t="s">
        <v>3667</v>
      </c>
      <c r="Z104" s="118"/>
      <c r="AA104" s="127" t="s">
        <v>3671</v>
      </c>
      <c r="AB104" s="80"/>
      <c r="AC104" s="128"/>
      <c r="AD104" s="59"/>
      <c r="AF104" s="99" t="s">
        <v>5344</v>
      </c>
      <c r="AG104" t="s">
        <v>3991</v>
      </c>
      <c r="AH104" t="s">
        <v>5487</v>
      </c>
      <c r="AI104">
        <v>104</v>
      </c>
      <c r="AJ104" s="89" t="s">
        <v>5792</v>
      </c>
      <c r="AL104" t="s">
        <v>5480</v>
      </c>
      <c r="AM104">
        <v>96</v>
      </c>
      <c r="AN104" s="89" t="s">
        <v>5792</v>
      </c>
      <c r="AP104" t="s">
        <v>3991</v>
      </c>
      <c r="AQ104" s="99" t="s">
        <v>5344</v>
      </c>
      <c r="AR104">
        <v>177</v>
      </c>
      <c r="AS104" s="83" t="s">
        <v>3660</v>
      </c>
      <c r="AT104" s="80" t="s">
        <v>3667</v>
      </c>
      <c r="AV104" s="127" t="s">
        <v>3671</v>
      </c>
    </row>
    <row r="105" spans="1:48" x14ac:dyDescent="0.2">
      <c r="A105" t="s">
        <v>3367</v>
      </c>
      <c r="B105" s="99" t="s">
        <v>5345</v>
      </c>
      <c r="C105">
        <v>105</v>
      </c>
      <c r="D105">
        <f t="shared" ca="1" si="1"/>
        <v>172</v>
      </c>
      <c r="G105" t="s">
        <v>5438</v>
      </c>
      <c r="H105" s="99" t="s">
        <v>5347</v>
      </c>
      <c r="I105" s="17" t="s">
        <v>2926</v>
      </c>
      <c r="J105" s="114" t="s">
        <v>5490</v>
      </c>
      <c r="K105" s="64"/>
      <c r="L105" s="64"/>
      <c r="M105" s="64"/>
      <c r="N105" s="64"/>
      <c r="O105" s="64"/>
      <c r="P105" s="64"/>
      <c r="Q105" t="s">
        <v>3660</v>
      </c>
      <c r="R105" t="s">
        <v>3696</v>
      </c>
      <c r="S105" s="107"/>
      <c r="U105" s="121" t="s">
        <v>3702</v>
      </c>
      <c r="V105" s="131" t="s">
        <v>2932</v>
      </c>
      <c r="W105" s="80">
        <v>114</v>
      </c>
      <c r="X105" s="83" t="s">
        <v>3660</v>
      </c>
      <c r="Y105" s="80" t="s">
        <v>3667</v>
      </c>
      <c r="Z105" s="118"/>
      <c r="AA105" s="127" t="s">
        <v>3671</v>
      </c>
      <c r="AB105" s="80"/>
      <c r="AC105" s="128"/>
      <c r="AD105" s="59"/>
      <c r="AF105" s="99" t="s">
        <v>5345</v>
      </c>
      <c r="AG105" t="s">
        <v>3367</v>
      </c>
      <c r="AH105" t="s">
        <v>5488</v>
      </c>
      <c r="AI105">
        <v>105</v>
      </c>
      <c r="AJ105" s="89" t="s">
        <v>5792</v>
      </c>
      <c r="AL105" t="s">
        <v>5481</v>
      </c>
      <c r="AM105">
        <v>97</v>
      </c>
      <c r="AN105" s="89" t="s">
        <v>5792</v>
      </c>
      <c r="AP105" t="s">
        <v>3367</v>
      </c>
      <c r="AQ105" s="99" t="s">
        <v>5345</v>
      </c>
      <c r="AR105">
        <v>172</v>
      </c>
      <c r="AS105" s="83" t="s">
        <v>3660</v>
      </c>
      <c r="AT105" s="80" t="s">
        <v>3667</v>
      </c>
      <c r="AV105" s="127" t="s">
        <v>3671</v>
      </c>
    </row>
    <row r="106" spans="1:48" x14ac:dyDescent="0.2">
      <c r="A106" t="s">
        <v>2924</v>
      </c>
      <c r="B106" s="99" t="s">
        <v>5346</v>
      </c>
      <c r="C106">
        <v>106</v>
      </c>
      <c r="D106">
        <f t="shared" ca="1" si="1"/>
        <v>140</v>
      </c>
      <c r="G106" t="s">
        <v>5438</v>
      </c>
      <c r="H106" s="99" t="s">
        <v>5348</v>
      </c>
      <c r="I106" s="17" t="s">
        <v>2928</v>
      </c>
      <c r="J106" s="114" t="s">
        <v>5491</v>
      </c>
      <c r="K106" s="64"/>
      <c r="L106" s="64"/>
      <c r="M106" s="64"/>
      <c r="N106" s="64"/>
      <c r="O106" s="64"/>
      <c r="P106" s="64"/>
      <c r="Q106" t="s">
        <v>3660</v>
      </c>
      <c r="R106" t="s">
        <v>3696</v>
      </c>
      <c r="S106" s="107"/>
      <c r="U106" s="121" t="s">
        <v>3703</v>
      </c>
      <c r="V106" s="131" t="s">
        <v>2933</v>
      </c>
      <c r="W106" s="80">
        <v>88</v>
      </c>
      <c r="X106" s="83" t="s">
        <v>3660</v>
      </c>
      <c r="Y106" s="80" t="s">
        <v>3667</v>
      </c>
      <c r="Z106" s="118"/>
      <c r="AA106" s="127" t="s">
        <v>3671</v>
      </c>
      <c r="AB106" s="80"/>
      <c r="AC106" s="128"/>
      <c r="AD106" s="59"/>
      <c r="AF106" s="99" t="s">
        <v>5346</v>
      </c>
      <c r="AG106" t="s">
        <v>2924</v>
      </c>
      <c r="AH106" t="s">
        <v>5489</v>
      </c>
      <c r="AI106">
        <v>106</v>
      </c>
      <c r="AJ106" s="89" t="s">
        <v>5792</v>
      </c>
      <c r="AL106" t="s">
        <v>5482</v>
      </c>
      <c r="AM106">
        <v>98</v>
      </c>
      <c r="AN106" s="89" t="s">
        <v>5792</v>
      </c>
      <c r="AP106" t="s">
        <v>2924</v>
      </c>
      <c r="AQ106" s="99" t="s">
        <v>5346</v>
      </c>
      <c r="AR106">
        <v>140</v>
      </c>
      <c r="AS106" s="83" t="s">
        <v>3660</v>
      </c>
      <c r="AT106" s="80" t="s">
        <v>3667</v>
      </c>
      <c r="AV106" s="127" t="s">
        <v>3671</v>
      </c>
    </row>
    <row r="107" spans="1:48" x14ac:dyDescent="0.2">
      <c r="A107" t="s">
        <v>2926</v>
      </c>
      <c r="B107" s="99" t="s">
        <v>5347</v>
      </c>
      <c r="C107">
        <v>107</v>
      </c>
      <c r="D107">
        <f t="shared" ca="1" si="1"/>
        <v>132</v>
      </c>
      <c r="G107" t="s">
        <v>5438</v>
      </c>
      <c r="H107" s="99" t="s">
        <v>5349</v>
      </c>
      <c r="I107" s="17" t="s">
        <v>2930</v>
      </c>
      <c r="J107" s="114" t="s">
        <v>5492</v>
      </c>
      <c r="K107" s="64"/>
      <c r="L107" s="64"/>
      <c r="M107" s="64"/>
      <c r="N107" s="64"/>
      <c r="O107" s="64"/>
      <c r="P107" s="64"/>
      <c r="Q107" t="s">
        <v>3660</v>
      </c>
      <c r="R107" t="s">
        <v>3696</v>
      </c>
      <c r="S107" s="107"/>
      <c r="U107" s="121" t="s">
        <v>4612</v>
      </c>
      <c r="V107" s="131" t="s">
        <v>4611</v>
      </c>
      <c r="W107" s="80">
        <v>23</v>
      </c>
      <c r="X107" s="83" t="s">
        <v>3660</v>
      </c>
      <c r="Y107" s="80" t="s">
        <v>3667</v>
      </c>
      <c r="Z107" s="84" t="s">
        <v>3671</v>
      </c>
      <c r="AA107" s="127" t="s">
        <v>3671</v>
      </c>
      <c r="AB107" s="80"/>
      <c r="AC107" s="128"/>
      <c r="AD107" s="59"/>
      <c r="AF107" s="99" t="s">
        <v>5347</v>
      </c>
      <c r="AG107" t="s">
        <v>2926</v>
      </c>
      <c r="AH107" t="s">
        <v>5490</v>
      </c>
      <c r="AI107">
        <v>107</v>
      </c>
      <c r="AJ107" s="89" t="s">
        <v>5792</v>
      </c>
      <c r="AL107" t="s">
        <v>5483</v>
      </c>
      <c r="AM107">
        <v>99</v>
      </c>
      <c r="AN107" s="89" t="s">
        <v>5792</v>
      </c>
      <c r="AP107" t="s">
        <v>2926</v>
      </c>
      <c r="AQ107" s="99" t="s">
        <v>5347</v>
      </c>
      <c r="AR107">
        <v>132</v>
      </c>
      <c r="AS107" s="83" t="s">
        <v>3660</v>
      </c>
      <c r="AT107" s="80" t="s">
        <v>3667</v>
      </c>
      <c r="AV107" s="127" t="s">
        <v>3671</v>
      </c>
    </row>
    <row r="108" spans="1:48" x14ac:dyDescent="0.2">
      <c r="A108" t="s">
        <v>2928</v>
      </c>
      <c r="B108" s="99" t="s">
        <v>5348</v>
      </c>
      <c r="C108">
        <v>108</v>
      </c>
      <c r="D108">
        <f t="shared" ca="1" si="1"/>
        <v>128</v>
      </c>
      <c r="G108" t="s">
        <v>5438</v>
      </c>
      <c r="H108" s="99" t="s">
        <v>5350</v>
      </c>
      <c r="I108" s="17" t="s">
        <v>3701</v>
      </c>
      <c r="J108" s="114" t="s">
        <v>5493</v>
      </c>
      <c r="K108" s="64"/>
      <c r="L108" s="64"/>
      <c r="M108" s="64"/>
      <c r="N108" s="64"/>
      <c r="O108" s="64"/>
      <c r="P108" s="64"/>
      <c r="Q108" t="s">
        <v>3660</v>
      </c>
      <c r="R108" t="s">
        <v>3696</v>
      </c>
      <c r="S108" s="107"/>
      <c r="U108" s="121" t="s">
        <v>3992</v>
      </c>
      <c r="V108" s="131" t="s">
        <v>3889</v>
      </c>
      <c r="W108" s="80">
        <v>5</v>
      </c>
      <c r="X108" s="83" t="s">
        <v>3660</v>
      </c>
      <c r="Y108" s="80" t="s">
        <v>3667</v>
      </c>
      <c r="Z108" s="84" t="s">
        <v>3671</v>
      </c>
      <c r="AA108" s="127" t="s">
        <v>3671</v>
      </c>
      <c r="AB108" s="80"/>
      <c r="AC108" s="128"/>
      <c r="AD108" s="59"/>
      <c r="AF108" s="99" t="s">
        <v>5348</v>
      </c>
      <c r="AG108" t="s">
        <v>2928</v>
      </c>
      <c r="AH108" t="s">
        <v>5491</v>
      </c>
      <c r="AI108">
        <v>108</v>
      </c>
      <c r="AJ108" s="89" t="s">
        <v>5792</v>
      </c>
      <c r="AL108" t="s">
        <v>5484</v>
      </c>
      <c r="AM108">
        <v>100</v>
      </c>
      <c r="AN108" s="89" t="s">
        <v>5792</v>
      </c>
      <c r="AP108" t="s">
        <v>2928</v>
      </c>
      <c r="AQ108" s="99" t="s">
        <v>5348</v>
      </c>
      <c r="AR108">
        <v>128</v>
      </c>
      <c r="AS108" s="83" t="s">
        <v>3660</v>
      </c>
      <c r="AT108" s="80" t="s">
        <v>3667</v>
      </c>
      <c r="AV108" s="127" t="s">
        <v>3671</v>
      </c>
    </row>
    <row r="109" spans="1:48" x14ac:dyDescent="0.2">
      <c r="A109" t="s">
        <v>2930</v>
      </c>
      <c r="B109" s="99" t="s">
        <v>5349</v>
      </c>
      <c r="C109">
        <v>109</v>
      </c>
      <c r="D109">
        <f t="shared" ca="1" si="1"/>
        <v>125</v>
      </c>
      <c r="G109" t="s">
        <v>5438</v>
      </c>
      <c r="H109" s="99" t="s">
        <v>5351</v>
      </c>
      <c r="I109" s="17" t="s">
        <v>3702</v>
      </c>
      <c r="J109" s="114" t="s">
        <v>5494</v>
      </c>
      <c r="K109" s="88"/>
      <c r="L109" s="88"/>
      <c r="M109" s="88"/>
      <c r="N109" s="88"/>
      <c r="O109" s="88"/>
      <c r="P109" s="88"/>
      <c r="Q109" t="s">
        <v>3660</v>
      </c>
      <c r="R109" t="s">
        <v>3696</v>
      </c>
      <c r="S109" s="107"/>
      <c r="U109" s="121" t="s">
        <v>3369</v>
      </c>
      <c r="V109" s="131" t="s">
        <v>3370</v>
      </c>
      <c r="W109" s="80">
        <v>32</v>
      </c>
      <c r="X109" s="83" t="s">
        <v>3660</v>
      </c>
      <c r="Y109" s="80" t="s">
        <v>3667</v>
      </c>
      <c r="Z109" s="84" t="s">
        <v>3671</v>
      </c>
      <c r="AA109" s="127" t="s">
        <v>3671</v>
      </c>
      <c r="AB109" s="80"/>
      <c r="AC109" s="128"/>
      <c r="AD109" s="59"/>
      <c r="AF109" s="99" t="s">
        <v>5349</v>
      </c>
      <c r="AG109" t="s">
        <v>2930</v>
      </c>
      <c r="AH109" t="s">
        <v>5492</v>
      </c>
      <c r="AI109">
        <v>109</v>
      </c>
      <c r="AJ109" s="89" t="s">
        <v>5792</v>
      </c>
      <c r="AL109" t="s">
        <v>5485</v>
      </c>
      <c r="AM109">
        <v>101</v>
      </c>
      <c r="AN109" s="89" t="s">
        <v>5792</v>
      </c>
      <c r="AP109" t="s">
        <v>2930</v>
      </c>
      <c r="AQ109" s="99" t="s">
        <v>5349</v>
      </c>
      <c r="AR109">
        <v>125</v>
      </c>
      <c r="AS109" s="83" t="s">
        <v>3660</v>
      </c>
      <c r="AT109" s="80" t="s">
        <v>3667</v>
      </c>
      <c r="AV109" s="127" t="s">
        <v>3671</v>
      </c>
    </row>
    <row r="110" spans="1:48" x14ac:dyDescent="0.2">
      <c r="A110" t="s">
        <v>3701</v>
      </c>
      <c r="B110" s="99" t="s">
        <v>5350</v>
      </c>
      <c r="C110">
        <v>110</v>
      </c>
      <c r="D110">
        <f t="shared" ca="1" si="1"/>
        <v>121</v>
      </c>
      <c r="G110" t="s">
        <v>5438</v>
      </c>
      <c r="H110" s="99" t="s">
        <v>5352</v>
      </c>
      <c r="I110" s="17" t="s">
        <v>3703</v>
      </c>
      <c r="J110" s="114" t="s">
        <v>5495</v>
      </c>
      <c r="K110" s="88"/>
      <c r="L110" s="88"/>
      <c r="M110" s="88"/>
      <c r="N110" s="88"/>
      <c r="O110" s="88"/>
      <c r="P110" s="88"/>
      <c r="Q110" t="s">
        <v>3660</v>
      </c>
      <c r="R110" t="s">
        <v>3696</v>
      </c>
      <c r="S110" s="107"/>
      <c r="U110" s="121" t="s">
        <v>2965</v>
      </c>
      <c r="V110" s="131" t="s">
        <v>2964</v>
      </c>
      <c r="W110" s="80">
        <v>8</v>
      </c>
      <c r="X110" s="83" t="s">
        <v>3660</v>
      </c>
      <c r="Y110" s="80" t="s">
        <v>3667</v>
      </c>
      <c r="Z110" s="84" t="s">
        <v>3671</v>
      </c>
      <c r="AA110" s="127" t="s">
        <v>3671</v>
      </c>
      <c r="AB110" s="80"/>
      <c r="AC110" s="128"/>
      <c r="AD110" s="59"/>
      <c r="AF110" s="99" t="s">
        <v>5350</v>
      </c>
      <c r="AG110" t="s">
        <v>3701</v>
      </c>
      <c r="AH110" t="s">
        <v>5493</v>
      </c>
      <c r="AI110">
        <v>110</v>
      </c>
      <c r="AJ110" s="89" t="s">
        <v>5792</v>
      </c>
      <c r="AL110" t="s">
        <v>5872</v>
      </c>
      <c r="AM110">
        <v>102</v>
      </c>
      <c r="AN110" s="89" t="s">
        <v>5792</v>
      </c>
      <c r="AP110" t="s">
        <v>3701</v>
      </c>
      <c r="AQ110" s="99" t="s">
        <v>5350</v>
      </c>
      <c r="AR110">
        <v>121</v>
      </c>
      <c r="AS110" s="83" t="s">
        <v>3660</v>
      </c>
      <c r="AT110" s="80" t="s">
        <v>3667</v>
      </c>
      <c r="AV110" s="127" t="s">
        <v>3671</v>
      </c>
    </row>
    <row r="111" spans="1:48" x14ac:dyDescent="0.2">
      <c r="A111" t="s">
        <v>3702</v>
      </c>
      <c r="B111" s="99" t="s">
        <v>5351</v>
      </c>
      <c r="C111">
        <v>111</v>
      </c>
      <c r="D111">
        <f t="shared" ca="1" si="1"/>
        <v>114</v>
      </c>
      <c r="G111" t="s">
        <v>5438</v>
      </c>
      <c r="H111" s="99" t="s">
        <v>5353</v>
      </c>
      <c r="I111" s="17" t="s">
        <v>4612</v>
      </c>
      <c r="J111" s="114" t="s">
        <v>5496</v>
      </c>
      <c r="K111" s="88"/>
      <c r="L111" s="88"/>
      <c r="M111" s="88"/>
      <c r="N111" s="88"/>
      <c r="O111" s="88"/>
      <c r="P111" s="88"/>
      <c r="Q111" t="s">
        <v>3660</v>
      </c>
      <c r="R111" t="s">
        <v>3696</v>
      </c>
      <c r="S111" s="107"/>
      <c r="U111" s="121" t="s">
        <v>2967</v>
      </c>
      <c r="V111" s="131" t="s">
        <v>2966</v>
      </c>
      <c r="W111" s="80">
        <v>4</v>
      </c>
      <c r="X111" s="83" t="s">
        <v>3660</v>
      </c>
      <c r="Y111" s="80" t="s">
        <v>3667</v>
      </c>
      <c r="Z111" s="84" t="s">
        <v>3671</v>
      </c>
      <c r="AA111" s="127" t="s">
        <v>3671</v>
      </c>
      <c r="AB111" s="80"/>
      <c r="AC111" s="128"/>
      <c r="AD111" s="59"/>
      <c r="AF111" s="99" t="s">
        <v>5351</v>
      </c>
      <c r="AG111" t="s">
        <v>3702</v>
      </c>
      <c r="AH111" t="s">
        <v>5494</v>
      </c>
      <c r="AI111">
        <v>111</v>
      </c>
      <c r="AJ111" s="89" t="s">
        <v>5792</v>
      </c>
      <c r="AL111" t="s">
        <v>5486</v>
      </c>
      <c r="AM111">
        <v>103</v>
      </c>
      <c r="AN111" s="89" t="s">
        <v>5792</v>
      </c>
      <c r="AP111" t="s">
        <v>3702</v>
      </c>
      <c r="AQ111" s="99" t="s">
        <v>5351</v>
      </c>
      <c r="AR111">
        <v>114</v>
      </c>
      <c r="AS111" s="83" t="s">
        <v>3660</v>
      </c>
      <c r="AT111" s="80" t="s">
        <v>3667</v>
      </c>
      <c r="AV111" s="127" t="s">
        <v>3671</v>
      </c>
    </row>
    <row r="112" spans="1:48" x14ac:dyDescent="0.2">
      <c r="A112" t="s">
        <v>3703</v>
      </c>
      <c r="B112" s="99" t="s">
        <v>5352</v>
      </c>
      <c r="C112">
        <v>112</v>
      </c>
      <c r="D112">
        <f t="shared" ca="1" si="1"/>
        <v>88</v>
      </c>
      <c r="G112" t="s">
        <v>5438</v>
      </c>
      <c r="H112" s="99" t="s">
        <v>5354</v>
      </c>
      <c r="I112" s="17" t="s">
        <v>3992</v>
      </c>
      <c r="J112" s="114" t="s">
        <v>5497</v>
      </c>
      <c r="K112" s="88"/>
      <c r="L112" s="88"/>
      <c r="M112" s="88"/>
      <c r="N112" s="88"/>
      <c r="O112" s="88"/>
      <c r="P112" s="88"/>
      <c r="Q112" t="s">
        <v>3660</v>
      </c>
      <c r="R112" t="s">
        <v>3696</v>
      </c>
      <c r="S112" s="107"/>
      <c r="U112" s="121" t="s">
        <v>2969</v>
      </c>
      <c r="V112" s="131" t="s">
        <v>2968</v>
      </c>
      <c r="W112" s="80">
        <v>3</v>
      </c>
      <c r="X112" s="83" t="s">
        <v>3660</v>
      </c>
      <c r="Y112" s="80" t="s">
        <v>3667</v>
      </c>
      <c r="Z112" s="84" t="s">
        <v>3671</v>
      </c>
      <c r="AA112" s="127" t="s">
        <v>3671</v>
      </c>
      <c r="AB112" s="80"/>
      <c r="AC112" s="128"/>
      <c r="AD112" s="59"/>
      <c r="AF112" s="99" t="s">
        <v>5352</v>
      </c>
      <c r="AG112" t="s">
        <v>3703</v>
      </c>
      <c r="AH112" t="s">
        <v>5495</v>
      </c>
      <c r="AI112">
        <v>112</v>
      </c>
      <c r="AJ112" s="89" t="s">
        <v>5792</v>
      </c>
      <c r="AL112" t="s">
        <v>5487</v>
      </c>
      <c r="AM112">
        <v>104</v>
      </c>
      <c r="AN112" s="89" t="s">
        <v>5792</v>
      </c>
      <c r="AP112" t="s">
        <v>3703</v>
      </c>
      <c r="AQ112" s="99" t="s">
        <v>5352</v>
      </c>
      <c r="AR112">
        <v>88</v>
      </c>
      <c r="AS112" s="83" t="s">
        <v>3660</v>
      </c>
      <c r="AT112" s="80" t="s">
        <v>3667</v>
      </c>
      <c r="AV112" s="127" t="s">
        <v>3671</v>
      </c>
    </row>
    <row r="113" spans="1:48" x14ac:dyDescent="0.2">
      <c r="A113" t="s">
        <v>5806</v>
      </c>
      <c r="B113" s="99" t="s">
        <v>5646</v>
      </c>
      <c r="C113">
        <v>113</v>
      </c>
      <c r="D113">
        <f t="shared" ca="1" si="1"/>
        <v>14</v>
      </c>
      <c r="G113" t="s">
        <v>5438</v>
      </c>
      <c r="H113" s="99" t="s">
        <v>5355</v>
      </c>
      <c r="I113" s="17" t="s">
        <v>3369</v>
      </c>
      <c r="J113" s="114" t="s">
        <v>5498</v>
      </c>
      <c r="K113" s="88"/>
      <c r="L113" s="88"/>
      <c r="M113" s="88"/>
      <c r="N113" s="88"/>
      <c r="O113" s="88"/>
      <c r="P113" s="88"/>
      <c r="Q113" t="s">
        <v>3660</v>
      </c>
      <c r="R113" t="s">
        <v>3696</v>
      </c>
      <c r="S113" s="107"/>
      <c r="U113" s="121" t="s">
        <v>3704</v>
      </c>
      <c r="V113" s="131" t="s">
        <v>2970</v>
      </c>
      <c r="W113" s="80">
        <v>4</v>
      </c>
      <c r="X113" s="83" t="s">
        <v>3660</v>
      </c>
      <c r="Y113" s="80" t="s">
        <v>3667</v>
      </c>
      <c r="Z113" s="84" t="s">
        <v>3671</v>
      </c>
      <c r="AA113" s="127" t="s">
        <v>3671</v>
      </c>
      <c r="AB113" s="80"/>
      <c r="AC113" s="128"/>
      <c r="AD113" s="59"/>
      <c r="AF113" s="99" t="s">
        <v>5646</v>
      </c>
      <c r="AG113" t="s">
        <v>5806</v>
      </c>
      <c r="AH113" t="s">
        <v>5873</v>
      </c>
      <c r="AI113">
        <v>113</v>
      </c>
      <c r="AJ113" s="89" t="s">
        <v>5792</v>
      </c>
      <c r="AL113" t="s">
        <v>5488</v>
      </c>
      <c r="AM113">
        <v>105</v>
      </c>
      <c r="AN113" s="89" t="s">
        <v>5792</v>
      </c>
      <c r="AP113" t="s">
        <v>5806</v>
      </c>
      <c r="AQ113" s="99" t="s">
        <v>5646</v>
      </c>
      <c r="AR113">
        <v>14</v>
      </c>
      <c r="AS113" s="83" t="s">
        <v>3660</v>
      </c>
      <c r="AT113" s="80" t="s">
        <v>3667</v>
      </c>
      <c r="AU113" s="127" t="s">
        <v>3671</v>
      </c>
      <c r="AV113" s="127" t="s">
        <v>3671</v>
      </c>
    </row>
    <row r="114" spans="1:48" x14ac:dyDescent="0.2">
      <c r="A114" t="s">
        <v>4612</v>
      </c>
      <c r="B114" s="99" t="s">
        <v>5353</v>
      </c>
      <c r="C114">
        <v>114</v>
      </c>
      <c r="D114">
        <f t="shared" ca="1" si="1"/>
        <v>22</v>
      </c>
      <c r="G114" t="s">
        <v>5438</v>
      </c>
      <c r="H114" s="99" t="s">
        <v>5356</v>
      </c>
      <c r="I114" s="17" t="s">
        <v>2965</v>
      </c>
      <c r="J114" s="114" t="s">
        <v>5499</v>
      </c>
      <c r="K114" s="88"/>
      <c r="L114" s="88"/>
      <c r="M114" s="88"/>
      <c r="N114" s="88"/>
      <c r="O114" s="88"/>
      <c r="P114" s="88"/>
      <c r="Q114" t="s">
        <v>3660</v>
      </c>
      <c r="R114" t="s">
        <v>3696</v>
      </c>
      <c r="S114" s="107"/>
      <c r="U114" s="121" t="s">
        <v>2972</v>
      </c>
      <c r="V114" s="131" t="s">
        <v>2971</v>
      </c>
      <c r="W114" s="80">
        <v>7</v>
      </c>
      <c r="X114" s="83" t="s">
        <v>3660</v>
      </c>
      <c r="Y114" s="80" t="s">
        <v>3667</v>
      </c>
      <c r="Z114" s="84" t="s">
        <v>3671</v>
      </c>
      <c r="AA114" s="127" t="s">
        <v>3671</v>
      </c>
      <c r="AB114" s="80"/>
      <c r="AC114" s="128"/>
      <c r="AD114" s="59"/>
      <c r="AF114" s="99" t="s">
        <v>5353</v>
      </c>
      <c r="AG114" t="s">
        <v>4612</v>
      </c>
      <c r="AH114" t="s">
        <v>5496</v>
      </c>
      <c r="AI114">
        <v>114</v>
      </c>
      <c r="AJ114" s="89" t="s">
        <v>5792</v>
      </c>
      <c r="AL114" t="s">
        <v>5489</v>
      </c>
      <c r="AM114">
        <v>106</v>
      </c>
      <c r="AN114" s="89" t="s">
        <v>5792</v>
      </c>
      <c r="AP114" t="s">
        <v>4612</v>
      </c>
      <c r="AQ114" s="99" t="s">
        <v>5353</v>
      </c>
      <c r="AR114">
        <v>22</v>
      </c>
      <c r="AS114" s="83" t="s">
        <v>3660</v>
      </c>
      <c r="AT114" s="80" t="s">
        <v>3667</v>
      </c>
      <c r="AU114" s="127" t="s">
        <v>3671</v>
      </c>
      <c r="AV114" s="127" t="s">
        <v>3671</v>
      </c>
    </row>
    <row r="115" spans="1:48" x14ac:dyDescent="0.2">
      <c r="A115" t="s">
        <v>3992</v>
      </c>
      <c r="B115" s="99" t="s">
        <v>5354</v>
      </c>
      <c r="C115">
        <v>115</v>
      </c>
      <c r="D115">
        <f t="shared" ca="1" si="1"/>
        <v>5</v>
      </c>
      <c r="G115" t="s">
        <v>5438</v>
      </c>
      <c r="H115" s="99" t="s">
        <v>5357</v>
      </c>
      <c r="I115" s="17" t="s">
        <v>2967</v>
      </c>
      <c r="J115" s="114" t="s">
        <v>5500</v>
      </c>
      <c r="K115" s="88"/>
      <c r="L115" s="88"/>
      <c r="M115" s="88"/>
      <c r="N115" s="88"/>
      <c r="O115" s="88"/>
      <c r="P115" s="88"/>
      <c r="Q115" t="s">
        <v>3660</v>
      </c>
      <c r="R115" t="s">
        <v>3696</v>
      </c>
      <c r="S115" s="107"/>
      <c r="U115" s="121" t="s">
        <v>2974</v>
      </c>
      <c r="V115" s="131" t="s">
        <v>2973</v>
      </c>
      <c r="W115" s="80">
        <v>27</v>
      </c>
      <c r="X115" s="83" t="s">
        <v>3660</v>
      </c>
      <c r="Y115" s="80" t="s">
        <v>3667</v>
      </c>
      <c r="Z115" s="84" t="s">
        <v>3671</v>
      </c>
      <c r="AA115" s="127" t="s">
        <v>3671</v>
      </c>
      <c r="AB115" s="80"/>
      <c r="AC115" s="128"/>
      <c r="AD115" s="59"/>
      <c r="AF115" s="99" t="s">
        <v>5354</v>
      </c>
      <c r="AG115" t="s">
        <v>3992</v>
      </c>
      <c r="AH115" t="s">
        <v>5497</v>
      </c>
      <c r="AI115">
        <v>115</v>
      </c>
      <c r="AJ115" s="89" t="s">
        <v>5792</v>
      </c>
      <c r="AL115" t="s">
        <v>5490</v>
      </c>
      <c r="AM115">
        <v>107</v>
      </c>
      <c r="AN115" s="89" t="s">
        <v>5792</v>
      </c>
      <c r="AP115" t="s">
        <v>3992</v>
      </c>
      <c r="AQ115" s="99" t="s">
        <v>5354</v>
      </c>
      <c r="AR115">
        <v>5</v>
      </c>
      <c r="AS115" s="83" t="s">
        <v>3660</v>
      </c>
      <c r="AT115" s="80" t="s">
        <v>3667</v>
      </c>
      <c r="AU115" s="127" t="s">
        <v>3671</v>
      </c>
      <c r="AV115" s="127" t="s">
        <v>3671</v>
      </c>
    </row>
    <row r="116" spans="1:48" x14ac:dyDescent="0.2">
      <c r="A116" t="s">
        <v>3369</v>
      </c>
      <c r="B116" s="99" t="s">
        <v>5355</v>
      </c>
      <c r="C116">
        <v>116</v>
      </c>
      <c r="D116">
        <f t="shared" ca="1" si="1"/>
        <v>32</v>
      </c>
      <c r="G116" t="s">
        <v>5438</v>
      </c>
      <c r="H116" s="99" t="s">
        <v>5358</v>
      </c>
      <c r="I116" s="17" t="s">
        <v>2969</v>
      </c>
      <c r="J116" s="114" t="s">
        <v>5501</v>
      </c>
      <c r="K116" s="64"/>
      <c r="L116" s="64"/>
      <c r="M116" s="64"/>
      <c r="N116" s="64"/>
      <c r="O116" s="64"/>
      <c r="P116" s="64"/>
      <c r="Q116" t="s">
        <v>3660</v>
      </c>
      <c r="R116" t="s">
        <v>3696</v>
      </c>
      <c r="S116" s="107"/>
      <c r="U116" s="121" t="s">
        <v>4614</v>
      </c>
      <c r="V116" s="131" t="s">
        <v>4613</v>
      </c>
      <c r="W116" s="80">
        <v>160</v>
      </c>
      <c r="X116" s="83" t="s">
        <v>3660</v>
      </c>
      <c r="Y116" s="80" t="s">
        <v>3667</v>
      </c>
      <c r="Z116" s="118"/>
      <c r="AA116" s="127" t="s">
        <v>3671</v>
      </c>
      <c r="AB116" s="80"/>
      <c r="AC116" s="128"/>
      <c r="AD116" s="59"/>
      <c r="AF116" s="99" t="s">
        <v>5355</v>
      </c>
      <c r="AG116" t="s">
        <v>3369</v>
      </c>
      <c r="AH116" t="s">
        <v>5498</v>
      </c>
      <c r="AI116">
        <v>116</v>
      </c>
      <c r="AJ116" s="89" t="s">
        <v>5792</v>
      </c>
      <c r="AL116" t="s">
        <v>5491</v>
      </c>
      <c r="AM116">
        <v>108</v>
      </c>
      <c r="AN116" s="89" t="s">
        <v>5792</v>
      </c>
      <c r="AP116" t="s">
        <v>3369</v>
      </c>
      <c r="AQ116" s="99" t="s">
        <v>5355</v>
      </c>
      <c r="AR116">
        <v>32</v>
      </c>
      <c r="AS116" s="83" t="s">
        <v>3660</v>
      </c>
      <c r="AT116" s="80" t="s">
        <v>3667</v>
      </c>
      <c r="AU116" s="127" t="s">
        <v>3671</v>
      </c>
      <c r="AV116" s="127" t="s">
        <v>3671</v>
      </c>
    </row>
    <row r="117" spans="1:48" x14ac:dyDescent="0.2">
      <c r="A117" t="s">
        <v>2965</v>
      </c>
      <c r="B117" s="99" t="s">
        <v>5356</v>
      </c>
      <c r="C117">
        <v>117</v>
      </c>
      <c r="D117">
        <f t="shared" ca="1" si="1"/>
        <v>8</v>
      </c>
      <c r="G117" t="s">
        <v>5438</v>
      </c>
      <c r="H117" s="99" t="s">
        <v>5359</v>
      </c>
      <c r="I117" s="17" t="s">
        <v>3704</v>
      </c>
      <c r="J117" s="114" t="s">
        <v>5502</v>
      </c>
      <c r="K117" s="64"/>
      <c r="L117" s="64"/>
      <c r="M117" s="64"/>
      <c r="N117" s="64"/>
      <c r="O117" s="64"/>
      <c r="P117" s="64"/>
      <c r="Q117" t="s">
        <v>3660</v>
      </c>
      <c r="R117" t="s">
        <v>3696</v>
      </c>
      <c r="S117" s="107"/>
      <c r="U117" s="121" t="s">
        <v>3993</v>
      </c>
      <c r="V117" s="131" t="s">
        <v>3890</v>
      </c>
      <c r="W117" s="80">
        <v>142</v>
      </c>
      <c r="X117" s="83" t="s">
        <v>3660</v>
      </c>
      <c r="Y117" s="80" t="s">
        <v>3667</v>
      </c>
      <c r="Z117" s="118"/>
      <c r="AA117" s="127" t="s">
        <v>3671</v>
      </c>
      <c r="AB117" s="80"/>
      <c r="AC117" s="128"/>
      <c r="AD117" s="59"/>
      <c r="AF117" s="99" t="s">
        <v>5356</v>
      </c>
      <c r="AG117" t="s">
        <v>2965</v>
      </c>
      <c r="AH117" t="s">
        <v>5499</v>
      </c>
      <c r="AI117">
        <v>117</v>
      </c>
      <c r="AJ117" s="89" t="s">
        <v>5792</v>
      </c>
      <c r="AL117" t="s">
        <v>5492</v>
      </c>
      <c r="AM117">
        <v>109</v>
      </c>
      <c r="AN117" s="89" t="s">
        <v>5792</v>
      </c>
      <c r="AP117" t="s">
        <v>2965</v>
      </c>
      <c r="AQ117" s="99" t="s">
        <v>5356</v>
      </c>
      <c r="AR117">
        <v>8</v>
      </c>
      <c r="AS117" s="83" t="s">
        <v>3660</v>
      </c>
      <c r="AT117" s="80" t="s">
        <v>3667</v>
      </c>
      <c r="AU117" s="127" t="s">
        <v>3671</v>
      </c>
      <c r="AV117" s="127" t="s">
        <v>3671</v>
      </c>
    </row>
    <row r="118" spans="1:48" x14ac:dyDescent="0.2">
      <c r="A118" t="s">
        <v>2967</v>
      </c>
      <c r="B118" s="99" t="s">
        <v>5357</v>
      </c>
      <c r="C118">
        <v>118</v>
      </c>
      <c r="D118">
        <f t="shared" ca="1" si="1"/>
        <v>4</v>
      </c>
      <c r="G118" t="s">
        <v>5438</v>
      </c>
      <c r="H118" s="99" t="s">
        <v>5360</v>
      </c>
      <c r="I118" s="17" t="s">
        <v>2972</v>
      </c>
      <c r="J118" s="114" t="s">
        <v>5503</v>
      </c>
      <c r="K118" s="64"/>
      <c r="L118" s="64"/>
      <c r="M118" s="64"/>
      <c r="N118" s="64"/>
      <c r="O118" s="64"/>
      <c r="P118" s="64"/>
      <c r="Q118" t="s">
        <v>3660</v>
      </c>
      <c r="R118" t="s">
        <v>3696</v>
      </c>
      <c r="S118" s="107"/>
      <c r="U118" s="121" t="s">
        <v>3375</v>
      </c>
      <c r="V118" s="131" t="s">
        <v>3376</v>
      </c>
      <c r="W118" s="80">
        <v>138</v>
      </c>
      <c r="X118" s="83" t="s">
        <v>3660</v>
      </c>
      <c r="Y118" s="80" t="s">
        <v>3667</v>
      </c>
      <c r="Z118" s="118"/>
      <c r="AA118" s="127" t="s">
        <v>3671</v>
      </c>
      <c r="AB118" s="80"/>
      <c r="AC118" s="128"/>
      <c r="AD118" s="59"/>
      <c r="AF118" s="99" t="s">
        <v>5357</v>
      </c>
      <c r="AG118" t="s">
        <v>2967</v>
      </c>
      <c r="AH118" t="s">
        <v>5500</v>
      </c>
      <c r="AI118">
        <v>118</v>
      </c>
      <c r="AJ118" s="89" t="s">
        <v>5792</v>
      </c>
      <c r="AL118" t="s">
        <v>5493</v>
      </c>
      <c r="AM118">
        <v>110</v>
      </c>
      <c r="AN118" s="89" t="s">
        <v>5792</v>
      </c>
      <c r="AP118" t="s">
        <v>2967</v>
      </c>
      <c r="AQ118" s="99" t="s">
        <v>5357</v>
      </c>
      <c r="AR118">
        <v>4</v>
      </c>
      <c r="AS118" s="83" t="s">
        <v>3660</v>
      </c>
      <c r="AT118" s="80" t="s">
        <v>3667</v>
      </c>
      <c r="AU118" s="127" t="s">
        <v>3671</v>
      </c>
      <c r="AV118" s="127" t="s">
        <v>3671</v>
      </c>
    </row>
    <row r="119" spans="1:48" x14ac:dyDescent="0.2">
      <c r="A119" t="s">
        <v>2969</v>
      </c>
      <c r="B119" s="99" t="s">
        <v>5358</v>
      </c>
      <c r="C119">
        <v>119</v>
      </c>
      <c r="D119">
        <f t="shared" ca="1" si="1"/>
        <v>3</v>
      </c>
      <c r="G119" t="s">
        <v>5438</v>
      </c>
      <c r="H119" s="99" t="s">
        <v>5361</v>
      </c>
      <c r="I119" s="17" t="s">
        <v>2974</v>
      </c>
      <c r="J119" s="114" t="s">
        <v>5504</v>
      </c>
      <c r="K119" s="64"/>
      <c r="L119" s="64"/>
      <c r="M119" s="64"/>
      <c r="N119" s="64"/>
      <c r="O119" s="64"/>
      <c r="P119" s="64"/>
      <c r="Q119" t="s">
        <v>3660</v>
      </c>
      <c r="R119" t="s">
        <v>3696</v>
      </c>
      <c r="S119" s="107"/>
      <c r="U119" s="121" t="s">
        <v>2946</v>
      </c>
      <c r="V119" s="131" t="s">
        <v>2945</v>
      </c>
      <c r="W119" s="80">
        <v>106</v>
      </c>
      <c r="X119" s="83" t="s">
        <v>3660</v>
      </c>
      <c r="Y119" s="80" t="s">
        <v>3667</v>
      </c>
      <c r="Z119" s="118"/>
      <c r="AA119" s="127" t="s">
        <v>3671</v>
      </c>
      <c r="AB119" s="80"/>
      <c r="AC119" s="128"/>
      <c r="AD119" s="59"/>
      <c r="AF119" s="99" t="s">
        <v>5358</v>
      </c>
      <c r="AG119" t="s">
        <v>2969</v>
      </c>
      <c r="AH119" t="s">
        <v>5501</v>
      </c>
      <c r="AI119">
        <v>119</v>
      </c>
      <c r="AJ119" s="89" t="s">
        <v>5792</v>
      </c>
      <c r="AL119" t="s">
        <v>5494</v>
      </c>
      <c r="AM119">
        <v>111</v>
      </c>
      <c r="AN119" s="89" t="s">
        <v>5792</v>
      </c>
      <c r="AP119" t="s">
        <v>2969</v>
      </c>
      <c r="AQ119" s="99" t="s">
        <v>5358</v>
      </c>
      <c r="AR119">
        <v>3</v>
      </c>
      <c r="AS119" s="83" t="s">
        <v>3660</v>
      </c>
      <c r="AT119" s="80" t="s">
        <v>3667</v>
      </c>
      <c r="AU119" s="127" t="s">
        <v>3671</v>
      </c>
      <c r="AV119" s="127" t="s">
        <v>3671</v>
      </c>
    </row>
    <row r="120" spans="1:48" x14ac:dyDescent="0.2">
      <c r="A120" t="s">
        <v>3704</v>
      </c>
      <c r="B120" s="99" t="s">
        <v>5359</v>
      </c>
      <c r="C120">
        <v>120</v>
      </c>
      <c r="D120">
        <f t="shared" ca="1" si="1"/>
        <v>4</v>
      </c>
      <c r="G120" t="s">
        <v>5438</v>
      </c>
      <c r="H120" s="99" t="s">
        <v>5362</v>
      </c>
      <c r="I120" s="17" t="s">
        <v>4614</v>
      </c>
      <c r="J120" s="114" t="s">
        <v>5505</v>
      </c>
      <c r="K120" s="64"/>
      <c r="L120" s="64"/>
      <c r="M120" s="64"/>
      <c r="N120" s="64"/>
      <c r="O120" s="64"/>
      <c r="P120" s="64"/>
      <c r="Q120" t="s">
        <v>3660</v>
      </c>
      <c r="R120" t="s">
        <v>3696</v>
      </c>
      <c r="S120" s="107"/>
      <c r="U120" s="121" t="s">
        <v>2948</v>
      </c>
      <c r="V120" s="131" t="s">
        <v>2947</v>
      </c>
      <c r="W120" s="80">
        <v>98</v>
      </c>
      <c r="X120" s="83" t="s">
        <v>3660</v>
      </c>
      <c r="Y120" s="80" t="s">
        <v>3667</v>
      </c>
      <c r="Z120" s="118"/>
      <c r="AA120" s="127" t="s">
        <v>3671</v>
      </c>
      <c r="AB120" s="80"/>
      <c r="AC120" s="128"/>
      <c r="AD120" s="59"/>
      <c r="AF120" s="99" t="s">
        <v>5359</v>
      </c>
      <c r="AG120" t="s">
        <v>3704</v>
      </c>
      <c r="AH120" t="s">
        <v>5502</v>
      </c>
      <c r="AI120">
        <v>120</v>
      </c>
      <c r="AJ120" s="89" t="s">
        <v>5792</v>
      </c>
      <c r="AL120" t="s">
        <v>5495</v>
      </c>
      <c r="AM120">
        <v>112</v>
      </c>
      <c r="AN120" s="89" t="s">
        <v>5792</v>
      </c>
      <c r="AP120" t="s">
        <v>3704</v>
      </c>
      <c r="AQ120" s="99" t="s">
        <v>5359</v>
      </c>
      <c r="AR120">
        <v>4</v>
      </c>
      <c r="AS120" s="83" t="s">
        <v>3660</v>
      </c>
      <c r="AT120" s="80" t="s">
        <v>3667</v>
      </c>
      <c r="AU120" s="127" t="s">
        <v>3671</v>
      </c>
      <c r="AV120" s="127" t="s">
        <v>3671</v>
      </c>
    </row>
    <row r="121" spans="1:48" x14ac:dyDescent="0.2">
      <c r="A121" t="s">
        <v>2972</v>
      </c>
      <c r="B121" s="99" t="s">
        <v>5360</v>
      </c>
      <c r="C121">
        <v>121</v>
      </c>
      <c r="D121">
        <f t="shared" ca="1" si="1"/>
        <v>7</v>
      </c>
      <c r="G121" t="s">
        <v>5438</v>
      </c>
      <c r="H121" s="99" t="s">
        <v>5363</v>
      </c>
      <c r="I121" s="17" t="s">
        <v>3993</v>
      </c>
      <c r="J121" s="114" t="s">
        <v>5506</v>
      </c>
      <c r="K121" s="64"/>
      <c r="L121" s="64"/>
      <c r="M121" s="64"/>
      <c r="N121" s="64"/>
      <c r="O121" s="64"/>
      <c r="P121" s="64"/>
      <c r="Q121" t="s">
        <v>3660</v>
      </c>
      <c r="R121" t="s">
        <v>3696</v>
      </c>
      <c r="S121" s="107"/>
      <c r="U121" s="121" t="s">
        <v>4616</v>
      </c>
      <c r="V121" s="131" t="s">
        <v>4615</v>
      </c>
      <c r="W121" s="80">
        <v>98</v>
      </c>
      <c r="X121" s="83" t="s">
        <v>3660</v>
      </c>
      <c r="Y121" s="80" t="s">
        <v>3667</v>
      </c>
      <c r="Z121" s="118"/>
      <c r="AA121" s="127" t="s">
        <v>3671</v>
      </c>
      <c r="AB121" s="80"/>
      <c r="AC121" s="128"/>
      <c r="AD121" s="59"/>
      <c r="AF121" s="99" t="s">
        <v>5360</v>
      </c>
      <c r="AG121" t="s">
        <v>2972</v>
      </c>
      <c r="AH121" t="s">
        <v>5503</v>
      </c>
      <c r="AI121">
        <v>121</v>
      </c>
      <c r="AJ121" s="89" t="s">
        <v>5792</v>
      </c>
      <c r="AL121" t="s">
        <v>5873</v>
      </c>
      <c r="AM121">
        <v>113</v>
      </c>
      <c r="AN121" s="89" t="s">
        <v>5792</v>
      </c>
      <c r="AP121" t="s">
        <v>2972</v>
      </c>
      <c r="AQ121" s="99" t="s">
        <v>5360</v>
      </c>
      <c r="AR121">
        <v>7</v>
      </c>
      <c r="AS121" s="83" t="s">
        <v>3660</v>
      </c>
      <c r="AT121" s="80" t="s">
        <v>3667</v>
      </c>
      <c r="AU121" s="127" t="s">
        <v>3671</v>
      </c>
      <c r="AV121" s="127" t="s">
        <v>3671</v>
      </c>
    </row>
    <row r="122" spans="1:48" x14ac:dyDescent="0.2">
      <c r="A122" t="s">
        <v>2974</v>
      </c>
      <c r="B122" s="99" t="s">
        <v>5361</v>
      </c>
      <c r="C122">
        <v>122</v>
      </c>
      <c r="D122">
        <f t="shared" ca="1" si="1"/>
        <v>27</v>
      </c>
      <c r="G122" t="s">
        <v>5438</v>
      </c>
      <c r="H122" s="99" t="s">
        <v>5364</v>
      </c>
      <c r="I122" s="17" t="s">
        <v>3375</v>
      </c>
      <c r="J122" s="114" t="s">
        <v>5507</v>
      </c>
      <c r="K122" s="64"/>
      <c r="L122" s="64"/>
      <c r="M122" s="64"/>
      <c r="N122" s="64"/>
      <c r="O122" s="64"/>
      <c r="P122" s="64"/>
      <c r="Q122" t="s">
        <v>3660</v>
      </c>
      <c r="R122" t="s">
        <v>3696</v>
      </c>
      <c r="S122" s="107"/>
      <c r="U122" s="121" t="s">
        <v>3994</v>
      </c>
      <c r="V122" s="131" t="s">
        <v>3891</v>
      </c>
      <c r="W122" s="80">
        <v>90</v>
      </c>
      <c r="X122" s="83" t="s">
        <v>3660</v>
      </c>
      <c r="Y122" s="80" t="s">
        <v>3667</v>
      </c>
      <c r="Z122" s="118"/>
      <c r="AA122" s="127" t="s">
        <v>3671</v>
      </c>
      <c r="AB122" s="80"/>
      <c r="AC122" s="128"/>
      <c r="AD122" s="59"/>
      <c r="AF122" s="99" t="s">
        <v>5361</v>
      </c>
      <c r="AG122" t="s">
        <v>2974</v>
      </c>
      <c r="AH122" t="s">
        <v>5504</v>
      </c>
      <c r="AI122">
        <v>122</v>
      </c>
      <c r="AJ122" s="89" t="s">
        <v>5792</v>
      </c>
      <c r="AL122" t="s">
        <v>5496</v>
      </c>
      <c r="AM122">
        <v>114</v>
      </c>
      <c r="AN122" s="89" t="s">
        <v>5792</v>
      </c>
      <c r="AP122" t="s">
        <v>2974</v>
      </c>
      <c r="AQ122" s="99" t="s">
        <v>5361</v>
      </c>
      <c r="AR122">
        <v>27</v>
      </c>
      <c r="AS122" s="83" t="s">
        <v>3660</v>
      </c>
      <c r="AT122" s="80" t="s">
        <v>3667</v>
      </c>
      <c r="AU122" s="127" t="s">
        <v>3671</v>
      </c>
      <c r="AV122" s="127" t="s">
        <v>3671</v>
      </c>
    </row>
    <row r="123" spans="1:48" x14ac:dyDescent="0.2">
      <c r="A123" t="s">
        <v>5807</v>
      </c>
      <c r="B123" s="99" t="s">
        <v>5647</v>
      </c>
      <c r="C123">
        <v>123</v>
      </c>
      <c r="D123">
        <f t="shared" ca="1" si="1"/>
        <v>168</v>
      </c>
      <c r="G123" t="s">
        <v>5438</v>
      </c>
      <c r="H123" s="99" t="s">
        <v>5365</v>
      </c>
      <c r="I123" s="17" t="s">
        <v>2946</v>
      </c>
      <c r="J123" s="114" t="s">
        <v>5508</v>
      </c>
      <c r="K123" s="64"/>
      <c r="L123" s="64"/>
      <c r="M123" s="64"/>
      <c r="N123" s="64"/>
      <c r="O123" s="64"/>
      <c r="P123" s="64"/>
      <c r="Q123" t="s">
        <v>3660</v>
      </c>
      <c r="R123" t="s">
        <v>3696</v>
      </c>
      <c r="S123" s="107"/>
      <c r="U123" s="121" t="s">
        <v>3377</v>
      </c>
      <c r="V123" s="131" t="s">
        <v>3378</v>
      </c>
      <c r="W123" s="80">
        <v>87</v>
      </c>
      <c r="X123" s="83" t="s">
        <v>3660</v>
      </c>
      <c r="Y123" s="80" t="s">
        <v>3667</v>
      </c>
      <c r="Z123" s="118"/>
      <c r="AA123" s="127" t="s">
        <v>3671</v>
      </c>
      <c r="AB123" s="80"/>
      <c r="AC123" s="128"/>
      <c r="AD123" s="59"/>
      <c r="AF123" s="99" t="s">
        <v>5647</v>
      </c>
      <c r="AG123" t="s">
        <v>5807</v>
      </c>
      <c r="AH123" t="s">
        <v>5874</v>
      </c>
      <c r="AI123">
        <v>123</v>
      </c>
      <c r="AJ123" s="89" t="s">
        <v>5792</v>
      </c>
      <c r="AL123" t="s">
        <v>5497</v>
      </c>
      <c r="AM123">
        <v>115</v>
      </c>
      <c r="AN123" s="89" t="s">
        <v>5792</v>
      </c>
      <c r="AP123" t="s">
        <v>5807</v>
      </c>
      <c r="AQ123" s="99" t="s">
        <v>5647</v>
      </c>
      <c r="AR123">
        <v>168</v>
      </c>
      <c r="AS123" s="83" t="s">
        <v>3660</v>
      </c>
      <c r="AT123" s="80" t="s">
        <v>3667</v>
      </c>
      <c r="AV123" s="127" t="s">
        <v>3671</v>
      </c>
    </row>
    <row r="124" spans="1:48" x14ac:dyDescent="0.2">
      <c r="A124" t="s">
        <v>4614</v>
      </c>
      <c r="B124" s="99" t="s">
        <v>5362</v>
      </c>
      <c r="C124">
        <v>124</v>
      </c>
      <c r="D124">
        <f t="shared" ca="1" si="1"/>
        <v>159</v>
      </c>
      <c r="G124" t="s">
        <v>5438</v>
      </c>
      <c r="H124" s="99" t="s">
        <v>5366</v>
      </c>
      <c r="I124" s="17" t="s">
        <v>2948</v>
      </c>
      <c r="J124" s="114" t="s">
        <v>5509</v>
      </c>
      <c r="K124" s="64"/>
      <c r="L124" s="64"/>
      <c r="M124" s="64"/>
      <c r="N124" s="64"/>
      <c r="O124" s="64"/>
      <c r="P124" s="64"/>
      <c r="Q124" t="s">
        <v>3660</v>
      </c>
      <c r="R124" t="s">
        <v>3696</v>
      </c>
      <c r="S124" s="107"/>
      <c r="U124" s="121" t="s">
        <v>2950</v>
      </c>
      <c r="V124" s="131" t="s">
        <v>2949</v>
      </c>
      <c r="W124" s="80">
        <v>57</v>
      </c>
      <c r="X124" s="83" t="s">
        <v>3660</v>
      </c>
      <c r="Y124" s="80" t="s">
        <v>3667</v>
      </c>
      <c r="Z124" s="118"/>
      <c r="AA124" s="127" t="s">
        <v>3671</v>
      </c>
      <c r="AB124" s="80"/>
      <c r="AC124" s="128"/>
      <c r="AD124" s="59"/>
      <c r="AF124" s="99" t="s">
        <v>5362</v>
      </c>
      <c r="AG124" t="s">
        <v>4614</v>
      </c>
      <c r="AH124" t="s">
        <v>5505</v>
      </c>
      <c r="AI124">
        <v>124</v>
      </c>
      <c r="AJ124" s="89" t="s">
        <v>5792</v>
      </c>
      <c r="AL124" t="s">
        <v>5498</v>
      </c>
      <c r="AM124">
        <v>116</v>
      </c>
      <c r="AN124" s="89" t="s">
        <v>5792</v>
      </c>
      <c r="AP124" t="s">
        <v>4614</v>
      </c>
      <c r="AQ124" s="99" t="s">
        <v>5362</v>
      </c>
      <c r="AR124">
        <v>159</v>
      </c>
      <c r="AS124" s="83" t="s">
        <v>3660</v>
      </c>
      <c r="AT124" s="80" t="s">
        <v>3667</v>
      </c>
      <c r="AV124" s="127" t="s">
        <v>3671</v>
      </c>
    </row>
    <row r="125" spans="1:48" x14ac:dyDescent="0.2">
      <c r="A125" t="s">
        <v>3993</v>
      </c>
      <c r="B125" s="99" t="s">
        <v>5363</v>
      </c>
      <c r="C125">
        <v>125</v>
      </c>
      <c r="D125">
        <f t="shared" ca="1" si="1"/>
        <v>142</v>
      </c>
      <c r="G125" t="s">
        <v>5438</v>
      </c>
      <c r="H125" s="66" t="s">
        <v>5374</v>
      </c>
      <c r="I125" s="17" t="s">
        <v>5426</v>
      </c>
      <c r="J125" s="114" t="s">
        <v>5510</v>
      </c>
      <c r="K125" s="64"/>
      <c r="L125" s="64"/>
      <c r="M125" s="64"/>
      <c r="N125" s="64"/>
      <c r="O125" s="64"/>
      <c r="P125" s="64"/>
      <c r="Q125" t="s">
        <v>3660</v>
      </c>
      <c r="R125" t="s">
        <v>3696</v>
      </c>
      <c r="S125" s="107"/>
      <c r="U125" s="121" t="s">
        <v>2952</v>
      </c>
      <c r="V125" s="131" t="s">
        <v>2951</v>
      </c>
      <c r="W125" s="80">
        <v>51</v>
      </c>
      <c r="X125" s="123" t="s">
        <v>3660</v>
      </c>
      <c r="Y125" s="80" t="s">
        <v>3667</v>
      </c>
      <c r="Z125" s="118"/>
      <c r="AA125" s="127" t="s">
        <v>3671</v>
      </c>
      <c r="AB125" s="80"/>
      <c r="AC125" s="128"/>
      <c r="AD125" s="59"/>
      <c r="AF125" s="99" t="s">
        <v>5363</v>
      </c>
      <c r="AG125" t="s">
        <v>3993</v>
      </c>
      <c r="AH125" t="s">
        <v>5506</v>
      </c>
      <c r="AI125">
        <v>125</v>
      </c>
      <c r="AJ125" s="89" t="s">
        <v>5792</v>
      </c>
      <c r="AL125" t="s">
        <v>5499</v>
      </c>
      <c r="AM125">
        <v>117</v>
      </c>
      <c r="AN125" s="89" t="s">
        <v>5792</v>
      </c>
      <c r="AP125" t="s">
        <v>3993</v>
      </c>
      <c r="AQ125" s="99" t="s">
        <v>5363</v>
      </c>
      <c r="AR125">
        <v>142</v>
      </c>
      <c r="AS125" s="83" t="s">
        <v>3660</v>
      </c>
      <c r="AT125" s="80" t="s">
        <v>3667</v>
      </c>
      <c r="AV125" s="127" t="s">
        <v>3671</v>
      </c>
    </row>
    <row r="126" spans="1:48" x14ac:dyDescent="0.2">
      <c r="A126" t="s">
        <v>3375</v>
      </c>
      <c r="B126" s="99" t="s">
        <v>5364</v>
      </c>
      <c r="C126">
        <v>126</v>
      </c>
      <c r="D126">
        <f t="shared" ca="1" si="1"/>
        <v>138</v>
      </c>
      <c r="G126" t="s">
        <v>5438</v>
      </c>
      <c r="H126" s="66" t="s">
        <v>5373</v>
      </c>
      <c r="I126" s="17" t="s">
        <v>5427</v>
      </c>
      <c r="J126" s="114" t="s">
        <v>5511</v>
      </c>
      <c r="K126" s="64"/>
      <c r="L126" s="64"/>
      <c r="M126" s="64"/>
      <c r="N126" s="64"/>
      <c r="O126" s="64"/>
      <c r="P126" s="64"/>
      <c r="Q126" t="s">
        <v>3660</v>
      </c>
      <c r="R126" t="s">
        <v>3696</v>
      </c>
      <c r="S126" s="107"/>
      <c r="U126" s="121" t="s">
        <v>4683</v>
      </c>
      <c r="V126" s="131" t="s">
        <v>4617</v>
      </c>
      <c r="W126" s="132">
        <v>715</v>
      </c>
      <c r="X126" s="133" t="s">
        <v>3668</v>
      </c>
      <c r="Y126" s="80" t="s">
        <v>3668</v>
      </c>
      <c r="Z126" s="118"/>
      <c r="AA126" s="130"/>
      <c r="AB126" s="80"/>
      <c r="AC126" s="128"/>
      <c r="AD126" s="59"/>
      <c r="AF126" s="99" t="s">
        <v>5364</v>
      </c>
      <c r="AG126" t="s">
        <v>3375</v>
      </c>
      <c r="AH126" t="s">
        <v>5507</v>
      </c>
      <c r="AI126">
        <v>126</v>
      </c>
      <c r="AJ126" s="89" t="s">
        <v>5792</v>
      </c>
      <c r="AL126" t="s">
        <v>5500</v>
      </c>
      <c r="AM126">
        <v>118</v>
      </c>
      <c r="AN126" s="89" t="s">
        <v>5792</v>
      </c>
      <c r="AP126" t="s">
        <v>3375</v>
      </c>
      <c r="AQ126" s="99" t="s">
        <v>5364</v>
      </c>
      <c r="AR126">
        <v>138</v>
      </c>
      <c r="AS126" s="83" t="s">
        <v>3660</v>
      </c>
      <c r="AT126" s="80" t="s">
        <v>3667</v>
      </c>
      <c r="AV126" s="127" t="s">
        <v>3671</v>
      </c>
    </row>
    <row r="127" spans="1:48" x14ac:dyDescent="0.2">
      <c r="A127" t="s">
        <v>2946</v>
      </c>
      <c r="B127" s="99" t="s">
        <v>5365</v>
      </c>
      <c r="C127">
        <v>127</v>
      </c>
      <c r="D127">
        <f t="shared" ca="1" si="1"/>
        <v>106</v>
      </c>
      <c r="G127" t="s">
        <v>5438</v>
      </c>
      <c r="H127" s="66" t="s">
        <v>5372</v>
      </c>
      <c r="I127" s="17" t="s">
        <v>5428</v>
      </c>
      <c r="J127" s="114" t="s">
        <v>5512</v>
      </c>
      <c r="K127" s="10"/>
      <c r="L127" s="10"/>
      <c r="M127" s="10"/>
      <c r="N127" s="10"/>
      <c r="O127" s="10"/>
      <c r="P127" s="10"/>
      <c r="Q127" t="s">
        <v>3660</v>
      </c>
      <c r="R127" t="s">
        <v>3696</v>
      </c>
      <c r="S127" s="107"/>
      <c r="U127" s="101" t="s">
        <v>4619</v>
      </c>
      <c r="V127" s="132" t="s">
        <v>3892</v>
      </c>
      <c r="W127" s="132">
        <v>650</v>
      </c>
      <c r="X127" s="133" t="s">
        <v>3668</v>
      </c>
      <c r="Y127" s="80" t="s">
        <v>3668</v>
      </c>
      <c r="Z127" s="118"/>
      <c r="AA127" s="130"/>
      <c r="AB127" s="80"/>
      <c r="AC127" s="128"/>
      <c r="AD127" s="59"/>
      <c r="AF127" s="99" t="s">
        <v>5365</v>
      </c>
      <c r="AG127" t="s">
        <v>2946</v>
      </c>
      <c r="AH127" t="s">
        <v>5508</v>
      </c>
      <c r="AI127">
        <v>127</v>
      </c>
      <c r="AJ127" s="89" t="s">
        <v>5792</v>
      </c>
      <c r="AL127" t="s">
        <v>5501</v>
      </c>
      <c r="AM127">
        <v>119</v>
      </c>
      <c r="AN127" s="89" t="s">
        <v>5792</v>
      </c>
      <c r="AP127" t="s">
        <v>2946</v>
      </c>
      <c r="AQ127" s="99" t="s">
        <v>5365</v>
      </c>
      <c r="AR127">
        <v>106</v>
      </c>
      <c r="AS127" s="83" t="s">
        <v>3660</v>
      </c>
      <c r="AT127" s="80" t="s">
        <v>3667</v>
      </c>
      <c r="AV127" s="127" t="s">
        <v>3671</v>
      </c>
    </row>
    <row r="128" spans="1:48" x14ac:dyDescent="0.2">
      <c r="A128" t="s">
        <v>2948</v>
      </c>
      <c r="B128" s="99" t="s">
        <v>5366</v>
      </c>
      <c r="C128">
        <v>128</v>
      </c>
      <c r="D128">
        <f t="shared" ca="1" si="1"/>
        <v>98</v>
      </c>
      <c r="G128" t="s">
        <v>5438</v>
      </c>
      <c r="H128" s="99" t="s">
        <v>5367</v>
      </c>
      <c r="I128" s="17" t="s">
        <v>4616</v>
      </c>
      <c r="J128" s="114" t="s">
        <v>5513</v>
      </c>
      <c r="K128" s="10"/>
      <c r="L128" s="10"/>
      <c r="M128" s="10"/>
      <c r="N128" s="10"/>
      <c r="O128" s="10"/>
      <c r="P128" s="10"/>
      <c r="Q128" t="s">
        <v>3660</v>
      </c>
      <c r="R128" t="s">
        <v>3696</v>
      </c>
      <c r="S128" s="107"/>
      <c r="U128" s="101" t="s">
        <v>3709</v>
      </c>
      <c r="V128" s="132" t="s">
        <v>3379</v>
      </c>
      <c r="W128" s="132">
        <v>632</v>
      </c>
      <c r="X128" s="133" t="s">
        <v>3668</v>
      </c>
      <c r="Y128" s="80" t="s">
        <v>3668</v>
      </c>
      <c r="Z128" s="118"/>
      <c r="AA128" s="130"/>
      <c r="AB128" s="80"/>
      <c r="AC128" s="128"/>
      <c r="AD128" s="59"/>
      <c r="AF128" s="99" t="s">
        <v>5366</v>
      </c>
      <c r="AG128" t="s">
        <v>2948</v>
      </c>
      <c r="AH128" t="s">
        <v>5509</v>
      </c>
      <c r="AI128">
        <v>128</v>
      </c>
      <c r="AJ128" s="89" t="s">
        <v>5792</v>
      </c>
      <c r="AL128" t="s">
        <v>5502</v>
      </c>
      <c r="AM128">
        <v>120</v>
      </c>
      <c r="AN128" s="89" t="s">
        <v>5792</v>
      </c>
      <c r="AP128" t="s">
        <v>2948</v>
      </c>
      <c r="AQ128" s="99" t="s">
        <v>5366</v>
      </c>
      <c r="AR128">
        <v>98</v>
      </c>
      <c r="AS128" s="83" t="s">
        <v>3660</v>
      </c>
      <c r="AT128" s="80" t="s">
        <v>3667</v>
      </c>
      <c r="AV128" s="127" t="s">
        <v>3671</v>
      </c>
    </row>
    <row r="129" spans="1:49" x14ac:dyDescent="0.2">
      <c r="A129" t="s">
        <v>5808</v>
      </c>
      <c r="B129" s="99" t="s">
        <v>5648</v>
      </c>
      <c r="C129">
        <v>129</v>
      </c>
      <c r="D129">
        <f t="shared" ca="1" si="1"/>
        <v>104</v>
      </c>
      <c r="G129" t="s">
        <v>5438</v>
      </c>
      <c r="H129" s="99" t="s">
        <v>5368</v>
      </c>
      <c r="I129" s="17" t="s">
        <v>3994</v>
      </c>
      <c r="J129" s="114" t="s">
        <v>5514</v>
      </c>
      <c r="K129" s="10"/>
      <c r="L129" s="10"/>
      <c r="M129" s="10"/>
      <c r="N129" s="10"/>
      <c r="O129" s="10"/>
      <c r="P129" s="10"/>
      <c r="Q129" t="s">
        <v>3660</v>
      </c>
      <c r="R129" t="s">
        <v>3696</v>
      </c>
      <c r="S129" s="107"/>
      <c r="U129" s="101" t="s">
        <v>3648</v>
      </c>
      <c r="V129" s="132" t="s">
        <v>3640</v>
      </c>
      <c r="W129" s="132">
        <v>595</v>
      </c>
      <c r="X129" s="133" t="s">
        <v>3668</v>
      </c>
      <c r="Y129" s="80" t="s">
        <v>3668</v>
      </c>
      <c r="Z129" s="118"/>
      <c r="AA129" s="130"/>
      <c r="AB129" s="80"/>
      <c r="AC129" s="128"/>
      <c r="AD129" s="59"/>
      <c r="AF129" s="99" t="s">
        <v>5648</v>
      </c>
      <c r="AG129" t="s">
        <v>5808</v>
      </c>
      <c r="AH129" t="s">
        <v>5875</v>
      </c>
      <c r="AI129">
        <v>129</v>
      </c>
      <c r="AJ129" s="89" t="s">
        <v>5792</v>
      </c>
      <c r="AL129" t="s">
        <v>5503</v>
      </c>
      <c r="AM129">
        <v>121</v>
      </c>
      <c r="AN129" s="89" t="s">
        <v>5792</v>
      </c>
      <c r="AP129" t="s">
        <v>5808</v>
      </c>
      <c r="AQ129" s="99" t="s">
        <v>5648</v>
      </c>
      <c r="AR129">
        <v>104</v>
      </c>
      <c r="AS129" s="83" t="s">
        <v>3660</v>
      </c>
      <c r="AT129" s="80" t="s">
        <v>3667</v>
      </c>
      <c r="AV129" s="127" t="s">
        <v>3671</v>
      </c>
    </row>
    <row r="130" spans="1:49" x14ac:dyDescent="0.2">
      <c r="A130" t="s">
        <v>4616</v>
      </c>
      <c r="B130" s="99" t="s">
        <v>5367</v>
      </c>
      <c r="C130">
        <v>130</v>
      </c>
      <c r="D130">
        <f t="shared" ca="1" si="1"/>
        <v>98</v>
      </c>
      <c r="G130" t="s">
        <v>5438</v>
      </c>
      <c r="H130" s="99" t="s">
        <v>5369</v>
      </c>
      <c r="I130" s="17" t="s">
        <v>3377</v>
      </c>
      <c r="J130" s="114" t="s">
        <v>5515</v>
      </c>
      <c r="K130" s="10"/>
      <c r="L130" s="10"/>
      <c r="M130" s="10"/>
      <c r="N130" s="10"/>
      <c r="O130" s="10"/>
      <c r="P130" s="10"/>
      <c r="Q130" t="s">
        <v>3660</v>
      </c>
      <c r="R130" t="s">
        <v>3696</v>
      </c>
      <c r="S130" s="107"/>
      <c r="U130" s="101" t="s">
        <v>2986</v>
      </c>
      <c r="V130" s="132" t="s">
        <v>3641</v>
      </c>
      <c r="W130" s="132">
        <v>564</v>
      </c>
      <c r="X130" s="133" t="s">
        <v>3668</v>
      </c>
      <c r="Y130" s="80" t="s">
        <v>3668</v>
      </c>
      <c r="Z130" s="118"/>
      <c r="AA130" s="130"/>
      <c r="AB130" s="80"/>
      <c r="AC130" s="128"/>
      <c r="AD130" s="59"/>
      <c r="AF130" s="99" t="s">
        <v>5367</v>
      </c>
      <c r="AG130" t="s">
        <v>4616</v>
      </c>
      <c r="AH130" t="s">
        <v>5513</v>
      </c>
      <c r="AI130">
        <v>130</v>
      </c>
      <c r="AJ130" s="89" t="s">
        <v>5792</v>
      </c>
      <c r="AL130" t="s">
        <v>5504</v>
      </c>
      <c r="AM130">
        <v>122</v>
      </c>
      <c r="AN130" s="89" t="s">
        <v>5792</v>
      </c>
      <c r="AP130" t="s">
        <v>4616</v>
      </c>
      <c r="AQ130" s="99" t="s">
        <v>5367</v>
      </c>
      <c r="AR130">
        <v>98</v>
      </c>
      <c r="AS130" s="83" t="s">
        <v>3660</v>
      </c>
      <c r="AT130" s="80" t="s">
        <v>3667</v>
      </c>
      <c r="AV130" s="127" t="s">
        <v>3671</v>
      </c>
    </row>
    <row r="131" spans="1:49" x14ac:dyDescent="0.2">
      <c r="A131" t="s">
        <v>3994</v>
      </c>
      <c r="B131" s="99" t="s">
        <v>5368</v>
      </c>
      <c r="C131">
        <v>131</v>
      </c>
      <c r="D131">
        <f t="shared" ref="D131:D194" ca="1" si="2">SUM(INDIRECT("'Package Attendance'!"&amp;ADDRESS(2,C131,4,1)&amp;":"&amp;ADDRESS(2000,C131,4,1)))</f>
        <v>90</v>
      </c>
      <c r="G131" t="s">
        <v>5438</v>
      </c>
      <c r="H131" s="99" t="s">
        <v>5370</v>
      </c>
      <c r="I131" s="17" t="s">
        <v>2950</v>
      </c>
      <c r="J131" s="114" t="s">
        <v>5516</v>
      </c>
      <c r="K131" s="64"/>
      <c r="L131" s="64"/>
      <c r="M131" s="64"/>
      <c r="N131" s="64"/>
      <c r="O131" s="64"/>
      <c r="P131" s="64"/>
      <c r="Q131" t="s">
        <v>3660</v>
      </c>
      <c r="R131" t="s">
        <v>3696</v>
      </c>
      <c r="S131" s="107"/>
      <c r="U131" s="121" t="s">
        <v>4684</v>
      </c>
      <c r="V131" s="132" t="s">
        <v>4620</v>
      </c>
      <c r="W131" s="132">
        <v>553</v>
      </c>
      <c r="X131" s="133" t="s">
        <v>3668</v>
      </c>
      <c r="Y131" s="80" t="s">
        <v>4051</v>
      </c>
      <c r="Z131" s="118"/>
      <c r="AA131" s="130"/>
      <c r="AB131" s="80"/>
      <c r="AC131" s="128"/>
      <c r="AD131" s="59"/>
      <c r="AF131" s="99" t="s">
        <v>5368</v>
      </c>
      <c r="AG131" t="s">
        <v>3994</v>
      </c>
      <c r="AH131" t="s">
        <v>5514</v>
      </c>
      <c r="AI131">
        <v>131</v>
      </c>
      <c r="AJ131" s="89" t="s">
        <v>5792</v>
      </c>
      <c r="AL131" t="s">
        <v>5874</v>
      </c>
      <c r="AM131">
        <v>123</v>
      </c>
      <c r="AN131" s="89" t="s">
        <v>5792</v>
      </c>
      <c r="AP131" t="s">
        <v>3994</v>
      </c>
      <c r="AQ131" s="99" t="s">
        <v>5368</v>
      </c>
      <c r="AR131">
        <v>90</v>
      </c>
      <c r="AS131" s="83" t="s">
        <v>3660</v>
      </c>
      <c r="AT131" s="80" t="s">
        <v>3667</v>
      </c>
      <c r="AV131" s="127" t="s">
        <v>3671</v>
      </c>
    </row>
    <row r="132" spans="1:49" x14ac:dyDescent="0.2">
      <c r="A132" t="s">
        <v>3377</v>
      </c>
      <c r="B132" s="99" t="s">
        <v>5369</v>
      </c>
      <c r="C132">
        <v>132</v>
      </c>
      <c r="D132">
        <f t="shared" ca="1" si="2"/>
        <v>87</v>
      </c>
      <c r="G132" t="s">
        <v>5438</v>
      </c>
      <c r="H132" s="99" t="s">
        <v>5371</v>
      </c>
      <c r="I132" s="17" t="s">
        <v>2952</v>
      </c>
      <c r="J132" s="114" t="s">
        <v>5517</v>
      </c>
      <c r="K132" s="10"/>
      <c r="L132" s="10"/>
      <c r="M132" s="10"/>
      <c r="N132" s="10"/>
      <c r="O132" s="10"/>
      <c r="P132" s="10"/>
      <c r="Q132" t="s">
        <v>3660</v>
      </c>
      <c r="R132" t="s">
        <v>3696</v>
      </c>
      <c r="S132" s="107"/>
      <c r="U132" s="101" t="s">
        <v>4685</v>
      </c>
      <c r="V132" s="132" t="s">
        <v>3893</v>
      </c>
      <c r="W132" s="132">
        <v>501</v>
      </c>
      <c r="X132" s="133" t="s">
        <v>3668</v>
      </c>
      <c r="Y132" s="80" t="s">
        <v>4051</v>
      </c>
      <c r="Z132" s="118"/>
      <c r="AA132" s="130"/>
      <c r="AB132" s="80"/>
      <c r="AC132" s="128"/>
      <c r="AD132" s="59"/>
      <c r="AF132" s="99" t="s">
        <v>5369</v>
      </c>
      <c r="AG132" t="s">
        <v>3377</v>
      </c>
      <c r="AH132" t="s">
        <v>5515</v>
      </c>
      <c r="AI132">
        <v>132</v>
      </c>
      <c r="AJ132" s="89" t="s">
        <v>5792</v>
      </c>
      <c r="AL132" t="s">
        <v>5505</v>
      </c>
      <c r="AM132">
        <v>124</v>
      </c>
      <c r="AN132" s="89" t="s">
        <v>5792</v>
      </c>
      <c r="AP132" t="s">
        <v>3377</v>
      </c>
      <c r="AQ132" s="99" t="s">
        <v>5369</v>
      </c>
      <c r="AR132">
        <v>87</v>
      </c>
      <c r="AS132" s="83" t="s">
        <v>3660</v>
      </c>
      <c r="AT132" s="80" t="s">
        <v>3667</v>
      </c>
      <c r="AV132" s="127" t="s">
        <v>3671</v>
      </c>
    </row>
    <row r="133" spans="1:49" x14ac:dyDescent="0.2">
      <c r="A133" t="s">
        <v>2950</v>
      </c>
      <c r="B133" s="99" t="s">
        <v>5370</v>
      </c>
      <c r="C133">
        <v>133</v>
      </c>
      <c r="D133">
        <f t="shared" ca="1" si="2"/>
        <v>57</v>
      </c>
      <c r="G133" t="s">
        <v>5438</v>
      </c>
      <c r="H133" s="66" t="s">
        <v>5377</v>
      </c>
      <c r="I133" s="17" t="s">
        <v>5429</v>
      </c>
      <c r="J133" s="114" t="s">
        <v>5518</v>
      </c>
      <c r="K133" s="64"/>
      <c r="L133" s="64"/>
      <c r="M133" s="64"/>
      <c r="N133" s="64"/>
      <c r="O133" s="64"/>
      <c r="P133" s="64"/>
      <c r="Q133" t="s">
        <v>3668</v>
      </c>
      <c r="R133" t="s">
        <v>4618</v>
      </c>
      <c r="U133" s="121" t="s">
        <v>4686</v>
      </c>
      <c r="V133" s="132" t="s">
        <v>4621</v>
      </c>
      <c r="W133" s="132">
        <v>239</v>
      </c>
      <c r="X133" s="133" t="s">
        <v>3668</v>
      </c>
      <c r="Y133" s="80" t="s">
        <v>4051</v>
      </c>
      <c r="Z133" s="118"/>
      <c r="AA133" s="130"/>
      <c r="AB133" s="80"/>
      <c r="AC133" s="128"/>
      <c r="AD133" s="59"/>
      <c r="AF133" s="99" t="s">
        <v>5370</v>
      </c>
      <c r="AG133" t="s">
        <v>2950</v>
      </c>
      <c r="AH133" t="s">
        <v>5516</v>
      </c>
      <c r="AI133">
        <v>133</v>
      </c>
      <c r="AJ133" s="89" t="s">
        <v>5792</v>
      </c>
      <c r="AL133" t="s">
        <v>5506</v>
      </c>
      <c r="AM133">
        <v>125</v>
      </c>
      <c r="AN133" s="89" t="s">
        <v>5792</v>
      </c>
      <c r="AP133" t="s">
        <v>2950</v>
      </c>
      <c r="AQ133" s="99" t="s">
        <v>5370</v>
      </c>
      <c r="AR133">
        <v>57</v>
      </c>
      <c r="AS133" s="83" t="s">
        <v>3660</v>
      </c>
      <c r="AT133" s="80" t="s">
        <v>3667</v>
      </c>
      <c r="AV133" s="127" t="s">
        <v>3671</v>
      </c>
    </row>
    <row r="134" spans="1:49" x14ac:dyDescent="0.2">
      <c r="A134" t="s">
        <v>2952</v>
      </c>
      <c r="B134" s="99" t="s">
        <v>5371</v>
      </c>
      <c r="C134">
        <v>134</v>
      </c>
      <c r="D134">
        <f t="shared" ca="1" si="2"/>
        <v>51</v>
      </c>
      <c r="G134" t="s">
        <v>5439</v>
      </c>
      <c r="H134" s="6" t="s">
        <v>3892</v>
      </c>
      <c r="I134" s="17" t="s">
        <v>4619</v>
      </c>
      <c r="J134" s="114" t="s">
        <v>4882</v>
      </c>
      <c r="K134" s="10"/>
      <c r="L134" s="10"/>
      <c r="M134" s="10"/>
      <c r="N134" s="10"/>
      <c r="O134" s="10"/>
      <c r="P134" s="10"/>
      <c r="Q134" t="s">
        <v>3668</v>
      </c>
      <c r="R134" t="s">
        <v>4618</v>
      </c>
      <c r="U134" s="101" t="s">
        <v>4687</v>
      </c>
      <c r="V134" s="132" t="s">
        <v>3894</v>
      </c>
      <c r="W134" s="132">
        <v>213</v>
      </c>
      <c r="X134" s="133" t="s">
        <v>3668</v>
      </c>
      <c r="Y134" s="80" t="s">
        <v>4051</v>
      </c>
      <c r="Z134" s="118"/>
      <c r="AA134" s="130"/>
      <c r="AB134" s="80"/>
      <c r="AC134" s="128"/>
      <c r="AD134" s="59"/>
      <c r="AF134" s="99" t="s">
        <v>5371</v>
      </c>
      <c r="AG134" t="s">
        <v>2952</v>
      </c>
      <c r="AH134" t="s">
        <v>5517</v>
      </c>
      <c r="AI134">
        <v>134</v>
      </c>
      <c r="AJ134" s="89" t="s">
        <v>5792</v>
      </c>
      <c r="AL134" t="s">
        <v>5507</v>
      </c>
      <c r="AM134">
        <v>126</v>
      </c>
      <c r="AN134" s="89" t="s">
        <v>5792</v>
      </c>
      <c r="AP134" t="s">
        <v>2952</v>
      </c>
      <c r="AQ134" s="99" t="s">
        <v>5371</v>
      </c>
      <c r="AR134">
        <v>51</v>
      </c>
      <c r="AS134" s="83" t="s">
        <v>3660</v>
      </c>
      <c r="AT134" s="80" t="s">
        <v>3667</v>
      </c>
      <c r="AV134" s="127" t="s">
        <v>3671</v>
      </c>
    </row>
    <row r="135" spans="1:49" x14ac:dyDescent="0.2">
      <c r="A135" s="140" t="s">
        <v>5809</v>
      </c>
      <c r="B135" s="99" t="s">
        <v>5649</v>
      </c>
      <c r="C135">
        <v>135</v>
      </c>
      <c r="D135">
        <f t="shared" ca="1" si="2"/>
        <v>760</v>
      </c>
      <c r="G135" t="s">
        <v>5439</v>
      </c>
      <c r="H135" s="6" t="s">
        <v>3379</v>
      </c>
      <c r="I135" s="17" t="s">
        <v>3709</v>
      </c>
      <c r="J135" s="114" t="s">
        <v>3710</v>
      </c>
      <c r="K135" s="64"/>
      <c r="L135" s="64"/>
      <c r="M135" s="64"/>
      <c r="N135" s="64"/>
      <c r="O135" s="64"/>
      <c r="P135" s="64"/>
      <c r="Q135" t="s">
        <v>3668</v>
      </c>
      <c r="R135" t="s">
        <v>4618</v>
      </c>
      <c r="U135" s="121" t="s">
        <v>4688</v>
      </c>
      <c r="V135" s="132" t="s">
        <v>4622</v>
      </c>
      <c r="W135" s="132">
        <v>195</v>
      </c>
      <c r="X135" s="133" t="s">
        <v>3668</v>
      </c>
      <c r="Y135" s="80" t="s">
        <v>4051</v>
      </c>
      <c r="Z135" s="118"/>
      <c r="AA135" s="130"/>
      <c r="AB135" s="80"/>
      <c r="AC135" s="128"/>
      <c r="AD135" s="59"/>
      <c r="AF135" s="99" t="s">
        <v>5649</v>
      </c>
      <c r="AG135" s="140" t="s">
        <v>5809</v>
      </c>
      <c r="AH135" t="s">
        <v>5876</v>
      </c>
      <c r="AI135">
        <v>135</v>
      </c>
      <c r="AJ135" s="89" t="s">
        <v>5793</v>
      </c>
      <c r="AL135" t="s">
        <v>5508</v>
      </c>
      <c r="AM135">
        <v>127</v>
      </c>
      <c r="AN135" s="89" t="s">
        <v>5792</v>
      </c>
      <c r="AP135" s="140" t="s">
        <v>5809</v>
      </c>
      <c r="AQ135" s="99" t="s">
        <v>5649</v>
      </c>
      <c r="AR135">
        <v>761</v>
      </c>
      <c r="AS135" s="133" t="s">
        <v>3668</v>
      </c>
      <c r="AT135" s="80" t="s">
        <v>3668</v>
      </c>
    </row>
    <row r="136" spans="1:49" x14ac:dyDescent="0.2">
      <c r="A136" t="s">
        <v>5857</v>
      </c>
      <c r="B136" s="99" t="s">
        <v>5650</v>
      </c>
      <c r="C136">
        <v>136</v>
      </c>
      <c r="D136">
        <f t="shared" ca="1" si="2"/>
        <v>258</v>
      </c>
      <c r="G136" t="s">
        <v>5439</v>
      </c>
      <c r="H136" s="6" t="s">
        <v>3640</v>
      </c>
      <c r="I136" s="17" t="s">
        <v>3648</v>
      </c>
      <c r="J136" s="114" t="s">
        <v>3649</v>
      </c>
      <c r="K136" s="10"/>
      <c r="L136" s="10"/>
      <c r="M136" s="10"/>
      <c r="N136" s="10"/>
      <c r="O136" s="10"/>
      <c r="P136" s="10"/>
      <c r="Q136" t="s">
        <v>3668</v>
      </c>
      <c r="R136" t="s">
        <v>4618</v>
      </c>
      <c r="U136" s="101" t="s">
        <v>4689</v>
      </c>
      <c r="V136" s="132" t="s">
        <v>3895</v>
      </c>
      <c r="W136" s="132">
        <v>173</v>
      </c>
      <c r="X136" s="133" t="s">
        <v>3668</v>
      </c>
      <c r="Y136" s="80" t="s">
        <v>4051</v>
      </c>
      <c r="Z136" s="118"/>
      <c r="AA136" s="130"/>
      <c r="AB136" s="80"/>
      <c r="AC136" s="128"/>
      <c r="AD136" s="59"/>
      <c r="AF136" s="99" t="s">
        <v>5650</v>
      </c>
      <c r="AG136" t="s">
        <v>5857</v>
      </c>
      <c r="AH136" t="s">
        <v>5877</v>
      </c>
      <c r="AI136">
        <v>136</v>
      </c>
      <c r="AJ136" s="89" t="s">
        <v>5793</v>
      </c>
      <c r="AL136" t="s">
        <v>5509</v>
      </c>
      <c r="AM136">
        <v>128</v>
      </c>
      <c r="AN136" s="89" t="s">
        <v>5792</v>
      </c>
      <c r="AP136" t="s">
        <v>5857</v>
      </c>
      <c r="AQ136" s="99" t="s">
        <v>5650</v>
      </c>
      <c r="AR136">
        <v>258</v>
      </c>
      <c r="AS136" s="133" t="s">
        <v>3668</v>
      </c>
      <c r="AT136" s="80" t="s">
        <v>4051</v>
      </c>
    </row>
    <row r="137" spans="1:49" x14ac:dyDescent="0.2">
      <c r="A137" t="s">
        <v>5858</v>
      </c>
      <c r="B137" s="99" t="s">
        <v>5651</v>
      </c>
      <c r="C137">
        <v>137</v>
      </c>
      <c r="D137">
        <f t="shared" ca="1" si="2"/>
        <v>581</v>
      </c>
      <c r="G137" t="s">
        <v>5439</v>
      </c>
      <c r="H137" s="6" t="s">
        <v>3641</v>
      </c>
      <c r="I137" s="17" t="s">
        <v>2986</v>
      </c>
      <c r="J137" s="114" t="s">
        <v>3650</v>
      </c>
      <c r="K137" s="64"/>
      <c r="L137" s="64"/>
      <c r="M137" s="64"/>
      <c r="N137" s="64"/>
      <c r="O137" s="64"/>
      <c r="P137" s="64"/>
      <c r="Q137" t="s">
        <v>3668</v>
      </c>
      <c r="R137" t="s">
        <v>4618</v>
      </c>
      <c r="U137" s="121" t="s">
        <v>4690</v>
      </c>
      <c r="V137" s="132" t="s">
        <v>4623</v>
      </c>
      <c r="W137" s="132">
        <v>126</v>
      </c>
      <c r="X137" s="133" t="s">
        <v>3668</v>
      </c>
      <c r="Y137" s="80" t="s">
        <v>4051</v>
      </c>
      <c r="Z137" s="118"/>
      <c r="AA137" s="130"/>
      <c r="AB137" s="80"/>
      <c r="AC137" s="128"/>
      <c r="AD137" s="59"/>
      <c r="AF137" s="99" t="s">
        <v>5651</v>
      </c>
      <c r="AG137" t="s">
        <v>5858</v>
      </c>
      <c r="AH137" t="s">
        <v>5878</v>
      </c>
      <c r="AI137">
        <v>137</v>
      </c>
      <c r="AJ137" s="89" t="s">
        <v>5793</v>
      </c>
      <c r="AL137" t="s">
        <v>5875</v>
      </c>
      <c r="AM137">
        <v>129</v>
      </c>
      <c r="AN137" s="89" t="s">
        <v>5792</v>
      </c>
      <c r="AP137" t="s">
        <v>5858</v>
      </c>
      <c r="AQ137" s="99" t="s">
        <v>5651</v>
      </c>
      <c r="AR137">
        <v>582</v>
      </c>
      <c r="AS137" s="133" t="s">
        <v>3668</v>
      </c>
      <c r="AT137" s="80" t="s">
        <v>4051</v>
      </c>
    </row>
    <row r="138" spans="1:49" x14ac:dyDescent="0.2">
      <c r="A138" t="s">
        <v>5859</v>
      </c>
      <c r="B138" s="99" t="s">
        <v>5652</v>
      </c>
      <c r="C138">
        <v>138</v>
      </c>
      <c r="D138">
        <f t="shared" ca="1" si="2"/>
        <v>207</v>
      </c>
      <c r="G138" t="s">
        <v>5438</v>
      </c>
      <c r="H138" s="66" t="s">
        <v>5382</v>
      </c>
      <c r="I138" s="17" t="s">
        <v>5430</v>
      </c>
      <c r="J138" s="114" t="s">
        <v>5519</v>
      </c>
      <c r="K138" s="10"/>
      <c r="L138" s="10"/>
      <c r="M138" s="10"/>
      <c r="N138" s="10"/>
      <c r="O138" s="10"/>
      <c r="P138" s="10"/>
      <c r="Q138" t="s">
        <v>3668</v>
      </c>
      <c r="R138" t="s">
        <v>4618</v>
      </c>
      <c r="U138" s="101" t="s">
        <v>4691</v>
      </c>
      <c r="V138" s="132" t="s">
        <v>3896</v>
      </c>
      <c r="W138" s="132">
        <v>115</v>
      </c>
      <c r="X138" s="133" t="s">
        <v>3668</v>
      </c>
      <c r="Y138" s="80" t="s">
        <v>4051</v>
      </c>
      <c r="Z138" s="118"/>
      <c r="AA138" s="130"/>
      <c r="AB138" s="80"/>
      <c r="AC138" s="128"/>
      <c r="AD138" s="59"/>
      <c r="AF138" s="99" t="s">
        <v>5652</v>
      </c>
      <c r="AG138" t="s">
        <v>5859</v>
      </c>
      <c r="AH138" t="s">
        <v>5879</v>
      </c>
      <c r="AI138">
        <v>138</v>
      </c>
      <c r="AJ138" s="89" t="s">
        <v>5793</v>
      </c>
      <c r="AL138" t="s">
        <v>5513</v>
      </c>
      <c r="AM138">
        <v>130</v>
      </c>
      <c r="AN138" s="89" t="s">
        <v>5792</v>
      </c>
      <c r="AP138" t="s">
        <v>5859</v>
      </c>
      <c r="AQ138" s="99" t="s">
        <v>5652</v>
      </c>
      <c r="AR138">
        <v>207</v>
      </c>
      <c r="AS138" s="133" t="s">
        <v>3668</v>
      </c>
      <c r="AT138" s="80" t="s">
        <v>4051</v>
      </c>
    </row>
    <row r="139" spans="1:49" x14ac:dyDescent="0.2">
      <c r="A139" t="s">
        <v>5860</v>
      </c>
      <c r="B139" s="99" t="s">
        <v>5653</v>
      </c>
      <c r="C139">
        <v>139</v>
      </c>
      <c r="D139">
        <f t="shared" ca="1" si="2"/>
        <v>133</v>
      </c>
      <c r="G139" t="s">
        <v>5438</v>
      </c>
      <c r="H139" s="66" t="s">
        <v>5380</v>
      </c>
      <c r="I139" s="17" t="s">
        <v>5431</v>
      </c>
      <c r="J139" s="114" t="s">
        <v>5520</v>
      </c>
      <c r="K139" s="10"/>
      <c r="L139" s="10"/>
      <c r="M139" s="10"/>
      <c r="N139" s="10"/>
      <c r="O139" s="10"/>
      <c r="P139" s="10"/>
      <c r="Q139" t="s">
        <v>3668</v>
      </c>
      <c r="R139" t="s">
        <v>4618</v>
      </c>
      <c r="U139" s="101" t="s">
        <v>4692</v>
      </c>
      <c r="V139" s="132" t="s">
        <v>3675</v>
      </c>
      <c r="W139" s="132">
        <v>24</v>
      </c>
      <c r="X139" s="133" t="s">
        <v>3668</v>
      </c>
      <c r="Y139" s="80" t="s">
        <v>3668</v>
      </c>
      <c r="Z139" s="118"/>
      <c r="AA139" s="130"/>
      <c r="AB139" s="80"/>
      <c r="AC139" s="128"/>
      <c r="AD139" s="59"/>
      <c r="AF139" s="99" t="s">
        <v>5653</v>
      </c>
      <c r="AG139" t="s">
        <v>5860</v>
      </c>
      <c r="AH139" t="s">
        <v>5880</v>
      </c>
      <c r="AI139">
        <v>139</v>
      </c>
      <c r="AJ139" s="89" t="s">
        <v>5793</v>
      </c>
      <c r="AL139" t="s">
        <v>5514</v>
      </c>
      <c r="AM139">
        <v>131</v>
      </c>
      <c r="AN139" s="89" t="s">
        <v>5792</v>
      </c>
      <c r="AP139" t="s">
        <v>5860</v>
      </c>
      <c r="AQ139" s="99" t="s">
        <v>5653</v>
      </c>
      <c r="AR139">
        <v>133</v>
      </c>
      <c r="AS139" s="133" t="s">
        <v>3668</v>
      </c>
      <c r="AT139" s="80" t="s">
        <v>4051</v>
      </c>
    </row>
    <row r="140" spans="1:49" x14ac:dyDescent="0.2">
      <c r="A140" t="s">
        <v>5810</v>
      </c>
      <c r="B140" s="99" t="s">
        <v>5654</v>
      </c>
      <c r="C140">
        <v>140</v>
      </c>
      <c r="D140">
        <f t="shared" ca="1" si="2"/>
        <v>51</v>
      </c>
      <c r="G140" t="s">
        <v>5438</v>
      </c>
      <c r="H140" s="66" t="s">
        <v>5379</v>
      </c>
      <c r="I140" s="17" t="s">
        <v>5432</v>
      </c>
      <c r="J140" s="114" t="s">
        <v>5521</v>
      </c>
      <c r="K140" s="64"/>
      <c r="L140" s="64"/>
      <c r="M140" s="64"/>
      <c r="N140" s="64"/>
      <c r="O140" s="64"/>
      <c r="P140" s="64"/>
      <c r="Q140" t="s">
        <v>3668</v>
      </c>
      <c r="R140" t="s">
        <v>4618</v>
      </c>
      <c r="U140" s="101" t="s">
        <v>4693</v>
      </c>
      <c r="V140" s="131" t="s">
        <v>4624</v>
      </c>
      <c r="W140" s="80">
        <v>48</v>
      </c>
      <c r="X140" s="124" t="s">
        <v>3659</v>
      </c>
      <c r="Y140" s="80" t="s">
        <v>3670</v>
      </c>
      <c r="Z140" s="118"/>
      <c r="AA140" s="130"/>
      <c r="AB140" s="134">
        <v>2016</v>
      </c>
      <c r="AC140" s="128"/>
      <c r="AD140" s="59"/>
      <c r="AF140" s="99" t="s">
        <v>5654</v>
      </c>
      <c r="AG140" t="s">
        <v>5810</v>
      </c>
      <c r="AH140" t="s">
        <v>5881</v>
      </c>
      <c r="AI140">
        <v>140</v>
      </c>
      <c r="AJ140" s="89" t="s">
        <v>5794</v>
      </c>
      <c r="AL140" t="s">
        <v>5515</v>
      </c>
      <c r="AM140">
        <v>132</v>
      </c>
      <c r="AN140" s="89" t="s">
        <v>5792</v>
      </c>
      <c r="AP140" t="s">
        <v>5810</v>
      </c>
      <c r="AQ140" s="99" t="s">
        <v>5654</v>
      </c>
      <c r="AR140">
        <v>51</v>
      </c>
      <c r="AS140" s="82" t="s">
        <v>3659</v>
      </c>
      <c r="AT140" s="80" t="s">
        <v>3670</v>
      </c>
      <c r="AW140">
        <v>2017</v>
      </c>
    </row>
    <row r="141" spans="1:49" x14ac:dyDescent="0.2">
      <c r="A141" t="s">
        <v>5811</v>
      </c>
      <c r="B141" s="99" t="s">
        <v>5655</v>
      </c>
      <c r="C141">
        <v>141</v>
      </c>
      <c r="D141">
        <f t="shared" ca="1" si="2"/>
        <v>38</v>
      </c>
      <c r="G141" t="s">
        <v>5438</v>
      </c>
      <c r="H141" s="66" t="s">
        <v>5378</v>
      </c>
      <c r="I141" s="17" t="s">
        <v>5433</v>
      </c>
      <c r="J141" s="114" t="s">
        <v>5522</v>
      </c>
      <c r="K141" s="64"/>
      <c r="L141" s="64"/>
      <c r="M141" s="64"/>
      <c r="N141" s="64"/>
      <c r="O141" s="64"/>
      <c r="P141" s="64"/>
      <c r="Q141" t="s">
        <v>3668</v>
      </c>
      <c r="R141" t="s">
        <v>4618</v>
      </c>
      <c r="U141" s="101" t="s">
        <v>4694</v>
      </c>
      <c r="V141" s="131" t="s">
        <v>4626</v>
      </c>
      <c r="W141" s="80">
        <v>37</v>
      </c>
      <c r="X141" s="82" t="s">
        <v>3659</v>
      </c>
      <c r="Y141" s="80" t="s">
        <v>3670</v>
      </c>
      <c r="Z141" s="118"/>
      <c r="AA141" s="130"/>
      <c r="AB141" s="134">
        <v>2016</v>
      </c>
      <c r="AC141" s="128"/>
      <c r="AD141" s="59"/>
      <c r="AF141" s="99" t="s">
        <v>5655</v>
      </c>
      <c r="AG141" t="s">
        <v>5811</v>
      </c>
      <c r="AH141" t="s">
        <v>5882</v>
      </c>
      <c r="AI141">
        <v>141</v>
      </c>
      <c r="AJ141" s="89" t="s">
        <v>5794</v>
      </c>
      <c r="AL141" t="s">
        <v>5516</v>
      </c>
      <c r="AM141">
        <v>133</v>
      </c>
      <c r="AN141" s="89" t="s">
        <v>5792</v>
      </c>
      <c r="AP141" t="s">
        <v>5811</v>
      </c>
      <c r="AQ141" s="99" t="s">
        <v>5655</v>
      </c>
      <c r="AR141">
        <v>38</v>
      </c>
      <c r="AS141" s="82" t="s">
        <v>3659</v>
      </c>
      <c r="AT141" s="80" t="s">
        <v>3670</v>
      </c>
      <c r="AW141">
        <v>2017</v>
      </c>
    </row>
    <row r="142" spans="1:49" x14ac:dyDescent="0.2">
      <c r="A142" t="s">
        <v>5812</v>
      </c>
      <c r="B142" s="99" t="s">
        <v>5656</v>
      </c>
      <c r="C142">
        <v>142</v>
      </c>
      <c r="D142">
        <f t="shared" ca="1" si="2"/>
        <v>71</v>
      </c>
      <c r="G142" t="s">
        <v>5438</v>
      </c>
      <c r="H142" s="66" t="s">
        <v>5376</v>
      </c>
      <c r="I142" s="17" t="s">
        <v>5434</v>
      </c>
      <c r="J142" s="114" t="s">
        <v>5523</v>
      </c>
      <c r="K142" s="64"/>
      <c r="L142" s="64"/>
      <c r="M142" s="64"/>
      <c r="N142" s="64"/>
      <c r="O142" s="64"/>
      <c r="P142" s="64"/>
      <c r="Q142" t="s">
        <v>3668</v>
      </c>
      <c r="R142" t="s">
        <v>4618</v>
      </c>
      <c r="U142" s="101" t="s">
        <v>4695</v>
      </c>
      <c r="V142" s="131" t="s">
        <v>4627</v>
      </c>
      <c r="W142" s="80">
        <v>68</v>
      </c>
      <c r="X142" s="82" t="s">
        <v>3659</v>
      </c>
      <c r="Y142" s="80" t="s">
        <v>3670</v>
      </c>
      <c r="Z142" s="118"/>
      <c r="AA142" s="130"/>
      <c r="AB142" s="134">
        <v>2016</v>
      </c>
      <c r="AC142" s="128"/>
      <c r="AD142" s="59"/>
      <c r="AF142" s="99" t="s">
        <v>5656</v>
      </c>
      <c r="AG142" t="s">
        <v>5812</v>
      </c>
      <c r="AH142" t="s">
        <v>5883</v>
      </c>
      <c r="AI142">
        <v>142</v>
      </c>
      <c r="AJ142" s="89" t="s">
        <v>5794</v>
      </c>
      <c r="AL142" t="s">
        <v>5517</v>
      </c>
      <c r="AM142">
        <v>134</v>
      </c>
      <c r="AN142" s="89" t="s">
        <v>5792</v>
      </c>
      <c r="AP142" t="s">
        <v>5812</v>
      </c>
      <c r="AQ142" s="99" t="s">
        <v>5656</v>
      </c>
      <c r="AR142">
        <v>71</v>
      </c>
      <c r="AS142" s="82" t="s">
        <v>3659</v>
      </c>
      <c r="AT142" s="80" t="s">
        <v>3670</v>
      </c>
      <c r="AW142">
        <v>2017</v>
      </c>
    </row>
    <row r="143" spans="1:49" x14ac:dyDescent="0.2">
      <c r="A143" t="s">
        <v>5813</v>
      </c>
      <c r="B143" s="99" t="s">
        <v>5657</v>
      </c>
      <c r="C143">
        <v>143</v>
      </c>
      <c r="D143">
        <f t="shared" ca="1" si="2"/>
        <v>85</v>
      </c>
      <c r="G143" t="s">
        <v>5438</v>
      </c>
      <c r="H143" s="66" t="s">
        <v>5381</v>
      </c>
      <c r="I143" s="17" t="s">
        <v>5435</v>
      </c>
      <c r="J143" s="114" t="s">
        <v>5524</v>
      </c>
      <c r="K143" s="64"/>
      <c r="L143" s="64"/>
      <c r="M143" s="64"/>
      <c r="N143" s="64"/>
      <c r="O143" s="64"/>
      <c r="P143" s="64"/>
      <c r="Q143" t="s">
        <v>3668</v>
      </c>
      <c r="R143" t="s">
        <v>4618</v>
      </c>
      <c r="U143" s="101" t="s">
        <v>4696</v>
      </c>
      <c r="V143" s="131" t="s">
        <v>4628</v>
      </c>
      <c r="W143" s="80">
        <v>79</v>
      </c>
      <c r="X143" s="82" t="s">
        <v>3659</v>
      </c>
      <c r="Y143" s="80" t="s">
        <v>3670</v>
      </c>
      <c r="Z143" s="118"/>
      <c r="AA143" s="130"/>
      <c r="AB143" s="134">
        <v>2016</v>
      </c>
      <c r="AC143" s="128"/>
      <c r="AD143" s="59"/>
      <c r="AF143" s="99" t="s">
        <v>5657</v>
      </c>
      <c r="AG143" t="s">
        <v>5813</v>
      </c>
      <c r="AH143" t="s">
        <v>5884</v>
      </c>
      <c r="AI143">
        <v>143</v>
      </c>
      <c r="AJ143" s="89" t="s">
        <v>5794</v>
      </c>
      <c r="AL143" t="s">
        <v>5512</v>
      </c>
      <c r="AM143">
        <v>197</v>
      </c>
      <c r="AN143" s="89" t="s">
        <v>5792</v>
      </c>
      <c r="AP143" t="s">
        <v>5813</v>
      </c>
      <c r="AQ143" s="99" t="s">
        <v>5657</v>
      </c>
      <c r="AR143">
        <v>84</v>
      </c>
      <c r="AS143" s="82" t="s">
        <v>3659</v>
      </c>
      <c r="AT143" s="80" t="s">
        <v>3670</v>
      </c>
      <c r="AW143">
        <v>2017</v>
      </c>
    </row>
    <row r="144" spans="1:49" x14ac:dyDescent="0.2">
      <c r="A144" t="s">
        <v>5814</v>
      </c>
      <c r="B144" s="99" t="s">
        <v>5658</v>
      </c>
      <c r="C144">
        <v>144</v>
      </c>
      <c r="D144">
        <f t="shared" ca="1" si="2"/>
        <v>95</v>
      </c>
      <c r="G144" t="s">
        <v>5438</v>
      </c>
      <c r="H144" s="99" t="s">
        <v>4624</v>
      </c>
      <c r="I144" s="17" t="s">
        <v>4693</v>
      </c>
      <c r="J144" s="114" t="s">
        <v>4883</v>
      </c>
      <c r="K144" s="64"/>
      <c r="L144" s="64"/>
      <c r="M144" s="64"/>
      <c r="N144" s="64"/>
      <c r="O144" s="64"/>
      <c r="P144" s="64"/>
      <c r="Q144" s="89" t="s">
        <v>4625</v>
      </c>
      <c r="R144" s="89" t="s">
        <v>3697</v>
      </c>
      <c r="S144" s="89">
        <v>2016</v>
      </c>
      <c r="U144" s="101" t="s">
        <v>4697</v>
      </c>
      <c r="V144" s="131" t="s">
        <v>4629</v>
      </c>
      <c r="W144" s="80">
        <v>91</v>
      </c>
      <c r="X144" s="82" t="s">
        <v>3659</v>
      </c>
      <c r="Y144" s="80" t="s">
        <v>3670</v>
      </c>
      <c r="Z144" s="118"/>
      <c r="AA144" s="130"/>
      <c r="AB144" s="134">
        <v>2016</v>
      </c>
      <c r="AC144" s="128"/>
      <c r="AD144" s="59"/>
      <c r="AF144" s="99" t="s">
        <v>5658</v>
      </c>
      <c r="AG144" t="s">
        <v>5814</v>
      </c>
      <c r="AH144" t="s">
        <v>5885</v>
      </c>
      <c r="AI144">
        <v>144</v>
      </c>
      <c r="AJ144" s="89" t="s">
        <v>5794</v>
      </c>
      <c r="AL144" t="s">
        <v>5511</v>
      </c>
      <c r="AM144">
        <v>198</v>
      </c>
      <c r="AN144" s="89" t="s">
        <v>5792</v>
      </c>
      <c r="AP144" t="s">
        <v>5814</v>
      </c>
      <c r="AQ144" s="99" t="s">
        <v>5658</v>
      </c>
      <c r="AR144">
        <v>95</v>
      </c>
      <c r="AS144" s="82" t="s">
        <v>3659</v>
      </c>
      <c r="AT144" s="80" t="s">
        <v>3670</v>
      </c>
      <c r="AW144">
        <v>2017</v>
      </c>
    </row>
    <row r="145" spans="1:49" x14ac:dyDescent="0.2">
      <c r="A145" t="s">
        <v>5815</v>
      </c>
      <c r="B145" s="99" t="s">
        <v>5659</v>
      </c>
      <c r="C145">
        <v>145</v>
      </c>
      <c r="D145">
        <f t="shared" ca="1" si="2"/>
        <v>86</v>
      </c>
      <c r="G145" t="s">
        <v>5438</v>
      </c>
      <c r="H145" s="99" t="s">
        <v>4626</v>
      </c>
      <c r="I145" s="17" t="s">
        <v>4694</v>
      </c>
      <c r="J145" s="114" t="s">
        <v>4884</v>
      </c>
      <c r="K145" s="64"/>
      <c r="L145" s="64"/>
      <c r="M145" s="64"/>
      <c r="N145" s="64"/>
      <c r="O145" s="64"/>
      <c r="P145" s="64"/>
      <c r="Q145" s="89" t="s">
        <v>4625</v>
      </c>
      <c r="R145" s="89" t="s">
        <v>3697</v>
      </c>
      <c r="S145" s="89">
        <v>2016</v>
      </c>
      <c r="U145" s="101" t="s">
        <v>4698</v>
      </c>
      <c r="V145" s="131" t="s">
        <v>4630</v>
      </c>
      <c r="W145" s="80">
        <v>81</v>
      </c>
      <c r="X145" s="82" t="s">
        <v>3659</v>
      </c>
      <c r="Y145" s="80" t="s">
        <v>3670</v>
      </c>
      <c r="Z145" s="118"/>
      <c r="AA145" s="130"/>
      <c r="AB145" s="134">
        <v>2016</v>
      </c>
      <c r="AC145" s="128"/>
      <c r="AD145" s="59"/>
      <c r="AF145" s="99" t="s">
        <v>5659</v>
      </c>
      <c r="AG145" t="s">
        <v>5815</v>
      </c>
      <c r="AH145" t="s">
        <v>5886</v>
      </c>
      <c r="AI145">
        <v>145</v>
      </c>
      <c r="AJ145" s="89" t="s">
        <v>5794</v>
      </c>
      <c r="AL145" t="s">
        <v>5510</v>
      </c>
      <c r="AM145">
        <v>199</v>
      </c>
      <c r="AN145" s="89" t="s">
        <v>5792</v>
      </c>
      <c r="AP145" t="s">
        <v>5815</v>
      </c>
      <c r="AQ145" s="99" t="s">
        <v>5659</v>
      </c>
      <c r="AR145">
        <v>86</v>
      </c>
      <c r="AS145" s="82" t="s">
        <v>3659</v>
      </c>
      <c r="AT145" s="80" t="s">
        <v>3670</v>
      </c>
      <c r="AW145">
        <v>2017</v>
      </c>
    </row>
    <row r="146" spans="1:49" x14ac:dyDescent="0.2">
      <c r="A146" t="s">
        <v>5816</v>
      </c>
      <c r="B146" s="99" t="s">
        <v>5660</v>
      </c>
      <c r="C146">
        <v>146</v>
      </c>
      <c r="D146">
        <f t="shared" ca="1" si="2"/>
        <v>94</v>
      </c>
      <c r="G146" t="s">
        <v>5438</v>
      </c>
      <c r="H146" s="99" t="s">
        <v>4627</v>
      </c>
      <c r="I146" s="17" t="s">
        <v>4695</v>
      </c>
      <c r="J146" s="114" t="s">
        <v>4885</v>
      </c>
      <c r="K146" s="64"/>
      <c r="L146" s="64"/>
      <c r="M146" s="64"/>
      <c r="N146" s="64"/>
      <c r="O146" s="64"/>
      <c r="P146" s="64"/>
      <c r="Q146" s="89" t="s">
        <v>4625</v>
      </c>
      <c r="R146" s="89" t="s">
        <v>3697</v>
      </c>
      <c r="S146" s="89">
        <v>2016</v>
      </c>
      <c r="U146" s="101" t="s">
        <v>4699</v>
      </c>
      <c r="V146" s="131" t="s">
        <v>4631</v>
      </c>
      <c r="W146" s="80">
        <v>84</v>
      </c>
      <c r="X146" s="82" t="s">
        <v>3659</v>
      </c>
      <c r="Y146" s="80" t="s">
        <v>3670</v>
      </c>
      <c r="Z146" s="118"/>
      <c r="AA146" s="130"/>
      <c r="AB146" s="134">
        <v>2016</v>
      </c>
      <c r="AC146" s="128"/>
      <c r="AD146" s="59"/>
      <c r="AF146" s="99" t="s">
        <v>5660</v>
      </c>
      <c r="AG146" t="s">
        <v>5816</v>
      </c>
      <c r="AH146" t="s">
        <v>5887</v>
      </c>
      <c r="AI146">
        <v>146</v>
      </c>
      <c r="AJ146" s="89" t="s">
        <v>5794</v>
      </c>
      <c r="AL146" t="s">
        <v>5876</v>
      </c>
      <c r="AM146">
        <v>135</v>
      </c>
      <c r="AN146" s="89" t="s">
        <v>5793</v>
      </c>
      <c r="AP146" t="s">
        <v>5816</v>
      </c>
      <c r="AQ146" s="99" t="s">
        <v>5660</v>
      </c>
      <c r="AR146">
        <v>94</v>
      </c>
      <c r="AS146" s="82" t="s">
        <v>3659</v>
      </c>
      <c r="AT146" s="80" t="s">
        <v>3670</v>
      </c>
      <c r="AW146">
        <v>2017</v>
      </c>
    </row>
    <row r="147" spans="1:49" x14ac:dyDescent="0.2">
      <c r="A147" t="s">
        <v>5817</v>
      </c>
      <c r="B147" s="99" t="s">
        <v>5661</v>
      </c>
      <c r="C147">
        <v>147</v>
      </c>
      <c r="D147">
        <f t="shared" ca="1" si="2"/>
        <v>98</v>
      </c>
      <c r="G147" t="s">
        <v>5438</v>
      </c>
      <c r="H147" s="99" t="s">
        <v>4628</v>
      </c>
      <c r="I147" s="17" t="s">
        <v>4696</v>
      </c>
      <c r="J147" s="114" t="s">
        <v>4886</v>
      </c>
      <c r="K147" s="64"/>
      <c r="L147" s="64"/>
      <c r="M147" s="64"/>
      <c r="N147" s="64"/>
      <c r="O147" s="64"/>
      <c r="P147" s="64"/>
      <c r="Q147" s="89" t="s">
        <v>4625</v>
      </c>
      <c r="R147" s="89" t="s">
        <v>3697</v>
      </c>
      <c r="S147" s="89">
        <v>2016</v>
      </c>
      <c r="U147" s="101" t="s">
        <v>4700</v>
      </c>
      <c r="V147" s="131" t="s">
        <v>4632</v>
      </c>
      <c r="W147" s="80">
        <v>94</v>
      </c>
      <c r="X147" s="82" t="s">
        <v>3659</v>
      </c>
      <c r="Y147" s="80" t="s">
        <v>3670</v>
      </c>
      <c r="Z147" s="118"/>
      <c r="AA147" s="130"/>
      <c r="AB147" s="134">
        <v>2016</v>
      </c>
      <c r="AC147" s="128"/>
      <c r="AD147" s="59"/>
      <c r="AF147" s="99" t="s">
        <v>5661</v>
      </c>
      <c r="AG147" t="s">
        <v>5817</v>
      </c>
      <c r="AH147" t="s">
        <v>5888</v>
      </c>
      <c r="AI147">
        <v>147</v>
      </c>
      <c r="AJ147" s="89" t="s">
        <v>5794</v>
      </c>
      <c r="AL147" t="s">
        <v>5877</v>
      </c>
      <c r="AM147">
        <v>136</v>
      </c>
      <c r="AN147" s="89" t="s">
        <v>5793</v>
      </c>
      <c r="AP147" t="s">
        <v>5817</v>
      </c>
      <c r="AQ147" s="99" t="s">
        <v>5661</v>
      </c>
      <c r="AR147">
        <v>98</v>
      </c>
      <c r="AS147" s="82" t="s">
        <v>3659</v>
      </c>
      <c r="AT147" s="80" t="s">
        <v>3670</v>
      </c>
      <c r="AW147">
        <v>2017</v>
      </c>
    </row>
    <row r="148" spans="1:49" x14ac:dyDescent="0.2">
      <c r="A148" t="s">
        <v>5818</v>
      </c>
      <c r="B148" s="99" t="s">
        <v>5662</v>
      </c>
      <c r="C148">
        <v>148</v>
      </c>
      <c r="D148">
        <f t="shared" ca="1" si="2"/>
        <v>76</v>
      </c>
      <c r="G148" t="s">
        <v>5438</v>
      </c>
      <c r="H148" s="99" t="s">
        <v>4629</v>
      </c>
      <c r="I148" s="17" t="s">
        <v>4697</v>
      </c>
      <c r="J148" s="114" t="s">
        <v>4887</v>
      </c>
      <c r="K148" s="64"/>
      <c r="L148" s="64"/>
      <c r="M148" s="64"/>
      <c r="N148" s="64"/>
      <c r="O148" s="64"/>
      <c r="P148" s="64"/>
      <c r="Q148" s="89" t="s">
        <v>4625</v>
      </c>
      <c r="R148" s="89" t="s">
        <v>3697</v>
      </c>
      <c r="S148" s="89">
        <v>2016</v>
      </c>
      <c r="U148" s="101" t="s">
        <v>4701</v>
      </c>
      <c r="V148" s="131" t="s">
        <v>4633</v>
      </c>
      <c r="W148" s="80">
        <v>57</v>
      </c>
      <c r="X148" s="82" t="s">
        <v>3659</v>
      </c>
      <c r="Y148" s="80" t="s">
        <v>3670</v>
      </c>
      <c r="Z148" s="118"/>
      <c r="AA148" s="130"/>
      <c r="AB148" s="134">
        <v>2016</v>
      </c>
      <c r="AC148" s="128"/>
      <c r="AD148" s="59"/>
      <c r="AF148" s="99" t="s">
        <v>5662</v>
      </c>
      <c r="AG148" t="s">
        <v>5818</v>
      </c>
      <c r="AH148" t="s">
        <v>5889</v>
      </c>
      <c r="AI148">
        <v>148</v>
      </c>
      <c r="AJ148" s="89" t="s">
        <v>5794</v>
      </c>
      <c r="AL148" t="s">
        <v>5878</v>
      </c>
      <c r="AM148">
        <v>137</v>
      </c>
      <c r="AN148" s="89" t="s">
        <v>5793</v>
      </c>
      <c r="AP148" t="s">
        <v>5818</v>
      </c>
      <c r="AQ148" s="99" t="s">
        <v>5662</v>
      </c>
      <c r="AR148">
        <v>76</v>
      </c>
      <c r="AS148" s="82" t="s">
        <v>3659</v>
      </c>
      <c r="AT148" s="80" t="s">
        <v>3670</v>
      </c>
      <c r="AW148">
        <v>2017</v>
      </c>
    </row>
    <row r="149" spans="1:49" x14ac:dyDescent="0.2">
      <c r="A149" t="s">
        <v>5819</v>
      </c>
      <c r="B149" s="99" t="s">
        <v>5663</v>
      </c>
      <c r="C149">
        <v>149</v>
      </c>
      <c r="D149">
        <f t="shared" ca="1" si="2"/>
        <v>28</v>
      </c>
      <c r="G149" t="s">
        <v>5438</v>
      </c>
      <c r="H149" s="99" t="s">
        <v>4630</v>
      </c>
      <c r="I149" s="17" t="s">
        <v>4698</v>
      </c>
      <c r="J149" s="114" t="s">
        <v>4888</v>
      </c>
      <c r="K149" s="64"/>
      <c r="L149" s="64"/>
      <c r="M149" s="64"/>
      <c r="N149" s="64"/>
      <c r="O149" s="64"/>
      <c r="P149" s="64"/>
      <c r="Q149" s="89" t="s">
        <v>4625</v>
      </c>
      <c r="R149" s="89" t="s">
        <v>3697</v>
      </c>
      <c r="S149" s="89">
        <v>2016</v>
      </c>
      <c r="U149" s="101" t="s">
        <v>4702</v>
      </c>
      <c r="V149" s="131" t="s">
        <v>4634</v>
      </c>
      <c r="W149" s="80">
        <v>28</v>
      </c>
      <c r="X149" s="82" t="s">
        <v>3659</v>
      </c>
      <c r="Y149" s="80" t="s">
        <v>3670</v>
      </c>
      <c r="Z149" s="118"/>
      <c r="AA149" s="130"/>
      <c r="AB149" s="134">
        <v>2016</v>
      </c>
      <c r="AC149" s="128"/>
      <c r="AD149" s="59"/>
      <c r="AF149" s="99" t="s">
        <v>5663</v>
      </c>
      <c r="AG149" t="s">
        <v>5819</v>
      </c>
      <c r="AH149" t="s">
        <v>5890</v>
      </c>
      <c r="AI149">
        <v>149</v>
      </c>
      <c r="AJ149" s="89" t="s">
        <v>5794</v>
      </c>
      <c r="AL149" t="s">
        <v>5879</v>
      </c>
      <c r="AM149">
        <v>138</v>
      </c>
      <c r="AN149" s="89" t="s">
        <v>5793</v>
      </c>
      <c r="AP149" t="s">
        <v>5819</v>
      </c>
      <c r="AQ149" s="99" t="s">
        <v>5663</v>
      </c>
      <c r="AR149">
        <v>28</v>
      </c>
      <c r="AS149" s="82" t="s">
        <v>3659</v>
      </c>
      <c r="AT149" s="80" t="s">
        <v>3670</v>
      </c>
      <c r="AW149">
        <v>2017</v>
      </c>
    </row>
    <row r="150" spans="1:49" x14ac:dyDescent="0.2">
      <c r="A150" t="s">
        <v>5820</v>
      </c>
      <c r="B150" s="99" t="s">
        <v>5664</v>
      </c>
      <c r="C150">
        <v>150</v>
      </c>
      <c r="D150">
        <f t="shared" ca="1" si="2"/>
        <v>27</v>
      </c>
      <c r="G150" t="s">
        <v>5438</v>
      </c>
      <c r="H150" s="99" t="s">
        <v>4631</v>
      </c>
      <c r="I150" s="17" t="s">
        <v>4699</v>
      </c>
      <c r="J150" s="114" t="s">
        <v>4889</v>
      </c>
      <c r="K150" s="64"/>
      <c r="L150" s="64"/>
      <c r="M150" s="64"/>
      <c r="N150" s="64"/>
      <c r="O150" s="64"/>
      <c r="P150" s="64"/>
      <c r="Q150" s="89" t="s">
        <v>4625</v>
      </c>
      <c r="R150" s="89" t="s">
        <v>3697</v>
      </c>
      <c r="S150" s="89">
        <v>2016</v>
      </c>
      <c r="U150" s="101" t="s">
        <v>4703</v>
      </c>
      <c r="V150" s="131" t="s">
        <v>4635</v>
      </c>
      <c r="W150" s="80">
        <v>25</v>
      </c>
      <c r="X150" s="82" t="s">
        <v>3659</v>
      </c>
      <c r="Y150" s="80" t="s">
        <v>3670</v>
      </c>
      <c r="Z150" s="118"/>
      <c r="AA150" s="130"/>
      <c r="AB150" s="134">
        <v>2016</v>
      </c>
      <c r="AC150" s="128"/>
      <c r="AD150" s="59"/>
      <c r="AF150" s="99" t="s">
        <v>5664</v>
      </c>
      <c r="AG150" t="s">
        <v>5820</v>
      </c>
      <c r="AH150" t="s">
        <v>5891</v>
      </c>
      <c r="AI150">
        <v>150</v>
      </c>
      <c r="AJ150" s="89" t="s">
        <v>5794</v>
      </c>
      <c r="AL150" t="s">
        <v>5880</v>
      </c>
      <c r="AM150">
        <v>139</v>
      </c>
      <c r="AN150" s="89" t="s">
        <v>5793</v>
      </c>
      <c r="AP150" t="s">
        <v>5820</v>
      </c>
      <c r="AQ150" s="99" t="s">
        <v>5664</v>
      </c>
      <c r="AR150">
        <v>27</v>
      </c>
      <c r="AS150" s="82" t="s">
        <v>3659</v>
      </c>
      <c r="AT150" s="80" t="s">
        <v>3670</v>
      </c>
      <c r="AW150">
        <v>2017</v>
      </c>
    </row>
    <row r="151" spans="1:49" x14ac:dyDescent="0.2">
      <c r="A151" t="s">
        <v>5821</v>
      </c>
      <c r="B151" s="99" t="s">
        <v>5665</v>
      </c>
      <c r="C151">
        <v>151</v>
      </c>
      <c r="D151">
        <f t="shared" ca="1" si="2"/>
        <v>57</v>
      </c>
      <c r="G151" t="s">
        <v>5438</v>
      </c>
      <c r="H151" s="99" t="s">
        <v>4632</v>
      </c>
      <c r="I151" s="17" t="s">
        <v>4700</v>
      </c>
      <c r="J151" s="114" t="s">
        <v>4890</v>
      </c>
      <c r="K151" s="64"/>
      <c r="L151" s="64"/>
      <c r="M151" s="64"/>
      <c r="N151" s="64"/>
      <c r="O151" s="64"/>
      <c r="P151" s="64"/>
      <c r="Q151" s="89" t="s">
        <v>4625</v>
      </c>
      <c r="R151" s="89" t="s">
        <v>3697</v>
      </c>
      <c r="S151" s="89">
        <v>2016</v>
      </c>
      <c r="U151" s="101" t="s">
        <v>4704</v>
      </c>
      <c r="V151" s="131" t="s">
        <v>4636</v>
      </c>
      <c r="W151" s="80">
        <v>41</v>
      </c>
      <c r="X151" s="82" t="s">
        <v>3659</v>
      </c>
      <c r="Y151" s="80" t="s">
        <v>3670</v>
      </c>
      <c r="Z151" s="118"/>
      <c r="AA151" s="130"/>
      <c r="AB151" s="134">
        <v>2016</v>
      </c>
      <c r="AC151" s="128"/>
      <c r="AD151" s="59"/>
      <c r="AF151" s="99" t="s">
        <v>5665</v>
      </c>
      <c r="AG151" t="s">
        <v>5821</v>
      </c>
      <c r="AH151" t="s">
        <v>5892</v>
      </c>
      <c r="AI151">
        <v>151</v>
      </c>
      <c r="AJ151" s="89" t="s">
        <v>5794</v>
      </c>
      <c r="AL151" t="s">
        <v>4882</v>
      </c>
      <c r="AM151">
        <v>200</v>
      </c>
      <c r="AN151" s="89" t="s">
        <v>5793</v>
      </c>
      <c r="AP151" t="s">
        <v>5821</v>
      </c>
      <c r="AQ151" s="99" t="s">
        <v>5665</v>
      </c>
      <c r="AR151">
        <v>57</v>
      </c>
      <c r="AS151" s="82" t="s">
        <v>3659</v>
      </c>
      <c r="AT151" s="80" t="s">
        <v>3670</v>
      </c>
      <c r="AW151">
        <v>2017</v>
      </c>
    </row>
    <row r="152" spans="1:49" x14ac:dyDescent="0.2">
      <c r="A152" t="s">
        <v>5822</v>
      </c>
      <c r="B152" s="99" t="s">
        <v>5666</v>
      </c>
      <c r="C152">
        <v>152</v>
      </c>
      <c r="D152">
        <f t="shared" ca="1" si="2"/>
        <v>80</v>
      </c>
      <c r="G152" t="s">
        <v>5438</v>
      </c>
      <c r="H152" s="99" t="s">
        <v>4633</v>
      </c>
      <c r="I152" s="17" t="s">
        <v>4701</v>
      </c>
      <c r="J152" s="114" t="s">
        <v>4891</v>
      </c>
      <c r="K152" s="64"/>
      <c r="L152" s="64"/>
      <c r="M152" s="64"/>
      <c r="N152" s="64"/>
      <c r="O152" s="64"/>
      <c r="P152" s="64"/>
      <c r="Q152" s="89" t="s">
        <v>4625</v>
      </c>
      <c r="R152" s="89" t="s">
        <v>3697</v>
      </c>
      <c r="S152" s="89">
        <v>2016</v>
      </c>
      <c r="U152" s="101" t="s">
        <v>4766</v>
      </c>
      <c r="V152" s="131" t="s">
        <v>4637</v>
      </c>
      <c r="W152" s="80">
        <v>77</v>
      </c>
      <c r="X152" s="82" t="s">
        <v>3659</v>
      </c>
      <c r="Y152" s="80" t="s">
        <v>3670</v>
      </c>
      <c r="Z152" s="118"/>
      <c r="AA152" s="130"/>
      <c r="AB152" s="134">
        <v>2016</v>
      </c>
      <c r="AC152" s="128"/>
      <c r="AD152" s="59"/>
      <c r="AF152" s="99" t="s">
        <v>5666</v>
      </c>
      <c r="AG152" t="s">
        <v>5822</v>
      </c>
      <c r="AH152" t="s">
        <v>5893</v>
      </c>
      <c r="AI152">
        <v>152</v>
      </c>
      <c r="AJ152" s="89" t="s">
        <v>5794</v>
      </c>
      <c r="AL152" t="s">
        <v>3710</v>
      </c>
      <c r="AM152">
        <v>201</v>
      </c>
      <c r="AN152" s="89" t="s">
        <v>5793</v>
      </c>
      <c r="AP152" t="s">
        <v>5822</v>
      </c>
      <c r="AQ152" s="99" t="s">
        <v>5666</v>
      </c>
      <c r="AR152">
        <v>80</v>
      </c>
      <c r="AS152" s="82" t="s">
        <v>3659</v>
      </c>
      <c r="AT152" s="80" t="s">
        <v>3670</v>
      </c>
      <c r="AW152">
        <v>2017</v>
      </c>
    </row>
    <row r="153" spans="1:49" x14ac:dyDescent="0.2">
      <c r="A153" t="s">
        <v>5823</v>
      </c>
      <c r="B153" s="99" t="s">
        <v>5667</v>
      </c>
      <c r="C153">
        <v>153</v>
      </c>
      <c r="D153">
        <f t="shared" ca="1" si="2"/>
        <v>48</v>
      </c>
      <c r="G153" t="s">
        <v>5438</v>
      </c>
      <c r="H153" s="99" t="s">
        <v>4634</v>
      </c>
      <c r="I153" s="17" t="s">
        <v>4702</v>
      </c>
      <c r="J153" s="114" t="s">
        <v>4892</v>
      </c>
      <c r="K153" s="64"/>
      <c r="L153" s="64"/>
      <c r="M153" s="64"/>
      <c r="N153" s="64"/>
      <c r="O153" s="64"/>
      <c r="P153" s="64"/>
      <c r="Q153" s="89" t="s">
        <v>4625</v>
      </c>
      <c r="R153" s="89" t="s">
        <v>3697</v>
      </c>
      <c r="S153" s="89">
        <v>2016</v>
      </c>
      <c r="U153" s="101" t="s">
        <v>4767</v>
      </c>
      <c r="V153" s="131" t="s">
        <v>4638</v>
      </c>
      <c r="W153" s="80">
        <v>47</v>
      </c>
      <c r="X153" s="82" t="s">
        <v>3659</v>
      </c>
      <c r="Y153" s="80" t="s">
        <v>3670</v>
      </c>
      <c r="Z153" s="118"/>
      <c r="AA153" s="130"/>
      <c r="AB153" s="134">
        <v>2016</v>
      </c>
      <c r="AC153" s="128"/>
      <c r="AD153" s="59"/>
      <c r="AF153" s="99" t="s">
        <v>5667</v>
      </c>
      <c r="AG153" t="s">
        <v>5823</v>
      </c>
      <c r="AH153" t="s">
        <v>5894</v>
      </c>
      <c r="AI153">
        <v>153</v>
      </c>
      <c r="AJ153" s="89" t="s">
        <v>5794</v>
      </c>
      <c r="AL153" t="s">
        <v>3649</v>
      </c>
      <c r="AM153">
        <v>202</v>
      </c>
      <c r="AN153" s="89" t="s">
        <v>5793</v>
      </c>
      <c r="AP153" t="s">
        <v>5823</v>
      </c>
      <c r="AQ153" s="99" t="s">
        <v>5667</v>
      </c>
      <c r="AR153">
        <v>48</v>
      </c>
      <c r="AS153" s="82" t="s">
        <v>3659</v>
      </c>
      <c r="AT153" s="80" t="s">
        <v>3670</v>
      </c>
      <c r="AW153">
        <v>2017</v>
      </c>
    </row>
    <row r="154" spans="1:49" x14ac:dyDescent="0.2">
      <c r="A154" t="s">
        <v>5824</v>
      </c>
      <c r="B154" s="99" t="s">
        <v>5668</v>
      </c>
      <c r="C154">
        <v>154</v>
      </c>
      <c r="D154">
        <f t="shared" ca="1" si="2"/>
        <v>41</v>
      </c>
      <c r="G154" t="s">
        <v>5438</v>
      </c>
      <c r="H154" s="99" t="s">
        <v>4635</v>
      </c>
      <c r="I154" s="17" t="s">
        <v>4703</v>
      </c>
      <c r="J154" s="114" t="s">
        <v>4893</v>
      </c>
      <c r="K154" s="64"/>
      <c r="L154" s="64"/>
      <c r="M154" s="64"/>
      <c r="N154" s="64"/>
      <c r="O154" s="64"/>
      <c r="P154" s="64"/>
      <c r="Q154" s="89" t="s">
        <v>4625</v>
      </c>
      <c r="R154" s="89" t="s">
        <v>3697</v>
      </c>
      <c r="S154" s="89">
        <v>2016</v>
      </c>
      <c r="U154" s="101" t="s">
        <v>4768</v>
      </c>
      <c r="V154" s="131" t="s">
        <v>4639</v>
      </c>
      <c r="W154" s="80">
        <v>39</v>
      </c>
      <c r="X154" s="82" t="s">
        <v>3659</v>
      </c>
      <c r="Y154" s="80" t="s">
        <v>3670</v>
      </c>
      <c r="Z154" s="118"/>
      <c r="AA154" s="130"/>
      <c r="AB154" s="134">
        <v>2016</v>
      </c>
      <c r="AC154" s="128"/>
      <c r="AD154" s="59"/>
      <c r="AF154" s="99" t="s">
        <v>5668</v>
      </c>
      <c r="AG154" t="s">
        <v>5824</v>
      </c>
      <c r="AH154" t="s">
        <v>5895</v>
      </c>
      <c r="AI154">
        <v>154</v>
      </c>
      <c r="AJ154" s="89" t="s">
        <v>5794</v>
      </c>
      <c r="AL154" t="s">
        <v>3650</v>
      </c>
      <c r="AM154">
        <v>203</v>
      </c>
      <c r="AN154" s="89" t="s">
        <v>5793</v>
      </c>
      <c r="AP154" t="s">
        <v>5824</v>
      </c>
      <c r="AQ154" s="99" t="s">
        <v>5668</v>
      </c>
      <c r="AR154">
        <v>41</v>
      </c>
      <c r="AS154" s="82" t="s">
        <v>3659</v>
      </c>
      <c r="AT154" s="80" t="s">
        <v>3670</v>
      </c>
      <c r="AW154">
        <v>2017</v>
      </c>
    </row>
    <row r="155" spans="1:49" x14ac:dyDescent="0.2">
      <c r="A155" t="s">
        <v>5825</v>
      </c>
      <c r="B155" s="99" t="s">
        <v>5669</v>
      </c>
      <c r="C155">
        <v>155</v>
      </c>
      <c r="D155">
        <f t="shared" ca="1" si="2"/>
        <v>35</v>
      </c>
      <c r="G155" t="s">
        <v>5438</v>
      </c>
      <c r="H155" s="99" t="s">
        <v>4636</v>
      </c>
      <c r="I155" s="17" t="s">
        <v>4704</v>
      </c>
      <c r="J155" s="114" t="s">
        <v>4894</v>
      </c>
      <c r="K155" s="64"/>
      <c r="L155" s="64"/>
      <c r="M155" s="64"/>
      <c r="N155" s="64"/>
      <c r="O155" s="64"/>
      <c r="P155" s="64"/>
      <c r="Q155" s="89" t="s">
        <v>4625</v>
      </c>
      <c r="R155" s="89" t="s">
        <v>3697</v>
      </c>
      <c r="S155" s="89">
        <v>2016</v>
      </c>
      <c r="U155" s="101" t="s">
        <v>4769</v>
      </c>
      <c r="V155" s="131" t="s">
        <v>4639</v>
      </c>
      <c r="W155" s="80">
        <v>39</v>
      </c>
      <c r="X155" s="82" t="s">
        <v>3659</v>
      </c>
      <c r="Y155" s="80" t="s">
        <v>3670</v>
      </c>
      <c r="Z155" s="118"/>
      <c r="AA155" s="130"/>
      <c r="AB155" s="134">
        <v>2016</v>
      </c>
      <c r="AC155" s="128"/>
      <c r="AD155" s="59"/>
      <c r="AF155" s="99" t="s">
        <v>5669</v>
      </c>
      <c r="AG155" t="s">
        <v>5825</v>
      </c>
      <c r="AH155" t="s">
        <v>5896</v>
      </c>
      <c r="AI155">
        <v>155</v>
      </c>
      <c r="AJ155" s="89" t="s">
        <v>5794</v>
      </c>
      <c r="AL155" t="s">
        <v>5523</v>
      </c>
      <c r="AM155">
        <v>204</v>
      </c>
      <c r="AN155" s="89" t="s">
        <v>5793</v>
      </c>
      <c r="AP155" t="s">
        <v>5825</v>
      </c>
      <c r="AQ155" s="99" t="s">
        <v>5669</v>
      </c>
      <c r="AR155">
        <v>35</v>
      </c>
      <c r="AS155" s="82" t="s">
        <v>3659</v>
      </c>
      <c r="AT155" s="80" t="s">
        <v>3670</v>
      </c>
      <c r="AW155">
        <v>2017</v>
      </c>
    </row>
    <row r="156" spans="1:49" x14ac:dyDescent="0.2">
      <c r="A156" t="s">
        <v>5826</v>
      </c>
      <c r="B156" s="99" t="s">
        <v>5670</v>
      </c>
      <c r="C156">
        <v>156</v>
      </c>
      <c r="D156">
        <f t="shared" ca="1" si="2"/>
        <v>38</v>
      </c>
      <c r="G156" t="s">
        <v>5438</v>
      </c>
      <c r="H156" s="99" t="s">
        <v>4637</v>
      </c>
      <c r="I156" s="17" t="s">
        <v>4766</v>
      </c>
      <c r="J156" s="114" t="s">
        <v>4895</v>
      </c>
      <c r="K156" s="64"/>
      <c r="L156" s="64"/>
      <c r="M156" s="64"/>
      <c r="N156" s="64"/>
      <c r="O156" s="64"/>
      <c r="P156" s="64"/>
      <c r="Q156" s="89" t="s">
        <v>4625</v>
      </c>
      <c r="R156" s="89" t="s">
        <v>3697</v>
      </c>
      <c r="S156" s="89">
        <v>2016</v>
      </c>
      <c r="U156" s="101" t="s">
        <v>4770</v>
      </c>
      <c r="V156" s="131" t="s">
        <v>4640</v>
      </c>
      <c r="W156" s="80">
        <v>36</v>
      </c>
      <c r="X156" s="82" t="s">
        <v>3659</v>
      </c>
      <c r="Y156" s="80" t="s">
        <v>3670</v>
      </c>
      <c r="Z156" s="118"/>
      <c r="AA156" s="130"/>
      <c r="AB156" s="134">
        <v>2016</v>
      </c>
      <c r="AC156" s="128"/>
      <c r="AD156" s="59"/>
      <c r="AF156" s="99" t="s">
        <v>5670</v>
      </c>
      <c r="AG156" t="s">
        <v>5826</v>
      </c>
      <c r="AH156" t="s">
        <v>5897</v>
      </c>
      <c r="AI156">
        <v>156</v>
      </c>
      <c r="AJ156" s="89" t="s">
        <v>5794</v>
      </c>
      <c r="AL156" t="s">
        <v>5518</v>
      </c>
      <c r="AM156">
        <v>205</v>
      </c>
      <c r="AN156" s="89" t="s">
        <v>5793</v>
      </c>
      <c r="AP156" t="s">
        <v>5826</v>
      </c>
      <c r="AQ156" s="99" t="s">
        <v>5670</v>
      </c>
      <c r="AR156">
        <v>39</v>
      </c>
      <c r="AS156" s="82" t="s">
        <v>3659</v>
      </c>
      <c r="AT156" s="80" t="s">
        <v>3670</v>
      </c>
      <c r="AW156">
        <v>2017</v>
      </c>
    </row>
    <row r="157" spans="1:49" x14ac:dyDescent="0.2">
      <c r="A157" t="s">
        <v>5827</v>
      </c>
      <c r="B157" s="99" t="s">
        <v>5671</v>
      </c>
      <c r="C157">
        <v>157</v>
      </c>
      <c r="D157">
        <f t="shared" ca="1" si="2"/>
        <v>28</v>
      </c>
      <c r="G157" t="s">
        <v>5438</v>
      </c>
      <c r="H157" s="99" t="s">
        <v>4638</v>
      </c>
      <c r="I157" s="17" t="s">
        <v>4767</v>
      </c>
      <c r="J157" s="114" t="s">
        <v>4896</v>
      </c>
      <c r="K157" s="64"/>
      <c r="L157" s="64"/>
      <c r="M157" s="64"/>
      <c r="N157" s="64"/>
      <c r="O157" s="64"/>
      <c r="P157" s="64"/>
      <c r="Q157" s="89" t="s">
        <v>4625</v>
      </c>
      <c r="R157" s="89" t="s">
        <v>3697</v>
      </c>
      <c r="S157" s="89">
        <v>2016</v>
      </c>
      <c r="U157" s="101" t="s">
        <v>4771</v>
      </c>
      <c r="V157" s="131" t="s">
        <v>4641</v>
      </c>
      <c r="W157" s="80">
        <v>26</v>
      </c>
      <c r="X157" s="82" t="s">
        <v>3659</v>
      </c>
      <c r="Y157" s="80" t="s">
        <v>3670</v>
      </c>
      <c r="Z157" s="118"/>
      <c r="AA157" s="130"/>
      <c r="AB157" s="134">
        <v>2016</v>
      </c>
      <c r="AC157" s="128"/>
      <c r="AD157" s="59"/>
      <c r="AF157" s="99" t="s">
        <v>5671</v>
      </c>
      <c r="AG157" t="s">
        <v>5827</v>
      </c>
      <c r="AH157" t="s">
        <v>5898</v>
      </c>
      <c r="AI157">
        <v>157</v>
      </c>
      <c r="AJ157" s="89" t="s">
        <v>5794</v>
      </c>
      <c r="AL157" t="s">
        <v>5522</v>
      </c>
      <c r="AM157">
        <v>206</v>
      </c>
      <c r="AN157" s="89" t="s">
        <v>5793</v>
      </c>
      <c r="AP157" t="s">
        <v>5827</v>
      </c>
      <c r="AQ157" s="99" t="s">
        <v>5671</v>
      </c>
      <c r="AR157">
        <v>28</v>
      </c>
      <c r="AS157" s="82" t="s">
        <v>3659</v>
      </c>
      <c r="AT157" s="80" t="s">
        <v>3670</v>
      </c>
      <c r="AW157">
        <v>2017</v>
      </c>
    </row>
    <row r="158" spans="1:49" x14ac:dyDescent="0.2">
      <c r="A158" t="s">
        <v>5828</v>
      </c>
      <c r="B158" s="99" t="s">
        <v>5672</v>
      </c>
      <c r="C158">
        <v>158</v>
      </c>
      <c r="D158">
        <f t="shared" ca="1" si="2"/>
        <v>46</v>
      </c>
      <c r="G158" t="s">
        <v>5438</v>
      </c>
      <c r="H158" s="66" t="s">
        <v>5390</v>
      </c>
      <c r="I158" s="17" t="s">
        <v>5436</v>
      </c>
      <c r="J158" s="114" t="s">
        <v>5525</v>
      </c>
      <c r="K158" s="64"/>
      <c r="L158" s="64"/>
      <c r="M158" s="64"/>
      <c r="N158" s="64"/>
      <c r="O158" s="64"/>
      <c r="P158" s="64"/>
      <c r="Q158" s="89" t="s">
        <v>4625</v>
      </c>
      <c r="R158" s="89" t="s">
        <v>3697</v>
      </c>
      <c r="S158" s="89">
        <v>2016</v>
      </c>
      <c r="U158" s="101" t="s">
        <v>4705</v>
      </c>
      <c r="V158" s="131" t="s">
        <v>4642</v>
      </c>
      <c r="W158" s="80">
        <v>42</v>
      </c>
      <c r="X158" s="82" t="s">
        <v>3659</v>
      </c>
      <c r="Y158" s="80" t="s">
        <v>3670</v>
      </c>
      <c r="Z158" s="118"/>
      <c r="AA158" s="130"/>
      <c r="AB158" s="134">
        <v>2016</v>
      </c>
      <c r="AC158" s="128"/>
      <c r="AD158" s="59"/>
      <c r="AF158" s="99" t="s">
        <v>5672</v>
      </c>
      <c r="AG158" t="s">
        <v>5828</v>
      </c>
      <c r="AH158" t="s">
        <v>5899</v>
      </c>
      <c r="AI158">
        <v>158</v>
      </c>
      <c r="AJ158" s="89" t="s">
        <v>5794</v>
      </c>
      <c r="AL158" t="s">
        <v>5521</v>
      </c>
      <c r="AM158">
        <v>207</v>
      </c>
      <c r="AN158" s="89" t="s">
        <v>5793</v>
      </c>
      <c r="AP158" t="s">
        <v>5828</v>
      </c>
      <c r="AQ158" s="99" t="s">
        <v>5672</v>
      </c>
      <c r="AR158">
        <v>46</v>
      </c>
      <c r="AS158" s="82" t="s">
        <v>3659</v>
      </c>
      <c r="AT158" s="80" t="s">
        <v>3670</v>
      </c>
      <c r="AW158">
        <v>2017</v>
      </c>
    </row>
    <row r="159" spans="1:49" x14ac:dyDescent="0.2">
      <c r="A159" t="s">
        <v>5829</v>
      </c>
      <c r="B159" s="99" t="s">
        <v>5673</v>
      </c>
      <c r="C159">
        <v>159</v>
      </c>
      <c r="D159">
        <f t="shared" ca="1" si="2"/>
        <v>42</v>
      </c>
      <c r="G159" t="s">
        <v>5438</v>
      </c>
      <c r="H159" s="99" t="s">
        <v>4639</v>
      </c>
      <c r="I159" s="17" t="s">
        <v>4769</v>
      </c>
      <c r="J159" s="114" t="s">
        <v>4897</v>
      </c>
      <c r="K159" s="64"/>
      <c r="L159" s="64"/>
      <c r="M159" s="64"/>
      <c r="N159" s="64"/>
      <c r="O159" s="64"/>
      <c r="P159" s="64"/>
      <c r="Q159" s="89" t="s">
        <v>4625</v>
      </c>
      <c r="R159" s="89" t="s">
        <v>3697</v>
      </c>
      <c r="S159" s="89">
        <v>2016</v>
      </c>
      <c r="U159" s="101" t="s">
        <v>4706</v>
      </c>
      <c r="V159" s="131" t="s">
        <v>4643</v>
      </c>
      <c r="W159" s="80">
        <v>36</v>
      </c>
      <c r="X159" s="82" t="s">
        <v>3659</v>
      </c>
      <c r="Y159" s="80" t="s">
        <v>3670</v>
      </c>
      <c r="Z159" s="118"/>
      <c r="AA159" s="130"/>
      <c r="AB159" s="134">
        <v>2016</v>
      </c>
      <c r="AC159" s="128"/>
      <c r="AD159" s="59"/>
      <c r="AF159" s="99" t="s">
        <v>5673</v>
      </c>
      <c r="AG159" t="s">
        <v>5829</v>
      </c>
      <c r="AH159" t="s">
        <v>5900</v>
      </c>
      <c r="AI159">
        <v>159</v>
      </c>
      <c r="AJ159" s="89" t="s">
        <v>5794</v>
      </c>
      <c r="AL159" t="s">
        <v>5520</v>
      </c>
      <c r="AM159">
        <v>208</v>
      </c>
      <c r="AN159" s="89" t="s">
        <v>5793</v>
      </c>
      <c r="AP159" t="s">
        <v>5829</v>
      </c>
      <c r="AQ159" s="99" t="s">
        <v>5673</v>
      </c>
      <c r="AR159">
        <v>42</v>
      </c>
      <c r="AS159" s="82" t="s">
        <v>3659</v>
      </c>
      <c r="AT159" s="80" t="s">
        <v>3670</v>
      </c>
      <c r="AW159">
        <v>2017</v>
      </c>
    </row>
    <row r="160" spans="1:49" x14ac:dyDescent="0.2">
      <c r="A160" t="s">
        <v>5830</v>
      </c>
      <c r="B160" s="99" t="s">
        <v>5674</v>
      </c>
      <c r="C160">
        <v>160</v>
      </c>
      <c r="D160">
        <f t="shared" ca="1" si="2"/>
        <v>13</v>
      </c>
      <c r="G160" t="s">
        <v>5438</v>
      </c>
      <c r="H160" s="99" t="s">
        <v>4640</v>
      </c>
      <c r="I160" s="17" t="s">
        <v>4770</v>
      </c>
      <c r="J160" s="114" t="s">
        <v>4898</v>
      </c>
      <c r="K160" s="64"/>
      <c r="L160" s="64"/>
      <c r="M160" s="64"/>
      <c r="N160" s="64"/>
      <c r="O160" s="64"/>
      <c r="P160" s="64"/>
      <c r="Q160" s="89" t="s">
        <v>4625</v>
      </c>
      <c r="R160" s="89" t="s">
        <v>3697</v>
      </c>
      <c r="S160" s="89">
        <v>2016</v>
      </c>
      <c r="U160" s="101" t="s">
        <v>4707</v>
      </c>
      <c r="V160" s="131" t="s">
        <v>4644</v>
      </c>
      <c r="W160" s="80">
        <v>12</v>
      </c>
      <c r="X160" s="82" t="s">
        <v>3659</v>
      </c>
      <c r="Y160" s="80" t="s">
        <v>3670</v>
      </c>
      <c r="Z160" s="118"/>
      <c r="AA160" s="130"/>
      <c r="AB160" s="134">
        <v>2016</v>
      </c>
      <c r="AC160" s="128"/>
      <c r="AD160" s="59"/>
      <c r="AF160" s="99" t="s">
        <v>5674</v>
      </c>
      <c r="AG160" t="s">
        <v>5830</v>
      </c>
      <c r="AH160" t="s">
        <v>5901</v>
      </c>
      <c r="AI160">
        <v>160</v>
      </c>
      <c r="AJ160" s="89" t="s">
        <v>5794</v>
      </c>
      <c r="AL160" t="s">
        <v>5524</v>
      </c>
      <c r="AM160">
        <v>209</v>
      </c>
      <c r="AN160" s="89" t="s">
        <v>5793</v>
      </c>
      <c r="AP160" t="s">
        <v>5830</v>
      </c>
      <c r="AQ160" s="99" t="s">
        <v>5674</v>
      </c>
      <c r="AR160">
        <v>13</v>
      </c>
      <c r="AS160" s="82" t="s">
        <v>3659</v>
      </c>
      <c r="AT160" s="80" t="s">
        <v>3670</v>
      </c>
      <c r="AW160">
        <v>2017</v>
      </c>
    </row>
    <row r="161" spans="1:49" x14ac:dyDescent="0.2">
      <c r="A161" t="s">
        <v>5831</v>
      </c>
      <c r="B161" s="99" t="s">
        <v>5675</v>
      </c>
      <c r="C161">
        <v>161</v>
      </c>
      <c r="D161">
        <f t="shared" ca="1" si="2"/>
        <v>46</v>
      </c>
      <c r="G161" t="s">
        <v>5438</v>
      </c>
      <c r="H161" s="99" t="s">
        <v>4641</v>
      </c>
      <c r="I161" s="17" t="s">
        <v>4771</v>
      </c>
      <c r="J161" s="114" t="s">
        <v>4899</v>
      </c>
      <c r="K161" s="64"/>
      <c r="L161" s="64"/>
      <c r="M161" s="64"/>
      <c r="N161" s="64"/>
      <c r="O161" s="64"/>
      <c r="P161" s="64"/>
      <c r="Q161" s="89" t="s">
        <v>4625</v>
      </c>
      <c r="R161" s="89" t="s">
        <v>3697</v>
      </c>
      <c r="S161" s="89">
        <v>2016</v>
      </c>
      <c r="U161" s="101" t="s">
        <v>4732</v>
      </c>
      <c r="V161" s="131" t="s">
        <v>4645</v>
      </c>
      <c r="W161" s="80">
        <v>44</v>
      </c>
      <c r="X161" s="82" t="s">
        <v>3659</v>
      </c>
      <c r="Y161" s="80" t="s">
        <v>3670</v>
      </c>
      <c r="Z161" s="118"/>
      <c r="AA161" s="130"/>
      <c r="AB161" s="134">
        <v>2016</v>
      </c>
      <c r="AC161" s="128"/>
      <c r="AD161" s="59"/>
      <c r="AF161" s="99" t="s">
        <v>5675</v>
      </c>
      <c r="AG161" t="s">
        <v>5831</v>
      </c>
      <c r="AH161" t="s">
        <v>5902</v>
      </c>
      <c r="AI161">
        <v>161</v>
      </c>
      <c r="AJ161" s="89" t="s">
        <v>5794</v>
      </c>
      <c r="AL161" t="s">
        <v>5519</v>
      </c>
      <c r="AM161">
        <v>210</v>
      </c>
      <c r="AN161" s="89" t="s">
        <v>5793</v>
      </c>
      <c r="AP161" t="s">
        <v>5831</v>
      </c>
      <c r="AQ161" s="99" t="s">
        <v>5675</v>
      </c>
      <c r="AR161">
        <v>46</v>
      </c>
      <c r="AS161" s="82" t="s">
        <v>3659</v>
      </c>
      <c r="AT161" s="80" t="s">
        <v>3670</v>
      </c>
      <c r="AW161">
        <v>2017</v>
      </c>
    </row>
    <row r="162" spans="1:49" x14ac:dyDescent="0.2">
      <c r="A162" s="140" t="s">
        <v>5832</v>
      </c>
      <c r="B162" s="99" t="s">
        <v>5676</v>
      </c>
      <c r="C162">
        <v>162</v>
      </c>
      <c r="D162">
        <f t="shared" ca="1" si="2"/>
        <v>28</v>
      </c>
      <c r="G162" t="s">
        <v>5438</v>
      </c>
      <c r="H162" s="99" t="s">
        <v>4642</v>
      </c>
      <c r="I162" s="17" t="s">
        <v>4705</v>
      </c>
      <c r="J162" s="114" t="s">
        <v>4900</v>
      </c>
      <c r="K162" s="64"/>
      <c r="L162" s="64"/>
      <c r="M162" s="64"/>
      <c r="N162" s="64"/>
      <c r="O162" s="64"/>
      <c r="P162" s="64"/>
      <c r="Q162" s="89" t="s">
        <v>4625</v>
      </c>
      <c r="R162" s="89" t="s">
        <v>3697</v>
      </c>
      <c r="S162" s="89">
        <v>2016</v>
      </c>
      <c r="U162" s="101" t="s">
        <v>4708</v>
      </c>
      <c r="V162" s="131" t="s">
        <v>4646</v>
      </c>
      <c r="W162" s="80">
        <v>28</v>
      </c>
      <c r="X162" s="82" t="s">
        <v>3659</v>
      </c>
      <c r="Y162" s="80" t="s">
        <v>3670</v>
      </c>
      <c r="Z162" s="118"/>
      <c r="AA162" s="130"/>
      <c r="AB162" s="134">
        <v>2016</v>
      </c>
      <c r="AC162" s="128"/>
      <c r="AD162" s="59"/>
      <c r="AF162" s="99" t="s">
        <v>5676</v>
      </c>
      <c r="AG162" s="140" t="s">
        <v>5832</v>
      </c>
      <c r="AH162" t="s">
        <v>5903</v>
      </c>
      <c r="AI162">
        <v>162</v>
      </c>
      <c r="AJ162" s="89" t="s">
        <v>5794</v>
      </c>
      <c r="AL162" t="s">
        <v>5881</v>
      </c>
      <c r="AM162">
        <v>140</v>
      </c>
      <c r="AN162" s="89" t="s">
        <v>5794</v>
      </c>
      <c r="AP162" s="140" t="s">
        <v>5832</v>
      </c>
      <c r="AQ162" s="99" t="s">
        <v>5676</v>
      </c>
      <c r="AR162">
        <v>28</v>
      </c>
      <c r="AS162" s="82" t="s">
        <v>3659</v>
      </c>
      <c r="AT162" s="80" t="s">
        <v>3670</v>
      </c>
      <c r="AW162">
        <v>2017</v>
      </c>
    </row>
    <row r="163" spans="1:49" x14ac:dyDescent="0.2">
      <c r="A163" t="s">
        <v>5833</v>
      </c>
      <c r="B163" s="99" t="s">
        <v>5677</v>
      </c>
      <c r="C163">
        <v>163</v>
      </c>
      <c r="D163">
        <f t="shared" ca="1" si="2"/>
        <v>18</v>
      </c>
      <c r="G163" t="s">
        <v>5438</v>
      </c>
      <c r="H163" s="99" t="s">
        <v>4643</v>
      </c>
      <c r="I163" s="17" t="s">
        <v>4706</v>
      </c>
      <c r="J163" s="114" t="s">
        <v>4901</v>
      </c>
      <c r="K163" s="64"/>
      <c r="L163" s="64"/>
      <c r="M163" s="64"/>
      <c r="N163" s="64"/>
      <c r="O163" s="64"/>
      <c r="P163" s="64"/>
      <c r="Q163" s="89" t="s">
        <v>4625</v>
      </c>
      <c r="R163" s="89" t="s">
        <v>3697</v>
      </c>
      <c r="S163" s="89">
        <v>2016</v>
      </c>
      <c r="U163" s="101" t="s">
        <v>4709</v>
      </c>
      <c r="V163" s="131" t="s">
        <v>4647</v>
      </c>
      <c r="W163" s="80">
        <v>18</v>
      </c>
      <c r="X163" s="82" t="s">
        <v>3659</v>
      </c>
      <c r="Y163" s="80" t="s">
        <v>3670</v>
      </c>
      <c r="Z163" s="118"/>
      <c r="AA163" s="130"/>
      <c r="AB163" s="134">
        <v>2016</v>
      </c>
      <c r="AC163" s="128"/>
      <c r="AD163" s="59"/>
      <c r="AF163" s="99" t="s">
        <v>5677</v>
      </c>
      <c r="AG163" t="s">
        <v>5833</v>
      </c>
      <c r="AH163" t="s">
        <v>5904</v>
      </c>
      <c r="AI163">
        <v>163</v>
      </c>
      <c r="AJ163" s="89" t="s">
        <v>5794</v>
      </c>
      <c r="AL163" t="s">
        <v>5882</v>
      </c>
      <c r="AM163">
        <v>141</v>
      </c>
      <c r="AN163" s="89" t="s">
        <v>5794</v>
      </c>
      <c r="AP163" t="s">
        <v>5833</v>
      </c>
      <c r="AQ163" s="99" t="s">
        <v>5677</v>
      </c>
      <c r="AR163">
        <v>18</v>
      </c>
      <c r="AS163" s="82" t="s">
        <v>3659</v>
      </c>
      <c r="AT163" s="80" t="s">
        <v>3670</v>
      </c>
      <c r="AW163">
        <v>2017</v>
      </c>
    </row>
    <row r="164" spans="1:49" x14ac:dyDescent="0.2">
      <c r="A164" t="s">
        <v>5861</v>
      </c>
      <c r="B164" s="99" t="s">
        <v>5678</v>
      </c>
      <c r="C164">
        <v>164</v>
      </c>
      <c r="D164">
        <f t="shared" ca="1" si="2"/>
        <v>29</v>
      </c>
      <c r="G164" t="s">
        <v>5438</v>
      </c>
      <c r="H164" s="99" t="s">
        <v>4644</v>
      </c>
      <c r="I164" s="17" t="s">
        <v>4707</v>
      </c>
      <c r="J164" s="114" t="s">
        <v>4902</v>
      </c>
      <c r="K164" s="64"/>
      <c r="L164" s="64"/>
      <c r="M164" s="64"/>
      <c r="N164" s="64"/>
      <c r="O164" s="64"/>
      <c r="P164" s="64"/>
      <c r="Q164" s="89" t="s">
        <v>4625</v>
      </c>
      <c r="R164" s="89" t="s">
        <v>3697</v>
      </c>
      <c r="S164" s="89">
        <v>2016</v>
      </c>
      <c r="U164" s="101" t="s">
        <v>4772</v>
      </c>
      <c r="V164" s="131" t="s">
        <v>4648</v>
      </c>
      <c r="W164" s="80">
        <v>24</v>
      </c>
      <c r="X164" s="83" t="s">
        <v>3660</v>
      </c>
      <c r="Y164" s="80" t="s">
        <v>3670</v>
      </c>
      <c r="Z164" s="118"/>
      <c r="AA164" s="127" t="s">
        <v>3671</v>
      </c>
      <c r="AB164" s="134">
        <v>2016</v>
      </c>
      <c r="AC164" s="128"/>
      <c r="AD164" s="59"/>
      <c r="AF164" s="99" t="s">
        <v>5678</v>
      </c>
      <c r="AG164" t="s">
        <v>5861</v>
      </c>
      <c r="AH164" t="s">
        <v>5905</v>
      </c>
      <c r="AI164">
        <v>164</v>
      </c>
      <c r="AJ164" s="89" t="s">
        <v>5794</v>
      </c>
      <c r="AL164" t="s">
        <v>5883</v>
      </c>
      <c r="AM164">
        <v>142</v>
      </c>
      <c r="AN164" s="89" t="s">
        <v>5794</v>
      </c>
      <c r="AP164" t="s">
        <v>5861</v>
      </c>
      <c r="AQ164" s="99" t="s">
        <v>5678</v>
      </c>
      <c r="AR164">
        <v>29</v>
      </c>
      <c r="AS164" s="82" t="s">
        <v>3659</v>
      </c>
      <c r="AT164" s="80" t="s">
        <v>3670</v>
      </c>
      <c r="AW164">
        <v>2017</v>
      </c>
    </row>
    <row r="165" spans="1:49" x14ac:dyDescent="0.2">
      <c r="A165" t="s">
        <v>5834</v>
      </c>
      <c r="B165" s="99" t="s">
        <v>5679</v>
      </c>
      <c r="C165">
        <v>165</v>
      </c>
      <c r="D165">
        <f t="shared" ca="1" si="2"/>
        <v>24</v>
      </c>
      <c r="G165" t="s">
        <v>5438</v>
      </c>
      <c r="H165" s="99" t="s">
        <v>4645</v>
      </c>
      <c r="I165" s="17" t="s">
        <v>4732</v>
      </c>
      <c r="J165" s="114" t="s">
        <v>4903</v>
      </c>
      <c r="K165" s="64"/>
      <c r="L165" s="64"/>
      <c r="M165" s="64"/>
      <c r="N165" s="64"/>
      <c r="O165" s="64"/>
      <c r="P165" s="64"/>
      <c r="Q165" s="89" t="s">
        <v>4625</v>
      </c>
      <c r="R165" s="89" t="s">
        <v>3697</v>
      </c>
      <c r="S165" s="89">
        <v>2016</v>
      </c>
      <c r="U165" s="101" t="s">
        <v>4710</v>
      </c>
      <c r="V165" s="131" t="s">
        <v>4649</v>
      </c>
      <c r="W165" s="80">
        <v>25</v>
      </c>
      <c r="X165" s="83" t="s">
        <v>3660</v>
      </c>
      <c r="Y165" s="80" t="s">
        <v>3670</v>
      </c>
      <c r="Z165" s="118"/>
      <c r="AA165" s="127" t="s">
        <v>3671</v>
      </c>
      <c r="AB165" s="134">
        <v>2016</v>
      </c>
      <c r="AC165" s="128"/>
      <c r="AD165" s="59"/>
      <c r="AF165" s="99" t="s">
        <v>5679</v>
      </c>
      <c r="AG165" t="s">
        <v>5834</v>
      </c>
      <c r="AH165" t="s">
        <v>5906</v>
      </c>
      <c r="AI165">
        <v>165</v>
      </c>
      <c r="AJ165" s="89" t="s">
        <v>5795</v>
      </c>
      <c r="AL165" t="s">
        <v>5884</v>
      </c>
      <c r="AM165">
        <v>143</v>
      </c>
      <c r="AN165" s="89" t="s">
        <v>5794</v>
      </c>
      <c r="AP165" t="s">
        <v>5834</v>
      </c>
      <c r="AQ165" s="99" t="s">
        <v>5679</v>
      </c>
      <c r="AR165">
        <v>24</v>
      </c>
      <c r="AS165" s="83" t="s">
        <v>3660</v>
      </c>
      <c r="AT165" s="80" t="s">
        <v>3670</v>
      </c>
      <c r="AV165" s="127" t="s">
        <v>3671</v>
      </c>
      <c r="AW165">
        <v>2017</v>
      </c>
    </row>
    <row r="166" spans="1:49" x14ac:dyDescent="0.2">
      <c r="A166" t="s">
        <v>5835</v>
      </c>
      <c r="B166" s="99" t="s">
        <v>5680</v>
      </c>
      <c r="C166">
        <v>166</v>
      </c>
      <c r="D166">
        <f t="shared" ca="1" si="2"/>
        <v>25</v>
      </c>
      <c r="G166" t="s">
        <v>5438</v>
      </c>
      <c r="H166" s="99" t="s">
        <v>4646</v>
      </c>
      <c r="I166" s="17" t="s">
        <v>4708</v>
      </c>
      <c r="J166" s="114" t="s">
        <v>4904</v>
      </c>
      <c r="K166" s="64"/>
      <c r="L166" s="64"/>
      <c r="M166" s="64"/>
      <c r="N166" s="64"/>
      <c r="O166" s="64"/>
      <c r="P166" s="64"/>
      <c r="Q166" s="89" t="s">
        <v>4625</v>
      </c>
      <c r="R166" s="89" t="s">
        <v>3697</v>
      </c>
      <c r="S166" s="89">
        <v>2016</v>
      </c>
      <c r="U166" s="101" t="s">
        <v>4711</v>
      </c>
      <c r="V166" s="131" t="s">
        <v>4650</v>
      </c>
      <c r="W166" s="80">
        <v>45</v>
      </c>
      <c r="X166" s="83" t="s">
        <v>3660</v>
      </c>
      <c r="Y166" s="80" t="s">
        <v>3670</v>
      </c>
      <c r="Z166" s="118"/>
      <c r="AA166" s="127" t="s">
        <v>3671</v>
      </c>
      <c r="AB166" s="134">
        <v>2016</v>
      </c>
      <c r="AC166" s="128"/>
      <c r="AD166" s="59"/>
      <c r="AF166" s="99" t="s">
        <v>5680</v>
      </c>
      <c r="AG166" t="s">
        <v>5835</v>
      </c>
      <c r="AH166" t="s">
        <v>5907</v>
      </c>
      <c r="AI166">
        <v>166</v>
      </c>
      <c r="AJ166" s="89" t="s">
        <v>5795</v>
      </c>
      <c r="AL166" t="s">
        <v>5885</v>
      </c>
      <c r="AM166">
        <v>144</v>
      </c>
      <c r="AN166" s="89" t="s">
        <v>5794</v>
      </c>
      <c r="AP166" t="s">
        <v>5835</v>
      </c>
      <c r="AQ166" s="99" t="s">
        <v>5680</v>
      </c>
      <c r="AR166">
        <v>25</v>
      </c>
      <c r="AS166" s="83" t="s">
        <v>3660</v>
      </c>
      <c r="AT166" s="80" t="s">
        <v>3670</v>
      </c>
      <c r="AV166" s="127" t="s">
        <v>3671</v>
      </c>
      <c r="AW166">
        <v>2017</v>
      </c>
    </row>
    <row r="167" spans="1:49" x14ac:dyDescent="0.2">
      <c r="A167" t="s">
        <v>5836</v>
      </c>
      <c r="B167" s="99" t="s">
        <v>5681</v>
      </c>
      <c r="C167">
        <v>167</v>
      </c>
      <c r="D167">
        <f t="shared" ca="1" si="2"/>
        <v>47</v>
      </c>
      <c r="G167" t="s">
        <v>5438</v>
      </c>
      <c r="H167" s="99" t="s">
        <v>4647</v>
      </c>
      <c r="I167" s="17" t="s">
        <v>4709</v>
      </c>
      <c r="J167" s="114" t="s">
        <v>4905</v>
      </c>
      <c r="K167" s="64"/>
      <c r="L167" s="64"/>
      <c r="M167" s="64"/>
      <c r="N167" s="64"/>
      <c r="O167" s="64"/>
      <c r="P167" s="64"/>
      <c r="Q167" s="89" t="s">
        <v>4625</v>
      </c>
      <c r="R167" s="89" t="s">
        <v>3697</v>
      </c>
      <c r="S167" s="89">
        <v>2016</v>
      </c>
      <c r="U167" s="101" t="s">
        <v>4712</v>
      </c>
      <c r="V167" s="131" t="s">
        <v>4651</v>
      </c>
      <c r="W167" s="80">
        <v>46</v>
      </c>
      <c r="X167" s="83" t="s">
        <v>3660</v>
      </c>
      <c r="Y167" s="80" t="s">
        <v>3670</v>
      </c>
      <c r="Z167" s="118"/>
      <c r="AA167" s="127" t="s">
        <v>3671</v>
      </c>
      <c r="AB167" s="134">
        <v>2016</v>
      </c>
      <c r="AC167" s="128"/>
      <c r="AD167" s="59"/>
      <c r="AF167" s="99" t="s">
        <v>5681</v>
      </c>
      <c r="AG167" t="s">
        <v>5836</v>
      </c>
      <c r="AH167" t="s">
        <v>5908</v>
      </c>
      <c r="AI167">
        <v>167</v>
      </c>
      <c r="AJ167" s="89" t="s">
        <v>5795</v>
      </c>
      <c r="AL167" t="s">
        <v>5886</v>
      </c>
      <c r="AM167">
        <v>145</v>
      </c>
      <c r="AN167" s="89" t="s">
        <v>5794</v>
      </c>
      <c r="AP167" t="s">
        <v>5836</v>
      </c>
      <c r="AQ167" s="99" t="s">
        <v>5681</v>
      </c>
      <c r="AR167">
        <v>47</v>
      </c>
      <c r="AS167" s="83" t="s">
        <v>3660</v>
      </c>
      <c r="AT167" s="80" t="s">
        <v>3670</v>
      </c>
      <c r="AV167" s="127" t="s">
        <v>3671</v>
      </c>
      <c r="AW167">
        <v>2017</v>
      </c>
    </row>
    <row r="168" spans="1:49" x14ac:dyDescent="0.2">
      <c r="A168" t="s">
        <v>5837</v>
      </c>
      <c r="B168" s="99" t="s">
        <v>5682</v>
      </c>
      <c r="C168">
        <v>168</v>
      </c>
      <c r="D168">
        <f t="shared" ca="1" si="2"/>
        <v>47</v>
      </c>
      <c r="G168" t="s">
        <v>5438</v>
      </c>
      <c r="H168" s="99" t="s">
        <v>4648</v>
      </c>
      <c r="I168" s="17" t="s">
        <v>4772</v>
      </c>
      <c r="J168" s="114" t="s">
        <v>4906</v>
      </c>
      <c r="K168" s="64"/>
      <c r="L168" s="64"/>
      <c r="M168" s="64"/>
      <c r="N168" s="64"/>
      <c r="O168" s="64"/>
      <c r="P168" s="64"/>
      <c r="Q168" s="89" t="s">
        <v>4625</v>
      </c>
      <c r="R168" s="89" t="s">
        <v>3696</v>
      </c>
      <c r="S168" s="89">
        <v>2016</v>
      </c>
      <c r="U168" s="101" t="s">
        <v>4713</v>
      </c>
      <c r="V168" s="131" t="s">
        <v>4652</v>
      </c>
      <c r="W168" s="80">
        <v>64</v>
      </c>
      <c r="X168" s="83" t="s">
        <v>3660</v>
      </c>
      <c r="Y168" s="80" t="s">
        <v>3670</v>
      </c>
      <c r="Z168" s="118"/>
      <c r="AA168" s="127" t="s">
        <v>3671</v>
      </c>
      <c r="AB168" s="134">
        <v>2016</v>
      </c>
      <c r="AC168" s="128"/>
      <c r="AD168" s="59"/>
      <c r="AF168" s="99" t="s">
        <v>5682</v>
      </c>
      <c r="AG168" t="s">
        <v>5837</v>
      </c>
      <c r="AH168" t="s">
        <v>5909</v>
      </c>
      <c r="AI168">
        <v>168</v>
      </c>
      <c r="AJ168" s="89" t="s">
        <v>5795</v>
      </c>
      <c r="AL168" t="s">
        <v>5887</v>
      </c>
      <c r="AM168">
        <v>146</v>
      </c>
      <c r="AN168" s="89" t="s">
        <v>5794</v>
      </c>
      <c r="AP168" t="s">
        <v>5837</v>
      </c>
      <c r="AQ168" s="99" t="s">
        <v>5682</v>
      </c>
      <c r="AR168">
        <v>47</v>
      </c>
      <c r="AS168" s="83" t="s">
        <v>3660</v>
      </c>
      <c r="AT168" s="80" t="s">
        <v>3670</v>
      </c>
      <c r="AV168" s="127" t="s">
        <v>3671</v>
      </c>
      <c r="AW168">
        <v>2017</v>
      </c>
    </row>
    <row r="169" spans="1:49" x14ac:dyDescent="0.2">
      <c r="A169" t="s">
        <v>5838</v>
      </c>
      <c r="B169" s="99" t="s">
        <v>5683</v>
      </c>
      <c r="C169">
        <v>169</v>
      </c>
      <c r="D169">
        <f t="shared" ca="1" si="2"/>
        <v>66</v>
      </c>
      <c r="G169" t="s">
        <v>5438</v>
      </c>
      <c r="H169" s="99" t="s">
        <v>4649</v>
      </c>
      <c r="I169" s="17" t="s">
        <v>4710</v>
      </c>
      <c r="J169" s="114" t="s">
        <v>4907</v>
      </c>
      <c r="K169" s="64"/>
      <c r="L169" s="64"/>
      <c r="M169" s="64"/>
      <c r="N169" s="64"/>
      <c r="O169" s="64"/>
      <c r="P169" s="64"/>
      <c r="Q169" s="89" t="s">
        <v>4625</v>
      </c>
      <c r="R169" s="89" t="s">
        <v>3696</v>
      </c>
      <c r="S169" s="89">
        <v>2016</v>
      </c>
      <c r="U169" s="101" t="s">
        <v>4714</v>
      </c>
      <c r="V169" s="131" t="s">
        <v>4653</v>
      </c>
      <c r="W169" s="80">
        <v>65</v>
      </c>
      <c r="X169" s="83" t="s">
        <v>3660</v>
      </c>
      <c r="Y169" s="80" t="s">
        <v>3670</v>
      </c>
      <c r="Z169" s="118"/>
      <c r="AA169" s="127" t="s">
        <v>3671</v>
      </c>
      <c r="AB169" s="134">
        <v>2016</v>
      </c>
      <c r="AC169" s="128"/>
      <c r="AD169" s="59"/>
      <c r="AF169" s="99" t="s">
        <v>5683</v>
      </c>
      <c r="AG169" t="s">
        <v>5838</v>
      </c>
      <c r="AH169" t="s">
        <v>5910</v>
      </c>
      <c r="AI169">
        <v>169</v>
      </c>
      <c r="AJ169" s="89" t="s">
        <v>5795</v>
      </c>
      <c r="AL169" t="s">
        <v>5888</v>
      </c>
      <c r="AM169">
        <v>147</v>
      </c>
      <c r="AN169" s="89" t="s">
        <v>5794</v>
      </c>
      <c r="AP169" t="s">
        <v>5838</v>
      </c>
      <c r="AQ169" s="99" t="s">
        <v>5683</v>
      </c>
      <c r="AR169">
        <v>66</v>
      </c>
      <c r="AS169" s="83" t="s">
        <v>3660</v>
      </c>
      <c r="AT169" s="80" t="s">
        <v>3670</v>
      </c>
      <c r="AV169" s="127" t="s">
        <v>3671</v>
      </c>
      <c r="AW169">
        <v>2017</v>
      </c>
    </row>
    <row r="170" spans="1:49" x14ac:dyDescent="0.2">
      <c r="A170" t="s">
        <v>5839</v>
      </c>
      <c r="B170" s="99" t="s">
        <v>5684</v>
      </c>
      <c r="C170">
        <v>170</v>
      </c>
      <c r="D170">
        <f t="shared" ca="1" si="2"/>
        <v>68</v>
      </c>
      <c r="G170" t="s">
        <v>5438</v>
      </c>
      <c r="H170" s="99" t="s">
        <v>4650</v>
      </c>
      <c r="I170" s="17" t="s">
        <v>4711</v>
      </c>
      <c r="J170" s="114" t="s">
        <v>4908</v>
      </c>
      <c r="K170" s="64"/>
      <c r="L170" s="64"/>
      <c r="M170" s="64"/>
      <c r="N170" s="64"/>
      <c r="O170" s="64"/>
      <c r="P170" s="64"/>
      <c r="Q170" s="89" t="s">
        <v>4625</v>
      </c>
      <c r="R170" s="89" t="s">
        <v>3696</v>
      </c>
      <c r="S170" s="89">
        <v>2016</v>
      </c>
      <c r="U170" s="101" t="s">
        <v>4715</v>
      </c>
      <c r="V170" s="131" t="s">
        <v>4654</v>
      </c>
      <c r="W170" s="80">
        <v>53</v>
      </c>
      <c r="X170" s="83" t="s">
        <v>3660</v>
      </c>
      <c r="Y170" s="80" t="s">
        <v>3670</v>
      </c>
      <c r="Z170" s="118"/>
      <c r="AA170" s="127" t="s">
        <v>3671</v>
      </c>
      <c r="AB170" s="134">
        <v>2016</v>
      </c>
      <c r="AC170" s="128"/>
      <c r="AD170" s="59"/>
      <c r="AF170" s="99" t="s">
        <v>5684</v>
      </c>
      <c r="AG170" t="s">
        <v>5839</v>
      </c>
      <c r="AH170" t="s">
        <v>5911</v>
      </c>
      <c r="AI170">
        <v>170</v>
      </c>
      <c r="AJ170" s="89" t="s">
        <v>5795</v>
      </c>
      <c r="AL170" t="s">
        <v>5889</v>
      </c>
      <c r="AM170">
        <v>148</v>
      </c>
      <c r="AN170" s="89" t="s">
        <v>5794</v>
      </c>
      <c r="AP170" t="s">
        <v>5839</v>
      </c>
      <c r="AQ170" s="99" t="s">
        <v>5684</v>
      </c>
      <c r="AR170">
        <v>68</v>
      </c>
      <c r="AS170" s="83" t="s">
        <v>3660</v>
      </c>
      <c r="AT170" s="80" t="s">
        <v>3670</v>
      </c>
      <c r="AV170" s="127" t="s">
        <v>3671</v>
      </c>
      <c r="AW170">
        <v>2017</v>
      </c>
    </row>
    <row r="171" spans="1:49" x14ac:dyDescent="0.2">
      <c r="A171" t="s">
        <v>5840</v>
      </c>
      <c r="B171" s="99" t="s">
        <v>5685</v>
      </c>
      <c r="C171">
        <v>171</v>
      </c>
      <c r="D171">
        <f t="shared" ca="1" si="2"/>
        <v>55</v>
      </c>
      <c r="G171" t="s">
        <v>5438</v>
      </c>
      <c r="H171" s="99" t="s">
        <v>4651</v>
      </c>
      <c r="I171" s="17" t="s">
        <v>4712</v>
      </c>
      <c r="J171" s="114" t="s">
        <v>4909</v>
      </c>
      <c r="K171" s="64"/>
      <c r="L171" s="64"/>
      <c r="M171" s="64"/>
      <c r="N171" s="64"/>
      <c r="O171" s="64"/>
      <c r="P171" s="64"/>
      <c r="Q171" s="89" t="s">
        <v>4625</v>
      </c>
      <c r="R171" s="89" t="s">
        <v>3696</v>
      </c>
      <c r="S171" s="89">
        <v>2016</v>
      </c>
      <c r="U171" s="101" t="s">
        <v>4716</v>
      </c>
      <c r="V171" s="131" t="s">
        <v>4655</v>
      </c>
      <c r="W171" s="80">
        <v>52</v>
      </c>
      <c r="X171" s="83" t="s">
        <v>3660</v>
      </c>
      <c r="Y171" s="80" t="s">
        <v>3670</v>
      </c>
      <c r="Z171" s="118"/>
      <c r="AA171" s="127" t="s">
        <v>3671</v>
      </c>
      <c r="AB171" s="134">
        <v>2016</v>
      </c>
      <c r="AC171" s="128"/>
      <c r="AD171" s="59"/>
      <c r="AF171" s="99" t="s">
        <v>5685</v>
      </c>
      <c r="AG171" t="s">
        <v>5840</v>
      </c>
      <c r="AH171" t="s">
        <v>5912</v>
      </c>
      <c r="AI171">
        <v>171</v>
      </c>
      <c r="AJ171" s="89" t="s">
        <v>5795</v>
      </c>
      <c r="AL171" t="s">
        <v>5890</v>
      </c>
      <c r="AM171">
        <v>149</v>
      </c>
      <c r="AN171" s="89" t="s">
        <v>5794</v>
      </c>
      <c r="AP171" t="s">
        <v>5840</v>
      </c>
      <c r="AQ171" s="99" t="s">
        <v>5685</v>
      </c>
      <c r="AR171">
        <v>55</v>
      </c>
      <c r="AS171" s="83" t="s">
        <v>3660</v>
      </c>
      <c r="AT171" s="80" t="s">
        <v>3670</v>
      </c>
      <c r="AV171" s="127" t="s">
        <v>3671</v>
      </c>
      <c r="AW171">
        <v>2017</v>
      </c>
    </row>
    <row r="172" spans="1:49" x14ac:dyDescent="0.2">
      <c r="A172" t="s">
        <v>5841</v>
      </c>
      <c r="B172" s="99" t="s">
        <v>5686</v>
      </c>
      <c r="C172">
        <v>172</v>
      </c>
      <c r="D172">
        <f t="shared" ca="1" si="2"/>
        <v>54</v>
      </c>
      <c r="G172" t="s">
        <v>5438</v>
      </c>
      <c r="H172" s="99" t="s">
        <v>4652</v>
      </c>
      <c r="I172" s="17" t="s">
        <v>4713</v>
      </c>
      <c r="J172" s="114" t="s">
        <v>4910</v>
      </c>
      <c r="K172" s="64"/>
      <c r="L172" s="64"/>
      <c r="M172" s="64"/>
      <c r="N172" s="64"/>
      <c r="O172" s="64"/>
      <c r="P172" s="64"/>
      <c r="Q172" s="89" t="s">
        <v>4625</v>
      </c>
      <c r="R172" s="89" t="s">
        <v>3696</v>
      </c>
      <c r="S172" s="89">
        <v>2016</v>
      </c>
      <c r="U172" s="101" t="s">
        <v>4773</v>
      </c>
      <c r="V172" s="131" t="s">
        <v>4656</v>
      </c>
      <c r="W172" s="80">
        <v>49</v>
      </c>
      <c r="X172" s="83" t="s">
        <v>3660</v>
      </c>
      <c r="Y172" s="80" t="s">
        <v>3670</v>
      </c>
      <c r="Z172" s="118"/>
      <c r="AA172" s="127" t="s">
        <v>3671</v>
      </c>
      <c r="AB172" s="134">
        <v>2016</v>
      </c>
      <c r="AC172" s="128"/>
      <c r="AD172" s="59"/>
      <c r="AF172" s="99" t="s">
        <v>5686</v>
      </c>
      <c r="AG172" t="s">
        <v>5841</v>
      </c>
      <c r="AH172" t="s">
        <v>5913</v>
      </c>
      <c r="AI172">
        <v>172</v>
      </c>
      <c r="AJ172" s="89" t="s">
        <v>5795</v>
      </c>
      <c r="AL172" t="s">
        <v>5891</v>
      </c>
      <c r="AM172">
        <v>150</v>
      </c>
      <c r="AN172" s="89" t="s">
        <v>5794</v>
      </c>
      <c r="AP172" t="s">
        <v>5841</v>
      </c>
      <c r="AQ172" s="99" t="s">
        <v>5686</v>
      </c>
      <c r="AR172">
        <v>54</v>
      </c>
      <c r="AS172" s="83" t="s">
        <v>3660</v>
      </c>
      <c r="AT172" s="80" t="s">
        <v>3670</v>
      </c>
      <c r="AV172" s="127" t="s">
        <v>3671</v>
      </c>
      <c r="AW172">
        <v>2017</v>
      </c>
    </row>
    <row r="173" spans="1:49" x14ac:dyDescent="0.2">
      <c r="A173" t="s">
        <v>5842</v>
      </c>
      <c r="B173" s="99" t="s">
        <v>5687</v>
      </c>
      <c r="C173">
        <v>173</v>
      </c>
      <c r="D173">
        <f t="shared" ca="1" si="2"/>
        <v>35</v>
      </c>
      <c r="G173" t="s">
        <v>5438</v>
      </c>
      <c r="H173" s="99" t="s">
        <v>4653</v>
      </c>
      <c r="I173" s="17" t="s">
        <v>4714</v>
      </c>
      <c r="J173" s="114" t="s">
        <v>4911</v>
      </c>
      <c r="K173" s="64"/>
      <c r="L173" s="64"/>
      <c r="M173" s="64"/>
      <c r="N173" s="64"/>
      <c r="O173" s="64"/>
      <c r="P173" s="64"/>
      <c r="Q173" s="89" t="s">
        <v>4625</v>
      </c>
      <c r="R173" s="89" t="s">
        <v>3696</v>
      </c>
      <c r="S173" s="89">
        <v>2016</v>
      </c>
      <c r="U173" s="101" t="s">
        <v>4717</v>
      </c>
      <c r="V173" s="131" t="s">
        <v>4657</v>
      </c>
      <c r="W173" s="80">
        <v>21</v>
      </c>
      <c r="X173" s="83" t="s">
        <v>3660</v>
      </c>
      <c r="Y173" s="80" t="s">
        <v>3670</v>
      </c>
      <c r="Z173" s="118"/>
      <c r="AA173" s="127" t="s">
        <v>3671</v>
      </c>
      <c r="AB173" s="134">
        <v>2016</v>
      </c>
      <c r="AC173" s="128"/>
      <c r="AD173" s="59"/>
      <c r="AF173" s="99" t="s">
        <v>5687</v>
      </c>
      <c r="AG173" t="s">
        <v>5842</v>
      </c>
      <c r="AH173" t="s">
        <v>5914</v>
      </c>
      <c r="AI173">
        <v>173</v>
      </c>
      <c r="AJ173" s="89" t="s">
        <v>5795</v>
      </c>
      <c r="AL173" t="s">
        <v>5892</v>
      </c>
      <c r="AM173">
        <v>151</v>
      </c>
      <c r="AN173" s="89" t="s">
        <v>5794</v>
      </c>
      <c r="AP173" t="s">
        <v>5842</v>
      </c>
      <c r="AQ173" s="99" t="s">
        <v>5687</v>
      </c>
      <c r="AR173">
        <v>35</v>
      </c>
      <c r="AS173" s="83" t="s">
        <v>3660</v>
      </c>
      <c r="AT173" s="80" t="s">
        <v>3670</v>
      </c>
      <c r="AV173" s="127" t="s">
        <v>3671</v>
      </c>
      <c r="AW173">
        <v>2017</v>
      </c>
    </row>
    <row r="174" spans="1:49" x14ac:dyDescent="0.2">
      <c r="A174" t="s">
        <v>5843</v>
      </c>
      <c r="B174" s="99" t="s">
        <v>5688</v>
      </c>
      <c r="C174">
        <v>174</v>
      </c>
      <c r="D174">
        <f t="shared" ca="1" si="2"/>
        <v>21</v>
      </c>
      <c r="G174" t="s">
        <v>5438</v>
      </c>
      <c r="H174" s="99" t="s">
        <v>4654</v>
      </c>
      <c r="I174" s="17" t="s">
        <v>4715</v>
      </c>
      <c r="J174" s="114" t="s">
        <v>4912</v>
      </c>
      <c r="K174" s="64"/>
      <c r="L174" s="64"/>
      <c r="M174" s="64"/>
      <c r="N174" s="64"/>
      <c r="O174" s="64"/>
      <c r="P174" s="64"/>
      <c r="Q174" s="89" t="s">
        <v>4625</v>
      </c>
      <c r="R174" s="89" t="s">
        <v>3696</v>
      </c>
      <c r="S174" s="89">
        <v>2016</v>
      </c>
      <c r="U174" s="101" t="s">
        <v>4718</v>
      </c>
      <c r="V174" s="131" t="s">
        <v>4658</v>
      </c>
      <c r="W174" s="80">
        <v>22</v>
      </c>
      <c r="X174" s="83" t="s">
        <v>3660</v>
      </c>
      <c r="Y174" s="80" t="s">
        <v>3670</v>
      </c>
      <c r="Z174" s="118"/>
      <c r="AA174" s="127" t="s">
        <v>3671</v>
      </c>
      <c r="AB174" s="134">
        <v>2016</v>
      </c>
      <c r="AC174" s="128"/>
      <c r="AD174" s="59"/>
      <c r="AF174" s="99" t="s">
        <v>5688</v>
      </c>
      <c r="AG174" t="s">
        <v>5843</v>
      </c>
      <c r="AH174" t="s">
        <v>5915</v>
      </c>
      <c r="AI174">
        <v>174</v>
      </c>
      <c r="AJ174" s="89" t="s">
        <v>5795</v>
      </c>
      <c r="AL174" t="s">
        <v>5893</v>
      </c>
      <c r="AM174">
        <v>152</v>
      </c>
      <c r="AN174" s="89" t="s">
        <v>5794</v>
      </c>
      <c r="AP174" t="s">
        <v>5843</v>
      </c>
      <c r="AQ174" s="99" t="s">
        <v>5688</v>
      </c>
      <c r="AR174">
        <v>21</v>
      </c>
      <c r="AS174" s="83" t="s">
        <v>3660</v>
      </c>
      <c r="AT174" s="80" t="s">
        <v>3670</v>
      </c>
      <c r="AV174" s="127" t="s">
        <v>3671</v>
      </c>
      <c r="AW174">
        <v>2017</v>
      </c>
    </row>
    <row r="175" spans="1:49" x14ac:dyDescent="0.2">
      <c r="A175" t="s">
        <v>5844</v>
      </c>
      <c r="B175" s="99" t="s">
        <v>5689</v>
      </c>
      <c r="C175">
        <v>175</v>
      </c>
      <c r="D175">
        <f t="shared" ca="1" si="2"/>
        <v>24</v>
      </c>
      <c r="G175" t="s">
        <v>5438</v>
      </c>
      <c r="H175" s="99" t="s">
        <v>4655</v>
      </c>
      <c r="I175" s="17" t="s">
        <v>4716</v>
      </c>
      <c r="J175" s="114" t="s">
        <v>4913</v>
      </c>
      <c r="K175" s="64"/>
      <c r="L175" s="64"/>
      <c r="M175" s="64"/>
      <c r="N175" s="64"/>
      <c r="O175" s="64"/>
      <c r="P175" s="64"/>
      <c r="Q175" s="89" t="s">
        <v>4625</v>
      </c>
      <c r="R175" s="89" t="s">
        <v>3696</v>
      </c>
      <c r="S175" s="89">
        <v>2016</v>
      </c>
      <c r="U175" s="101" t="s">
        <v>4719</v>
      </c>
      <c r="V175" s="131" t="s">
        <v>4659</v>
      </c>
      <c r="W175" s="80">
        <v>42</v>
      </c>
      <c r="X175" s="83" t="s">
        <v>3660</v>
      </c>
      <c r="Y175" s="80" t="s">
        <v>3670</v>
      </c>
      <c r="Z175" s="118"/>
      <c r="AA175" s="127" t="s">
        <v>3671</v>
      </c>
      <c r="AB175" s="134">
        <v>2016</v>
      </c>
      <c r="AC175" s="128"/>
      <c r="AD175" s="59"/>
      <c r="AF175" s="99" t="s">
        <v>5689</v>
      </c>
      <c r="AG175" t="s">
        <v>5844</v>
      </c>
      <c r="AH175" t="s">
        <v>5916</v>
      </c>
      <c r="AI175">
        <v>175</v>
      </c>
      <c r="AJ175" s="89" t="s">
        <v>5795</v>
      </c>
      <c r="AL175" t="s">
        <v>5894</v>
      </c>
      <c r="AM175">
        <v>153</v>
      </c>
      <c r="AN175" s="89" t="s">
        <v>5794</v>
      </c>
      <c r="AP175" t="s">
        <v>5844</v>
      </c>
      <c r="AQ175" s="99" t="s">
        <v>5689</v>
      </c>
      <c r="AR175">
        <v>24</v>
      </c>
      <c r="AS175" s="83" t="s">
        <v>3660</v>
      </c>
      <c r="AT175" s="80" t="s">
        <v>3670</v>
      </c>
      <c r="AV175" s="127" t="s">
        <v>3671</v>
      </c>
      <c r="AW175">
        <v>2017</v>
      </c>
    </row>
    <row r="176" spans="1:49" x14ac:dyDescent="0.2">
      <c r="A176" t="s">
        <v>5845</v>
      </c>
      <c r="B176" s="99" t="s">
        <v>5690</v>
      </c>
      <c r="C176">
        <v>176</v>
      </c>
      <c r="D176">
        <f t="shared" ca="1" si="2"/>
        <v>44</v>
      </c>
      <c r="G176" t="s">
        <v>5438</v>
      </c>
      <c r="H176" s="99" t="s">
        <v>4656</v>
      </c>
      <c r="I176" s="17" t="s">
        <v>4773</v>
      </c>
      <c r="J176" s="114" t="s">
        <v>4914</v>
      </c>
      <c r="K176" s="64"/>
      <c r="L176" s="64"/>
      <c r="M176" s="64"/>
      <c r="N176" s="64"/>
      <c r="O176" s="64"/>
      <c r="P176" s="64"/>
      <c r="Q176" s="89" t="s">
        <v>4625</v>
      </c>
      <c r="R176" s="89" t="s">
        <v>3696</v>
      </c>
      <c r="S176" s="89">
        <v>2016</v>
      </c>
      <c r="U176" s="101" t="s">
        <v>4720</v>
      </c>
      <c r="V176" s="131" t="s">
        <v>4660</v>
      </c>
      <c r="W176" s="80">
        <v>21</v>
      </c>
      <c r="X176" s="83" t="s">
        <v>3660</v>
      </c>
      <c r="Y176" s="80" t="s">
        <v>3670</v>
      </c>
      <c r="Z176" s="118"/>
      <c r="AA176" s="127" t="s">
        <v>3671</v>
      </c>
      <c r="AB176" s="134">
        <v>2016</v>
      </c>
      <c r="AC176" s="128"/>
      <c r="AD176" s="59"/>
      <c r="AF176" s="99" t="s">
        <v>5690</v>
      </c>
      <c r="AG176" t="s">
        <v>5845</v>
      </c>
      <c r="AH176" t="s">
        <v>5917</v>
      </c>
      <c r="AI176">
        <v>176</v>
      </c>
      <c r="AJ176" s="89" t="s">
        <v>5795</v>
      </c>
      <c r="AL176" t="s">
        <v>5895</v>
      </c>
      <c r="AM176">
        <v>154</v>
      </c>
      <c r="AN176" s="89" t="s">
        <v>5794</v>
      </c>
      <c r="AP176" t="s">
        <v>5845</v>
      </c>
      <c r="AQ176" s="99" t="s">
        <v>5690</v>
      </c>
      <c r="AR176">
        <v>44</v>
      </c>
      <c r="AS176" s="83" t="s">
        <v>3660</v>
      </c>
      <c r="AT176" s="80" t="s">
        <v>3670</v>
      </c>
      <c r="AV176" s="127" t="s">
        <v>3671</v>
      </c>
      <c r="AW176">
        <v>2017</v>
      </c>
    </row>
    <row r="177" spans="1:49" x14ac:dyDescent="0.2">
      <c r="A177" t="s">
        <v>5846</v>
      </c>
      <c r="B177" s="99" t="s">
        <v>5691</v>
      </c>
      <c r="C177">
        <v>177</v>
      </c>
      <c r="D177">
        <f t="shared" ca="1" si="2"/>
        <v>21</v>
      </c>
      <c r="G177" t="s">
        <v>5438</v>
      </c>
      <c r="H177" s="99" t="s">
        <v>4657</v>
      </c>
      <c r="I177" s="17" t="s">
        <v>4717</v>
      </c>
      <c r="J177" s="114" t="s">
        <v>4915</v>
      </c>
      <c r="K177" s="64"/>
      <c r="L177" s="64"/>
      <c r="M177" s="64"/>
      <c r="N177" s="64"/>
      <c r="O177" s="64"/>
      <c r="P177" s="64"/>
      <c r="Q177" s="89" t="s">
        <v>4625</v>
      </c>
      <c r="R177" s="89" t="s">
        <v>3696</v>
      </c>
      <c r="S177" s="89">
        <v>2016</v>
      </c>
      <c r="U177" s="101" t="s">
        <v>4721</v>
      </c>
      <c r="V177" s="131" t="s">
        <v>4661</v>
      </c>
      <c r="W177" s="80">
        <v>17</v>
      </c>
      <c r="X177" s="83" t="s">
        <v>3660</v>
      </c>
      <c r="Y177" s="80" t="s">
        <v>3670</v>
      </c>
      <c r="Z177" s="118"/>
      <c r="AA177" s="127" t="s">
        <v>3671</v>
      </c>
      <c r="AB177" s="134">
        <v>2016</v>
      </c>
      <c r="AC177" s="128"/>
      <c r="AD177" s="59"/>
      <c r="AF177" s="99" t="s">
        <v>5691</v>
      </c>
      <c r="AG177" t="s">
        <v>5846</v>
      </c>
      <c r="AH177" t="s">
        <v>5918</v>
      </c>
      <c r="AI177">
        <v>177</v>
      </c>
      <c r="AJ177" s="89" t="s">
        <v>5795</v>
      </c>
      <c r="AL177" t="s">
        <v>5896</v>
      </c>
      <c r="AM177">
        <v>155</v>
      </c>
      <c r="AN177" s="89" t="s">
        <v>5794</v>
      </c>
      <c r="AP177" t="s">
        <v>5846</v>
      </c>
      <c r="AQ177" s="99" t="s">
        <v>5691</v>
      </c>
      <c r="AR177">
        <v>21</v>
      </c>
      <c r="AS177" s="83" t="s">
        <v>3660</v>
      </c>
      <c r="AT177" s="80" t="s">
        <v>3670</v>
      </c>
      <c r="AV177" s="127" t="s">
        <v>3671</v>
      </c>
      <c r="AW177">
        <v>2017</v>
      </c>
    </row>
    <row r="178" spans="1:49" x14ac:dyDescent="0.2">
      <c r="A178" t="s">
        <v>5847</v>
      </c>
      <c r="B178" s="99" t="s">
        <v>5692</v>
      </c>
      <c r="C178">
        <v>178</v>
      </c>
      <c r="D178">
        <f t="shared" ca="1" si="2"/>
        <v>17</v>
      </c>
      <c r="G178" t="s">
        <v>5438</v>
      </c>
      <c r="H178" s="99" t="s">
        <v>4658</v>
      </c>
      <c r="I178" s="17" t="s">
        <v>4718</v>
      </c>
      <c r="J178" s="114" t="s">
        <v>4916</v>
      </c>
      <c r="K178" s="64"/>
      <c r="L178" s="64"/>
      <c r="M178" s="64"/>
      <c r="N178" s="64"/>
      <c r="O178" s="64"/>
      <c r="P178" s="64"/>
      <c r="Q178" s="89" t="s">
        <v>4625</v>
      </c>
      <c r="R178" s="89" t="s">
        <v>3696</v>
      </c>
      <c r="S178" s="89">
        <v>2016</v>
      </c>
      <c r="U178" s="101" t="s">
        <v>4722</v>
      </c>
      <c r="V178" s="131" t="s">
        <v>4661</v>
      </c>
      <c r="W178" s="80">
        <v>17</v>
      </c>
      <c r="X178" s="83" t="s">
        <v>3660</v>
      </c>
      <c r="Y178" s="80" t="s">
        <v>3670</v>
      </c>
      <c r="Z178" s="118"/>
      <c r="AA178" s="127" t="s">
        <v>3671</v>
      </c>
      <c r="AB178" s="134">
        <v>2016</v>
      </c>
      <c r="AC178" s="128"/>
      <c r="AD178" s="59"/>
      <c r="AF178" s="99" t="s">
        <v>5692</v>
      </c>
      <c r="AG178" t="s">
        <v>5847</v>
      </c>
      <c r="AH178" t="s">
        <v>5919</v>
      </c>
      <c r="AI178">
        <v>178</v>
      </c>
      <c r="AJ178" s="89" t="s">
        <v>5795</v>
      </c>
      <c r="AL178" t="s">
        <v>5897</v>
      </c>
      <c r="AM178">
        <v>156</v>
      </c>
      <c r="AN178" s="89" t="s">
        <v>5794</v>
      </c>
      <c r="AP178" t="s">
        <v>5847</v>
      </c>
      <c r="AQ178" s="99" t="s">
        <v>5692</v>
      </c>
      <c r="AR178">
        <v>17</v>
      </c>
      <c r="AS178" s="83" t="s">
        <v>3660</v>
      </c>
      <c r="AT178" s="80" t="s">
        <v>3670</v>
      </c>
      <c r="AV178" s="127" t="s">
        <v>3671</v>
      </c>
      <c r="AW178">
        <v>2017</v>
      </c>
    </row>
    <row r="179" spans="1:49" x14ac:dyDescent="0.2">
      <c r="A179" t="s">
        <v>5848</v>
      </c>
      <c r="B179" s="99" t="s">
        <v>5693</v>
      </c>
      <c r="C179">
        <v>179</v>
      </c>
      <c r="D179">
        <f t="shared" ca="1" si="2"/>
        <v>17</v>
      </c>
      <c r="G179" t="s">
        <v>5438</v>
      </c>
      <c r="H179" s="99" t="s">
        <v>4659</v>
      </c>
      <c r="I179" s="17" t="s">
        <v>4719</v>
      </c>
      <c r="J179" s="114" t="s">
        <v>4917</v>
      </c>
      <c r="K179" s="64"/>
      <c r="L179" s="64"/>
      <c r="M179" s="64"/>
      <c r="N179" s="64"/>
      <c r="O179" s="64"/>
      <c r="P179" s="64"/>
      <c r="Q179" s="89" t="s">
        <v>4625</v>
      </c>
      <c r="R179" s="89" t="s">
        <v>3696</v>
      </c>
      <c r="S179" s="89">
        <v>2016</v>
      </c>
      <c r="U179" s="101" t="s">
        <v>4723</v>
      </c>
      <c r="V179" s="131" t="s">
        <v>4662</v>
      </c>
      <c r="W179" s="80">
        <v>15</v>
      </c>
      <c r="X179" s="83" t="s">
        <v>3660</v>
      </c>
      <c r="Y179" s="80" t="s">
        <v>3670</v>
      </c>
      <c r="Z179" s="118"/>
      <c r="AA179" s="127" t="s">
        <v>3671</v>
      </c>
      <c r="AB179" s="134">
        <v>2016</v>
      </c>
      <c r="AC179" s="128"/>
      <c r="AD179" s="59"/>
      <c r="AF179" s="99" t="s">
        <v>5693</v>
      </c>
      <c r="AG179" t="s">
        <v>5848</v>
      </c>
      <c r="AH179" t="s">
        <v>5920</v>
      </c>
      <c r="AI179">
        <v>179</v>
      </c>
      <c r="AJ179" s="89" t="s">
        <v>5795</v>
      </c>
      <c r="AL179" t="s">
        <v>5898</v>
      </c>
      <c r="AM179">
        <v>157</v>
      </c>
      <c r="AN179" s="89" t="s">
        <v>5794</v>
      </c>
      <c r="AP179" t="s">
        <v>5848</v>
      </c>
      <c r="AQ179" s="99" t="s">
        <v>5693</v>
      </c>
      <c r="AR179">
        <v>17</v>
      </c>
      <c r="AS179" s="83" t="s">
        <v>3660</v>
      </c>
      <c r="AT179" s="80" t="s">
        <v>3670</v>
      </c>
      <c r="AV179" s="127" t="s">
        <v>3671</v>
      </c>
      <c r="AW179">
        <v>2017</v>
      </c>
    </row>
    <row r="180" spans="1:49" x14ac:dyDescent="0.2">
      <c r="A180" t="s">
        <v>5849</v>
      </c>
      <c r="B180" s="99" t="s">
        <v>5694</v>
      </c>
      <c r="C180">
        <v>180</v>
      </c>
      <c r="D180">
        <f t="shared" ca="1" si="2"/>
        <v>16</v>
      </c>
      <c r="G180" t="s">
        <v>5438</v>
      </c>
      <c r="H180" s="99" t="s">
        <v>4660</v>
      </c>
      <c r="I180" s="17" t="s">
        <v>4720</v>
      </c>
      <c r="J180" s="114" t="s">
        <v>4918</v>
      </c>
      <c r="K180" s="64"/>
      <c r="L180" s="64"/>
      <c r="M180" s="64"/>
      <c r="N180" s="64"/>
      <c r="O180" s="64"/>
      <c r="P180" s="64"/>
      <c r="Q180" s="89" t="s">
        <v>4625</v>
      </c>
      <c r="R180" s="89" t="s">
        <v>3696</v>
      </c>
      <c r="S180" s="89">
        <v>2016</v>
      </c>
      <c r="U180" s="101" t="s">
        <v>4724</v>
      </c>
      <c r="V180" s="131" t="s">
        <v>4663</v>
      </c>
      <c r="W180" s="80">
        <v>8</v>
      </c>
      <c r="X180" s="83" t="s">
        <v>3660</v>
      </c>
      <c r="Y180" s="80" t="s">
        <v>3670</v>
      </c>
      <c r="Z180" s="118"/>
      <c r="AA180" s="127" t="s">
        <v>3671</v>
      </c>
      <c r="AB180" s="134">
        <v>2016</v>
      </c>
      <c r="AC180" s="128"/>
      <c r="AD180" s="59"/>
      <c r="AF180" s="99" t="s">
        <v>5694</v>
      </c>
      <c r="AG180" t="s">
        <v>5849</v>
      </c>
      <c r="AH180" t="s">
        <v>5921</v>
      </c>
      <c r="AI180">
        <v>180</v>
      </c>
      <c r="AJ180" s="89" t="s">
        <v>5795</v>
      </c>
      <c r="AL180" t="s">
        <v>5899</v>
      </c>
      <c r="AM180">
        <v>158</v>
      </c>
      <c r="AN180" s="89" t="s">
        <v>5794</v>
      </c>
      <c r="AP180" t="s">
        <v>5849</v>
      </c>
      <c r="AQ180" s="99" t="s">
        <v>5694</v>
      </c>
      <c r="AR180">
        <v>16</v>
      </c>
      <c r="AS180" s="83" t="s">
        <v>3660</v>
      </c>
      <c r="AT180" s="80" t="s">
        <v>3670</v>
      </c>
      <c r="AV180" s="127" t="s">
        <v>3671</v>
      </c>
      <c r="AW180">
        <v>2017</v>
      </c>
    </row>
    <row r="181" spans="1:49" x14ac:dyDescent="0.2">
      <c r="A181" t="s">
        <v>5850</v>
      </c>
      <c r="B181" s="99" t="s">
        <v>5695</v>
      </c>
      <c r="C181">
        <v>181</v>
      </c>
      <c r="D181">
        <f t="shared" ca="1" si="2"/>
        <v>8</v>
      </c>
      <c r="G181" t="s">
        <v>5438</v>
      </c>
      <c r="H181" s="66" t="s">
        <v>5391</v>
      </c>
      <c r="I181" s="17" t="s">
        <v>5437</v>
      </c>
      <c r="J181" s="114" t="s">
        <v>5526</v>
      </c>
      <c r="K181" s="64"/>
      <c r="L181" s="64"/>
      <c r="M181" s="64"/>
      <c r="N181" s="64"/>
      <c r="O181" s="64"/>
      <c r="P181" s="64"/>
      <c r="Q181" s="89" t="s">
        <v>4625</v>
      </c>
      <c r="R181" s="89" t="s">
        <v>3696</v>
      </c>
      <c r="S181" s="89">
        <v>2016</v>
      </c>
      <c r="U181" s="101" t="s">
        <v>4725</v>
      </c>
      <c r="V181" s="131" t="s">
        <v>4664</v>
      </c>
      <c r="W181" s="80">
        <v>25</v>
      </c>
      <c r="X181" s="83" t="s">
        <v>3660</v>
      </c>
      <c r="Y181" s="80" t="s">
        <v>3670</v>
      </c>
      <c r="Z181" s="118"/>
      <c r="AA181" s="127" t="s">
        <v>3671</v>
      </c>
      <c r="AB181" s="134">
        <v>2016</v>
      </c>
      <c r="AC181" s="128"/>
      <c r="AD181" s="59"/>
      <c r="AF181" s="99" t="s">
        <v>5695</v>
      </c>
      <c r="AG181" t="s">
        <v>5850</v>
      </c>
      <c r="AH181" t="s">
        <v>5922</v>
      </c>
      <c r="AI181">
        <v>181</v>
      </c>
      <c r="AJ181" s="89" t="s">
        <v>5795</v>
      </c>
      <c r="AL181" t="s">
        <v>5900</v>
      </c>
      <c r="AM181">
        <v>159</v>
      </c>
      <c r="AN181" s="89" t="s">
        <v>5794</v>
      </c>
      <c r="AP181" t="s">
        <v>5850</v>
      </c>
      <c r="AQ181" s="99" t="s">
        <v>5695</v>
      </c>
      <c r="AR181">
        <v>8</v>
      </c>
      <c r="AS181" s="83" t="s">
        <v>3660</v>
      </c>
      <c r="AT181" s="80" t="s">
        <v>3670</v>
      </c>
      <c r="AV181" s="127" t="s">
        <v>3671</v>
      </c>
      <c r="AW181">
        <v>2017</v>
      </c>
    </row>
    <row r="182" spans="1:49" x14ac:dyDescent="0.2">
      <c r="A182" t="s">
        <v>5851</v>
      </c>
      <c r="B182" s="99" t="s">
        <v>5696</v>
      </c>
      <c r="C182">
        <v>182</v>
      </c>
      <c r="D182">
        <f t="shared" ca="1" si="2"/>
        <v>26</v>
      </c>
      <c r="G182" t="s">
        <v>5438</v>
      </c>
      <c r="H182" s="99" t="s">
        <v>4661</v>
      </c>
      <c r="I182" s="17" t="s">
        <v>4722</v>
      </c>
      <c r="J182" s="114" t="s">
        <v>4919</v>
      </c>
      <c r="K182" s="64"/>
      <c r="L182" s="64"/>
      <c r="M182" s="64"/>
      <c r="N182" s="64"/>
      <c r="O182" s="64"/>
      <c r="P182" s="64"/>
      <c r="Q182" s="89" t="s">
        <v>4625</v>
      </c>
      <c r="R182" s="89" t="s">
        <v>3696</v>
      </c>
      <c r="S182" s="89">
        <v>2016</v>
      </c>
      <c r="U182" s="101" t="s">
        <v>4726</v>
      </c>
      <c r="V182" s="131" t="s">
        <v>4665</v>
      </c>
      <c r="W182" s="80">
        <v>18</v>
      </c>
      <c r="X182" s="83" t="s">
        <v>3660</v>
      </c>
      <c r="Y182" s="80" t="s">
        <v>3670</v>
      </c>
      <c r="Z182" s="118"/>
      <c r="AA182" s="127" t="s">
        <v>3671</v>
      </c>
      <c r="AB182" s="134">
        <v>2016</v>
      </c>
      <c r="AC182" s="128"/>
      <c r="AD182" s="59"/>
      <c r="AF182" s="99" t="s">
        <v>5696</v>
      </c>
      <c r="AG182" t="s">
        <v>5851</v>
      </c>
      <c r="AH182" t="s">
        <v>5923</v>
      </c>
      <c r="AI182">
        <v>182</v>
      </c>
      <c r="AJ182" s="89" t="s">
        <v>5795</v>
      </c>
      <c r="AL182" t="s">
        <v>5901</v>
      </c>
      <c r="AM182">
        <v>160</v>
      </c>
      <c r="AN182" s="89" t="s">
        <v>5794</v>
      </c>
      <c r="AP182" t="s">
        <v>5851</v>
      </c>
      <c r="AQ182" s="99" t="s">
        <v>5696</v>
      </c>
      <c r="AR182">
        <v>26</v>
      </c>
      <c r="AS182" s="83" t="s">
        <v>3660</v>
      </c>
      <c r="AT182" s="80" t="s">
        <v>3670</v>
      </c>
      <c r="AV182" s="127" t="s">
        <v>3671</v>
      </c>
      <c r="AW182">
        <v>2017</v>
      </c>
    </row>
    <row r="183" spans="1:49" x14ac:dyDescent="0.2">
      <c r="A183" t="s">
        <v>5852</v>
      </c>
      <c r="B183" s="99" t="s">
        <v>5697</v>
      </c>
      <c r="C183">
        <v>183</v>
      </c>
      <c r="D183">
        <f t="shared" ca="1" si="2"/>
        <v>18</v>
      </c>
      <c r="G183" t="s">
        <v>5438</v>
      </c>
      <c r="H183" s="99" t="s">
        <v>4662</v>
      </c>
      <c r="I183" s="17" t="s">
        <v>4723</v>
      </c>
      <c r="J183" s="114" t="s">
        <v>4920</v>
      </c>
      <c r="K183" s="64"/>
      <c r="L183" s="64"/>
      <c r="M183" s="64"/>
      <c r="N183" s="64"/>
      <c r="O183" s="64"/>
      <c r="P183" s="64"/>
      <c r="Q183" s="89" t="s">
        <v>4625</v>
      </c>
      <c r="R183" s="89" t="s">
        <v>3696</v>
      </c>
      <c r="S183" s="89">
        <v>2016</v>
      </c>
      <c r="U183" s="101" t="s">
        <v>4727</v>
      </c>
      <c r="V183" s="131" t="s">
        <v>4666</v>
      </c>
      <c r="W183" s="80">
        <v>8</v>
      </c>
      <c r="X183" s="83" t="s">
        <v>3660</v>
      </c>
      <c r="Y183" s="80" t="s">
        <v>3670</v>
      </c>
      <c r="Z183" s="118"/>
      <c r="AA183" s="127" t="s">
        <v>3671</v>
      </c>
      <c r="AB183" s="134">
        <v>2016</v>
      </c>
      <c r="AC183" s="128"/>
      <c r="AD183" s="59"/>
      <c r="AF183" s="99" t="s">
        <v>5697</v>
      </c>
      <c r="AG183" t="s">
        <v>5852</v>
      </c>
      <c r="AH183" t="s">
        <v>5924</v>
      </c>
      <c r="AI183">
        <v>183</v>
      </c>
      <c r="AJ183" s="89" t="s">
        <v>5795</v>
      </c>
      <c r="AL183" t="s">
        <v>5902</v>
      </c>
      <c r="AM183">
        <v>161</v>
      </c>
      <c r="AN183" s="89" t="s">
        <v>5794</v>
      </c>
      <c r="AP183" t="s">
        <v>5852</v>
      </c>
      <c r="AQ183" s="99" t="s">
        <v>5697</v>
      </c>
      <c r="AR183">
        <v>18</v>
      </c>
      <c r="AS183" s="83" t="s">
        <v>3660</v>
      </c>
      <c r="AT183" s="80" t="s">
        <v>3670</v>
      </c>
      <c r="AV183" s="127" t="s">
        <v>3671</v>
      </c>
      <c r="AW183">
        <v>2017</v>
      </c>
    </row>
    <row r="184" spans="1:49" x14ac:dyDescent="0.2">
      <c r="A184" t="s">
        <v>5853</v>
      </c>
      <c r="B184" s="99" t="s">
        <v>5698</v>
      </c>
      <c r="C184">
        <v>184</v>
      </c>
      <c r="D184">
        <f t="shared" ca="1" si="2"/>
        <v>8</v>
      </c>
      <c r="G184" t="s">
        <v>5438</v>
      </c>
      <c r="H184" s="99" t="s">
        <v>4663</v>
      </c>
      <c r="I184" s="17" t="s">
        <v>4724</v>
      </c>
      <c r="J184" s="114" t="s">
        <v>4921</v>
      </c>
      <c r="K184" s="64"/>
      <c r="L184" s="64"/>
      <c r="M184" s="64"/>
      <c r="N184" s="64"/>
      <c r="O184" s="64"/>
      <c r="P184" s="64"/>
      <c r="Q184" s="89" t="s">
        <v>4625</v>
      </c>
      <c r="R184" s="89" t="s">
        <v>3696</v>
      </c>
      <c r="S184" s="89">
        <v>2016</v>
      </c>
      <c r="U184" s="101" t="s">
        <v>4733</v>
      </c>
      <c r="V184" s="131" t="s">
        <v>4667</v>
      </c>
      <c r="W184" s="80">
        <v>26</v>
      </c>
      <c r="X184" s="83" t="s">
        <v>3660</v>
      </c>
      <c r="Y184" s="80" t="s">
        <v>3670</v>
      </c>
      <c r="Z184" s="118"/>
      <c r="AA184" s="127" t="s">
        <v>3671</v>
      </c>
      <c r="AB184" s="134">
        <v>2016</v>
      </c>
      <c r="AC184" s="128"/>
      <c r="AD184" s="59"/>
      <c r="AF184" s="99" t="s">
        <v>5698</v>
      </c>
      <c r="AG184" t="s">
        <v>5853</v>
      </c>
      <c r="AH184" t="s">
        <v>5925</v>
      </c>
      <c r="AI184">
        <v>184</v>
      </c>
      <c r="AJ184" s="89" t="s">
        <v>5795</v>
      </c>
      <c r="AL184" t="s">
        <v>5903</v>
      </c>
      <c r="AM184">
        <v>162</v>
      </c>
      <c r="AN184" s="89" t="s">
        <v>5794</v>
      </c>
      <c r="AP184" t="s">
        <v>5853</v>
      </c>
      <c r="AQ184" s="99" t="s">
        <v>5698</v>
      </c>
      <c r="AR184">
        <v>8</v>
      </c>
      <c r="AS184" s="83" t="s">
        <v>3660</v>
      </c>
      <c r="AT184" s="80" t="s">
        <v>3670</v>
      </c>
      <c r="AV184" s="127" t="s">
        <v>3671</v>
      </c>
      <c r="AW184">
        <v>2017</v>
      </c>
    </row>
    <row r="185" spans="1:49" x14ac:dyDescent="0.2">
      <c r="A185" t="s">
        <v>5854</v>
      </c>
      <c r="B185" s="99" t="s">
        <v>5699</v>
      </c>
      <c r="C185">
        <v>185</v>
      </c>
      <c r="D185">
        <f t="shared" ca="1" si="2"/>
        <v>26</v>
      </c>
      <c r="G185" t="s">
        <v>5438</v>
      </c>
      <c r="H185" s="99" t="s">
        <v>4664</v>
      </c>
      <c r="I185" s="17" t="s">
        <v>4725</v>
      </c>
      <c r="J185" s="114" t="s">
        <v>4922</v>
      </c>
      <c r="K185" s="64"/>
      <c r="L185" s="64"/>
      <c r="M185" s="64"/>
      <c r="N185" s="64"/>
      <c r="O185" s="64"/>
      <c r="P185" s="64"/>
      <c r="Q185" s="89" t="s">
        <v>4625</v>
      </c>
      <c r="R185" s="89" t="s">
        <v>3696</v>
      </c>
      <c r="S185" s="89">
        <v>2016</v>
      </c>
      <c r="U185" s="101" t="s">
        <v>4728</v>
      </c>
      <c r="V185" s="131" t="s">
        <v>4668</v>
      </c>
      <c r="W185" s="80">
        <v>22</v>
      </c>
      <c r="X185" s="83" t="s">
        <v>3660</v>
      </c>
      <c r="Y185" s="80" t="s">
        <v>3670</v>
      </c>
      <c r="Z185" s="118"/>
      <c r="AA185" s="127" t="s">
        <v>3671</v>
      </c>
      <c r="AB185" s="134">
        <v>2016</v>
      </c>
      <c r="AC185" s="128"/>
      <c r="AD185" s="59"/>
      <c r="AF185" s="99" t="s">
        <v>5699</v>
      </c>
      <c r="AG185" t="s">
        <v>5854</v>
      </c>
      <c r="AH185" t="s">
        <v>5926</v>
      </c>
      <c r="AI185">
        <v>185</v>
      </c>
      <c r="AJ185" s="89" t="s">
        <v>5795</v>
      </c>
      <c r="AL185" t="s">
        <v>5904</v>
      </c>
      <c r="AM185">
        <v>163</v>
      </c>
      <c r="AN185" s="89" t="s">
        <v>5794</v>
      </c>
      <c r="AP185" t="s">
        <v>5854</v>
      </c>
      <c r="AQ185" s="99" t="s">
        <v>5699</v>
      </c>
      <c r="AR185">
        <v>26</v>
      </c>
      <c r="AS185" s="83" t="s">
        <v>3660</v>
      </c>
      <c r="AT185" s="80" t="s">
        <v>3670</v>
      </c>
      <c r="AV185" s="127" t="s">
        <v>3671</v>
      </c>
      <c r="AW185">
        <v>2017</v>
      </c>
    </row>
    <row r="186" spans="1:49" x14ac:dyDescent="0.2">
      <c r="A186" t="s">
        <v>5855</v>
      </c>
      <c r="B186" s="99" t="s">
        <v>5700</v>
      </c>
      <c r="C186">
        <v>186</v>
      </c>
      <c r="D186">
        <f t="shared" ca="1" si="2"/>
        <v>22</v>
      </c>
      <c r="G186" t="s">
        <v>5438</v>
      </c>
      <c r="H186" s="99" t="s">
        <v>4665</v>
      </c>
      <c r="I186" s="17" t="s">
        <v>4726</v>
      </c>
      <c r="J186" s="114" t="s">
        <v>4923</v>
      </c>
      <c r="K186" s="64"/>
      <c r="L186" s="64"/>
      <c r="M186" s="64"/>
      <c r="N186" s="64"/>
      <c r="O186" s="64"/>
      <c r="P186" s="64"/>
      <c r="Q186" s="89" t="s">
        <v>4625</v>
      </c>
      <c r="R186" s="89" t="s">
        <v>3696</v>
      </c>
      <c r="S186" s="89">
        <v>2016</v>
      </c>
      <c r="U186" s="101" t="s">
        <v>4729</v>
      </c>
      <c r="V186" s="131" t="s">
        <v>4669</v>
      </c>
      <c r="W186" s="80">
        <v>13</v>
      </c>
      <c r="X186" s="83" t="s">
        <v>3660</v>
      </c>
      <c r="Y186" s="80" t="s">
        <v>3670</v>
      </c>
      <c r="Z186" s="118"/>
      <c r="AA186" s="127" t="s">
        <v>3671</v>
      </c>
      <c r="AB186" s="134">
        <v>2016</v>
      </c>
      <c r="AC186" s="128"/>
      <c r="AD186" s="59"/>
      <c r="AF186" s="99" t="s">
        <v>5700</v>
      </c>
      <c r="AG186" t="s">
        <v>5855</v>
      </c>
      <c r="AH186" t="s">
        <v>5927</v>
      </c>
      <c r="AI186">
        <v>186</v>
      </c>
      <c r="AJ186" s="89" t="s">
        <v>5795</v>
      </c>
      <c r="AL186" t="s">
        <v>5905</v>
      </c>
      <c r="AM186">
        <v>164</v>
      </c>
      <c r="AN186" s="89" t="s">
        <v>5794</v>
      </c>
      <c r="AP186" t="s">
        <v>5855</v>
      </c>
      <c r="AQ186" s="99" t="s">
        <v>5700</v>
      </c>
      <c r="AR186">
        <v>22</v>
      </c>
      <c r="AS186" s="83" t="s">
        <v>3660</v>
      </c>
      <c r="AT186" s="80" t="s">
        <v>3670</v>
      </c>
      <c r="AV186" s="127" t="s">
        <v>3671</v>
      </c>
      <c r="AW186">
        <v>2017</v>
      </c>
    </row>
    <row r="187" spans="1:49" x14ac:dyDescent="0.2">
      <c r="A187" t="s">
        <v>5856</v>
      </c>
      <c r="B187" s="99" t="s">
        <v>5701</v>
      </c>
      <c r="C187">
        <v>187</v>
      </c>
      <c r="D187">
        <f t="shared" ca="1" si="2"/>
        <v>13</v>
      </c>
      <c r="G187" t="s">
        <v>5438</v>
      </c>
      <c r="H187" s="99" t="s">
        <v>4666</v>
      </c>
      <c r="I187" s="17" t="s">
        <v>4727</v>
      </c>
      <c r="J187" s="114" t="s">
        <v>4924</v>
      </c>
      <c r="K187" s="10"/>
      <c r="L187" s="10"/>
      <c r="M187" s="10"/>
      <c r="N187" s="10"/>
      <c r="O187" s="10"/>
      <c r="P187" s="10"/>
      <c r="Q187" s="89" t="s">
        <v>4625</v>
      </c>
      <c r="R187" s="89" t="s">
        <v>3696</v>
      </c>
      <c r="S187" s="89">
        <v>2016</v>
      </c>
      <c r="U187" s="101" t="s">
        <v>4670</v>
      </c>
      <c r="V187" s="132" t="s">
        <v>3897</v>
      </c>
      <c r="W187" s="80">
        <v>41</v>
      </c>
      <c r="X187" s="82" t="s">
        <v>3659</v>
      </c>
      <c r="Y187" s="80" t="s">
        <v>3670</v>
      </c>
      <c r="Z187" s="118"/>
      <c r="AA187" s="130"/>
      <c r="AB187" s="135">
        <v>2015</v>
      </c>
      <c r="AC187" s="128"/>
      <c r="AD187" s="59"/>
      <c r="AF187" s="99" t="s">
        <v>5701</v>
      </c>
      <c r="AG187" t="s">
        <v>5856</v>
      </c>
      <c r="AH187" t="s">
        <v>5928</v>
      </c>
      <c r="AI187">
        <v>187</v>
      </c>
      <c r="AJ187" s="89" t="s">
        <v>5795</v>
      </c>
      <c r="AL187" t="s">
        <v>4883</v>
      </c>
      <c r="AM187">
        <v>211</v>
      </c>
      <c r="AN187" s="89" t="s">
        <v>5794</v>
      </c>
      <c r="AP187" t="s">
        <v>5856</v>
      </c>
      <c r="AQ187" s="99" t="s">
        <v>5701</v>
      </c>
      <c r="AR187">
        <v>13</v>
      </c>
      <c r="AS187" s="83" t="s">
        <v>3660</v>
      </c>
      <c r="AT187" s="80" t="s">
        <v>3670</v>
      </c>
      <c r="AV187" s="127" t="s">
        <v>3671</v>
      </c>
      <c r="AW187">
        <v>2017</v>
      </c>
    </row>
    <row r="188" spans="1:49" x14ac:dyDescent="0.2">
      <c r="A188" t="s">
        <v>5862</v>
      </c>
      <c r="B188" s="99" t="s">
        <v>5702</v>
      </c>
      <c r="C188">
        <v>188</v>
      </c>
      <c r="D188">
        <f t="shared" ca="1" si="2"/>
        <v>17</v>
      </c>
      <c r="G188" t="s">
        <v>5438</v>
      </c>
      <c r="H188" s="99" t="s">
        <v>4667</v>
      </c>
      <c r="I188" s="17" t="s">
        <v>4733</v>
      </c>
      <c r="J188" s="114" t="s">
        <v>4925</v>
      </c>
      <c r="K188" s="10"/>
      <c r="L188" s="10"/>
      <c r="M188" s="10"/>
      <c r="N188" s="10"/>
      <c r="O188" s="10"/>
      <c r="P188" s="10"/>
      <c r="Q188" s="89" t="s">
        <v>4625</v>
      </c>
      <c r="R188" s="89" t="s">
        <v>3696</v>
      </c>
      <c r="S188" s="89">
        <v>2016</v>
      </c>
      <c r="U188" s="101" t="s">
        <v>4671</v>
      </c>
      <c r="V188" s="132" t="s">
        <v>3898</v>
      </c>
      <c r="W188" s="80">
        <v>32</v>
      </c>
      <c r="X188" s="82" t="s">
        <v>3659</v>
      </c>
      <c r="Y188" s="80" t="s">
        <v>3670</v>
      </c>
      <c r="Z188" s="118"/>
      <c r="AA188" s="130"/>
      <c r="AB188" s="135">
        <v>2015</v>
      </c>
      <c r="AC188" s="128"/>
      <c r="AD188" s="59"/>
      <c r="AF188" s="99" t="s">
        <v>5702</v>
      </c>
      <c r="AG188" t="s">
        <v>5862</v>
      </c>
      <c r="AH188" t="s">
        <v>5929</v>
      </c>
      <c r="AI188">
        <v>188</v>
      </c>
      <c r="AJ188" s="89" t="s">
        <v>5795</v>
      </c>
      <c r="AL188" t="s">
        <v>4884</v>
      </c>
      <c r="AM188">
        <v>212</v>
      </c>
      <c r="AN188" s="89" t="s">
        <v>5794</v>
      </c>
      <c r="AP188" t="s">
        <v>5862</v>
      </c>
      <c r="AQ188" s="99" t="s">
        <v>5702</v>
      </c>
      <c r="AR188">
        <v>17</v>
      </c>
      <c r="AS188" s="83" t="s">
        <v>3660</v>
      </c>
      <c r="AT188" s="80" t="s">
        <v>3670</v>
      </c>
      <c r="AV188" s="127" t="s">
        <v>3671</v>
      </c>
      <c r="AW188">
        <v>2017</v>
      </c>
    </row>
    <row r="189" spans="1:49" x14ac:dyDescent="0.2">
      <c r="A189" t="s">
        <v>4831</v>
      </c>
      <c r="B189" s="98" t="s">
        <v>2898</v>
      </c>
      <c r="C189">
        <v>422</v>
      </c>
      <c r="D189">
        <f t="shared" ca="1" si="2"/>
        <v>19</v>
      </c>
      <c r="G189" t="s">
        <v>5438</v>
      </c>
      <c r="H189" s="99" t="s">
        <v>4668</v>
      </c>
      <c r="I189" s="17" t="s">
        <v>4728</v>
      </c>
      <c r="J189" s="114" t="s">
        <v>4926</v>
      </c>
      <c r="K189" s="10"/>
      <c r="L189" s="10"/>
      <c r="M189" s="10"/>
      <c r="N189" s="10"/>
      <c r="O189" s="10"/>
      <c r="P189" s="10"/>
      <c r="Q189" s="89" t="s">
        <v>4625</v>
      </c>
      <c r="R189" s="89" t="s">
        <v>3696</v>
      </c>
      <c r="S189" s="89">
        <v>2016</v>
      </c>
      <c r="U189" s="101" t="s">
        <v>4672</v>
      </c>
      <c r="V189" s="132" t="s">
        <v>3899</v>
      </c>
      <c r="W189" s="80">
        <v>60</v>
      </c>
      <c r="X189" s="82" t="s">
        <v>3659</v>
      </c>
      <c r="Y189" s="80" t="s">
        <v>3670</v>
      </c>
      <c r="Z189" s="118"/>
      <c r="AA189" s="130"/>
      <c r="AB189" s="135">
        <v>2015</v>
      </c>
      <c r="AC189" s="128"/>
      <c r="AD189" s="59"/>
      <c r="AF189" s="66" t="s">
        <v>5375</v>
      </c>
      <c r="AG189" t="s">
        <v>5420</v>
      </c>
      <c r="AH189" t="s">
        <v>5442</v>
      </c>
      <c r="AI189">
        <v>189</v>
      </c>
      <c r="AJ189" s="89" t="s">
        <v>5791</v>
      </c>
      <c r="AL189" t="s">
        <v>4885</v>
      </c>
      <c r="AM189">
        <v>213</v>
      </c>
      <c r="AN189" s="89" t="s">
        <v>5794</v>
      </c>
      <c r="AP189" t="s">
        <v>4831</v>
      </c>
      <c r="AQ189" s="98" t="s">
        <v>2898</v>
      </c>
      <c r="AR189">
        <v>19</v>
      </c>
      <c r="AS189" s="85" t="s">
        <v>3661</v>
      </c>
      <c r="AT189" s="80" t="s">
        <v>3669</v>
      </c>
    </row>
    <row r="190" spans="1:49" x14ac:dyDescent="0.2">
      <c r="A190" t="s">
        <v>4832</v>
      </c>
      <c r="B190" s="98" t="s">
        <v>2899</v>
      </c>
      <c r="C190">
        <v>423</v>
      </c>
      <c r="D190">
        <f t="shared" ca="1" si="2"/>
        <v>24</v>
      </c>
      <c r="G190" t="s">
        <v>5438</v>
      </c>
      <c r="H190" s="99" t="s">
        <v>4669</v>
      </c>
      <c r="I190" s="17" t="s">
        <v>4729</v>
      </c>
      <c r="J190" s="114" t="s">
        <v>4927</v>
      </c>
      <c r="K190" s="10"/>
      <c r="L190" s="10"/>
      <c r="M190" s="10"/>
      <c r="N190" s="10"/>
      <c r="O190" s="10"/>
      <c r="P190" s="10"/>
      <c r="Q190" s="89" t="s">
        <v>4625</v>
      </c>
      <c r="R190" s="89" t="s">
        <v>3696</v>
      </c>
      <c r="S190" s="89">
        <v>2016</v>
      </c>
      <c r="U190" s="101" t="s">
        <v>4673</v>
      </c>
      <c r="V190" s="132" t="s">
        <v>3900</v>
      </c>
      <c r="W190" s="80">
        <v>73</v>
      </c>
      <c r="X190" s="82" t="s">
        <v>3659</v>
      </c>
      <c r="Y190" s="80" t="s">
        <v>3670</v>
      </c>
      <c r="Z190" s="118"/>
      <c r="AA190" s="130"/>
      <c r="AB190" s="135">
        <v>2015</v>
      </c>
      <c r="AC190" s="128"/>
      <c r="AD190" s="59"/>
      <c r="AF190" s="66" t="s">
        <v>5383</v>
      </c>
      <c r="AG190" t="s">
        <v>5424</v>
      </c>
      <c r="AH190" t="s">
        <v>5446</v>
      </c>
      <c r="AI190">
        <v>190</v>
      </c>
      <c r="AJ190" s="89" t="s">
        <v>5791</v>
      </c>
      <c r="AL190" t="s">
        <v>4886</v>
      </c>
      <c r="AM190">
        <v>214</v>
      </c>
      <c r="AN190" s="89" t="s">
        <v>5794</v>
      </c>
      <c r="AP190" t="s">
        <v>4832</v>
      </c>
      <c r="AQ190" s="98" t="s">
        <v>2899</v>
      </c>
      <c r="AR190">
        <v>24</v>
      </c>
      <c r="AS190" s="85" t="s">
        <v>3661</v>
      </c>
      <c r="AT190" s="80" t="s">
        <v>3669</v>
      </c>
    </row>
    <row r="191" spans="1:49" x14ac:dyDescent="0.2">
      <c r="A191" t="s">
        <v>4833</v>
      </c>
      <c r="B191" s="98" t="s">
        <v>2900</v>
      </c>
      <c r="C191">
        <v>424</v>
      </c>
      <c r="D191">
        <f t="shared" ca="1" si="2"/>
        <v>29</v>
      </c>
      <c r="G191" t="s">
        <v>5439</v>
      </c>
      <c r="H191" s="6" t="s">
        <v>3897</v>
      </c>
      <c r="I191" s="17" t="s">
        <v>4670</v>
      </c>
      <c r="J191" s="114" t="s">
        <v>4928</v>
      </c>
      <c r="K191" s="10"/>
      <c r="L191" s="10"/>
      <c r="M191" s="10"/>
      <c r="N191" s="10"/>
      <c r="O191" s="10"/>
      <c r="P191" s="10"/>
      <c r="Q191" s="89" t="s">
        <v>4625</v>
      </c>
      <c r="R191" s="89" t="s">
        <v>3697</v>
      </c>
      <c r="S191" s="89">
        <v>2015</v>
      </c>
      <c r="U191" s="101" t="s">
        <v>4674</v>
      </c>
      <c r="V191" s="132" t="s">
        <v>3901</v>
      </c>
      <c r="W191" s="80">
        <v>75</v>
      </c>
      <c r="X191" s="82" t="s">
        <v>3659</v>
      </c>
      <c r="Y191" s="80" t="s">
        <v>3670</v>
      </c>
      <c r="Z191" s="118"/>
      <c r="AA191" s="130"/>
      <c r="AB191" s="135">
        <v>2015</v>
      </c>
      <c r="AC191" s="128"/>
      <c r="AD191" s="59"/>
      <c r="AF191" s="66" t="s">
        <v>5384</v>
      </c>
      <c r="AG191" t="s">
        <v>5425</v>
      </c>
      <c r="AH191" t="s">
        <v>5447</v>
      </c>
      <c r="AI191">
        <v>191</v>
      </c>
      <c r="AJ191" s="89" t="s">
        <v>5791</v>
      </c>
      <c r="AL191" t="s">
        <v>4887</v>
      </c>
      <c r="AM191">
        <v>215</v>
      </c>
      <c r="AN191" s="89" t="s">
        <v>5794</v>
      </c>
      <c r="AP191" t="s">
        <v>4833</v>
      </c>
      <c r="AQ191" s="98" t="s">
        <v>2900</v>
      </c>
      <c r="AR191">
        <v>29</v>
      </c>
      <c r="AS191" s="85" t="s">
        <v>3661</v>
      </c>
      <c r="AT191" s="80" t="s">
        <v>3669</v>
      </c>
    </row>
    <row r="192" spans="1:49" x14ac:dyDescent="0.2">
      <c r="A192" t="s">
        <v>4834</v>
      </c>
      <c r="B192" s="98" t="s">
        <v>2901</v>
      </c>
      <c r="C192">
        <v>425</v>
      </c>
      <c r="D192">
        <f t="shared" ca="1" si="2"/>
        <v>36</v>
      </c>
      <c r="G192" t="s">
        <v>5439</v>
      </c>
      <c r="H192" s="6" t="s">
        <v>3898</v>
      </c>
      <c r="I192" s="17" t="s">
        <v>4671</v>
      </c>
      <c r="J192" s="114" t="s">
        <v>4929</v>
      </c>
      <c r="K192" s="10"/>
      <c r="L192" s="10"/>
      <c r="M192" s="10"/>
      <c r="N192" s="10"/>
      <c r="O192" s="10"/>
      <c r="P192" s="10"/>
      <c r="Q192" s="89" t="s">
        <v>4625</v>
      </c>
      <c r="R192" s="89" t="s">
        <v>3697</v>
      </c>
      <c r="S192" s="89">
        <v>2015</v>
      </c>
      <c r="U192" s="101" t="s">
        <v>4675</v>
      </c>
      <c r="V192" s="132" t="s">
        <v>3902</v>
      </c>
      <c r="W192" s="80">
        <v>72</v>
      </c>
      <c r="X192" s="82" t="s">
        <v>3659</v>
      </c>
      <c r="Y192" s="80" t="s">
        <v>3670</v>
      </c>
      <c r="Z192" s="118"/>
      <c r="AA192" s="130"/>
      <c r="AB192" s="135">
        <v>2015</v>
      </c>
      <c r="AC192" s="128"/>
      <c r="AD192" s="59"/>
      <c r="AF192" s="66" t="s">
        <v>5385</v>
      </c>
      <c r="AG192" t="s">
        <v>5418</v>
      </c>
      <c r="AH192" t="s">
        <v>5440</v>
      </c>
      <c r="AI192">
        <v>192</v>
      </c>
      <c r="AJ192" s="89" t="s">
        <v>5791</v>
      </c>
      <c r="AL192" t="s">
        <v>4888</v>
      </c>
      <c r="AM192">
        <v>216</v>
      </c>
      <c r="AN192" s="89" t="s">
        <v>5794</v>
      </c>
      <c r="AP192" t="s">
        <v>4834</v>
      </c>
      <c r="AQ192" s="98" t="s">
        <v>2901</v>
      </c>
      <c r="AR192">
        <v>36</v>
      </c>
      <c r="AS192" s="85" t="s">
        <v>3661</v>
      </c>
      <c r="AT192" s="80" t="s">
        <v>3669</v>
      </c>
    </row>
    <row r="193" spans="1:48" x14ac:dyDescent="0.2">
      <c r="A193" t="s">
        <v>4835</v>
      </c>
      <c r="B193" s="98" t="s">
        <v>2902</v>
      </c>
      <c r="C193">
        <v>426</v>
      </c>
      <c r="D193">
        <f t="shared" ca="1" si="2"/>
        <v>36</v>
      </c>
      <c r="G193" t="s">
        <v>5439</v>
      </c>
      <c r="H193" s="6" t="s">
        <v>3899</v>
      </c>
      <c r="I193" s="17" t="s">
        <v>4672</v>
      </c>
      <c r="J193" s="114" t="s">
        <v>4930</v>
      </c>
      <c r="K193" s="10"/>
      <c r="L193" s="10"/>
      <c r="M193" s="10"/>
      <c r="N193" s="10"/>
      <c r="O193" s="10"/>
      <c r="P193" s="10"/>
      <c r="Q193" s="89" t="s">
        <v>4625</v>
      </c>
      <c r="R193" s="89" t="s">
        <v>3697</v>
      </c>
      <c r="S193" s="89">
        <v>2015</v>
      </c>
      <c r="U193" s="101" t="s">
        <v>4676</v>
      </c>
      <c r="V193" s="132" t="s">
        <v>3903</v>
      </c>
      <c r="W193" s="80">
        <v>71</v>
      </c>
      <c r="X193" s="82" t="s">
        <v>3659</v>
      </c>
      <c r="Y193" s="80" t="s">
        <v>3670</v>
      </c>
      <c r="Z193" s="118"/>
      <c r="AA193" s="130"/>
      <c r="AB193" s="135">
        <v>2015</v>
      </c>
      <c r="AC193" s="128"/>
      <c r="AD193" s="59"/>
      <c r="AF193" s="66" t="s">
        <v>5386</v>
      </c>
      <c r="AG193" t="s">
        <v>5419</v>
      </c>
      <c r="AH193" t="s">
        <v>5441</v>
      </c>
      <c r="AI193">
        <v>193</v>
      </c>
      <c r="AJ193" s="89" t="s">
        <v>5791</v>
      </c>
      <c r="AL193" t="s">
        <v>4889</v>
      </c>
      <c r="AM193">
        <v>217</v>
      </c>
      <c r="AN193" s="89" t="s">
        <v>5794</v>
      </c>
      <c r="AP193" t="s">
        <v>4835</v>
      </c>
      <c r="AQ193" s="98" t="s">
        <v>2902</v>
      </c>
      <c r="AR193">
        <v>36</v>
      </c>
      <c r="AS193" s="85" t="s">
        <v>3661</v>
      </c>
      <c r="AT193" s="80" t="s">
        <v>3669</v>
      </c>
    </row>
    <row r="194" spans="1:48" x14ac:dyDescent="0.2">
      <c r="A194" t="s">
        <v>4836</v>
      </c>
      <c r="B194" s="98" t="s">
        <v>2903</v>
      </c>
      <c r="C194">
        <v>427</v>
      </c>
      <c r="D194">
        <f t="shared" ca="1" si="2"/>
        <v>34</v>
      </c>
      <c r="G194" t="s">
        <v>5439</v>
      </c>
      <c r="H194" s="6" t="s">
        <v>3900</v>
      </c>
      <c r="I194" s="17" t="s">
        <v>4673</v>
      </c>
      <c r="J194" s="114" t="s">
        <v>4931</v>
      </c>
      <c r="K194" s="10"/>
      <c r="L194" s="10"/>
      <c r="M194" s="10"/>
      <c r="N194" s="10"/>
      <c r="O194" s="10"/>
      <c r="P194" s="10"/>
      <c r="Q194" s="89" t="s">
        <v>4625</v>
      </c>
      <c r="R194" s="89" t="s">
        <v>3697</v>
      </c>
      <c r="S194" s="89">
        <v>2015</v>
      </c>
      <c r="U194" s="101" t="s">
        <v>4677</v>
      </c>
      <c r="V194" s="132" t="s">
        <v>3904</v>
      </c>
      <c r="W194" s="80">
        <v>71</v>
      </c>
      <c r="X194" s="82" t="s">
        <v>3659</v>
      </c>
      <c r="Y194" s="80" t="s">
        <v>3670</v>
      </c>
      <c r="Z194" s="118"/>
      <c r="AA194" s="130"/>
      <c r="AB194" s="135">
        <v>2015</v>
      </c>
      <c r="AC194" s="128"/>
      <c r="AD194" s="59"/>
      <c r="AF194" s="66" t="s">
        <v>5387</v>
      </c>
      <c r="AG194" t="s">
        <v>5421</v>
      </c>
      <c r="AH194" t="s">
        <v>5443</v>
      </c>
      <c r="AI194">
        <v>194</v>
      </c>
      <c r="AJ194" s="89" t="s">
        <v>5791</v>
      </c>
      <c r="AL194" t="s">
        <v>4890</v>
      </c>
      <c r="AM194">
        <v>218</v>
      </c>
      <c r="AN194" s="89" t="s">
        <v>5794</v>
      </c>
      <c r="AP194" t="s">
        <v>4836</v>
      </c>
      <c r="AQ194" s="98" t="s">
        <v>2903</v>
      </c>
      <c r="AR194">
        <v>34</v>
      </c>
      <c r="AS194" s="85" t="s">
        <v>3661</v>
      </c>
      <c r="AT194" s="80" t="s">
        <v>3669</v>
      </c>
    </row>
    <row r="195" spans="1:48" x14ac:dyDescent="0.2">
      <c r="A195" t="s">
        <v>4837</v>
      </c>
      <c r="B195" s="98" t="s">
        <v>2904</v>
      </c>
      <c r="C195">
        <v>428</v>
      </c>
      <c r="D195">
        <f t="shared" ref="D195:D258" ca="1" si="3">SUM(INDIRECT("'Package Attendance'!"&amp;ADDRESS(2,C195,4,1)&amp;":"&amp;ADDRESS(2000,C195,4,1)))</f>
        <v>26</v>
      </c>
      <c r="G195" t="s">
        <v>5439</v>
      </c>
      <c r="H195" s="6" t="s">
        <v>3901</v>
      </c>
      <c r="I195" s="17" t="s">
        <v>4674</v>
      </c>
      <c r="J195" s="114" t="s">
        <v>4932</v>
      </c>
      <c r="K195" s="10"/>
      <c r="L195" s="10"/>
      <c r="M195" s="10"/>
      <c r="N195" s="10"/>
      <c r="O195" s="10"/>
      <c r="P195" s="10"/>
      <c r="Q195" s="89" t="s">
        <v>4625</v>
      </c>
      <c r="R195" s="89" t="s">
        <v>3697</v>
      </c>
      <c r="S195" s="89">
        <v>2015</v>
      </c>
      <c r="U195" s="101" t="s">
        <v>4678</v>
      </c>
      <c r="V195" s="132" t="s">
        <v>3905</v>
      </c>
      <c r="W195" s="80">
        <v>55</v>
      </c>
      <c r="X195" s="82" t="s">
        <v>3659</v>
      </c>
      <c r="Y195" s="80" t="s">
        <v>3670</v>
      </c>
      <c r="Z195" s="118"/>
      <c r="AA195" s="130"/>
      <c r="AB195" s="135">
        <v>2015</v>
      </c>
      <c r="AC195" s="128"/>
      <c r="AD195" s="59"/>
      <c r="AF195" s="66" t="s">
        <v>5388</v>
      </c>
      <c r="AG195" t="s">
        <v>5422</v>
      </c>
      <c r="AH195" t="s">
        <v>5444</v>
      </c>
      <c r="AI195">
        <v>195</v>
      </c>
      <c r="AJ195" s="89" t="s">
        <v>5791</v>
      </c>
      <c r="AL195" t="s">
        <v>4891</v>
      </c>
      <c r="AM195">
        <v>219</v>
      </c>
      <c r="AN195" s="89" t="s">
        <v>5794</v>
      </c>
      <c r="AP195" t="s">
        <v>4837</v>
      </c>
      <c r="AQ195" s="98" t="s">
        <v>2904</v>
      </c>
      <c r="AR195">
        <v>26</v>
      </c>
      <c r="AS195" s="85" t="s">
        <v>3661</v>
      </c>
      <c r="AT195" s="80" t="s">
        <v>3669</v>
      </c>
    </row>
    <row r="196" spans="1:48" x14ac:dyDescent="0.2">
      <c r="A196" t="s">
        <v>4838</v>
      </c>
      <c r="B196" s="98" t="s">
        <v>2905</v>
      </c>
      <c r="C196">
        <v>429</v>
      </c>
      <c r="D196">
        <f t="shared" ca="1" si="3"/>
        <v>39</v>
      </c>
      <c r="G196" t="s">
        <v>5439</v>
      </c>
      <c r="H196" s="6" t="s">
        <v>3902</v>
      </c>
      <c r="I196" s="17" t="s">
        <v>4675</v>
      </c>
      <c r="J196" s="114" t="s">
        <v>4933</v>
      </c>
      <c r="K196" s="10"/>
      <c r="L196" s="10"/>
      <c r="M196" s="10"/>
      <c r="N196" s="10"/>
      <c r="O196" s="10"/>
      <c r="P196" s="10"/>
      <c r="Q196" s="89" t="s">
        <v>4625</v>
      </c>
      <c r="R196" s="89" t="s">
        <v>3697</v>
      </c>
      <c r="S196" s="89">
        <v>2015</v>
      </c>
      <c r="U196" s="101" t="s">
        <v>4679</v>
      </c>
      <c r="V196" s="132" t="s">
        <v>3906</v>
      </c>
      <c r="W196" s="80">
        <v>22</v>
      </c>
      <c r="X196" s="82" t="s">
        <v>3659</v>
      </c>
      <c r="Y196" s="80" t="s">
        <v>3670</v>
      </c>
      <c r="Z196" s="118"/>
      <c r="AA196" s="130"/>
      <c r="AB196" s="135">
        <v>2015</v>
      </c>
      <c r="AC196" s="128"/>
      <c r="AD196" s="59"/>
      <c r="AF196" s="66" t="s">
        <v>5389</v>
      </c>
      <c r="AG196" t="s">
        <v>5423</v>
      </c>
      <c r="AH196" t="s">
        <v>5445</v>
      </c>
      <c r="AI196">
        <v>196</v>
      </c>
      <c r="AJ196" s="89" t="s">
        <v>5791</v>
      </c>
      <c r="AL196" t="s">
        <v>4892</v>
      </c>
      <c r="AM196">
        <v>220</v>
      </c>
      <c r="AN196" s="89" t="s">
        <v>5794</v>
      </c>
      <c r="AP196" t="s">
        <v>4838</v>
      </c>
      <c r="AQ196" s="98" t="s">
        <v>2905</v>
      </c>
      <c r="AR196">
        <v>39</v>
      </c>
      <c r="AS196" s="85" t="s">
        <v>3661</v>
      </c>
      <c r="AT196" s="80" t="s">
        <v>3669</v>
      </c>
    </row>
    <row r="197" spans="1:48" x14ac:dyDescent="0.2">
      <c r="A197" t="s">
        <v>4839</v>
      </c>
      <c r="B197" s="98" t="s">
        <v>2906</v>
      </c>
      <c r="C197">
        <v>430</v>
      </c>
      <c r="D197">
        <f t="shared" ca="1" si="3"/>
        <v>15</v>
      </c>
      <c r="G197" t="s">
        <v>5439</v>
      </c>
      <c r="H197" s="6" t="s">
        <v>3903</v>
      </c>
      <c r="I197" s="17" t="s">
        <v>4676</v>
      </c>
      <c r="J197" s="114" t="s">
        <v>4934</v>
      </c>
      <c r="K197" s="10"/>
      <c r="L197" s="10"/>
      <c r="M197" s="10"/>
      <c r="N197" s="10"/>
      <c r="O197" s="10"/>
      <c r="P197" s="10"/>
      <c r="Q197" s="89" t="s">
        <v>4625</v>
      </c>
      <c r="R197" s="89" t="s">
        <v>3697</v>
      </c>
      <c r="S197" s="89">
        <v>2015</v>
      </c>
      <c r="U197" s="101" t="s">
        <v>3995</v>
      </c>
      <c r="V197" s="132" t="s">
        <v>3907</v>
      </c>
      <c r="W197" s="80">
        <v>22</v>
      </c>
      <c r="X197" s="82" t="s">
        <v>3659</v>
      </c>
      <c r="Y197" s="80" t="s">
        <v>3670</v>
      </c>
      <c r="Z197" s="118"/>
      <c r="AA197" s="130"/>
      <c r="AB197" s="135">
        <v>2015</v>
      </c>
      <c r="AC197" s="128"/>
      <c r="AD197" s="59"/>
      <c r="AF197" s="66" t="s">
        <v>5372</v>
      </c>
      <c r="AG197" t="s">
        <v>5428</v>
      </c>
      <c r="AH197" t="s">
        <v>5512</v>
      </c>
      <c r="AI197">
        <v>197</v>
      </c>
      <c r="AJ197" s="89" t="s">
        <v>5792</v>
      </c>
      <c r="AL197" t="s">
        <v>4893</v>
      </c>
      <c r="AM197">
        <v>221</v>
      </c>
      <c r="AN197" s="89" t="s">
        <v>5794</v>
      </c>
      <c r="AP197" t="s">
        <v>4839</v>
      </c>
      <c r="AQ197" s="98" t="s">
        <v>2906</v>
      </c>
      <c r="AR197">
        <v>15</v>
      </c>
      <c r="AS197" s="85" t="s">
        <v>3661</v>
      </c>
      <c r="AT197" s="80" t="s">
        <v>3669</v>
      </c>
    </row>
    <row r="198" spans="1:48" x14ac:dyDescent="0.2">
      <c r="A198" t="s">
        <v>4840</v>
      </c>
      <c r="B198" s="98" t="s">
        <v>2907</v>
      </c>
      <c r="C198">
        <v>431</v>
      </c>
      <c r="D198">
        <f t="shared" ca="1" si="3"/>
        <v>12</v>
      </c>
      <c r="G198" t="s">
        <v>5439</v>
      </c>
      <c r="H198" s="6" t="s">
        <v>3904</v>
      </c>
      <c r="I198" s="17" t="s">
        <v>4677</v>
      </c>
      <c r="J198" s="114" t="s">
        <v>4935</v>
      </c>
      <c r="K198" s="10"/>
      <c r="L198" s="10"/>
      <c r="M198" s="10"/>
      <c r="N198" s="10"/>
      <c r="O198" s="10"/>
      <c r="P198" s="10"/>
      <c r="Q198" s="89" t="s">
        <v>4625</v>
      </c>
      <c r="R198" s="89" t="s">
        <v>3697</v>
      </c>
      <c r="S198" s="89">
        <v>2015</v>
      </c>
      <c r="U198" s="101" t="s">
        <v>3996</v>
      </c>
      <c r="V198" s="132" t="s">
        <v>3908</v>
      </c>
      <c r="W198" s="80">
        <v>39</v>
      </c>
      <c r="X198" s="82" t="s">
        <v>3659</v>
      </c>
      <c r="Y198" s="80" t="s">
        <v>3670</v>
      </c>
      <c r="Z198" s="118"/>
      <c r="AA198" s="130"/>
      <c r="AB198" s="135">
        <v>2015</v>
      </c>
      <c r="AC198" s="128"/>
      <c r="AD198" s="59"/>
      <c r="AF198" s="66" t="s">
        <v>5373</v>
      </c>
      <c r="AG198" t="s">
        <v>5427</v>
      </c>
      <c r="AH198" t="s">
        <v>5511</v>
      </c>
      <c r="AI198">
        <v>198</v>
      </c>
      <c r="AJ198" s="89" t="s">
        <v>5792</v>
      </c>
      <c r="AL198" t="s">
        <v>4894</v>
      </c>
      <c r="AM198">
        <v>222</v>
      </c>
      <c r="AN198" s="89" t="s">
        <v>5794</v>
      </c>
      <c r="AP198" t="s">
        <v>4840</v>
      </c>
      <c r="AQ198" s="98" t="s">
        <v>2907</v>
      </c>
      <c r="AR198">
        <v>12</v>
      </c>
      <c r="AS198" s="85" t="s">
        <v>3661</v>
      </c>
      <c r="AT198" s="80" t="s">
        <v>3669</v>
      </c>
    </row>
    <row r="199" spans="1:48" x14ac:dyDescent="0.2">
      <c r="A199" t="s">
        <v>3598</v>
      </c>
      <c r="B199" s="6" t="s">
        <v>2465</v>
      </c>
      <c r="C199">
        <v>432</v>
      </c>
      <c r="D199">
        <f t="shared" ca="1" si="3"/>
        <v>18</v>
      </c>
      <c r="G199" t="s">
        <v>5439</v>
      </c>
      <c r="H199" s="6" t="s">
        <v>3905</v>
      </c>
      <c r="I199" s="17" t="s">
        <v>4678</v>
      </c>
      <c r="J199" s="114" t="s">
        <v>4936</v>
      </c>
      <c r="K199" s="10"/>
      <c r="L199" s="10"/>
      <c r="M199" s="10"/>
      <c r="N199" s="10"/>
      <c r="O199" s="10"/>
      <c r="P199" s="10"/>
      <c r="Q199" s="89" t="s">
        <v>4625</v>
      </c>
      <c r="R199" s="89" t="s">
        <v>3697</v>
      </c>
      <c r="S199" s="89">
        <v>2015</v>
      </c>
      <c r="U199" s="101" t="s">
        <v>4774</v>
      </c>
      <c r="V199" s="132" t="s">
        <v>3909</v>
      </c>
      <c r="W199" s="80">
        <v>72</v>
      </c>
      <c r="X199" s="82" t="s">
        <v>3659</v>
      </c>
      <c r="Y199" s="80" t="s">
        <v>3670</v>
      </c>
      <c r="Z199" s="118"/>
      <c r="AA199" s="130"/>
      <c r="AB199" s="135">
        <v>2015</v>
      </c>
      <c r="AC199" s="128"/>
      <c r="AD199" s="59"/>
      <c r="AF199" s="66" t="s">
        <v>5374</v>
      </c>
      <c r="AG199" t="s">
        <v>5426</v>
      </c>
      <c r="AH199" t="s">
        <v>5510</v>
      </c>
      <c r="AI199">
        <v>199</v>
      </c>
      <c r="AJ199" s="89" t="s">
        <v>5792</v>
      </c>
      <c r="AL199" t="s">
        <v>4895</v>
      </c>
      <c r="AM199">
        <v>223</v>
      </c>
      <c r="AN199" s="89" t="s">
        <v>5794</v>
      </c>
      <c r="AP199" t="s">
        <v>3598</v>
      </c>
      <c r="AQ199" s="6" t="s">
        <v>2465</v>
      </c>
      <c r="AR199">
        <v>18</v>
      </c>
      <c r="AS199" s="83" t="s">
        <v>3660</v>
      </c>
      <c r="AT199" s="80" t="s">
        <v>3670</v>
      </c>
      <c r="AV199" s="127" t="s">
        <v>3671</v>
      </c>
    </row>
    <row r="200" spans="1:48" x14ac:dyDescent="0.2">
      <c r="A200" t="s">
        <v>3601</v>
      </c>
      <c r="B200" s="6" t="s">
        <v>3599</v>
      </c>
      <c r="C200">
        <v>433</v>
      </c>
      <c r="D200">
        <f t="shared" ca="1" si="3"/>
        <v>23</v>
      </c>
      <c r="G200" t="s">
        <v>5439</v>
      </c>
      <c r="H200" s="6" t="s">
        <v>3906</v>
      </c>
      <c r="I200" s="17" t="s">
        <v>4679</v>
      </c>
      <c r="J200" s="114" t="s">
        <v>4937</v>
      </c>
      <c r="K200" s="10"/>
      <c r="L200" s="10"/>
      <c r="M200" s="10"/>
      <c r="N200" s="10"/>
      <c r="O200" s="10"/>
      <c r="P200" s="10"/>
      <c r="Q200" s="89" t="s">
        <v>4625</v>
      </c>
      <c r="R200" s="89" t="s">
        <v>3697</v>
      </c>
      <c r="S200" s="89">
        <v>2015</v>
      </c>
      <c r="U200" s="101" t="s">
        <v>4775</v>
      </c>
      <c r="V200" s="132" t="s">
        <v>3910</v>
      </c>
      <c r="W200" s="80">
        <v>38</v>
      </c>
      <c r="X200" s="82" t="s">
        <v>3659</v>
      </c>
      <c r="Y200" s="80" t="s">
        <v>3670</v>
      </c>
      <c r="Z200" s="118"/>
      <c r="AA200" s="130"/>
      <c r="AB200" s="135">
        <v>2015</v>
      </c>
      <c r="AC200" s="128"/>
      <c r="AD200" s="59"/>
      <c r="AF200" s="6" t="s">
        <v>3892</v>
      </c>
      <c r="AG200" t="s">
        <v>4619</v>
      </c>
      <c r="AH200" t="s">
        <v>4882</v>
      </c>
      <c r="AI200">
        <v>200</v>
      </c>
      <c r="AJ200" s="89" t="s">
        <v>5793</v>
      </c>
      <c r="AL200" t="s">
        <v>4896</v>
      </c>
      <c r="AM200">
        <v>224</v>
      </c>
      <c r="AN200" s="89" t="s">
        <v>5794</v>
      </c>
      <c r="AP200" t="s">
        <v>3601</v>
      </c>
      <c r="AQ200" s="6" t="s">
        <v>3599</v>
      </c>
      <c r="AR200">
        <v>23</v>
      </c>
      <c r="AS200" s="85" t="s">
        <v>3661</v>
      </c>
      <c r="AT200" s="80" t="s">
        <v>3670</v>
      </c>
    </row>
    <row r="201" spans="1:48" x14ac:dyDescent="0.2">
      <c r="A201" t="s">
        <v>3596</v>
      </c>
      <c r="B201" s="6" t="s">
        <v>3600</v>
      </c>
      <c r="C201">
        <v>434</v>
      </c>
      <c r="D201">
        <f t="shared" ca="1" si="3"/>
        <v>16</v>
      </c>
      <c r="G201" t="s">
        <v>5439</v>
      </c>
      <c r="H201" s="6" t="s">
        <v>3907</v>
      </c>
      <c r="I201" s="17" t="s">
        <v>3995</v>
      </c>
      <c r="J201" s="114" t="s">
        <v>4024</v>
      </c>
      <c r="K201" s="10"/>
      <c r="L201" s="10"/>
      <c r="M201" s="10"/>
      <c r="N201" s="10"/>
      <c r="O201" s="10"/>
      <c r="P201" s="10"/>
      <c r="Q201" s="89" t="s">
        <v>4625</v>
      </c>
      <c r="R201" s="89" t="s">
        <v>3697</v>
      </c>
      <c r="S201" s="89">
        <v>2015</v>
      </c>
      <c r="U201" s="101" t="s">
        <v>4776</v>
      </c>
      <c r="V201" s="132" t="s">
        <v>3911</v>
      </c>
      <c r="W201" s="80">
        <v>31</v>
      </c>
      <c r="X201" s="82" t="s">
        <v>3659</v>
      </c>
      <c r="Y201" s="80" t="s">
        <v>3670</v>
      </c>
      <c r="Z201" s="118"/>
      <c r="AA201" s="130"/>
      <c r="AB201" s="135">
        <v>2015</v>
      </c>
      <c r="AC201" s="128"/>
      <c r="AD201" s="59"/>
      <c r="AF201" s="6" t="s">
        <v>3379</v>
      </c>
      <c r="AG201" t="s">
        <v>3709</v>
      </c>
      <c r="AH201" t="s">
        <v>3710</v>
      </c>
      <c r="AI201">
        <v>201</v>
      </c>
      <c r="AJ201" s="89" t="s">
        <v>5793</v>
      </c>
      <c r="AL201" t="s">
        <v>5525</v>
      </c>
      <c r="AM201">
        <v>225</v>
      </c>
      <c r="AN201" s="89" t="s">
        <v>5794</v>
      </c>
      <c r="AP201" t="s">
        <v>3596</v>
      </c>
      <c r="AQ201" s="6" t="s">
        <v>3600</v>
      </c>
      <c r="AR201">
        <v>16</v>
      </c>
      <c r="AS201" s="82" t="s">
        <v>3659</v>
      </c>
      <c r="AT201" s="80" t="s">
        <v>3670</v>
      </c>
    </row>
    <row r="202" spans="1:48" x14ac:dyDescent="0.2">
      <c r="A202" t="s">
        <v>3604</v>
      </c>
      <c r="B202" s="6" t="s">
        <v>3602</v>
      </c>
      <c r="C202">
        <v>435</v>
      </c>
      <c r="D202">
        <f t="shared" ca="1" si="3"/>
        <v>25</v>
      </c>
      <c r="G202" t="s">
        <v>5439</v>
      </c>
      <c r="H202" s="6" t="s">
        <v>3908</v>
      </c>
      <c r="I202" s="17" t="s">
        <v>3996</v>
      </c>
      <c r="J202" s="114" t="s">
        <v>4025</v>
      </c>
      <c r="K202" s="10"/>
      <c r="L202" s="10"/>
      <c r="M202" s="10"/>
      <c r="N202" s="10"/>
      <c r="O202" s="10"/>
      <c r="P202" s="10"/>
      <c r="Q202" s="89" t="s">
        <v>4625</v>
      </c>
      <c r="R202" s="89" t="s">
        <v>3697</v>
      </c>
      <c r="S202" s="89">
        <v>2015</v>
      </c>
      <c r="U202" s="101" t="s">
        <v>4777</v>
      </c>
      <c r="V202" s="132" t="s">
        <v>3912</v>
      </c>
      <c r="W202" s="80">
        <v>26</v>
      </c>
      <c r="X202" s="82" t="s">
        <v>3659</v>
      </c>
      <c r="Y202" s="80" t="s">
        <v>3670</v>
      </c>
      <c r="Z202" s="118"/>
      <c r="AA202" s="130"/>
      <c r="AB202" s="135">
        <v>2015</v>
      </c>
      <c r="AC202" s="128"/>
      <c r="AD202" s="59"/>
      <c r="AF202" s="6" t="s">
        <v>3640</v>
      </c>
      <c r="AG202" t="s">
        <v>3648</v>
      </c>
      <c r="AH202" t="s">
        <v>3649</v>
      </c>
      <c r="AI202">
        <v>202</v>
      </c>
      <c r="AJ202" s="89" t="s">
        <v>5793</v>
      </c>
      <c r="AL202" t="s">
        <v>4897</v>
      </c>
      <c r="AM202">
        <v>226</v>
      </c>
      <c r="AN202" s="89" t="s">
        <v>5794</v>
      </c>
      <c r="AP202" t="s">
        <v>3604</v>
      </c>
      <c r="AQ202" s="6" t="s">
        <v>3602</v>
      </c>
      <c r="AR202">
        <v>25</v>
      </c>
      <c r="AS202" s="85" t="s">
        <v>3661</v>
      </c>
      <c r="AT202" s="80" t="s">
        <v>3670</v>
      </c>
    </row>
    <row r="203" spans="1:48" x14ac:dyDescent="0.2">
      <c r="A203" t="s">
        <v>3597</v>
      </c>
      <c r="B203" s="6" t="s">
        <v>3603</v>
      </c>
      <c r="C203">
        <v>436</v>
      </c>
      <c r="D203">
        <f t="shared" ca="1" si="3"/>
        <v>18</v>
      </c>
      <c r="G203" t="s">
        <v>5439</v>
      </c>
      <c r="H203" s="6" t="s">
        <v>3909</v>
      </c>
      <c r="I203" s="17" t="s">
        <v>4774</v>
      </c>
      <c r="J203" s="114" t="s">
        <v>4938</v>
      </c>
      <c r="K203" s="10"/>
      <c r="L203" s="10"/>
      <c r="M203" s="10"/>
      <c r="N203" s="10"/>
      <c r="O203" s="10"/>
      <c r="P203" s="10"/>
      <c r="Q203" s="89" t="s">
        <v>4625</v>
      </c>
      <c r="R203" s="89" t="s">
        <v>3697</v>
      </c>
      <c r="S203" s="89">
        <v>2015</v>
      </c>
      <c r="U203" s="101" t="s">
        <v>4778</v>
      </c>
      <c r="V203" s="132" t="s">
        <v>3913</v>
      </c>
      <c r="W203" s="80">
        <v>33</v>
      </c>
      <c r="X203" s="82" t="s">
        <v>3659</v>
      </c>
      <c r="Y203" s="80" t="s">
        <v>3670</v>
      </c>
      <c r="Z203" s="118"/>
      <c r="AA203" s="130"/>
      <c r="AB203" s="135">
        <v>2015</v>
      </c>
      <c r="AC203" s="128"/>
      <c r="AD203" s="59"/>
      <c r="AF203" s="6" t="s">
        <v>3641</v>
      </c>
      <c r="AG203" t="s">
        <v>2986</v>
      </c>
      <c r="AH203" t="s">
        <v>3650</v>
      </c>
      <c r="AI203">
        <v>203</v>
      </c>
      <c r="AJ203" s="89" t="s">
        <v>5793</v>
      </c>
      <c r="AL203" t="s">
        <v>4898</v>
      </c>
      <c r="AM203">
        <v>227</v>
      </c>
      <c r="AN203" s="89" t="s">
        <v>5794</v>
      </c>
      <c r="AP203" t="s">
        <v>3597</v>
      </c>
      <c r="AQ203" s="6" t="s">
        <v>3603</v>
      </c>
      <c r="AR203">
        <v>18</v>
      </c>
      <c r="AS203" s="82" t="s">
        <v>3659</v>
      </c>
      <c r="AT203" s="80" t="s">
        <v>3670</v>
      </c>
    </row>
    <row r="204" spans="1:48" x14ac:dyDescent="0.2">
      <c r="A204" s="140" t="s">
        <v>9755</v>
      </c>
      <c r="B204" s="66" t="s">
        <v>9750</v>
      </c>
      <c r="C204" s="17">
        <v>437</v>
      </c>
      <c r="D204">
        <f t="shared" ca="1" si="3"/>
        <v>9</v>
      </c>
      <c r="G204" t="s">
        <v>5439</v>
      </c>
      <c r="H204" s="6" t="s">
        <v>3910</v>
      </c>
      <c r="I204" s="17" t="s">
        <v>4775</v>
      </c>
      <c r="J204" s="114" t="s">
        <v>4939</v>
      </c>
      <c r="K204" s="10"/>
      <c r="L204" s="10"/>
      <c r="M204" s="10"/>
      <c r="N204" s="10"/>
      <c r="O204" s="10"/>
      <c r="P204" s="10"/>
      <c r="Q204" s="89" t="s">
        <v>4625</v>
      </c>
      <c r="R204" s="89" t="s">
        <v>3697</v>
      </c>
      <c r="S204" s="89">
        <v>2015</v>
      </c>
      <c r="U204" s="101" t="s">
        <v>4779</v>
      </c>
      <c r="V204" s="132" t="s">
        <v>3914</v>
      </c>
      <c r="W204" s="80">
        <v>24</v>
      </c>
      <c r="X204" s="82" t="s">
        <v>3659</v>
      </c>
      <c r="Y204" s="80" t="s">
        <v>3670</v>
      </c>
      <c r="Z204" s="118"/>
      <c r="AA204" s="130"/>
      <c r="AB204" s="135">
        <v>2015</v>
      </c>
      <c r="AC204" s="128"/>
      <c r="AD204" s="59"/>
      <c r="AF204" s="66" t="s">
        <v>5376</v>
      </c>
      <c r="AG204" t="s">
        <v>5434</v>
      </c>
      <c r="AH204" t="s">
        <v>5523</v>
      </c>
      <c r="AI204">
        <v>204</v>
      </c>
      <c r="AJ204" s="89" t="s">
        <v>5793</v>
      </c>
      <c r="AL204" t="s">
        <v>4899</v>
      </c>
      <c r="AM204">
        <v>228</v>
      </c>
      <c r="AN204" s="89" t="s">
        <v>5794</v>
      </c>
    </row>
    <row r="205" spans="1:48" x14ac:dyDescent="0.2">
      <c r="A205" t="s">
        <v>9754</v>
      </c>
      <c r="B205" s="66" t="s">
        <v>5374</v>
      </c>
      <c r="C205" s="17">
        <v>199</v>
      </c>
      <c r="D205">
        <f t="shared" ca="1" si="3"/>
        <v>17</v>
      </c>
      <c r="G205" t="s">
        <v>5439</v>
      </c>
      <c r="H205" s="6" t="s">
        <v>3911</v>
      </c>
      <c r="I205" s="17" t="s">
        <v>4776</v>
      </c>
      <c r="J205" s="114" t="s">
        <v>4940</v>
      </c>
      <c r="K205" s="10"/>
      <c r="L205" s="10"/>
      <c r="M205" s="10"/>
      <c r="N205" s="10"/>
      <c r="O205" s="10"/>
      <c r="P205" s="10"/>
      <c r="Q205" s="89" t="s">
        <v>4625</v>
      </c>
      <c r="R205" s="89" t="s">
        <v>3697</v>
      </c>
      <c r="S205" s="89">
        <v>2015</v>
      </c>
      <c r="U205" s="101" t="s">
        <v>3997</v>
      </c>
      <c r="V205" s="132" t="s">
        <v>3915</v>
      </c>
      <c r="W205" s="80">
        <v>40</v>
      </c>
      <c r="X205" s="82" t="s">
        <v>3659</v>
      </c>
      <c r="Y205" s="80" t="s">
        <v>3670</v>
      </c>
      <c r="Z205" s="118"/>
      <c r="AA205" s="130"/>
      <c r="AB205" s="135">
        <v>2015</v>
      </c>
      <c r="AC205" s="128"/>
      <c r="AD205" s="59"/>
      <c r="AF205" s="66" t="s">
        <v>5377</v>
      </c>
      <c r="AG205" t="s">
        <v>5429</v>
      </c>
      <c r="AH205" t="s">
        <v>5518</v>
      </c>
      <c r="AI205">
        <v>205</v>
      </c>
      <c r="AJ205" s="89" t="s">
        <v>5793</v>
      </c>
      <c r="AL205" t="s">
        <v>4900</v>
      </c>
      <c r="AM205">
        <v>229</v>
      </c>
      <c r="AN205" s="89" t="s">
        <v>5794</v>
      </c>
    </row>
    <row r="206" spans="1:48" x14ac:dyDescent="0.2">
      <c r="A206" t="s">
        <v>9753</v>
      </c>
      <c r="B206" s="66" t="s">
        <v>5373</v>
      </c>
      <c r="C206" s="17">
        <v>198</v>
      </c>
      <c r="D206">
        <f t="shared" ca="1" si="3"/>
        <v>4</v>
      </c>
      <c r="G206" t="s">
        <v>5439</v>
      </c>
      <c r="H206" s="6" t="s">
        <v>3912</v>
      </c>
      <c r="I206" s="17" t="s">
        <v>4777</v>
      </c>
      <c r="J206" s="114" t="s">
        <v>4941</v>
      </c>
      <c r="K206" s="10"/>
      <c r="L206" s="10"/>
      <c r="M206" s="10"/>
      <c r="N206" s="10"/>
      <c r="O206" s="10"/>
      <c r="P206" s="10"/>
      <c r="Q206" s="89" t="s">
        <v>4625</v>
      </c>
      <c r="R206" s="89" t="s">
        <v>3697</v>
      </c>
      <c r="S206" s="89">
        <v>2015</v>
      </c>
      <c r="U206" s="101" t="s">
        <v>3998</v>
      </c>
      <c r="V206" s="132" t="s">
        <v>3916</v>
      </c>
      <c r="W206" s="80">
        <v>26</v>
      </c>
      <c r="X206" s="82" t="s">
        <v>3659</v>
      </c>
      <c r="Y206" s="80" t="s">
        <v>3670</v>
      </c>
      <c r="Z206" s="118"/>
      <c r="AA206" s="130"/>
      <c r="AB206" s="135">
        <v>2015</v>
      </c>
      <c r="AC206" s="128"/>
      <c r="AD206" s="59"/>
      <c r="AF206" s="66" t="s">
        <v>5378</v>
      </c>
      <c r="AG206" t="s">
        <v>5433</v>
      </c>
      <c r="AH206" t="s">
        <v>5522</v>
      </c>
      <c r="AI206">
        <v>206</v>
      </c>
      <c r="AJ206" s="89" t="s">
        <v>5793</v>
      </c>
      <c r="AL206" t="s">
        <v>4901</v>
      </c>
      <c r="AM206">
        <v>230</v>
      </c>
      <c r="AN206" s="89" t="s">
        <v>5794</v>
      </c>
    </row>
    <row r="207" spans="1:48" x14ac:dyDescent="0.2">
      <c r="A207" s="140" t="s">
        <v>9752</v>
      </c>
      <c r="B207" s="66" t="s">
        <v>5372</v>
      </c>
      <c r="C207" s="17">
        <v>197</v>
      </c>
      <c r="D207">
        <f t="shared" ca="1" si="3"/>
        <v>32</v>
      </c>
      <c r="G207" t="s">
        <v>5439</v>
      </c>
      <c r="H207" s="6" t="s">
        <v>3913</v>
      </c>
      <c r="I207" s="17" t="s">
        <v>4778</v>
      </c>
      <c r="J207" s="114" t="s">
        <v>4942</v>
      </c>
      <c r="K207" s="10"/>
      <c r="L207" s="10"/>
      <c r="M207" s="10"/>
      <c r="N207" s="10"/>
      <c r="O207" s="10"/>
      <c r="P207" s="10"/>
      <c r="Q207" s="89" t="s">
        <v>4625</v>
      </c>
      <c r="R207" s="89" t="s">
        <v>3697</v>
      </c>
      <c r="S207" s="89">
        <v>2015</v>
      </c>
      <c r="U207" s="101" t="s">
        <v>3999</v>
      </c>
      <c r="V207" s="132" t="s">
        <v>3917</v>
      </c>
      <c r="W207" s="80">
        <v>10</v>
      </c>
      <c r="X207" s="82" t="s">
        <v>3659</v>
      </c>
      <c r="Y207" s="80" t="s">
        <v>3670</v>
      </c>
      <c r="Z207" s="118"/>
      <c r="AA207" s="130"/>
      <c r="AB207" s="135">
        <v>2015</v>
      </c>
      <c r="AC207" s="128"/>
      <c r="AD207" s="59"/>
      <c r="AF207" s="66" t="s">
        <v>5379</v>
      </c>
      <c r="AG207" t="s">
        <v>5432</v>
      </c>
      <c r="AH207" t="s">
        <v>5521</v>
      </c>
      <c r="AI207">
        <v>207</v>
      </c>
      <c r="AJ207" s="89" t="s">
        <v>5793</v>
      </c>
      <c r="AL207" t="s">
        <v>4902</v>
      </c>
      <c r="AM207">
        <v>231</v>
      </c>
      <c r="AN207" s="89" t="s">
        <v>5794</v>
      </c>
    </row>
    <row r="208" spans="1:48" x14ac:dyDescent="0.2">
      <c r="A208" s="114"/>
      <c r="B208" s="108"/>
      <c r="D208" t="e">
        <f t="shared" ca="1" si="3"/>
        <v>#VALUE!</v>
      </c>
      <c r="G208" t="s">
        <v>5439</v>
      </c>
      <c r="H208" s="6" t="s">
        <v>3914</v>
      </c>
      <c r="I208" s="17" t="s">
        <v>4779</v>
      </c>
      <c r="J208" s="114" t="s">
        <v>4943</v>
      </c>
      <c r="K208" s="10"/>
      <c r="L208" s="10"/>
      <c r="M208" s="10"/>
      <c r="N208" s="10"/>
      <c r="O208" s="10"/>
      <c r="P208" s="10"/>
      <c r="Q208" s="89" t="s">
        <v>4625</v>
      </c>
      <c r="R208" s="89" t="s">
        <v>3697</v>
      </c>
      <c r="S208" s="89">
        <v>2015</v>
      </c>
      <c r="U208" s="101" t="s">
        <v>4731</v>
      </c>
      <c r="V208" s="132" t="s">
        <v>3918</v>
      </c>
      <c r="W208" s="80">
        <v>31</v>
      </c>
      <c r="X208" s="82" t="s">
        <v>3659</v>
      </c>
      <c r="Y208" s="80" t="s">
        <v>3670</v>
      </c>
      <c r="Z208" s="118"/>
      <c r="AA208" s="130"/>
      <c r="AB208" s="135">
        <v>2015</v>
      </c>
      <c r="AC208" s="128"/>
      <c r="AD208" s="59"/>
      <c r="AF208" s="66" t="s">
        <v>5380</v>
      </c>
      <c r="AG208" t="s">
        <v>5431</v>
      </c>
      <c r="AH208" t="s">
        <v>5520</v>
      </c>
      <c r="AI208">
        <v>208</v>
      </c>
      <c r="AJ208" s="89" t="s">
        <v>5793</v>
      </c>
      <c r="AL208" t="s">
        <v>4903</v>
      </c>
      <c r="AM208">
        <v>232</v>
      </c>
      <c r="AN208" s="89" t="s">
        <v>5794</v>
      </c>
    </row>
    <row r="209" spans="1:40" x14ac:dyDescent="0.2">
      <c r="D209" t="e">
        <f t="shared" ca="1" si="3"/>
        <v>#VALUE!</v>
      </c>
      <c r="G209" t="s">
        <v>5439</v>
      </c>
      <c r="H209" s="6" t="s">
        <v>3915</v>
      </c>
      <c r="I209" s="17" t="s">
        <v>3997</v>
      </c>
      <c r="J209" s="114" t="s">
        <v>4026</v>
      </c>
      <c r="K209" s="10"/>
      <c r="L209" s="10"/>
      <c r="M209" s="10"/>
      <c r="N209" s="10"/>
      <c r="O209" s="10"/>
      <c r="P209" s="10"/>
      <c r="Q209" s="89" t="s">
        <v>4625</v>
      </c>
      <c r="R209" s="89" t="s">
        <v>3697</v>
      </c>
      <c r="S209" s="89">
        <v>2015</v>
      </c>
      <c r="U209" s="101" t="s">
        <v>4000</v>
      </c>
      <c r="V209" s="132" t="s">
        <v>3919</v>
      </c>
      <c r="W209" s="80">
        <v>28</v>
      </c>
      <c r="X209" s="82" t="s">
        <v>3659</v>
      </c>
      <c r="Y209" s="80" t="s">
        <v>3670</v>
      </c>
      <c r="Z209" s="118"/>
      <c r="AA209" s="130"/>
      <c r="AB209" s="135">
        <v>2015</v>
      </c>
      <c r="AC209" s="128"/>
      <c r="AD209" s="59"/>
      <c r="AF209" s="66" t="s">
        <v>5381</v>
      </c>
      <c r="AG209" t="s">
        <v>5435</v>
      </c>
      <c r="AH209" t="s">
        <v>5524</v>
      </c>
      <c r="AI209">
        <v>209</v>
      </c>
      <c r="AJ209" s="89" t="s">
        <v>5793</v>
      </c>
      <c r="AL209" t="s">
        <v>4904</v>
      </c>
      <c r="AM209">
        <v>233</v>
      </c>
      <c r="AN209" s="89" t="s">
        <v>5794</v>
      </c>
    </row>
    <row r="210" spans="1:40" x14ac:dyDescent="0.2">
      <c r="D210" t="e">
        <f t="shared" ca="1" si="3"/>
        <v>#VALUE!</v>
      </c>
      <c r="G210" t="s">
        <v>5439</v>
      </c>
      <c r="H210" s="6" t="s">
        <v>3916</v>
      </c>
      <c r="I210" s="17" t="s">
        <v>3998</v>
      </c>
      <c r="J210" s="114" t="s">
        <v>4027</v>
      </c>
      <c r="K210" s="10"/>
      <c r="L210" s="10"/>
      <c r="M210" s="10"/>
      <c r="N210" s="10"/>
      <c r="O210" s="10"/>
      <c r="P210" s="10"/>
      <c r="Q210" s="89" t="s">
        <v>4625</v>
      </c>
      <c r="R210" s="89" t="s">
        <v>3697</v>
      </c>
      <c r="S210" s="89">
        <v>2015</v>
      </c>
      <c r="U210" s="101" t="s">
        <v>4001</v>
      </c>
      <c r="V210" s="132" t="s">
        <v>3920</v>
      </c>
      <c r="W210" s="80">
        <v>17</v>
      </c>
      <c r="X210" s="82" t="s">
        <v>3659</v>
      </c>
      <c r="Y210" s="80" t="s">
        <v>3670</v>
      </c>
      <c r="Z210" s="118"/>
      <c r="AA210" s="130"/>
      <c r="AB210" s="135">
        <v>2015</v>
      </c>
      <c r="AC210" s="128"/>
      <c r="AD210" s="59"/>
      <c r="AF210" s="66" t="s">
        <v>5382</v>
      </c>
      <c r="AG210" t="s">
        <v>5430</v>
      </c>
      <c r="AH210" t="s">
        <v>5519</v>
      </c>
      <c r="AI210">
        <v>210</v>
      </c>
      <c r="AJ210" s="89" t="s">
        <v>5793</v>
      </c>
      <c r="AL210" t="s">
        <v>4905</v>
      </c>
      <c r="AM210">
        <v>234</v>
      </c>
      <c r="AN210" s="89" t="s">
        <v>5794</v>
      </c>
    </row>
    <row r="211" spans="1:40" x14ac:dyDescent="0.2">
      <c r="D211" t="e">
        <f t="shared" ca="1" si="3"/>
        <v>#VALUE!</v>
      </c>
      <c r="G211" t="s">
        <v>5439</v>
      </c>
      <c r="H211" s="6" t="s">
        <v>3917</v>
      </c>
      <c r="I211" s="17" t="s">
        <v>3999</v>
      </c>
      <c r="J211" s="114" t="s">
        <v>4028</v>
      </c>
      <c r="K211" s="10"/>
      <c r="L211" s="10"/>
      <c r="M211" s="10"/>
      <c r="N211" s="10"/>
      <c r="O211" s="10"/>
      <c r="P211" s="10"/>
      <c r="Q211" s="89" t="s">
        <v>4625</v>
      </c>
      <c r="R211" s="89" t="s">
        <v>3697</v>
      </c>
      <c r="S211" s="89">
        <v>2015</v>
      </c>
      <c r="U211" s="101" t="s">
        <v>4780</v>
      </c>
      <c r="V211" s="132" t="s">
        <v>3921</v>
      </c>
      <c r="W211" s="80">
        <v>21</v>
      </c>
      <c r="X211" s="83" t="s">
        <v>3660</v>
      </c>
      <c r="Y211" s="80" t="s">
        <v>3670</v>
      </c>
      <c r="Z211" s="118"/>
      <c r="AA211" s="127" t="s">
        <v>3671</v>
      </c>
      <c r="AB211" s="135">
        <v>2015</v>
      </c>
      <c r="AC211" s="128"/>
      <c r="AD211" s="59"/>
      <c r="AF211" s="99" t="s">
        <v>4624</v>
      </c>
      <c r="AG211" t="s">
        <v>4693</v>
      </c>
      <c r="AH211" t="s">
        <v>4883</v>
      </c>
      <c r="AI211">
        <v>211</v>
      </c>
      <c r="AJ211" s="89" t="s">
        <v>5794</v>
      </c>
      <c r="AL211" t="s">
        <v>4928</v>
      </c>
      <c r="AM211">
        <v>235</v>
      </c>
      <c r="AN211" s="89" t="s">
        <v>5794</v>
      </c>
    </row>
    <row r="212" spans="1:40" x14ac:dyDescent="0.2">
      <c r="D212" t="e">
        <f t="shared" ca="1" si="3"/>
        <v>#VALUE!</v>
      </c>
      <c r="G212" t="s">
        <v>5439</v>
      </c>
      <c r="H212" s="6" t="s">
        <v>3918</v>
      </c>
      <c r="I212" s="17" t="s">
        <v>4731</v>
      </c>
      <c r="J212" s="114" t="s">
        <v>4944</v>
      </c>
      <c r="K212" s="10"/>
      <c r="L212" s="10"/>
      <c r="M212" s="10"/>
      <c r="N212" s="10"/>
      <c r="O212" s="10"/>
      <c r="P212" s="10"/>
      <c r="Q212" s="89" t="s">
        <v>4625</v>
      </c>
      <c r="R212" s="89" t="s">
        <v>3697</v>
      </c>
      <c r="S212" s="89">
        <v>2015</v>
      </c>
      <c r="U212" s="101" t="s">
        <v>4002</v>
      </c>
      <c r="V212" s="132" t="s">
        <v>3922</v>
      </c>
      <c r="W212" s="80">
        <v>20</v>
      </c>
      <c r="X212" s="83" t="s">
        <v>3660</v>
      </c>
      <c r="Y212" s="80" t="s">
        <v>3670</v>
      </c>
      <c r="Z212" s="118"/>
      <c r="AA212" s="127" t="s">
        <v>3671</v>
      </c>
      <c r="AB212" s="135">
        <v>2015</v>
      </c>
      <c r="AC212" s="128"/>
      <c r="AD212" s="59"/>
      <c r="AF212" s="99" t="s">
        <v>4626</v>
      </c>
      <c r="AG212" t="s">
        <v>4694</v>
      </c>
      <c r="AH212" t="s">
        <v>4884</v>
      </c>
      <c r="AI212">
        <v>212</v>
      </c>
      <c r="AJ212" s="89" t="s">
        <v>5794</v>
      </c>
      <c r="AL212" t="s">
        <v>4929</v>
      </c>
      <c r="AM212">
        <v>236</v>
      </c>
      <c r="AN212" s="89" t="s">
        <v>5794</v>
      </c>
    </row>
    <row r="213" spans="1:40" x14ac:dyDescent="0.2">
      <c r="A213" s="114"/>
      <c r="B213" s="108"/>
      <c r="D213" t="e">
        <f t="shared" ca="1" si="3"/>
        <v>#VALUE!</v>
      </c>
      <c r="G213" t="s">
        <v>5439</v>
      </c>
      <c r="H213" s="6" t="s">
        <v>3919</v>
      </c>
      <c r="I213" s="17" t="s">
        <v>4000</v>
      </c>
      <c r="J213" s="114" t="s">
        <v>4029</v>
      </c>
      <c r="K213" s="10"/>
      <c r="L213" s="10"/>
      <c r="M213" s="10"/>
      <c r="N213" s="10"/>
      <c r="O213" s="10"/>
      <c r="P213" s="10"/>
      <c r="Q213" s="89" t="s">
        <v>4625</v>
      </c>
      <c r="R213" s="89" t="s">
        <v>3697</v>
      </c>
      <c r="S213" s="89">
        <v>2015</v>
      </c>
      <c r="U213" s="101" t="s">
        <v>4003</v>
      </c>
      <c r="V213" s="132" t="s">
        <v>3923</v>
      </c>
      <c r="W213" s="80">
        <v>40</v>
      </c>
      <c r="X213" s="83" t="s">
        <v>3660</v>
      </c>
      <c r="Y213" s="80" t="s">
        <v>3670</v>
      </c>
      <c r="Z213" s="118"/>
      <c r="AA213" s="127" t="s">
        <v>3671</v>
      </c>
      <c r="AB213" s="135">
        <v>2015</v>
      </c>
      <c r="AC213" s="128"/>
      <c r="AD213" s="59"/>
      <c r="AF213" s="99" t="s">
        <v>4627</v>
      </c>
      <c r="AG213" t="s">
        <v>4695</v>
      </c>
      <c r="AH213" t="s">
        <v>4885</v>
      </c>
      <c r="AI213">
        <v>213</v>
      </c>
      <c r="AJ213" s="89" t="s">
        <v>5794</v>
      </c>
      <c r="AL213" t="s">
        <v>4930</v>
      </c>
      <c r="AM213">
        <v>237</v>
      </c>
      <c r="AN213" s="89" t="s">
        <v>5794</v>
      </c>
    </row>
    <row r="214" spans="1:40" x14ac:dyDescent="0.2">
      <c r="A214" s="114"/>
      <c r="B214" s="108"/>
      <c r="D214" t="e">
        <f t="shared" ca="1" si="3"/>
        <v>#VALUE!</v>
      </c>
      <c r="G214" t="s">
        <v>5439</v>
      </c>
      <c r="H214" s="6" t="s">
        <v>3920</v>
      </c>
      <c r="I214" s="17" t="s">
        <v>4001</v>
      </c>
      <c r="J214" s="114" t="s">
        <v>4030</v>
      </c>
      <c r="K214" s="10"/>
      <c r="L214" s="10"/>
      <c r="M214" s="10"/>
      <c r="N214" s="10"/>
      <c r="O214" s="10"/>
      <c r="P214" s="10"/>
      <c r="Q214" s="89" t="s">
        <v>4625</v>
      </c>
      <c r="R214" s="89" t="s">
        <v>3697</v>
      </c>
      <c r="S214" s="89">
        <v>2015</v>
      </c>
      <c r="U214" s="101" t="s">
        <v>4004</v>
      </c>
      <c r="V214" s="132" t="s">
        <v>3924</v>
      </c>
      <c r="W214" s="80">
        <v>43</v>
      </c>
      <c r="X214" s="83" t="s">
        <v>3660</v>
      </c>
      <c r="Y214" s="80" t="s">
        <v>3670</v>
      </c>
      <c r="Z214" s="118"/>
      <c r="AA214" s="127" t="s">
        <v>3671</v>
      </c>
      <c r="AB214" s="135">
        <v>2015</v>
      </c>
      <c r="AC214" s="128"/>
      <c r="AD214" s="59"/>
      <c r="AF214" s="99" t="s">
        <v>4628</v>
      </c>
      <c r="AG214" t="s">
        <v>4696</v>
      </c>
      <c r="AH214" t="s">
        <v>4886</v>
      </c>
      <c r="AI214">
        <v>214</v>
      </c>
      <c r="AJ214" s="89" t="s">
        <v>5794</v>
      </c>
      <c r="AL214" t="s">
        <v>4931</v>
      </c>
      <c r="AM214">
        <v>238</v>
      </c>
      <c r="AN214" s="89" t="s">
        <v>5794</v>
      </c>
    </row>
    <row r="215" spans="1:40" x14ac:dyDescent="0.2">
      <c r="A215" s="114"/>
      <c r="B215" s="109"/>
      <c r="D215" t="e">
        <f t="shared" ca="1" si="3"/>
        <v>#VALUE!</v>
      </c>
      <c r="G215" t="s">
        <v>5439</v>
      </c>
      <c r="H215" s="6" t="s">
        <v>3921</v>
      </c>
      <c r="I215" s="17" t="s">
        <v>4780</v>
      </c>
      <c r="J215" s="114" t="s">
        <v>4945</v>
      </c>
      <c r="K215" s="10"/>
      <c r="L215" s="10"/>
      <c r="M215" s="10"/>
      <c r="N215" s="10"/>
      <c r="O215" s="10"/>
      <c r="P215" s="10"/>
      <c r="Q215" s="89" t="s">
        <v>4625</v>
      </c>
      <c r="R215" s="89" t="s">
        <v>3696</v>
      </c>
      <c r="S215" s="89">
        <v>2015</v>
      </c>
      <c r="U215" s="101" t="s">
        <v>4005</v>
      </c>
      <c r="V215" s="132" t="s">
        <v>3925</v>
      </c>
      <c r="W215" s="80">
        <v>57</v>
      </c>
      <c r="X215" s="83" t="s">
        <v>3660</v>
      </c>
      <c r="Y215" s="80" t="s">
        <v>3670</v>
      </c>
      <c r="Z215" s="118"/>
      <c r="AA215" s="127" t="s">
        <v>3671</v>
      </c>
      <c r="AB215" s="135">
        <v>2015</v>
      </c>
      <c r="AC215" s="128"/>
      <c r="AD215" s="59"/>
      <c r="AF215" s="99" t="s">
        <v>4629</v>
      </c>
      <c r="AG215" t="s">
        <v>4697</v>
      </c>
      <c r="AH215" t="s">
        <v>4887</v>
      </c>
      <c r="AI215">
        <v>215</v>
      </c>
      <c r="AJ215" s="89" t="s">
        <v>5794</v>
      </c>
      <c r="AL215" t="s">
        <v>4932</v>
      </c>
      <c r="AM215">
        <v>239</v>
      </c>
      <c r="AN215" s="89" t="s">
        <v>5794</v>
      </c>
    </row>
    <row r="216" spans="1:40" x14ac:dyDescent="0.2">
      <c r="A216" s="114"/>
      <c r="B216" s="109"/>
      <c r="D216" t="e">
        <f t="shared" ca="1" si="3"/>
        <v>#VALUE!</v>
      </c>
      <c r="G216" t="s">
        <v>5439</v>
      </c>
      <c r="H216" s="6" t="s">
        <v>3922</v>
      </c>
      <c r="I216" s="17" t="s">
        <v>4002</v>
      </c>
      <c r="J216" s="114" t="s">
        <v>4031</v>
      </c>
      <c r="K216" s="10"/>
      <c r="L216" s="10"/>
      <c r="M216" s="10"/>
      <c r="N216" s="10"/>
      <c r="O216" s="10"/>
      <c r="P216" s="10"/>
      <c r="Q216" s="89" t="s">
        <v>4625</v>
      </c>
      <c r="R216" s="89" t="s">
        <v>3696</v>
      </c>
      <c r="S216" s="89">
        <v>2015</v>
      </c>
      <c r="U216" s="101" t="s">
        <v>4006</v>
      </c>
      <c r="V216" s="132" t="s">
        <v>3926</v>
      </c>
      <c r="W216" s="80">
        <v>58</v>
      </c>
      <c r="X216" s="83" t="s">
        <v>3660</v>
      </c>
      <c r="Y216" s="80" t="s">
        <v>3670</v>
      </c>
      <c r="Z216" s="118"/>
      <c r="AA216" s="127" t="s">
        <v>3671</v>
      </c>
      <c r="AB216" s="135">
        <v>2015</v>
      </c>
      <c r="AC216" s="128"/>
      <c r="AD216" s="59"/>
      <c r="AF216" s="99" t="s">
        <v>4630</v>
      </c>
      <c r="AG216" t="s">
        <v>4698</v>
      </c>
      <c r="AH216" t="s">
        <v>4888</v>
      </c>
      <c r="AI216">
        <v>216</v>
      </c>
      <c r="AJ216" s="89" t="s">
        <v>5794</v>
      </c>
      <c r="AL216" t="s">
        <v>4933</v>
      </c>
      <c r="AM216">
        <v>240</v>
      </c>
      <c r="AN216" s="89" t="s">
        <v>5794</v>
      </c>
    </row>
    <row r="217" spans="1:40" x14ac:dyDescent="0.2">
      <c r="A217" s="114"/>
      <c r="B217" s="109"/>
      <c r="D217" t="e">
        <f t="shared" ca="1" si="3"/>
        <v>#VALUE!</v>
      </c>
      <c r="G217" t="s">
        <v>5439</v>
      </c>
      <c r="H217" s="6" t="s">
        <v>3923</v>
      </c>
      <c r="I217" s="17" t="s">
        <v>4003</v>
      </c>
      <c r="J217" s="114" t="s">
        <v>4032</v>
      </c>
      <c r="K217" s="10"/>
      <c r="L217" s="10"/>
      <c r="M217" s="10"/>
      <c r="N217" s="10"/>
      <c r="O217" s="10"/>
      <c r="P217" s="10"/>
      <c r="Q217" s="89" t="s">
        <v>4625</v>
      </c>
      <c r="R217" s="89" t="s">
        <v>3696</v>
      </c>
      <c r="S217" s="89">
        <v>2015</v>
      </c>
      <c r="U217" s="101" t="s">
        <v>4007</v>
      </c>
      <c r="V217" s="132" t="s">
        <v>3927</v>
      </c>
      <c r="W217" s="80">
        <v>46</v>
      </c>
      <c r="X217" s="83" t="s">
        <v>3660</v>
      </c>
      <c r="Y217" s="80" t="s">
        <v>3670</v>
      </c>
      <c r="Z217" s="118"/>
      <c r="AA217" s="127" t="s">
        <v>3671</v>
      </c>
      <c r="AB217" s="135">
        <v>2015</v>
      </c>
      <c r="AC217" s="128"/>
      <c r="AD217" s="59"/>
      <c r="AF217" s="99" t="s">
        <v>4631</v>
      </c>
      <c r="AG217" t="s">
        <v>4699</v>
      </c>
      <c r="AH217" t="s">
        <v>4889</v>
      </c>
      <c r="AI217">
        <v>217</v>
      </c>
      <c r="AJ217" s="89" t="s">
        <v>5794</v>
      </c>
      <c r="AL217" t="s">
        <v>4934</v>
      </c>
      <c r="AM217">
        <v>241</v>
      </c>
      <c r="AN217" s="89" t="s">
        <v>5794</v>
      </c>
    </row>
    <row r="218" spans="1:40" x14ac:dyDescent="0.2">
      <c r="A218" s="114"/>
      <c r="B218" s="109"/>
      <c r="D218" t="e">
        <f t="shared" ca="1" si="3"/>
        <v>#VALUE!</v>
      </c>
      <c r="G218" t="s">
        <v>5439</v>
      </c>
      <c r="H218" s="6" t="s">
        <v>3924</v>
      </c>
      <c r="I218" s="17" t="s">
        <v>4004</v>
      </c>
      <c r="J218" s="114" t="s">
        <v>4033</v>
      </c>
      <c r="K218" s="10"/>
      <c r="L218" s="10"/>
      <c r="M218" s="10"/>
      <c r="N218" s="10"/>
      <c r="O218" s="10"/>
      <c r="P218" s="10"/>
      <c r="Q218" s="89" t="s">
        <v>4625</v>
      </c>
      <c r="R218" s="89" t="s">
        <v>3696</v>
      </c>
      <c r="S218" s="89">
        <v>2015</v>
      </c>
      <c r="U218" s="101" t="s">
        <v>4008</v>
      </c>
      <c r="V218" s="132" t="s">
        <v>3928</v>
      </c>
      <c r="W218" s="80">
        <v>49</v>
      </c>
      <c r="X218" s="83" t="s">
        <v>3660</v>
      </c>
      <c r="Y218" s="80" t="s">
        <v>3670</v>
      </c>
      <c r="Z218" s="118"/>
      <c r="AA218" s="127" t="s">
        <v>3671</v>
      </c>
      <c r="AB218" s="135">
        <v>2015</v>
      </c>
      <c r="AC218" s="128"/>
      <c r="AD218" s="59"/>
      <c r="AF218" s="99" t="s">
        <v>4632</v>
      </c>
      <c r="AG218" t="s">
        <v>4700</v>
      </c>
      <c r="AH218" t="s">
        <v>4890</v>
      </c>
      <c r="AI218">
        <v>218</v>
      </c>
      <c r="AJ218" s="89" t="s">
        <v>5794</v>
      </c>
      <c r="AL218" t="s">
        <v>4935</v>
      </c>
      <c r="AM218">
        <v>242</v>
      </c>
      <c r="AN218" s="89" t="s">
        <v>5794</v>
      </c>
    </row>
    <row r="219" spans="1:40" x14ac:dyDescent="0.2">
      <c r="A219" s="114"/>
      <c r="B219" s="109"/>
      <c r="D219" t="e">
        <f t="shared" ca="1" si="3"/>
        <v>#VALUE!</v>
      </c>
      <c r="G219" t="s">
        <v>5439</v>
      </c>
      <c r="H219" s="6" t="s">
        <v>3925</v>
      </c>
      <c r="I219" s="17" t="s">
        <v>4005</v>
      </c>
      <c r="J219" s="114" t="s">
        <v>4034</v>
      </c>
      <c r="K219" s="10"/>
      <c r="L219" s="10"/>
      <c r="M219" s="10"/>
      <c r="N219" s="10"/>
      <c r="O219" s="10"/>
      <c r="P219" s="10"/>
      <c r="Q219" s="89" t="s">
        <v>4625</v>
      </c>
      <c r="R219" s="89" t="s">
        <v>3696</v>
      </c>
      <c r="S219" s="89">
        <v>2015</v>
      </c>
      <c r="U219" s="101" t="s">
        <v>4781</v>
      </c>
      <c r="V219" s="132" t="s">
        <v>3929</v>
      </c>
      <c r="W219" s="80">
        <v>47</v>
      </c>
      <c r="X219" s="83" t="s">
        <v>3660</v>
      </c>
      <c r="Y219" s="80" t="s">
        <v>3670</v>
      </c>
      <c r="Z219" s="118"/>
      <c r="AA219" s="127" t="s">
        <v>3671</v>
      </c>
      <c r="AB219" s="135">
        <v>2015</v>
      </c>
      <c r="AC219" s="128"/>
      <c r="AD219" s="59"/>
      <c r="AF219" s="99" t="s">
        <v>4633</v>
      </c>
      <c r="AG219" t="s">
        <v>4701</v>
      </c>
      <c r="AH219" t="s">
        <v>4891</v>
      </c>
      <c r="AI219">
        <v>219</v>
      </c>
      <c r="AJ219" s="89" t="s">
        <v>5794</v>
      </c>
      <c r="AL219" t="s">
        <v>4936</v>
      </c>
      <c r="AM219">
        <v>243</v>
      </c>
      <c r="AN219" s="89" t="s">
        <v>5794</v>
      </c>
    </row>
    <row r="220" spans="1:40" x14ac:dyDescent="0.2">
      <c r="A220" s="114"/>
      <c r="B220" s="109"/>
      <c r="D220" t="e">
        <f t="shared" ca="1" si="3"/>
        <v>#VALUE!</v>
      </c>
      <c r="G220" t="s">
        <v>5439</v>
      </c>
      <c r="H220" s="6" t="s">
        <v>3926</v>
      </c>
      <c r="I220" s="17" t="s">
        <v>4006</v>
      </c>
      <c r="J220" s="114" t="s">
        <v>4035</v>
      </c>
      <c r="K220" s="10"/>
      <c r="L220" s="10"/>
      <c r="M220" s="10"/>
      <c r="N220" s="10"/>
      <c r="O220" s="10"/>
      <c r="P220" s="10"/>
      <c r="Q220" s="89" t="s">
        <v>4625</v>
      </c>
      <c r="R220" s="89" t="s">
        <v>3696</v>
      </c>
      <c r="S220" s="89">
        <v>2015</v>
      </c>
      <c r="U220" s="101" t="s">
        <v>4009</v>
      </c>
      <c r="V220" s="132" t="s">
        <v>3930</v>
      </c>
      <c r="W220" s="80">
        <v>16</v>
      </c>
      <c r="X220" s="83" t="s">
        <v>3660</v>
      </c>
      <c r="Y220" s="80" t="s">
        <v>3670</v>
      </c>
      <c r="Z220" s="118"/>
      <c r="AA220" s="127" t="s">
        <v>3671</v>
      </c>
      <c r="AB220" s="135">
        <v>2015</v>
      </c>
      <c r="AC220" s="128"/>
      <c r="AD220" s="59"/>
      <c r="AF220" s="99" t="s">
        <v>4634</v>
      </c>
      <c r="AG220" t="s">
        <v>4702</v>
      </c>
      <c r="AH220" t="s">
        <v>4892</v>
      </c>
      <c r="AI220">
        <v>220</v>
      </c>
      <c r="AJ220" s="89" t="s">
        <v>5794</v>
      </c>
      <c r="AL220" t="s">
        <v>4937</v>
      </c>
      <c r="AM220">
        <v>244</v>
      </c>
      <c r="AN220" s="89" t="s">
        <v>5794</v>
      </c>
    </row>
    <row r="221" spans="1:40" x14ac:dyDescent="0.2">
      <c r="A221" s="114"/>
      <c r="B221" s="109"/>
      <c r="D221" t="e">
        <f t="shared" ca="1" si="3"/>
        <v>#VALUE!</v>
      </c>
      <c r="G221" t="s">
        <v>5439</v>
      </c>
      <c r="H221" s="6" t="s">
        <v>3927</v>
      </c>
      <c r="I221" s="17" t="s">
        <v>4007</v>
      </c>
      <c r="J221" s="114" t="s">
        <v>4036</v>
      </c>
      <c r="K221" s="10"/>
      <c r="L221" s="10"/>
      <c r="M221" s="10"/>
      <c r="N221" s="10"/>
      <c r="O221" s="10"/>
      <c r="P221" s="10"/>
      <c r="Q221" s="89" t="s">
        <v>4625</v>
      </c>
      <c r="R221" s="89" t="s">
        <v>3696</v>
      </c>
      <c r="S221" s="89">
        <v>2015</v>
      </c>
      <c r="U221" s="101" t="s">
        <v>4010</v>
      </c>
      <c r="V221" s="132" t="s">
        <v>3931</v>
      </c>
      <c r="W221" s="80">
        <v>18</v>
      </c>
      <c r="X221" s="83" t="s">
        <v>3660</v>
      </c>
      <c r="Y221" s="80" t="s">
        <v>3670</v>
      </c>
      <c r="Z221" s="118"/>
      <c r="AA221" s="127" t="s">
        <v>3671</v>
      </c>
      <c r="AB221" s="135">
        <v>2015</v>
      </c>
      <c r="AC221" s="128"/>
      <c r="AD221" s="59"/>
      <c r="AF221" s="99" t="s">
        <v>4635</v>
      </c>
      <c r="AG221" t="s">
        <v>4703</v>
      </c>
      <c r="AH221" t="s">
        <v>4893</v>
      </c>
      <c r="AI221">
        <v>221</v>
      </c>
      <c r="AJ221" s="89" t="s">
        <v>5794</v>
      </c>
      <c r="AL221" t="s">
        <v>4024</v>
      </c>
      <c r="AM221">
        <v>245</v>
      </c>
      <c r="AN221" s="89" t="s">
        <v>5794</v>
      </c>
    </row>
    <row r="222" spans="1:40" x14ac:dyDescent="0.2">
      <c r="A222" s="114"/>
      <c r="B222" s="109"/>
      <c r="D222" t="e">
        <f t="shared" ca="1" si="3"/>
        <v>#VALUE!</v>
      </c>
      <c r="G222" t="s">
        <v>5439</v>
      </c>
      <c r="H222" s="6" t="s">
        <v>3928</v>
      </c>
      <c r="I222" s="17" t="s">
        <v>4008</v>
      </c>
      <c r="J222" s="114" t="s">
        <v>4037</v>
      </c>
      <c r="K222" s="10"/>
      <c r="L222" s="10"/>
      <c r="M222" s="10"/>
      <c r="N222" s="10"/>
      <c r="O222" s="10"/>
      <c r="P222" s="10"/>
      <c r="Q222" s="89" t="s">
        <v>4625</v>
      </c>
      <c r="R222" s="89" t="s">
        <v>3696</v>
      </c>
      <c r="S222" s="89">
        <v>2015</v>
      </c>
      <c r="U222" s="101" t="s">
        <v>4011</v>
      </c>
      <c r="V222" s="132" t="s">
        <v>3932</v>
      </c>
      <c r="W222" s="80">
        <v>39</v>
      </c>
      <c r="X222" s="83" t="s">
        <v>3660</v>
      </c>
      <c r="Y222" s="80" t="s">
        <v>3670</v>
      </c>
      <c r="Z222" s="118"/>
      <c r="AA222" s="127" t="s">
        <v>3671</v>
      </c>
      <c r="AB222" s="135">
        <v>2015</v>
      </c>
      <c r="AC222" s="128"/>
      <c r="AD222" s="59"/>
      <c r="AF222" s="99" t="s">
        <v>4636</v>
      </c>
      <c r="AG222" t="s">
        <v>4704</v>
      </c>
      <c r="AH222" t="s">
        <v>4894</v>
      </c>
      <c r="AI222">
        <v>222</v>
      </c>
      <c r="AJ222" s="89" t="s">
        <v>5794</v>
      </c>
      <c r="AL222" t="s">
        <v>4025</v>
      </c>
      <c r="AM222">
        <v>246</v>
      </c>
      <c r="AN222" s="89" t="s">
        <v>5794</v>
      </c>
    </row>
    <row r="223" spans="1:40" x14ac:dyDescent="0.2">
      <c r="A223" s="114"/>
      <c r="B223" s="109"/>
      <c r="D223" t="e">
        <f t="shared" ca="1" si="3"/>
        <v>#VALUE!</v>
      </c>
      <c r="G223" t="s">
        <v>5439</v>
      </c>
      <c r="H223" s="6" t="s">
        <v>3929</v>
      </c>
      <c r="I223" s="17" t="s">
        <v>4781</v>
      </c>
      <c r="J223" s="114" t="s">
        <v>4946</v>
      </c>
      <c r="K223" s="10"/>
      <c r="L223" s="10"/>
      <c r="M223" s="10"/>
      <c r="N223" s="10"/>
      <c r="O223" s="10"/>
      <c r="P223" s="10"/>
      <c r="Q223" s="89" t="s">
        <v>4625</v>
      </c>
      <c r="R223" s="89" t="s">
        <v>3696</v>
      </c>
      <c r="S223" s="89">
        <v>2015</v>
      </c>
      <c r="U223" s="101" t="s">
        <v>4012</v>
      </c>
      <c r="V223" s="132" t="s">
        <v>3933</v>
      </c>
      <c r="W223" s="80">
        <v>17</v>
      </c>
      <c r="X223" s="83" t="s">
        <v>3660</v>
      </c>
      <c r="Y223" s="80" t="s">
        <v>3670</v>
      </c>
      <c r="Z223" s="118"/>
      <c r="AA223" s="127" t="s">
        <v>3671</v>
      </c>
      <c r="AB223" s="135">
        <v>2015</v>
      </c>
      <c r="AC223" s="128"/>
      <c r="AD223" s="59"/>
      <c r="AF223" s="99" t="s">
        <v>4637</v>
      </c>
      <c r="AG223" t="s">
        <v>4766</v>
      </c>
      <c r="AH223" t="s">
        <v>4895</v>
      </c>
      <c r="AI223">
        <v>223</v>
      </c>
      <c r="AJ223" s="89" t="s">
        <v>5794</v>
      </c>
      <c r="AL223" t="s">
        <v>4938</v>
      </c>
      <c r="AM223">
        <v>247</v>
      </c>
      <c r="AN223" s="89" t="s">
        <v>5794</v>
      </c>
    </row>
    <row r="224" spans="1:40" x14ac:dyDescent="0.2">
      <c r="A224" s="114"/>
      <c r="B224" s="109"/>
      <c r="D224" t="e">
        <f t="shared" ca="1" si="3"/>
        <v>#VALUE!</v>
      </c>
      <c r="G224" t="s">
        <v>5439</v>
      </c>
      <c r="H224" s="6" t="s">
        <v>3930</v>
      </c>
      <c r="I224" s="17" t="s">
        <v>4009</v>
      </c>
      <c r="J224" s="114" t="s">
        <v>4038</v>
      </c>
      <c r="K224" s="10"/>
      <c r="L224" s="10"/>
      <c r="M224" s="10"/>
      <c r="N224" s="10"/>
      <c r="O224" s="10"/>
      <c r="P224" s="10"/>
      <c r="Q224" s="89" t="s">
        <v>4625</v>
      </c>
      <c r="R224" s="89" t="s">
        <v>3696</v>
      </c>
      <c r="S224" s="89">
        <v>2015</v>
      </c>
      <c r="U224" s="101" t="s">
        <v>4013</v>
      </c>
      <c r="V224" s="132" t="s">
        <v>3934</v>
      </c>
      <c r="W224" s="80">
        <v>13</v>
      </c>
      <c r="X224" s="83" t="s">
        <v>3660</v>
      </c>
      <c r="Y224" s="80" t="s">
        <v>3670</v>
      </c>
      <c r="Z224" s="118"/>
      <c r="AA224" s="127" t="s">
        <v>3671</v>
      </c>
      <c r="AB224" s="135">
        <v>2015</v>
      </c>
      <c r="AC224" s="128"/>
      <c r="AD224" s="59"/>
      <c r="AF224" s="99" t="s">
        <v>4638</v>
      </c>
      <c r="AG224" t="s">
        <v>4767</v>
      </c>
      <c r="AH224" t="s">
        <v>4896</v>
      </c>
      <c r="AI224">
        <v>224</v>
      </c>
      <c r="AJ224" s="89" t="s">
        <v>5794</v>
      </c>
      <c r="AL224" t="s">
        <v>4939</v>
      </c>
      <c r="AM224">
        <v>248</v>
      </c>
      <c r="AN224" s="89" t="s">
        <v>5794</v>
      </c>
    </row>
    <row r="225" spans="1:40" x14ac:dyDescent="0.2">
      <c r="A225" s="114"/>
      <c r="B225" s="109"/>
      <c r="D225" t="e">
        <f t="shared" ca="1" si="3"/>
        <v>#VALUE!</v>
      </c>
      <c r="G225" t="s">
        <v>5439</v>
      </c>
      <c r="H225" s="6" t="s">
        <v>3931</v>
      </c>
      <c r="I225" s="17" t="s">
        <v>4010</v>
      </c>
      <c r="J225" s="114" t="s">
        <v>4039</v>
      </c>
      <c r="K225" s="10"/>
      <c r="L225" s="10"/>
      <c r="M225" s="10"/>
      <c r="N225" s="10"/>
      <c r="O225" s="10"/>
      <c r="P225" s="10"/>
      <c r="Q225" s="89" t="s">
        <v>4625</v>
      </c>
      <c r="R225" s="89" t="s">
        <v>3696</v>
      </c>
      <c r="S225" s="89">
        <v>2015</v>
      </c>
      <c r="U225" s="101" t="s">
        <v>4014</v>
      </c>
      <c r="V225" s="132" t="s">
        <v>3935</v>
      </c>
      <c r="W225" s="80">
        <v>12</v>
      </c>
      <c r="X225" s="83" t="s">
        <v>3660</v>
      </c>
      <c r="Y225" s="80" t="s">
        <v>3670</v>
      </c>
      <c r="Z225" s="118"/>
      <c r="AA225" s="127" t="s">
        <v>3671</v>
      </c>
      <c r="AB225" s="135">
        <v>2015</v>
      </c>
      <c r="AC225" s="128"/>
      <c r="AD225" s="59"/>
      <c r="AF225" s="66" t="s">
        <v>5390</v>
      </c>
      <c r="AG225" t="s">
        <v>5436</v>
      </c>
      <c r="AH225" t="s">
        <v>5525</v>
      </c>
      <c r="AI225">
        <v>225</v>
      </c>
      <c r="AJ225" s="89" t="s">
        <v>5794</v>
      </c>
      <c r="AL225" t="s">
        <v>4940</v>
      </c>
      <c r="AM225">
        <v>249</v>
      </c>
      <c r="AN225" s="89" t="s">
        <v>5794</v>
      </c>
    </row>
    <row r="226" spans="1:40" x14ac:dyDescent="0.2">
      <c r="A226" s="114"/>
      <c r="B226" s="109"/>
      <c r="D226" t="e">
        <f t="shared" ca="1" si="3"/>
        <v>#VALUE!</v>
      </c>
      <c r="G226" t="s">
        <v>5439</v>
      </c>
      <c r="H226" s="6" t="s">
        <v>3932</v>
      </c>
      <c r="I226" s="17" t="s">
        <v>4011</v>
      </c>
      <c r="J226" s="114" t="s">
        <v>4040</v>
      </c>
      <c r="K226" s="10"/>
      <c r="L226" s="10"/>
      <c r="M226" s="10"/>
      <c r="N226" s="10"/>
      <c r="O226" s="10"/>
      <c r="P226" s="10"/>
      <c r="Q226" s="89" t="s">
        <v>4625</v>
      </c>
      <c r="R226" s="89" t="s">
        <v>3696</v>
      </c>
      <c r="S226" s="89">
        <v>2015</v>
      </c>
      <c r="U226" s="101" t="s">
        <v>4015</v>
      </c>
      <c r="V226" s="132" t="s">
        <v>3936</v>
      </c>
      <c r="W226" s="80">
        <v>14</v>
      </c>
      <c r="X226" s="83" t="s">
        <v>3660</v>
      </c>
      <c r="Y226" s="80" t="s">
        <v>3670</v>
      </c>
      <c r="Z226" s="118"/>
      <c r="AA226" s="127" t="s">
        <v>3671</v>
      </c>
      <c r="AB226" s="135">
        <v>2015</v>
      </c>
      <c r="AC226" s="128"/>
      <c r="AD226" s="59"/>
      <c r="AF226" s="99" t="s">
        <v>4639</v>
      </c>
      <c r="AG226" t="s">
        <v>4769</v>
      </c>
      <c r="AH226" t="s">
        <v>4897</v>
      </c>
      <c r="AI226">
        <v>226</v>
      </c>
      <c r="AJ226" s="89" t="s">
        <v>5794</v>
      </c>
      <c r="AL226" t="s">
        <v>4941</v>
      </c>
      <c r="AM226">
        <v>250</v>
      </c>
      <c r="AN226" s="89" t="s">
        <v>5794</v>
      </c>
    </row>
    <row r="227" spans="1:40" x14ac:dyDescent="0.2">
      <c r="A227" s="114"/>
      <c r="B227" s="109"/>
      <c r="D227" t="e">
        <f t="shared" ca="1" si="3"/>
        <v>#VALUE!</v>
      </c>
      <c r="G227" t="s">
        <v>5439</v>
      </c>
      <c r="H227" s="6" t="s">
        <v>3933</v>
      </c>
      <c r="I227" s="17" t="s">
        <v>4012</v>
      </c>
      <c r="J227" s="114" t="s">
        <v>4041</v>
      </c>
      <c r="K227" s="10"/>
      <c r="L227" s="10"/>
      <c r="M227" s="10"/>
      <c r="N227" s="10"/>
      <c r="O227" s="10"/>
      <c r="P227" s="10"/>
      <c r="Q227" s="89" t="s">
        <v>4625</v>
      </c>
      <c r="R227" s="89" t="s">
        <v>3696</v>
      </c>
      <c r="S227" s="89">
        <v>2015</v>
      </c>
      <c r="U227" s="101" t="s">
        <v>4016</v>
      </c>
      <c r="V227" s="132" t="s">
        <v>3937</v>
      </c>
      <c r="W227" s="80">
        <v>8</v>
      </c>
      <c r="X227" s="83" t="s">
        <v>3660</v>
      </c>
      <c r="Y227" s="80" t="s">
        <v>3670</v>
      </c>
      <c r="Z227" s="118"/>
      <c r="AA227" s="127" t="s">
        <v>3671</v>
      </c>
      <c r="AB227" s="135">
        <v>2015</v>
      </c>
      <c r="AC227" s="128"/>
      <c r="AD227" s="59"/>
      <c r="AF227" s="99" t="s">
        <v>4640</v>
      </c>
      <c r="AG227" t="s">
        <v>4770</v>
      </c>
      <c r="AH227" t="s">
        <v>4898</v>
      </c>
      <c r="AI227">
        <v>227</v>
      </c>
      <c r="AJ227" s="89" t="s">
        <v>5794</v>
      </c>
      <c r="AL227" t="s">
        <v>4942</v>
      </c>
      <c r="AM227">
        <v>251</v>
      </c>
      <c r="AN227" s="89" t="s">
        <v>5794</v>
      </c>
    </row>
    <row r="228" spans="1:40" x14ac:dyDescent="0.2">
      <c r="A228" s="114"/>
      <c r="B228" s="109"/>
      <c r="D228" t="e">
        <f t="shared" ca="1" si="3"/>
        <v>#VALUE!</v>
      </c>
      <c r="G228" t="s">
        <v>5439</v>
      </c>
      <c r="H228" s="6" t="s">
        <v>3934</v>
      </c>
      <c r="I228" s="17" t="s">
        <v>4013</v>
      </c>
      <c r="J228" s="114" t="s">
        <v>4042</v>
      </c>
      <c r="K228" s="10"/>
      <c r="L228" s="10"/>
      <c r="M228" s="10"/>
      <c r="N228" s="10"/>
      <c r="O228" s="10"/>
      <c r="P228" s="10"/>
      <c r="Q228" s="89" t="s">
        <v>4625</v>
      </c>
      <c r="R228" s="89" t="s">
        <v>3696</v>
      </c>
      <c r="S228" s="89">
        <v>2015</v>
      </c>
      <c r="U228" s="101" t="s">
        <v>4017</v>
      </c>
      <c r="V228" s="132" t="s">
        <v>3938</v>
      </c>
      <c r="W228" s="80">
        <v>24</v>
      </c>
      <c r="X228" s="83" t="s">
        <v>3660</v>
      </c>
      <c r="Y228" s="80" t="s">
        <v>3670</v>
      </c>
      <c r="Z228" s="118"/>
      <c r="AA228" s="127" t="s">
        <v>3671</v>
      </c>
      <c r="AB228" s="135">
        <v>2015</v>
      </c>
      <c r="AC228" s="128"/>
      <c r="AD228" s="59"/>
      <c r="AF228" s="99" t="s">
        <v>4641</v>
      </c>
      <c r="AG228" t="s">
        <v>4771</v>
      </c>
      <c r="AH228" t="s">
        <v>4899</v>
      </c>
      <c r="AI228">
        <v>228</v>
      </c>
      <c r="AJ228" s="89" t="s">
        <v>5794</v>
      </c>
      <c r="AL228" t="s">
        <v>4943</v>
      </c>
      <c r="AM228">
        <v>252</v>
      </c>
      <c r="AN228" s="89" t="s">
        <v>5794</v>
      </c>
    </row>
    <row r="229" spans="1:40" x14ac:dyDescent="0.2">
      <c r="A229" s="114"/>
      <c r="B229" s="109"/>
      <c r="D229" t="e">
        <f t="shared" ca="1" si="3"/>
        <v>#VALUE!</v>
      </c>
      <c r="G229" t="s">
        <v>5439</v>
      </c>
      <c r="H229" s="6" t="s">
        <v>3935</v>
      </c>
      <c r="I229" s="17" t="s">
        <v>4014</v>
      </c>
      <c r="J229" s="114" t="s">
        <v>4043</v>
      </c>
      <c r="K229" s="10"/>
      <c r="L229" s="10"/>
      <c r="M229" s="10"/>
      <c r="N229" s="10"/>
      <c r="O229" s="10"/>
      <c r="P229" s="10"/>
      <c r="Q229" s="89" t="s">
        <v>4625</v>
      </c>
      <c r="R229" s="89" t="s">
        <v>3696</v>
      </c>
      <c r="S229" s="89">
        <v>2015</v>
      </c>
      <c r="U229" s="101" t="s">
        <v>4018</v>
      </c>
      <c r="V229" s="132" t="s">
        <v>3939</v>
      </c>
      <c r="W229" s="80">
        <v>14</v>
      </c>
      <c r="X229" s="83" t="s">
        <v>3660</v>
      </c>
      <c r="Y229" s="80" t="s">
        <v>3670</v>
      </c>
      <c r="Z229" s="118"/>
      <c r="AA229" s="127" t="s">
        <v>3671</v>
      </c>
      <c r="AB229" s="135">
        <v>2015</v>
      </c>
      <c r="AC229" s="128"/>
      <c r="AD229" s="59"/>
      <c r="AF229" s="99" t="s">
        <v>4642</v>
      </c>
      <c r="AG229" t="s">
        <v>4705</v>
      </c>
      <c r="AH229" t="s">
        <v>4900</v>
      </c>
      <c r="AI229">
        <v>229</v>
      </c>
      <c r="AJ229" s="89" t="s">
        <v>5794</v>
      </c>
      <c r="AL229" t="s">
        <v>4026</v>
      </c>
      <c r="AM229">
        <v>253</v>
      </c>
      <c r="AN229" s="89" t="s">
        <v>5794</v>
      </c>
    </row>
    <row r="230" spans="1:40" x14ac:dyDescent="0.2">
      <c r="A230" s="114"/>
      <c r="B230" s="109"/>
      <c r="D230" t="e">
        <f t="shared" ca="1" si="3"/>
        <v>#VALUE!</v>
      </c>
      <c r="G230" t="s">
        <v>5439</v>
      </c>
      <c r="H230" s="6" t="s">
        <v>3936</v>
      </c>
      <c r="I230" s="17" t="s">
        <v>4015</v>
      </c>
      <c r="J230" s="114" t="s">
        <v>4044</v>
      </c>
      <c r="K230" s="10"/>
      <c r="L230" s="10"/>
      <c r="M230" s="10"/>
      <c r="N230" s="10"/>
      <c r="O230" s="10"/>
      <c r="P230" s="10"/>
      <c r="Q230" s="89" t="s">
        <v>4625</v>
      </c>
      <c r="R230" s="89" t="s">
        <v>3696</v>
      </c>
      <c r="S230" s="89">
        <v>2015</v>
      </c>
      <c r="U230" s="101" t="s">
        <v>4019</v>
      </c>
      <c r="V230" s="132" t="s">
        <v>3940</v>
      </c>
      <c r="W230" s="80">
        <v>6</v>
      </c>
      <c r="X230" s="83" t="s">
        <v>3660</v>
      </c>
      <c r="Y230" s="80" t="s">
        <v>3670</v>
      </c>
      <c r="Z230" s="118"/>
      <c r="AA230" s="127" t="s">
        <v>3671</v>
      </c>
      <c r="AB230" s="135">
        <v>2015</v>
      </c>
      <c r="AC230" s="128"/>
      <c r="AD230" s="59"/>
      <c r="AF230" s="99" t="s">
        <v>4643</v>
      </c>
      <c r="AG230" t="s">
        <v>4706</v>
      </c>
      <c r="AH230" t="s">
        <v>4901</v>
      </c>
      <c r="AI230">
        <v>230</v>
      </c>
      <c r="AJ230" s="89" t="s">
        <v>5794</v>
      </c>
      <c r="AL230" t="s">
        <v>4027</v>
      </c>
      <c r="AM230">
        <v>254</v>
      </c>
      <c r="AN230" s="89" t="s">
        <v>5794</v>
      </c>
    </row>
    <row r="231" spans="1:40" x14ac:dyDescent="0.2">
      <c r="A231" s="114"/>
      <c r="B231" s="109"/>
      <c r="D231" t="e">
        <f t="shared" ca="1" si="3"/>
        <v>#VALUE!</v>
      </c>
      <c r="G231" t="s">
        <v>5439</v>
      </c>
      <c r="H231" s="6" t="s">
        <v>3937</v>
      </c>
      <c r="I231" s="17" t="s">
        <v>4016</v>
      </c>
      <c r="J231" s="114" t="s">
        <v>4045</v>
      </c>
      <c r="K231" s="10"/>
      <c r="L231" s="10"/>
      <c r="M231" s="10"/>
      <c r="N231" s="10"/>
      <c r="O231" s="10"/>
      <c r="P231" s="10"/>
      <c r="Q231" s="89" t="s">
        <v>4625</v>
      </c>
      <c r="R231" s="89" t="s">
        <v>3696</v>
      </c>
      <c r="S231" s="89">
        <v>2015</v>
      </c>
      <c r="U231" s="101" t="s">
        <v>4730</v>
      </c>
      <c r="V231" s="132" t="s">
        <v>3941</v>
      </c>
      <c r="W231" s="80">
        <v>18</v>
      </c>
      <c r="X231" s="83" t="s">
        <v>3660</v>
      </c>
      <c r="Y231" s="80" t="s">
        <v>3670</v>
      </c>
      <c r="Z231" s="118"/>
      <c r="AA231" s="127" t="s">
        <v>3671</v>
      </c>
      <c r="AB231" s="135">
        <v>2015</v>
      </c>
      <c r="AC231" s="128"/>
      <c r="AD231" s="59"/>
      <c r="AF231" s="99" t="s">
        <v>4644</v>
      </c>
      <c r="AG231" t="s">
        <v>4707</v>
      </c>
      <c r="AH231" t="s">
        <v>4902</v>
      </c>
      <c r="AI231">
        <v>231</v>
      </c>
      <c r="AJ231" s="89" t="s">
        <v>5794</v>
      </c>
      <c r="AL231" t="s">
        <v>4028</v>
      </c>
      <c r="AM231">
        <v>255</v>
      </c>
      <c r="AN231" s="89" t="s">
        <v>5794</v>
      </c>
    </row>
    <row r="232" spans="1:40" x14ac:dyDescent="0.2">
      <c r="A232" s="114"/>
      <c r="B232" s="109"/>
      <c r="D232" t="e">
        <f t="shared" ca="1" si="3"/>
        <v>#VALUE!</v>
      </c>
      <c r="G232" t="s">
        <v>5439</v>
      </c>
      <c r="H232" s="6" t="s">
        <v>3938</v>
      </c>
      <c r="I232" s="17" t="s">
        <v>4017</v>
      </c>
      <c r="J232" s="114" t="s">
        <v>4046</v>
      </c>
      <c r="K232" s="10"/>
      <c r="L232" s="10"/>
      <c r="M232" s="10"/>
      <c r="N232" s="10"/>
      <c r="O232" s="10"/>
      <c r="P232" s="10"/>
      <c r="Q232" s="89" t="s">
        <v>4625</v>
      </c>
      <c r="R232" s="89" t="s">
        <v>3696</v>
      </c>
      <c r="S232" s="89">
        <v>2015</v>
      </c>
      <c r="U232" s="101" t="s">
        <v>4020</v>
      </c>
      <c r="V232" s="132" t="s">
        <v>3942</v>
      </c>
      <c r="W232" s="80">
        <v>22</v>
      </c>
      <c r="X232" s="83" t="s">
        <v>3660</v>
      </c>
      <c r="Y232" s="80" t="s">
        <v>3670</v>
      </c>
      <c r="Z232" s="118"/>
      <c r="AA232" s="127" t="s">
        <v>3671</v>
      </c>
      <c r="AB232" s="135">
        <v>2015</v>
      </c>
      <c r="AC232" s="128"/>
      <c r="AD232" s="59"/>
      <c r="AF232" s="99" t="s">
        <v>4645</v>
      </c>
      <c r="AG232" t="s">
        <v>4732</v>
      </c>
      <c r="AH232" t="s">
        <v>4903</v>
      </c>
      <c r="AI232">
        <v>232</v>
      </c>
      <c r="AJ232" s="89" t="s">
        <v>5794</v>
      </c>
      <c r="AL232" t="s">
        <v>4944</v>
      </c>
      <c r="AM232">
        <v>256</v>
      </c>
      <c r="AN232" s="89" t="s">
        <v>5794</v>
      </c>
    </row>
    <row r="233" spans="1:40" x14ac:dyDescent="0.2">
      <c r="A233" s="114"/>
      <c r="B233" s="109"/>
      <c r="D233" t="e">
        <f t="shared" ca="1" si="3"/>
        <v>#VALUE!</v>
      </c>
      <c r="G233" t="s">
        <v>5439</v>
      </c>
      <c r="H233" s="6" t="s">
        <v>3939</v>
      </c>
      <c r="I233" s="17" t="s">
        <v>4018</v>
      </c>
      <c r="J233" s="114" t="s">
        <v>4047</v>
      </c>
      <c r="K233" s="10"/>
      <c r="L233" s="10"/>
      <c r="M233" s="10"/>
      <c r="N233" s="10"/>
      <c r="O233" s="10"/>
      <c r="P233" s="10"/>
      <c r="Q233" s="89" t="s">
        <v>4625</v>
      </c>
      <c r="R233" s="89" t="s">
        <v>3696</v>
      </c>
      <c r="S233" s="89">
        <v>2015</v>
      </c>
      <c r="U233" s="101" t="s">
        <v>4021</v>
      </c>
      <c r="V233" s="132" t="s">
        <v>3943</v>
      </c>
      <c r="W233" s="80">
        <v>12</v>
      </c>
      <c r="X233" s="83" t="s">
        <v>3660</v>
      </c>
      <c r="Y233" s="80" t="s">
        <v>3670</v>
      </c>
      <c r="Z233" s="118"/>
      <c r="AA233" s="127" t="s">
        <v>3671</v>
      </c>
      <c r="AB233" s="135">
        <v>2015</v>
      </c>
      <c r="AC233" s="128"/>
      <c r="AD233" s="59"/>
      <c r="AF233" s="99" t="s">
        <v>4646</v>
      </c>
      <c r="AG233" t="s">
        <v>4708</v>
      </c>
      <c r="AH233" t="s">
        <v>4904</v>
      </c>
      <c r="AI233">
        <v>233</v>
      </c>
      <c r="AJ233" s="89" t="s">
        <v>5794</v>
      </c>
      <c r="AL233" t="s">
        <v>4029</v>
      </c>
      <c r="AM233">
        <v>257</v>
      </c>
      <c r="AN233" s="89" t="s">
        <v>5794</v>
      </c>
    </row>
    <row r="234" spans="1:40" x14ac:dyDescent="0.2">
      <c r="A234" s="114"/>
      <c r="B234" s="109"/>
      <c r="D234" t="e">
        <f t="shared" ca="1" si="3"/>
        <v>#VALUE!</v>
      </c>
      <c r="G234" t="s">
        <v>5439</v>
      </c>
      <c r="H234" s="6" t="s">
        <v>3940</v>
      </c>
      <c r="I234" s="17" t="s">
        <v>4019</v>
      </c>
      <c r="J234" s="114" t="s">
        <v>4048</v>
      </c>
      <c r="K234" s="10"/>
      <c r="L234" s="10"/>
      <c r="M234" s="10"/>
      <c r="N234" s="10"/>
      <c r="O234" s="10"/>
      <c r="P234" s="10"/>
      <c r="Q234" s="89" t="s">
        <v>4625</v>
      </c>
      <c r="R234" s="89" t="s">
        <v>3696</v>
      </c>
      <c r="S234" s="89">
        <v>2015</v>
      </c>
      <c r="U234" s="101" t="s">
        <v>3850</v>
      </c>
      <c r="V234" s="132" t="s">
        <v>3380</v>
      </c>
      <c r="W234" s="80">
        <v>41</v>
      </c>
      <c r="X234" s="82" t="s">
        <v>3659</v>
      </c>
      <c r="Y234" s="80" t="s">
        <v>3670</v>
      </c>
      <c r="Z234" s="118"/>
      <c r="AA234" s="130"/>
      <c r="AB234" s="136">
        <v>2014</v>
      </c>
      <c r="AC234" s="128"/>
      <c r="AD234" s="59"/>
      <c r="AF234" s="99" t="s">
        <v>4647</v>
      </c>
      <c r="AG234" t="s">
        <v>4709</v>
      </c>
      <c r="AH234" t="s">
        <v>4905</v>
      </c>
      <c r="AI234">
        <v>234</v>
      </c>
      <c r="AJ234" s="89" t="s">
        <v>5794</v>
      </c>
      <c r="AL234" t="s">
        <v>4030</v>
      </c>
      <c r="AM234">
        <v>258</v>
      </c>
      <c r="AN234" s="89" t="s">
        <v>5794</v>
      </c>
    </row>
    <row r="235" spans="1:40" x14ac:dyDescent="0.2">
      <c r="A235" s="114"/>
      <c r="B235" s="109"/>
      <c r="D235" t="e">
        <f t="shared" ca="1" si="3"/>
        <v>#VALUE!</v>
      </c>
      <c r="G235" t="s">
        <v>5439</v>
      </c>
      <c r="H235" s="6" t="s">
        <v>3941</v>
      </c>
      <c r="I235" s="17" t="s">
        <v>4730</v>
      </c>
      <c r="J235" s="114" t="s">
        <v>4947</v>
      </c>
      <c r="K235" s="10"/>
      <c r="L235" s="10"/>
      <c r="M235" s="10"/>
      <c r="N235" s="10"/>
      <c r="O235" s="10"/>
      <c r="P235" s="10"/>
      <c r="Q235" s="89" t="s">
        <v>4625</v>
      </c>
      <c r="R235" s="89" t="s">
        <v>3696</v>
      </c>
      <c r="S235" s="89">
        <v>2015</v>
      </c>
      <c r="U235" s="101" t="s">
        <v>3851</v>
      </c>
      <c r="V235" s="132" t="s">
        <v>3381</v>
      </c>
      <c r="W235" s="80">
        <v>32</v>
      </c>
      <c r="X235" s="82" t="s">
        <v>3659</v>
      </c>
      <c r="Y235" s="80" t="s">
        <v>3670</v>
      </c>
      <c r="Z235" s="118"/>
      <c r="AA235" s="130"/>
      <c r="AB235" s="136">
        <v>2014</v>
      </c>
      <c r="AC235" s="128"/>
      <c r="AD235" s="59"/>
      <c r="AF235" s="6" t="s">
        <v>3897</v>
      </c>
      <c r="AG235" t="s">
        <v>4670</v>
      </c>
      <c r="AH235" t="s">
        <v>4928</v>
      </c>
      <c r="AI235">
        <v>235</v>
      </c>
      <c r="AJ235" s="89" t="s">
        <v>5794</v>
      </c>
      <c r="AL235" t="s">
        <v>3824</v>
      </c>
      <c r="AM235">
        <v>259</v>
      </c>
      <c r="AN235" s="89" t="s">
        <v>5794</v>
      </c>
    </row>
    <row r="236" spans="1:40" x14ac:dyDescent="0.2">
      <c r="A236" s="114"/>
      <c r="B236" s="109"/>
      <c r="D236" t="e">
        <f t="shared" ca="1" si="3"/>
        <v>#VALUE!</v>
      </c>
      <c r="G236" t="s">
        <v>5439</v>
      </c>
      <c r="H236" s="6" t="s">
        <v>3942</v>
      </c>
      <c r="I236" s="17" t="s">
        <v>4020</v>
      </c>
      <c r="J236" s="114" t="s">
        <v>4049</v>
      </c>
      <c r="K236" s="10"/>
      <c r="L236" s="10"/>
      <c r="M236" s="10"/>
      <c r="N236" s="10"/>
      <c r="O236" s="10"/>
      <c r="P236" s="10"/>
      <c r="Q236" s="89" t="s">
        <v>4625</v>
      </c>
      <c r="R236" s="89" t="s">
        <v>3696</v>
      </c>
      <c r="S236" s="89">
        <v>2015</v>
      </c>
      <c r="U236" s="101" t="s">
        <v>3852</v>
      </c>
      <c r="V236" s="132" t="s">
        <v>3382</v>
      </c>
      <c r="W236" s="80">
        <v>56</v>
      </c>
      <c r="X236" s="82" t="s">
        <v>3659</v>
      </c>
      <c r="Y236" s="80" t="s">
        <v>3670</v>
      </c>
      <c r="Z236" s="118"/>
      <c r="AA236" s="130"/>
      <c r="AB236" s="136">
        <v>2014</v>
      </c>
      <c r="AC236" s="128"/>
      <c r="AD236" s="59"/>
      <c r="AF236" s="6" t="s">
        <v>3898</v>
      </c>
      <c r="AG236" t="s">
        <v>4671</v>
      </c>
      <c r="AH236" t="s">
        <v>4929</v>
      </c>
      <c r="AI236">
        <v>236</v>
      </c>
      <c r="AJ236" s="89" t="s">
        <v>5794</v>
      </c>
      <c r="AL236" t="s">
        <v>3825</v>
      </c>
      <c r="AM236">
        <v>260</v>
      </c>
      <c r="AN236" s="89" t="s">
        <v>5794</v>
      </c>
    </row>
    <row r="237" spans="1:40" x14ac:dyDescent="0.2">
      <c r="A237" s="114"/>
      <c r="B237" s="109"/>
      <c r="D237" t="e">
        <f t="shared" ca="1" si="3"/>
        <v>#VALUE!</v>
      </c>
      <c r="G237" t="s">
        <v>5439</v>
      </c>
      <c r="H237" s="6" t="s">
        <v>3943</v>
      </c>
      <c r="I237" s="17" t="s">
        <v>4021</v>
      </c>
      <c r="J237" s="114" t="s">
        <v>4050</v>
      </c>
      <c r="K237" s="10"/>
      <c r="L237" s="10"/>
      <c r="M237" s="10"/>
      <c r="N237" s="10"/>
      <c r="O237" s="10"/>
      <c r="P237" s="10"/>
      <c r="Q237" s="89" t="s">
        <v>4625</v>
      </c>
      <c r="R237" s="89" t="s">
        <v>3696</v>
      </c>
      <c r="S237" s="89">
        <v>2015</v>
      </c>
      <c r="U237" s="101" t="s">
        <v>3853</v>
      </c>
      <c r="V237" s="132" t="s">
        <v>3383</v>
      </c>
      <c r="W237" s="80">
        <v>69</v>
      </c>
      <c r="X237" s="82" t="s">
        <v>3659</v>
      </c>
      <c r="Y237" s="80" t="s">
        <v>3670</v>
      </c>
      <c r="Z237" s="118"/>
      <c r="AA237" s="130"/>
      <c r="AB237" s="136">
        <v>2014</v>
      </c>
      <c r="AC237" s="128"/>
      <c r="AD237" s="59"/>
      <c r="AF237" s="6" t="s">
        <v>3899</v>
      </c>
      <c r="AG237" t="s">
        <v>4672</v>
      </c>
      <c r="AH237" t="s">
        <v>4930</v>
      </c>
      <c r="AI237">
        <v>237</v>
      </c>
      <c r="AJ237" s="89" t="s">
        <v>5794</v>
      </c>
      <c r="AL237" t="s">
        <v>3826</v>
      </c>
      <c r="AM237">
        <v>261</v>
      </c>
      <c r="AN237" s="89" t="s">
        <v>5794</v>
      </c>
    </row>
    <row r="238" spans="1:40" x14ac:dyDescent="0.2">
      <c r="A238" s="114"/>
      <c r="B238" s="108"/>
      <c r="D238" t="e">
        <f t="shared" ca="1" si="3"/>
        <v>#VALUE!</v>
      </c>
      <c r="G238" t="s">
        <v>5439</v>
      </c>
      <c r="H238" s="6" t="s">
        <v>3380</v>
      </c>
      <c r="I238" s="17" t="s">
        <v>3850</v>
      </c>
      <c r="J238" s="114" t="s">
        <v>3824</v>
      </c>
      <c r="K238" s="10"/>
      <c r="L238" s="10"/>
      <c r="M238" s="10"/>
      <c r="N238" s="10"/>
      <c r="O238" s="10"/>
      <c r="P238" s="10"/>
      <c r="Q238" s="89" t="s">
        <v>4625</v>
      </c>
      <c r="R238" s="89" t="s">
        <v>3697</v>
      </c>
      <c r="S238" s="89">
        <v>2014</v>
      </c>
      <c r="U238" s="101" t="s">
        <v>3854</v>
      </c>
      <c r="V238" s="132" t="s">
        <v>3384</v>
      </c>
      <c r="W238" s="80">
        <v>69</v>
      </c>
      <c r="X238" s="82" t="s">
        <v>3659</v>
      </c>
      <c r="Y238" s="80" t="s">
        <v>3670</v>
      </c>
      <c r="Z238" s="118"/>
      <c r="AA238" s="130"/>
      <c r="AB238" s="136">
        <v>2014</v>
      </c>
      <c r="AC238" s="128"/>
      <c r="AD238" s="59"/>
      <c r="AF238" s="6" t="s">
        <v>3900</v>
      </c>
      <c r="AG238" t="s">
        <v>4673</v>
      </c>
      <c r="AH238" t="s">
        <v>4931</v>
      </c>
      <c r="AI238">
        <v>238</v>
      </c>
      <c r="AJ238" s="89" t="s">
        <v>5794</v>
      </c>
      <c r="AL238" t="s">
        <v>3827</v>
      </c>
      <c r="AM238">
        <v>262</v>
      </c>
      <c r="AN238" s="89" t="s">
        <v>5794</v>
      </c>
    </row>
    <row r="239" spans="1:40" x14ac:dyDescent="0.2">
      <c r="A239" s="114"/>
      <c r="B239" s="108"/>
      <c r="D239" t="e">
        <f t="shared" ca="1" si="3"/>
        <v>#VALUE!</v>
      </c>
      <c r="G239" t="s">
        <v>5439</v>
      </c>
      <c r="H239" s="6" t="s">
        <v>3381</v>
      </c>
      <c r="I239" s="17" t="s">
        <v>3851</v>
      </c>
      <c r="J239" s="114" t="s">
        <v>3825</v>
      </c>
      <c r="K239" s="10"/>
      <c r="L239" s="10"/>
      <c r="M239" s="10"/>
      <c r="N239" s="10"/>
      <c r="O239" s="10"/>
      <c r="P239" s="10"/>
      <c r="Q239" s="89" t="s">
        <v>4625</v>
      </c>
      <c r="R239" s="89" t="s">
        <v>3697</v>
      </c>
      <c r="S239" s="89">
        <v>2014</v>
      </c>
      <c r="U239" s="101" t="s">
        <v>3855</v>
      </c>
      <c r="V239" s="132" t="s">
        <v>3385</v>
      </c>
      <c r="W239" s="80">
        <v>69</v>
      </c>
      <c r="X239" s="82" t="s">
        <v>3659</v>
      </c>
      <c r="Y239" s="80" t="s">
        <v>3670</v>
      </c>
      <c r="Z239" s="118"/>
      <c r="AA239" s="130"/>
      <c r="AB239" s="136">
        <v>2014</v>
      </c>
      <c r="AC239" s="128"/>
      <c r="AD239" s="59"/>
      <c r="AF239" s="6" t="s">
        <v>3901</v>
      </c>
      <c r="AG239" t="s">
        <v>4674</v>
      </c>
      <c r="AH239" t="s">
        <v>4932</v>
      </c>
      <c r="AI239">
        <v>239</v>
      </c>
      <c r="AJ239" s="89" t="s">
        <v>5794</v>
      </c>
      <c r="AL239" t="s">
        <v>3828</v>
      </c>
      <c r="AM239">
        <v>263</v>
      </c>
      <c r="AN239" s="89" t="s">
        <v>5794</v>
      </c>
    </row>
    <row r="240" spans="1:40" x14ac:dyDescent="0.2">
      <c r="A240" s="114"/>
      <c r="B240" s="108"/>
      <c r="D240" t="e">
        <f t="shared" ca="1" si="3"/>
        <v>#VALUE!</v>
      </c>
      <c r="G240" t="s">
        <v>5439</v>
      </c>
      <c r="H240" s="6" t="s">
        <v>3382</v>
      </c>
      <c r="I240" s="17" t="s">
        <v>3852</v>
      </c>
      <c r="J240" s="114" t="s">
        <v>3826</v>
      </c>
      <c r="K240" s="10"/>
      <c r="L240" s="10"/>
      <c r="M240" s="10"/>
      <c r="N240" s="10"/>
      <c r="O240" s="10"/>
      <c r="P240" s="10"/>
      <c r="Q240" s="89" t="s">
        <v>4625</v>
      </c>
      <c r="R240" s="89" t="s">
        <v>3697</v>
      </c>
      <c r="S240" s="89">
        <v>2014</v>
      </c>
      <c r="U240" s="101" t="s">
        <v>3856</v>
      </c>
      <c r="V240" s="132" t="s">
        <v>3386</v>
      </c>
      <c r="W240" s="80">
        <v>60</v>
      </c>
      <c r="X240" s="82" t="s">
        <v>3659</v>
      </c>
      <c r="Y240" s="80" t="s">
        <v>3670</v>
      </c>
      <c r="Z240" s="118"/>
      <c r="AA240" s="130"/>
      <c r="AB240" s="136">
        <v>2014</v>
      </c>
      <c r="AC240" s="128"/>
      <c r="AD240" s="59"/>
      <c r="AF240" s="6" t="s">
        <v>3902</v>
      </c>
      <c r="AG240" t="s">
        <v>4675</v>
      </c>
      <c r="AH240" t="s">
        <v>4933</v>
      </c>
      <c r="AI240">
        <v>240</v>
      </c>
      <c r="AJ240" s="89" t="s">
        <v>5794</v>
      </c>
      <c r="AL240" t="s">
        <v>3829</v>
      </c>
      <c r="AM240">
        <v>264</v>
      </c>
      <c r="AN240" s="89" t="s">
        <v>5794</v>
      </c>
    </row>
    <row r="241" spans="1:40" x14ac:dyDescent="0.2">
      <c r="A241" s="114"/>
      <c r="B241" s="108"/>
      <c r="D241" t="e">
        <f t="shared" ca="1" si="3"/>
        <v>#VALUE!</v>
      </c>
      <c r="G241" t="s">
        <v>5439</v>
      </c>
      <c r="H241" s="6" t="s">
        <v>3383</v>
      </c>
      <c r="I241" s="17" t="s">
        <v>3853</v>
      </c>
      <c r="J241" s="114" t="s">
        <v>3827</v>
      </c>
      <c r="K241" s="10"/>
      <c r="L241" s="10"/>
      <c r="M241" s="10"/>
      <c r="N241" s="10"/>
      <c r="O241" s="10"/>
      <c r="P241" s="10"/>
      <c r="Q241" s="89" t="s">
        <v>4625</v>
      </c>
      <c r="R241" s="89" t="s">
        <v>3697</v>
      </c>
      <c r="S241" s="89">
        <v>2014</v>
      </c>
      <c r="U241" s="101" t="s">
        <v>3857</v>
      </c>
      <c r="V241" s="132" t="s">
        <v>3387</v>
      </c>
      <c r="W241" s="80">
        <v>65</v>
      </c>
      <c r="X241" s="82" t="s">
        <v>3659</v>
      </c>
      <c r="Y241" s="80" t="s">
        <v>3670</v>
      </c>
      <c r="Z241" s="118"/>
      <c r="AA241" s="130"/>
      <c r="AB241" s="136">
        <v>2014</v>
      </c>
      <c r="AC241" s="128"/>
      <c r="AD241" s="59"/>
      <c r="AF241" s="6" t="s">
        <v>3903</v>
      </c>
      <c r="AG241" t="s">
        <v>4676</v>
      </c>
      <c r="AH241" t="s">
        <v>4934</v>
      </c>
      <c r="AI241">
        <v>241</v>
      </c>
      <c r="AJ241" s="89" t="s">
        <v>5794</v>
      </c>
      <c r="AL241" t="s">
        <v>3830</v>
      </c>
      <c r="AM241">
        <v>265</v>
      </c>
      <c r="AN241" s="89" t="s">
        <v>5794</v>
      </c>
    </row>
    <row r="242" spans="1:40" x14ac:dyDescent="0.2">
      <c r="A242" s="114"/>
      <c r="B242" s="108"/>
      <c r="D242" t="e">
        <f t="shared" ca="1" si="3"/>
        <v>#VALUE!</v>
      </c>
      <c r="G242" t="s">
        <v>5439</v>
      </c>
      <c r="H242" s="6" t="s">
        <v>3384</v>
      </c>
      <c r="I242" s="17" t="s">
        <v>3854</v>
      </c>
      <c r="J242" s="114" t="s">
        <v>3828</v>
      </c>
      <c r="K242" s="10"/>
      <c r="L242" s="10"/>
      <c r="M242" s="10"/>
      <c r="N242" s="10"/>
      <c r="O242" s="10"/>
      <c r="P242" s="10"/>
      <c r="Q242" s="89" t="s">
        <v>4625</v>
      </c>
      <c r="R242" s="89" t="s">
        <v>3697</v>
      </c>
      <c r="S242" s="89">
        <v>2014</v>
      </c>
      <c r="U242" s="101" t="s">
        <v>3858</v>
      </c>
      <c r="V242" s="132" t="s">
        <v>3388</v>
      </c>
      <c r="W242" s="80">
        <v>55</v>
      </c>
      <c r="X242" s="82" t="s">
        <v>3659</v>
      </c>
      <c r="Y242" s="80" t="s">
        <v>3670</v>
      </c>
      <c r="Z242" s="118"/>
      <c r="AA242" s="130"/>
      <c r="AB242" s="136">
        <v>2014</v>
      </c>
      <c r="AC242" s="128"/>
      <c r="AD242" s="59"/>
      <c r="AF242" s="6" t="s">
        <v>3904</v>
      </c>
      <c r="AG242" t="s">
        <v>4677</v>
      </c>
      <c r="AH242" t="s">
        <v>4935</v>
      </c>
      <c r="AI242">
        <v>242</v>
      </c>
      <c r="AJ242" s="89" t="s">
        <v>5794</v>
      </c>
      <c r="AL242" t="s">
        <v>3831</v>
      </c>
      <c r="AM242">
        <v>266</v>
      </c>
      <c r="AN242" s="89" t="s">
        <v>5794</v>
      </c>
    </row>
    <row r="243" spans="1:40" x14ac:dyDescent="0.2">
      <c r="A243" s="114"/>
      <c r="B243" s="108"/>
      <c r="D243" t="e">
        <f t="shared" ca="1" si="3"/>
        <v>#VALUE!</v>
      </c>
      <c r="G243" t="s">
        <v>5439</v>
      </c>
      <c r="H243" s="6" t="s">
        <v>3385</v>
      </c>
      <c r="I243" s="17" t="s">
        <v>3855</v>
      </c>
      <c r="J243" s="114" t="s">
        <v>3829</v>
      </c>
      <c r="K243" s="10"/>
      <c r="L243" s="10"/>
      <c r="M243" s="10"/>
      <c r="N243" s="10"/>
      <c r="O243" s="10"/>
      <c r="P243" s="10"/>
      <c r="Q243" s="89" t="s">
        <v>4625</v>
      </c>
      <c r="R243" s="89" t="s">
        <v>3697</v>
      </c>
      <c r="S243" s="89">
        <v>2014</v>
      </c>
      <c r="U243" s="101" t="s">
        <v>3859</v>
      </c>
      <c r="V243" s="132" t="s">
        <v>3389</v>
      </c>
      <c r="W243" s="80">
        <v>22</v>
      </c>
      <c r="X243" s="82" t="s">
        <v>3659</v>
      </c>
      <c r="Y243" s="80" t="s">
        <v>3670</v>
      </c>
      <c r="Z243" s="118"/>
      <c r="AA243" s="130"/>
      <c r="AB243" s="136">
        <v>2014</v>
      </c>
      <c r="AC243" s="128"/>
      <c r="AD243" s="59"/>
      <c r="AF243" s="6" t="s">
        <v>3905</v>
      </c>
      <c r="AG243" t="s">
        <v>4678</v>
      </c>
      <c r="AH243" t="s">
        <v>4936</v>
      </c>
      <c r="AI243">
        <v>243</v>
      </c>
      <c r="AJ243" s="89" t="s">
        <v>5794</v>
      </c>
      <c r="AL243" t="s">
        <v>3832</v>
      </c>
      <c r="AM243">
        <v>267</v>
      </c>
      <c r="AN243" s="89" t="s">
        <v>5794</v>
      </c>
    </row>
    <row r="244" spans="1:40" x14ac:dyDescent="0.2">
      <c r="A244" s="114"/>
      <c r="B244" s="108"/>
      <c r="D244" t="e">
        <f t="shared" ca="1" si="3"/>
        <v>#VALUE!</v>
      </c>
      <c r="G244" t="s">
        <v>5439</v>
      </c>
      <c r="H244" s="6" t="s">
        <v>3386</v>
      </c>
      <c r="I244" s="17" t="s">
        <v>3856</v>
      </c>
      <c r="J244" s="114" t="s">
        <v>3830</v>
      </c>
      <c r="K244" s="10"/>
      <c r="L244" s="10"/>
      <c r="M244" s="10"/>
      <c r="N244" s="10"/>
      <c r="O244" s="10"/>
      <c r="P244" s="10"/>
      <c r="Q244" s="89" t="s">
        <v>4625</v>
      </c>
      <c r="R244" s="89" t="s">
        <v>3697</v>
      </c>
      <c r="S244" s="89">
        <v>2014</v>
      </c>
      <c r="U244" s="101" t="s">
        <v>3860</v>
      </c>
      <c r="V244" s="132" t="s">
        <v>3390</v>
      </c>
      <c r="W244" s="80">
        <v>21</v>
      </c>
      <c r="X244" s="82" t="s">
        <v>3659</v>
      </c>
      <c r="Y244" s="80" t="s">
        <v>3670</v>
      </c>
      <c r="Z244" s="118"/>
      <c r="AA244" s="130"/>
      <c r="AB244" s="136">
        <v>2014</v>
      </c>
      <c r="AC244" s="128"/>
      <c r="AD244" s="59"/>
      <c r="AF244" s="6" t="s">
        <v>3906</v>
      </c>
      <c r="AG244" t="s">
        <v>4679</v>
      </c>
      <c r="AH244" t="s">
        <v>4937</v>
      </c>
      <c r="AI244">
        <v>244</v>
      </c>
      <c r="AJ244" s="89" t="s">
        <v>5794</v>
      </c>
      <c r="AL244" t="s">
        <v>3833</v>
      </c>
      <c r="AM244">
        <v>268</v>
      </c>
      <c r="AN244" s="89" t="s">
        <v>5794</v>
      </c>
    </row>
    <row r="245" spans="1:40" x14ac:dyDescent="0.2">
      <c r="A245" s="114"/>
      <c r="B245" s="108"/>
      <c r="D245" t="e">
        <f t="shared" ca="1" si="3"/>
        <v>#VALUE!</v>
      </c>
      <c r="G245" t="s">
        <v>5439</v>
      </c>
      <c r="H245" s="6" t="s">
        <v>3387</v>
      </c>
      <c r="I245" s="17" t="s">
        <v>3857</v>
      </c>
      <c r="J245" s="114" t="s">
        <v>3831</v>
      </c>
      <c r="K245" s="10"/>
      <c r="L245" s="10"/>
      <c r="M245" s="10"/>
      <c r="N245" s="10"/>
      <c r="O245" s="10"/>
      <c r="P245" s="10"/>
      <c r="Q245" s="89" t="s">
        <v>4625</v>
      </c>
      <c r="R245" s="89" t="s">
        <v>3697</v>
      </c>
      <c r="S245" s="89">
        <v>2014</v>
      </c>
      <c r="U245" s="101" t="s">
        <v>3861</v>
      </c>
      <c r="V245" s="132" t="s">
        <v>3391</v>
      </c>
      <c r="W245" s="80">
        <v>39</v>
      </c>
      <c r="X245" s="82" t="s">
        <v>3659</v>
      </c>
      <c r="Y245" s="80" t="s">
        <v>3670</v>
      </c>
      <c r="Z245" s="118"/>
      <c r="AA245" s="130"/>
      <c r="AB245" s="136">
        <v>2014</v>
      </c>
      <c r="AC245" s="128"/>
      <c r="AD245" s="59"/>
      <c r="AF245" s="6" t="s">
        <v>3907</v>
      </c>
      <c r="AG245" t="s">
        <v>3995</v>
      </c>
      <c r="AH245" t="s">
        <v>4024</v>
      </c>
      <c r="AI245">
        <v>245</v>
      </c>
      <c r="AJ245" s="89" t="s">
        <v>5794</v>
      </c>
      <c r="AL245" t="s">
        <v>3834</v>
      </c>
      <c r="AM245">
        <v>269</v>
      </c>
      <c r="AN245" s="89" t="s">
        <v>5794</v>
      </c>
    </row>
    <row r="246" spans="1:40" x14ac:dyDescent="0.2">
      <c r="A246" s="114"/>
      <c r="B246" s="108"/>
      <c r="D246" t="e">
        <f t="shared" ca="1" si="3"/>
        <v>#VALUE!</v>
      </c>
      <c r="G246" t="s">
        <v>5439</v>
      </c>
      <c r="H246" s="6" t="s">
        <v>3388</v>
      </c>
      <c r="I246" s="17" t="s">
        <v>3858</v>
      </c>
      <c r="J246" s="114" t="s">
        <v>3832</v>
      </c>
      <c r="K246" s="10"/>
      <c r="L246" s="10"/>
      <c r="M246" s="10"/>
      <c r="N246" s="10"/>
      <c r="O246" s="10"/>
      <c r="P246" s="10"/>
      <c r="Q246" s="89" t="s">
        <v>4625</v>
      </c>
      <c r="R246" s="89" t="s">
        <v>3697</v>
      </c>
      <c r="S246" s="89">
        <v>2014</v>
      </c>
      <c r="U246" s="101" t="s">
        <v>3862</v>
      </c>
      <c r="V246" s="132" t="s">
        <v>3676</v>
      </c>
      <c r="W246" s="80">
        <v>69</v>
      </c>
      <c r="X246" s="82" t="s">
        <v>3659</v>
      </c>
      <c r="Y246" s="80" t="s">
        <v>3670</v>
      </c>
      <c r="Z246" s="118"/>
      <c r="AA246" s="130"/>
      <c r="AB246" s="136">
        <v>2014</v>
      </c>
      <c r="AC246" s="128"/>
      <c r="AD246" s="59"/>
      <c r="AF246" s="6" t="s">
        <v>3908</v>
      </c>
      <c r="AG246" t="s">
        <v>3996</v>
      </c>
      <c r="AH246" t="s">
        <v>4025</v>
      </c>
      <c r="AI246">
        <v>246</v>
      </c>
      <c r="AJ246" s="89" t="s">
        <v>5794</v>
      </c>
      <c r="AL246" t="s">
        <v>3835</v>
      </c>
      <c r="AM246">
        <v>270</v>
      </c>
      <c r="AN246" s="89" t="s">
        <v>5794</v>
      </c>
    </row>
    <row r="247" spans="1:40" x14ac:dyDescent="0.2">
      <c r="A247" s="114"/>
      <c r="B247" s="108"/>
      <c r="D247" t="e">
        <f t="shared" ca="1" si="3"/>
        <v>#VALUE!</v>
      </c>
      <c r="G247" t="s">
        <v>5439</v>
      </c>
      <c r="H247" s="6" t="s">
        <v>3389</v>
      </c>
      <c r="I247" s="17" t="s">
        <v>3859</v>
      </c>
      <c r="J247" s="114" t="s">
        <v>3833</v>
      </c>
      <c r="K247" s="10"/>
      <c r="L247" s="10"/>
      <c r="M247" s="10"/>
      <c r="N247" s="10"/>
      <c r="O247" s="10"/>
      <c r="P247" s="10"/>
      <c r="Q247" s="89" t="s">
        <v>4625</v>
      </c>
      <c r="R247" s="89" t="s">
        <v>3697</v>
      </c>
      <c r="S247" s="89">
        <v>2014</v>
      </c>
      <c r="U247" s="101" t="s">
        <v>3863</v>
      </c>
      <c r="V247" s="132" t="s">
        <v>3677</v>
      </c>
      <c r="W247" s="80">
        <v>37</v>
      </c>
      <c r="X247" s="82" t="s">
        <v>3659</v>
      </c>
      <c r="Y247" s="80" t="s">
        <v>3670</v>
      </c>
      <c r="Z247" s="118"/>
      <c r="AA247" s="130"/>
      <c r="AB247" s="136">
        <v>2014</v>
      </c>
      <c r="AC247" s="128"/>
      <c r="AD247" s="59"/>
      <c r="AF247" s="6" t="s">
        <v>3909</v>
      </c>
      <c r="AG247" t="s">
        <v>4774</v>
      </c>
      <c r="AH247" t="s">
        <v>4938</v>
      </c>
      <c r="AI247">
        <v>247</v>
      </c>
      <c r="AJ247" s="89" t="s">
        <v>5794</v>
      </c>
      <c r="AL247" t="s">
        <v>3836</v>
      </c>
      <c r="AM247">
        <v>271</v>
      </c>
      <c r="AN247" s="89" t="s">
        <v>5794</v>
      </c>
    </row>
    <row r="248" spans="1:40" x14ac:dyDescent="0.2">
      <c r="A248" s="114"/>
      <c r="B248" s="108"/>
      <c r="D248" t="e">
        <f t="shared" ca="1" si="3"/>
        <v>#VALUE!</v>
      </c>
      <c r="G248" t="s">
        <v>5439</v>
      </c>
      <c r="H248" s="6" t="s">
        <v>3390</v>
      </c>
      <c r="I248" s="17" t="s">
        <v>3860</v>
      </c>
      <c r="J248" s="114" t="s">
        <v>3834</v>
      </c>
      <c r="K248" s="10"/>
      <c r="L248" s="10"/>
      <c r="M248" s="10"/>
      <c r="N248" s="10"/>
      <c r="O248" s="10"/>
      <c r="P248" s="10"/>
      <c r="Q248" s="89" t="s">
        <v>4625</v>
      </c>
      <c r="R248" s="89" t="s">
        <v>3697</v>
      </c>
      <c r="S248" s="89">
        <v>2014</v>
      </c>
      <c r="U248" s="101" t="s">
        <v>3864</v>
      </c>
      <c r="V248" s="132" t="s">
        <v>3713</v>
      </c>
      <c r="W248" s="80">
        <v>30</v>
      </c>
      <c r="X248" s="82" t="s">
        <v>3659</v>
      </c>
      <c r="Y248" s="80" t="s">
        <v>3670</v>
      </c>
      <c r="Z248" s="118"/>
      <c r="AA248" s="130"/>
      <c r="AB248" s="136">
        <v>2014</v>
      </c>
      <c r="AC248" s="128"/>
      <c r="AD248" s="59"/>
      <c r="AF248" s="6" t="s">
        <v>3910</v>
      </c>
      <c r="AG248" t="s">
        <v>4775</v>
      </c>
      <c r="AH248" t="s">
        <v>4939</v>
      </c>
      <c r="AI248">
        <v>248</v>
      </c>
      <c r="AJ248" s="89" t="s">
        <v>5794</v>
      </c>
      <c r="AL248" t="s">
        <v>3837</v>
      </c>
      <c r="AM248">
        <v>272</v>
      </c>
      <c r="AN248" s="89" t="s">
        <v>5794</v>
      </c>
    </row>
    <row r="249" spans="1:40" x14ac:dyDescent="0.2">
      <c r="A249" s="114"/>
      <c r="B249" s="108"/>
      <c r="D249" t="e">
        <f t="shared" ca="1" si="3"/>
        <v>#VALUE!</v>
      </c>
      <c r="G249" t="s">
        <v>5439</v>
      </c>
      <c r="H249" s="6" t="s">
        <v>3391</v>
      </c>
      <c r="I249" s="17" t="s">
        <v>3861</v>
      </c>
      <c r="J249" s="114" t="s">
        <v>3835</v>
      </c>
      <c r="K249" s="10"/>
      <c r="L249" s="10"/>
      <c r="M249" s="10"/>
      <c r="N249" s="10"/>
      <c r="O249" s="10"/>
      <c r="P249" s="10"/>
      <c r="Q249" s="89" t="s">
        <v>4625</v>
      </c>
      <c r="R249" s="89" t="s">
        <v>3697</v>
      </c>
      <c r="S249" s="89">
        <v>2014</v>
      </c>
      <c r="U249" s="101" t="s">
        <v>3865</v>
      </c>
      <c r="V249" s="132" t="s">
        <v>3392</v>
      </c>
      <c r="W249" s="80">
        <v>25</v>
      </c>
      <c r="X249" s="82" t="s">
        <v>3659</v>
      </c>
      <c r="Y249" s="80" t="s">
        <v>3670</v>
      </c>
      <c r="Z249" s="118"/>
      <c r="AA249" s="130"/>
      <c r="AB249" s="136">
        <v>2014</v>
      </c>
      <c r="AC249" s="128"/>
      <c r="AD249" s="59"/>
      <c r="AF249" s="6" t="s">
        <v>3911</v>
      </c>
      <c r="AG249" t="s">
        <v>4776</v>
      </c>
      <c r="AH249" t="s">
        <v>4940</v>
      </c>
      <c r="AI249">
        <v>249</v>
      </c>
      <c r="AJ249" s="89" t="s">
        <v>5794</v>
      </c>
      <c r="AL249" t="s">
        <v>3838</v>
      </c>
      <c r="AM249">
        <v>273</v>
      </c>
      <c r="AN249" s="89" t="s">
        <v>5794</v>
      </c>
    </row>
    <row r="250" spans="1:40" x14ac:dyDescent="0.2">
      <c r="A250" s="114"/>
      <c r="B250" s="108"/>
      <c r="D250" t="e">
        <f t="shared" ca="1" si="3"/>
        <v>#VALUE!</v>
      </c>
      <c r="G250" t="s">
        <v>5439</v>
      </c>
      <c r="H250" s="6" t="s">
        <v>3676</v>
      </c>
      <c r="I250" s="17" t="s">
        <v>3862</v>
      </c>
      <c r="J250" s="114" t="s">
        <v>3836</v>
      </c>
      <c r="K250" s="10"/>
      <c r="L250" s="10"/>
      <c r="M250" s="10"/>
      <c r="N250" s="10"/>
      <c r="O250" s="10"/>
      <c r="P250" s="10"/>
      <c r="Q250" s="89" t="s">
        <v>4625</v>
      </c>
      <c r="R250" s="89" t="s">
        <v>3697</v>
      </c>
      <c r="S250" s="89">
        <v>2014</v>
      </c>
      <c r="U250" s="101" t="s">
        <v>3866</v>
      </c>
      <c r="V250" s="132" t="s">
        <v>3393</v>
      </c>
      <c r="W250" s="80">
        <v>32</v>
      </c>
      <c r="X250" s="82" t="s">
        <v>3659</v>
      </c>
      <c r="Y250" s="80" t="s">
        <v>3670</v>
      </c>
      <c r="Z250" s="118"/>
      <c r="AA250" s="130"/>
      <c r="AB250" s="136">
        <v>2014</v>
      </c>
      <c r="AC250" s="128"/>
      <c r="AD250" s="59"/>
      <c r="AF250" s="6" t="s">
        <v>3912</v>
      </c>
      <c r="AG250" t="s">
        <v>4777</v>
      </c>
      <c r="AH250" t="s">
        <v>4941</v>
      </c>
      <c r="AI250">
        <v>250</v>
      </c>
      <c r="AJ250" s="89" t="s">
        <v>5794</v>
      </c>
      <c r="AL250" t="s">
        <v>3839</v>
      </c>
      <c r="AM250">
        <v>274</v>
      </c>
      <c r="AN250" s="89" t="s">
        <v>5794</v>
      </c>
    </row>
    <row r="251" spans="1:40" x14ac:dyDescent="0.2">
      <c r="A251" s="114"/>
      <c r="B251" s="108"/>
      <c r="D251" t="e">
        <f t="shared" ca="1" si="3"/>
        <v>#VALUE!</v>
      </c>
      <c r="G251" t="s">
        <v>5439</v>
      </c>
      <c r="H251" s="6" t="s">
        <v>3677</v>
      </c>
      <c r="I251" s="17" t="s">
        <v>3863</v>
      </c>
      <c r="J251" s="114" t="s">
        <v>3837</v>
      </c>
      <c r="K251" s="10"/>
      <c r="L251" s="10"/>
      <c r="M251" s="10"/>
      <c r="N251" s="10"/>
      <c r="O251" s="10"/>
      <c r="P251" s="10"/>
      <c r="Q251" s="89" t="s">
        <v>4625</v>
      </c>
      <c r="R251" s="89" t="s">
        <v>3697</v>
      </c>
      <c r="S251" s="89">
        <v>2014</v>
      </c>
      <c r="U251" s="101" t="s">
        <v>3867</v>
      </c>
      <c r="V251" s="132" t="s">
        <v>3394</v>
      </c>
      <c r="W251" s="80">
        <v>22</v>
      </c>
      <c r="X251" s="82" t="s">
        <v>3659</v>
      </c>
      <c r="Y251" s="80" t="s">
        <v>3670</v>
      </c>
      <c r="Z251" s="118"/>
      <c r="AA251" s="130"/>
      <c r="AB251" s="136">
        <v>2014</v>
      </c>
      <c r="AC251" s="128"/>
      <c r="AD251" s="59"/>
      <c r="AF251" s="6" t="s">
        <v>3913</v>
      </c>
      <c r="AG251" t="s">
        <v>4778</v>
      </c>
      <c r="AH251" t="s">
        <v>4942</v>
      </c>
      <c r="AI251">
        <v>251</v>
      </c>
      <c r="AJ251" s="89" t="s">
        <v>5794</v>
      </c>
      <c r="AL251" t="s">
        <v>3840</v>
      </c>
      <c r="AM251">
        <v>275</v>
      </c>
      <c r="AN251" s="89" t="s">
        <v>5794</v>
      </c>
    </row>
    <row r="252" spans="1:40" x14ac:dyDescent="0.2">
      <c r="A252" s="114"/>
      <c r="B252" s="108"/>
      <c r="D252" t="e">
        <f t="shared" ca="1" si="3"/>
        <v>#VALUE!</v>
      </c>
      <c r="G252" t="s">
        <v>5439</v>
      </c>
      <c r="H252" s="6" t="s">
        <v>3713</v>
      </c>
      <c r="I252" s="17" t="s">
        <v>3864</v>
      </c>
      <c r="J252" s="114" t="s">
        <v>3838</v>
      </c>
      <c r="K252" s="10"/>
      <c r="L252" s="10"/>
      <c r="M252" s="10"/>
      <c r="N252" s="10"/>
      <c r="O252" s="10"/>
      <c r="P252" s="10"/>
      <c r="Q252" s="89" t="s">
        <v>4625</v>
      </c>
      <c r="R252" s="89" t="s">
        <v>3697</v>
      </c>
      <c r="S252" s="89">
        <v>2014</v>
      </c>
      <c r="U252" s="101" t="s">
        <v>3868</v>
      </c>
      <c r="V252" s="132" t="s">
        <v>3395</v>
      </c>
      <c r="W252" s="80">
        <v>38</v>
      </c>
      <c r="X252" s="82" t="s">
        <v>3659</v>
      </c>
      <c r="Y252" s="80" t="s">
        <v>3670</v>
      </c>
      <c r="Z252" s="118"/>
      <c r="AA252" s="130"/>
      <c r="AB252" s="136">
        <v>2014</v>
      </c>
      <c r="AC252" s="128"/>
      <c r="AD252" s="59"/>
      <c r="AF252" s="6" t="s">
        <v>3914</v>
      </c>
      <c r="AG252" t="s">
        <v>4779</v>
      </c>
      <c r="AH252" t="s">
        <v>4943</v>
      </c>
      <c r="AI252">
        <v>252</v>
      </c>
      <c r="AJ252" s="89" t="s">
        <v>5794</v>
      </c>
      <c r="AL252" t="s">
        <v>3841</v>
      </c>
      <c r="AM252">
        <v>276</v>
      </c>
      <c r="AN252" s="89" t="s">
        <v>5794</v>
      </c>
    </row>
    <row r="253" spans="1:40" x14ac:dyDescent="0.2">
      <c r="A253" s="114"/>
      <c r="B253" s="108"/>
      <c r="D253" t="e">
        <f t="shared" ca="1" si="3"/>
        <v>#VALUE!</v>
      </c>
      <c r="G253" t="s">
        <v>5439</v>
      </c>
      <c r="H253" s="6" t="s">
        <v>3392</v>
      </c>
      <c r="I253" s="17" t="s">
        <v>3865</v>
      </c>
      <c r="J253" s="114" t="s">
        <v>3839</v>
      </c>
      <c r="K253" s="10"/>
      <c r="L253" s="10"/>
      <c r="M253" s="10"/>
      <c r="N253" s="10"/>
      <c r="O253" s="10"/>
      <c r="P253" s="10"/>
      <c r="Q253" s="89" t="s">
        <v>4625</v>
      </c>
      <c r="R253" s="89" t="s">
        <v>3697</v>
      </c>
      <c r="S253" s="89">
        <v>2014</v>
      </c>
      <c r="U253" s="101" t="s">
        <v>3869</v>
      </c>
      <c r="V253" s="132" t="s">
        <v>3711</v>
      </c>
      <c r="W253" s="80">
        <v>23</v>
      </c>
      <c r="X253" s="82" t="s">
        <v>3659</v>
      </c>
      <c r="Y253" s="80" t="s">
        <v>3670</v>
      </c>
      <c r="Z253" s="118"/>
      <c r="AA253" s="130"/>
      <c r="AB253" s="136">
        <v>2014</v>
      </c>
      <c r="AC253" s="128"/>
      <c r="AD253" s="59"/>
      <c r="AF253" s="6" t="s">
        <v>3915</v>
      </c>
      <c r="AG253" t="s">
        <v>3997</v>
      </c>
      <c r="AH253" t="s">
        <v>4026</v>
      </c>
      <c r="AI253">
        <v>253</v>
      </c>
      <c r="AJ253" s="89" t="s">
        <v>5794</v>
      </c>
      <c r="AL253" t="s">
        <v>3842</v>
      </c>
      <c r="AM253">
        <v>277</v>
      </c>
      <c r="AN253" s="89" t="s">
        <v>5794</v>
      </c>
    </row>
    <row r="254" spans="1:40" x14ac:dyDescent="0.2">
      <c r="A254" s="114"/>
      <c r="B254" s="108"/>
      <c r="D254" t="e">
        <f t="shared" ca="1" si="3"/>
        <v>#VALUE!</v>
      </c>
      <c r="G254" t="s">
        <v>5439</v>
      </c>
      <c r="H254" s="6" t="s">
        <v>3393</v>
      </c>
      <c r="I254" s="17" t="s">
        <v>3866</v>
      </c>
      <c r="J254" s="114" t="s">
        <v>3840</v>
      </c>
      <c r="K254" s="10"/>
      <c r="L254" s="10"/>
      <c r="M254" s="10"/>
      <c r="N254" s="10"/>
      <c r="O254" s="10"/>
      <c r="P254" s="10"/>
      <c r="Q254" s="89" t="s">
        <v>4625</v>
      </c>
      <c r="R254" s="89" t="s">
        <v>3697</v>
      </c>
      <c r="S254" s="89">
        <v>2014</v>
      </c>
      <c r="U254" s="101" t="s">
        <v>3870</v>
      </c>
      <c r="V254" s="132" t="s">
        <v>3712</v>
      </c>
      <c r="W254" s="80">
        <v>9</v>
      </c>
      <c r="X254" s="82" t="s">
        <v>3659</v>
      </c>
      <c r="Y254" s="80" t="s">
        <v>3670</v>
      </c>
      <c r="Z254" s="118"/>
      <c r="AA254" s="130"/>
      <c r="AB254" s="136">
        <v>2014</v>
      </c>
      <c r="AC254" s="128"/>
      <c r="AD254" s="59"/>
      <c r="AF254" s="6" t="s">
        <v>3916</v>
      </c>
      <c r="AG254" t="s">
        <v>3998</v>
      </c>
      <c r="AH254" t="s">
        <v>4027</v>
      </c>
      <c r="AI254">
        <v>254</v>
      </c>
      <c r="AJ254" s="89" t="s">
        <v>5794</v>
      </c>
      <c r="AL254" t="s">
        <v>3843</v>
      </c>
      <c r="AM254">
        <v>278</v>
      </c>
      <c r="AN254" s="89" t="s">
        <v>5794</v>
      </c>
    </row>
    <row r="255" spans="1:40" x14ac:dyDescent="0.2">
      <c r="A255" s="114"/>
      <c r="B255" s="108"/>
      <c r="D255" t="e">
        <f t="shared" ca="1" si="3"/>
        <v>#VALUE!</v>
      </c>
      <c r="G255" t="s">
        <v>5439</v>
      </c>
      <c r="H255" s="6" t="s">
        <v>3394</v>
      </c>
      <c r="I255" s="17" t="s">
        <v>3867</v>
      </c>
      <c r="J255" s="114" t="s">
        <v>3841</v>
      </c>
      <c r="K255" s="10"/>
      <c r="L255" s="10"/>
      <c r="M255" s="10"/>
      <c r="N255" s="10"/>
      <c r="O255" s="10"/>
      <c r="P255" s="10"/>
      <c r="Q255" s="89" t="s">
        <v>4625</v>
      </c>
      <c r="R255" s="89" t="s">
        <v>3697</v>
      </c>
      <c r="S255" s="89">
        <v>2014</v>
      </c>
      <c r="U255" s="101" t="s">
        <v>3871</v>
      </c>
      <c r="V255" s="132" t="s">
        <v>3397</v>
      </c>
      <c r="W255" s="80">
        <v>26</v>
      </c>
      <c r="X255" s="82" t="s">
        <v>3659</v>
      </c>
      <c r="Y255" s="80" t="s">
        <v>3670</v>
      </c>
      <c r="Z255" s="118"/>
      <c r="AA255" s="130"/>
      <c r="AB255" s="136">
        <v>2014</v>
      </c>
      <c r="AC255" s="128"/>
      <c r="AD255" s="59"/>
      <c r="AF255" s="6" t="s">
        <v>3917</v>
      </c>
      <c r="AG255" t="s">
        <v>3999</v>
      </c>
      <c r="AH255" t="s">
        <v>4028</v>
      </c>
      <c r="AI255">
        <v>255</v>
      </c>
      <c r="AJ255" s="89" t="s">
        <v>5794</v>
      </c>
      <c r="AL255" t="s">
        <v>3844</v>
      </c>
      <c r="AM255">
        <v>279</v>
      </c>
      <c r="AN255" s="89" t="s">
        <v>5794</v>
      </c>
    </row>
    <row r="256" spans="1:40" x14ac:dyDescent="0.2">
      <c r="A256" s="114"/>
      <c r="B256" s="108"/>
      <c r="D256" t="e">
        <f t="shared" ca="1" si="3"/>
        <v>#VALUE!</v>
      </c>
      <c r="G256" t="s">
        <v>5439</v>
      </c>
      <c r="H256" s="6" t="s">
        <v>3395</v>
      </c>
      <c r="I256" s="17" t="s">
        <v>3868</v>
      </c>
      <c r="J256" s="114" t="s">
        <v>3842</v>
      </c>
      <c r="K256" s="10"/>
      <c r="L256" s="10"/>
      <c r="M256" s="10"/>
      <c r="N256" s="10"/>
      <c r="O256" s="10"/>
      <c r="P256" s="10"/>
      <c r="Q256" s="89" t="s">
        <v>4625</v>
      </c>
      <c r="R256" s="89" t="s">
        <v>3697</v>
      </c>
      <c r="S256" s="89">
        <v>2014</v>
      </c>
      <c r="U256" s="101" t="s">
        <v>4782</v>
      </c>
      <c r="V256" s="132" t="s">
        <v>3398</v>
      </c>
      <c r="W256" s="80">
        <v>28</v>
      </c>
      <c r="X256" s="82" t="s">
        <v>3659</v>
      </c>
      <c r="Y256" s="80" t="s">
        <v>3670</v>
      </c>
      <c r="Z256" s="118"/>
      <c r="AA256" s="130"/>
      <c r="AB256" s="136">
        <v>2014</v>
      </c>
      <c r="AC256" s="128"/>
      <c r="AD256" s="59"/>
      <c r="AF256" s="6" t="s">
        <v>3918</v>
      </c>
      <c r="AG256" t="s">
        <v>4731</v>
      </c>
      <c r="AH256" t="s">
        <v>4944</v>
      </c>
      <c r="AI256">
        <v>256</v>
      </c>
      <c r="AJ256" s="89" t="s">
        <v>5794</v>
      </c>
      <c r="AL256" t="s">
        <v>3845</v>
      </c>
      <c r="AM256">
        <v>280</v>
      </c>
      <c r="AN256" s="89" t="s">
        <v>5794</v>
      </c>
    </row>
    <row r="257" spans="1:40" x14ac:dyDescent="0.2">
      <c r="A257" s="114"/>
      <c r="B257" s="108"/>
      <c r="D257" t="e">
        <f t="shared" ca="1" si="3"/>
        <v>#VALUE!</v>
      </c>
      <c r="G257" t="s">
        <v>5439</v>
      </c>
      <c r="H257" s="6" t="s">
        <v>3711</v>
      </c>
      <c r="I257" s="17" t="s">
        <v>3869</v>
      </c>
      <c r="J257" s="114" t="s">
        <v>3843</v>
      </c>
      <c r="K257" s="10"/>
      <c r="L257" s="10"/>
      <c r="M257" s="10"/>
      <c r="N257" s="10"/>
      <c r="O257" s="10"/>
      <c r="P257" s="10"/>
      <c r="Q257" s="89" t="s">
        <v>4625</v>
      </c>
      <c r="R257" s="89" t="s">
        <v>3697</v>
      </c>
      <c r="S257" s="89">
        <v>2014</v>
      </c>
      <c r="U257" s="101" t="s">
        <v>3872</v>
      </c>
      <c r="V257" s="132" t="s">
        <v>3399</v>
      </c>
      <c r="W257" s="80">
        <v>13</v>
      </c>
      <c r="X257" s="82" t="s">
        <v>3659</v>
      </c>
      <c r="Y257" s="80" t="s">
        <v>3670</v>
      </c>
      <c r="Z257" s="118"/>
      <c r="AA257" s="130"/>
      <c r="AB257" s="136">
        <v>2014</v>
      </c>
      <c r="AC257" s="128"/>
      <c r="AD257" s="59"/>
      <c r="AF257" s="6" t="s">
        <v>3919</v>
      </c>
      <c r="AG257" t="s">
        <v>4000</v>
      </c>
      <c r="AH257" t="s">
        <v>4029</v>
      </c>
      <c r="AI257">
        <v>257</v>
      </c>
      <c r="AJ257" s="89" t="s">
        <v>5794</v>
      </c>
      <c r="AL257" t="s">
        <v>4948</v>
      </c>
      <c r="AM257">
        <v>281</v>
      </c>
      <c r="AN257" s="89" t="s">
        <v>5794</v>
      </c>
    </row>
    <row r="258" spans="1:40" x14ac:dyDescent="0.2">
      <c r="A258" s="114"/>
      <c r="B258" s="108"/>
      <c r="D258" t="e">
        <f t="shared" ca="1" si="3"/>
        <v>#VALUE!</v>
      </c>
      <c r="G258" t="s">
        <v>5439</v>
      </c>
      <c r="H258" s="6" t="s">
        <v>3712</v>
      </c>
      <c r="I258" s="17" t="s">
        <v>3870</v>
      </c>
      <c r="J258" s="114" t="s">
        <v>3844</v>
      </c>
      <c r="K258" s="10"/>
      <c r="L258" s="10"/>
      <c r="M258" s="10"/>
      <c r="N258" s="10"/>
      <c r="O258" s="10"/>
      <c r="P258" s="10"/>
      <c r="Q258" s="89" t="s">
        <v>4625</v>
      </c>
      <c r="R258" s="89" t="s">
        <v>3697</v>
      </c>
      <c r="S258" s="89">
        <v>2014</v>
      </c>
      <c r="U258" s="101" t="s">
        <v>4783</v>
      </c>
      <c r="V258" s="132" t="s">
        <v>3678</v>
      </c>
      <c r="W258" s="80">
        <v>21</v>
      </c>
      <c r="X258" s="83" t="s">
        <v>3660</v>
      </c>
      <c r="Y258" s="80" t="s">
        <v>3670</v>
      </c>
      <c r="Z258" s="118"/>
      <c r="AA258" s="127" t="s">
        <v>3671</v>
      </c>
      <c r="AB258" s="136">
        <v>2014</v>
      </c>
      <c r="AC258" s="128"/>
      <c r="AD258" s="59"/>
      <c r="AF258" s="6" t="s">
        <v>3920</v>
      </c>
      <c r="AG258" t="s">
        <v>4001</v>
      </c>
      <c r="AH258" t="s">
        <v>4030</v>
      </c>
      <c r="AI258">
        <v>258</v>
      </c>
      <c r="AJ258" s="89" t="s">
        <v>5794</v>
      </c>
      <c r="AL258" t="s">
        <v>3846</v>
      </c>
      <c r="AM258">
        <v>282</v>
      </c>
      <c r="AN258" s="89" t="s">
        <v>5794</v>
      </c>
    </row>
    <row r="259" spans="1:40" x14ac:dyDescent="0.2">
      <c r="A259" s="114"/>
      <c r="B259" s="108"/>
      <c r="D259" t="e">
        <f t="shared" ref="D259:D322" ca="1" si="4">SUM(INDIRECT("'Package Attendance'!"&amp;ADDRESS(2,C259,4,1)&amp;":"&amp;ADDRESS(2000,C259,4,1)))</f>
        <v>#VALUE!</v>
      </c>
      <c r="G259" t="s">
        <v>5439</v>
      </c>
      <c r="H259" s="6" t="s">
        <v>3397</v>
      </c>
      <c r="I259" s="17" t="s">
        <v>3871</v>
      </c>
      <c r="J259" s="114" t="s">
        <v>3845</v>
      </c>
      <c r="K259" s="10"/>
      <c r="L259" s="10"/>
      <c r="M259" s="10"/>
      <c r="N259" s="10"/>
      <c r="O259" s="10"/>
      <c r="P259" s="10"/>
      <c r="Q259" s="89" t="s">
        <v>4625</v>
      </c>
      <c r="R259" s="89" t="s">
        <v>3697</v>
      </c>
      <c r="S259" s="89">
        <v>2014</v>
      </c>
      <c r="U259" s="101" t="s">
        <v>3804</v>
      </c>
      <c r="V259" s="132" t="s">
        <v>3679</v>
      </c>
      <c r="W259" s="80">
        <v>20</v>
      </c>
      <c r="X259" s="83" t="s">
        <v>3660</v>
      </c>
      <c r="Y259" s="80" t="s">
        <v>3670</v>
      </c>
      <c r="Z259" s="118"/>
      <c r="AA259" s="127" t="s">
        <v>3671</v>
      </c>
      <c r="AB259" s="136">
        <v>2014</v>
      </c>
      <c r="AC259" s="128"/>
      <c r="AD259" s="59"/>
      <c r="AF259" s="6" t="s">
        <v>3380</v>
      </c>
      <c r="AG259" t="s">
        <v>3850</v>
      </c>
      <c r="AH259" t="s">
        <v>3824</v>
      </c>
      <c r="AI259">
        <v>259</v>
      </c>
      <c r="AJ259" s="89" t="s">
        <v>5794</v>
      </c>
      <c r="AL259" t="s">
        <v>4964</v>
      </c>
      <c r="AM259">
        <v>283</v>
      </c>
      <c r="AN259" s="89" t="s">
        <v>5794</v>
      </c>
    </row>
    <row r="260" spans="1:40" x14ac:dyDescent="0.2">
      <c r="A260" s="114"/>
      <c r="B260" s="108"/>
      <c r="D260" t="e">
        <f t="shared" ca="1" si="4"/>
        <v>#VALUE!</v>
      </c>
      <c r="G260" t="s">
        <v>5439</v>
      </c>
      <c r="H260" s="6" t="s">
        <v>3398</v>
      </c>
      <c r="I260" s="17" t="s">
        <v>4782</v>
      </c>
      <c r="J260" s="114" t="s">
        <v>4948</v>
      </c>
      <c r="K260" s="10"/>
      <c r="L260" s="10"/>
      <c r="M260" s="10"/>
      <c r="N260" s="10"/>
      <c r="O260" s="10"/>
      <c r="P260" s="10"/>
      <c r="Q260" s="89" t="s">
        <v>4625</v>
      </c>
      <c r="R260" s="89" t="s">
        <v>3697</v>
      </c>
      <c r="S260" s="89">
        <v>2014</v>
      </c>
      <c r="U260" s="101" t="s">
        <v>3873</v>
      </c>
      <c r="V260" s="132" t="s">
        <v>3680</v>
      </c>
      <c r="W260" s="80">
        <v>41</v>
      </c>
      <c r="X260" s="83" t="s">
        <v>3660</v>
      </c>
      <c r="Y260" s="80" t="s">
        <v>3670</v>
      </c>
      <c r="Z260" s="118"/>
      <c r="AA260" s="127" t="s">
        <v>3671</v>
      </c>
      <c r="AB260" s="136">
        <v>2014</v>
      </c>
      <c r="AC260" s="128"/>
      <c r="AD260" s="59"/>
      <c r="AF260" s="6" t="s">
        <v>3381</v>
      </c>
      <c r="AG260" t="s">
        <v>3851</v>
      </c>
      <c r="AH260" t="s">
        <v>3825</v>
      </c>
      <c r="AI260">
        <v>260</v>
      </c>
      <c r="AJ260" s="89" t="s">
        <v>5794</v>
      </c>
      <c r="AL260" t="s">
        <v>3715</v>
      </c>
      <c r="AM260">
        <v>284</v>
      </c>
      <c r="AN260" s="89" t="s">
        <v>5794</v>
      </c>
    </row>
    <row r="261" spans="1:40" x14ac:dyDescent="0.2">
      <c r="A261" s="114"/>
      <c r="B261" s="108"/>
      <c r="D261" t="e">
        <f t="shared" ca="1" si="4"/>
        <v>#VALUE!</v>
      </c>
      <c r="G261" t="s">
        <v>5439</v>
      </c>
      <c r="H261" s="6" t="s">
        <v>3399</v>
      </c>
      <c r="I261" s="17" t="s">
        <v>3872</v>
      </c>
      <c r="J261" s="114" t="s">
        <v>3846</v>
      </c>
      <c r="K261" s="10"/>
      <c r="L261" s="10"/>
      <c r="M261" s="10"/>
      <c r="N261" s="10"/>
      <c r="O261" s="10"/>
      <c r="P261" s="10"/>
      <c r="Q261" s="89" t="s">
        <v>4625</v>
      </c>
      <c r="R261" s="89" t="s">
        <v>3697</v>
      </c>
      <c r="S261" s="89">
        <v>2014</v>
      </c>
      <c r="U261" s="101" t="s">
        <v>3805</v>
      </c>
      <c r="V261" s="132" t="s">
        <v>3681</v>
      </c>
      <c r="W261" s="80">
        <v>43</v>
      </c>
      <c r="X261" s="83" t="s">
        <v>3660</v>
      </c>
      <c r="Y261" s="80" t="s">
        <v>3670</v>
      </c>
      <c r="Z261" s="118"/>
      <c r="AA261" s="127" t="s">
        <v>3671</v>
      </c>
      <c r="AB261" s="136">
        <v>2014</v>
      </c>
      <c r="AC261" s="128"/>
      <c r="AD261" s="59"/>
      <c r="AF261" s="6" t="s">
        <v>3382</v>
      </c>
      <c r="AG261" t="s">
        <v>3852</v>
      </c>
      <c r="AH261" t="s">
        <v>3826</v>
      </c>
      <c r="AI261">
        <v>261</v>
      </c>
      <c r="AJ261" s="89" t="s">
        <v>5794</v>
      </c>
      <c r="AL261" t="s">
        <v>3716</v>
      </c>
      <c r="AM261">
        <v>285</v>
      </c>
      <c r="AN261" s="89" t="s">
        <v>5794</v>
      </c>
    </row>
    <row r="262" spans="1:40" x14ac:dyDescent="0.2">
      <c r="A262" s="114"/>
      <c r="B262" s="109"/>
      <c r="D262" t="e">
        <f t="shared" ca="1" si="4"/>
        <v>#VALUE!</v>
      </c>
      <c r="G262" t="s">
        <v>5439</v>
      </c>
      <c r="H262" s="6" t="s">
        <v>3678</v>
      </c>
      <c r="I262" s="17" t="s">
        <v>4783</v>
      </c>
      <c r="J262" s="114" t="s">
        <v>4949</v>
      </c>
      <c r="K262" s="10"/>
      <c r="L262" s="10"/>
      <c r="M262" s="10"/>
      <c r="N262" s="10"/>
      <c r="O262" s="10"/>
      <c r="P262" s="10"/>
      <c r="Q262" s="89" t="s">
        <v>4625</v>
      </c>
      <c r="R262" s="89" t="s">
        <v>3696</v>
      </c>
      <c r="S262" s="89">
        <v>2014</v>
      </c>
      <c r="U262" s="101" t="s">
        <v>3806</v>
      </c>
      <c r="V262" s="132" t="s">
        <v>3682</v>
      </c>
      <c r="W262" s="80">
        <v>54</v>
      </c>
      <c r="X262" s="83" t="s">
        <v>3660</v>
      </c>
      <c r="Y262" s="80" t="s">
        <v>3670</v>
      </c>
      <c r="Z262" s="118"/>
      <c r="AA262" s="127" t="s">
        <v>3671</v>
      </c>
      <c r="AB262" s="136">
        <v>2014</v>
      </c>
      <c r="AC262" s="128"/>
      <c r="AD262" s="59"/>
      <c r="AF262" s="6" t="s">
        <v>3383</v>
      </c>
      <c r="AG262" t="s">
        <v>3853</v>
      </c>
      <c r="AH262" t="s">
        <v>3827</v>
      </c>
      <c r="AI262">
        <v>262</v>
      </c>
      <c r="AJ262" s="89" t="s">
        <v>5794</v>
      </c>
      <c r="AL262" t="s">
        <v>3717</v>
      </c>
      <c r="AM262">
        <v>286</v>
      </c>
      <c r="AN262" s="89" t="s">
        <v>5794</v>
      </c>
    </row>
    <row r="263" spans="1:40" x14ac:dyDescent="0.2">
      <c r="A263" s="114"/>
      <c r="B263" s="109"/>
      <c r="D263" t="e">
        <f t="shared" ca="1" si="4"/>
        <v>#VALUE!</v>
      </c>
      <c r="G263" t="s">
        <v>5439</v>
      </c>
      <c r="H263" s="6" t="s">
        <v>3679</v>
      </c>
      <c r="I263" s="17" t="s">
        <v>3804</v>
      </c>
      <c r="J263" s="114" t="s">
        <v>3811</v>
      </c>
      <c r="K263" s="10"/>
      <c r="L263" s="10"/>
      <c r="M263" s="10"/>
      <c r="N263" s="10"/>
      <c r="O263" s="10"/>
      <c r="P263" s="10"/>
      <c r="Q263" s="89" t="s">
        <v>4625</v>
      </c>
      <c r="R263" s="89" t="s">
        <v>3696</v>
      </c>
      <c r="S263" s="89">
        <v>2014</v>
      </c>
      <c r="U263" s="101" t="s">
        <v>3807</v>
      </c>
      <c r="V263" s="132" t="s">
        <v>3683</v>
      </c>
      <c r="W263" s="80">
        <v>58</v>
      </c>
      <c r="X263" s="83" t="s">
        <v>3660</v>
      </c>
      <c r="Y263" s="80" t="s">
        <v>3670</v>
      </c>
      <c r="Z263" s="118"/>
      <c r="AA263" s="127" t="s">
        <v>3671</v>
      </c>
      <c r="AB263" s="136">
        <v>2014</v>
      </c>
      <c r="AC263" s="128"/>
      <c r="AD263" s="59"/>
      <c r="AF263" s="6" t="s">
        <v>3384</v>
      </c>
      <c r="AG263" t="s">
        <v>3854</v>
      </c>
      <c r="AH263" t="s">
        <v>3828</v>
      </c>
      <c r="AI263">
        <v>263</v>
      </c>
      <c r="AJ263" s="89" t="s">
        <v>5794</v>
      </c>
      <c r="AL263" t="s">
        <v>3718</v>
      </c>
      <c r="AM263">
        <v>287</v>
      </c>
      <c r="AN263" s="89" t="s">
        <v>5794</v>
      </c>
    </row>
    <row r="264" spans="1:40" x14ac:dyDescent="0.2">
      <c r="A264" s="114"/>
      <c r="B264" s="109"/>
      <c r="D264" t="e">
        <f t="shared" ca="1" si="4"/>
        <v>#VALUE!</v>
      </c>
      <c r="G264" t="s">
        <v>5439</v>
      </c>
      <c r="H264" s="6" t="s">
        <v>3680</v>
      </c>
      <c r="I264" s="17" t="s">
        <v>3873</v>
      </c>
      <c r="J264" s="114" t="s">
        <v>3847</v>
      </c>
      <c r="K264" s="10"/>
      <c r="L264" s="10"/>
      <c r="M264" s="10"/>
      <c r="N264" s="10"/>
      <c r="O264" s="10"/>
      <c r="P264" s="10"/>
      <c r="Q264" s="89" t="s">
        <v>4625</v>
      </c>
      <c r="R264" s="89" t="s">
        <v>3696</v>
      </c>
      <c r="S264" s="89">
        <v>2014</v>
      </c>
      <c r="U264" s="101" t="s">
        <v>4784</v>
      </c>
      <c r="V264" s="132" t="s">
        <v>3684</v>
      </c>
      <c r="W264" s="80">
        <v>43</v>
      </c>
      <c r="X264" s="83" t="s">
        <v>3660</v>
      </c>
      <c r="Y264" s="80" t="s">
        <v>3670</v>
      </c>
      <c r="Z264" s="118"/>
      <c r="AA264" s="127" t="s">
        <v>3671</v>
      </c>
      <c r="AB264" s="136">
        <v>2014</v>
      </c>
      <c r="AC264" s="128"/>
      <c r="AD264" s="59"/>
      <c r="AF264" s="6" t="s">
        <v>3385</v>
      </c>
      <c r="AG264" t="s">
        <v>3855</v>
      </c>
      <c r="AH264" t="s">
        <v>3829</v>
      </c>
      <c r="AI264">
        <v>264</v>
      </c>
      <c r="AJ264" s="89" t="s">
        <v>5794</v>
      </c>
      <c r="AL264" t="s">
        <v>3719</v>
      </c>
      <c r="AM264">
        <v>288</v>
      </c>
      <c r="AN264" s="89" t="s">
        <v>5794</v>
      </c>
    </row>
    <row r="265" spans="1:40" x14ac:dyDescent="0.2">
      <c r="A265" s="114"/>
      <c r="B265" s="109"/>
      <c r="D265" t="e">
        <f t="shared" ca="1" si="4"/>
        <v>#VALUE!</v>
      </c>
      <c r="G265" t="s">
        <v>5439</v>
      </c>
      <c r="H265" s="6" t="s">
        <v>3681</v>
      </c>
      <c r="I265" s="17" t="s">
        <v>3805</v>
      </c>
      <c r="J265" s="114" t="s">
        <v>3812</v>
      </c>
      <c r="K265" s="10"/>
      <c r="L265" s="10"/>
      <c r="M265" s="10"/>
      <c r="N265" s="10"/>
      <c r="O265" s="10"/>
      <c r="P265" s="10"/>
      <c r="Q265" s="89" t="s">
        <v>4625</v>
      </c>
      <c r="R265" s="89" t="s">
        <v>3696</v>
      </c>
      <c r="S265" s="89">
        <v>2014</v>
      </c>
      <c r="U265" s="101" t="s">
        <v>3808</v>
      </c>
      <c r="V265" s="132" t="s">
        <v>3685</v>
      </c>
      <c r="W265" s="80">
        <v>46</v>
      </c>
      <c r="X265" s="83" t="s">
        <v>3660</v>
      </c>
      <c r="Y265" s="80" t="s">
        <v>3670</v>
      </c>
      <c r="Z265" s="118"/>
      <c r="AA265" s="127" t="s">
        <v>3671</v>
      </c>
      <c r="AB265" s="136">
        <v>2014</v>
      </c>
      <c r="AC265" s="128"/>
      <c r="AD265" s="59"/>
      <c r="AF265" s="6" t="s">
        <v>3386</v>
      </c>
      <c r="AG265" t="s">
        <v>3856</v>
      </c>
      <c r="AH265" t="s">
        <v>3830</v>
      </c>
      <c r="AI265">
        <v>265</v>
      </c>
      <c r="AJ265" s="89" t="s">
        <v>5794</v>
      </c>
      <c r="AL265" t="s">
        <v>3720</v>
      </c>
      <c r="AM265">
        <v>289</v>
      </c>
      <c r="AN265" s="89" t="s">
        <v>5794</v>
      </c>
    </row>
    <row r="266" spans="1:40" x14ac:dyDescent="0.2">
      <c r="A266" s="114"/>
      <c r="B266" s="109"/>
      <c r="D266" t="e">
        <f t="shared" ca="1" si="4"/>
        <v>#VALUE!</v>
      </c>
      <c r="G266" t="s">
        <v>5439</v>
      </c>
      <c r="H266" s="6" t="s">
        <v>3682</v>
      </c>
      <c r="I266" s="17" t="s">
        <v>3806</v>
      </c>
      <c r="J266" s="114" t="s">
        <v>3813</v>
      </c>
      <c r="K266" s="10"/>
      <c r="L266" s="10"/>
      <c r="M266" s="10"/>
      <c r="N266" s="10"/>
      <c r="O266" s="10"/>
      <c r="P266" s="10"/>
      <c r="Q266" s="89" t="s">
        <v>4625</v>
      </c>
      <c r="R266" s="89" t="s">
        <v>3696</v>
      </c>
      <c r="S266" s="89">
        <v>2014</v>
      </c>
      <c r="U266" s="101" t="s">
        <v>4785</v>
      </c>
      <c r="V266" s="132" t="s">
        <v>3686</v>
      </c>
      <c r="W266" s="80">
        <v>47</v>
      </c>
      <c r="X266" s="83" t="s">
        <v>3660</v>
      </c>
      <c r="Y266" s="80" t="s">
        <v>3670</v>
      </c>
      <c r="Z266" s="118"/>
      <c r="AA266" s="127" t="s">
        <v>3671</v>
      </c>
      <c r="AB266" s="136">
        <v>2014</v>
      </c>
      <c r="AC266" s="128"/>
      <c r="AD266" s="59"/>
      <c r="AF266" s="6" t="s">
        <v>3387</v>
      </c>
      <c r="AG266" t="s">
        <v>3857</v>
      </c>
      <c r="AH266" t="s">
        <v>3831</v>
      </c>
      <c r="AI266">
        <v>266</v>
      </c>
      <c r="AJ266" s="89" t="s">
        <v>5794</v>
      </c>
      <c r="AL266" t="s">
        <v>3721</v>
      </c>
      <c r="AM266">
        <v>290</v>
      </c>
      <c r="AN266" s="89" t="s">
        <v>5794</v>
      </c>
    </row>
    <row r="267" spans="1:40" x14ac:dyDescent="0.2">
      <c r="A267" s="114"/>
      <c r="B267" s="109"/>
      <c r="D267" t="e">
        <f t="shared" ca="1" si="4"/>
        <v>#VALUE!</v>
      </c>
      <c r="G267" t="s">
        <v>5439</v>
      </c>
      <c r="H267" s="6" t="s">
        <v>3683</v>
      </c>
      <c r="I267" s="17" t="s">
        <v>3807</v>
      </c>
      <c r="J267" s="114" t="s">
        <v>3814</v>
      </c>
      <c r="K267" s="10"/>
      <c r="L267" s="10"/>
      <c r="M267" s="10"/>
      <c r="N267" s="10"/>
      <c r="O267" s="10"/>
      <c r="P267" s="10"/>
      <c r="Q267" s="89" t="s">
        <v>4625</v>
      </c>
      <c r="R267" s="89" t="s">
        <v>3696</v>
      </c>
      <c r="S267" s="89">
        <v>2014</v>
      </c>
      <c r="U267" s="101" t="s">
        <v>3809</v>
      </c>
      <c r="V267" s="132" t="s">
        <v>3687</v>
      </c>
      <c r="W267" s="80">
        <v>16</v>
      </c>
      <c r="X267" s="83" t="s">
        <v>3660</v>
      </c>
      <c r="Y267" s="80" t="s">
        <v>3670</v>
      </c>
      <c r="Z267" s="118"/>
      <c r="AA267" s="127" t="s">
        <v>3671</v>
      </c>
      <c r="AB267" s="136">
        <v>2014</v>
      </c>
      <c r="AC267" s="128"/>
      <c r="AD267" s="59"/>
      <c r="AF267" s="6" t="s">
        <v>3388</v>
      </c>
      <c r="AG267" t="s">
        <v>3858</v>
      </c>
      <c r="AH267" t="s">
        <v>3832</v>
      </c>
      <c r="AI267">
        <v>267</v>
      </c>
      <c r="AJ267" s="89" t="s">
        <v>5794</v>
      </c>
      <c r="AL267" t="s">
        <v>3722</v>
      </c>
      <c r="AM267">
        <v>291</v>
      </c>
      <c r="AN267" s="89" t="s">
        <v>5794</v>
      </c>
    </row>
    <row r="268" spans="1:40" x14ac:dyDescent="0.2">
      <c r="A268" s="114"/>
      <c r="B268" s="109"/>
      <c r="D268" t="e">
        <f t="shared" ca="1" si="4"/>
        <v>#VALUE!</v>
      </c>
      <c r="G268" t="s">
        <v>5439</v>
      </c>
      <c r="H268" s="6" t="s">
        <v>3684</v>
      </c>
      <c r="I268" s="17" t="s">
        <v>4784</v>
      </c>
      <c r="J268" s="114" t="s">
        <v>4950</v>
      </c>
      <c r="K268" s="10"/>
      <c r="L268" s="10"/>
      <c r="M268" s="10"/>
      <c r="N268" s="10"/>
      <c r="O268" s="10"/>
      <c r="P268" s="10"/>
      <c r="Q268" s="89" t="s">
        <v>4625</v>
      </c>
      <c r="R268" s="89" t="s">
        <v>3696</v>
      </c>
      <c r="S268" s="89">
        <v>2014</v>
      </c>
      <c r="U268" s="101" t="s">
        <v>3810</v>
      </c>
      <c r="V268" s="132" t="s">
        <v>3688</v>
      </c>
      <c r="W268" s="80">
        <v>17</v>
      </c>
      <c r="X268" s="83" t="s">
        <v>3660</v>
      </c>
      <c r="Y268" s="80" t="s">
        <v>3670</v>
      </c>
      <c r="Z268" s="118"/>
      <c r="AA268" s="127" t="s">
        <v>3671</v>
      </c>
      <c r="AB268" s="136">
        <v>2014</v>
      </c>
      <c r="AC268" s="128"/>
      <c r="AD268" s="59"/>
      <c r="AF268" s="6" t="s">
        <v>3389</v>
      </c>
      <c r="AG268" t="s">
        <v>3859</v>
      </c>
      <c r="AH268" t="s">
        <v>3833</v>
      </c>
      <c r="AI268">
        <v>268</v>
      </c>
      <c r="AJ268" s="89" t="s">
        <v>5794</v>
      </c>
      <c r="AL268" t="s">
        <v>3723</v>
      </c>
      <c r="AM268">
        <v>292</v>
      </c>
      <c r="AN268" s="89" t="s">
        <v>5794</v>
      </c>
    </row>
    <row r="269" spans="1:40" x14ac:dyDescent="0.2">
      <c r="A269" s="114"/>
      <c r="B269" s="109"/>
      <c r="D269" t="e">
        <f t="shared" ca="1" si="4"/>
        <v>#VALUE!</v>
      </c>
      <c r="G269" t="s">
        <v>5439</v>
      </c>
      <c r="H269" s="6" t="s">
        <v>3685</v>
      </c>
      <c r="I269" s="17" t="s">
        <v>3808</v>
      </c>
      <c r="J269" s="114" t="s">
        <v>3815</v>
      </c>
      <c r="K269" s="10"/>
      <c r="L269" s="10"/>
      <c r="M269" s="10"/>
      <c r="N269" s="10"/>
      <c r="O269" s="10"/>
      <c r="P269" s="10"/>
      <c r="Q269" s="89" t="s">
        <v>4625</v>
      </c>
      <c r="R269" s="89" t="s">
        <v>3696</v>
      </c>
      <c r="S269" s="89">
        <v>2014</v>
      </c>
      <c r="U269" s="101" t="s">
        <v>4786</v>
      </c>
      <c r="V269" s="132" t="s">
        <v>3689</v>
      </c>
      <c r="W269" s="80">
        <v>39</v>
      </c>
      <c r="X269" s="83" t="s">
        <v>3660</v>
      </c>
      <c r="Y269" s="80" t="s">
        <v>3670</v>
      </c>
      <c r="Z269" s="118"/>
      <c r="AA269" s="127" t="s">
        <v>3671</v>
      </c>
      <c r="AB269" s="136">
        <v>2014</v>
      </c>
      <c r="AC269" s="128"/>
      <c r="AD269" s="59"/>
      <c r="AF269" s="6" t="s">
        <v>3390</v>
      </c>
      <c r="AG269" t="s">
        <v>3860</v>
      </c>
      <c r="AH269" t="s">
        <v>3834</v>
      </c>
      <c r="AI269">
        <v>269</v>
      </c>
      <c r="AJ269" s="89" t="s">
        <v>5794</v>
      </c>
      <c r="AL269" t="s">
        <v>3724</v>
      </c>
      <c r="AM269">
        <v>293</v>
      </c>
      <c r="AN269" s="89" t="s">
        <v>5794</v>
      </c>
    </row>
    <row r="270" spans="1:40" x14ac:dyDescent="0.2">
      <c r="A270" s="114"/>
      <c r="B270" s="109"/>
      <c r="D270" t="e">
        <f t="shared" ca="1" si="4"/>
        <v>#VALUE!</v>
      </c>
      <c r="G270" t="s">
        <v>5439</v>
      </c>
      <c r="H270" s="6" t="s">
        <v>3686</v>
      </c>
      <c r="I270" s="17" t="s">
        <v>4785</v>
      </c>
      <c r="J270" s="114" t="s">
        <v>4951</v>
      </c>
      <c r="K270" s="10"/>
      <c r="L270" s="10"/>
      <c r="M270" s="10"/>
      <c r="N270" s="10"/>
      <c r="O270" s="10"/>
      <c r="P270" s="10"/>
      <c r="Q270" s="89" t="s">
        <v>4625</v>
      </c>
      <c r="R270" s="89" t="s">
        <v>3696</v>
      </c>
      <c r="S270" s="89">
        <v>2014</v>
      </c>
      <c r="U270" s="101" t="s">
        <v>4787</v>
      </c>
      <c r="V270" s="132" t="s">
        <v>3690</v>
      </c>
      <c r="W270" s="80">
        <v>18</v>
      </c>
      <c r="X270" s="83" t="s">
        <v>3660</v>
      </c>
      <c r="Y270" s="80" t="s">
        <v>3670</v>
      </c>
      <c r="Z270" s="118"/>
      <c r="AA270" s="127" t="s">
        <v>3671</v>
      </c>
      <c r="AB270" s="136">
        <v>2014</v>
      </c>
      <c r="AC270" s="128"/>
      <c r="AD270" s="59"/>
      <c r="AF270" s="6" t="s">
        <v>3391</v>
      </c>
      <c r="AG270" t="s">
        <v>3861</v>
      </c>
      <c r="AH270" t="s">
        <v>3835</v>
      </c>
      <c r="AI270">
        <v>270</v>
      </c>
      <c r="AJ270" s="89" t="s">
        <v>5794</v>
      </c>
      <c r="AL270" t="s">
        <v>3725</v>
      </c>
      <c r="AM270">
        <v>294</v>
      </c>
      <c r="AN270" s="89" t="s">
        <v>5794</v>
      </c>
    </row>
    <row r="271" spans="1:40" x14ac:dyDescent="0.2">
      <c r="A271" s="114"/>
      <c r="B271" s="109"/>
      <c r="D271" t="e">
        <f t="shared" ca="1" si="4"/>
        <v>#VALUE!</v>
      </c>
      <c r="G271" t="s">
        <v>5439</v>
      </c>
      <c r="H271" s="6" t="s">
        <v>3687</v>
      </c>
      <c r="I271" s="17" t="s">
        <v>3809</v>
      </c>
      <c r="J271" s="114" t="s">
        <v>3816</v>
      </c>
      <c r="K271" s="10"/>
      <c r="L271" s="10"/>
      <c r="M271" s="10"/>
      <c r="N271" s="10"/>
      <c r="O271" s="10"/>
      <c r="P271" s="10"/>
      <c r="Q271" s="89" t="s">
        <v>4625</v>
      </c>
      <c r="R271" s="89" t="s">
        <v>3696</v>
      </c>
      <c r="S271" s="89">
        <v>2014</v>
      </c>
      <c r="U271" s="101" t="s">
        <v>4788</v>
      </c>
      <c r="V271" s="132" t="s">
        <v>3714</v>
      </c>
      <c r="W271" s="80">
        <v>13</v>
      </c>
      <c r="X271" s="83" t="s">
        <v>3660</v>
      </c>
      <c r="Y271" s="80" t="s">
        <v>3670</v>
      </c>
      <c r="Z271" s="118"/>
      <c r="AA271" s="127" t="s">
        <v>3671</v>
      </c>
      <c r="AB271" s="136">
        <v>2014</v>
      </c>
      <c r="AC271" s="128"/>
      <c r="AD271" s="59"/>
      <c r="AF271" s="6" t="s">
        <v>3676</v>
      </c>
      <c r="AG271" t="s">
        <v>3862</v>
      </c>
      <c r="AH271" t="s">
        <v>3836</v>
      </c>
      <c r="AI271">
        <v>271</v>
      </c>
      <c r="AJ271" s="89" t="s">
        <v>5794</v>
      </c>
      <c r="AL271" t="s">
        <v>3726</v>
      </c>
      <c r="AM271">
        <v>295</v>
      </c>
      <c r="AN271" s="89" t="s">
        <v>5794</v>
      </c>
    </row>
    <row r="272" spans="1:40" x14ac:dyDescent="0.2">
      <c r="A272" s="114"/>
      <c r="B272" s="109"/>
      <c r="D272" t="e">
        <f t="shared" ca="1" si="4"/>
        <v>#VALUE!</v>
      </c>
      <c r="G272" t="s">
        <v>5439</v>
      </c>
      <c r="H272" s="6" t="s">
        <v>3688</v>
      </c>
      <c r="I272" s="17" t="s">
        <v>3810</v>
      </c>
      <c r="J272" s="114" t="s">
        <v>3817</v>
      </c>
      <c r="K272" s="10"/>
      <c r="L272" s="10"/>
      <c r="M272" s="10"/>
      <c r="N272" s="10"/>
      <c r="O272" s="10"/>
      <c r="P272" s="10"/>
      <c r="Q272" s="89" t="s">
        <v>4625</v>
      </c>
      <c r="R272" s="89" t="s">
        <v>3696</v>
      </c>
      <c r="S272" s="89">
        <v>2014</v>
      </c>
      <c r="U272" s="101" t="s">
        <v>4789</v>
      </c>
      <c r="V272" s="132" t="s">
        <v>3691</v>
      </c>
      <c r="W272" s="80">
        <v>12</v>
      </c>
      <c r="X272" s="83" t="s">
        <v>3660</v>
      </c>
      <c r="Y272" s="80" t="s">
        <v>3670</v>
      </c>
      <c r="Z272" s="118"/>
      <c r="AA272" s="127" t="s">
        <v>3671</v>
      </c>
      <c r="AB272" s="136">
        <v>2014</v>
      </c>
      <c r="AC272" s="128"/>
      <c r="AD272" s="59"/>
      <c r="AF272" s="6" t="s">
        <v>3677</v>
      </c>
      <c r="AG272" t="s">
        <v>3863</v>
      </c>
      <c r="AH272" t="s">
        <v>3837</v>
      </c>
      <c r="AI272">
        <v>272</v>
      </c>
      <c r="AJ272" s="89" t="s">
        <v>5794</v>
      </c>
      <c r="AL272" t="s">
        <v>3727</v>
      </c>
      <c r="AM272">
        <v>296</v>
      </c>
      <c r="AN272" s="89" t="s">
        <v>5794</v>
      </c>
    </row>
    <row r="273" spans="1:40" x14ac:dyDescent="0.2">
      <c r="A273" s="114"/>
      <c r="B273" s="109"/>
      <c r="D273" t="e">
        <f t="shared" ca="1" si="4"/>
        <v>#VALUE!</v>
      </c>
      <c r="G273" t="s">
        <v>5439</v>
      </c>
      <c r="H273" s="6" t="s">
        <v>3689</v>
      </c>
      <c r="I273" s="17" t="s">
        <v>4786</v>
      </c>
      <c r="J273" s="114" t="s">
        <v>4952</v>
      </c>
      <c r="K273" s="10"/>
      <c r="L273" s="10"/>
      <c r="M273" s="10"/>
      <c r="N273" s="10"/>
      <c r="O273" s="10"/>
      <c r="P273" s="10"/>
      <c r="Q273" s="89" t="s">
        <v>4625</v>
      </c>
      <c r="R273" s="89" t="s">
        <v>3696</v>
      </c>
      <c r="S273" s="89">
        <v>2014</v>
      </c>
      <c r="U273" s="101" t="s">
        <v>4790</v>
      </c>
      <c r="V273" s="132" t="s">
        <v>3692</v>
      </c>
      <c r="W273" s="80">
        <v>14</v>
      </c>
      <c r="X273" s="83" t="s">
        <v>3660</v>
      </c>
      <c r="Y273" s="80" t="s">
        <v>3670</v>
      </c>
      <c r="Z273" s="118"/>
      <c r="AA273" s="127" t="s">
        <v>3671</v>
      </c>
      <c r="AB273" s="136">
        <v>2014</v>
      </c>
      <c r="AC273" s="128"/>
      <c r="AD273" s="59"/>
      <c r="AF273" s="6" t="s">
        <v>3713</v>
      </c>
      <c r="AG273" t="s">
        <v>3864</v>
      </c>
      <c r="AH273" t="s">
        <v>3838</v>
      </c>
      <c r="AI273">
        <v>273</v>
      </c>
      <c r="AJ273" s="89" t="s">
        <v>5794</v>
      </c>
      <c r="AL273" t="s">
        <v>3728</v>
      </c>
      <c r="AM273">
        <v>297</v>
      </c>
      <c r="AN273" s="89" t="s">
        <v>5794</v>
      </c>
    </row>
    <row r="274" spans="1:40" x14ac:dyDescent="0.2">
      <c r="A274" s="114"/>
      <c r="B274" s="109"/>
      <c r="D274" t="e">
        <f t="shared" ca="1" si="4"/>
        <v>#VALUE!</v>
      </c>
      <c r="G274" t="s">
        <v>5439</v>
      </c>
      <c r="H274" s="6" t="s">
        <v>3690</v>
      </c>
      <c r="I274" s="17" t="s">
        <v>4787</v>
      </c>
      <c r="J274" s="114" t="s">
        <v>4953</v>
      </c>
      <c r="K274" s="10"/>
      <c r="L274" s="10"/>
      <c r="M274" s="10"/>
      <c r="N274" s="10"/>
      <c r="O274" s="10"/>
      <c r="P274" s="10"/>
      <c r="Q274" s="89" t="s">
        <v>4625</v>
      </c>
      <c r="R274" s="89" t="s">
        <v>3696</v>
      </c>
      <c r="S274" s="89">
        <v>2014</v>
      </c>
      <c r="U274" s="101" t="s">
        <v>4791</v>
      </c>
      <c r="V274" s="132" t="s">
        <v>3693</v>
      </c>
      <c r="W274" s="80">
        <v>7</v>
      </c>
      <c r="X274" s="83" t="s">
        <v>3660</v>
      </c>
      <c r="Y274" s="80" t="s">
        <v>3670</v>
      </c>
      <c r="Z274" s="118"/>
      <c r="AA274" s="127" t="s">
        <v>3671</v>
      </c>
      <c r="AB274" s="136">
        <v>2014</v>
      </c>
      <c r="AC274" s="128"/>
      <c r="AD274" s="59"/>
      <c r="AF274" s="6" t="s">
        <v>3392</v>
      </c>
      <c r="AG274" t="s">
        <v>3865</v>
      </c>
      <c r="AH274" t="s">
        <v>3839</v>
      </c>
      <c r="AI274">
        <v>274</v>
      </c>
      <c r="AJ274" s="89" t="s">
        <v>5794</v>
      </c>
      <c r="AL274" t="s">
        <v>3729</v>
      </c>
      <c r="AM274">
        <v>298</v>
      </c>
      <c r="AN274" s="89" t="s">
        <v>5794</v>
      </c>
    </row>
    <row r="275" spans="1:40" x14ac:dyDescent="0.2">
      <c r="A275" s="114"/>
      <c r="B275" s="109"/>
      <c r="D275" t="e">
        <f t="shared" ca="1" si="4"/>
        <v>#VALUE!</v>
      </c>
      <c r="G275" t="s">
        <v>5439</v>
      </c>
      <c r="H275" s="6" t="s">
        <v>3714</v>
      </c>
      <c r="I275" s="17" t="s">
        <v>4788</v>
      </c>
      <c r="J275" s="114" t="s">
        <v>4954</v>
      </c>
      <c r="K275" s="10"/>
      <c r="L275" s="10"/>
      <c r="M275" s="10"/>
      <c r="N275" s="10"/>
      <c r="O275" s="10"/>
      <c r="P275" s="10"/>
      <c r="Q275" s="89" t="s">
        <v>4625</v>
      </c>
      <c r="R275" s="89" t="s">
        <v>3696</v>
      </c>
      <c r="S275" s="89">
        <v>2014</v>
      </c>
      <c r="U275" s="101" t="s">
        <v>4792</v>
      </c>
      <c r="V275" s="132" t="s">
        <v>3400</v>
      </c>
      <c r="W275" s="80">
        <v>24</v>
      </c>
      <c r="X275" s="83" t="s">
        <v>3660</v>
      </c>
      <c r="Y275" s="80" t="s">
        <v>3670</v>
      </c>
      <c r="Z275" s="118"/>
      <c r="AA275" s="127" t="s">
        <v>3671</v>
      </c>
      <c r="AB275" s="136">
        <v>2014</v>
      </c>
      <c r="AC275" s="128"/>
      <c r="AD275" s="59"/>
      <c r="AF275" s="6" t="s">
        <v>3393</v>
      </c>
      <c r="AG275" t="s">
        <v>3866</v>
      </c>
      <c r="AH275" t="s">
        <v>3840</v>
      </c>
      <c r="AI275">
        <v>275</v>
      </c>
      <c r="AJ275" s="89" t="s">
        <v>5794</v>
      </c>
      <c r="AL275" t="s">
        <v>3730</v>
      </c>
      <c r="AM275">
        <v>299</v>
      </c>
      <c r="AN275" s="89" t="s">
        <v>5794</v>
      </c>
    </row>
    <row r="276" spans="1:40" x14ac:dyDescent="0.2">
      <c r="A276" s="114"/>
      <c r="B276" s="109"/>
      <c r="D276" t="e">
        <f t="shared" ca="1" si="4"/>
        <v>#VALUE!</v>
      </c>
      <c r="G276" t="s">
        <v>5439</v>
      </c>
      <c r="H276" s="6" t="s">
        <v>3691</v>
      </c>
      <c r="I276" s="17" t="s">
        <v>4789</v>
      </c>
      <c r="J276" s="114" t="s">
        <v>4955</v>
      </c>
      <c r="K276" s="10"/>
      <c r="L276" s="10"/>
      <c r="M276" s="10"/>
      <c r="N276" s="10"/>
      <c r="O276" s="10"/>
      <c r="P276" s="10"/>
      <c r="Q276" s="89" t="s">
        <v>4625</v>
      </c>
      <c r="R276" s="89" t="s">
        <v>3696</v>
      </c>
      <c r="S276" s="89">
        <v>2014</v>
      </c>
      <c r="U276" s="101" t="s">
        <v>4793</v>
      </c>
      <c r="V276" s="132" t="s">
        <v>3694</v>
      </c>
      <c r="W276" s="80">
        <v>14</v>
      </c>
      <c r="X276" s="83" t="s">
        <v>3660</v>
      </c>
      <c r="Y276" s="80" t="s">
        <v>3670</v>
      </c>
      <c r="Z276" s="118"/>
      <c r="AA276" s="127" t="s">
        <v>3671</v>
      </c>
      <c r="AB276" s="136">
        <v>2014</v>
      </c>
      <c r="AC276" s="128"/>
      <c r="AD276" s="59"/>
      <c r="AF276" s="6" t="s">
        <v>3394</v>
      </c>
      <c r="AG276" t="s">
        <v>3867</v>
      </c>
      <c r="AH276" t="s">
        <v>3841</v>
      </c>
      <c r="AI276">
        <v>276</v>
      </c>
      <c r="AJ276" s="89" t="s">
        <v>5794</v>
      </c>
      <c r="AL276" t="s">
        <v>3731</v>
      </c>
      <c r="AM276">
        <v>300</v>
      </c>
      <c r="AN276" s="89" t="s">
        <v>5794</v>
      </c>
    </row>
    <row r="277" spans="1:40" x14ac:dyDescent="0.2">
      <c r="A277" s="114"/>
      <c r="B277" s="109"/>
      <c r="D277" t="e">
        <f t="shared" ca="1" si="4"/>
        <v>#VALUE!</v>
      </c>
      <c r="G277" t="s">
        <v>5439</v>
      </c>
      <c r="H277" s="6" t="s">
        <v>3692</v>
      </c>
      <c r="I277" s="17" t="s">
        <v>4790</v>
      </c>
      <c r="J277" s="114" t="s">
        <v>4956</v>
      </c>
      <c r="K277" s="10"/>
      <c r="L277" s="10"/>
      <c r="M277" s="10"/>
      <c r="N277" s="10"/>
      <c r="O277" s="10"/>
      <c r="P277" s="10"/>
      <c r="Q277" s="89" t="s">
        <v>4625</v>
      </c>
      <c r="R277" s="89" t="s">
        <v>3696</v>
      </c>
      <c r="S277" s="89">
        <v>2014</v>
      </c>
      <c r="U277" s="101" t="s">
        <v>4794</v>
      </c>
      <c r="V277" s="132" t="s">
        <v>3695</v>
      </c>
      <c r="W277" s="80">
        <v>5</v>
      </c>
      <c r="X277" s="83" t="s">
        <v>3660</v>
      </c>
      <c r="Y277" s="80" t="s">
        <v>3670</v>
      </c>
      <c r="Z277" s="118"/>
      <c r="AA277" s="127" t="s">
        <v>3671</v>
      </c>
      <c r="AB277" s="136">
        <v>2014</v>
      </c>
      <c r="AC277" s="128"/>
      <c r="AD277" s="59"/>
      <c r="AF277" s="6" t="s">
        <v>3395</v>
      </c>
      <c r="AG277" t="s">
        <v>3868</v>
      </c>
      <c r="AH277" t="s">
        <v>3842</v>
      </c>
      <c r="AI277">
        <v>277</v>
      </c>
      <c r="AJ277" s="89" t="s">
        <v>5794</v>
      </c>
      <c r="AL277" t="s">
        <v>3732</v>
      </c>
      <c r="AM277">
        <v>301</v>
      </c>
      <c r="AN277" s="89" t="s">
        <v>5794</v>
      </c>
    </row>
    <row r="278" spans="1:40" x14ac:dyDescent="0.2">
      <c r="A278" s="114"/>
      <c r="B278" s="109"/>
      <c r="D278" t="e">
        <f t="shared" ca="1" si="4"/>
        <v>#VALUE!</v>
      </c>
      <c r="G278" t="s">
        <v>5439</v>
      </c>
      <c r="H278" s="6" t="s">
        <v>3693</v>
      </c>
      <c r="I278" s="17" t="s">
        <v>4791</v>
      </c>
      <c r="J278" s="114" t="s">
        <v>4957</v>
      </c>
      <c r="K278" s="10"/>
      <c r="L278" s="10"/>
      <c r="M278" s="10"/>
      <c r="N278" s="10"/>
      <c r="O278" s="10"/>
      <c r="P278" s="10"/>
      <c r="Q278" s="89" t="s">
        <v>4625</v>
      </c>
      <c r="R278" s="89" t="s">
        <v>3696</v>
      </c>
      <c r="S278" s="89">
        <v>2014</v>
      </c>
      <c r="U278" s="101" t="s">
        <v>4795</v>
      </c>
      <c r="V278" s="132" t="s">
        <v>3403</v>
      </c>
      <c r="W278" s="80">
        <v>15</v>
      </c>
      <c r="X278" s="83" t="s">
        <v>3660</v>
      </c>
      <c r="Y278" s="80" t="s">
        <v>3670</v>
      </c>
      <c r="Z278" s="118"/>
      <c r="AA278" s="127" t="s">
        <v>3671</v>
      </c>
      <c r="AB278" s="136">
        <v>2014</v>
      </c>
      <c r="AC278" s="128"/>
      <c r="AD278" s="59"/>
      <c r="AF278" s="6" t="s">
        <v>3711</v>
      </c>
      <c r="AG278" t="s">
        <v>3869</v>
      </c>
      <c r="AH278" t="s">
        <v>3843</v>
      </c>
      <c r="AI278">
        <v>278</v>
      </c>
      <c r="AJ278" s="89" t="s">
        <v>5794</v>
      </c>
      <c r="AL278" t="s">
        <v>3733</v>
      </c>
      <c r="AM278">
        <v>302</v>
      </c>
      <c r="AN278" s="89" t="s">
        <v>5794</v>
      </c>
    </row>
    <row r="279" spans="1:40" x14ac:dyDescent="0.2">
      <c r="A279" s="114"/>
      <c r="B279" s="109"/>
      <c r="D279" t="e">
        <f t="shared" ca="1" si="4"/>
        <v>#VALUE!</v>
      </c>
      <c r="G279" t="s">
        <v>5439</v>
      </c>
      <c r="H279" s="6" t="s">
        <v>3400</v>
      </c>
      <c r="I279" s="17" t="s">
        <v>4792</v>
      </c>
      <c r="J279" s="114" t="s">
        <v>4958</v>
      </c>
      <c r="K279" s="10"/>
      <c r="L279" s="10"/>
      <c r="M279" s="10"/>
      <c r="N279" s="10"/>
      <c r="O279" s="10"/>
      <c r="P279" s="10"/>
      <c r="Q279" s="89" t="s">
        <v>4625</v>
      </c>
      <c r="R279" s="89" t="s">
        <v>3696</v>
      </c>
      <c r="S279" s="89">
        <v>2014</v>
      </c>
      <c r="U279" s="101" t="s">
        <v>4796</v>
      </c>
      <c r="V279" s="132" t="s">
        <v>3404</v>
      </c>
      <c r="W279" s="80">
        <v>22</v>
      </c>
      <c r="X279" s="83" t="s">
        <v>3660</v>
      </c>
      <c r="Y279" s="80" t="s">
        <v>3670</v>
      </c>
      <c r="Z279" s="118"/>
      <c r="AA279" s="127" t="s">
        <v>3671</v>
      </c>
      <c r="AB279" s="136">
        <v>2014</v>
      </c>
      <c r="AC279" s="128"/>
      <c r="AD279" s="59"/>
      <c r="AF279" s="6" t="s">
        <v>3712</v>
      </c>
      <c r="AG279" t="s">
        <v>3870</v>
      </c>
      <c r="AH279" t="s">
        <v>3844</v>
      </c>
      <c r="AI279">
        <v>279</v>
      </c>
      <c r="AJ279" s="89" t="s">
        <v>5794</v>
      </c>
      <c r="AL279" t="s">
        <v>3734</v>
      </c>
      <c r="AM279">
        <v>303</v>
      </c>
      <c r="AN279" s="89" t="s">
        <v>5794</v>
      </c>
    </row>
    <row r="280" spans="1:40" x14ac:dyDescent="0.2">
      <c r="A280" s="114"/>
      <c r="B280" s="109"/>
      <c r="D280" t="e">
        <f t="shared" ca="1" si="4"/>
        <v>#VALUE!</v>
      </c>
      <c r="G280" t="s">
        <v>5439</v>
      </c>
      <c r="H280" s="6" t="s">
        <v>3694</v>
      </c>
      <c r="I280" s="17" t="s">
        <v>4793</v>
      </c>
      <c r="J280" s="114" t="s">
        <v>4959</v>
      </c>
      <c r="K280" s="10"/>
      <c r="L280" s="10"/>
      <c r="M280" s="10"/>
      <c r="N280" s="10"/>
      <c r="O280" s="10"/>
      <c r="P280" s="10"/>
      <c r="Q280" s="89" t="s">
        <v>4625</v>
      </c>
      <c r="R280" s="89" t="s">
        <v>3696</v>
      </c>
      <c r="S280" s="89">
        <v>2014</v>
      </c>
      <c r="U280" s="101" t="s">
        <v>4797</v>
      </c>
      <c r="V280" s="132" t="s">
        <v>3405</v>
      </c>
      <c r="W280" s="80">
        <v>9</v>
      </c>
      <c r="X280" s="83" t="s">
        <v>3660</v>
      </c>
      <c r="Y280" s="80" t="s">
        <v>3670</v>
      </c>
      <c r="Z280" s="118"/>
      <c r="AA280" s="127" t="s">
        <v>3671</v>
      </c>
      <c r="AB280" s="136">
        <v>2014</v>
      </c>
      <c r="AC280" s="128"/>
      <c r="AD280" s="59"/>
      <c r="AF280" s="6" t="s">
        <v>3397</v>
      </c>
      <c r="AG280" t="s">
        <v>3871</v>
      </c>
      <c r="AH280" t="s">
        <v>3845</v>
      </c>
      <c r="AI280">
        <v>280</v>
      </c>
      <c r="AJ280" s="89" t="s">
        <v>5794</v>
      </c>
      <c r="AL280" t="s">
        <v>3735</v>
      </c>
      <c r="AM280">
        <v>304</v>
      </c>
      <c r="AN280" s="89" t="s">
        <v>5794</v>
      </c>
    </row>
    <row r="281" spans="1:40" x14ac:dyDescent="0.2">
      <c r="A281" s="114"/>
      <c r="B281" s="109"/>
      <c r="D281" t="e">
        <f t="shared" ca="1" si="4"/>
        <v>#VALUE!</v>
      </c>
      <c r="G281" t="s">
        <v>5439</v>
      </c>
      <c r="H281" s="6" t="s">
        <v>3695</v>
      </c>
      <c r="I281" s="17" t="s">
        <v>4794</v>
      </c>
      <c r="J281" s="114" t="s">
        <v>4960</v>
      </c>
      <c r="K281" s="10"/>
      <c r="L281" s="10"/>
      <c r="M281" s="10"/>
      <c r="N281" s="10"/>
      <c r="O281" s="10"/>
      <c r="P281" s="10"/>
      <c r="Q281" s="89" t="s">
        <v>4625</v>
      </c>
      <c r="R281" s="89" t="s">
        <v>3696</v>
      </c>
      <c r="S281" s="89">
        <v>2014</v>
      </c>
      <c r="U281" s="101" t="s">
        <v>4798</v>
      </c>
      <c r="V281" s="132" t="s">
        <v>3642</v>
      </c>
      <c r="W281" s="80">
        <v>25</v>
      </c>
      <c r="X281" s="82" t="s">
        <v>3659</v>
      </c>
      <c r="Y281" s="80" t="s">
        <v>3670</v>
      </c>
      <c r="Z281" s="118"/>
      <c r="AA281" s="130"/>
      <c r="AB281" s="80"/>
      <c r="AC281" s="128"/>
      <c r="AD281" s="59"/>
      <c r="AF281" s="6" t="s">
        <v>3398</v>
      </c>
      <c r="AG281" t="s">
        <v>4782</v>
      </c>
      <c r="AH281" t="s">
        <v>4948</v>
      </c>
      <c r="AI281">
        <v>281</v>
      </c>
      <c r="AJ281" s="89" t="s">
        <v>5794</v>
      </c>
      <c r="AL281" t="s">
        <v>3736</v>
      </c>
      <c r="AM281">
        <v>305</v>
      </c>
      <c r="AN281" s="89" t="s">
        <v>5794</v>
      </c>
    </row>
    <row r="282" spans="1:40" x14ac:dyDescent="0.2">
      <c r="A282" s="114"/>
      <c r="B282" s="109"/>
      <c r="D282" t="e">
        <f t="shared" ca="1" si="4"/>
        <v>#VALUE!</v>
      </c>
      <c r="G282" t="s">
        <v>5439</v>
      </c>
      <c r="H282" s="6" t="s">
        <v>3403</v>
      </c>
      <c r="I282" s="17" t="s">
        <v>4795</v>
      </c>
      <c r="J282" s="114" t="s">
        <v>4961</v>
      </c>
      <c r="K282" s="10"/>
      <c r="L282" s="10"/>
      <c r="M282" s="10"/>
      <c r="N282" s="10"/>
      <c r="O282" s="10"/>
      <c r="P282" s="10"/>
      <c r="Q282" s="89" t="s">
        <v>4625</v>
      </c>
      <c r="R282" s="89" t="s">
        <v>3696</v>
      </c>
      <c r="S282" s="89">
        <v>2014</v>
      </c>
      <c r="U282" s="101" t="s">
        <v>3750</v>
      </c>
      <c r="V282" s="132" t="s">
        <v>3566</v>
      </c>
      <c r="W282" s="80">
        <v>38</v>
      </c>
      <c r="X282" s="82" t="s">
        <v>3659</v>
      </c>
      <c r="Y282" s="80" t="s">
        <v>3670</v>
      </c>
      <c r="Z282" s="118"/>
      <c r="AA282" s="130"/>
      <c r="AB282" s="137">
        <v>2013</v>
      </c>
      <c r="AC282" s="128"/>
      <c r="AD282" s="59"/>
      <c r="AF282" s="6" t="s">
        <v>3399</v>
      </c>
      <c r="AG282" t="s">
        <v>3872</v>
      </c>
      <c r="AH282" t="s">
        <v>3846</v>
      </c>
      <c r="AI282">
        <v>282</v>
      </c>
      <c r="AJ282" s="89" t="s">
        <v>5794</v>
      </c>
      <c r="AL282" t="s">
        <v>3737</v>
      </c>
      <c r="AM282">
        <v>306</v>
      </c>
      <c r="AN282" s="89" t="s">
        <v>5794</v>
      </c>
    </row>
    <row r="283" spans="1:40" x14ac:dyDescent="0.2">
      <c r="A283" s="114"/>
      <c r="B283" s="109"/>
      <c r="D283" t="e">
        <f t="shared" ca="1" si="4"/>
        <v>#VALUE!</v>
      </c>
      <c r="G283" t="s">
        <v>5439</v>
      </c>
      <c r="H283" s="6" t="s">
        <v>3404</v>
      </c>
      <c r="I283" s="17" t="s">
        <v>4796</v>
      </c>
      <c r="J283" s="114" t="s">
        <v>4962</v>
      </c>
      <c r="K283" s="10"/>
      <c r="L283" s="10"/>
      <c r="M283" s="10"/>
      <c r="N283" s="10"/>
      <c r="O283" s="10"/>
      <c r="P283" s="10"/>
      <c r="Q283" s="89" t="s">
        <v>4625</v>
      </c>
      <c r="R283" s="89" t="s">
        <v>3696</v>
      </c>
      <c r="S283" s="89">
        <v>2014</v>
      </c>
      <c r="U283" s="101" t="s">
        <v>3751</v>
      </c>
      <c r="V283" s="132" t="s">
        <v>3567</v>
      </c>
      <c r="W283" s="80">
        <v>28</v>
      </c>
      <c r="X283" s="82" t="s">
        <v>3659</v>
      </c>
      <c r="Y283" s="80" t="s">
        <v>3670</v>
      </c>
      <c r="Z283" s="118"/>
      <c r="AA283" s="130"/>
      <c r="AB283" s="137">
        <v>2013</v>
      </c>
      <c r="AC283" s="128"/>
      <c r="AD283" s="59"/>
      <c r="AF283" s="6" t="s">
        <v>3642</v>
      </c>
      <c r="AG283" t="s">
        <v>4798</v>
      </c>
      <c r="AH283" t="s">
        <v>4964</v>
      </c>
      <c r="AI283">
        <v>283</v>
      </c>
      <c r="AJ283" s="89" t="s">
        <v>5794</v>
      </c>
      <c r="AL283" t="s">
        <v>3738</v>
      </c>
      <c r="AM283">
        <v>307</v>
      </c>
      <c r="AN283" s="89" t="s">
        <v>5794</v>
      </c>
    </row>
    <row r="284" spans="1:40" x14ac:dyDescent="0.2">
      <c r="A284" s="114"/>
      <c r="B284" s="109"/>
      <c r="D284" t="e">
        <f t="shared" ca="1" si="4"/>
        <v>#VALUE!</v>
      </c>
      <c r="G284" t="s">
        <v>5439</v>
      </c>
      <c r="H284" s="6" t="s">
        <v>3405</v>
      </c>
      <c r="I284" s="17" t="s">
        <v>4797</v>
      </c>
      <c r="J284" s="114" t="s">
        <v>4963</v>
      </c>
      <c r="K284" s="10"/>
      <c r="L284" s="10"/>
      <c r="M284" s="10"/>
      <c r="N284" s="10"/>
      <c r="O284" s="10"/>
      <c r="P284" s="10"/>
      <c r="Q284" s="89" t="s">
        <v>4625</v>
      </c>
      <c r="R284" s="89" t="s">
        <v>3696</v>
      </c>
      <c r="S284" s="89">
        <v>2014</v>
      </c>
      <c r="U284" s="101" t="s">
        <v>3752</v>
      </c>
      <c r="V284" s="132" t="s">
        <v>3568</v>
      </c>
      <c r="W284" s="80">
        <v>50</v>
      </c>
      <c r="X284" s="82" t="s">
        <v>3659</v>
      </c>
      <c r="Y284" s="80" t="s">
        <v>3670</v>
      </c>
      <c r="Z284" s="118"/>
      <c r="AA284" s="130"/>
      <c r="AB284" s="137">
        <v>2013</v>
      </c>
      <c r="AC284" s="128"/>
      <c r="AD284" s="59"/>
      <c r="AF284" s="6" t="s">
        <v>3566</v>
      </c>
      <c r="AG284" t="s">
        <v>3750</v>
      </c>
      <c r="AH284" t="s">
        <v>3715</v>
      </c>
      <c r="AI284">
        <v>284</v>
      </c>
      <c r="AJ284" s="89" t="s">
        <v>5794</v>
      </c>
      <c r="AL284" t="s">
        <v>3739</v>
      </c>
      <c r="AM284">
        <v>308</v>
      </c>
      <c r="AN284" s="89" t="s">
        <v>5794</v>
      </c>
    </row>
    <row r="285" spans="1:40" x14ac:dyDescent="0.2">
      <c r="A285" s="114"/>
      <c r="B285" s="108"/>
      <c r="D285" t="e">
        <f t="shared" ca="1" si="4"/>
        <v>#VALUE!</v>
      </c>
      <c r="G285" t="s">
        <v>5439</v>
      </c>
      <c r="H285" s="6" t="s">
        <v>3642</v>
      </c>
      <c r="I285" s="17" t="s">
        <v>4798</v>
      </c>
      <c r="J285" s="114" t="s">
        <v>4964</v>
      </c>
      <c r="K285" s="10"/>
      <c r="L285" s="10"/>
      <c r="M285" s="10"/>
      <c r="N285" s="10"/>
      <c r="O285" s="10"/>
      <c r="P285" s="10"/>
      <c r="Q285" s="89" t="s">
        <v>4625</v>
      </c>
      <c r="R285" s="89" t="s">
        <v>3697</v>
      </c>
      <c r="S285" s="89">
        <v>2013</v>
      </c>
      <c r="U285" s="101" t="s">
        <v>3753</v>
      </c>
      <c r="V285" s="132" t="s">
        <v>3569</v>
      </c>
      <c r="W285" s="80">
        <v>62</v>
      </c>
      <c r="X285" s="82" t="s">
        <v>3659</v>
      </c>
      <c r="Y285" s="80" t="s">
        <v>3670</v>
      </c>
      <c r="Z285" s="118"/>
      <c r="AA285" s="130"/>
      <c r="AB285" s="137">
        <v>2013</v>
      </c>
      <c r="AC285" s="128"/>
      <c r="AD285" s="59"/>
      <c r="AF285" s="6" t="s">
        <v>3567</v>
      </c>
      <c r="AG285" t="s">
        <v>3751</v>
      </c>
      <c r="AH285" t="s">
        <v>3716</v>
      </c>
      <c r="AI285">
        <v>285</v>
      </c>
      <c r="AJ285" s="89" t="s">
        <v>5794</v>
      </c>
      <c r="AL285" t="s">
        <v>3740</v>
      </c>
      <c r="AM285">
        <v>309</v>
      </c>
      <c r="AN285" s="89" t="s">
        <v>5794</v>
      </c>
    </row>
    <row r="286" spans="1:40" x14ac:dyDescent="0.2">
      <c r="A286" s="114"/>
      <c r="B286" s="108"/>
      <c r="D286" t="e">
        <f t="shared" ca="1" si="4"/>
        <v>#VALUE!</v>
      </c>
      <c r="G286" t="s">
        <v>5439</v>
      </c>
      <c r="H286" s="6" t="s">
        <v>3566</v>
      </c>
      <c r="I286" s="17" t="s">
        <v>3750</v>
      </c>
      <c r="J286" s="114" t="s">
        <v>3715</v>
      </c>
      <c r="K286" s="10"/>
      <c r="L286" s="10"/>
      <c r="M286" s="10"/>
      <c r="N286" s="10"/>
      <c r="O286" s="10"/>
      <c r="P286" s="10"/>
      <c r="Q286" s="89" t="s">
        <v>4625</v>
      </c>
      <c r="R286" s="89" t="s">
        <v>3697</v>
      </c>
      <c r="S286" s="89">
        <v>2013</v>
      </c>
      <c r="U286" s="101" t="s">
        <v>3754</v>
      </c>
      <c r="V286" s="132" t="s">
        <v>3570</v>
      </c>
      <c r="W286" s="80">
        <v>66</v>
      </c>
      <c r="X286" s="82" t="s">
        <v>3659</v>
      </c>
      <c r="Y286" s="80" t="s">
        <v>3670</v>
      </c>
      <c r="Z286" s="118"/>
      <c r="AA286" s="130"/>
      <c r="AB286" s="137">
        <v>2013</v>
      </c>
      <c r="AC286" s="128"/>
      <c r="AD286" s="59"/>
      <c r="AF286" s="6" t="s">
        <v>3568</v>
      </c>
      <c r="AG286" t="s">
        <v>3752</v>
      </c>
      <c r="AH286" t="s">
        <v>3717</v>
      </c>
      <c r="AI286">
        <v>286</v>
      </c>
      <c r="AJ286" s="89" t="s">
        <v>5794</v>
      </c>
      <c r="AL286" t="s">
        <v>3741</v>
      </c>
      <c r="AM286">
        <v>310</v>
      </c>
      <c r="AN286" s="89" t="s">
        <v>5794</v>
      </c>
    </row>
    <row r="287" spans="1:40" x14ac:dyDescent="0.2">
      <c r="A287" s="114"/>
      <c r="B287" s="108"/>
      <c r="D287" t="e">
        <f t="shared" ca="1" si="4"/>
        <v>#VALUE!</v>
      </c>
      <c r="G287" t="s">
        <v>5439</v>
      </c>
      <c r="H287" s="6" t="s">
        <v>3567</v>
      </c>
      <c r="I287" s="17" t="s">
        <v>3751</v>
      </c>
      <c r="J287" s="114" t="s">
        <v>3716</v>
      </c>
      <c r="K287" s="10"/>
      <c r="L287" s="10"/>
      <c r="M287" s="10"/>
      <c r="N287" s="10"/>
      <c r="O287" s="10"/>
      <c r="P287" s="10"/>
      <c r="Q287" s="89" t="s">
        <v>4625</v>
      </c>
      <c r="R287" s="89" t="s">
        <v>3697</v>
      </c>
      <c r="S287" s="89">
        <v>2013</v>
      </c>
      <c r="U287" s="101" t="s">
        <v>3755</v>
      </c>
      <c r="V287" s="132" t="s">
        <v>3571</v>
      </c>
      <c r="W287" s="80">
        <v>66</v>
      </c>
      <c r="X287" s="82" t="s">
        <v>3659</v>
      </c>
      <c r="Y287" s="80" t="s">
        <v>3670</v>
      </c>
      <c r="Z287" s="118"/>
      <c r="AA287" s="130"/>
      <c r="AB287" s="137">
        <v>2013</v>
      </c>
      <c r="AC287" s="128"/>
      <c r="AD287" s="59"/>
      <c r="AF287" s="6" t="s">
        <v>3569</v>
      </c>
      <c r="AG287" t="s">
        <v>3753</v>
      </c>
      <c r="AH287" t="s">
        <v>3718</v>
      </c>
      <c r="AI287">
        <v>287</v>
      </c>
      <c r="AJ287" s="89" t="s">
        <v>5794</v>
      </c>
      <c r="AL287" t="s">
        <v>3742</v>
      </c>
      <c r="AM287">
        <v>311</v>
      </c>
      <c r="AN287" s="89" t="s">
        <v>5794</v>
      </c>
    </row>
    <row r="288" spans="1:40" x14ac:dyDescent="0.2">
      <c r="A288" s="114"/>
      <c r="B288" s="108"/>
      <c r="D288" t="e">
        <f t="shared" ca="1" si="4"/>
        <v>#VALUE!</v>
      </c>
      <c r="G288" t="s">
        <v>5439</v>
      </c>
      <c r="H288" s="6" t="s">
        <v>3568</v>
      </c>
      <c r="I288" s="17" t="s">
        <v>3752</v>
      </c>
      <c r="J288" s="114" t="s">
        <v>3717</v>
      </c>
      <c r="K288" s="10"/>
      <c r="L288" s="10"/>
      <c r="M288" s="10"/>
      <c r="N288" s="10"/>
      <c r="O288" s="10"/>
      <c r="P288" s="10"/>
      <c r="Q288" s="89" t="s">
        <v>4625</v>
      </c>
      <c r="R288" s="89" t="s">
        <v>3697</v>
      </c>
      <c r="S288" s="89">
        <v>2013</v>
      </c>
      <c r="U288" s="101" t="s">
        <v>3756</v>
      </c>
      <c r="V288" s="132" t="s">
        <v>3572</v>
      </c>
      <c r="W288" s="80">
        <v>48</v>
      </c>
      <c r="X288" s="82" t="s">
        <v>3659</v>
      </c>
      <c r="Y288" s="80" t="s">
        <v>3670</v>
      </c>
      <c r="Z288" s="118"/>
      <c r="AA288" s="130"/>
      <c r="AB288" s="137">
        <v>2013</v>
      </c>
      <c r="AC288" s="128"/>
      <c r="AD288" s="59"/>
      <c r="AF288" s="6" t="s">
        <v>3570</v>
      </c>
      <c r="AG288" t="s">
        <v>3754</v>
      </c>
      <c r="AH288" t="s">
        <v>3719</v>
      </c>
      <c r="AI288">
        <v>288</v>
      </c>
      <c r="AJ288" s="89" t="s">
        <v>5794</v>
      </c>
      <c r="AL288" t="s">
        <v>3743</v>
      </c>
      <c r="AM288">
        <v>312</v>
      </c>
      <c r="AN288" s="89" t="s">
        <v>5794</v>
      </c>
    </row>
    <row r="289" spans="1:40" x14ac:dyDescent="0.2">
      <c r="A289" s="114"/>
      <c r="B289" s="108"/>
      <c r="D289" t="e">
        <f t="shared" ca="1" si="4"/>
        <v>#VALUE!</v>
      </c>
      <c r="G289" t="s">
        <v>5439</v>
      </c>
      <c r="H289" s="6" t="s">
        <v>3569</v>
      </c>
      <c r="I289" s="17" t="s">
        <v>3753</v>
      </c>
      <c r="J289" s="114" t="s">
        <v>3718</v>
      </c>
      <c r="K289" s="10"/>
      <c r="L289" s="10"/>
      <c r="M289" s="10"/>
      <c r="N289" s="10"/>
      <c r="O289" s="10"/>
      <c r="P289" s="10"/>
      <c r="Q289" s="89" t="s">
        <v>4625</v>
      </c>
      <c r="R289" s="89" t="s">
        <v>3697</v>
      </c>
      <c r="S289" s="89">
        <v>2013</v>
      </c>
      <c r="U289" s="101" t="s">
        <v>3757</v>
      </c>
      <c r="V289" s="132" t="s">
        <v>3573</v>
      </c>
      <c r="W289" s="80">
        <v>60</v>
      </c>
      <c r="X289" s="82" t="s">
        <v>3659</v>
      </c>
      <c r="Y289" s="80" t="s">
        <v>3670</v>
      </c>
      <c r="Z289" s="118"/>
      <c r="AA289" s="130"/>
      <c r="AB289" s="137">
        <v>2013</v>
      </c>
      <c r="AC289" s="128"/>
      <c r="AD289" s="59"/>
      <c r="AF289" s="6" t="s">
        <v>3571</v>
      </c>
      <c r="AG289" t="s">
        <v>3755</v>
      </c>
      <c r="AH289" t="s">
        <v>3720</v>
      </c>
      <c r="AI289">
        <v>289</v>
      </c>
      <c r="AJ289" s="89" t="s">
        <v>5794</v>
      </c>
      <c r="AL289" t="s">
        <v>3744</v>
      </c>
      <c r="AM289">
        <v>313</v>
      </c>
      <c r="AN289" s="89" t="s">
        <v>5794</v>
      </c>
    </row>
    <row r="290" spans="1:40" x14ac:dyDescent="0.2">
      <c r="A290" s="114"/>
      <c r="B290" s="108"/>
      <c r="D290" t="e">
        <f t="shared" ca="1" si="4"/>
        <v>#VALUE!</v>
      </c>
      <c r="G290" t="s">
        <v>5439</v>
      </c>
      <c r="H290" s="6" t="s">
        <v>3570</v>
      </c>
      <c r="I290" s="17" t="s">
        <v>3754</v>
      </c>
      <c r="J290" s="114" t="s">
        <v>3719</v>
      </c>
      <c r="K290" s="10"/>
      <c r="L290" s="10"/>
      <c r="M290" s="10"/>
      <c r="N290" s="10"/>
      <c r="O290" s="10"/>
      <c r="P290" s="10"/>
      <c r="Q290" s="89" t="s">
        <v>4625</v>
      </c>
      <c r="R290" s="89" t="s">
        <v>3697</v>
      </c>
      <c r="S290" s="89">
        <v>2013</v>
      </c>
      <c r="U290" s="101" t="s">
        <v>3758</v>
      </c>
      <c r="V290" s="132" t="s">
        <v>3574</v>
      </c>
      <c r="W290" s="80">
        <v>50</v>
      </c>
      <c r="X290" s="82" t="s">
        <v>3659</v>
      </c>
      <c r="Y290" s="80" t="s">
        <v>3670</v>
      </c>
      <c r="Z290" s="118"/>
      <c r="AA290" s="130"/>
      <c r="AB290" s="137">
        <v>2013</v>
      </c>
      <c r="AC290" s="128"/>
      <c r="AD290" s="59"/>
      <c r="AF290" s="6" t="s">
        <v>3572</v>
      </c>
      <c r="AG290" t="s">
        <v>3756</v>
      </c>
      <c r="AH290" t="s">
        <v>3721</v>
      </c>
      <c r="AI290">
        <v>290</v>
      </c>
      <c r="AJ290" s="89" t="s">
        <v>5794</v>
      </c>
      <c r="AL290" t="s">
        <v>3745</v>
      </c>
      <c r="AM290">
        <v>314</v>
      </c>
      <c r="AN290" s="89" t="s">
        <v>5794</v>
      </c>
    </row>
    <row r="291" spans="1:40" x14ac:dyDescent="0.2">
      <c r="A291" s="114"/>
      <c r="B291" s="108"/>
      <c r="D291" t="e">
        <f t="shared" ca="1" si="4"/>
        <v>#VALUE!</v>
      </c>
      <c r="G291" t="s">
        <v>5439</v>
      </c>
      <c r="H291" s="6" t="s">
        <v>3571</v>
      </c>
      <c r="I291" s="17" t="s">
        <v>3755</v>
      </c>
      <c r="J291" s="114" t="s">
        <v>3720</v>
      </c>
      <c r="K291" s="10"/>
      <c r="L291" s="10"/>
      <c r="M291" s="10"/>
      <c r="N291" s="10"/>
      <c r="O291" s="10"/>
      <c r="P291" s="10"/>
      <c r="Q291" s="89" t="s">
        <v>4625</v>
      </c>
      <c r="R291" s="89" t="s">
        <v>3697</v>
      </c>
      <c r="S291" s="89">
        <v>2013</v>
      </c>
      <c r="U291" s="101" t="s">
        <v>3759</v>
      </c>
      <c r="V291" s="132" t="s">
        <v>3575</v>
      </c>
      <c r="W291" s="80">
        <v>21</v>
      </c>
      <c r="X291" s="82" t="s">
        <v>3659</v>
      </c>
      <c r="Y291" s="80" t="s">
        <v>3670</v>
      </c>
      <c r="Z291" s="118"/>
      <c r="AA291" s="130"/>
      <c r="AB291" s="137">
        <v>2013</v>
      </c>
      <c r="AC291" s="128"/>
      <c r="AD291" s="59"/>
      <c r="AF291" s="6" t="s">
        <v>3573</v>
      </c>
      <c r="AG291" t="s">
        <v>3757</v>
      </c>
      <c r="AH291" t="s">
        <v>3722</v>
      </c>
      <c r="AI291">
        <v>291</v>
      </c>
      <c r="AJ291" s="89" t="s">
        <v>5794</v>
      </c>
      <c r="AL291" t="s">
        <v>3746</v>
      </c>
      <c r="AM291">
        <v>315</v>
      </c>
      <c r="AN291" s="89" t="s">
        <v>5794</v>
      </c>
    </row>
    <row r="292" spans="1:40" x14ac:dyDescent="0.2">
      <c r="A292" s="114"/>
      <c r="B292" s="108"/>
      <c r="D292" t="e">
        <f t="shared" ca="1" si="4"/>
        <v>#VALUE!</v>
      </c>
      <c r="G292" t="s">
        <v>5439</v>
      </c>
      <c r="H292" s="6" t="s">
        <v>3572</v>
      </c>
      <c r="I292" s="17" t="s">
        <v>3756</v>
      </c>
      <c r="J292" s="114" t="s">
        <v>3721</v>
      </c>
      <c r="K292" s="10"/>
      <c r="L292" s="10"/>
      <c r="M292" s="10"/>
      <c r="N292" s="10"/>
      <c r="O292" s="10"/>
      <c r="P292" s="10"/>
      <c r="Q292" s="89" t="s">
        <v>4625</v>
      </c>
      <c r="R292" s="89" t="s">
        <v>3697</v>
      </c>
      <c r="S292" s="89">
        <v>2013</v>
      </c>
      <c r="U292" s="101" t="s">
        <v>3760</v>
      </c>
      <c r="V292" s="132" t="s">
        <v>3576</v>
      </c>
      <c r="W292" s="80">
        <v>17</v>
      </c>
      <c r="X292" s="82" t="s">
        <v>3659</v>
      </c>
      <c r="Y292" s="80" t="s">
        <v>3670</v>
      </c>
      <c r="Z292" s="118"/>
      <c r="AA292" s="130"/>
      <c r="AB292" s="137">
        <v>2013</v>
      </c>
      <c r="AC292" s="128"/>
      <c r="AD292" s="59"/>
      <c r="AF292" s="6" t="s">
        <v>3574</v>
      </c>
      <c r="AG292" t="s">
        <v>3758</v>
      </c>
      <c r="AH292" t="s">
        <v>3723</v>
      </c>
      <c r="AI292">
        <v>292</v>
      </c>
      <c r="AJ292" s="89" t="s">
        <v>5794</v>
      </c>
      <c r="AL292" t="s">
        <v>3747</v>
      </c>
      <c r="AM292">
        <v>316</v>
      </c>
      <c r="AN292" s="89" t="s">
        <v>5794</v>
      </c>
    </row>
    <row r="293" spans="1:40" x14ac:dyDescent="0.2">
      <c r="A293" s="114"/>
      <c r="B293" s="108"/>
      <c r="D293" t="e">
        <f t="shared" ca="1" si="4"/>
        <v>#VALUE!</v>
      </c>
      <c r="G293" t="s">
        <v>5439</v>
      </c>
      <c r="H293" s="6" t="s">
        <v>3573</v>
      </c>
      <c r="I293" s="17" t="s">
        <v>3757</v>
      </c>
      <c r="J293" s="114" t="s">
        <v>3722</v>
      </c>
      <c r="K293" s="10"/>
      <c r="L293" s="10"/>
      <c r="M293" s="10"/>
      <c r="N293" s="10"/>
      <c r="O293" s="10"/>
      <c r="P293" s="10"/>
      <c r="Q293" s="89" t="s">
        <v>4625</v>
      </c>
      <c r="R293" s="89" t="s">
        <v>3697</v>
      </c>
      <c r="S293" s="89">
        <v>2013</v>
      </c>
      <c r="U293" s="101" t="s">
        <v>3761</v>
      </c>
      <c r="V293" s="132" t="s">
        <v>2908</v>
      </c>
      <c r="W293" s="80">
        <v>54</v>
      </c>
      <c r="X293" s="82" t="s">
        <v>3659</v>
      </c>
      <c r="Y293" s="80" t="s">
        <v>3670</v>
      </c>
      <c r="Z293" s="118"/>
      <c r="AA293" s="130"/>
      <c r="AB293" s="137">
        <v>2013</v>
      </c>
      <c r="AC293" s="128"/>
      <c r="AD293" s="59"/>
      <c r="AF293" s="6" t="s">
        <v>3575</v>
      </c>
      <c r="AG293" t="s">
        <v>3759</v>
      </c>
      <c r="AH293" t="s">
        <v>3724</v>
      </c>
      <c r="AI293">
        <v>293</v>
      </c>
      <c r="AJ293" s="89" t="s">
        <v>5794</v>
      </c>
      <c r="AL293" t="s">
        <v>3748</v>
      </c>
      <c r="AM293">
        <v>317</v>
      </c>
      <c r="AN293" s="89" t="s">
        <v>5794</v>
      </c>
    </row>
    <row r="294" spans="1:40" x14ac:dyDescent="0.2">
      <c r="A294" s="114"/>
      <c r="B294" s="108"/>
      <c r="D294" t="e">
        <f t="shared" ca="1" si="4"/>
        <v>#VALUE!</v>
      </c>
      <c r="G294" t="s">
        <v>5439</v>
      </c>
      <c r="H294" s="6" t="s">
        <v>3574</v>
      </c>
      <c r="I294" s="17" t="s">
        <v>3758</v>
      </c>
      <c r="J294" s="114" t="s">
        <v>3723</v>
      </c>
      <c r="K294" s="10"/>
      <c r="L294" s="10"/>
      <c r="M294" s="10"/>
      <c r="N294" s="10"/>
      <c r="O294" s="10"/>
      <c r="P294" s="10"/>
      <c r="Q294" s="89" t="s">
        <v>4625</v>
      </c>
      <c r="R294" s="89" t="s">
        <v>3697</v>
      </c>
      <c r="S294" s="89">
        <v>2013</v>
      </c>
      <c r="U294" s="101" t="s">
        <v>3762</v>
      </c>
      <c r="V294" s="132" t="s">
        <v>2909</v>
      </c>
      <c r="W294" s="80">
        <v>19</v>
      </c>
      <c r="X294" s="82" t="s">
        <v>3659</v>
      </c>
      <c r="Y294" s="80" t="s">
        <v>3670</v>
      </c>
      <c r="Z294" s="118"/>
      <c r="AA294" s="130"/>
      <c r="AB294" s="137">
        <v>2013</v>
      </c>
      <c r="AC294" s="128"/>
      <c r="AD294" s="59"/>
      <c r="AF294" s="6" t="s">
        <v>3576</v>
      </c>
      <c r="AG294" t="s">
        <v>3760</v>
      </c>
      <c r="AH294" t="s">
        <v>3725</v>
      </c>
      <c r="AI294">
        <v>294</v>
      </c>
      <c r="AJ294" s="89" t="s">
        <v>5794</v>
      </c>
      <c r="AL294" t="s">
        <v>3749</v>
      </c>
      <c r="AM294">
        <v>318</v>
      </c>
      <c r="AN294" s="89" t="s">
        <v>5794</v>
      </c>
    </row>
    <row r="295" spans="1:40" x14ac:dyDescent="0.2">
      <c r="A295" s="114"/>
      <c r="B295" s="108"/>
      <c r="D295" t="e">
        <f t="shared" ca="1" si="4"/>
        <v>#VALUE!</v>
      </c>
      <c r="G295" t="s">
        <v>5439</v>
      </c>
      <c r="H295" s="6" t="s">
        <v>3575</v>
      </c>
      <c r="I295" s="17" t="s">
        <v>3759</v>
      </c>
      <c r="J295" s="114" t="s">
        <v>3724</v>
      </c>
      <c r="K295" s="10"/>
      <c r="L295" s="10"/>
      <c r="M295" s="10"/>
      <c r="N295" s="10"/>
      <c r="O295" s="10"/>
      <c r="P295" s="10"/>
      <c r="Q295" s="89" t="s">
        <v>4625</v>
      </c>
      <c r="R295" s="89" t="s">
        <v>3697</v>
      </c>
      <c r="S295" s="89">
        <v>2013</v>
      </c>
      <c r="U295" s="101" t="s">
        <v>3763</v>
      </c>
      <c r="V295" s="132" t="s">
        <v>2910</v>
      </c>
      <c r="W295" s="80">
        <v>15</v>
      </c>
      <c r="X295" s="82" t="s">
        <v>3659</v>
      </c>
      <c r="Y295" s="80" t="s">
        <v>3670</v>
      </c>
      <c r="Z295" s="118"/>
      <c r="AA295" s="130"/>
      <c r="AB295" s="137">
        <v>2013</v>
      </c>
      <c r="AC295" s="128"/>
      <c r="AD295" s="59"/>
      <c r="AF295" s="6" t="s">
        <v>2908</v>
      </c>
      <c r="AG295" t="s">
        <v>3761</v>
      </c>
      <c r="AH295" t="s">
        <v>3726</v>
      </c>
      <c r="AI295">
        <v>295</v>
      </c>
      <c r="AJ295" s="89" t="s">
        <v>5794</v>
      </c>
      <c r="AL295" t="s">
        <v>5906</v>
      </c>
      <c r="AM295">
        <v>165</v>
      </c>
      <c r="AN295" s="89" t="s">
        <v>5795</v>
      </c>
    </row>
    <row r="296" spans="1:40" x14ac:dyDescent="0.2">
      <c r="A296" s="114"/>
      <c r="B296" s="108"/>
      <c r="D296" t="e">
        <f t="shared" ca="1" si="4"/>
        <v>#VALUE!</v>
      </c>
      <c r="G296" t="s">
        <v>5439</v>
      </c>
      <c r="H296" s="6" t="s">
        <v>3576</v>
      </c>
      <c r="I296" s="17" t="s">
        <v>3760</v>
      </c>
      <c r="J296" s="114" t="s">
        <v>3725</v>
      </c>
      <c r="K296" s="10"/>
      <c r="L296" s="10"/>
      <c r="M296" s="10"/>
      <c r="N296" s="10"/>
      <c r="O296" s="10"/>
      <c r="P296" s="10"/>
      <c r="Q296" s="89" t="s">
        <v>4625</v>
      </c>
      <c r="R296" s="89" t="s">
        <v>3697</v>
      </c>
      <c r="S296" s="89">
        <v>2013</v>
      </c>
      <c r="U296" s="101" t="s">
        <v>3764</v>
      </c>
      <c r="V296" s="132" t="s">
        <v>3577</v>
      </c>
      <c r="W296" s="80">
        <v>9</v>
      </c>
      <c r="X296" s="82" t="s">
        <v>3659</v>
      </c>
      <c r="Y296" s="80" t="s">
        <v>3670</v>
      </c>
      <c r="Z296" s="118"/>
      <c r="AA296" s="130"/>
      <c r="AB296" s="137">
        <v>2013</v>
      </c>
      <c r="AC296" s="128"/>
      <c r="AD296" s="59"/>
      <c r="AF296" s="6" t="s">
        <v>2909</v>
      </c>
      <c r="AG296" t="s">
        <v>3762</v>
      </c>
      <c r="AH296" t="s">
        <v>3727</v>
      </c>
      <c r="AI296">
        <v>296</v>
      </c>
      <c r="AJ296" s="89" t="s">
        <v>5794</v>
      </c>
      <c r="AL296" t="s">
        <v>5907</v>
      </c>
      <c r="AM296">
        <v>166</v>
      </c>
      <c r="AN296" s="89" t="s">
        <v>5795</v>
      </c>
    </row>
    <row r="297" spans="1:40" x14ac:dyDescent="0.2">
      <c r="A297" s="114"/>
      <c r="B297" s="108"/>
      <c r="D297" t="e">
        <f t="shared" ca="1" si="4"/>
        <v>#VALUE!</v>
      </c>
      <c r="G297" t="s">
        <v>5439</v>
      </c>
      <c r="H297" s="6" t="s">
        <v>2908</v>
      </c>
      <c r="I297" s="17" t="s">
        <v>3761</v>
      </c>
      <c r="J297" s="114" t="s">
        <v>3726</v>
      </c>
      <c r="K297" s="10"/>
      <c r="L297" s="10"/>
      <c r="M297" s="10"/>
      <c r="N297" s="10"/>
      <c r="O297" s="10"/>
      <c r="P297" s="10"/>
      <c r="Q297" s="89" t="s">
        <v>4625</v>
      </c>
      <c r="R297" s="89" t="s">
        <v>3697</v>
      </c>
      <c r="S297" s="89">
        <v>2013</v>
      </c>
      <c r="U297" s="101" t="s">
        <v>3765</v>
      </c>
      <c r="V297" s="132" t="s">
        <v>3578</v>
      </c>
      <c r="W297" s="80">
        <v>20</v>
      </c>
      <c r="X297" s="82" t="s">
        <v>3659</v>
      </c>
      <c r="Y297" s="80" t="s">
        <v>3670</v>
      </c>
      <c r="Z297" s="118"/>
      <c r="AA297" s="130"/>
      <c r="AB297" s="137">
        <v>2013</v>
      </c>
      <c r="AC297" s="128"/>
      <c r="AD297" s="59"/>
      <c r="AF297" s="6" t="s">
        <v>2910</v>
      </c>
      <c r="AG297" t="s">
        <v>3763</v>
      </c>
      <c r="AH297" t="s">
        <v>3728</v>
      </c>
      <c r="AI297">
        <v>297</v>
      </c>
      <c r="AJ297" s="89" t="s">
        <v>5794</v>
      </c>
      <c r="AL297" t="s">
        <v>5908</v>
      </c>
      <c r="AM297">
        <v>167</v>
      </c>
      <c r="AN297" s="89" t="s">
        <v>5795</v>
      </c>
    </row>
    <row r="298" spans="1:40" x14ac:dyDescent="0.2">
      <c r="A298" s="114"/>
      <c r="B298" s="108"/>
      <c r="D298" t="e">
        <f t="shared" ca="1" si="4"/>
        <v>#VALUE!</v>
      </c>
      <c r="G298" t="s">
        <v>5439</v>
      </c>
      <c r="H298" s="6" t="s">
        <v>2909</v>
      </c>
      <c r="I298" s="17" t="s">
        <v>3762</v>
      </c>
      <c r="J298" s="114" t="s">
        <v>3727</v>
      </c>
      <c r="K298" s="10"/>
      <c r="L298" s="10"/>
      <c r="M298" s="10"/>
      <c r="N298" s="10"/>
      <c r="O298" s="10"/>
      <c r="P298" s="10"/>
      <c r="Q298" s="89" t="s">
        <v>4625</v>
      </c>
      <c r="R298" s="89" t="s">
        <v>3697</v>
      </c>
      <c r="S298" s="89">
        <v>2013</v>
      </c>
      <c r="U298" s="101" t="s">
        <v>3766</v>
      </c>
      <c r="V298" s="132" t="s">
        <v>3579</v>
      </c>
      <c r="W298" s="80">
        <v>10</v>
      </c>
      <c r="X298" s="82" t="s">
        <v>3659</v>
      </c>
      <c r="Y298" s="80" t="s">
        <v>3670</v>
      </c>
      <c r="Z298" s="118"/>
      <c r="AA298" s="130"/>
      <c r="AB298" s="137">
        <v>2013</v>
      </c>
      <c r="AC298" s="128"/>
      <c r="AD298" s="59"/>
      <c r="AF298" s="6" t="s">
        <v>3577</v>
      </c>
      <c r="AG298" t="s">
        <v>3764</v>
      </c>
      <c r="AH298" t="s">
        <v>3729</v>
      </c>
      <c r="AI298">
        <v>298</v>
      </c>
      <c r="AJ298" s="89" t="s">
        <v>5794</v>
      </c>
      <c r="AL298" t="s">
        <v>5909</v>
      </c>
      <c r="AM298">
        <v>168</v>
      </c>
      <c r="AN298" s="89" t="s">
        <v>5795</v>
      </c>
    </row>
    <row r="299" spans="1:40" x14ac:dyDescent="0.2">
      <c r="A299" s="114"/>
      <c r="B299" s="108"/>
      <c r="D299" t="e">
        <f t="shared" ca="1" si="4"/>
        <v>#VALUE!</v>
      </c>
      <c r="G299" t="s">
        <v>5439</v>
      </c>
      <c r="H299" s="6" t="s">
        <v>2910</v>
      </c>
      <c r="I299" s="17" t="s">
        <v>3763</v>
      </c>
      <c r="J299" s="114" t="s">
        <v>3728</v>
      </c>
      <c r="K299" s="10"/>
      <c r="L299" s="10"/>
      <c r="M299" s="10"/>
      <c r="N299" s="10"/>
      <c r="O299" s="10"/>
      <c r="P299" s="10"/>
      <c r="Q299" s="89" t="s">
        <v>4625</v>
      </c>
      <c r="R299" s="89" t="s">
        <v>3697</v>
      </c>
      <c r="S299" s="89">
        <v>2013</v>
      </c>
      <c r="U299" s="101" t="s">
        <v>4799</v>
      </c>
      <c r="V299" s="132" t="s">
        <v>3039</v>
      </c>
      <c r="W299" s="80">
        <v>21</v>
      </c>
      <c r="X299" s="83" t="s">
        <v>3660</v>
      </c>
      <c r="Y299" s="80" t="s">
        <v>3670</v>
      </c>
      <c r="Z299" s="118"/>
      <c r="AA299" s="127" t="s">
        <v>3671</v>
      </c>
      <c r="AB299" s="137">
        <v>2013</v>
      </c>
      <c r="AC299" s="128"/>
      <c r="AD299" s="59"/>
      <c r="AF299" s="6" t="s">
        <v>3578</v>
      </c>
      <c r="AG299" t="s">
        <v>3765</v>
      </c>
      <c r="AH299" t="s">
        <v>3730</v>
      </c>
      <c r="AI299">
        <v>299</v>
      </c>
      <c r="AJ299" s="89" t="s">
        <v>5794</v>
      </c>
      <c r="AL299" t="s">
        <v>5910</v>
      </c>
      <c r="AM299">
        <v>169</v>
      </c>
      <c r="AN299" s="89" t="s">
        <v>5795</v>
      </c>
    </row>
    <row r="300" spans="1:40" x14ac:dyDescent="0.2">
      <c r="A300" s="114"/>
      <c r="B300" s="108"/>
      <c r="D300" t="e">
        <f t="shared" ca="1" si="4"/>
        <v>#VALUE!</v>
      </c>
      <c r="G300" t="s">
        <v>5439</v>
      </c>
      <c r="H300" s="6" t="s">
        <v>3577</v>
      </c>
      <c r="I300" s="17" t="s">
        <v>3764</v>
      </c>
      <c r="J300" s="114" t="s">
        <v>3729</v>
      </c>
      <c r="K300" s="10"/>
      <c r="L300" s="10"/>
      <c r="M300" s="10"/>
      <c r="N300" s="10"/>
      <c r="O300" s="10"/>
      <c r="P300" s="10"/>
      <c r="Q300" s="89" t="s">
        <v>4625</v>
      </c>
      <c r="R300" s="89" t="s">
        <v>3697</v>
      </c>
      <c r="S300" s="89">
        <v>2013</v>
      </c>
      <c r="U300" s="101" t="s">
        <v>4800</v>
      </c>
      <c r="V300" s="132" t="s">
        <v>3040</v>
      </c>
      <c r="W300" s="80">
        <v>20</v>
      </c>
      <c r="X300" s="83" t="s">
        <v>3660</v>
      </c>
      <c r="Y300" s="80" t="s">
        <v>3670</v>
      </c>
      <c r="Z300" s="118"/>
      <c r="AA300" s="127" t="s">
        <v>3671</v>
      </c>
      <c r="AB300" s="137">
        <v>2013</v>
      </c>
      <c r="AC300" s="128"/>
      <c r="AD300" s="59"/>
      <c r="AF300" s="6" t="s">
        <v>3579</v>
      </c>
      <c r="AG300" t="s">
        <v>3766</v>
      </c>
      <c r="AH300" t="s">
        <v>3731</v>
      </c>
      <c r="AI300">
        <v>300</v>
      </c>
      <c r="AJ300" s="89" t="s">
        <v>5794</v>
      </c>
      <c r="AL300" t="s">
        <v>5911</v>
      </c>
      <c r="AM300">
        <v>170</v>
      </c>
      <c r="AN300" s="89" t="s">
        <v>5795</v>
      </c>
    </row>
    <row r="301" spans="1:40" x14ac:dyDescent="0.2">
      <c r="A301" s="114"/>
      <c r="B301" s="108"/>
      <c r="D301" t="e">
        <f t="shared" ca="1" si="4"/>
        <v>#VALUE!</v>
      </c>
      <c r="G301" t="s">
        <v>5439</v>
      </c>
      <c r="H301" s="6" t="s">
        <v>3578</v>
      </c>
      <c r="I301" s="17" t="s">
        <v>3765</v>
      </c>
      <c r="J301" s="114" t="s">
        <v>3730</v>
      </c>
      <c r="K301" s="10"/>
      <c r="L301" s="10"/>
      <c r="M301" s="10"/>
      <c r="N301" s="10"/>
      <c r="O301" s="10"/>
      <c r="P301" s="10"/>
      <c r="Q301" s="89" t="s">
        <v>4625</v>
      </c>
      <c r="R301" s="89" t="s">
        <v>3697</v>
      </c>
      <c r="S301" s="89">
        <v>2013</v>
      </c>
      <c r="U301" s="101" t="s">
        <v>4801</v>
      </c>
      <c r="V301" s="132" t="s">
        <v>3041</v>
      </c>
      <c r="W301" s="80">
        <v>38</v>
      </c>
      <c r="X301" s="83" t="s">
        <v>3660</v>
      </c>
      <c r="Y301" s="80" t="s">
        <v>3670</v>
      </c>
      <c r="Z301" s="118"/>
      <c r="AA301" s="127" t="s">
        <v>3671</v>
      </c>
      <c r="AB301" s="137">
        <v>2013</v>
      </c>
      <c r="AC301" s="128"/>
      <c r="AD301" s="59"/>
      <c r="AF301" s="6" t="s">
        <v>3548</v>
      </c>
      <c r="AG301" t="s">
        <v>3767</v>
      </c>
      <c r="AH301" t="s">
        <v>3732</v>
      </c>
      <c r="AI301">
        <v>301</v>
      </c>
      <c r="AJ301" s="89" t="s">
        <v>5794</v>
      </c>
      <c r="AL301" t="s">
        <v>5912</v>
      </c>
      <c r="AM301">
        <v>171</v>
      </c>
      <c r="AN301" s="89" t="s">
        <v>5795</v>
      </c>
    </row>
    <row r="302" spans="1:40" x14ac:dyDescent="0.2">
      <c r="A302" s="114"/>
      <c r="B302" s="108"/>
      <c r="D302" t="e">
        <f t="shared" ca="1" si="4"/>
        <v>#VALUE!</v>
      </c>
      <c r="G302" t="s">
        <v>5439</v>
      </c>
      <c r="H302" s="6" t="s">
        <v>3579</v>
      </c>
      <c r="I302" s="17" t="s">
        <v>3766</v>
      </c>
      <c r="J302" s="114" t="s">
        <v>3731</v>
      </c>
      <c r="K302" s="10"/>
      <c r="L302" s="10"/>
      <c r="M302" s="10"/>
      <c r="N302" s="10"/>
      <c r="O302" s="10"/>
      <c r="P302" s="10"/>
      <c r="Q302" s="89" t="s">
        <v>4625</v>
      </c>
      <c r="R302" s="89" t="s">
        <v>3697</v>
      </c>
      <c r="S302" s="89">
        <v>2013</v>
      </c>
      <c r="U302" s="101" t="s">
        <v>4802</v>
      </c>
      <c r="V302" s="132" t="s">
        <v>3042</v>
      </c>
      <c r="W302" s="80">
        <v>43</v>
      </c>
      <c r="X302" s="83" t="s">
        <v>3660</v>
      </c>
      <c r="Y302" s="80" t="s">
        <v>3670</v>
      </c>
      <c r="Z302" s="118"/>
      <c r="AA302" s="127" t="s">
        <v>3671</v>
      </c>
      <c r="AB302" s="137">
        <v>2013</v>
      </c>
      <c r="AC302" s="128"/>
      <c r="AD302" s="59"/>
      <c r="AF302" s="6" t="s">
        <v>3549</v>
      </c>
      <c r="AG302" t="s">
        <v>3768</v>
      </c>
      <c r="AH302" t="s">
        <v>3733</v>
      </c>
      <c r="AI302">
        <v>302</v>
      </c>
      <c r="AJ302" s="89" t="s">
        <v>5794</v>
      </c>
      <c r="AL302" t="s">
        <v>5913</v>
      </c>
      <c r="AM302">
        <v>172</v>
      </c>
      <c r="AN302" s="89" t="s">
        <v>5795</v>
      </c>
    </row>
    <row r="303" spans="1:40" x14ac:dyDescent="0.2">
      <c r="A303" s="114"/>
      <c r="B303" s="109"/>
      <c r="D303" t="e">
        <f t="shared" ca="1" si="4"/>
        <v>#VALUE!</v>
      </c>
      <c r="G303" t="s">
        <v>5439</v>
      </c>
      <c r="H303" s="6" t="s">
        <v>3039</v>
      </c>
      <c r="I303" s="17" t="s">
        <v>4799</v>
      </c>
      <c r="J303" s="114" t="s">
        <v>4965</v>
      </c>
      <c r="K303" s="10"/>
      <c r="L303" s="10"/>
      <c r="M303" s="10"/>
      <c r="N303" s="10"/>
      <c r="O303" s="10"/>
      <c r="P303" s="10"/>
      <c r="Q303" s="89" t="s">
        <v>4625</v>
      </c>
      <c r="R303" s="89" t="s">
        <v>3696</v>
      </c>
      <c r="S303" s="89">
        <v>2013</v>
      </c>
      <c r="U303" s="101" t="s">
        <v>4803</v>
      </c>
      <c r="V303" s="132" t="s">
        <v>3043</v>
      </c>
      <c r="W303" s="80">
        <v>53</v>
      </c>
      <c r="X303" s="83" t="s">
        <v>3660</v>
      </c>
      <c r="Y303" s="80" t="s">
        <v>3670</v>
      </c>
      <c r="Z303" s="118"/>
      <c r="AA303" s="127" t="s">
        <v>3671</v>
      </c>
      <c r="AB303" s="137">
        <v>2013</v>
      </c>
      <c r="AC303" s="128"/>
      <c r="AD303" s="59"/>
      <c r="AF303" s="6" t="s">
        <v>3550</v>
      </c>
      <c r="AG303" t="s">
        <v>3769</v>
      </c>
      <c r="AH303" t="s">
        <v>3734</v>
      </c>
      <c r="AI303">
        <v>303</v>
      </c>
      <c r="AJ303" s="89" t="s">
        <v>5794</v>
      </c>
      <c r="AL303" t="s">
        <v>5914</v>
      </c>
      <c r="AM303">
        <v>173</v>
      </c>
      <c r="AN303" s="89" t="s">
        <v>5795</v>
      </c>
    </row>
    <row r="304" spans="1:40" x14ac:dyDescent="0.2">
      <c r="A304" s="114"/>
      <c r="B304" s="109"/>
      <c r="D304" t="e">
        <f t="shared" ca="1" si="4"/>
        <v>#VALUE!</v>
      </c>
      <c r="G304" t="s">
        <v>5439</v>
      </c>
      <c r="H304" s="6" t="s">
        <v>3040</v>
      </c>
      <c r="I304" s="17" t="s">
        <v>4800</v>
      </c>
      <c r="J304" s="114" t="s">
        <v>4966</v>
      </c>
      <c r="K304" s="10"/>
      <c r="L304" s="10"/>
      <c r="M304" s="10"/>
      <c r="N304" s="10"/>
      <c r="O304" s="10"/>
      <c r="P304" s="10"/>
      <c r="Q304" s="89" t="s">
        <v>4625</v>
      </c>
      <c r="R304" s="89" t="s">
        <v>3696</v>
      </c>
      <c r="S304" s="89">
        <v>2013</v>
      </c>
      <c r="U304" s="101" t="s">
        <v>4804</v>
      </c>
      <c r="V304" s="132" t="s">
        <v>3044</v>
      </c>
      <c r="W304" s="80">
        <v>57</v>
      </c>
      <c r="X304" s="83" t="s">
        <v>3660</v>
      </c>
      <c r="Y304" s="80" t="s">
        <v>3670</v>
      </c>
      <c r="Z304" s="118"/>
      <c r="AA304" s="127" t="s">
        <v>3671</v>
      </c>
      <c r="AB304" s="137">
        <v>2013</v>
      </c>
      <c r="AC304" s="128"/>
      <c r="AD304" s="59"/>
      <c r="AF304" s="6" t="s">
        <v>3551</v>
      </c>
      <c r="AG304" t="s">
        <v>3770</v>
      </c>
      <c r="AH304" t="s">
        <v>3735</v>
      </c>
      <c r="AI304">
        <v>304</v>
      </c>
      <c r="AJ304" s="89" t="s">
        <v>5794</v>
      </c>
      <c r="AL304" t="s">
        <v>5915</v>
      </c>
      <c r="AM304">
        <v>174</v>
      </c>
      <c r="AN304" s="89" t="s">
        <v>5795</v>
      </c>
    </row>
    <row r="305" spans="1:40" x14ac:dyDescent="0.2">
      <c r="A305" s="114"/>
      <c r="B305" s="109"/>
      <c r="D305" t="e">
        <f t="shared" ca="1" si="4"/>
        <v>#VALUE!</v>
      </c>
      <c r="G305" t="s">
        <v>5439</v>
      </c>
      <c r="H305" s="6" t="s">
        <v>3041</v>
      </c>
      <c r="I305" s="17" t="s">
        <v>4801</v>
      </c>
      <c r="J305" s="114" t="s">
        <v>4967</v>
      </c>
      <c r="K305" s="10"/>
      <c r="L305" s="10"/>
      <c r="M305" s="10"/>
      <c r="N305" s="10"/>
      <c r="O305" s="10"/>
      <c r="P305" s="10"/>
      <c r="Q305" s="89" t="s">
        <v>4625</v>
      </c>
      <c r="R305" s="89" t="s">
        <v>3696</v>
      </c>
      <c r="S305" s="89">
        <v>2013</v>
      </c>
      <c r="U305" s="101" t="s">
        <v>4805</v>
      </c>
      <c r="V305" s="132" t="s">
        <v>3045</v>
      </c>
      <c r="W305" s="80">
        <v>38</v>
      </c>
      <c r="X305" s="83" t="s">
        <v>3660</v>
      </c>
      <c r="Y305" s="80" t="s">
        <v>3670</v>
      </c>
      <c r="Z305" s="118"/>
      <c r="AA305" s="127" t="s">
        <v>3671</v>
      </c>
      <c r="AB305" s="137">
        <v>2013</v>
      </c>
      <c r="AC305" s="128"/>
      <c r="AD305" s="59"/>
      <c r="AF305" s="6" t="s">
        <v>3552</v>
      </c>
      <c r="AG305" t="s">
        <v>3771</v>
      </c>
      <c r="AH305" t="s">
        <v>3736</v>
      </c>
      <c r="AI305">
        <v>305</v>
      </c>
      <c r="AJ305" s="89" t="s">
        <v>5794</v>
      </c>
      <c r="AL305" t="s">
        <v>5916</v>
      </c>
      <c r="AM305">
        <v>175</v>
      </c>
      <c r="AN305" s="89" t="s">
        <v>5795</v>
      </c>
    </row>
    <row r="306" spans="1:40" x14ac:dyDescent="0.2">
      <c r="A306" s="114"/>
      <c r="B306" s="109"/>
      <c r="D306" t="e">
        <f t="shared" ca="1" si="4"/>
        <v>#VALUE!</v>
      </c>
      <c r="G306" t="s">
        <v>5439</v>
      </c>
      <c r="H306" s="6" t="s">
        <v>3042</v>
      </c>
      <c r="I306" s="17" t="s">
        <v>4802</v>
      </c>
      <c r="J306" s="114" t="s">
        <v>4968</v>
      </c>
      <c r="K306" s="10"/>
      <c r="L306" s="10"/>
      <c r="M306" s="10"/>
      <c r="N306" s="10"/>
      <c r="O306" s="10"/>
      <c r="P306" s="10"/>
      <c r="Q306" s="89" t="s">
        <v>4625</v>
      </c>
      <c r="R306" s="89" t="s">
        <v>3696</v>
      </c>
      <c r="S306" s="89">
        <v>2013</v>
      </c>
      <c r="U306" s="101" t="s">
        <v>4806</v>
      </c>
      <c r="V306" s="132" t="s">
        <v>3046</v>
      </c>
      <c r="W306" s="80">
        <v>44</v>
      </c>
      <c r="X306" s="83" t="s">
        <v>3660</v>
      </c>
      <c r="Y306" s="80" t="s">
        <v>3670</v>
      </c>
      <c r="Z306" s="118"/>
      <c r="AA306" s="127" t="s">
        <v>3671</v>
      </c>
      <c r="AB306" s="137">
        <v>2013</v>
      </c>
      <c r="AC306" s="128"/>
      <c r="AD306" s="59"/>
      <c r="AF306" s="6" t="s">
        <v>3553</v>
      </c>
      <c r="AG306" t="s">
        <v>3772</v>
      </c>
      <c r="AH306" t="s">
        <v>3737</v>
      </c>
      <c r="AI306">
        <v>306</v>
      </c>
      <c r="AJ306" s="89" t="s">
        <v>5794</v>
      </c>
      <c r="AL306" t="s">
        <v>5917</v>
      </c>
      <c r="AM306">
        <v>176</v>
      </c>
      <c r="AN306" s="89" t="s">
        <v>5795</v>
      </c>
    </row>
    <row r="307" spans="1:40" x14ac:dyDescent="0.2">
      <c r="A307" s="114"/>
      <c r="B307" s="109"/>
      <c r="D307" t="e">
        <f t="shared" ca="1" si="4"/>
        <v>#VALUE!</v>
      </c>
      <c r="G307" t="s">
        <v>5439</v>
      </c>
      <c r="H307" s="6" t="s">
        <v>3043</v>
      </c>
      <c r="I307" s="17" t="s">
        <v>4803</v>
      </c>
      <c r="J307" s="114" t="s">
        <v>4969</v>
      </c>
      <c r="K307" s="10"/>
      <c r="L307" s="10"/>
      <c r="M307" s="10"/>
      <c r="N307" s="10"/>
      <c r="O307" s="10"/>
      <c r="P307" s="10"/>
      <c r="Q307" s="89" t="s">
        <v>4625</v>
      </c>
      <c r="R307" s="89" t="s">
        <v>3696</v>
      </c>
      <c r="S307" s="89">
        <v>2013</v>
      </c>
      <c r="U307" s="101" t="s">
        <v>4807</v>
      </c>
      <c r="V307" s="132" t="s">
        <v>3047</v>
      </c>
      <c r="W307" s="80">
        <v>46</v>
      </c>
      <c r="X307" s="83" t="s">
        <v>3660</v>
      </c>
      <c r="Y307" s="80" t="s">
        <v>3670</v>
      </c>
      <c r="Z307" s="118"/>
      <c r="AA307" s="127" t="s">
        <v>3671</v>
      </c>
      <c r="AB307" s="137">
        <v>2013</v>
      </c>
      <c r="AC307" s="128"/>
      <c r="AD307" s="59"/>
      <c r="AF307" s="6" t="s">
        <v>3554</v>
      </c>
      <c r="AG307" t="s">
        <v>3773</v>
      </c>
      <c r="AH307" t="s">
        <v>3738</v>
      </c>
      <c r="AI307">
        <v>307</v>
      </c>
      <c r="AJ307" s="89" t="s">
        <v>5794</v>
      </c>
      <c r="AL307" t="s">
        <v>5918</v>
      </c>
      <c r="AM307">
        <v>177</v>
      </c>
      <c r="AN307" s="89" t="s">
        <v>5795</v>
      </c>
    </row>
    <row r="308" spans="1:40" x14ac:dyDescent="0.2">
      <c r="A308" s="114"/>
      <c r="B308" s="109"/>
      <c r="D308" t="e">
        <f t="shared" ca="1" si="4"/>
        <v>#VALUE!</v>
      </c>
      <c r="G308" t="s">
        <v>5439</v>
      </c>
      <c r="H308" s="6" t="s">
        <v>3044</v>
      </c>
      <c r="I308" s="17" t="s">
        <v>4804</v>
      </c>
      <c r="J308" s="114" t="s">
        <v>4970</v>
      </c>
      <c r="K308" s="10"/>
      <c r="L308" s="10"/>
      <c r="M308" s="10"/>
      <c r="N308" s="10"/>
      <c r="O308" s="10"/>
      <c r="P308" s="10"/>
      <c r="Q308" s="89" t="s">
        <v>4625</v>
      </c>
      <c r="R308" s="89" t="s">
        <v>3696</v>
      </c>
      <c r="S308" s="89">
        <v>2013</v>
      </c>
      <c r="U308" s="101" t="s">
        <v>4808</v>
      </c>
      <c r="V308" s="132" t="s">
        <v>3048</v>
      </c>
      <c r="W308" s="80">
        <v>15</v>
      </c>
      <c r="X308" s="83" t="s">
        <v>3660</v>
      </c>
      <c r="Y308" s="80" t="s">
        <v>3670</v>
      </c>
      <c r="Z308" s="118"/>
      <c r="AA308" s="127" t="s">
        <v>3671</v>
      </c>
      <c r="AB308" s="137">
        <v>2013</v>
      </c>
      <c r="AC308" s="128"/>
      <c r="AD308" s="59"/>
      <c r="AF308" s="6" t="s">
        <v>3555</v>
      </c>
      <c r="AG308" t="s">
        <v>3774</v>
      </c>
      <c r="AH308" t="s">
        <v>3739</v>
      </c>
      <c r="AI308">
        <v>308</v>
      </c>
      <c r="AJ308" s="89" t="s">
        <v>5794</v>
      </c>
      <c r="AL308" t="s">
        <v>5919</v>
      </c>
      <c r="AM308">
        <v>178</v>
      </c>
      <c r="AN308" s="89" t="s">
        <v>5795</v>
      </c>
    </row>
    <row r="309" spans="1:40" x14ac:dyDescent="0.2">
      <c r="A309" s="114"/>
      <c r="B309" s="109"/>
      <c r="D309" t="e">
        <f t="shared" ca="1" si="4"/>
        <v>#VALUE!</v>
      </c>
      <c r="G309" t="s">
        <v>5439</v>
      </c>
      <c r="H309" s="6" t="s">
        <v>3045</v>
      </c>
      <c r="I309" s="17" t="s">
        <v>4805</v>
      </c>
      <c r="J309" s="114" t="s">
        <v>4971</v>
      </c>
      <c r="K309" s="10"/>
      <c r="L309" s="10"/>
      <c r="M309" s="10"/>
      <c r="N309" s="10"/>
      <c r="O309" s="10"/>
      <c r="P309" s="10"/>
      <c r="Q309" s="89" t="s">
        <v>4625</v>
      </c>
      <c r="R309" s="89" t="s">
        <v>3696</v>
      </c>
      <c r="S309" s="89">
        <v>2013</v>
      </c>
      <c r="U309" s="101" t="s">
        <v>4809</v>
      </c>
      <c r="V309" s="132" t="s">
        <v>3049</v>
      </c>
      <c r="W309" s="80">
        <v>15</v>
      </c>
      <c r="X309" s="83" t="s">
        <v>3660</v>
      </c>
      <c r="Y309" s="80" t="s">
        <v>3670</v>
      </c>
      <c r="Z309" s="118"/>
      <c r="AA309" s="127" t="s">
        <v>3671</v>
      </c>
      <c r="AB309" s="137">
        <v>2013</v>
      </c>
      <c r="AC309" s="128"/>
      <c r="AD309" s="59"/>
      <c r="AF309" s="6" t="s">
        <v>3556</v>
      </c>
      <c r="AG309" t="s">
        <v>3775</v>
      </c>
      <c r="AH309" t="s">
        <v>3740</v>
      </c>
      <c r="AI309">
        <v>309</v>
      </c>
      <c r="AJ309" s="89" t="s">
        <v>5794</v>
      </c>
      <c r="AL309" t="s">
        <v>5920</v>
      </c>
      <c r="AM309">
        <v>179</v>
      </c>
      <c r="AN309" s="89" t="s">
        <v>5795</v>
      </c>
    </row>
    <row r="310" spans="1:40" x14ac:dyDescent="0.2">
      <c r="A310" s="114"/>
      <c r="B310" s="109"/>
      <c r="D310" t="e">
        <f t="shared" ca="1" si="4"/>
        <v>#VALUE!</v>
      </c>
      <c r="G310" t="s">
        <v>5439</v>
      </c>
      <c r="H310" s="6" t="s">
        <v>3046</v>
      </c>
      <c r="I310" s="17" t="s">
        <v>4806</v>
      </c>
      <c r="J310" s="114" t="s">
        <v>4972</v>
      </c>
      <c r="K310" s="10"/>
      <c r="L310" s="10"/>
      <c r="M310" s="10"/>
      <c r="N310" s="10"/>
      <c r="O310" s="10"/>
      <c r="P310" s="10"/>
      <c r="Q310" s="89" t="s">
        <v>4625</v>
      </c>
      <c r="R310" s="89" t="s">
        <v>3696</v>
      </c>
      <c r="S310" s="89">
        <v>2013</v>
      </c>
      <c r="U310" s="101" t="s">
        <v>4810</v>
      </c>
      <c r="V310" s="132" t="s">
        <v>3050</v>
      </c>
      <c r="W310" s="80">
        <v>29</v>
      </c>
      <c r="X310" s="83" t="s">
        <v>3660</v>
      </c>
      <c r="Y310" s="80" t="s">
        <v>3670</v>
      </c>
      <c r="Z310" s="118"/>
      <c r="AA310" s="127" t="s">
        <v>3671</v>
      </c>
      <c r="AB310" s="137">
        <v>2013</v>
      </c>
      <c r="AC310" s="128"/>
      <c r="AD310" s="59"/>
      <c r="AF310" s="6" t="s">
        <v>3557</v>
      </c>
      <c r="AG310" t="s">
        <v>3776</v>
      </c>
      <c r="AH310" t="s">
        <v>3741</v>
      </c>
      <c r="AI310">
        <v>310</v>
      </c>
      <c r="AJ310" s="89" t="s">
        <v>5794</v>
      </c>
      <c r="AL310" t="s">
        <v>5921</v>
      </c>
      <c r="AM310">
        <v>180</v>
      </c>
      <c r="AN310" s="89" t="s">
        <v>5795</v>
      </c>
    </row>
    <row r="311" spans="1:40" x14ac:dyDescent="0.2">
      <c r="A311" s="114"/>
      <c r="B311" s="109"/>
      <c r="D311" t="e">
        <f t="shared" ca="1" si="4"/>
        <v>#VALUE!</v>
      </c>
      <c r="G311" t="s">
        <v>5439</v>
      </c>
      <c r="H311" s="6" t="s">
        <v>3047</v>
      </c>
      <c r="I311" s="17" t="s">
        <v>4807</v>
      </c>
      <c r="J311" s="114" t="s">
        <v>4973</v>
      </c>
      <c r="K311" s="10"/>
      <c r="L311" s="10"/>
      <c r="M311" s="10"/>
      <c r="N311" s="10"/>
      <c r="O311" s="10"/>
      <c r="P311" s="10"/>
      <c r="Q311" s="89" t="s">
        <v>4625</v>
      </c>
      <c r="R311" s="89" t="s">
        <v>3696</v>
      </c>
      <c r="S311" s="89">
        <v>2013</v>
      </c>
      <c r="U311" s="101" t="s">
        <v>4811</v>
      </c>
      <c r="V311" s="132" t="s">
        <v>3051</v>
      </c>
      <c r="W311" s="80">
        <v>10</v>
      </c>
      <c r="X311" s="83" t="s">
        <v>3660</v>
      </c>
      <c r="Y311" s="80" t="s">
        <v>3670</v>
      </c>
      <c r="Z311" s="118"/>
      <c r="AA311" s="127" t="s">
        <v>3671</v>
      </c>
      <c r="AB311" s="137">
        <v>2013</v>
      </c>
      <c r="AC311" s="128"/>
      <c r="AD311" s="59"/>
      <c r="AF311" s="6" t="s">
        <v>3558</v>
      </c>
      <c r="AG311" t="s">
        <v>3777</v>
      </c>
      <c r="AH311" t="s">
        <v>3742</v>
      </c>
      <c r="AI311">
        <v>311</v>
      </c>
      <c r="AJ311" s="89" t="s">
        <v>5794</v>
      </c>
      <c r="AL311" t="s">
        <v>5922</v>
      </c>
      <c r="AM311">
        <v>181</v>
      </c>
      <c r="AN311" s="89" t="s">
        <v>5795</v>
      </c>
    </row>
    <row r="312" spans="1:40" x14ac:dyDescent="0.2">
      <c r="A312" s="114"/>
      <c r="B312" s="109"/>
      <c r="D312" t="e">
        <f t="shared" ca="1" si="4"/>
        <v>#VALUE!</v>
      </c>
      <c r="G312" t="s">
        <v>5439</v>
      </c>
      <c r="H312" s="6" t="s">
        <v>3048</v>
      </c>
      <c r="I312" s="17" t="s">
        <v>4808</v>
      </c>
      <c r="J312" s="114" t="s">
        <v>4974</v>
      </c>
      <c r="K312" s="10"/>
      <c r="L312" s="10"/>
      <c r="M312" s="10"/>
      <c r="N312" s="10"/>
      <c r="O312" s="10"/>
      <c r="P312" s="10"/>
      <c r="Q312" s="89" t="s">
        <v>4625</v>
      </c>
      <c r="R312" s="89" t="s">
        <v>3696</v>
      </c>
      <c r="S312" s="89">
        <v>2013</v>
      </c>
      <c r="U312" s="101" t="s">
        <v>4812</v>
      </c>
      <c r="V312" s="132" t="s">
        <v>3052</v>
      </c>
      <c r="W312" s="80">
        <v>7</v>
      </c>
      <c r="X312" s="83" t="s">
        <v>3660</v>
      </c>
      <c r="Y312" s="80" t="s">
        <v>3670</v>
      </c>
      <c r="Z312" s="118"/>
      <c r="AA312" s="127" t="s">
        <v>3671</v>
      </c>
      <c r="AB312" s="137">
        <v>2013</v>
      </c>
      <c r="AC312" s="128"/>
      <c r="AD312" s="59"/>
      <c r="AF312" s="6" t="s">
        <v>3559</v>
      </c>
      <c r="AG312" t="s">
        <v>3778</v>
      </c>
      <c r="AH312" t="s">
        <v>3743</v>
      </c>
      <c r="AI312">
        <v>312</v>
      </c>
      <c r="AJ312" s="89" t="s">
        <v>5794</v>
      </c>
      <c r="AL312" t="s">
        <v>5923</v>
      </c>
      <c r="AM312">
        <v>182</v>
      </c>
      <c r="AN312" s="89" t="s">
        <v>5795</v>
      </c>
    </row>
    <row r="313" spans="1:40" x14ac:dyDescent="0.2">
      <c r="A313" s="114"/>
      <c r="B313" s="109"/>
      <c r="D313" t="e">
        <f t="shared" ca="1" si="4"/>
        <v>#VALUE!</v>
      </c>
      <c r="G313" t="s">
        <v>5439</v>
      </c>
      <c r="H313" s="6" t="s">
        <v>3049</v>
      </c>
      <c r="I313" s="17" t="s">
        <v>4809</v>
      </c>
      <c r="J313" s="114" t="s">
        <v>4975</v>
      </c>
      <c r="K313" s="10"/>
      <c r="L313" s="10"/>
      <c r="M313" s="10"/>
      <c r="N313" s="10"/>
      <c r="O313" s="10"/>
      <c r="P313" s="10"/>
      <c r="Q313" s="89" t="s">
        <v>4625</v>
      </c>
      <c r="R313" s="89" t="s">
        <v>3696</v>
      </c>
      <c r="S313" s="89">
        <v>2013</v>
      </c>
      <c r="U313" s="101" t="s">
        <v>4813</v>
      </c>
      <c r="V313" s="132" t="s">
        <v>3053</v>
      </c>
      <c r="W313" s="80">
        <v>12</v>
      </c>
      <c r="X313" s="83" t="s">
        <v>3660</v>
      </c>
      <c r="Y313" s="80" t="s">
        <v>3670</v>
      </c>
      <c r="Z313" s="118"/>
      <c r="AA313" s="127" t="s">
        <v>3671</v>
      </c>
      <c r="AB313" s="137">
        <v>2013</v>
      </c>
      <c r="AC313" s="128"/>
      <c r="AD313" s="59"/>
      <c r="AF313" s="6" t="s">
        <v>3560</v>
      </c>
      <c r="AG313" t="s">
        <v>3779</v>
      </c>
      <c r="AH313" t="s">
        <v>3744</v>
      </c>
      <c r="AI313">
        <v>313</v>
      </c>
      <c r="AJ313" s="89" t="s">
        <v>5794</v>
      </c>
      <c r="AL313" t="s">
        <v>5924</v>
      </c>
      <c r="AM313">
        <v>183</v>
      </c>
      <c r="AN313" s="89" t="s">
        <v>5795</v>
      </c>
    </row>
    <row r="314" spans="1:40" x14ac:dyDescent="0.2">
      <c r="A314" s="114"/>
      <c r="B314" s="109"/>
      <c r="D314" t="e">
        <f t="shared" ca="1" si="4"/>
        <v>#VALUE!</v>
      </c>
      <c r="G314" t="s">
        <v>5439</v>
      </c>
      <c r="H314" s="6" t="s">
        <v>3050</v>
      </c>
      <c r="I314" s="17" t="s">
        <v>4810</v>
      </c>
      <c r="J314" s="114" t="s">
        <v>4976</v>
      </c>
      <c r="K314" s="10"/>
      <c r="L314" s="10"/>
      <c r="M314" s="10"/>
      <c r="N314" s="10"/>
      <c r="O314" s="10"/>
      <c r="P314" s="10"/>
      <c r="Q314" s="89" t="s">
        <v>4625</v>
      </c>
      <c r="R314" s="89" t="s">
        <v>3696</v>
      </c>
      <c r="S314" s="89">
        <v>2013</v>
      </c>
      <c r="U314" s="101" t="s">
        <v>4814</v>
      </c>
      <c r="V314" s="132" t="s">
        <v>3054</v>
      </c>
      <c r="W314" s="80">
        <v>4</v>
      </c>
      <c r="X314" s="83" t="s">
        <v>3660</v>
      </c>
      <c r="Y314" s="80" t="s">
        <v>3670</v>
      </c>
      <c r="Z314" s="118"/>
      <c r="AA314" s="127" t="s">
        <v>3671</v>
      </c>
      <c r="AB314" s="137">
        <v>2013</v>
      </c>
      <c r="AC314" s="128"/>
      <c r="AD314" s="59"/>
      <c r="AF314" s="6" t="s">
        <v>3561</v>
      </c>
      <c r="AG314" t="s">
        <v>3780</v>
      </c>
      <c r="AH314" t="s">
        <v>3745</v>
      </c>
      <c r="AI314">
        <v>314</v>
      </c>
      <c r="AJ314" s="89" t="s">
        <v>5794</v>
      </c>
      <c r="AL314" t="s">
        <v>5925</v>
      </c>
      <c r="AM314">
        <v>184</v>
      </c>
      <c r="AN314" s="89" t="s">
        <v>5795</v>
      </c>
    </row>
    <row r="315" spans="1:40" x14ac:dyDescent="0.2">
      <c r="A315" s="114"/>
      <c r="B315" s="109"/>
      <c r="D315" t="e">
        <f t="shared" ca="1" si="4"/>
        <v>#VALUE!</v>
      </c>
      <c r="G315" t="s">
        <v>5439</v>
      </c>
      <c r="H315" s="6" t="s">
        <v>3051</v>
      </c>
      <c r="I315" s="17" t="s">
        <v>4811</v>
      </c>
      <c r="J315" s="114" t="s">
        <v>4977</v>
      </c>
      <c r="K315" s="10"/>
      <c r="L315" s="10"/>
      <c r="M315" s="10"/>
      <c r="N315" s="10"/>
      <c r="O315" s="10"/>
      <c r="P315" s="10"/>
      <c r="Q315" s="89" t="s">
        <v>4625</v>
      </c>
      <c r="R315" s="89" t="s">
        <v>3696</v>
      </c>
      <c r="S315" s="89">
        <v>2013</v>
      </c>
      <c r="U315" s="101" t="s">
        <v>3874</v>
      </c>
      <c r="V315" s="132" t="s">
        <v>3401</v>
      </c>
      <c r="W315" s="80">
        <v>14</v>
      </c>
      <c r="X315" s="83" t="s">
        <v>3660</v>
      </c>
      <c r="Y315" s="80" t="s">
        <v>3670</v>
      </c>
      <c r="Z315" s="118"/>
      <c r="AA315" s="127" t="s">
        <v>3671</v>
      </c>
      <c r="AB315" s="137">
        <v>2013</v>
      </c>
      <c r="AC315" s="128"/>
      <c r="AD315" s="59"/>
      <c r="AF315" s="6" t="s">
        <v>3562</v>
      </c>
      <c r="AG315" t="s">
        <v>3781</v>
      </c>
      <c r="AH315" t="s">
        <v>3746</v>
      </c>
      <c r="AI315">
        <v>315</v>
      </c>
      <c r="AJ315" s="89" t="s">
        <v>5794</v>
      </c>
      <c r="AL315" t="s">
        <v>5926</v>
      </c>
      <c r="AM315">
        <v>185</v>
      </c>
      <c r="AN315" s="89" t="s">
        <v>5795</v>
      </c>
    </row>
    <row r="316" spans="1:40" x14ac:dyDescent="0.2">
      <c r="A316" s="114"/>
      <c r="B316" s="109"/>
      <c r="D316" t="e">
        <f t="shared" ca="1" si="4"/>
        <v>#VALUE!</v>
      </c>
      <c r="G316" t="s">
        <v>5439</v>
      </c>
      <c r="H316" s="6" t="s">
        <v>3052</v>
      </c>
      <c r="I316" s="17" t="s">
        <v>4812</v>
      </c>
      <c r="J316" s="114" t="s">
        <v>4978</v>
      </c>
      <c r="K316" s="10"/>
      <c r="L316" s="10"/>
      <c r="M316" s="10"/>
      <c r="N316" s="10"/>
      <c r="O316" s="10"/>
      <c r="P316" s="10"/>
      <c r="Q316" s="89" t="s">
        <v>4625</v>
      </c>
      <c r="R316" s="89" t="s">
        <v>3696</v>
      </c>
      <c r="S316" s="89">
        <v>2013</v>
      </c>
      <c r="U316" s="101" t="s">
        <v>3875</v>
      </c>
      <c r="V316" s="132" t="s">
        <v>3402</v>
      </c>
      <c r="W316" s="80">
        <v>5</v>
      </c>
      <c r="X316" s="83" t="s">
        <v>3660</v>
      </c>
      <c r="Y316" s="80" t="s">
        <v>3670</v>
      </c>
      <c r="Z316" s="118"/>
      <c r="AA316" s="127" t="s">
        <v>3671</v>
      </c>
      <c r="AB316" s="137">
        <v>2013</v>
      </c>
      <c r="AC316" s="128"/>
      <c r="AD316" s="59"/>
      <c r="AF316" s="6" t="s">
        <v>3563</v>
      </c>
      <c r="AG316" t="s">
        <v>3782</v>
      </c>
      <c r="AH316" t="s">
        <v>3747</v>
      </c>
      <c r="AI316">
        <v>316</v>
      </c>
      <c r="AJ316" s="89" t="s">
        <v>5794</v>
      </c>
      <c r="AL316" t="s">
        <v>5927</v>
      </c>
      <c r="AM316">
        <v>186</v>
      </c>
      <c r="AN316" s="89" t="s">
        <v>5795</v>
      </c>
    </row>
    <row r="317" spans="1:40" x14ac:dyDescent="0.2">
      <c r="A317" s="114"/>
      <c r="B317" s="109"/>
      <c r="D317" t="e">
        <f t="shared" ca="1" si="4"/>
        <v>#VALUE!</v>
      </c>
      <c r="G317" t="s">
        <v>5439</v>
      </c>
      <c r="H317" s="6" t="s">
        <v>3053</v>
      </c>
      <c r="I317" s="17" t="s">
        <v>4813</v>
      </c>
      <c r="J317" s="114" t="s">
        <v>4979</v>
      </c>
      <c r="K317" s="10"/>
      <c r="L317" s="10"/>
      <c r="M317" s="10"/>
      <c r="N317" s="10"/>
      <c r="O317" s="10"/>
      <c r="P317" s="10"/>
      <c r="Q317" s="89" t="s">
        <v>4625</v>
      </c>
      <c r="R317" s="89" t="s">
        <v>3696</v>
      </c>
      <c r="S317" s="89">
        <v>2013</v>
      </c>
      <c r="U317" s="101" t="s">
        <v>3767</v>
      </c>
      <c r="V317" s="132" t="s">
        <v>3548</v>
      </c>
      <c r="W317" s="80">
        <v>31</v>
      </c>
      <c r="X317" s="82" t="s">
        <v>3659</v>
      </c>
      <c r="Y317" s="80" t="s">
        <v>3670</v>
      </c>
      <c r="Z317" s="118"/>
      <c r="AA317" s="130"/>
      <c r="AB317" s="138">
        <v>2012</v>
      </c>
      <c r="AC317" s="128"/>
      <c r="AD317" s="59"/>
      <c r="AF317" s="6" t="s">
        <v>3564</v>
      </c>
      <c r="AG317" t="s">
        <v>3783</v>
      </c>
      <c r="AH317" t="s">
        <v>3748</v>
      </c>
      <c r="AI317">
        <v>317</v>
      </c>
      <c r="AJ317" s="89" t="s">
        <v>5794</v>
      </c>
      <c r="AL317" t="s">
        <v>5928</v>
      </c>
      <c r="AM317">
        <v>187</v>
      </c>
      <c r="AN317" s="89" t="s">
        <v>5795</v>
      </c>
    </row>
    <row r="318" spans="1:40" x14ac:dyDescent="0.2">
      <c r="A318" s="114"/>
      <c r="B318" s="109"/>
      <c r="D318" t="e">
        <f t="shared" ca="1" si="4"/>
        <v>#VALUE!</v>
      </c>
      <c r="G318" t="s">
        <v>5439</v>
      </c>
      <c r="H318" s="6" t="s">
        <v>3054</v>
      </c>
      <c r="I318" s="17" t="s">
        <v>4814</v>
      </c>
      <c r="J318" s="114" t="s">
        <v>4980</v>
      </c>
      <c r="K318" s="10"/>
      <c r="L318" s="10"/>
      <c r="M318" s="10"/>
      <c r="N318" s="10"/>
      <c r="O318" s="10"/>
      <c r="P318" s="10"/>
      <c r="Q318" s="89" t="s">
        <v>4625</v>
      </c>
      <c r="R318" s="89" t="s">
        <v>3696</v>
      </c>
      <c r="S318" s="89">
        <v>2013</v>
      </c>
      <c r="U318" s="101" t="s">
        <v>3768</v>
      </c>
      <c r="V318" s="132" t="s">
        <v>3549</v>
      </c>
      <c r="W318" s="80">
        <v>26</v>
      </c>
      <c r="X318" s="82" t="s">
        <v>3659</v>
      </c>
      <c r="Y318" s="80" t="s">
        <v>3670</v>
      </c>
      <c r="Z318" s="118"/>
      <c r="AA318" s="130"/>
      <c r="AB318" s="138">
        <v>2012</v>
      </c>
      <c r="AC318" s="128"/>
      <c r="AD318" s="59"/>
      <c r="AF318" s="6" t="s">
        <v>3565</v>
      </c>
      <c r="AG318" t="s">
        <v>3784</v>
      </c>
      <c r="AH318" t="s">
        <v>3749</v>
      </c>
      <c r="AI318">
        <v>318</v>
      </c>
      <c r="AJ318" s="89" t="s">
        <v>5794</v>
      </c>
      <c r="AL318" t="s">
        <v>5929</v>
      </c>
      <c r="AM318">
        <v>188</v>
      </c>
      <c r="AN318" s="89" t="s">
        <v>5795</v>
      </c>
    </row>
    <row r="319" spans="1:40" x14ac:dyDescent="0.2">
      <c r="A319" s="114"/>
      <c r="B319" s="109"/>
      <c r="D319" t="e">
        <f t="shared" ca="1" si="4"/>
        <v>#VALUE!</v>
      </c>
      <c r="G319" t="s">
        <v>5439</v>
      </c>
      <c r="H319" s="6" t="s">
        <v>3401</v>
      </c>
      <c r="I319" s="17" t="s">
        <v>3874</v>
      </c>
      <c r="J319" s="114" t="s">
        <v>3848</v>
      </c>
      <c r="K319" s="10"/>
      <c r="L319" s="10"/>
      <c r="M319" s="10"/>
      <c r="N319" s="10"/>
      <c r="O319" s="10"/>
      <c r="P319" s="10"/>
      <c r="Q319" s="89" t="s">
        <v>4625</v>
      </c>
      <c r="R319" s="89" t="s">
        <v>3696</v>
      </c>
      <c r="S319" s="89">
        <v>2013</v>
      </c>
      <c r="U319" s="101" t="s">
        <v>3769</v>
      </c>
      <c r="V319" s="132" t="s">
        <v>3550</v>
      </c>
      <c r="W319" s="80">
        <v>40</v>
      </c>
      <c r="X319" s="82" t="s">
        <v>3659</v>
      </c>
      <c r="Y319" s="80" t="s">
        <v>3670</v>
      </c>
      <c r="Z319" s="118"/>
      <c r="AA319" s="130"/>
      <c r="AB319" s="138">
        <v>2012</v>
      </c>
      <c r="AC319" s="128"/>
      <c r="AD319" s="59"/>
      <c r="AF319" s="99" t="s">
        <v>4648</v>
      </c>
      <c r="AG319" t="s">
        <v>4772</v>
      </c>
      <c r="AH319" t="s">
        <v>4906</v>
      </c>
      <c r="AI319">
        <v>319</v>
      </c>
      <c r="AJ319" s="89" t="s">
        <v>5795</v>
      </c>
      <c r="AL319" t="s">
        <v>4906</v>
      </c>
      <c r="AM319">
        <v>319</v>
      </c>
      <c r="AN319" s="89" t="s">
        <v>5795</v>
      </c>
    </row>
    <row r="320" spans="1:40" x14ac:dyDescent="0.2">
      <c r="A320" s="114"/>
      <c r="B320" s="109"/>
      <c r="D320" t="e">
        <f t="shared" ca="1" si="4"/>
        <v>#VALUE!</v>
      </c>
      <c r="G320" t="s">
        <v>5439</v>
      </c>
      <c r="H320" s="6" t="s">
        <v>3402</v>
      </c>
      <c r="I320" s="17" t="s">
        <v>3875</v>
      </c>
      <c r="J320" s="114" t="s">
        <v>3849</v>
      </c>
      <c r="K320" s="10"/>
      <c r="L320" s="10"/>
      <c r="M320" s="10"/>
      <c r="N320" s="10"/>
      <c r="O320" s="10"/>
      <c r="P320" s="10"/>
      <c r="Q320" s="89" t="s">
        <v>4625</v>
      </c>
      <c r="R320" s="89" t="s">
        <v>3696</v>
      </c>
      <c r="S320" s="89">
        <v>2013</v>
      </c>
      <c r="U320" s="101" t="s">
        <v>3770</v>
      </c>
      <c r="V320" s="132" t="s">
        <v>3551</v>
      </c>
      <c r="W320" s="80">
        <v>49</v>
      </c>
      <c r="X320" s="82" t="s">
        <v>3659</v>
      </c>
      <c r="Y320" s="80" t="s">
        <v>3670</v>
      </c>
      <c r="Z320" s="118"/>
      <c r="AA320" s="130"/>
      <c r="AB320" s="138">
        <v>2012</v>
      </c>
      <c r="AC320" s="128"/>
      <c r="AD320" s="59"/>
      <c r="AF320" s="99" t="s">
        <v>4649</v>
      </c>
      <c r="AG320" t="s">
        <v>4710</v>
      </c>
      <c r="AH320" t="s">
        <v>4907</v>
      </c>
      <c r="AI320">
        <v>320</v>
      </c>
      <c r="AJ320" s="89" t="s">
        <v>5795</v>
      </c>
      <c r="AL320" t="s">
        <v>4907</v>
      </c>
      <c r="AM320">
        <v>320</v>
      </c>
      <c r="AN320" s="89" t="s">
        <v>5795</v>
      </c>
    </row>
    <row r="321" spans="1:40" x14ac:dyDescent="0.2">
      <c r="A321" s="114"/>
      <c r="B321" s="108"/>
      <c r="D321" t="e">
        <f t="shared" ca="1" si="4"/>
        <v>#VALUE!</v>
      </c>
      <c r="G321" t="s">
        <v>5439</v>
      </c>
      <c r="H321" s="6" t="s">
        <v>3548</v>
      </c>
      <c r="I321" s="17" t="s">
        <v>3767</v>
      </c>
      <c r="J321" s="114" t="s">
        <v>3732</v>
      </c>
      <c r="K321" s="10"/>
      <c r="L321" s="10"/>
      <c r="M321" s="10"/>
      <c r="N321" s="10"/>
      <c r="O321" s="10"/>
      <c r="P321" s="10"/>
      <c r="Q321" s="89" t="s">
        <v>4625</v>
      </c>
      <c r="R321" s="89" t="s">
        <v>3697</v>
      </c>
      <c r="S321" s="89">
        <v>2012</v>
      </c>
      <c r="U321" s="101" t="s">
        <v>3771</v>
      </c>
      <c r="V321" s="132" t="s">
        <v>3552</v>
      </c>
      <c r="W321" s="80">
        <v>55</v>
      </c>
      <c r="X321" s="82" t="s">
        <v>3659</v>
      </c>
      <c r="Y321" s="80" t="s">
        <v>3670</v>
      </c>
      <c r="Z321" s="118"/>
      <c r="AA321" s="130"/>
      <c r="AB321" s="138">
        <v>2012</v>
      </c>
      <c r="AC321" s="128"/>
      <c r="AD321" s="59"/>
      <c r="AF321" s="99" t="s">
        <v>4650</v>
      </c>
      <c r="AG321" t="s">
        <v>4711</v>
      </c>
      <c r="AH321" t="s">
        <v>4908</v>
      </c>
      <c r="AI321">
        <v>321</v>
      </c>
      <c r="AJ321" s="89" t="s">
        <v>5795</v>
      </c>
      <c r="AL321" t="s">
        <v>4908</v>
      </c>
      <c r="AM321">
        <v>321</v>
      </c>
      <c r="AN321" s="89" t="s">
        <v>5795</v>
      </c>
    </row>
    <row r="322" spans="1:40" x14ac:dyDescent="0.2">
      <c r="A322" s="114"/>
      <c r="B322" s="108"/>
      <c r="D322" t="e">
        <f t="shared" ca="1" si="4"/>
        <v>#VALUE!</v>
      </c>
      <c r="G322" t="s">
        <v>5439</v>
      </c>
      <c r="H322" s="6" t="s">
        <v>3549</v>
      </c>
      <c r="I322" s="17" t="s">
        <v>3768</v>
      </c>
      <c r="J322" s="114" t="s">
        <v>3733</v>
      </c>
      <c r="K322" s="10"/>
      <c r="L322" s="10"/>
      <c r="M322" s="10"/>
      <c r="N322" s="10"/>
      <c r="O322" s="10"/>
      <c r="P322" s="10"/>
      <c r="Q322" s="89" t="s">
        <v>4625</v>
      </c>
      <c r="R322" s="89" t="s">
        <v>3697</v>
      </c>
      <c r="S322" s="89">
        <v>2012</v>
      </c>
      <c r="U322" s="101" t="s">
        <v>3772</v>
      </c>
      <c r="V322" s="132" t="s">
        <v>3553</v>
      </c>
      <c r="W322" s="80">
        <v>52</v>
      </c>
      <c r="X322" s="82" t="s">
        <v>3659</v>
      </c>
      <c r="Y322" s="80" t="s">
        <v>3670</v>
      </c>
      <c r="Z322" s="118"/>
      <c r="AA322" s="130"/>
      <c r="AB322" s="138">
        <v>2012</v>
      </c>
      <c r="AC322" s="128"/>
      <c r="AD322" s="59"/>
      <c r="AF322" s="99" t="s">
        <v>4651</v>
      </c>
      <c r="AG322" t="s">
        <v>4712</v>
      </c>
      <c r="AH322" t="s">
        <v>4909</v>
      </c>
      <c r="AI322">
        <v>322</v>
      </c>
      <c r="AJ322" s="89" t="s">
        <v>5795</v>
      </c>
      <c r="AL322" t="s">
        <v>4909</v>
      </c>
      <c r="AM322">
        <v>322</v>
      </c>
      <c r="AN322" s="89" t="s">
        <v>5795</v>
      </c>
    </row>
    <row r="323" spans="1:40" x14ac:dyDescent="0.2">
      <c r="A323" s="114"/>
      <c r="B323" s="108"/>
      <c r="D323" t="e">
        <f t="shared" ref="D323:D369" ca="1" si="5">SUM(INDIRECT("'Package Attendance'!"&amp;ADDRESS(2,C323,4,1)&amp;":"&amp;ADDRESS(2000,C323,4,1)))</f>
        <v>#VALUE!</v>
      </c>
      <c r="G323" t="s">
        <v>5439</v>
      </c>
      <c r="H323" s="6" t="s">
        <v>3550</v>
      </c>
      <c r="I323" s="17" t="s">
        <v>3769</v>
      </c>
      <c r="J323" s="114" t="s">
        <v>3734</v>
      </c>
      <c r="K323" s="10"/>
      <c r="L323" s="10"/>
      <c r="M323" s="10"/>
      <c r="N323" s="10"/>
      <c r="O323" s="10"/>
      <c r="P323" s="10"/>
      <c r="Q323" s="89" t="s">
        <v>4625</v>
      </c>
      <c r="R323" s="89" t="s">
        <v>3697</v>
      </c>
      <c r="S323" s="89">
        <v>2012</v>
      </c>
      <c r="U323" s="101" t="s">
        <v>3773</v>
      </c>
      <c r="V323" s="132" t="s">
        <v>3554</v>
      </c>
      <c r="W323" s="80">
        <v>45</v>
      </c>
      <c r="X323" s="82" t="s">
        <v>3659</v>
      </c>
      <c r="Y323" s="80" t="s">
        <v>3670</v>
      </c>
      <c r="Z323" s="118"/>
      <c r="AA323" s="130"/>
      <c r="AB323" s="138">
        <v>2012</v>
      </c>
      <c r="AC323" s="128"/>
      <c r="AD323" s="59"/>
      <c r="AF323" s="99" t="s">
        <v>4652</v>
      </c>
      <c r="AG323" t="s">
        <v>4713</v>
      </c>
      <c r="AH323" t="s">
        <v>4910</v>
      </c>
      <c r="AI323">
        <v>323</v>
      </c>
      <c r="AJ323" s="89" t="s">
        <v>5795</v>
      </c>
      <c r="AL323" t="s">
        <v>4910</v>
      </c>
      <c r="AM323">
        <v>323</v>
      </c>
      <c r="AN323" s="89" t="s">
        <v>5795</v>
      </c>
    </row>
    <row r="324" spans="1:40" x14ac:dyDescent="0.2">
      <c r="A324" s="114"/>
      <c r="B324" s="108"/>
      <c r="D324" t="e">
        <f t="shared" ca="1" si="5"/>
        <v>#VALUE!</v>
      </c>
      <c r="G324" t="s">
        <v>5439</v>
      </c>
      <c r="H324" s="6" t="s">
        <v>3551</v>
      </c>
      <c r="I324" s="17" t="s">
        <v>3770</v>
      </c>
      <c r="J324" s="114" t="s">
        <v>3735</v>
      </c>
      <c r="K324" s="10"/>
      <c r="L324" s="10"/>
      <c r="M324" s="10"/>
      <c r="N324" s="10"/>
      <c r="O324" s="10"/>
      <c r="P324" s="10"/>
      <c r="Q324" s="89" t="s">
        <v>4625</v>
      </c>
      <c r="R324" s="89" t="s">
        <v>3697</v>
      </c>
      <c r="S324" s="89">
        <v>2012</v>
      </c>
      <c r="U324" s="101" t="s">
        <v>3774</v>
      </c>
      <c r="V324" s="132" t="s">
        <v>3555</v>
      </c>
      <c r="W324" s="80">
        <v>54</v>
      </c>
      <c r="X324" s="82" t="s">
        <v>3659</v>
      </c>
      <c r="Y324" s="80" t="s">
        <v>3670</v>
      </c>
      <c r="Z324" s="118"/>
      <c r="AA324" s="130"/>
      <c r="AB324" s="138">
        <v>2012</v>
      </c>
      <c r="AC324" s="128"/>
      <c r="AD324" s="59"/>
      <c r="AF324" s="99" t="s">
        <v>4653</v>
      </c>
      <c r="AG324" t="s">
        <v>4714</v>
      </c>
      <c r="AH324" t="s">
        <v>4911</v>
      </c>
      <c r="AI324">
        <v>324</v>
      </c>
      <c r="AJ324" s="89" t="s">
        <v>5795</v>
      </c>
      <c r="AL324" t="s">
        <v>4911</v>
      </c>
      <c r="AM324">
        <v>324</v>
      </c>
      <c r="AN324" s="89" t="s">
        <v>5795</v>
      </c>
    </row>
    <row r="325" spans="1:40" x14ac:dyDescent="0.2">
      <c r="A325" s="114"/>
      <c r="B325" s="108"/>
      <c r="D325" t="e">
        <f t="shared" ca="1" si="5"/>
        <v>#VALUE!</v>
      </c>
      <c r="G325" t="s">
        <v>5439</v>
      </c>
      <c r="H325" s="6" t="s">
        <v>3552</v>
      </c>
      <c r="I325" s="17" t="s">
        <v>3771</v>
      </c>
      <c r="J325" s="114" t="s">
        <v>3736</v>
      </c>
      <c r="K325" s="10"/>
      <c r="L325" s="10"/>
      <c r="M325" s="10"/>
      <c r="N325" s="10"/>
      <c r="O325" s="10"/>
      <c r="P325" s="10"/>
      <c r="Q325" s="89" t="s">
        <v>4625</v>
      </c>
      <c r="R325" s="89" t="s">
        <v>3697</v>
      </c>
      <c r="S325" s="89">
        <v>2012</v>
      </c>
      <c r="U325" s="101" t="s">
        <v>3775</v>
      </c>
      <c r="V325" s="132" t="s">
        <v>3556</v>
      </c>
      <c r="W325" s="80">
        <v>49</v>
      </c>
      <c r="X325" s="82" t="s">
        <v>3659</v>
      </c>
      <c r="Y325" s="80" t="s">
        <v>3670</v>
      </c>
      <c r="Z325" s="118"/>
      <c r="AA325" s="130"/>
      <c r="AB325" s="138">
        <v>2012</v>
      </c>
      <c r="AC325" s="128"/>
      <c r="AD325" s="59"/>
      <c r="AF325" s="99" t="s">
        <v>4654</v>
      </c>
      <c r="AG325" t="s">
        <v>4715</v>
      </c>
      <c r="AH325" t="s">
        <v>4912</v>
      </c>
      <c r="AI325">
        <v>325</v>
      </c>
      <c r="AJ325" s="89" t="s">
        <v>5795</v>
      </c>
      <c r="AL325" t="s">
        <v>4912</v>
      </c>
      <c r="AM325">
        <v>325</v>
      </c>
      <c r="AN325" s="89" t="s">
        <v>5795</v>
      </c>
    </row>
    <row r="326" spans="1:40" x14ac:dyDescent="0.2">
      <c r="A326" s="114"/>
      <c r="B326" s="108"/>
      <c r="D326" t="e">
        <f t="shared" ca="1" si="5"/>
        <v>#VALUE!</v>
      </c>
      <c r="G326" t="s">
        <v>5439</v>
      </c>
      <c r="H326" s="6" t="s">
        <v>3553</v>
      </c>
      <c r="I326" s="17" t="s">
        <v>3772</v>
      </c>
      <c r="J326" s="114" t="s">
        <v>3737</v>
      </c>
      <c r="K326" s="10"/>
      <c r="L326" s="10"/>
      <c r="M326" s="10"/>
      <c r="N326" s="10"/>
      <c r="O326" s="10"/>
      <c r="P326" s="10"/>
      <c r="Q326" s="89" t="s">
        <v>4625</v>
      </c>
      <c r="R326" s="89" t="s">
        <v>3697</v>
      </c>
      <c r="S326" s="89">
        <v>2012</v>
      </c>
      <c r="U326" s="101" t="s">
        <v>3776</v>
      </c>
      <c r="V326" s="132" t="s">
        <v>3557</v>
      </c>
      <c r="W326" s="80">
        <v>14</v>
      </c>
      <c r="X326" s="82" t="s">
        <v>3659</v>
      </c>
      <c r="Y326" s="80" t="s">
        <v>3670</v>
      </c>
      <c r="Z326" s="118"/>
      <c r="AA326" s="130"/>
      <c r="AB326" s="138">
        <v>2012</v>
      </c>
      <c r="AC326" s="128"/>
      <c r="AD326" s="59"/>
      <c r="AF326" s="99" t="s">
        <v>4655</v>
      </c>
      <c r="AG326" t="s">
        <v>4716</v>
      </c>
      <c r="AH326" t="s">
        <v>4913</v>
      </c>
      <c r="AI326">
        <v>326</v>
      </c>
      <c r="AJ326" s="89" t="s">
        <v>5795</v>
      </c>
      <c r="AL326" t="s">
        <v>4913</v>
      </c>
      <c r="AM326">
        <v>326</v>
      </c>
      <c r="AN326" s="89" t="s">
        <v>5795</v>
      </c>
    </row>
    <row r="327" spans="1:40" x14ac:dyDescent="0.2">
      <c r="A327" s="114"/>
      <c r="B327" s="108"/>
      <c r="D327" t="e">
        <f t="shared" ca="1" si="5"/>
        <v>#VALUE!</v>
      </c>
      <c r="G327" t="s">
        <v>5439</v>
      </c>
      <c r="H327" s="6" t="s">
        <v>3554</v>
      </c>
      <c r="I327" s="17" t="s">
        <v>3773</v>
      </c>
      <c r="J327" s="114" t="s">
        <v>3738</v>
      </c>
      <c r="K327" s="10"/>
      <c r="L327" s="10"/>
      <c r="M327" s="10"/>
      <c r="N327" s="10"/>
      <c r="O327" s="10"/>
      <c r="P327" s="10"/>
      <c r="Q327" s="89" t="s">
        <v>4625</v>
      </c>
      <c r="R327" s="89" t="s">
        <v>3697</v>
      </c>
      <c r="S327" s="89">
        <v>2012</v>
      </c>
      <c r="U327" s="101" t="s">
        <v>3777</v>
      </c>
      <c r="V327" s="132" t="s">
        <v>3558</v>
      </c>
      <c r="W327" s="80">
        <v>14</v>
      </c>
      <c r="X327" s="82" t="s">
        <v>3659</v>
      </c>
      <c r="Y327" s="80" t="s">
        <v>3670</v>
      </c>
      <c r="Z327" s="118"/>
      <c r="AA327" s="130"/>
      <c r="AB327" s="138">
        <v>2012</v>
      </c>
      <c r="AC327" s="128"/>
      <c r="AD327" s="59"/>
      <c r="AF327" s="99" t="s">
        <v>4656</v>
      </c>
      <c r="AG327" t="s">
        <v>4773</v>
      </c>
      <c r="AH327" t="s">
        <v>4914</v>
      </c>
      <c r="AI327">
        <v>327</v>
      </c>
      <c r="AJ327" s="89" t="s">
        <v>5795</v>
      </c>
      <c r="AL327" t="s">
        <v>4914</v>
      </c>
      <c r="AM327">
        <v>327</v>
      </c>
      <c r="AN327" s="89" t="s">
        <v>5795</v>
      </c>
    </row>
    <row r="328" spans="1:40" x14ac:dyDescent="0.2">
      <c r="A328" s="114"/>
      <c r="B328" s="108"/>
      <c r="D328" t="e">
        <f t="shared" ca="1" si="5"/>
        <v>#VALUE!</v>
      </c>
      <c r="G328" t="s">
        <v>5439</v>
      </c>
      <c r="H328" s="6" t="s">
        <v>3555</v>
      </c>
      <c r="I328" s="17" t="s">
        <v>3774</v>
      </c>
      <c r="J328" s="114" t="s">
        <v>3739</v>
      </c>
      <c r="K328" s="10"/>
      <c r="L328" s="10"/>
      <c r="M328" s="10"/>
      <c r="N328" s="10"/>
      <c r="O328" s="10"/>
      <c r="P328" s="10"/>
      <c r="Q328" s="89" t="s">
        <v>4625</v>
      </c>
      <c r="R328" s="89" t="s">
        <v>3697</v>
      </c>
      <c r="S328" s="89">
        <v>2012</v>
      </c>
      <c r="U328" s="101" t="s">
        <v>3778</v>
      </c>
      <c r="V328" s="132" t="s">
        <v>3559</v>
      </c>
      <c r="W328" s="80">
        <v>31</v>
      </c>
      <c r="X328" s="82" t="s">
        <v>3659</v>
      </c>
      <c r="Y328" s="80" t="s">
        <v>3670</v>
      </c>
      <c r="Z328" s="118"/>
      <c r="AA328" s="130"/>
      <c r="AB328" s="138">
        <v>2012</v>
      </c>
      <c r="AC328" s="128"/>
      <c r="AD328" s="59"/>
      <c r="AF328" s="99" t="s">
        <v>4657</v>
      </c>
      <c r="AG328" t="s">
        <v>4717</v>
      </c>
      <c r="AH328" t="s">
        <v>4915</v>
      </c>
      <c r="AI328">
        <v>328</v>
      </c>
      <c r="AJ328" s="89" t="s">
        <v>5795</v>
      </c>
      <c r="AL328" t="s">
        <v>4915</v>
      </c>
      <c r="AM328">
        <v>328</v>
      </c>
      <c r="AN328" s="89" t="s">
        <v>5795</v>
      </c>
    </row>
    <row r="329" spans="1:40" x14ac:dyDescent="0.2">
      <c r="A329" s="114"/>
      <c r="B329" s="108"/>
      <c r="D329" t="e">
        <f t="shared" ca="1" si="5"/>
        <v>#VALUE!</v>
      </c>
      <c r="G329" t="s">
        <v>5439</v>
      </c>
      <c r="H329" s="6" t="s">
        <v>3556</v>
      </c>
      <c r="I329" s="17" t="s">
        <v>3775</v>
      </c>
      <c r="J329" s="114" t="s">
        <v>3740</v>
      </c>
      <c r="K329" s="10"/>
      <c r="L329" s="10"/>
      <c r="M329" s="10"/>
      <c r="N329" s="10"/>
      <c r="O329" s="10"/>
      <c r="P329" s="10"/>
      <c r="Q329" s="89" t="s">
        <v>4625</v>
      </c>
      <c r="R329" s="89" t="s">
        <v>3697</v>
      </c>
      <c r="S329" s="89">
        <v>2012</v>
      </c>
      <c r="U329" s="101" t="s">
        <v>3779</v>
      </c>
      <c r="V329" s="132" t="s">
        <v>3560</v>
      </c>
      <c r="W329" s="80">
        <v>50</v>
      </c>
      <c r="X329" s="82" t="s">
        <v>3659</v>
      </c>
      <c r="Y329" s="80" t="s">
        <v>3670</v>
      </c>
      <c r="Z329" s="118"/>
      <c r="AA329" s="130"/>
      <c r="AB329" s="138">
        <v>2012</v>
      </c>
      <c r="AC329" s="128"/>
      <c r="AD329" s="59"/>
      <c r="AF329" s="99" t="s">
        <v>4658</v>
      </c>
      <c r="AG329" t="s">
        <v>4718</v>
      </c>
      <c r="AH329" t="s">
        <v>4916</v>
      </c>
      <c r="AI329">
        <v>329</v>
      </c>
      <c r="AJ329" s="89" t="s">
        <v>5795</v>
      </c>
      <c r="AL329" t="s">
        <v>4916</v>
      </c>
      <c r="AM329">
        <v>329</v>
      </c>
      <c r="AN329" s="89" t="s">
        <v>5795</v>
      </c>
    </row>
    <row r="330" spans="1:40" x14ac:dyDescent="0.2">
      <c r="A330" s="114"/>
      <c r="B330" s="108"/>
      <c r="D330" t="e">
        <f t="shared" ca="1" si="5"/>
        <v>#VALUE!</v>
      </c>
      <c r="G330" t="s">
        <v>5439</v>
      </c>
      <c r="H330" s="6" t="s">
        <v>3557</v>
      </c>
      <c r="I330" s="17" t="s">
        <v>3776</v>
      </c>
      <c r="J330" s="114" t="s">
        <v>3741</v>
      </c>
      <c r="K330" s="10"/>
      <c r="L330" s="10"/>
      <c r="M330" s="10"/>
      <c r="N330" s="10"/>
      <c r="O330" s="10"/>
      <c r="P330" s="10"/>
      <c r="Q330" s="89" t="s">
        <v>4625</v>
      </c>
      <c r="R330" s="89" t="s">
        <v>3697</v>
      </c>
      <c r="S330" s="89">
        <v>2012</v>
      </c>
      <c r="U330" s="101" t="s">
        <v>3780</v>
      </c>
      <c r="V330" s="132" t="s">
        <v>3561</v>
      </c>
      <c r="W330" s="80">
        <v>15</v>
      </c>
      <c r="X330" s="82" t="s">
        <v>3659</v>
      </c>
      <c r="Y330" s="80" t="s">
        <v>3670</v>
      </c>
      <c r="Z330" s="118"/>
      <c r="AA330" s="130"/>
      <c r="AB330" s="138">
        <v>2012</v>
      </c>
      <c r="AC330" s="128"/>
      <c r="AD330" s="59"/>
      <c r="AF330" s="99" t="s">
        <v>4659</v>
      </c>
      <c r="AG330" t="s">
        <v>4719</v>
      </c>
      <c r="AH330" t="s">
        <v>4917</v>
      </c>
      <c r="AI330">
        <v>330</v>
      </c>
      <c r="AJ330" s="89" t="s">
        <v>5795</v>
      </c>
      <c r="AL330" t="s">
        <v>4917</v>
      </c>
      <c r="AM330">
        <v>330</v>
      </c>
      <c r="AN330" s="89" t="s">
        <v>5795</v>
      </c>
    </row>
    <row r="331" spans="1:40" x14ac:dyDescent="0.2">
      <c r="A331" s="114"/>
      <c r="B331" s="108"/>
      <c r="D331" t="e">
        <f t="shared" ca="1" si="5"/>
        <v>#VALUE!</v>
      </c>
      <c r="G331" t="s">
        <v>5439</v>
      </c>
      <c r="H331" s="6" t="s">
        <v>3558</v>
      </c>
      <c r="I331" s="17" t="s">
        <v>3777</v>
      </c>
      <c r="J331" s="114" t="s">
        <v>3742</v>
      </c>
      <c r="K331" s="10"/>
      <c r="L331" s="10"/>
      <c r="M331" s="10"/>
      <c r="N331" s="10"/>
      <c r="O331" s="10"/>
      <c r="P331" s="10"/>
      <c r="Q331" s="89" t="s">
        <v>4625</v>
      </c>
      <c r="R331" s="89" t="s">
        <v>3697</v>
      </c>
      <c r="S331" s="89">
        <v>2012</v>
      </c>
      <c r="U331" s="101" t="s">
        <v>3781</v>
      </c>
      <c r="V331" s="132" t="s">
        <v>3562</v>
      </c>
      <c r="W331" s="80">
        <v>12</v>
      </c>
      <c r="X331" s="82" t="s">
        <v>3659</v>
      </c>
      <c r="Y331" s="80" t="s">
        <v>3670</v>
      </c>
      <c r="Z331" s="118"/>
      <c r="AA331" s="130"/>
      <c r="AB331" s="138">
        <v>2012</v>
      </c>
      <c r="AC331" s="128"/>
      <c r="AD331" s="59"/>
      <c r="AF331" s="99" t="s">
        <v>4660</v>
      </c>
      <c r="AG331" t="s">
        <v>4720</v>
      </c>
      <c r="AH331" t="s">
        <v>4918</v>
      </c>
      <c r="AI331">
        <v>331</v>
      </c>
      <c r="AJ331" s="89" t="s">
        <v>5795</v>
      </c>
      <c r="AL331" t="s">
        <v>4918</v>
      </c>
      <c r="AM331">
        <v>331</v>
      </c>
      <c r="AN331" s="89" t="s">
        <v>5795</v>
      </c>
    </row>
    <row r="332" spans="1:40" x14ac:dyDescent="0.2">
      <c r="A332" s="114"/>
      <c r="B332" s="108"/>
      <c r="D332" t="e">
        <f t="shared" ca="1" si="5"/>
        <v>#VALUE!</v>
      </c>
      <c r="G332" t="s">
        <v>5439</v>
      </c>
      <c r="H332" s="6" t="s">
        <v>3559</v>
      </c>
      <c r="I332" s="17" t="s">
        <v>3778</v>
      </c>
      <c r="J332" s="114" t="s">
        <v>3743</v>
      </c>
      <c r="K332" s="10"/>
      <c r="L332" s="10"/>
      <c r="M332" s="10"/>
      <c r="N332" s="10"/>
      <c r="O332" s="10"/>
      <c r="P332" s="10"/>
      <c r="Q332" s="89" t="s">
        <v>4625</v>
      </c>
      <c r="R332" s="89" t="s">
        <v>3697</v>
      </c>
      <c r="S332" s="89">
        <v>2012</v>
      </c>
      <c r="U332" s="101" t="s">
        <v>3782</v>
      </c>
      <c r="V332" s="132" t="s">
        <v>3563</v>
      </c>
      <c r="W332" s="80">
        <v>7</v>
      </c>
      <c r="X332" s="82" t="s">
        <v>3659</v>
      </c>
      <c r="Y332" s="80" t="s">
        <v>3670</v>
      </c>
      <c r="Z332" s="118"/>
      <c r="AA332" s="130"/>
      <c r="AB332" s="138">
        <v>2012</v>
      </c>
      <c r="AC332" s="128"/>
      <c r="AD332" s="59"/>
      <c r="AF332" s="66" t="s">
        <v>5391</v>
      </c>
      <c r="AG332" t="s">
        <v>5437</v>
      </c>
      <c r="AH332" t="s">
        <v>5526</v>
      </c>
      <c r="AI332">
        <v>332</v>
      </c>
      <c r="AJ332" s="89" t="s">
        <v>5795</v>
      </c>
      <c r="AL332" t="s">
        <v>5526</v>
      </c>
      <c r="AM332">
        <v>332</v>
      </c>
      <c r="AN332" s="89" t="s">
        <v>5795</v>
      </c>
    </row>
    <row r="333" spans="1:40" x14ac:dyDescent="0.2">
      <c r="A333" s="114"/>
      <c r="B333" s="108"/>
      <c r="D333" t="e">
        <f t="shared" ca="1" si="5"/>
        <v>#VALUE!</v>
      </c>
      <c r="G333" t="s">
        <v>5439</v>
      </c>
      <c r="H333" s="6" t="s">
        <v>3560</v>
      </c>
      <c r="I333" s="17" t="s">
        <v>3779</v>
      </c>
      <c r="J333" s="114" t="s">
        <v>3744</v>
      </c>
      <c r="K333" s="10"/>
      <c r="L333" s="10"/>
      <c r="M333" s="10"/>
      <c r="N333" s="10"/>
      <c r="O333" s="10"/>
      <c r="P333" s="10"/>
      <c r="Q333" s="89" t="s">
        <v>4625</v>
      </c>
      <c r="R333" s="89" t="s">
        <v>3697</v>
      </c>
      <c r="S333" s="89">
        <v>2012</v>
      </c>
      <c r="U333" s="101" t="s">
        <v>3783</v>
      </c>
      <c r="V333" s="132" t="s">
        <v>3564</v>
      </c>
      <c r="W333" s="80">
        <v>18</v>
      </c>
      <c r="X333" s="82" t="s">
        <v>3659</v>
      </c>
      <c r="Y333" s="80" t="s">
        <v>3670</v>
      </c>
      <c r="Z333" s="118"/>
      <c r="AA333" s="130"/>
      <c r="AB333" s="138">
        <v>2012</v>
      </c>
      <c r="AC333" s="128"/>
      <c r="AD333" s="59"/>
      <c r="AF333" s="99" t="s">
        <v>4661</v>
      </c>
      <c r="AG333" t="s">
        <v>4722</v>
      </c>
      <c r="AH333" t="s">
        <v>4919</v>
      </c>
      <c r="AI333">
        <v>333</v>
      </c>
      <c r="AJ333" s="89" t="s">
        <v>5795</v>
      </c>
      <c r="AL333" t="s">
        <v>4919</v>
      </c>
      <c r="AM333">
        <v>333</v>
      </c>
      <c r="AN333" s="89" t="s">
        <v>5795</v>
      </c>
    </row>
    <row r="334" spans="1:40" x14ac:dyDescent="0.2">
      <c r="A334" s="114"/>
      <c r="B334" s="108"/>
      <c r="D334" t="e">
        <f t="shared" ca="1" si="5"/>
        <v>#VALUE!</v>
      </c>
      <c r="G334" t="s">
        <v>5439</v>
      </c>
      <c r="H334" s="6" t="s">
        <v>3561</v>
      </c>
      <c r="I334" s="17" t="s">
        <v>3780</v>
      </c>
      <c r="J334" s="114" t="s">
        <v>3745</v>
      </c>
      <c r="K334" s="10"/>
      <c r="L334" s="10"/>
      <c r="M334" s="10"/>
      <c r="N334" s="10"/>
      <c r="O334" s="10"/>
      <c r="P334" s="10"/>
      <c r="Q334" s="89" t="s">
        <v>4625</v>
      </c>
      <c r="R334" s="89" t="s">
        <v>3697</v>
      </c>
      <c r="S334" s="89">
        <v>2012</v>
      </c>
      <c r="U334" s="101" t="s">
        <v>3784</v>
      </c>
      <c r="V334" s="132" t="s">
        <v>3565</v>
      </c>
      <c r="W334" s="80">
        <v>10</v>
      </c>
      <c r="X334" s="82" t="s">
        <v>3659</v>
      </c>
      <c r="Y334" s="80" t="s">
        <v>3670</v>
      </c>
      <c r="Z334" s="118"/>
      <c r="AA334" s="130"/>
      <c r="AB334" s="138">
        <v>2012</v>
      </c>
      <c r="AC334" s="128"/>
      <c r="AD334" s="59"/>
      <c r="AF334" s="99" t="s">
        <v>4662</v>
      </c>
      <c r="AG334" t="s">
        <v>4723</v>
      </c>
      <c r="AH334" t="s">
        <v>4920</v>
      </c>
      <c r="AI334">
        <v>334</v>
      </c>
      <c r="AJ334" s="89" t="s">
        <v>5795</v>
      </c>
      <c r="AL334" t="s">
        <v>4920</v>
      </c>
      <c r="AM334">
        <v>334</v>
      </c>
      <c r="AN334" s="89" t="s">
        <v>5795</v>
      </c>
    </row>
    <row r="335" spans="1:40" x14ac:dyDescent="0.2">
      <c r="A335" s="114"/>
      <c r="B335" s="108"/>
      <c r="D335" t="e">
        <f t="shared" ca="1" si="5"/>
        <v>#VALUE!</v>
      </c>
      <c r="G335" t="s">
        <v>5439</v>
      </c>
      <c r="H335" s="6" t="s">
        <v>3562</v>
      </c>
      <c r="I335" s="17" t="s">
        <v>3781</v>
      </c>
      <c r="J335" s="114" t="s">
        <v>3746</v>
      </c>
      <c r="K335" s="10"/>
      <c r="L335" s="10"/>
      <c r="M335" s="10"/>
      <c r="N335" s="10"/>
      <c r="O335" s="10"/>
      <c r="P335" s="10"/>
      <c r="Q335" s="89" t="s">
        <v>4625</v>
      </c>
      <c r="R335" s="89" t="s">
        <v>3697</v>
      </c>
      <c r="S335" s="89">
        <v>2012</v>
      </c>
      <c r="U335" s="101" t="s">
        <v>4815</v>
      </c>
      <c r="V335" s="132" t="s">
        <v>3580</v>
      </c>
      <c r="W335" s="80">
        <v>19</v>
      </c>
      <c r="X335" s="83" t="s">
        <v>3660</v>
      </c>
      <c r="Y335" s="80" t="s">
        <v>3670</v>
      </c>
      <c r="Z335" s="118"/>
      <c r="AA335" s="127" t="s">
        <v>3671</v>
      </c>
      <c r="AB335" s="138">
        <v>2012</v>
      </c>
      <c r="AC335" s="128"/>
      <c r="AD335" s="59"/>
      <c r="AF335" s="99" t="s">
        <v>4663</v>
      </c>
      <c r="AG335" t="s">
        <v>4724</v>
      </c>
      <c r="AH335" t="s">
        <v>4921</v>
      </c>
      <c r="AI335">
        <v>335</v>
      </c>
      <c r="AJ335" s="89" t="s">
        <v>5795</v>
      </c>
      <c r="AL335" t="s">
        <v>4921</v>
      </c>
      <c r="AM335">
        <v>335</v>
      </c>
      <c r="AN335" s="89" t="s">
        <v>5795</v>
      </c>
    </row>
    <row r="336" spans="1:40" x14ac:dyDescent="0.2">
      <c r="A336" s="114"/>
      <c r="B336" s="108"/>
      <c r="D336" t="e">
        <f t="shared" ca="1" si="5"/>
        <v>#VALUE!</v>
      </c>
      <c r="G336" t="s">
        <v>5439</v>
      </c>
      <c r="H336" s="6" t="s">
        <v>3563</v>
      </c>
      <c r="I336" s="17" t="s">
        <v>3782</v>
      </c>
      <c r="J336" s="114" t="s">
        <v>3747</v>
      </c>
      <c r="K336" s="10"/>
      <c r="L336" s="10"/>
      <c r="M336" s="10"/>
      <c r="N336" s="10"/>
      <c r="O336" s="10"/>
      <c r="P336" s="10"/>
      <c r="Q336" s="89" t="s">
        <v>4625</v>
      </c>
      <c r="R336" s="89" t="s">
        <v>3697</v>
      </c>
      <c r="S336" s="89">
        <v>2012</v>
      </c>
      <c r="U336" s="101" t="s">
        <v>4816</v>
      </c>
      <c r="V336" s="132" t="s">
        <v>3581</v>
      </c>
      <c r="W336" s="80">
        <v>18</v>
      </c>
      <c r="X336" s="83" t="s">
        <v>3660</v>
      </c>
      <c r="Y336" s="80" t="s">
        <v>3670</v>
      </c>
      <c r="Z336" s="118"/>
      <c r="AA336" s="127" t="s">
        <v>3671</v>
      </c>
      <c r="AB336" s="138">
        <v>2012</v>
      </c>
      <c r="AC336" s="128"/>
      <c r="AD336" s="59"/>
      <c r="AF336" s="99" t="s">
        <v>4664</v>
      </c>
      <c r="AG336" t="s">
        <v>4725</v>
      </c>
      <c r="AH336" t="s">
        <v>4922</v>
      </c>
      <c r="AI336">
        <v>336</v>
      </c>
      <c r="AJ336" s="89" t="s">
        <v>5795</v>
      </c>
      <c r="AL336" t="s">
        <v>4922</v>
      </c>
      <c r="AM336">
        <v>336</v>
      </c>
      <c r="AN336" s="89" t="s">
        <v>5795</v>
      </c>
    </row>
    <row r="337" spans="1:40" x14ac:dyDescent="0.2">
      <c r="A337" s="114"/>
      <c r="B337" s="108"/>
      <c r="D337" t="e">
        <f t="shared" ca="1" si="5"/>
        <v>#VALUE!</v>
      </c>
      <c r="G337" t="s">
        <v>5439</v>
      </c>
      <c r="H337" s="6" t="s">
        <v>3564</v>
      </c>
      <c r="I337" s="17" t="s">
        <v>3783</v>
      </c>
      <c r="J337" s="114" t="s">
        <v>3748</v>
      </c>
      <c r="K337" s="10"/>
      <c r="L337" s="10"/>
      <c r="M337" s="10"/>
      <c r="N337" s="10"/>
      <c r="O337" s="10"/>
      <c r="P337" s="10"/>
      <c r="Q337" s="89" t="s">
        <v>4625</v>
      </c>
      <c r="R337" s="89" t="s">
        <v>3697</v>
      </c>
      <c r="S337" s="89">
        <v>2012</v>
      </c>
      <c r="U337" s="101" t="s">
        <v>4817</v>
      </c>
      <c r="V337" s="132" t="s">
        <v>3582</v>
      </c>
      <c r="W337" s="80">
        <v>32</v>
      </c>
      <c r="X337" s="83" t="s">
        <v>3660</v>
      </c>
      <c r="Y337" s="80" t="s">
        <v>3670</v>
      </c>
      <c r="Z337" s="118"/>
      <c r="AA337" s="127" t="s">
        <v>3671</v>
      </c>
      <c r="AB337" s="138">
        <v>2012</v>
      </c>
      <c r="AC337" s="128"/>
      <c r="AD337" s="59"/>
      <c r="AF337" s="99" t="s">
        <v>4665</v>
      </c>
      <c r="AG337" t="s">
        <v>4726</v>
      </c>
      <c r="AH337" t="s">
        <v>4923</v>
      </c>
      <c r="AI337">
        <v>337</v>
      </c>
      <c r="AJ337" s="89" t="s">
        <v>5795</v>
      </c>
      <c r="AL337" t="s">
        <v>4923</v>
      </c>
      <c r="AM337">
        <v>337</v>
      </c>
      <c r="AN337" s="89" t="s">
        <v>5795</v>
      </c>
    </row>
    <row r="338" spans="1:40" x14ac:dyDescent="0.2">
      <c r="A338" s="114"/>
      <c r="B338" s="108"/>
      <c r="D338" t="e">
        <f t="shared" ca="1" si="5"/>
        <v>#VALUE!</v>
      </c>
      <c r="G338" t="s">
        <v>5439</v>
      </c>
      <c r="H338" s="6" t="s">
        <v>3565</v>
      </c>
      <c r="I338" s="17" t="s">
        <v>3784</v>
      </c>
      <c r="J338" s="114" t="s">
        <v>3749</v>
      </c>
      <c r="K338" s="10"/>
      <c r="L338" s="10"/>
      <c r="M338" s="10"/>
      <c r="N338" s="10"/>
      <c r="O338" s="10"/>
      <c r="P338" s="10"/>
      <c r="Q338" s="89" t="s">
        <v>4625</v>
      </c>
      <c r="R338" s="89" t="s">
        <v>3697</v>
      </c>
      <c r="S338" s="89">
        <v>2012</v>
      </c>
      <c r="U338" s="101" t="s">
        <v>4818</v>
      </c>
      <c r="V338" s="132" t="s">
        <v>3583</v>
      </c>
      <c r="W338" s="80">
        <v>40</v>
      </c>
      <c r="X338" s="83" t="s">
        <v>3660</v>
      </c>
      <c r="Y338" s="80" t="s">
        <v>3670</v>
      </c>
      <c r="Z338" s="118"/>
      <c r="AA338" s="127" t="s">
        <v>3671</v>
      </c>
      <c r="AB338" s="138">
        <v>2012</v>
      </c>
      <c r="AC338" s="128"/>
      <c r="AD338" s="59"/>
      <c r="AF338" s="99" t="s">
        <v>4666</v>
      </c>
      <c r="AG338" t="s">
        <v>4727</v>
      </c>
      <c r="AH338" t="s">
        <v>4924</v>
      </c>
      <c r="AI338">
        <v>338</v>
      </c>
      <c r="AJ338" s="89" t="s">
        <v>5795</v>
      </c>
      <c r="AL338" t="s">
        <v>4924</v>
      </c>
      <c r="AM338">
        <v>338</v>
      </c>
      <c r="AN338" s="89" t="s">
        <v>5795</v>
      </c>
    </row>
    <row r="339" spans="1:40" x14ac:dyDescent="0.2">
      <c r="A339" s="114"/>
      <c r="B339" s="109"/>
      <c r="D339" t="e">
        <f t="shared" ca="1" si="5"/>
        <v>#VALUE!</v>
      </c>
      <c r="G339" t="s">
        <v>5439</v>
      </c>
      <c r="H339" s="6" t="s">
        <v>3580</v>
      </c>
      <c r="I339" s="17" t="s">
        <v>4815</v>
      </c>
      <c r="J339" s="114" t="s">
        <v>4981</v>
      </c>
      <c r="K339" s="10"/>
      <c r="L339" s="10"/>
      <c r="M339" s="10"/>
      <c r="N339" s="10"/>
      <c r="O339" s="10"/>
      <c r="P339" s="10"/>
      <c r="Q339" s="89" t="s">
        <v>4625</v>
      </c>
      <c r="R339" s="89" t="s">
        <v>3696</v>
      </c>
      <c r="S339" s="89">
        <v>2012</v>
      </c>
      <c r="U339" s="101" t="s">
        <v>4819</v>
      </c>
      <c r="V339" s="132" t="s">
        <v>3584</v>
      </c>
      <c r="W339" s="80">
        <v>44</v>
      </c>
      <c r="X339" s="83" t="s">
        <v>3660</v>
      </c>
      <c r="Y339" s="80" t="s">
        <v>3670</v>
      </c>
      <c r="Z339" s="118"/>
      <c r="AA339" s="127" t="s">
        <v>3671</v>
      </c>
      <c r="AB339" s="138">
        <v>2012</v>
      </c>
      <c r="AC339" s="128"/>
      <c r="AD339" s="59"/>
      <c r="AF339" s="99" t="s">
        <v>4667</v>
      </c>
      <c r="AG339" t="s">
        <v>4733</v>
      </c>
      <c r="AH339" t="s">
        <v>4925</v>
      </c>
      <c r="AI339">
        <v>339</v>
      </c>
      <c r="AJ339" s="89" t="s">
        <v>5795</v>
      </c>
      <c r="AL339" t="s">
        <v>4925</v>
      </c>
      <c r="AM339">
        <v>339</v>
      </c>
      <c r="AN339" s="89" t="s">
        <v>5795</v>
      </c>
    </row>
    <row r="340" spans="1:40" x14ac:dyDescent="0.2">
      <c r="A340" s="114"/>
      <c r="B340" s="109"/>
      <c r="D340" t="e">
        <f t="shared" ca="1" si="5"/>
        <v>#VALUE!</v>
      </c>
      <c r="G340" t="s">
        <v>5439</v>
      </c>
      <c r="H340" s="6" t="s">
        <v>3581</v>
      </c>
      <c r="I340" s="17" t="s">
        <v>4816</v>
      </c>
      <c r="J340" s="114" t="s">
        <v>4982</v>
      </c>
      <c r="K340" s="10"/>
      <c r="L340" s="10"/>
      <c r="M340" s="10"/>
      <c r="N340" s="10"/>
      <c r="O340" s="10"/>
      <c r="P340" s="10"/>
      <c r="Q340" s="89" t="s">
        <v>4625</v>
      </c>
      <c r="R340" s="89" t="s">
        <v>3696</v>
      </c>
      <c r="S340" s="89">
        <v>2012</v>
      </c>
      <c r="U340" s="101" t="s">
        <v>4820</v>
      </c>
      <c r="V340" s="132" t="s">
        <v>3585</v>
      </c>
      <c r="W340" s="80">
        <v>47</v>
      </c>
      <c r="X340" s="83" t="s">
        <v>3660</v>
      </c>
      <c r="Y340" s="80" t="s">
        <v>3670</v>
      </c>
      <c r="Z340" s="118"/>
      <c r="AA340" s="127" t="s">
        <v>3671</v>
      </c>
      <c r="AB340" s="138">
        <v>2012</v>
      </c>
      <c r="AC340" s="128"/>
      <c r="AD340" s="59"/>
      <c r="AF340" s="99" t="s">
        <v>4668</v>
      </c>
      <c r="AG340" t="s">
        <v>4728</v>
      </c>
      <c r="AH340" t="s">
        <v>4926</v>
      </c>
      <c r="AI340">
        <v>340</v>
      </c>
      <c r="AJ340" s="89" t="s">
        <v>5795</v>
      </c>
      <c r="AL340" t="s">
        <v>4926</v>
      </c>
      <c r="AM340">
        <v>340</v>
      </c>
      <c r="AN340" s="89" t="s">
        <v>5795</v>
      </c>
    </row>
    <row r="341" spans="1:40" x14ac:dyDescent="0.2">
      <c r="A341" s="114"/>
      <c r="B341" s="109"/>
      <c r="D341" t="e">
        <f t="shared" ca="1" si="5"/>
        <v>#VALUE!</v>
      </c>
      <c r="G341" t="s">
        <v>5439</v>
      </c>
      <c r="H341" s="6" t="s">
        <v>3582</v>
      </c>
      <c r="I341" s="17" t="s">
        <v>4817</v>
      </c>
      <c r="J341" s="114" t="s">
        <v>4983</v>
      </c>
      <c r="K341" s="10"/>
      <c r="L341" s="10"/>
      <c r="M341" s="10"/>
      <c r="N341" s="10"/>
      <c r="O341" s="10"/>
      <c r="P341" s="10"/>
      <c r="Q341" s="89" t="s">
        <v>4625</v>
      </c>
      <c r="R341" s="89" t="s">
        <v>3696</v>
      </c>
      <c r="S341" s="89">
        <v>2012</v>
      </c>
      <c r="U341" s="101" t="s">
        <v>4821</v>
      </c>
      <c r="V341" s="132" t="s">
        <v>3586</v>
      </c>
      <c r="W341" s="80">
        <v>36</v>
      </c>
      <c r="X341" s="83" t="s">
        <v>3660</v>
      </c>
      <c r="Y341" s="80" t="s">
        <v>3670</v>
      </c>
      <c r="Z341" s="118"/>
      <c r="AA341" s="127" t="s">
        <v>3671</v>
      </c>
      <c r="AB341" s="138">
        <v>2012</v>
      </c>
      <c r="AC341" s="128"/>
      <c r="AD341" s="59"/>
      <c r="AF341" s="99" t="s">
        <v>4669</v>
      </c>
      <c r="AG341" t="s">
        <v>4729</v>
      </c>
      <c r="AH341" t="s">
        <v>4927</v>
      </c>
      <c r="AI341">
        <v>341</v>
      </c>
      <c r="AJ341" s="89" t="s">
        <v>5795</v>
      </c>
      <c r="AL341" t="s">
        <v>4927</v>
      </c>
      <c r="AM341">
        <v>341</v>
      </c>
      <c r="AN341" s="89" t="s">
        <v>5795</v>
      </c>
    </row>
    <row r="342" spans="1:40" x14ac:dyDescent="0.2">
      <c r="A342" s="114"/>
      <c r="B342" s="109"/>
      <c r="D342" t="e">
        <f t="shared" ca="1" si="5"/>
        <v>#VALUE!</v>
      </c>
      <c r="G342" t="s">
        <v>5439</v>
      </c>
      <c r="H342" s="6" t="s">
        <v>3583</v>
      </c>
      <c r="I342" s="17" t="s">
        <v>4818</v>
      </c>
      <c r="J342" s="114" t="s">
        <v>4984</v>
      </c>
      <c r="K342" s="10"/>
      <c r="L342" s="10"/>
      <c r="M342" s="10"/>
      <c r="N342" s="10"/>
      <c r="O342" s="10"/>
      <c r="P342" s="10"/>
      <c r="Q342" s="89" t="s">
        <v>4625</v>
      </c>
      <c r="R342" s="89" t="s">
        <v>3696</v>
      </c>
      <c r="S342" s="89">
        <v>2012</v>
      </c>
      <c r="U342" s="101" t="s">
        <v>4822</v>
      </c>
      <c r="V342" s="132" t="s">
        <v>3587</v>
      </c>
      <c r="W342" s="80">
        <v>44</v>
      </c>
      <c r="X342" s="83" t="s">
        <v>3660</v>
      </c>
      <c r="Y342" s="80" t="s">
        <v>3670</v>
      </c>
      <c r="Z342" s="118"/>
      <c r="AA342" s="127" t="s">
        <v>3671</v>
      </c>
      <c r="AB342" s="138">
        <v>2012</v>
      </c>
      <c r="AC342" s="128"/>
      <c r="AD342" s="59"/>
      <c r="AF342" s="6" t="s">
        <v>3921</v>
      </c>
      <c r="AG342" t="s">
        <v>4780</v>
      </c>
      <c r="AH342" t="s">
        <v>4945</v>
      </c>
      <c r="AI342">
        <v>342</v>
      </c>
      <c r="AJ342" s="89" t="s">
        <v>5795</v>
      </c>
      <c r="AL342" t="s">
        <v>4945</v>
      </c>
      <c r="AM342">
        <v>342</v>
      </c>
      <c r="AN342" s="89" t="s">
        <v>5795</v>
      </c>
    </row>
    <row r="343" spans="1:40" x14ac:dyDescent="0.2">
      <c r="A343" s="114"/>
      <c r="B343" s="109"/>
      <c r="D343" t="e">
        <f t="shared" ca="1" si="5"/>
        <v>#VALUE!</v>
      </c>
      <c r="G343" t="s">
        <v>5439</v>
      </c>
      <c r="H343" s="6" t="s">
        <v>3584</v>
      </c>
      <c r="I343" s="17" t="s">
        <v>4819</v>
      </c>
      <c r="J343" s="114" t="s">
        <v>4985</v>
      </c>
      <c r="K343" s="10"/>
      <c r="L343" s="10"/>
      <c r="M343" s="10"/>
      <c r="N343" s="10"/>
      <c r="O343" s="10"/>
      <c r="P343" s="10"/>
      <c r="Q343" s="89" t="s">
        <v>4625</v>
      </c>
      <c r="R343" s="89" t="s">
        <v>3696</v>
      </c>
      <c r="S343" s="89">
        <v>2012</v>
      </c>
      <c r="U343" s="101" t="s">
        <v>4823</v>
      </c>
      <c r="V343" s="132" t="s">
        <v>3588</v>
      </c>
      <c r="W343" s="80">
        <v>45</v>
      </c>
      <c r="X343" s="83" t="s">
        <v>3660</v>
      </c>
      <c r="Y343" s="80" t="s">
        <v>3670</v>
      </c>
      <c r="Z343" s="118"/>
      <c r="AA343" s="127" t="s">
        <v>3671</v>
      </c>
      <c r="AB343" s="138">
        <v>2012</v>
      </c>
      <c r="AC343" s="128"/>
      <c r="AD343" s="59"/>
      <c r="AF343" s="6" t="s">
        <v>3922</v>
      </c>
      <c r="AG343" t="s">
        <v>4002</v>
      </c>
      <c r="AH343" t="s">
        <v>4031</v>
      </c>
      <c r="AI343">
        <v>343</v>
      </c>
      <c r="AJ343" s="89" t="s">
        <v>5795</v>
      </c>
      <c r="AL343" t="s">
        <v>4031</v>
      </c>
      <c r="AM343">
        <v>343</v>
      </c>
      <c r="AN343" s="89" t="s">
        <v>5795</v>
      </c>
    </row>
    <row r="344" spans="1:40" x14ac:dyDescent="0.2">
      <c r="A344" s="114"/>
      <c r="B344" s="109"/>
      <c r="D344" t="e">
        <f t="shared" ca="1" si="5"/>
        <v>#VALUE!</v>
      </c>
      <c r="G344" t="s">
        <v>5439</v>
      </c>
      <c r="H344" s="6" t="s">
        <v>3585</v>
      </c>
      <c r="I344" s="17" t="s">
        <v>4820</v>
      </c>
      <c r="J344" s="114" t="s">
        <v>4986</v>
      </c>
      <c r="K344" s="10"/>
      <c r="L344" s="10"/>
      <c r="M344" s="10"/>
      <c r="N344" s="10"/>
      <c r="O344" s="10"/>
      <c r="P344" s="10"/>
      <c r="Q344" s="89" t="s">
        <v>4625</v>
      </c>
      <c r="R344" s="89" t="s">
        <v>3696</v>
      </c>
      <c r="S344" s="89">
        <v>2012</v>
      </c>
      <c r="U344" s="101" t="s">
        <v>4824</v>
      </c>
      <c r="V344" s="132" t="s">
        <v>3589</v>
      </c>
      <c r="W344" s="80">
        <v>10</v>
      </c>
      <c r="X344" s="83" t="s">
        <v>3660</v>
      </c>
      <c r="Y344" s="80" t="s">
        <v>3670</v>
      </c>
      <c r="Z344" s="118"/>
      <c r="AA344" s="127" t="s">
        <v>3671</v>
      </c>
      <c r="AB344" s="138">
        <v>2012</v>
      </c>
      <c r="AC344" s="128"/>
      <c r="AD344" s="59"/>
      <c r="AF344" s="6" t="s">
        <v>3923</v>
      </c>
      <c r="AG344" t="s">
        <v>4003</v>
      </c>
      <c r="AH344" t="s">
        <v>4032</v>
      </c>
      <c r="AI344">
        <v>344</v>
      </c>
      <c r="AJ344" s="89" t="s">
        <v>5795</v>
      </c>
      <c r="AL344" t="s">
        <v>4032</v>
      </c>
      <c r="AM344">
        <v>344</v>
      </c>
      <c r="AN344" s="89" t="s">
        <v>5795</v>
      </c>
    </row>
    <row r="345" spans="1:40" x14ac:dyDescent="0.2">
      <c r="A345" s="114"/>
      <c r="B345" s="109"/>
      <c r="D345" t="e">
        <f t="shared" ca="1" si="5"/>
        <v>#VALUE!</v>
      </c>
      <c r="G345" t="s">
        <v>5439</v>
      </c>
      <c r="H345" s="6" t="s">
        <v>3586</v>
      </c>
      <c r="I345" s="17" t="s">
        <v>4821</v>
      </c>
      <c r="J345" s="114" t="s">
        <v>4987</v>
      </c>
      <c r="K345" s="10"/>
      <c r="L345" s="10"/>
      <c r="M345" s="10"/>
      <c r="N345" s="10"/>
      <c r="O345" s="10"/>
      <c r="P345" s="10"/>
      <c r="Q345" s="89" t="s">
        <v>4625</v>
      </c>
      <c r="R345" s="89" t="s">
        <v>3696</v>
      </c>
      <c r="S345" s="89">
        <v>2012</v>
      </c>
      <c r="U345" s="101" t="s">
        <v>4825</v>
      </c>
      <c r="V345" s="132" t="s">
        <v>3590</v>
      </c>
      <c r="W345" s="80">
        <v>13</v>
      </c>
      <c r="X345" s="83" t="s">
        <v>3660</v>
      </c>
      <c r="Y345" s="80" t="s">
        <v>3670</v>
      </c>
      <c r="Z345" s="118"/>
      <c r="AA345" s="127" t="s">
        <v>3671</v>
      </c>
      <c r="AB345" s="138">
        <v>2012</v>
      </c>
      <c r="AC345" s="128"/>
      <c r="AD345" s="59"/>
      <c r="AF345" s="6" t="s">
        <v>3924</v>
      </c>
      <c r="AG345" t="s">
        <v>4004</v>
      </c>
      <c r="AH345" t="s">
        <v>4033</v>
      </c>
      <c r="AI345">
        <v>345</v>
      </c>
      <c r="AJ345" s="89" t="s">
        <v>5795</v>
      </c>
      <c r="AL345" t="s">
        <v>4033</v>
      </c>
      <c r="AM345">
        <v>345</v>
      </c>
      <c r="AN345" s="89" t="s">
        <v>5795</v>
      </c>
    </row>
    <row r="346" spans="1:40" x14ac:dyDescent="0.2">
      <c r="A346" s="114"/>
      <c r="B346" s="109"/>
      <c r="D346" t="e">
        <f t="shared" ca="1" si="5"/>
        <v>#VALUE!</v>
      </c>
      <c r="G346" t="s">
        <v>5439</v>
      </c>
      <c r="H346" s="6" t="s">
        <v>3587</v>
      </c>
      <c r="I346" s="17" t="s">
        <v>4822</v>
      </c>
      <c r="J346" s="114" t="s">
        <v>4988</v>
      </c>
      <c r="K346" s="10"/>
      <c r="L346" s="10"/>
      <c r="M346" s="10"/>
      <c r="N346" s="10"/>
      <c r="O346" s="10"/>
      <c r="P346" s="10"/>
      <c r="Q346" s="89" t="s">
        <v>4625</v>
      </c>
      <c r="R346" s="89" t="s">
        <v>3696</v>
      </c>
      <c r="S346" s="89">
        <v>2012</v>
      </c>
      <c r="U346" s="101" t="s">
        <v>4826</v>
      </c>
      <c r="V346" s="132" t="s">
        <v>3591</v>
      </c>
      <c r="W346" s="80">
        <v>25</v>
      </c>
      <c r="X346" s="83" t="s">
        <v>3660</v>
      </c>
      <c r="Y346" s="80" t="s">
        <v>3670</v>
      </c>
      <c r="Z346" s="118"/>
      <c r="AA346" s="127" t="s">
        <v>3671</v>
      </c>
      <c r="AB346" s="138">
        <v>2012</v>
      </c>
      <c r="AC346" s="128"/>
      <c r="AD346" s="59"/>
      <c r="AF346" s="6" t="s">
        <v>3925</v>
      </c>
      <c r="AG346" t="s">
        <v>4005</v>
      </c>
      <c r="AH346" t="s">
        <v>4034</v>
      </c>
      <c r="AI346">
        <v>346</v>
      </c>
      <c r="AJ346" s="89" t="s">
        <v>5795</v>
      </c>
      <c r="AL346" t="s">
        <v>4034</v>
      </c>
      <c r="AM346">
        <v>346</v>
      </c>
      <c r="AN346" s="89" t="s">
        <v>5795</v>
      </c>
    </row>
    <row r="347" spans="1:40" x14ac:dyDescent="0.2">
      <c r="A347" s="114"/>
      <c r="B347" s="109"/>
      <c r="D347" t="e">
        <f t="shared" ca="1" si="5"/>
        <v>#VALUE!</v>
      </c>
      <c r="G347" t="s">
        <v>5439</v>
      </c>
      <c r="H347" s="6" t="s">
        <v>3588</v>
      </c>
      <c r="I347" s="17" t="s">
        <v>4823</v>
      </c>
      <c r="J347" s="114" t="s">
        <v>4989</v>
      </c>
      <c r="K347" s="10"/>
      <c r="L347" s="10"/>
      <c r="M347" s="10"/>
      <c r="N347" s="10"/>
      <c r="O347" s="10"/>
      <c r="P347" s="10"/>
      <c r="Q347" s="89" t="s">
        <v>4625</v>
      </c>
      <c r="R347" s="89" t="s">
        <v>3696</v>
      </c>
      <c r="S347" s="89">
        <v>2012</v>
      </c>
      <c r="U347" s="101" t="s">
        <v>4827</v>
      </c>
      <c r="V347" s="132" t="s">
        <v>3592</v>
      </c>
      <c r="W347" s="80">
        <v>9</v>
      </c>
      <c r="X347" s="83" t="s">
        <v>3660</v>
      </c>
      <c r="Y347" s="80" t="s">
        <v>3670</v>
      </c>
      <c r="Z347" s="118"/>
      <c r="AA347" s="127" t="s">
        <v>3671</v>
      </c>
      <c r="AB347" s="138">
        <v>2012</v>
      </c>
      <c r="AC347" s="128"/>
      <c r="AD347" s="59"/>
      <c r="AF347" s="6" t="s">
        <v>3926</v>
      </c>
      <c r="AG347" t="s">
        <v>4006</v>
      </c>
      <c r="AH347" t="s">
        <v>4035</v>
      </c>
      <c r="AI347">
        <v>347</v>
      </c>
      <c r="AJ347" s="89" t="s">
        <v>5795</v>
      </c>
      <c r="AL347" t="s">
        <v>4035</v>
      </c>
      <c r="AM347">
        <v>347</v>
      </c>
      <c r="AN347" s="89" t="s">
        <v>5795</v>
      </c>
    </row>
    <row r="348" spans="1:40" x14ac:dyDescent="0.2">
      <c r="A348" s="114"/>
      <c r="B348" s="109"/>
      <c r="D348" t="e">
        <f t="shared" ca="1" si="5"/>
        <v>#VALUE!</v>
      </c>
      <c r="G348" t="s">
        <v>5439</v>
      </c>
      <c r="H348" s="6" t="s">
        <v>3589</v>
      </c>
      <c r="I348" s="17" t="s">
        <v>4824</v>
      </c>
      <c r="J348" s="114" t="s">
        <v>4990</v>
      </c>
      <c r="K348" s="10"/>
      <c r="L348" s="10"/>
      <c r="M348" s="10"/>
      <c r="N348" s="10"/>
      <c r="O348" s="10"/>
      <c r="P348" s="10"/>
      <c r="Q348" s="89" t="s">
        <v>4625</v>
      </c>
      <c r="R348" s="89" t="s">
        <v>3696</v>
      </c>
      <c r="S348" s="89">
        <v>2012</v>
      </c>
      <c r="U348" s="101" t="s">
        <v>4828</v>
      </c>
      <c r="V348" s="132" t="s">
        <v>3593</v>
      </c>
      <c r="W348" s="80">
        <v>5</v>
      </c>
      <c r="X348" s="83" t="s">
        <v>3660</v>
      </c>
      <c r="Y348" s="80" t="s">
        <v>3670</v>
      </c>
      <c r="Z348" s="118"/>
      <c r="AA348" s="127" t="s">
        <v>3671</v>
      </c>
      <c r="AB348" s="138">
        <v>2012</v>
      </c>
      <c r="AC348" s="128"/>
      <c r="AD348" s="59"/>
      <c r="AF348" s="6" t="s">
        <v>3927</v>
      </c>
      <c r="AG348" t="s">
        <v>4007</v>
      </c>
      <c r="AH348" t="s">
        <v>4036</v>
      </c>
      <c r="AI348">
        <v>348</v>
      </c>
      <c r="AJ348" s="89" t="s">
        <v>5795</v>
      </c>
      <c r="AL348" t="s">
        <v>4036</v>
      </c>
      <c r="AM348">
        <v>348</v>
      </c>
      <c r="AN348" s="89" t="s">
        <v>5795</v>
      </c>
    </row>
    <row r="349" spans="1:40" x14ac:dyDescent="0.2">
      <c r="A349" s="114"/>
      <c r="B349" s="109"/>
      <c r="D349" t="e">
        <f t="shared" ca="1" si="5"/>
        <v>#VALUE!</v>
      </c>
      <c r="G349" t="s">
        <v>5439</v>
      </c>
      <c r="H349" s="6" t="s">
        <v>3590</v>
      </c>
      <c r="I349" s="17" t="s">
        <v>4825</v>
      </c>
      <c r="J349" s="114" t="s">
        <v>4991</v>
      </c>
      <c r="K349" s="10"/>
      <c r="L349" s="10"/>
      <c r="M349" s="10"/>
      <c r="N349" s="10"/>
      <c r="O349" s="10"/>
      <c r="P349" s="10"/>
      <c r="Q349" s="89" t="s">
        <v>4625</v>
      </c>
      <c r="R349" s="89" t="s">
        <v>3696</v>
      </c>
      <c r="S349" s="89">
        <v>2012</v>
      </c>
      <c r="U349" s="101" t="s">
        <v>4829</v>
      </c>
      <c r="V349" s="132" t="s">
        <v>3594</v>
      </c>
      <c r="W349" s="80">
        <v>12</v>
      </c>
      <c r="X349" s="83" t="s">
        <v>3660</v>
      </c>
      <c r="Y349" s="80" t="s">
        <v>3670</v>
      </c>
      <c r="Z349" s="118"/>
      <c r="AA349" s="127" t="s">
        <v>3671</v>
      </c>
      <c r="AB349" s="138">
        <v>2012</v>
      </c>
      <c r="AC349" s="128"/>
      <c r="AD349" s="59"/>
      <c r="AF349" s="6" t="s">
        <v>3928</v>
      </c>
      <c r="AG349" t="s">
        <v>4008</v>
      </c>
      <c r="AH349" t="s">
        <v>4037</v>
      </c>
      <c r="AI349">
        <v>349</v>
      </c>
      <c r="AJ349" s="89" t="s">
        <v>5795</v>
      </c>
      <c r="AL349" t="s">
        <v>4037</v>
      </c>
      <c r="AM349">
        <v>349</v>
      </c>
      <c r="AN349" s="89" t="s">
        <v>5795</v>
      </c>
    </row>
    <row r="350" spans="1:40" x14ac:dyDescent="0.2">
      <c r="A350" s="114"/>
      <c r="B350" s="109"/>
      <c r="D350" t="e">
        <f t="shared" ca="1" si="5"/>
        <v>#VALUE!</v>
      </c>
      <c r="G350" t="s">
        <v>5439</v>
      </c>
      <c r="H350" s="6" t="s">
        <v>3591</v>
      </c>
      <c r="I350" s="17" t="s">
        <v>4826</v>
      </c>
      <c r="J350" s="114" t="s">
        <v>4992</v>
      </c>
      <c r="K350" s="10"/>
      <c r="L350" s="10"/>
      <c r="M350" s="10"/>
      <c r="N350" s="10"/>
      <c r="O350" s="10"/>
      <c r="P350" s="10"/>
      <c r="Q350" s="89" t="s">
        <v>4625</v>
      </c>
      <c r="R350" s="89" t="s">
        <v>3696</v>
      </c>
      <c r="S350" s="89">
        <v>2012</v>
      </c>
      <c r="U350" s="101" t="s">
        <v>4830</v>
      </c>
      <c r="V350" s="132" t="s">
        <v>3595</v>
      </c>
      <c r="W350" s="80">
        <v>4</v>
      </c>
      <c r="X350" s="123" t="s">
        <v>3660</v>
      </c>
      <c r="Y350" s="80" t="s">
        <v>3670</v>
      </c>
      <c r="Z350" s="118"/>
      <c r="AA350" s="127" t="s">
        <v>3671</v>
      </c>
      <c r="AB350" s="138">
        <v>2012</v>
      </c>
      <c r="AC350" s="128"/>
      <c r="AD350" s="59"/>
      <c r="AF350" s="6" t="s">
        <v>3929</v>
      </c>
      <c r="AG350" t="s">
        <v>4781</v>
      </c>
      <c r="AH350" t="s">
        <v>4946</v>
      </c>
      <c r="AI350">
        <v>350</v>
      </c>
      <c r="AJ350" s="89" t="s">
        <v>5795</v>
      </c>
      <c r="AL350" t="s">
        <v>4946</v>
      </c>
      <c r="AM350">
        <v>350</v>
      </c>
      <c r="AN350" s="89" t="s">
        <v>5795</v>
      </c>
    </row>
    <row r="351" spans="1:40" x14ac:dyDescent="0.2">
      <c r="A351" s="114"/>
      <c r="B351" s="109"/>
      <c r="D351" t="e">
        <f t="shared" ca="1" si="5"/>
        <v>#VALUE!</v>
      </c>
      <c r="G351" t="s">
        <v>5439</v>
      </c>
      <c r="H351" s="6" t="s">
        <v>3592</v>
      </c>
      <c r="I351" s="17" t="s">
        <v>4827</v>
      </c>
      <c r="J351" s="114" t="s">
        <v>4993</v>
      </c>
      <c r="K351" s="113"/>
      <c r="L351" s="113"/>
      <c r="M351" s="113"/>
      <c r="N351" s="113"/>
      <c r="O351" s="113"/>
      <c r="P351" s="113"/>
      <c r="Q351" s="89" t="s">
        <v>4625</v>
      </c>
      <c r="R351" s="89" t="s">
        <v>3696</v>
      </c>
      <c r="S351" s="89">
        <v>2012</v>
      </c>
      <c r="U351" s="122" t="s">
        <v>4831</v>
      </c>
      <c r="V351" s="139" t="s">
        <v>2898</v>
      </c>
      <c r="W351" s="132">
        <v>19</v>
      </c>
      <c r="X351" s="85" t="s">
        <v>3661</v>
      </c>
      <c r="Y351" s="80" t="s">
        <v>3669</v>
      </c>
      <c r="Z351" s="118"/>
      <c r="AA351" s="130"/>
      <c r="AB351" s="80"/>
      <c r="AC351" s="128"/>
      <c r="AD351" s="59"/>
      <c r="AF351" s="6" t="s">
        <v>3930</v>
      </c>
      <c r="AG351" t="s">
        <v>4009</v>
      </c>
      <c r="AH351" t="s">
        <v>4038</v>
      </c>
      <c r="AI351">
        <v>351</v>
      </c>
      <c r="AJ351" s="89" t="s">
        <v>5795</v>
      </c>
      <c r="AL351" t="s">
        <v>4038</v>
      </c>
      <c r="AM351">
        <v>351</v>
      </c>
      <c r="AN351" s="89" t="s">
        <v>5795</v>
      </c>
    </row>
    <row r="352" spans="1:40" x14ac:dyDescent="0.2">
      <c r="A352" s="114"/>
      <c r="B352" s="109"/>
      <c r="D352" t="e">
        <f t="shared" ca="1" si="5"/>
        <v>#VALUE!</v>
      </c>
      <c r="G352" t="s">
        <v>5439</v>
      </c>
      <c r="H352" s="6" t="s">
        <v>3593</v>
      </c>
      <c r="I352" s="17" t="s">
        <v>4828</v>
      </c>
      <c r="J352" s="114" t="s">
        <v>4994</v>
      </c>
      <c r="K352" s="113"/>
      <c r="L352" s="113"/>
      <c r="M352" s="113"/>
      <c r="N352" s="113"/>
      <c r="O352" s="113"/>
      <c r="P352" s="113"/>
      <c r="Q352" s="89" t="s">
        <v>4625</v>
      </c>
      <c r="R352" s="89" t="s">
        <v>3696</v>
      </c>
      <c r="S352" s="89">
        <v>2012</v>
      </c>
      <c r="U352" s="122" t="s">
        <v>4832</v>
      </c>
      <c r="V352" s="139" t="s">
        <v>2899</v>
      </c>
      <c r="W352" s="132">
        <v>24</v>
      </c>
      <c r="X352" s="85" t="s">
        <v>3661</v>
      </c>
      <c r="Y352" s="80" t="s">
        <v>3669</v>
      </c>
      <c r="Z352" s="118"/>
      <c r="AA352" s="130"/>
      <c r="AB352" s="80"/>
      <c r="AC352" s="128"/>
      <c r="AD352" s="59"/>
      <c r="AF352" s="6" t="s">
        <v>3931</v>
      </c>
      <c r="AG352" t="s">
        <v>4010</v>
      </c>
      <c r="AH352" t="s">
        <v>4039</v>
      </c>
      <c r="AI352">
        <v>352</v>
      </c>
      <c r="AJ352" s="89" t="s">
        <v>5795</v>
      </c>
      <c r="AL352" t="s">
        <v>4039</v>
      </c>
      <c r="AM352">
        <v>352</v>
      </c>
      <c r="AN352" s="89" t="s">
        <v>5795</v>
      </c>
    </row>
    <row r="353" spans="1:40" x14ac:dyDescent="0.2">
      <c r="A353" s="114"/>
      <c r="B353" s="109"/>
      <c r="D353" t="e">
        <f t="shared" ca="1" si="5"/>
        <v>#VALUE!</v>
      </c>
      <c r="G353" t="s">
        <v>5439</v>
      </c>
      <c r="H353" s="6" t="s">
        <v>3594</v>
      </c>
      <c r="I353" s="17" t="s">
        <v>4829</v>
      </c>
      <c r="J353" s="114" t="s">
        <v>4995</v>
      </c>
      <c r="K353" s="113"/>
      <c r="L353" s="113"/>
      <c r="M353" s="113"/>
      <c r="N353" s="113"/>
      <c r="O353" s="113"/>
      <c r="P353" s="113"/>
      <c r="Q353" s="89" t="s">
        <v>4625</v>
      </c>
      <c r="R353" s="89" t="s">
        <v>3696</v>
      </c>
      <c r="S353" s="89">
        <v>2012</v>
      </c>
      <c r="U353" s="122" t="s">
        <v>4833</v>
      </c>
      <c r="V353" s="139" t="s">
        <v>2900</v>
      </c>
      <c r="W353" s="132">
        <v>29</v>
      </c>
      <c r="X353" s="85" t="s">
        <v>3661</v>
      </c>
      <c r="Y353" s="80" t="s">
        <v>3669</v>
      </c>
      <c r="Z353" s="118"/>
      <c r="AA353" s="130"/>
      <c r="AB353" s="80"/>
      <c r="AC353" s="128"/>
      <c r="AD353" s="59"/>
      <c r="AF353" s="6" t="s">
        <v>3932</v>
      </c>
      <c r="AG353" t="s">
        <v>4011</v>
      </c>
      <c r="AH353" t="s">
        <v>4040</v>
      </c>
      <c r="AI353">
        <v>353</v>
      </c>
      <c r="AJ353" s="89" t="s">
        <v>5795</v>
      </c>
      <c r="AL353" t="s">
        <v>4040</v>
      </c>
      <c r="AM353">
        <v>353</v>
      </c>
      <c r="AN353" s="89" t="s">
        <v>5795</v>
      </c>
    </row>
    <row r="354" spans="1:40" x14ac:dyDescent="0.2">
      <c r="A354" s="114"/>
      <c r="B354" s="109"/>
      <c r="D354" t="e">
        <f t="shared" ca="1" si="5"/>
        <v>#VALUE!</v>
      </c>
      <c r="G354" t="s">
        <v>5439</v>
      </c>
      <c r="H354" s="6" t="s">
        <v>3595</v>
      </c>
      <c r="I354" s="17" t="s">
        <v>4830</v>
      </c>
      <c r="J354" s="114" t="s">
        <v>4996</v>
      </c>
      <c r="K354" s="113"/>
      <c r="L354" s="113"/>
      <c r="M354" s="113"/>
      <c r="N354" s="113"/>
      <c r="O354" s="113"/>
      <c r="P354" s="113"/>
      <c r="Q354" s="89" t="s">
        <v>4625</v>
      </c>
      <c r="R354" s="89" t="s">
        <v>3696</v>
      </c>
      <c r="S354" s="89">
        <v>2012</v>
      </c>
      <c r="U354" s="122" t="s">
        <v>4834</v>
      </c>
      <c r="V354" s="139" t="s">
        <v>2901</v>
      </c>
      <c r="W354" s="132">
        <v>36</v>
      </c>
      <c r="X354" s="85" t="s">
        <v>3661</v>
      </c>
      <c r="Y354" s="80" t="s">
        <v>3669</v>
      </c>
      <c r="Z354" s="118"/>
      <c r="AA354" s="130"/>
      <c r="AB354" s="80"/>
      <c r="AC354" s="128"/>
      <c r="AD354" s="59"/>
      <c r="AF354" s="6" t="s">
        <v>3933</v>
      </c>
      <c r="AG354" t="s">
        <v>4012</v>
      </c>
      <c r="AH354" t="s">
        <v>4041</v>
      </c>
      <c r="AI354">
        <v>354</v>
      </c>
      <c r="AJ354" s="89" t="s">
        <v>5795</v>
      </c>
      <c r="AL354" t="s">
        <v>4041</v>
      </c>
      <c r="AM354">
        <v>354</v>
      </c>
      <c r="AN354" s="89" t="s">
        <v>5795</v>
      </c>
    </row>
    <row r="355" spans="1:40" x14ac:dyDescent="0.2">
      <c r="A355" s="114"/>
      <c r="B355" s="110"/>
      <c r="D355" t="e">
        <f t="shared" ca="1" si="5"/>
        <v>#VALUE!</v>
      </c>
      <c r="G355" t="s">
        <v>5438</v>
      </c>
      <c r="H355" s="98" t="s">
        <v>2898</v>
      </c>
      <c r="I355" s="17" t="s">
        <v>4831</v>
      </c>
      <c r="J355" s="114" t="s">
        <v>4997</v>
      </c>
      <c r="K355" s="113"/>
      <c r="L355" s="113"/>
      <c r="M355" s="113"/>
      <c r="N355" s="113"/>
      <c r="O355" s="113"/>
      <c r="P355" s="113"/>
      <c r="Q355" t="s">
        <v>4680</v>
      </c>
      <c r="R355" t="s">
        <v>4681</v>
      </c>
      <c r="U355" s="122" t="s">
        <v>4835</v>
      </c>
      <c r="V355" s="139" t="s">
        <v>2902</v>
      </c>
      <c r="W355" s="132">
        <v>36</v>
      </c>
      <c r="X355" s="85" t="s">
        <v>3661</v>
      </c>
      <c r="Y355" s="80" t="s">
        <v>3669</v>
      </c>
      <c r="Z355" s="118"/>
      <c r="AA355" s="130"/>
      <c r="AB355" s="80"/>
      <c r="AC355" s="128"/>
      <c r="AD355" s="59"/>
      <c r="AF355" s="6" t="s">
        <v>3934</v>
      </c>
      <c r="AG355" t="s">
        <v>4013</v>
      </c>
      <c r="AH355" t="s">
        <v>4042</v>
      </c>
      <c r="AI355">
        <v>355</v>
      </c>
      <c r="AJ355" s="89" t="s">
        <v>5795</v>
      </c>
      <c r="AL355" t="s">
        <v>4042</v>
      </c>
      <c r="AM355">
        <v>355</v>
      </c>
      <c r="AN355" s="89" t="s">
        <v>5795</v>
      </c>
    </row>
    <row r="356" spans="1:40" x14ac:dyDescent="0.2">
      <c r="A356" s="114"/>
      <c r="B356" s="110"/>
      <c r="D356" t="e">
        <f t="shared" ca="1" si="5"/>
        <v>#VALUE!</v>
      </c>
      <c r="G356" t="s">
        <v>5438</v>
      </c>
      <c r="H356" s="98" t="s">
        <v>2899</v>
      </c>
      <c r="I356" s="17" t="s">
        <v>4832</v>
      </c>
      <c r="J356" s="114" t="s">
        <v>4998</v>
      </c>
      <c r="K356" s="113"/>
      <c r="L356" s="113"/>
      <c r="M356" s="113"/>
      <c r="N356" s="113"/>
      <c r="O356" s="113"/>
      <c r="P356" s="113"/>
      <c r="Q356" t="s">
        <v>4680</v>
      </c>
      <c r="R356" t="s">
        <v>4681</v>
      </c>
      <c r="U356" s="122" t="s">
        <v>4836</v>
      </c>
      <c r="V356" s="139" t="s">
        <v>2903</v>
      </c>
      <c r="W356" s="132">
        <v>34</v>
      </c>
      <c r="X356" s="85" t="s">
        <v>3661</v>
      </c>
      <c r="Y356" s="80" t="s">
        <v>3669</v>
      </c>
      <c r="Z356" s="118"/>
      <c r="AA356" s="130"/>
      <c r="AB356" s="80"/>
      <c r="AC356" s="128"/>
      <c r="AD356" s="59"/>
      <c r="AF356" s="6" t="s">
        <v>3935</v>
      </c>
      <c r="AG356" t="s">
        <v>4014</v>
      </c>
      <c r="AH356" t="s">
        <v>4043</v>
      </c>
      <c r="AI356">
        <v>356</v>
      </c>
      <c r="AJ356" s="89" t="s">
        <v>5795</v>
      </c>
      <c r="AL356" t="s">
        <v>4043</v>
      </c>
      <c r="AM356">
        <v>356</v>
      </c>
      <c r="AN356" s="89" t="s">
        <v>5795</v>
      </c>
    </row>
    <row r="357" spans="1:40" x14ac:dyDescent="0.2">
      <c r="A357" s="114"/>
      <c r="B357" s="110"/>
      <c r="D357" t="e">
        <f t="shared" ca="1" si="5"/>
        <v>#VALUE!</v>
      </c>
      <c r="G357" t="s">
        <v>5438</v>
      </c>
      <c r="H357" s="98" t="s">
        <v>2900</v>
      </c>
      <c r="I357" s="17" t="s">
        <v>4833</v>
      </c>
      <c r="J357" s="114" t="s">
        <v>4999</v>
      </c>
      <c r="K357" s="113"/>
      <c r="L357" s="113"/>
      <c r="M357" s="113"/>
      <c r="N357" s="113"/>
      <c r="O357" s="113"/>
      <c r="P357" s="113"/>
      <c r="Q357" t="s">
        <v>4680</v>
      </c>
      <c r="R357" t="s">
        <v>4681</v>
      </c>
      <c r="U357" s="122" t="s">
        <v>4837</v>
      </c>
      <c r="V357" s="139" t="s">
        <v>2904</v>
      </c>
      <c r="W357" s="132">
        <v>26</v>
      </c>
      <c r="X357" s="85" t="s">
        <v>3661</v>
      </c>
      <c r="Y357" s="80" t="s">
        <v>3669</v>
      </c>
      <c r="Z357" s="118"/>
      <c r="AA357" s="130"/>
      <c r="AB357" s="80"/>
      <c r="AC357" s="128"/>
      <c r="AD357" s="59"/>
      <c r="AF357" s="6" t="s">
        <v>3936</v>
      </c>
      <c r="AG357" t="s">
        <v>4015</v>
      </c>
      <c r="AH357" t="s">
        <v>4044</v>
      </c>
      <c r="AI357">
        <v>357</v>
      </c>
      <c r="AJ357" s="89" t="s">
        <v>5795</v>
      </c>
      <c r="AL357" t="s">
        <v>4044</v>
      </c>
      <c r="AM357">
        <v>357</v>
      </c>
      <c r="AN357" s="89" t="s">
        <v>5795</v>
      </c>
    </row>
    <row r="358" spans="1:40" x14ac:dyDescent="0.2">
      <c r="A358" s="114"/>
      <c r="B358" s="110"/>
      <c r="D358" t="e">
        <f t="shared" ca="1" si="5"/>
        <v>#VALUE!</v>
      </c>
      <c r="G358" t="s">
        <v>5438</v>
      </c>
      <c r="H358" s="98" t="s">
        <v>2901</v>
      </c>
      <c r="I358" s="17" t="s">
        <v>4834</v>
      </c>
      <c r="J358" s="114" t="s">
        <v>5000</v>
      </c>
      <c r="K358" s="113"/>
      <c r="L358" s="113"/>
      <c r="M358" s="113"/>
      <c r="N358" s="113"/>
      <c r="O358" s="113"/>
      <c r="P358" s="113"/>
      <c r="Q358" t="s">
        <v>4680</v>
      </c>
      <c r="R358" t="s">
        <v>4681</v>
      </c>
      <c r="U358" s="122" t="s">
        <v>4838</v>
      </c>
      <c r="V358" s="139" t="s">
        <v>2905</v>
      </c>
      <c r="W358" s="132">
        <v>39</v>
      </c>
      <c r="X358" s="85" t="s">
        <v>3661</v>
      </c>
      <c r="Y358" s="80" t="s">
        <v>3669</v>
      </c>
      <c r="Z358" s="118"/>
      <c r="AA358" s="130"/>
      <c r="AB358" s="80"/>
      <c r="AC358" s="128"/>
      <c r="AD358" s="59"/>
      <c r="AF358" s="6" t="s">
        <v>3937</v>
      </c>
      <c r="AG358" t="s">
        <v>4016</v>
      </c>
      <c r="AH358" t="s">
        <v>4045</v>
      </c>
      <c r="AI358">
        <v>358</v>
      </c>
      <c r="AJ358" s="89" t="s">
        <v>5795</v>
      </c>
      <c r="AL358" t="s">
        <v>4045</v>
      </c>
      <c r="AM358">
        <v>358</v>
      </c>
      <c r="AN358" s="89" t="s">
        <v>5795</v>
      </c>
    </row>
    <row r="359" spans="1:40" x14ac:dyDescent="0.2">
      <c r="A359" s="114"/>
      <c r="B359" s="110"/>
      <c r="D359" t="e">
        <f t="shared" ca="1" si="5"/>
        <v>#VALUE!</v>
      </c>
      <c r="G359" t="s">
        <v>5438</v>
      </c>
      <c r="H359" s="98" t="s">
        <v>2902</v>
      </c>
      <c r="I359" s="17" t="s">
        <v>4835</v>
      </c>
      <c r="J359" s="114" t="s">
        <v>5001</v>
      </c>
      <c r="K359" s="113"/>
      <c r="L359" s="113"/>
      <c r="M359" s="113"/>
      <c r="N359" s="113"/>
      <c r="O359" s="113"/>
      <c r="P359" s="113"/>
      <c r="Q359" t="s">
        <v>4680</v>
      </c>
      <c r="R359" t="s">
        <v>4681</v>
      </c>
      <c r="U359" s="122" t="s">
        <v>4839</v>
      </c>
      <c r="V359" s="139" t="s">
        <v>2906</v>
      </c>
      <c r="W359" s="132">
        <v>15</v>
      </c>
      <c r="X359" s="85" t="s">
        <v>3661</v>
      </c>
      <c r="Y359" s="80" t="s">
        <v>3669</v>
      </c>
      <c r="Z359" s="118"/>
      <c r="AA359" s="130"/>
      <c r="AB359" s="80"/>
      <c r="AC359" s="128"/>
      <c r="AD359" s="59"/>
      <c r="AF359" s="6" t="s">
        <v>3938</v>
      </c>
      <c r="AG359" t="s">
        <v>4017</v>
      </c>
      <c r="AH359" t="s">
        <v>4046</v>
      </c>
      <c r="AI359">
        <v>359</v>
      </c>
      <c r="AJ359" s="89" t="s">
        <v>5795</v>
      </c>
      <c r="AL359" t="s">
        <v>4046</v>
      </c>
      <c r="AM359">
        <v>359</v>
      </c>
      <c r="AN359" s="89" t="s">
        <v>5795</v>
      </c>
    </row>
    <row r="360" spans="1:40" x14ac:dyDescent="0.2">
      <c r="A360" s="114"/>
      <c r="B360" s="110"/>
      <c r="D360" t="e">
        <f t="shared" ca="1" si="5"/>
        <v>#VALUE!</v>
      </c>
      <c r="G360" t="s">
        <v>5438</v>
      </c>
      <c r="H360" s="98" t="s">
        <v>2903</v>
      </c>
      <c r="I360" s="17" t="s">
        <v>4836</v>
      </c>
      <c r="J360" s="114" t="s">
        <v>5002</v>
      </c>
      <c r="K360" s="113"/>
      <c r="L360" s="113"/>
      <c r="M360" s="113"/>
      <c r="N360" s="113"/>
      <c r="O360" s="113"/>
      <c r="P360" s="113"/>
      <c r="Q360" t="s">
        <v>4680</v>
      </c>
      <c r="R360" t="s">
        <v>4681</v>
      </c>
      <c r="U360" s="122" t="s">
        <v>4840</v>
      </c>
      <c r="V360" s="139" t="s">
        <v>2907</v>
      </c>
      <c r="W360" s="132">
        <v>12</v>
      </c>
      <c r="X360" s="85" t="s">
        <v>3661</v>
      </c>
      <c r="Y360" s="80" t="s">
        <v>3669</v>
      </c>
      <c r="Z360" s="118"/>
      <c r="AA360" s="130"/>
      <c r="AB360" s="80"/>
      <c r="AC360" s="128"/>
      <c r="AD360" s="59"/>
      <c r="AF360" s="6" t="s">
        <v>3939</v>
      </c>
      <c r="AG360" t="s">
        <v>4018</v>
      </c>
      <c r="AH360" t="s">
        <v>4047</v>
      </c>
      <c r="AI360">
        <v>360</v>
      </c>
      <c r="AJ360" s="89" t="s">
        <v>5795</v>
      </c>
      <c r="AL360" t="s">
        <v>4047</v>
      </c>
      <c r="AM360">
        <v>360</v>
      </c>
      <c r="AN360" s="89" t="s">
        <v>5795</v>
      </c>
    </row>
    <row r="361" spans="1:40" x14ac:dyDescent="0.2">
      <c r="A361" s="114"/>
      <c r="B361" s="110"/>
      <c r="D361" t="e">
        <f t="shared" ca="1" si="5"/>
        <v>#VALUE!</v>
      </c>
      <c r="G361" t="s">
        <v>5438</v>
      </c>
      <c r="H361" s="98" t="s">
        <v>2904</v>
      </c>
      <c r="I361" s="17" t="s">
        <v>4837</v>
      </c>
      <c r="J361" s="114" t="s">
        <v>5003</v>
      </c>
      <c r="K361" s="10"/>
      <c r="L361" s="10"/>
      <c r="M361" s="10"/>
      <c r="N361" s="10"/>
      <c r="O361" s="10"/>
      <c r="P361" s="10"/>
      <c r="Q361" t="s">
        <v>4680</v>
      </c>
      <c r="R361" t="s">
        <v>4681</v>
      </c>
      <c r="U361" s="101" t="s">
        <v>3598</v>
      </c>
      <c r="V361" s="132" t="s">
        <v>2465</v>
      </c>
      <c r="W361" s="80">
        <v>18</v>
      </c>
      <c r="X361" s="125" t="s">
        <v>3660</v>
      </c>
      <c r="Y361" s="80" t="s">
        <v>3670</v>
      </c>
      <c r="Z361" s="118"/>
      <c r="AA361" s="127" t="s">
        <v>3671</v>
      </c>
      <c r="AB361" s="80"/>
      <c r="AC361" s="128"/>
      <c r="AD361" s="59"/>
      <c r="AF361" s="6" t="s">
        <v>3940</v>
      </c>
      <c r="AG361" t="s">
        <v>4019</v>
      </c>
      <c r="AH361" t="s">
        <v>4048</v>
      </c>
      <c r="AI361">
        <v>361</v>
      </c>
      <c r="AJ361" s="89" t="s">
        <v>5795</v>
      </c>
      <c r="AL361" t="s">
        <v>4048</v>
      </c>
      <c r="AM361">
        <v>361</v>
      </c>
      <c r="AN361" s="89" t="s">
        <v>5795</v>
      </c>
    </row>
    <row r="362" spans="1:40" x14ac:dyDescent="0.2">
      <c r="A362" s="114"/>
      <c r="B362" s="110"/>
      <c r="D362" t="e">
        <f t="shared" ca="1" si="5"/>
        <v>#VALUE!</v>
      </c>
      <c r="G362" t="s">
        <v>5438</v>
      </c>
      <c r="H362" s="98" t="s">
        <v>2905</v>
      </c>
      <c r="I362" s="17" t="s">
        <v>4838</v>
      </c>
      <c r="J362" s="114" t="s">
        <v>5004</v>
      </c>
      <c r="K362" s="10"/>
      <c r="L362" s="10"/>
      <c r="M362" s="10"/>
      <c r="N362" s="10"/>
      <c r="O362" s="10"/>
      <c r="P362" s="10"/>
      <c r="Q362" t="s">
        <v>4680</v>
      </c>
      <c r="R362" t="s">
        <v>4681</v>
      </c>
      <c r="U362" s="101" t="s">
        <v>3601</v>
      </c>
      <c r="V362" s="132" t="s">
        <v>3599</v>
      </c>
      <c r="W362" s="132">
        <v>23</v>
      </c>
      <c r="X362" s="85" t="s">
        <v>3661</v>
      </c>
      <c r="Y362" s="80" t="s">
        <v>3670</v>
      </c>
      <c r="Z362" s="118"/>
      <c r="AA362" s="130"/>
      <c r="AB362" s="80"/>
      <c r="AC362" s="128"/>
      <c r="AD362" s="59"/>
      <c r="AF362" s="6" t="s">
        <v>3941</v>
      </c>
      <c r="AG362" t="s">
        <v>4730</v>
      </c>
      <c r="AH362" t="s">
        <v>4947</v>
      </c>
      <c r="AI362">
        <v>362</v>
      </c>
      <c r="AJ362" s="89" t="s">
        <v>5795</v>
      </c>
      <c r="AL362" t="s">
        <v>4947</v>
      </c>
      <c r="AM362">
        <v>362</v>
      </c>
      <c r="AN362" s="89" t="s">
        <v>5795</v>
      </c>
    </row>
    <row r="363" spans="1:40" x14ac:dyDescent="0.2">
      <c r="A363" s="114"/>
      <c r="B363" s="110"/>
      <c r="D363" t="e">
        <f t="shared" ca="1" si="5"/>
        <v>#VALUE!</v>
      </c>
      <c r="G363" t="s">
        <v>5438</v>
      </c>
      <c r="H363" s="98" t="s">
        <v>2906</v>
      </c>
      <c r="I363" s="17" t="s">
        <v>4839</v>
      </c>
      <c r="J363" s="114" t="s">
        <v>5005</v>
      </c>
      <c r="K363" s="10"/>
      <c r="L363" s="10"/>
      <c r="M363" s="10"/>
      <c r="N363" s="10"/>
      <c r="O363" s="10"/>
      <c r="P363" s="10"/>
      <c r="Q363" t="s">
        <v>4680</v>
      </c>
      <c r="R363" t="s">
        <v>4681</v>
      </c>
      <c r="U363" s="101" t="s">
        <v>3596</v>
      </c>
      <c r="V363" s="132" t="s">
        <v>3600</v>
      </c>
      <c r="W363" s="80">
        <v>16</v>
      </c>
      <c r="X363" s="126" t="s">
        <v>3659</v>
      </c>
      <c r="Y363" s="80" t="s">
        <v>3670</v>
      </c>
      <c r="Z363" s="118"/>
      <c r="AA363" s="130"/>
      <c r="AB363" s="80"/>
      <c r="AC363" s="128"/>
      <c r="AD363" s="59"/>
      <c r="AF363" s="6" t="s">
        <v>3942</v>
      </c>
      <c r="AG363" t="s">
        <v>4020</v>
      </c>
      <c r="AH363" t="s">
        <v>4049</v>
      </c>
      <c r="AI363">
        <v>363</v>
      </c>
      <c r="AJ363" s="89" t="s">
        <v>5795</v>
      </c>
      <c r="AL363" t="s">
        <v>4049</v>
      </c>
      <c r="AM363">
        <v>363</v>
      </c>
      <c r="AN363" s="89" t="s">
        <v>5795</v>
      </c>
    </row>
    <row r="364" spans="1:40" x14ac:dyDescent="0.2">
      <c r="A364" s="114"/>
      <c r="B364" s="110"/>
      <c r="D364" t="e">
        <f t="shared" ca="1" si="5"/>
        <v>#VALUE!</v>
      </c>
      <c r="G364" t="s">
        <v>5438</v>
      </c>
      <c r="H364" s="98" t="s">
        <v>2907</v>
      </c>
      <c r="I364" s="17" t="s">
        <v>4840</v>
      </c>
      <c r="J364" s="114" t="s">
        <v>5006</v>
      </c>
      <c r="K364" s="10"/>
      <c r="L364" s="10"/>
      <c r="M364" s="10"/>
      <c r="N364" s="10"/>
      <c r="O364" s="10"/>
      <c r="P364" s="10"/>
      <c r="Q364" t="s">
        <v>4680</v>
      </c>
      <c r="R364" t="s">
        <v>4681</v>
      </c>
      <c r="U364" s="101" t="s">
        <v>3604</v>
      </c>
      <c r="V364" s="132" t="s">
        <v>3602</v>
      </c>
      <c r="W364" s="132">
        <v>25</v>
      </c>
      <c r="X364" s="85" t="s">
        <v>3661</v>
      </c>
      <c r="Y364" s="80" t="s">
        <v>3670</v>
      </c>
      <c r="Z364" s="118"/>
      <c r="AA364" s="130"/>
      <c r="AB364" s="80"/>
      <c r="AC364" s="128"/>
      <c r="AD364" s="59"/>
      <c r="AF364" s="6" t="s">
        <v>3943</v>
      </c>
      <c r="AG364" t="s">
        <v>4021</v>
      </c>
      <c r="AH364" t="s">
        <v>4050</v>
      </c>
      <c r="AI364">
        <v>364</v>
      </c>
      <c r="AJ364" s="89" t="s">
        <v>5795</v>
      </c>
      <c r="AL364" t="s">
        <v>4050</v>
      </c>
      <c r="AM364">
        <v>364</v>
      </c>
      <c r="AN364" s="89" t="s">
        <v>5795</v>
      </c>
    </row>
    <row r="365" spans="1:40" x14ac:dyDescent="0.2">
      <c r="A365" s="114"/>
      <c r="B365" s="109"/>
      <c r="D365" t="e">
        <f t="shared" ca="1" si="5"/>
        <v>#VALUE!</v>
      </c>
      <c r="G365" t="s">
        <v>5438</v>
      </c>
      <c r="H365" s="6" t="s">
        <v>2465</v>
      </c>
      <c r="I365" s="17" t="s">
        <v>3598</v>
      </c>
      <c r="J365" s="114" t="s">
        <v>3647</v>
      </c>
      <c r="K365" s="10"/>
      <c r="L365" s="10"/>
      <c r="M365" s="10"/>
      <c r="N365" s="10"/>
      <c r="O365" s="10"/>
      <c r="P365" s="10"/>
      <c r="Q365" t="s">
        <v>4682</v>
      </c>
      <c r="R365" t="s">
        <v>3696</v>
      </c>
      <c r="U365" s="101" t="s">
        <v>3597</v>
      </c>
      <c r="V365" s="132" t="s">
        <v>3603</v>
      </c>
      <c r="W365" s="80">
        <v>18</v>
      </c>
      <c r="X365" s="124" t="s">
        <v>3659</v>
      </c>
      <c r="Y365" s="80" t="s">
        <v>3670</v>
      </c>
      <c r="Z365" s="118"/>
      <c r="AA365" s="130"/>
      <c r="AB365" s="80"/>
      <c r="AC365" s="128"/>
      <c r="AD365" s="59"/>
      <c r="AF365" s="6" t="s">
        <v>3678</v>
      </c>
      <c r="AG365" t="s">
        <v>4783</v>
      </c>
      <c r="AH365" t="s">
        <v>4949</v>
      </c>
      <c r="AI365">
        <v>365</v>
      </c>
      <c r="AJ365" s="89" t="s">
        <v>5795</v>
      </c>
      <c r="AL365" t="s">
        <v>4949</v>
      </c>
      <c r="AM365">
        <v>365</v>
      </c>
      <c r="AN365" s="89" t="s">
        <v>5795</v>
      </c>
    </row>
    <row r="366" spans="1:40" x14ac:dyDescent="0.2">
      <c r="A366" s="114"/>
      <c r="B366" s="111"/>
      <c r="D366" t="e">
        <f t="shared" ca="1" si="5"/>
        <v>#VALUE!</v>
      </c>
      <c r="G366" t="s">
        <v>5438</v>
      </c>
      <c r="H366" s="6" t="s">
        <v>3599</v>
      </c>
      <c r="I366" s="17" t="s">
        <v>3601</v>
      </c>
      <c r="J366" s="114" t="s">
        <v>3643</v>
      </c>
      <c r="Q366" t="s">
        <v>4682</v>
      </c>
      <c r="R366" t="s">
        <v>4681</v>
      </c>
      <c r="AF366" s="6" t="s">
        <v>3679</v>
      </c>
      <c r="AG366" t="s">
        <v>3804</v>
      </c>
      <c r="AH366" t="s">
        <v>3811</v>
      </c>
      <c r="AI366">
        <v>366</v>
      </c>
      <c r="AJ366" s="89" t="s">
        <v>5795</v>
      </c>
      <c r="AL366" t="s">
        <v>3811</v>
      </c>
      <c r="AM366">
        <v>366</v>
      </c>
      <c r="AN366" s="89" t="s">
        <v>5795</v>
      </c>
    </row>
    <row r="367" spans="1:40" x14ac:dyDescent="0.2">
      <c r="A367" s="114"/>
      <c r="B367" s="108"/>
      <c r="D367" t="e">
        <f t="shared" ca="1" si="5"/>
        <v>#VALUE!</v>
      </c>
      <c r="G367" t="s">
        <v>5438</v>
      </c>
      <c r="H367" s="6" t="s">
        <v>3600</v>
      </c>
      <c r="I367" s="17" t="s">
        <v>3596</v>
      </c>
      <c r="J367" s="114" t="s">
        <v>3644</v>
      </c>
      <c r="Q367" t="s">
        <v>4682</v>
      </c>
      <c r="R367" t="s">
        <v>3697</v>
      </c>
      <c r="AF367" s="6" t="s">
        <v>3680</v>
      </c>
      <c r="AG367" t="s">
        <v>3873</v>
      </c>
      <c r="AH367" t="s">
        <v>3847</v>
      </c>
      <c r="AI367">
        <v>367</v>
      </c>
      <c r="AJ367" s="89" t="s">
        <v>5795</v>
      </c>
      <c r="AL367" t="s">
        <v>3847</v>
      </c>
      <c r="AM367">
        <v>367</v>
      </c>
      <c r="AN367" s="89" t="s">
        <v>5795</v>
      </c>
    </row>
    <row r="368" spans="1:40" x14ac:dyDescent="0.2">
      <c r="A368" s="114"/>
      <c r="B368" s="111"/>
      <c r="D368" t="e">
        <f t="shared" ca="1" si="5"/>
        <v>#VALUE!</v>
      </c>
      <c r="G368" t="s">
        <v>5438</v>
      </c>
      <c r="H368" s="6" t="s">
        <v>3602</v>
      </c>
      <c r="I368" s="17" t="s">
        <v>3604</v>
      </c>
      <c r="J368" s="114" t="s">
        <v>3645</v>
      </c>
      <c r="Q368" t="s">
        <v>4682</v>
      </c>
      <c r="R368" t="s">
        <v>4681</v>
      </c>
      <c r="AF368" s="6" t="s">
        <v>3681</v>
      </c>
      <c r="AG368" t="s">
        <v>3805</v>
      </c>
      <c r="AH368" t="s">
        <v>3812</v>
      </c>
      <c r="AI368">
        <v>368</v>
      </c>
      <c r="AJ368" s="89" t="s">
        <v>5795</v>
      </c>
      <c r="AL368" t="s">
        <v>3812</v>
      </c>
      <c r="AM368">
        <v>368</v>
      </c>
      <c r="AN368" s="89" t="s">
        <v>5795</v>
      </c>
    </row>
    <row r="369" spans="1:40" x14ac:dyDescent="0.2">
      <c r="A369" s="114"/>
      <c r="B369" s="108"/>
      <c r="D369" t="e">
        <f t="shared" ca="1" si="5"/>
        <v>#VALUE!</v>
      </c>
      <c r="G369" t="s">
        <v>5438</v>
      </c>
      <c r="H369" s="6" t="s">
        <v>3603</v>
      </c>
      <c r="I369" s="17" t="s">
        <v>3597</v>
      </c>
      <c r="J369" s="114" t="s">
        <v>3646</v>
      </c>
      <c r="Q369" t="s">
        <v>4682</v>
      </c>
      <c r="R369" t="s">
        <v>3697</v>
      </c>
      <c r="AF369" s="6" t="s">
        <v>3682</v>
      </c>
      <c r="AG369" t="s">
        <v>3806</v>
      </c>
      <c r="AH369" t="s">
        <v>3813</v>
      </c>
      <c r="AI369">
        <v>369</v>
      </c>
      <c r="AJ369" s="89" t="s">
        <v>5795</v>
      </c>
      <c r="AL369" t="s">
        <v>3813</v>
      </c>
      <c r="AM369">
        <v>369</v>
      </c>
      <c r="AN369" s="89" t="s">
        <v>5795</v>
      </c>
    </row>
    <row r="370" spans="1:40" x14ac:dyDescent="0.2">
      <c r="AF370" s="6" t="s">
        <v>3683</v>
      </c>
      <c r="AG370" t="s">
        <v>3807</v>
      </c>
      <c r="AH370" t="s">
        <v>3814</v>
      </c>
      <c r="AI370">
        <v>370</v>
      </c>
      <c r="AJ370" s="89" t="s">
        <v>5795</v>
      </c>
      <c r="AL370" t="s">
        <v>3814</v>
      </c>
      <c r="AM370">
        <v>370</v>
      </c>
      <c r="AN370" s="89" t="s">
        <v>5795</v>
      </c>
    </row>
    <row r="371" spans="1:40" x14ac:dyDescent="0.2">
      <c r="AF371" s="6" t="s">
        <v>3684</v>
      </c>
      <c r="AG371" t="s">
        <v>4784</v>
      </c>
      <c r="AH371" t="s">
        <v>4950</v>
      </c>
      <c r="AI371">
        <v>371</v>
      </c>
      <c r="AJ371" s="89" t="s">
        <v>5795</v>
      </c>
      <c r="AL371" t="s">
        <v>4950</v>
      </c>
      <c r="AM371">
        <v>371</v>
      </c>
      <c r="AN371" s="89" t="s">
        <v>5795</v>
      </c>
    </row>
    <row r="372" spans="1:40" x14ac:dyDescent="0.2">
      <c r="AF372" s="6" t="s">
        <v>3685</v>
      </c>
      <c r="AG372" t="s">
        <v>3808</v>
      </c>
      <c r="AH372" t="s">
        <v>3815</v>
      </c>
      <c r="AI372">
        <v>372</v>
      </c>
      <c r="AJ372" s="89" t="s">
        <v>5795</v>
      </c>
      <c r="AL372" t="s">
        <v>3815</v>
      </c>
      <c r="AM372">
        <v>372</v>
      </c>
      <c r="AN372" s="89" t="s">
        <v>5795</v>
      </c>
    </row>
    <row r="373" spans="1:40" x14ac:dyDescent="0.2">
      <c r="AF373" s="6" t="s">
        <v>3686</v>
      </c>
      <c r="AG373" t="s">
        <v>4785</v>
      </c>
      <c r="AH373" t="s">
        <v>4951</v>
      </c>
      <c r="AI373">
        <v>373</v>
      </c>
      <c r="AJ373" s="89" t="s">
        <v>5795</v>
      </c>
      <c r="AL373" t="s">
        <v>4951</v>
      </c>
      <c r="AM373">
        <v>373</v>
      </c>
      <c r="AN373" s="89" t="s">
        <v>5795</v>
      </c>
    </row>
    <row r="374" spans="1:40" x14ac:dyDescent="0.2">
      <c r="AF374" s="6" t="s">
        <v>3687</v>
      </c>
      <c r="AG374" t="s">
        <v>3809</v>
      </c>
      <c r="AH374" t="s">
        <v>3816</v>
      </c>
      <c r="AI374">
        <v>374</v>
      </c>
      <c r="AJ374" s="89" t="s">
        <v>5795</v>
      </c>
      <c r="AL374" t="s">
        <v>3816</v>
      </c>
      <c r="AM374">
        <v>374</v>
      </c>
      <c r="AN374" s="89" t="s">
        <v>5795</v>
      </c>
    </row>
    <row r="375" spans="1:40" x14ac:dyDescent="0.2">
      <c r="AF375" s="6" t="s">
        <v>3688</v>
      </c>
      <c r="AG375" t="s">
        <v>3810</v>
      </c>
      <c r="AH375" t="s">
        <v>3817</v>
      </c>
      <c r="AI375">
        <v>375</v>
      </c>
      <c r="AJ375" s="89" t="s">
        <v>5795</v>
      </c>
      <c r="AL375" t="s">
        <v>3817</v>
      </c>
      <c r="AM375">
        <v>375</v>
      </c>
      <c r="AN375" s="89" t="s">
        <v>5795</v>
      </c>
    </row>
    <row r="376" spans="1:40" x14ac:dyDescent="0.2">
      <c r="AF376" s="6" t="s">
        <v>3689</v>
      </c>
      <c r="AG376" t="s">
        <v>4786</v>
      </c>
      <c r="AH376" t="s">
        <v>4952</v>
      </c>
      <c r="AI376">
        <v>376</v>
      </c>
      <c r="AJ376" s="89" t="s">
        <v>5795</v>
      </c>
      <c r="AL376" t="s">
        <v>4952</v>
      </c>
      <c r="AM376">
        <v>376</v>
      </c>
      <c r="AN376" s="89" t="s">
        <v>5795</v>
      </c>
    </row>
    <row r="377" spans="1:40" x14ac:dyDescent="0.2">
      <c r="AF377" s="6" t="s">
        <v>3690</v>
      </c>
      <c r="AG377" t="s">
        <v>4787</v>
      </c>
      <c r="AH377" t="s">
        <v>4953</v>
      </c>
      <c r="AI377">
        <v>377</v>
      </c>
      <c r="AJ377" s="89" t="s">
        <v>5795</v>
      </c>
      <c r="AL377" t="s">
        <v>4953</v>
      </c>
      <c r="AM377">
        <v>377</v>
      </c>
      <c r="AN377" s="89" t="s">
        <v>5795</v>
      </c>
    </row>
    <row r="378" spans="1:40" x14ac:dyDescent="0.2">
      <c r="AF378" s="6" t="s">
        <v>3714</v>
      </c>
      <c r="AG378" t="s">
        <v>4788</v>
      </c>
      <c r="AH378" t="s">
        <v>4954</v>
      </c>
      <c r="AI378">
        <v>378</v>
      </c>
      <c r="AJ378" s="89" t="s">
        <v>5795</v>
      </c>
      <c r="AL378" t="s">
        <v>4954</v>
      </c>
      <c r="AM378">
        <v>378</v>
      </c>
      <c r="AN378" s="89" t="s">
        <v>5795</v>
      </c>
    </row>
    <row r="379" spans="1:40" x14ac:dyDescent="0.2">
      <c r="AF379" s="6" t="s">
        <v>3691</v>
      </c>
      <c r="AG379" t="s">
        <v>4789</v>
      </c>
      <c r="AH379" t="s">
        <v>4955</v>
      </c>
      <c r="AI379">
        <v>379</v>
      </c>
      <c r="AJ379" s="89" t="s">
        <v>5795</v>
      </c>
      <c r="AL379" t="s">
        <v>4955</v>
      </c>
      <c r="AM379">
        <v>379</v>
      </c>
      <c r="AN379" s="89" t="s">
        <v>5795</v>
      </c>
    </row>
    <row r="380" spans="1:40" x14ac:dyDescent="0.2">
      <c r="AF380" s="6" t="s">
        <v>3692</v>
      </c>
      <c r="AG380" t="s">
        <v>4790</v>
      </c>
      <c r="AH380" t="s">
        <v>4956</v>
      </c>
      <c r="AI380">
        <v>380</v>
      </c>
      <c r="AJ380" s="89" t="s">
        <v>5795</v>
      </c>
      <c r="AL380" t="s">
        <v>4956</v>
      </c>
      <c r="AM380">
        <v>380</v>
      </c>
      <c r="AN380" s="89" t="s">
        <v>5795</v>
      </c>
    </row>
    <row r="381" spans="1:40" x14ac:dyDescent="0.2">
      <c r="AF381" s="6" t="s">
        <v>3693</v>
      </c>
      <c r="AG381" t="s">
        <v>4791</v>
      </c>
      <c r="AH381" t="s">
        <v>4957</v>
      </c>
      <c r="AI381">
        <v>381</v>
      </c>
      <c r="AJ381" s="89" t="s">
        <v>5795</v>
      </c>
      <c r="AL381" t="s">
        <v>4957</v>
      </c>
      <c r="AM381">
        <v>381</v>
      </c>
      <c r="AN381" s="89" t="s">
        <v>5795</v>
      </c>
    </row>
    <row r="382" spans="1:40" x14ac:dyDescent="0.2">
      <c r="AF382" s="6" t="s">
        <v>3400</v>
      </c>
      <c r="AG382" t="s">
        <v>4792</v>
      </c>
      <c r="AH382" t="s">
        <v>4958</v>
      </c>
      <c r="AI382">
        <v>382</v>
      </c>
      <c r="AJ382" s="89" t="s">
        <v>5795</v>
      </c>
      <c r="AL382" t="s">
        <v>4958</v>
      </c>
      <c r="AM382">
        <v>382</v>
      </c>
      <c r="AN382" s="89" t="s">
        <v>5795</v>
      </c>
    </row>
    <row r="383" spans="1:40" x14ac:dyDescent="0.2">
      <c r="AF383" s="6" t="s">
        <v>3694</v>
      </c>
      <c r="AG383" t="s">
        <v>4793</v>
      </c>
      <c r="AH383" t="s">
        <v>4959</v>
      </c>
      <c r="AI383">
        <v>383</v>
      </c>
      <c r="AJ383" s="89" t="s">
        <v>5795</v>
      </c>
      <c r="AL383" t="s">
        <v>4959</v>
      </c>
      <c r="AM383">
        <v>383</v>
      </c>
      <c r="AN383" s="89" t="s">
        <v>5795</v>
      </c>
    </row>
    <row r="384" spans="1:40" x14ac:dyDescent="0.2">
      <c r="AF384" s="6" t="s">
        <v>3695</v>
      </c>
      <c r="AG384" t="s">
        <v>4794</v>
      </c>
      <c r="AH384" t="s">
        <v>4960</v>
      </c>
      <c r="AI384">
        <v>384</v>
      </c>
      <c r="AJ384" s="89" t="s">
        <v>5795</v>
      </c>
      <c r="AL384" t="s">
        <v>4960</v>
      </c>
      <c r="AM384">
        <v>384</v>
      </c>
      <c r="AN384" s="89" t="s">
        <v>5795</v>
      </c>
    </row>
    <row r="385" spans="32:40" x14ac:dyDescent="0.2">
      <c r="AF385" s="6" t="s">
        <v>3403</v>
      </c>
      <c r="AG385" t="s">
        <v>4795</v>
      </c>
      <c r="AH385" t="s">
        <v>4961</v>
      </c>
      <c r="AI385">
        <v>385</v>
      </c>
      <c r="AJ385" s="89" t="s">
        <v>5795</v>
      </c>
      <c r="AL385" t="s">
        <v>4961</v>
      </c>
      <c r="AM385">
        <v>385</v>
      </c>
      <c r="AN385" s="89" t="s">
        <v>5795</v>
      </c>
    </row>
    <row r="386" spans="32:40" x14ac:dyDescent="0.2">
      <c r="AF386" s="6" t="s">
        <v>3404</v>
      </c>
      <c r="AG386" t="s">
        <v>4796</v>
      </c>
      <c r="AH386" t="s">
        <v>4962</v>
      </c>
      <c r="AI386">
        <v>386</v>
      </c>
      <c r="AJ386" s="89" t="s">
        <v>5795</v>
      </c>
      <c r="AL386" t="s">
        <v>4962</v>
      </c>
      <c r="AM386">
        <v>386</v>
      </c>
      <c r="AN386" s="89" t="s">
        <v>5795</v>
      </c>
    </row>
    <row r="387" spans="32:40" x14ac:dyDescent="0.2">
      <c r="AF387" s="6" t="s">
        <v>3405</v>
      </c>
      <c r="AG387" t="s">
        <v>4797</v>
      </c>
      <c r="AH387" t="s">
        <v>4963</v>
      </c>
      <c r="AI387">
        <v>387</v>
      </c>
      <c r="AJ387" s="89" t="s">
        <v>5795</v>
      </c>
      <c r="AL387" t="s">
        <v>4963</v>
      </c>
      <c r="AM387">
        <v>387</v>
      </c>
      <c r="AN387" s="89" t="s">
        <v>5795</v>
      </c>
    </row>
    <row r="388" spans="32:40" x14ac:dyDescent="0.2">
      <c r="AF388" s="6" t="s">
        <v>3039</v>
      </c>
      <c r="AG388" t="s">
        <v>4799</v>
      </c>
      <c r="AH388" t="s">
        <v>4965</v>
      </c>
      <c r="AI388">
        <v>388</v>
      </c>
      <c r="AJ388" s="89" t="s">
        <v>5795</v>
      </c>
      <c r="AL388" t="s">
        <v>4965</v>
      </c>
      <c r="AM388">
        <v>388</v>
      </c>
      <c r="AN388" s="89" t="s">
        <v>5795</v>
      </c>
    </row>
    <row r="389" spans="32:40" x14ac:dyDescent="0.2">
      <c r="AF389" s="6" t="s">
        <v>3040</v>
      </c>
      <c r="AG389" t="s">
        <v>4800</v>
      </c>
      <c r="AH389" t="s">
        <v>4966</v>
      </c>
      <c r="AI389">
        <v>389</v>
      </c>
      <c r="AJ389" s="89" t="s">
        <v>5795</v>
      </c>
      <c r="AL389" t="s">
        <v>4966</v>
      </c>
      <c r="AM389">
        <v>389</v>
      </c>
      <c r="AN389" s="89" t="s">
        <v>5795</v>
      </c>
    </row>
    <row r="390" spans="32:40" x14ac:dyDescent="0.2">
      <c r="AF390" s="6" t="s">
        <v>3041</v>
      </c>
      <c r="AG390" t="s">
        <v>4801</v>
      </c>
      <c r="AH390" t="s">
        <v>4967</v>
      </c>
      <c r="AI390">
        <v>390</v>
      </c>
      <c r="AJ390" s="89" t="s">
        <v>5795</v>
      </c>
      <c r="AL390" t="s">
        <v>4967</v>
      </c>
      <c r="AM390">
        <v>390</v>
      </c>
      <c r="AN390" s="89" t="s">
        <v>5795</v>
      </c>
    </row>
    <row r="391" spans="32:40" x14ac:dyDescent="0.2">
      <c r="AF391" s="6" t="s">
        <v>3042</v>
      </c>
      <c r="AG391" t="s">
        <v>4802</v>
      </c>
      <c r="AH391" t="s">
        <v>4968</v>
      </c>
      <c r="AI391">
        <v>391</v>
      </c>
      <c r="AJ391" s="89" t="s">
        <v>5795</v>
      </c>
      <c r="AL391" t="s">
        <v>4968</v>
      </c>
      <c r="AM391">
        <v>391</v>
      </c>
      <c r="AN391" s="89" t="s">
        <v>5795</v>
      </c>
    </row>
    <row r="392" spans="32:40" x14ac:dyDescent="0.2">
      <c r="AF392" s="6" t="s">
        <v>3043</v>
      </c>
      <c r="AG392" t="s">
        <v>4803</v>
      </c>
      <c r="AH392" t="s">
        <v>4969</v>
      </c>
      <c r="AI392">
        <v>392</v>
      </c>
      <c r="AJ392" s="89" t="s">
        <v>5795</v>
      </c>
      <c r="AL392" t="s">
        <v>4969</v>
      </c>
      <c r="AM392">
        <v>392</v>
      </c>
      <c r="AN392" s="89" t="s">
        <v>5795</v>
      </c>
    </row>
    <row r="393" spans="32:40" x14ac:dyDescent="0.2">
      <c r="AF393" s="6" t="s">
        <v>3044</v>
      </c>
      <c r="AG393" t="s">
        <v>4804</v>
      </c>
      <c r="AH393" t="s">
        <v>4970</v>
      </c>
      <c r="AI393">
        <v>393</v>
      </c>
      <c r="AJ393" s="89" t="s">
        <v>5795</v>
      </c>
      <c r="AL393" t="s">
        <v>4970</v>
      </c>
      <c r="AM393">
        <v>393</v>
      </c>
      <c r="AN393" s="89" t="s">
        <v>5795</v>
      </c>
    </row>
    <row r="394" spans="32:40" x14ac:dyDescent="0.2">
      <c r="AF394" s="6" t="s">
        <v>3045</v>
      </c>
      <c r="AG394" t="s">
        <v>4805</v>
      </c>
      <c r="AH394" t="s">
        <v>4971</v>
      </c>
      <c r="AI394">
        <v>394</v>
      </c>
      <c r="AJ394" s="89" t="s">
        <v>5795</v>
      </c>
      <c r="AL394" t="s">
        <v>4971</v>
      </c>
      <c r="AM394">
        <v>394</v>
      </c>
      <c r="AN394" s="89" t="s">
        <v>5795</v>
      </c>
    </row>
    <row r="395" spans="32:40" x14ac:dyDescent="0.2">
      <c r="AF395" s="6" t="s">
        <v>3046</v>
      </c>
      <c r="AG395" t="s">
        <v>4806</v>
      </c>
      <c r="AH395" t="s">
        <v>4972</v>
      </c>
      <c r="AI395">
        <v>395</v>
      </c>
      <c r="AJ395" s="89" t="s">
        <v>5795</v>
      </c>
      <c r="AL395" t="s">
        <v>4972</v>
      </c>
      <c r="AM395">
        <v>395</v>
      </c>
      <c r="AN395" s="89" t="s">
        <v>5795</v>
      </c>
    </row>
    <row r="396" spans="32:40" x14ac:dyDescent="0.2">
      <c r="AF396" s="6" t="s">
        <v>3047</v>
      </c>
      <c r="AG396" t="s">
        <v>4807</v>
      </c>
      <c r="AH396" t="s">
        <v>4973</v>
      </c>
      <c r="AI396">
        <v>396</v>
      </c>
      <c r="AJ396" s="89" t="s">
        <v>5795</v>
      </c>
      <c r="AL396" t="s">
        <v>4973</v>
      </c>
      <c r="AM396">
        <v>396</v>
      </c>
      <c r="AN396" s="89" t="s">
        <v>5795</v>
      </c>
    </row>
    <row r="397" spans="32:40" x14ac:dyDescent="0.2">
      <c r="AF397" s="6" t="s">
        <v>3048</v>
      </c>
      <c r="AG397" t="s">
        <v>4808</v>
      </c>
      <c r="AH397" t="s">
        <v>4974</v>
      </c>
      <c r="AI397">
        <v>397</v>
      </c>
      <c r="AJ397" s="89" t="s">
        <v>5795</v>
      </c>
      <c r="AL397" t="s">
        <v>4974</v>
      </c>
      <c r="AM397">
        <v>397</v>
      </c>
      <c r="AN397" s="89" t="s">
        <v>5795</v>
      </c>
    </row>
    <row r="398" spans="32:40" x14ac:dyDescent="0.2">
      <c r="AF398" s="6" t="s">
        <v>3049</v>
      </c>
      <c r="AG398" t="s">
        <v>4809</v>
      </c>
      <c r="AH398" t="s">
        <v>4975</v>
      </c>
      <c r="AI398">
        <v>398</v>
      </c>
      <c r="AJ398" s="89" t="s">
        <v>5795</v>
      </c>
      <c r="AL398" t="s">
        <v>4975</v>
      </c>
      <c r="AM398">
        <v>398</v>
      </c>
      <c r="AN398" s="89" t="s">
        <v>5795</v>
      </c>
    </row>
    <row r="399" spans="32:40" x14ac:dyDescent="0.2">
      <c r="AF399" s="6" t="s">
        <v>3050</v>
      </c>
      <c r="AG399" t="s">
        <v>4810</v>
      </c>
      <c r="AH399" t="s">
        <v>4976</v>
      </c>
      <c r="AI399">
        <v>399</v>
      </c>
      <c r="AJ399" s="89" t="s">
        <v>5795</v>
      </c>
      <c r="AL399" t="s">
        <v>4976</v>
      </c>
      <c r="AM399">
        <v>399</v>
      </c>
      <c r="AN399" s="89" t="s">
        <v>5795</v>
      </c>
    </row>
    <row r="400" spans="32:40" x14ac:dyDescent="0.2">
      <c r="AF400" s="6" t="s">
        <v>3051</v>
      </c>
      <c r="AG400" t="s">
        <v>4811</v>
      </c>
      <c r="AH400" t="s">
        <v>4977</v>
      </c>
      <c r="AI400">
        <v>400</v>
      </c>
      <c r="AJ400" s="89" t="s">
        <v>5795</v>
      </c>
      <c r="AL400" t="s">
        <v>4977</v>
      </c>
      <c r="AM400">
        <v>400</v>
      </c>
      <c r="AN400" s="89" t="s">
        <v>5795</v>
      </c>
    </row>
    <row r="401" spans="32:40" x14ac:dyDescent="0.2">
      <c r="AF401" s="6" t="s">
        <v>3052</v>
      </c>
      <c r="AG401" t="s">
        <v>4812</v>
      </c>
      <c r="AH401" t="s">
        <v>4978</v>
      </c>
      <c r="AI401">
        <v>401</v>
      </c>
      <c r="AJ401" s="89" t="s">
        <v>5795</v>
      </c>
      <c r="AL401" t="s">
        <v>4978</v>
      </c>
      <c r="AM401">
        <v>401</v>
      </c>
      <c r="AN401" s="89" t="s">
        <v>5795</v>
      </c>
    </row>
    <row r="402" spans="32:40" x14ac:dyDescent="0.2">
      <c r="AF402" s="6" t="s">
        <v>3053</v>
      </c>
      <c r="AG402" t="s">
        <v>4813</v>
      </c>
      <c r="AH402" t="s">
        <v>4979</v>
      </c>
      <c r="AI402">
        <v>402</v>
      </c>
      <c r="AJ402" s="89" t="s">
        <v>5795</v>
      </c>
      <c r="AL402" t="s">
        <v>4979</v>
      </c>
      <c r="AM402">
        <v>402</v>
      </c>
      <c r="AN402" s="89" t="s">
        <v>5795</v>
      </c>
    </row>
    <row r="403" spans="32:40" x14ac:dyDescent="0.2">
      <c r="AF403" s="6" t="s">
        <v>3054</v>
      </c>
      <c r="AG403" t="s">
        <v>4814</v>
      </c>
      <c r="AH403" t="s">
        <v>4980</v>
      </c>
      <c r="AI403">
        <v>403</v>
      </c>
      <c r="AJ403" s="89" t="s">
        <v>5795</v>
      </c>
      <c r="AL403" t="s">
        <v>4980</v>
      </c>
      <c r="AM403">
        <v>403</v>
      </c>
      <c r="AN403" s="89" t="s">
        <v>5795</v>
      </c>
    </row>
    <row r="404" spans="32:40" x14ac:dyDescent="0.2">
      <c r="AF404" s="6" t="s">
        <v>3401</v>
      </c>
      <c r="AG404" t="s">
        <v>3874</v>
      </c>
      <c r="AH404" t="s">
        <v>3848</v>
      </c>
      <c r="AI404">
        <v>404</v>
      </c>
      <c r="AJ404" s="89" t="s">
        <v>5795</v>
      </c>
      <c r="AL404" t="s">
        <v>3848</v>
      </c>
      <c r="AM404">
        <v>404</v>
      </c>
      <c r="AN404" s="89" t="s">
        <v>5795</v>
      </c>
    </row>
    <row r="405" spans="32:40" x14ac:dyDescent="0.2">
      <c r="AF405" s="6" t="s">
        <v>3402</v>
      </c>
      <c r="AG405" t="s">
        <v>3875</v>
      </c>
      <c r="AH405" t="s">
        <v>3849</v>
      </c>
      <c r="AI405">
        <v>405</v>
      </c>
      <c r="AJ405" s="89" t="s">
        <v>5795</v>
      </c>
      <c r="AL405" t="s">
        <v>3849</v>
      </c>
      <c r="AM405">
        <v>405</v>
      </c>
      <c r="AN405" s="89" t="s">
        <v>5795</v>
      </c>
    </row>
    <row r="406" spans="32:40" x14ac:dyDescent="0.2">
      <c r="AF406" s="6" t="s">
        <v>3580</v>
      </c>
      <c r="AG406" t="s">
        <v>4815</v>
      </c>
      <c r="AH406" t="s">
        <v>4981</v>
      </c>
      <c r="AI406">
        <v>406</v>
      </c>
      <c r="AJ406" s="89" t="s">
        <v>5795</v>
      </c>
      <c r="AL406" t="s">
        <v>4981</v>
      </c>
      <c r="AM406">
        <v>406</v>
      </c>
      <c r="AN406" s="89" t="s">
        <v>5795</v>
      </c>
    </row>
    <row r="407" spans="32:40" x14ac:dyDescent="0.2">
      <c r="AF407" s="6" t="s">
        <v>3581</v>
      </c>
      <c r="AG407" t="s">
        <v>4816</v>
      </c>
      <c r="AH407" t="s">
        <v>4982</v>
      </c>
      <c r="AI407">
        <v>407</v>
      </c>
      <c r="AJ407" s="89" t="s">
        <v>5795</v>
      </c>
      <c r="AL407" t="s">
        <v>4982</v>
      </c>
      <c r="AM407">
        <v>407</v>
      </c>
      <c r="AN407" s="89" t="s">
        <v>5795</v>
      </c>
    </row>
    <row r="408" spans="32:40" x14ac:dyDescent="0.2">
      <c r="AF408" s="6" t="s">
        <v>3582</v>
      </c>
      <c r="AG408" t="s">
        <v>4817</v>
      </c>
      <c r="AH408" t="s">
        <v>4983</v>
      </c>
      <c r="AI408">
        <v>408</v>
      </c>
      <c r="AJ408" s="89" t="s">
        <v>5795</v>
      </c>
      <c r="AL408" t="s">
        <v>4983</v>
      </c>
      <c r="AM408">
        <v>408</v>
      </c>
      <c r="AN408" s="89" t="s">
        <v>5795</v>
      </c>
    </row>
    <row r="409" spans="32:40" x14ac:dyDescent="0.2">
      <c r="AF409" s="6" t="s">
        <v>3583</v>
      </c>
      <c r="AG409" t="s">
        <v>4818</v>
      </c>
      <c r="AH409" t="s">
        <v>4984</v>
      </c>
      <c r="AI409">
        <v>409</v>
      </c>
      <c r="AJ409" s="89" t="s">
        <v>5795</v>
      </c>
      <c r="AL409" t="s">
        <v>4984</v>
      </c>
      <c r="AM409">
        <v>409</v>
      </c>
      <c r="AN409" s="89" t="s">
        <v>5795</v>
      </c>
    </row>
    <row r="410" spans="32:40" x14ac:dyDescent="0.2">
      <c r="AF410" s="6" t="s">
        <v>3584</v>
      </c>
      <c r="AG410" t="s">
        <v>4819</v>
      </c>
      <c r="AH410" t="s">
        <v>4985</v>
      </c>
      <c r="AI410">
        <v>410</v>
      </c>
      <c r="AJ410" s="89" t="s">
        <v>5795</v>
      </c>
      <c r="AL410" t="s">
        <v>4985</v>
      </c>
      <c r="AM410">
        <v>410</v>
      </c>
      <c r="AN410" s="89" t="s">
        <v>5795</v>
      </c>
    </row>
    <row r="411" spans="32:40" x14ac:dyDescent="0.2">
      <c r="AF411" s="6" t="s">
        <v>3585</v>
      </c>
      <c r="AG411" t="s">
        <v>4820</v>
      </c>
      <c r="AH411" t="s">
        <v>4986</v>
      </c>
      <c r="AI411">
        <v>411</v>
      </c>
      <c r="AJ411" s="89" t="s">
        <v>5795</v>
      </c>
      <c r="AL411" t="s">
        <v>4986</v>
      </c>
      <c r="AM411">
        <v>411</v>
      </c>
      <c r="AN411" s="89" t="s">
        <v>5795</v>
      </c>
    </row>
    <row r="412" spans="32:40" x14ac:dyDescent="0.2">
      <c r="AF412" s="6" t="s">
        <v>3586</v>
      </c>
      <c r="AG412" t="s">
        <v>4821</v>
      </c>
      <c r="AH412" t="s">
        <v>4987</v>
      </c>
      <c r="AI412">
        <v>412</v>
      </c>
      <c r="AJ412" s="89" t="s">
        <v>5795</v>
      </c>
      <c r="AL412" t="s">
        <v>4987</v>
      </c>
      <c r="AM412">
        <v>412</v>
      </c>
      <c r="AN412" s="89" t="s">
        <v>5795</v>
      </c>
    </row>
    <row r="413" spans="32:40" x14ac:dyDescent="0.2">
      <c r="AF413" s="6" t="s">
        <v>3587</v>
      </c>
      <c r="AG413" t="s">
        <v>4822</v>
      </c>
      <c r="AH413" t="s">
        <v>4988</v>
      </c>
      <c r="AI413">
        <v>413</v>
      </c>
      <c r="AJ413" s="89" t="s">
        <v>5795</v>
      </c>
      <c r="AL413" t="s">
        <v>4988</v>
      </c>
      <c r="AM413">
        <v>413</v>
      </c>
      <c r="AN413" s="89" t="s">
        <v>5795</v>
      </c>
    </row>
    <row r="414" spans="32:40" x14ac:dyDescent="0.2">
      <c r="AF414" s="6" t="s">
        <v>3588</v>
      </c>
      <c r="AG414" t="s">
        <v>4823</v>
      </c>
      <c r="AH414" t="s">
        <v>4989</v>
      </c>
      <c r="AI414">
        <v>414</v>
      </c>
      <c r="AJ414" s="89" t="s">
        <v>5795</v>
      </c>
      <c r="AL414" t="s">
        <v>4989</v>
      </c>
      <c r="AM414">
        <v>414</v>
      </c>
      <c r="AN414" s="89" t="s">
        <v>5795</v>
      </c>
    </row>
    <row r="415" spans="32:40" x14ac:dyDescent="0.2">
      <c r="AF415" s="6" t="s">
        <v>3589</v>
      </c>
      <c r="AG415" t="s">
        <v>4824</v>
      </c>
      <c r="AH415" t="s">
        <v>4990</v>
      </c>
      <c r="AI415">
        <v>415</v>
      </c>
      <c r="AJ415" s="89" t="s">
        <v>5795</v>
      </c>
      <c r="AL415" t="s">
        <v>4990</v>
      </c>
      <c r="AM415">
        <v>415</v>
      </c>
      <c r="AN415" s="89" t="s">
        <v>5795</v>
      </c>
    </row>
    <row r="416" spans="32:40" x14ac:dyDescent="0.2">
      <c r="AF416" s="6" t="s">
        <v>3590</v>
      </c>
      <c r="AG416" t="s">
        <v>4825</v>
      </c>
      <c r="AH416" t="s">
        <v>4991</v>
      </c>
      <c r="AI416">
        <v>416</v>
      </c>
      <c r="AJ416" s="89" t="s">
        <v>5795</v>
      </c>
      <c r="AL416" t="s">
        <v>4991</v>
      </c>
      <c r="AM416">
        <v>416</v>
      </c>
      <c r="AN416" s="89" t="s">
        <v>5795</v>
      </c>
    </row>
    <row r="417" spans="32:40" x14ac:dyDescent="0.2">
      <c r="AF417" s="6" t="s">
        <v>3591</v>
      </c>
      <c r="AG417" t="s">
        <v>4826</v>
      </c>
      <c r="AH417" t="s">
        <v>4992</v>
      </c>
      <c r="AI417">
        <v>417</v>
      </c>
      <c r="AJ417" s="89" t="s">
        <v>5795</v>
      </c>
      <c r="AL417" t="s">
        <v>4992</v>
      </c>
      <c r="AM417">
        <v>417</v>
      </c>
      <c r="AN417" s="89" t="s">
        <v>5795</v>
      </c>
    </row>
    <row r="418" spans="32:40" x14ac:dyDescent="0.2">
      <c r="AF418" s="6" t="s">
        <v>3592</v>
      </c>
      <c r="AG418" t="s">
        <v>4827</v>
      </c>
      <c r="AH418" t="s">
        <v>4993</v>
      </c>
      <c r="AI418">
        <v>418</v>
      </c>
      <c r="AJ418" s="89" t="s">
        <v>5795</v>
      </c>
      <c r="AL418" t="s">
        <v>4993</v>
      </c>
      <c r="AM418">
        <v>418</v>
      </c>
      <c r="AN418" s="89" t="s">
        <v>5795</v>
      </c>
    </row>
    <row r="419" spans="32:40" x14ac:dyDescent="0.2">
      <c r="AF419" s="6" t="s">
        <v>3593</v>
      </c>
      <c r="AG419" t="s">
        <v>4828</v>
      </c>
      <c r="AH419" t="s">
        <v>4994</v>
      </c>
      <c r="AI419">
        <v>419</v>
      </c>
      <c r="AJ419" s="89" t="s">
        <v>5795</v>
      </c>
      <c r="AL419" t="s">
        <v>4994</v>
      </c>
      <c r="AM419">
        <v>419</v>
      </c>
      <c r="AN419" s="89" t="s">
        <v>5795</v>
      </c>
    </row>
    <row r="420" spans="32:40" x14ac:dyDescent="0.2">
      <c r="AF420" s="6" t="s">
        <v>3594</v>
      </c>
      <c r="AG420" t="s">
        <v>4829</v>
      </c>
      <c r="AH420" t="s">
        <v>4995</v>
      </c>
      <c r="AI420">
        <v>420</v>
      </c>
      <c r="AJ420" s="89" t="s">
        <v>5795</v>
      </c>
      <c r="AL420" t="s">
        <v>4995</v>
      </c>
      <c r="AM420">
        <v>420</v>
      </c>
      <c r="AN420" s="89" t="s">
        <v>5795</v>
      </c>
    </row>
    <row r="421" spans="32:40" x14ac:dyDescent="0.2">
      <c r="AF421" s="6" t="s">
        <v>3595</v>
      </c>
      <c r="AG421" t="s">
        <v>4830</v>
      </c>
      <c r="AH421" t="s">
        <v>4996</v>
      </c>
      <c r="AI421">
        <v>421</v>
      </c>
      <c r="AJ421" s="89" t="s">
        <v>5795</v>
      </c>
      <c r="AL421" t="s">
        <v>4996</v>
      </c>
      <c r="AM421">
        <v>421</v>
      </c>
      <c r="AN421" s="89" t="s">
        <v>5795</v>
      </c>
    </row>
    <row r="422" spans="32:40" x14ac:dyDescent="0.2">
      <c r="AF422" s="98" t="s">
        <v>2898</v>
      </c>
      <c r="AG422" t="s">
        <v>4831</v>
      </c>
      <c r="AH422" t="s">
        <v>4997</v>
      </c>
      <c r="AI422">
        <v>422</v>
      </c>
      <c r="AJ422" s="89" t="s">
        <v>5796</v>
      </c>
      <c r="AL422" t="s">
        <v>4997</v>
      </c>
      <c r="AM422">
        <v>422</v>
      </c>
      <c r="AN422" s="89" t="s">
        <v>5796</v>
      </c>
    </row>
    <row r="423" spans="32:40" x14ac:dyDescent="0.2">
      <c r="AF423" s="98" t="s">
        <v>2899</v>
      </c>
      <c r="AG423" t="s">
        <v>4832</v>
      </c>
      <c r="AH423" t="s">
        <v>4998</v>
      </c>
      <c r="AI423">
        <v>423</v>
      </c>
      <c r="AJ423" s="89" t="s">
        <v>5796</v>
      </c>
      <c r="AL423" t="s">
        <v>4998</v>
      </c>
      <c r="AM423">
        <v>423</v>
      </c>
      <c r="AN423" s="89" t="s">
        <v>5796</v>
      </c>
    </row>
    <row r="424" spans="32:40" x14ac:dyDescent="0.2">
      <c r="AF424" s="98" t="s">
        <v>2900</v>
      </c>
      <c r="AG424" t="s">
        <v>4833</v>
      </c>
      <c r="AH424" t="s">
        <v>4999</v>
      </c>
      <c r="AI424">
        <v>424</v>
      </c>
      <c r="AJ424" s="89" t="s">
        <v>5796</v>
      </c>
      <c r="AL424" t="s">
        <v>4999</v>
      </c>
      <c r="AM424">
        <v>424</v>
      </c>
      <c r="AN424" s="89" t="s">
        <v>5796</v>
      </c>
    </row>
    <row r="425" spans="32:40" x14ac:dyDescent="0.2">
      <c r="AF425" s="98" t="s">
        <v>2901</v>
      </c>
      <c r="AG425" t="s">
        <v>4834</v>
      </c>
      <c r="AH425" t="s">
        <v>5000</v>
      </c>
      <c r="AI425">
        <v>425</v>
      </c>
      <c r="AJ425" s="89" t="s">
        <v>5796</v>
      </c>
      <c r="AL425" t="s">
        <v>5000</v>
      </c>
      <c r="AM425">
        <v>425</v>
      </c>
      <c r="AN425" s="89" t="s">
        <v>5796</v>
      </c>
    </row>
    <row r="426" spans="32:40" x14ac:dyDescent="0.2">
      <c r="AF426" s="98" t="s">
        <v>2902</v>
      </c>
      <c r="AG426" t="s">
        <v>4835</v>
      </c>
      <c r="AH426" t="s">
        <v>5001</v>
      </c>
      <c r="AI426">
        <v>426</v>
      </c>
      <c r="AJ426" s="89" t="s">
        <v>5796</v>
      </c>
      <c r="AL426" t="s">
        <v>5001</v>
      </c>
      <c r="AM426">
        <v>426</v>
      </c>
      <c r="AN426" s="89" t="s">
        <v>5796</v>
      </c>
    </row>
    <row r="427" spans="32:40" x14ac:dyDescent="0.2">
      <c r="AF427" s="98" t="s">
        <v>2903</v>
      </c>
      <c r="AG427" t="s">
        <v>4836</v>
      </c>
      <c r="AH427" t="s">
        <v>5002</v>
      </c>
      <c r="AI427">
        <v>427</v>
      </c>
      <c r="AJ427" s="89" t="s">
        <v>5796</v>
      </c>
      <c r="AL427" t="s">
        <v>5002</v>
      </c>
      <c r="AM427">
        <v>427</v>
      </c>
      <c r="AN427" s="89" t="s">
        <v>5796</v>
      </c>
    </row>
    <row r="428" spans="32:40" x14ac:dyDescent="0.2">
      <c r="AF428" s="98" t="s">
        <v>2904</v>
      </c>
      <c r="AG428" t="s">
        <v>4837</v>
      </c>
      <c r="AH428" t="s">
        <v>5003</v>
      </c>
      <c r="AI428">
        <v>428</v>
      </c>
      <c r="AJ428" s="89" t="s">
        <v>5796</v>
      </c>
      <c r="AL428" t="s">
        <v>5003</v>
      </c>
      <c r="AM428">
        <v>428</v>
      </c>
      <c r="AN428" s="89" t="s">
        <v>5796</v>
      </c>
    </row>
    <row r="429" spans="32:40" x14ac:dyDescent="0.2">
      <c r="AF429" s="98" t="s">
        <v>2905</v>
      </c>
      <c r="AG429" t="s">
        <v>4838</v>
      </c>
      <c r="AH429" t="s">
        <v>5004</v>
      </c>
      <c r="AI429">
        <v>429</v>
      </c>
      <c r="AJ429" s="89" t="s">
        <v>5796</v>
      </c>
      <c r="AL429" t="s">
        <v>5004</v>
      </c>
      <c r="AM429">
        <v>429</v>
      </c>
      <c r="AN429" s="89" t="s">
        <v>5796</v>
      </c>
    </row>
    <row r="430" spans="32:40" x14ac:dyDescent="0.2">
      <c r="AF430" s="98" t="s">
        <v>2906</v>
      </c>
      <c r="AG430" t="s">
        <v>4839</v>
      </c>
      <c r="AH430" t="s">
        <v>5005</v>
      </c>
      <c r="AI430">
        <v>430</v>
      </c>
      <c r="AJ430" s="89" t="s">
        <v>5796</v>
      </c>
      <c r="AL430" t="s">
        <v>5005</v>
      </c>
      <c r="AM430">
        <v>430</v>
      </c>
      <c r="AN430" s="89" t="s">
        <v>5796</v>
      </c>
    </row>
    <row r="431" spans="32:40" x14ac:dyDescent="0.2">
      <c r="AF431" s="98" t="s">
        <v>2907</v>
      </c>
      <c r="AG431" t="s">
        <v>4840</v>
      </c>
      <c r="AH431" t="s">
        <v>5006</v>
      </c>
      <c r="AI431">
        <v>431</v>
      </c>
      <c r="AJ431" s="89" t="s">
        <v>5796</v>
      </c>
      <c r="AL431" t="s">
        <v>5006</v>
      </c>
      <c r="AM431">
        <v>431</v>
      </c>
      <c r="AN431" s="89" t="s">
        <v>5796</v>
      </c>
    </row>
    <row r="432" spans="32:40" x14ac:dyDescent="0.2">
      <c r="AF432" s="6" t="s">
        <v>2465</v>
      </c>
      <c r="AG432" t="s">
        <v>3598</v>
      </c>
      <c r="AH432" t="s">
        <v>3647</v>
      </c>
      <c r="AI432">
        <v>432</v>
      </c>
      <c r="AJ432" s="89" t="s">
        <v>2465</v>
      </c>
      <c r="AL432" t="s">
        <v>3647</v>
      </c>
      <c r="AM432">
        <v>432</v>
      </c>
      <c r="AN432" s="89" t="s">
        <v>2465</v>
      </c>
    </row>
    <row r="433" spans="32:40" x14ac:dyDescent="0.2">
      <c r="AF433" s="6" t="s">
        <v>3599</v>
      </c>
      <c r="AG433" t="s">
        <v>3601</v>
      </c>
      <c r="AH433" t="s">
        <v>3643</v>
      </c>
      <c r="AI433">
        <v>433</v>
      </c>
      <c r="AJ433" s="89" t="s">
        <v>5794</v>
      </c>
      <c r="AL433" t="s">
        <v>3643</v>
      </c>
      <c r="AM433">
        <v>433</v>
      </c>
      <c r="AN433" s="89" t="s">
        <v>5794</v>
      </c>
    </row>
    <row r="434" spans="32:40" x14ac:dyDescent="0.2">
      <c r="AF434" s="6" t="s">
        <v>3600</v>
      </c>
      <c r="AG434" t="s">
        <v>3596</v>
      </c>
      <c r="AH434" t="s">
        <v>3644</v>
      </c>
      <c r="AI434">
        <v>434</v>
      </c>
      <c r="AJ434" s="89" t="s">
        <v>5794</v>
      </c>
      <c r="AL434" t="s">
        <v>3644</v>
      </c>
      <c r="AM434">
        <v>434</v>
      </c>
      <c r="AN434" s="89" t="s">
        <v>5794</v>
      </c>
    </row>
    <row r="435" spans="32:40" x14ac:dyDescent="0.2">
      <c r="AF435" s="6" t="s">
        <v>3602</v>
      </c>
      <c r="AG435" t="s">
        <v>3604</v>
      </c>
      <c r="AH435" t="s">
        <v>3645</v>
      </c>
      <c r="AI435">
        <v>435</v>
      </c>
      <c r="AJ435" s="89" t="s">
        <v>5794</v>
      </c>
      <c r="AL435" t="s">
        <v>3645</v>
      </c>
      <c r="AM435">
        <v>435</v>
      </c>
      <c r="AN435" s="89" t="s">
        <v>5794</v>
      </c>
    </row>
    <row r="436" spans="32:40" x14ac:dyDescent="0.2">
      <c r="AF436" s="6" t="s">
        <v>3603</v>
      </c>
      <c r="AG436" t="s">
        <v>3597</v>
      </c>
      <c r="AH436" t="s">
        <v>3646</v>
      </c>
      <c r="AI436">
        <v>436</v>
      </c>
      <c r="AJ436" s="89" t="s">
        <v>5794</v>
      </c>
      <c r="AL436" t="s">
        <v>3646</v>
      </c>
      <c r="AM436">
        <v>436</v>
      </c>
      <c r="AN436" s="89" t="s">
        <v>5794</v>
      </c>
    </row>
  </sheetData>
  <autoFilter ref="AP1:AY436"/>
  <phoneticPr fontId="1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007"/>
  <sheetViews>
    <sheetView zoomScaleNormal="100" workbookViewId="0"/>
  </sheetViews>
  <sheetFormatPr defaultRowHeight="12.75" x14ac:dyDescent="0.2"/>
  <cols>
    <col min="1" max="1" width="11.5703125" style="2" bestFit="1" customWidth="1"/>
    <col min="2" max="2" width="21.7109375" style="39" customWidth="1"/>
    <col min="3" max="3" width="21.5703125" style="23" customWidth="1"/>
    <col min="4" max="4" width="22.140625" style="1" customWidth="1"/>
    <col min="5" max="5" width="19" style="1" customWidth="1"/>
    <col min="6" max="6" width="21.28515625" style="1" customWidth="1"/>
    <col min="7" max="7" width="21.28515625" style="33" customWidth="1"/>
    <col min="8" max="8" width="32" style="1" customWidth="1"/>
    <col min="9" max="9" width="22.5703125" style="1" customWidth="1"/>
    <col min="10" max="10" width="13.85546875" style="1" customWidth="1"/>
    <col min="11" max="11" width="14.5703125" style="1" customWidth="1"/>
    <col min="12" max="12" width="8.28515625" style="33" customWidth="1"/>
    <col min="13" max="13" width="26.85546875" style="23" customWidth="1"/>
    <col min="14" max="14" width="26.85546875" style="1" customWidth="1"/>
    <col min="15" max="15" width="23.85546875" style="1" customWidth="1"/>
    <col min="16" max="16" width="15.42578125" style="1" customWidth="1"/>
    <col min="17" max="17" width="9" style="33" customWidth="1"/>
    <col min="18" max="18" width="22.140625" style="1" customWidth="1"/>
    <col min="19" max="19" width="20" style="1" customWidth="1"/>
    <col min="20" max="20" width="14.42578125" style="1" customWidth="1"/>
    <col min="21" max="21" width="15.5703125" style="1" customWidth="1"/>
    <col min="22" max="22" width="9.140625" style="33" customWidth="1"/>
    <col min="23" max="23" width="14.5703125" style="1" customWidth="1"/>
    <col min="24" max="24" width="15" style="1" customWidth="1"/>
    <col min="25" max="25" width="19.42578125" style="1" customWidth="1"/>
    <col min="26" max="27" width="9.140625" style="1"/>
    <col min="28" max="28" width="17.140625" style="1" customWidth="1"/>
    <col min="29" max="16384" width="9.140625" style="1"/>
  </cols>
  <sheetData>
    <row r="1" spans="1:33" x14ac:dyDescent="0.2">
      <c r="A1" s="3" t="s">
        <v>396</v>
      </c>
      <c r="B1" s="77" t="s">
        <v>737</v>
      </c>
      <c r="C1" s="5" t="s">
        <v>2455</v>
      </c>
      <c r="D1" s="4" t="s">
        <v>2456</v>
      </c>
      <c r="E1" s="4" t="s">
        <v>2457</v>
      </c>
      <c r="F1" s="4" t="s">
        <v>2458</v>
      </c>
      <c r="G1" s="31" t="s">
        <v>2459</v>
      </c>
      <c r="H1" s="29" t="s">
        <v>2460</v>
      </c>
      <c r="I1" s="29" t="s">
        <v>2461</v>
      </c>
      <c r="J1" s="29" t="s">
        <v>2462</v>
      </c>
      <c r="K1" s="29" t="s">
        <v>2463</v>
      </c>
      <c r="L1" s="34" t="s">
        <v>2464</v>
      </c>
      <c r="M1" s="96" t="s">
        <v>2460</v>
      </c>
      <c r="N1" s="93" t="s">
        <v>2461</v>
      </c>
      <c r="O1" s="94" t="s">
        <v>2462</v>
      </c>
      <c r="P1" s="5" t="s">
        <v>2463</v>
      </c>
      <c r="Q1" s="35" t="s">
        <v>2464</v>
      </c>
      <c r="R1" s="30" t="s">
        <v>2455</v>
      </c>
      <c r="S1" s="30" t="s">
        <v>2456</v>
      </c>
      <c r="T1" s="30" t="s">
        <v>2457</v>
      </c>
      <c r="U1" s="30" t="s">
        <v>2458</v>
      </c>
      <c r="V1" s="36" t="s">
        <v>2459</v>
      </c>
      <c r="W1" s="58" t="s">
        <v>3106</v>
      </c>
      <c r="X1" s="58" t="s">
        <v>3105</v>
      </c>
      <c r="Y1" s="105" t="s">
        <v>4224</v>
      </c>
      <c r="Z1" s="58"/>
      <c r="AB1" s="105" t="s">
        <v>4225</v>
      </c>
      <c r="AE1" s="58" t="s">
        <v>5205</v>
      </c>
    </row>
    <row r="2" spans="1:33" s="23" customFormat="1" x14ac:dyDescent="0.2">
      <c r="A2" s="38" t="s">
        <v>181</v>
      </c>
      <c r="B2" s="78" t="s">
        <v>8886</v>
      </c>
      <c r="C2" s="76" t="s">
        <v>6379</v>
      </c>
      <c r="D2" s="43"/>
      <c r="E2" s="45" t="s">
        <v>6379</v>
      </c>
      <c r="F2" s="43"/>
      <c r="G2" s="95"/>
      <c r="H2" s="43" t="s">
        <v>7760</v>
      </c>
      <c r="I2" s="43"/>
      <c r="J2" s="45" t="s">
        <v>7760</v>
      </c>
      <c r="K2" s="43"/>
      <c r="L2" s="43"/>
      <c r="M2" s="43" t="s">
        <v>8429</v>
      </c>
      <c r="N2" s="43"/>
      <c r="O2" s="45" t="s">
        <v>8429</v>
      </c>
      <c r="P2" s="43"/>
      <c r="Q2" s="43"/>
      <c r="R2" s="6" t="s">
        <v>6724</v>
      </c>
      <c r="S2" s="39"/>
      <c r="T2" s="152" t="s">
        <v>6724</v>
      </c>
      <c r="U2" s="39"/>
      <c r="V2" s="39"/>
      <c r="W2" s="23">
        <v>3132</v>
      </c>
      <c r="X2" s="23">
        <v>1885</v>
      </c>
      <c r="Y2" s="23" t="s">
        <v>6724</v>
      </c>
      <c r="AB2" s="23" t="s">
        <v>7181</v>
      </c>
      <c r="AC2" s="46" t="s">
        <v>7181</v>
      </c>
      <c r="AE2" s="23">
        <v>1225</v>
      </c>
      <c r="AF2" s="23">
        <v>1957</v>
      </c>
      <c r="AG2" s="23">
        <v>2017</v>
      </c>
    </row>
    <row r="3" spans="1:33" s="23" customFormat="1" x14ac:dyDescent="0.2">
      <c r="A3" s="38" t="s">
        <v>318</v>
      </c>
      <c r="B3" s="78" t="s">
        <v>8887</v>
      </c>
      <c r="C3" s="76" t="s">
        <v>6380</v>
      </c>
      <c r="D3" s="43"/>
      <c r="E3" s="45" t="s">
        <v>6380</v>
      </c>
      <c r="F3" s="43"/>
      <c r="G3" s="95"/>
      <c r="H3" s="43" t="s">
        <v>7761</v>
      </c>
      <c r="I3" s="43"/>
      <c r="J3" s="45" t="s">
        <v>7761</v>
      </c>
      <c r="K3" s="43"/>
      <c r="L3" s="43"/>
      <c r="M3" s="43" t="s">
        <v>8430</v>
      </c>
      <c r="N3" s="43"/>
      <c r="O3" s="45" t="s">
        <v>8430</v>
      </c>
      <c r="P3" s="43"/>
      <c r="Q3" s="43"/>
      <c r="R3" s="6" t="s">
        <v>6725</v>
      </c>
      <c r="S3" s="39"/>
      <c r="T3" s="152" t="s">
        <v>6725</v>
      </c>
      <c r="U3" s="39"/>
      <c r="V3" s="39"/>
      <c r="W3" s="23">
        <v>1225</v>
      </c>
      <c r="X3" s="23">
        <v>852</v>
      </c>
      <c r="Y3" s="23" t="s">
        <v>6725</v>
      </c>
      <c r="AB3" s="23" t="s">
        <v>7182</v>
      </c>
      <c r="AC3" s="46" t="s">
        <v>7182</v>
      </c>
      <c r="AE3" s="23">
        <v>553</v>
      </c>
      <c r="AF3" s="23">
        <v>1965</v>
      </c>
      <c r="AG3" s="23">
        <v>2017</v>
      </c>
    </row>
    <row r="4" spans="1:33" s="23" customFormat="1" x14ac:dyDescent="0.2">
      <c r="A4" s="38" t="s">
        <v>199</v>
      </c>
      <c r="B4" s="78" t="s">
        <v>8888</v>
      </c>
      <c r="C4" s="76" t="s">
        <v>6381</v>
      </c>
      <c r="D4" s="43"/>
      <c r="E4" s="45" t="s">
        <v>6381</v>
      </c>
      <c r="F4" s="43"/>
      <c r="G4" s="95"/>
      <c r="H4" s="43" t="s">
        <v>7762</v>
      </c>
      <c r="I4" s="43"/>
      <c r="J4" s="45" t="s">
        <v>7762</v>
      </c>
      <c r="K4" s="43"/>
      <c r="L4" s="43"/>
      <c r="M4" s="43" t="s">
        <v>8431</v>
      </c>
      <c r="N4" s="43"/>
      <c r="O4" s="45" t="s">
        <v>8431</v>
      </c>
      <c r="P4" s="43"/>
      <c r="Q4" s="43"/>
      <c r="R4" s="6" t="s">
        <v>6726</v>
      </c>
      <c r="S4" s="39"/>
      <c r="T4" s="152" t="s">
        <v>6726</v>
      </c>
      <c r="U4" s="39"/>
      <c r="V4" s="39"/>
      <c r="W4" s="23">
        <v>816</v>
      </c>
      <c r="X4" s="23">
        <v>1266</v>
      </c>
      <c r="Y4" s="23" t="s">
        <v>6726</v>
      </c>
      <c r="AB4" s="23" t="s">
        <v>7183</v>
      </c>
      <c r="AC4" s="46" t="s">
        <v>7183</v>
      </c>
      <c r="AE4" s="23">
        <v>744</v>
      </c>
      <c r="AF4" s="23">
        <v>1968</v>
      </c>
      <c r="AG4" s="23">
        <v>2017</v>
      </c>
    </row>
    <row r="5" spans="1:33" s="23" customFormat="1" x14ac:dyDescent="0.2">
      <c r="A5" s="38" t="s">
        <v>177</v>
      </c>
      <c r="B5" s="78" t="s">
        <v>8889</v>
      </c>
      <c r="C5" s="76" t="s">
        <v>6382</v>
      </c>
      <c r="D5" s="43"/>
      <c r="E5" s="45" t="s">
        <v>6382</v>
      </c>
      <c r="F5" s="43"/>
      <c r="G5" s="95"/>
      <c r="H5" s="43" t="s">
        <v>7763</v>
      </c>
      <c r="I5" s="43"/>
      <c r="J5" s="45" t="s">
        <v>7763</v>
      </c>
      <c r="K5" s="43"/>
      <c r="L5" s="43"/>
      <c r="M5" s="43" t="s">
        <v>8432</v>
      </c>
      <c r="N5" s="43"/>
      <c r="O5" s="45" t="s">
        <v>8432</v>
      </c>
      <c r="P5" s="43"/>
      <c r="Q5" s="43"/>
      <c r="R5" s="6" t="s">
        <v>6727</v>
      </c>
      <c r="S5" s="39"/>
      <c r="T5" s="152" t="s">
        <v>6727</v>
      </c>
      <c r="U5" s="39"/>
      <c r="V5" s="39"/>
      <c r="W5" s="23">
        <v>718</v>
      </c>
      <c r="X5" s="23">
        <v>726</v>
      </c>
      <c r="Y5" s="23" t="s">
        <v>6727</v>
      </c>
      <c r="AB5" s="23" t="s">
        <v>7184</v>
      </c>
      <c r="AC5" s="46" t="s">
        <v>7184</v>
      </c>
      <c r="AE5" s="23">
        <v>392</v>
      </c>
      <c r="AF5" s="23">
        <v>1969</v>
      </c>
      <c r="AG5" s="23">
        <v>2017</v>
      </c>
    </row>
    <row r="6" spans="1:33" s="23" customFormat="1" x14ac:dyDescent="0.2">
      <c r="A6" s="38" t="s">
        <v>213</v>
      </c>
      <c r="B6" s="78" t="s">
        <v>8890</v>
      </c>
      <c r="C6" s="76" t="s">
        <v>6383</v>
      </c>
      <c r="D6" s="43"/>
      <c r="E6" s="45" t="s">
        <v>6383</v>
      </c>
      <c r="F6" s="43"/>
      <c r="G6" s="95"/>
      <c r="H6" s="43" t="s">
        <v>7764</v>
      </c>
      <c r="I6" s="43"/>
      <c r="J6" s="45" t="s">
        <v>7764</v>
      </c>
      <c r="K6" s="43"/>
      <c r="L6" s="43"/>
      <c r="M6" s="43" t="s">
        <v>8433</v>
      </c>
      <c r="N6" s="43"/>
      <c r="O6" s="45" t="s">
        <v>8433</v>
      </c>
      <c r="P6" s="43"/>
      <c r="Q6" s="43"/>
      <c r="R6" s="6" t="s">
        <v>6728</v>
      </c>
      <c r="S6" s="39"/>
      <c r="T6" s="152" t="s">
        <v>6728</v>
      </c>
      <c r="U6" s="39"/>
      <c r="V6" s="39"/>
      <c r="W6" s="23">
        <v>1130</v>
      </c>
      <c r="X6" s="23">
        <v>766</v>
      </c>
      <c r="Y6" s="23" t="s">
        <v>6728</v>
      </c>
      <c r="AB6" s="23" t="s">
        <v>7185</v>
      </c>
      <c r="AC6" s="46" t="s">
        <v>7185</v>
      </c>
      <c r="AE6" s="23">
        <v>465</v>
      </c>
      <c r="AF6" s="23">
        <v>1969</v>
      </c>
      <c r="AG6" s="23">
        <v>2017</v>
      </c>
    </row>
    <row r="7" spans="1:33" s="23" customFormat="1" x14ac:dyDescent="0.2">
      <c r="A7" s="38" t="s">
        <v>311</v>
      </c>
      <c r="B7" s="78" t="s">
        <v>8891</v>
      </c>
      <c r="C7" s="76" t="s">
        <v>6384</v>
      </c>
      <c r="D7" s="43"/>
      <c r="E7" s="45" t="s">
        <v>6384</v>
      </c>
      <c r="F7" s="43"/>
      <c r="G7" s="95"/>
      <c r="H7" s="43" t="s">
        <v>7765</v>
      </c>
      <c r="I7" s="43"/>
      <c r="J7" s="45" t="s">
        <v>7765</v>
      </c>
      <c r="K7" s="43"/>
      <c r="L7" s="43"/>
      <c r="M7" s="43" t="s">
        <v>8434</v>
      </c>
      <c r="N7" s="43"/>
      <c r="O7" s="45" t="s">
        <v>8434</v>
      </c>
      <c r="P7" s="43"/>
      <c r="Q7" s="43"/>
      <c r="R7" s="6" t="s">
        <v>6729</v>
      </c>
      <c r="S7" s="39"/>
      <c r="T7" s="152" t="s">
        <v>6729</v>
      </c>
      <c r="U7" s="39"/>
      <c r="V7" s="39"/>
      <c r="W7" s="23">
        <v>1585</v>
      </c>
      <c r="X7" s="23">
        <v>858</v>
      </c>
      <c r="Y7" s="23" t="s">
        <v>6729</v>
      </c>
      <c r="AB7" s="23" t="s">
        <v>7186</v>
      </c>
      <c r="AC7" s="46" t="s">
        <v>7186</v>
      </c>
      <c r="AE7" s="23">
        <v>535</v>
      </c>
      <c r="AF7" s="23">
        <v>1970</v>
      </c>
      <c r="AG7" s="23">
        <v>2017</v>
      </c>
    </row>
    <row r="8" spans="1:33" s="23" customFormat="1" x14ac:dyDescent="0.2">
      <c r="A8" s="38" t="s">
        <v>325</v>
      </c>
      <c r="B8" s="78" t="s">
        <v>8892</v>
      </c>
      <c r="C8" s="76" t="s">
        <v>6385</v>
      </c>
      <c r="D8" s="43"/>
      <c r="E8" s="45" t="s">
        <v>6385</v>
      </c>
      <c r="F8" s="43"/>
      <c r="G8" s="95"/>
      <c r="H8" s="43" t="s">
        <v>7766</v>
      </c>
      <c r="I8" s="43"/>
      <c r="J8" s="45" t="s">
        <v>7766</v>
      </c>
      <c r="K8" s="43"/>
      <c r="L8" s="43"/>
      <c r="M8" s="43" t="s">
        <v>8435</v>
      </c>
      <c r="N8" s="43"/>
      <c r="O8" s="45" t="s">
        <v>8435</v>
      </c>
      <c r="P8" s="43"/>
      <c r="Q8" s="43"/>
      <c r="R8" s="6" t="s">
        <v>6730</v>
      </c>
      <c r="S8" s="39"/>
      <c r="T8" s="152" t="s">
        <v>6730</v>
      </c>
      <c r="U8" s="39"/>
      <c r="V8" s="39"/>
      <c r="W8" s="23">
        <v>1089</v>
      </c>
      <c r="X8" s="23">
        <v>578</v>
      </c>
      <c r="Y8" s="23" t="s">
        <v>6730</v>
      </c>
      <c r="AB8" s="23" t="s">
        <v>7187</v>
      </c>
      <c r="AC8" s="46" t="s">
        <v>7187</v>
      </c>
      <c r="AE8" s="23">
        <v>343</v>
      </c>
      <c r="AF8" s="23">
        <v>1968</v>
      </c>
      <c r="AG8" s="23">
        <v>2017</v>
      </c>
    </row>
    <row r="9" spans="1:33" s="23" customFormat="1" x14ac:dyDescent="0.2">
      <c r="A9" s="38" t="s">
        <v>329</v>
      </c>
      <c r="B9" s="78" t="s">
        <v>8893</v>
      </c>
      <c r="C9" s="76" t="s">
        <v>6386</v>
      </c>
      <c r="D9" s="43"/>
      <c r="E9" s="45" t="s">
        <v>6386</v>
      </c>
      <c r="F9" s="43"/>
      <c r="G9" s="95"/>
      <c r="H9" s="43" t="s">
        <v>7767</v>
      </c>
      <c r="I9" s="43"/>
      <c r="J9" s="45" t="s">
        <v>7767</v>
      </c>
      <c r="K9" s="43"/>
      <c r="L9" s="43"/>
      <c r="M9" s="43" t="s">
        <v>8436</v>
      </c>
      <c r="N9" s="43"/>
      <c r="O9" s="45" t="s">
        <v>8436</v>
      </c>
      <c r="P9" s="43"/>
      <c r="Q9" s="43"/>
      <c r="R9" s="6" t="s">
        <v>6731</v>
      </c>
      <c r="S9" s="39"/>
      <c r="T9" s="152" t="s">
        <v>6731</v>
      </c>
      <c r="U9" s="39"/>
      <c r="V9" s="39"/>
      <c r="W9" s="23">
        <v>1184</v>
      </c>
      <c r="X9" s="23">
        <v>741</v>
      </c>
      <c r="Y9" s="23" t="s">
        <v>6731</v>
      </c>
      <c r="AB9" s="23" t="s">
        <v>7188</v>
      </c>
      <c r="AC9" s="46" t="s">
        <v>7188</v>
      </c>
      <c r="AE9" s="23">
        <v>425</v>
      </c>
      <c r="AF9" s="23">
        <v>1965</v>
      </c>
      <c r="AG9" s="23">
        <v>2017</v>
      </c>
    </row>
    <row r="10" spans="1:33" s="23" customFormat="1" x14ac:dyDescent="0.2">
      <c r="A10" s="38" t="s">
        <v>312</v>
      </c>
      <c r="B10" s="78" t="s">
        <v>8894</v>
      </c>
      <c r="C10" s="76" t="s">
        <v>6387</v>
      </c>
      <c r="D10" s="43"/>
      <c r="E10" s="45" t="s">
        <v>6387</v>
      </c>
      <c r="F10" s="43"/>
      <c r="G10" s="95"/>
      <c r="H10" s="43" t="s">
        <v>7765</v>
      </c>
      <c r="I10" s="43"/>
      <c r="J10" s="45" t="s">
        <v>7765</v>
      </c>
      <c r="K10" s="43"/>
      <c r="L10" s="43"/>
      <c r="M10" s="43" t="s">
        <v>8437</v>
      </c>
      <c r="N10" s="43"/>
      <c r="O10" s="45" t="s">
        <v>8437</v>
      </c>
      <c r="P10" s="43"/>
      <c r="Q10" s="43"/>
      <c r="R10" s="6" t="s">
        <v>6732</v>
      </c>
      <c r="S10" s="39"/>
      <c r="T10" s="152" t="s">
        <v>6732</v>
      </c>
      <c r="U10" s="39"/>
      <c r="V10" s="39"/>
      <c r="W10" s="23">
        <v>999</v>
      </c>
      <c r="X10" s="23">
        <v>618</v>
      </c>
      <c r="Y10" s="23" t="s">
        <v>6732</v>
      </c>
      <c r="AB10" s="23" t="s">
        <v>7189</v>
      </c>
      <c r="AC10" s="46" t="s">
        <v>7189</v>
      </c>
      <c r="AE10" s="23">
        <v>364</v>
      </c>
      <c r="AF10" s="23">
        <v>1970</v>
      </c>
      <c r="AG10" s="23">
        <v>2017</v>
      </c>
    </row>
    <row r="11" spans="1:33" s="23" customFormat="1" x14ac:dyDescent="0.2">
      <c r="A11" s="38" t="s">
        <v>323</v>
      </c>
      <c r="B11" s="78" t="s">
        <v>8895</v>
      </c>
      <c r="C11" s="76" t="s">
        <v>6388</v>
      </c>
      <c r="D11" s="43"/>
      <c r="E11" s="45" t="s">
        <v>6388</v>
      </c>
      <c r="F11" s="43"/>
      <c r="G11" s="95"/>
      <c r="H11" s="43" t="s">
        <v>7768</v>
      </c>
      <c r="I11" s="43"/>
      <c r="J11" s="45" t="s">
        <v>7768</v>
      </c>
      <c r="K11" s="43"/>
      <c r="L11" s="43"/>
      <c r="M11" s="43" t="s">
        <v>8438</v>
      </c>
      <c r="N11" s="43"/>
      <c r="O11" s="45" t="s">
        <v>8438</v>
      </c>
      <c r="P11" s="43"/>
      <c r="Q11" s="43"/>
      <c r="R11" s="6" t="s">
        <v>6733</v>
      </c>
      <c r="S11" s="39"/>
      <c r="T11" s="152" t="s">
        <v>6733</v>
      </c>
      <c r="U11" s="39"/>
      <c r="V11" s="39"/>
      <c r="W11" s="23">
        <v>640</v>
      </c>
      <c r="X11" s="23">
        <v>494</v>
      </c>
      <c r="Y11" s="23" t="s">
        <v>6733</v>
      </c>
      <c r="AB11" s="23" t="s">
        <v>7190</v>
      </c>
      <c r="AC11" s="46" t="s">
        <v>7190</v>
      </c>
      <c r="AE11" s="23">
        <v>239</v>
      </c>
      <c r="AF11" s="23">
        <v>1969</v>
      </c>
      <c r="AG11" s="23">
        <v>2017</v>
      </c>
    </row>
    <row r="12" spans="1:33" s="23" customFormat="1" x14ac:dyDescent="0.2">
      <c r="A12" s="38" t="s">
        <v>238</v>
      </c>
      <c r="B12" s="78" t="s">
        <v>8896</v>
      </c>
      <c r="C12" s="76" t="s">
        <v>6389</v>
      </c>
      <c r="D12" s="43"/>
      <c r="E12" s="45" t="s">
        <v>6389</v>
      </c>
      <c r="F12" s="43"/>
      <c r="G12" s="95"/>
      <c r="H12" s="43" t="s">
        <v>7769</v>
      </c>
      <c r="I12" s="43"/>
      <c r="J12" s="45" t="s">
        <v>7769</v>
      </c>
      <c r="K12" s="43"/>
      <c r="L12" s="43"/>
      <c r="M12" s="43" t="s">
        <v>8439</v>
      </c>
      <c r="N12" s="43"/>
      <c r="O12" s="45" t="s">
        <v>8439</v>
      </c>
      <c r="P12" s="43"/>
      <c r="Q12" s="43"/>
      <c r="R12" s="6" t="s">
        <v>6734</v>
      </c>
      <c r="S12" s="39"/>
      <c r="T12" s="152" t="s">
        <v>6734</v>
      </c>
      <c r="U12" s="39"/>
      <c r="V12" s="39"/>
      <c r="W12" s="23">
        <v>1032</v>
      </c>
      <c r="X12" s="23">
        <v>922</v>
      </c>
      <c r="Y12" s="23" t="s">
        <v>6734</v>
      </c>
      <c r="AB12" s="23" t="s">
        <v>7191</v>
      </c>
      <c r="AC12" s="46" t="s">
        <v>7191</v>
      </c>
      <c r="AE12" s="23">
        <v>559</v>
      </c>
      <c r="AF12" s="23">
        <v>1970</v>
      </c>
      <c r="AG12" s="23">
        <v>2017</v>
      </c>
    </row>
    <row r="13" spans="1:33" s="23" customFormat="1" x14ac:dyDescent="0.2">
      <c r="A13" s="38" t="s">
        <v>209</v>
      </c>
      <c r="B13" s="78" t="s">
        <v>8897</v>
      </c>
      <c r="C13" s="76" t="s">
        <v>6390</v>
      </c>
      <c r="D13" s="43"/>
      <c r="E13" s="45" t="s">
        <v>6390</v>
      </c>
      <c r="F13" s="43"/>
      <c r="G13" s="95"/>
      <c r="H13" s="43" t="s">
        <v>7770</v>
      </c>
      <c r="I13" s="43"/>
      <c r="J13" s="45" t="s">
        <v>7770</v>
      </c>
      <c r="K13" s="43"/>
      <c r="L13" s="43"/>
      <c r="M13" s="43" t="s">
        <v>8440</v>
      </c>
      <c r="N13" s="43"/>
      <c r="O13" s="45" t="s">
        <v>8440</v>
      </c>
      <c r="P13" s="43"/>
      <c r="Q13" s="43"/>
      <c r="R13" s="6" t="s">
        <v>6735</v>
      </c>
      <c r="S13" s="39"/>
      <c r="T13" s="152" t="s">
        <v>6735</v>
      </c>
      <c r="U13" s="39"/>
      <c r="V13" s="39"/>
      <c r="W13" s="23">
        <v>407</v>
      </c>
      <c r="X13" s="23">
        <v>605</v>
      </c>
      <c r="Y13" s="23" t="s">
        <v>6735</v>
      </c>
      <c r="AB13" s="23" t="s">
        <v>7192</v>
      </c>
      <c r="AC13" s="46" t="s">
        <v>7192</v>
      </c>
      <c r="AE13" s="23">
        <v>356</v>
      </c>
      <c r="AF13" s="23">
        <v>1987</v>
      </c>
      <c r="AG13" s="23">
        <v>2017</v>
      </c>
    </row>
    <row r="14" spans="1:33" s="23" customFormat="1" x14ac:dyDescent="0.2">
      <c r="A14" s="38" t="s">
        <v>220</v>
      </c>
      <c r="B14" s="78" t="s">
        <v>8898</v>
      </c>
      <c r="C14" s="76" t="s">
        <v>6391</v>
      </c>
      <c r="D14" s="43"/>
      <c r="E14" s="45" t="s">
        <v>6391</v>
      </c>
      <c r="F14" s="43"/>
      <c r="G14" s="95"/>
      <c r="H14" s="43" t="s">
        <v>7771</v>
      </c>
      <c r="I14" s="43"/>
      <c r="J14" s="45" t="s">
        <v>7771</v>
      </c>
      <c r="K14" s="43"/>
      <c r="L14" s="43"/>
      <c r="M14" s="43" t="s">
        <v>8441</v>
      </c>
      <c r="N14" s="43"/>
      <c r="O14" s="45" t="s">
        <v>8441</v>
      </c>
      <c r="P14" s="43"/>
      <c r="Q14" s="43"/>
      <c r="R14" s="6" t="s">
        <v>6735</v>
      </c>
      <c r="S14" s="39"/>
      <c r="T14" s="152" t="s">
        <v>6735</v>
      </c>
      <c r="U14" s="39"/>
      <c r="V14" s="39"/>
      <c r="W14" s="23">
        <v>788</v>
      </c>
      <c r="X14" s="23">
        <v>1436</v>
      </c>
      <c r="Y14" s="23" t="s">
        <v>6735</v>
      </c>
      <c r="AB14" s="23" t="s">
        <v>7193</v>
      </c>
      <c r="AC14" s="46" t="s">
        <v>7193</v>
      </c>
      <c r="AE14" s="23">
        <v>819</v>
      </c>
      <c r="AF14" s="23">
        <v>1987</v>
      </c>
      <c r="AG14" s="23">
        <v>2017</v>
      </c>
    </row>
    <row r="15" spans="1:33" s="23" customFormat="1" x14ac:dyDescent="0.2">
      <c r="A15" s="38" t="s">
        <v>281</v>
      </c>
      <c r="B15" s="78" t="s">
        <v>8899</v>
      </c>
      <c r="C15" s="76" t="s">
        <v>6392</v>
      </c>
      <c r="D15" s="43"/>
      <c r="E15" s="45" t="s">
        <v>6392</v>
      </c>
      <c r="F15" s="43"/>
      <c r="G15" s="95"/>
      <c r="H15" s="43" t="s">
        <v>7770</v>
      </c>
      <c r="I15" s="43"/>
      <c r="J15" s="45" t="s">
        <v>7770</v>
      </c>
      <c r="K15" s="43"/>
      <c r="L15" s="43"/>
      <c r="M15" s="43" t="s">
        <v>8442</v>
      </c>
      <c r="N15" s="43"/>
      <c r="O15" s="45" t="s">
        <v>8442</v>
      </c>
      <c r="P15" s="43"/>
      <c r="Q15" s="43"/>
      <c r="R15" s="6" t="s">
        <v>6736</v>
      </c>
      <c r="S15" s="39"/>
      <c r="T15" s="152" t="s">
        <v>6736</v>
      </c>
      <c r="U15" s="39"/>
      <c r="V15" s="39"/>
      <c r="W15" s="23">
        <v>296</v>
      </c>
      <c r="X15" s="23">
        <v>608</v>
      </c>
      <c r="Y15" s="23" t="s">
        <v>6736</v>
      </c>
      <c r="AB15" s="23" t="s">
        <v>7194</v>
      </c>
      <c r="AC15" s="46" t="s">
        <v>7194</v>
      </c>
      <c r="AE15" s="23">
        <v>370</v>
      </c>
      <c r="AF15" s="23">
        <v>1987</v>
      </c>
      <c r="AG15" s="23">
        <v>2017</v>
      </c>
    </row>
    <row r="16" spans="1:33" s="23" customFormat="1" x14ac:dyDescent="0.2">
      <c r="A16" s="38" t="s">
        <v>245</v>
      </c>
      <c r="B16" s="78" t="s">
        <v>8900</v>
      </c>
      <c r="C16" s="76" t="s">
        <v>6393</v>
      </c>
      <c r="D16" s="43"/>
      <c r="E16" s="45" t="s">
        <v>6393</v>
      </c>
      <c r="F16" s="43"/>
      <c r="G16" s="95"/>
      <c r="H16" s="43" t="s">
        <v>7772</v>
      </c>
      <c r="I16" s="43"/>
      <c r="J16" s="45" t="s">
        <v>7772</v>
      </c>
      <c r="K16" s="43"/>
      <c r="L16" s="43"/>
      <c r="M16" s="43" t="s">
        <v>8443</v>
      </c>
      <c r="N16" s="43"/>
      <c r="O16" s="45" t="s">
        <v>8443</v>
      </c>
      <c r="P16" s="43"/>
      <c r="Q16" s="43"/>
      <c r="R16" s="6" t="s">
        <v>6737</v>
      </c>
      <c r="S16" s="39"/>
      <c r="T16" s="152" t="s">
        <v>6737</v>
      </c>
      <c r="U16" s="39"/>
      <c r="V16" s="39"/>
      <c r="W16" s="23">
        <v>925</v>
      </c>
      <c r="X16" s="23">
        <v>523</v>
      </c>
      <c r="Y16" s="23" t="s">
        <v>6737</v>
      </c>
      <c r="AB16" s="23" t="s">
        <v>7195</v>
      </c>
      <c r="AC16" s="46" t="s">
        <v>7195</v>
      </c>
      <c r="AE16" s="23">
        <v>332</v>
      </c>
      <c r="AF16" s="23">
        <v>1972</v>
      </c>
      <c r="AG16" s="23">
        <v>2017</v>
      </c>
    </row>
    <row r="17" spans="1:33" s="23" customFormat="1" x14ac:dyDescent="0.2">
      <c r="A17" s="38" t="s">
        <v>314</v>
      </c>
      <c r="B17" s="78" t="s">
        <v>8901</v>
      </c>
      <c r="C17" s="76" t="s">
        <v>6394</v>
      </c>
      <c r="D17" s="43"/>
      <c r="E17" s="45" t="s">
        <v>6394</v>
      </c>
      <c r="F17" s="43"/>
      <c r="G17" s="95"/>
      <c r="H17" s="43" t="s">
        <v>7773</v>
      </c>
      <c r="I17" s="43"/>
      <c r="J17" s="45" t="s">
        <v>7773</v>
      </c>
      <c r="K17" s="43"/>
      <c r="L17" s="43"/>
      <c r="M17" s="43" t="s">
        <v>8444</v>
      </c>
      <c r="N17" s="43"/>
      <c r="O17" s="45" t="s">
        <v>8444</v>
      </c>
      <c r="P17" s="43"/>
      <c r="Q17" s="43"/>
      <c r="R17" s="6" t="s">
        <v>6738</v>
      </c>
      <c r="S17" s="39"/>
      <c r="T17" s="152" t="s">
        <v>6738</v>
      </c>
      <c r="U17" s="39"/>
      <c r="V17" s="39"/>
      <c r="W17" s="23">
        <v>591</v>
      </c>
      <c r="X17" s="23">
        <v>456</v>
      </c>
      <c r="Y17" s="23" t="s">
        <v>6738</v>
      </c>
      <c r="AB17" s="23" t="s">
        <v>7196</v>
      </c>
      <c r="AC17" s="46" t="s">
        <v>7196</v>
      </c>
      <c r="AE17" s="23">
        <v>269</v>
      </c>
      <c r="AF17" s="23">
        <v>1972</v>
      </c>
      <c r="AG17" s="23">
        <v>2011</v>
      </c>
    </row>
    <row r="18" spans="1:33" s="23" customFormat="1" x14ac:dyDescent="0.2">
      <c r="A18" s="38" t="s">
        <v>243</v>
      </c>
      <c r="B18" s="78" t="s">
        <v>8902</v>
      </c>
      <c r="C18" s="76" t="s">
        <v>6395</v>
      </c>
      <c r="D18" s="43"/>
      <c r="E18" s="45" t="s">
        <v>6395</v>
      </c>
      <c r="F18" s="43"/>
      <c r="G18" s="95"/>
      <c r="H18" s="43" t="s">
        <v>7774</v>
      </c>
      <c r="I18" s="43"/>
      <c r="J18" s="45" t="s">
        <v>7774</v>
      </c>
      <c r="K18" s="43"/>
      <c r="L18" s="43"/>
      <c r="M18" s="43" t="s">
        <v>8445</v>
      </c>
      <c r="N18" s="43"/>
      <c r="O18" s="45" t="s">
        <v>8445</v>
      </c>
      <c r="P18" s="43"/>
      <c r="Q18" s="43"/>
      <c r="R18" s="6" t="s">
        <v>6739</v>
      </c>
      <c r="S18" s="39"/>
      <c r="T18" s="152" t="s">
        <v>6739</v>
      </c>
      <c r="U18" s="39"/>
      <c r="V18" s="39"/>
      <c r="W18" s="23">
        <v>1605</v>
      </c>
      <c r="X18" s="23">
        <v>778</v>
      </c>
      <c r="Y18" s="23" t="s">
        <v>6739</v>
      </c>
      <c r="AB18" s="23" t="s">
        <v>7197</v>
      </c>
      <c r="AC18" s="46" t="s">
        <v>7197</v>
      </c>
      <c r="AE18" s="23">
        <v>443</v>
      </c>
      <c r="AF18" s="23">
        <v>1957</v>
      </c>
      <c r="AG18" s="23">
        <v>2017</v>
      </c>
    </row>
    <row r="19" spans="1:33" s="23" customFormat="1" x14ac:dyDescent="0.2">
      <c r="A19" s="38" t="s">
        <v>184</v>
      </c>
      <c r="B19" s="78" t="s">
        <v>8903</v>
      </c>
      <c r="C19" s="76" t="s">
        <v>6396</v>
      </c>
      <c r="D19" s="43"/>
      <c r="E19" s="45" t="s">
        <v>6396</v>
      </c>
      <c r="F19" s="43"/>
      <c r="G19" s="95"/>
      <c r="H19" s="43" t="s">
        <v>7775</v>
      </c>
      <c r="I19" s="43"/>
      <c r="J19" s="45" t="s">
        <v>7775</v>
      </c>
      <c r="K19" s="43"/>
      <c r="L19" s="43"/>
      <c r="M19" s="43" t="s">
        <v>8446</v>
      </c>
      <c r="N19" s="43"/>
      <c r="O19" s="45" t="s">
        <v>8446</v>
      </c>
      <c r="P19" s="43"/>
      <c r="Q19" s="43"/>
      <c r="R19" s="6" t="s">
        <v>6740</v>
      </c>
      <c r="S19" s="39"/>
      <c r="T19" s="152" t="s">
        <v>6740</v>
      </c>
      <c r="U19" s="39"/>
      <c r="V19" s="39"/>
      <c r="W19" s="23">
        <v>678</v>
      </c>
      <c r="X19" s="23">
        <v>637</v>
      </c>
      <c r="Y19" s="23" t="s">
        <v>6740</v>
      </c>
      <c r="AB19" s="23" t="s">
        <v>7198</v>
      </c>
      <c r="AC19" s="46" t="s">
        <v>7198</v>
      </c>
      <c r="AE19" s="23">
        <v>357</v>
      </c>
      <c r="AF19" s="23">
        <v>1973</v>
      </c>
      <c r="AG19" s="23">
        <v>2017</v>
      </c>
    </row>
    <row r="20" spans="1:33" s="23" customFormat="1" x14ac:dyDescent="0.2">
      <c r="A20" s="38" t="s">
        <v>295</v>
      </c>
      <c r="B20" s="78" t="s">
        <v>8904</v>
      </c>
      <c r="C20" s="76" t="s">
        <v>6397</v>
      </c>
      <c r="D20" s="43"/>
      <c r="E20" s="45" t="s">
        <v>6397</v>
      </c>
      <c r="F20" s="43"/>
      <c r="G20" s="95"/>
      <c r="H20" s="43" t="s">
        <v>7776</v>
      </c>
      <c r="I20" s="43"/>
      <c r="J20" s="45" t="s">
        <v>7776</v>
      </c>
      <c r="K20" s="43"/>
      <c r="L20" s="43"/>
      <c r="M20" s="43" t="s">
        <v>8447</v>
      </c>
      <c r="N20" s="43"/>
      <c r="O20" s="45" t="s">
        <v>8447</v>
      </c>
      <c r="P20" s="43"/>
      <c r="Q20" s="43"/>
      <c r="R20" s="6" t="s">
        <v>6741</v>
      </c>
      <c r="S20" s="39"/>
      <c r="T20" s="152" t="s">
        <v>6741</v>
      </c>
      <c r="U20" s="39"/>
      <c r="V20" s="39"/>
      <c r="W20" s="23">
        <v>1347</v>
      </c>
      <c r="X20" s="23">
        <v>1026</v>
      </c>
      <c r="Y20" s="23" t="s">
        <v>6741</v>
      </c>
      <c r="AB20" s="23" t="s">
        <v>7199</v>
      </c>
      <c r="AC20" s="46" t="s">
        <v>7199</v>
      </c>
      <c r="AE20" s="23">
        <v>655</v>
      </c>
      <c r="AF20" s="23">
        <v>1973</v>
      </c>
      <c r="AG20" s="23">
        <v>2017</v>
      </c>
    </row>
    <row r="21" spans="1:33" s="23" customFormat="1" x14ac:dyDescent="0.2">
      <c r="A21" s="38" t="s">
        <v>298</v>
      </c>
      <c r="B21" s="78" t="s">
        <v>8905</v>
      </c>
      <c r="C21" s="76" t="s">
        <v>6396</v>
      </c>
      <c r="D21" s="43"/>
      <c r="E21" s="45" t="s">
        <v>6396</v>
      </c>
      <c r="F21" s="43"/>
      <c r="G21" s="95"/>
      <c r="H21" s="43" t="s">
        <v>7775</v>
      </c>
      <c r="I21" s="43"/>
      <c r="J21" s="45" t="s">
        <v>7775</v>
      </c>
      <c r="K21" s="43"/>
      <c r="L21" s="43"/>
      <c r="M21" s="43" t="s">
        <v>8448</v>
      </c>
      <c r="N21" s="43"/>
      <c r="O21" s="45" t="s">
        <v>8448</v>
      </c>
      <c r="P21" s="43"/>
      <c r="Q21" s="43"/>
      <c r="R21" s="6" t="s">
        <v>6740</v>
      </c>
      <c r="S21" s="39"/>
      <c r="T21" s="152" t="s">
        <v>6740</v>
      </c>
      <c r="U21" s="39"/>
      <c r="V21" s="39"/>
      <c r="W21" s="23">
        <v>691</v>
      </c>
      <c r="X21" s="23">
        <v>590</v>
      </c>
      <c r="Y21" s="23" t="s">
        <v>6740</v>
      </c>
      <c r="AB21" s="23" t="s">
        <v>7198</v>
      </c>
      <c r="AC21" s="46" t="s">
        <v>7198</v>
      </c>
      <c r="AE21" s="23">
        <v>352</v>
      </c>
      <c r="AF21" s="23">
        <v>1973</v>
      </c>
      <c r="AG21" s="23">
        <v>2017</v>
      </c>
    </row>
    <row r="22" spans="1:33" s="23" customFormat="1" x14ac:dyDescent="0.2">
      <c r="A22" s="38" t="s">
        <v>246</v>
      </c>
      <c r="B22" s="78" t="s">
        <v>8906</v>
      </c>
      <c r="C22" s="76" t="s">
        <v>6384</v>
      </c>
      <c r="D22" s="43"/>
      <c r="E22" s="45" t="s">
        <v>6384</v>
      </c>
      <c r="F22" s="43"/>
      <c r="G22" s="95"/>
      <c r="H22" s="43" t="s">
        <v>7777</v>
      </c>
      <c r="I22" s="43"/>
      <c r="J22" s="45" t="s">
        <v>7777</v>
      </c>
      <c r="K22" s="43"/>
      <c r="L22" s="43"/>
      <c r="M22" s="43" t="s">
        <v>8449</v>
      </c>
      <c r="N22" s="43"/>
      <c r="O22" s="45" t="s">
        <v>8449</v>
      </c>
      <c r="P22" s="43"/>
      <c r="Q22" s="43"/>
      <c r="R22" s="6" t="s">
        <v>6742</v>
      </c>
      <c r="S22" s="39"/>
      <c r="T22" s="152" t="s">
        <v>6742</v>
      </c>
      <c r="U22" s="39"/>
      <c r="V22" s="39"/>
      <c r="W22" s="23">
        <v>1195</v>
      </c>
      <c r="X22" s="23">
        <v>1145</v>
      </c>
      <c r="Y22" s="23" t="s">
        <v>6742</v>
      </c>
      <c r="AB22" s="23" t="s">
        <v>7200</v>
      </c>
      <c r="AC22" s="46" t="s">
        <v>7200</v>
      </c>
      <c r="AE22" s="23">
        <v>561</v>
      </c>
      <c r="AF22" s="23">
        <v>1970</v>
      </c>
      <c r="AG22" s="23">
        <v>2017</v>
      </c>
    </row>
    <row r="23" spans="1:33" s="23" customFormat="1" x14ac:dyDescent="0.2">
      <c r="A23" s="38" t="s">
        <v>197</v>
      </c>
      <c r="B23" s="78" t="s">
        <v>8907</v>
      </c>
      <c r="C23" s="76" t="s">
        <v>6398</v>
      </c>
      <c r="D23" s="43"/>
      <c r="E23" s="45" t="s">
        <v>6398</v>
      </c>
      <c r="F23" s="43"/>
      <c r="G23" s="95"/>
      <c r="H23" s="43" t="s">
        <v>7778</v>
      </c>
      <c r="I23" s="43"/>
      <c r="J23" s="45" t="s">
        <v>7778</v>
      </c>
      <c r="K23" s="43"/>
      <c r="L23" s="43"/>
      <c r="M23" s="43" t="s">
        <v>8450</v>
      </c>
      <c r="N23" s="43"/>
      <c r="O23" s="45" t="s">
        <v>8450</v>
      </c>
      <c r="P23" s="43"/>
      <c r="Q23" s="43"/>
      <c r="R23" s="6" t="s">
        <v>6743</v>
      </c>
      <c r="S23" s="39"/>
      <c r="T23" s="152" t="s">
        <v>6743</v>
      </c>
      <c r="U23" s="39"/>
      <c r="V23" s="39"/>
      <c r="W23" s="23">
        <v>860</v>
      </c>
      <c r="X23" s="23">
        <v>626</v>
      </c>
      <c r="Y23" s="23" t="s">
        <v>6743</v>
      </c>
      <c r="AB23" s="23" t="s">
        <v>7201</v>
      </c>
      <c r="AC23" s="46" t="s">
        <v>7201</v>
      </c>
      <c r="AE23" s="23">
        <v>351</v>
      </c>
      <c r="AF23" s="23">
        <v>1974</v>
      </c>
      <c r="AG23" s="23">
        <v>2017</v>
      </c>
    </row>
    <row r="24" spans="1:33" s="23" customFormat="1" x14ac:dyDescent="0.2">
      <c r="A24" s="38" t="s">
        <v>321</v>
      </c>
      <c r="B24" s="78" t="s">
        <v>8908</v>
      </c>
      <c r="C24" s="76" t="s">
        <v>6399</v>
      </c>
      <c r="D24" s="43"/>
      <c r="E24" s="45" t="s">
        <v>6399</v>
      </c>
      <c r="F24" s="43"/>
      <c r="G24" s="95"/>
      <c r="H24" s="43" t="s">
        <v>7779</v>
      </c>
      <c r="I24" s="43"/>
      <c r="J24" s="45" t="s">
        <v>7779</v>
      </c>
      <c r="K24" s="43"/>
      <c r="L24" s="43"/>
      <c r="M24" s="43" t="s">
        <v>8451</v>
      </c>
      <c r="N24" s="43"/>
      <c r="O24" s="45" t="s">
        <v>8451</v>
      </c>
      <c r="P24" s="43"/>
      <c r="Q24" s="43"/>
      <c r="R24" s="6" t="s">
        <v>6743</v>
      </c>
      <c r="S24" s="39"/>
      <c r="T24" s="152" t="s">
        <v>6743</v>
      </c>
      <c r="U24" s="39"/>
      <c r="V24" s="39"/>
      <c r="W24" s="23">
        <v>910</v>
      </c>
      <c r="X24" s="23">
        <v>594</v>
      </c>
      <c r="Y24" s="23" t="s">
        <v>6743</v>
      </c>
      <c r="AB24" s="23" t="s">
        <v>7202</v>
      </c>
      <c r="AC24" s="46" t="s">
        <v>7202</v>
      </c>
      <c r="AE24" s="23">
        <v>398</v>
      </c>
      <c r="AF24" s="23">
        <v>1974</v>
      </c>
      <c r="AG24" s="23">
        <v>2017</v>
      </c>
    </row>
    <row r="25" spans="1:33" s="23" customFormat="1" x14ac:dyDescent="0.2">
      <c r="A25" s="38" t="s">
        <v>665</v>
      </c>
      <c r="B25" s="78" t="s">
        <v>8909</v>
      </c>
      <c r="C25" s="76" t="s">
        <v>6400</v>
      </c>
      <c r="D25" s="43"/>
      <c r="E25" s="45" t="s">
        <v>6400</v>
      </c>
      <c r="F25" s="43"/>
      <c r="G25" s="95"/>
      <c r="H25" s="43" t="s">
        <v>7780</v>
      </c>
      <c r="I25" s="43"/>
      <c r="J25" s="45" t="s">
        <v>7780</v>
      </c>
      <c r="K25" s="43"/>
      <c r="L25" s="43"/>
      <c r="M25" s="43" t="s">
        <v>8452</v>
      </c>
      <c r="N25" s="43"/>
      <c r="O25" s="45" t="s">
        <v>8452</v>
      </c>
      <c r="P25" s="43"/>
      <c r="Q25" s="43"/>
      <c r="R25" s="6" t="s">
        <v>6744</v>
      </c>
      <c r="S25" s="39"/>
      <c r="T25" s="152" t="s">
        <v>6744</v>
      </c>
      <c r="U25" s="39"/>
      <c r="V25" s="39"/>
      <c r="W25" s="23">
        <v>1556</v>
      </c>
      <c r="X25" s="23">
        <v>805</v>
      </c>
      <c r="Y25" s="23" t="s">
        <v>6744</v>
      </c>
      <c r="AB25" s="23" t="s">
        <v>7203</v>
      </c>
      <c r="AC25" s="46" t="s">
        <v>7203</v>
      </c>
      <c r="AE25" s="23">
        <v>544</v>
      </c>
      <c r="AF25" s="23">
        <v>1965</v>
      </c>
      <c r="AG25" s="23">
        <v>2017</v>
      </c>
    </row>
    <row r="26" spans="1:33" s="23" customFormat="1" x14ac:dyDescent="0.2">
      <c r="A26" s="38" t="s">
        <v>690</v>
      </c>
      <c r="B26" s="78" t="s">
        <v>8910</v>
      </c>
      <c r="C26" s="76" t="s">
        <v>6401</v>
      </c>
      <c r="D26" s="43"/>
      <c r="E26" s="45" t="s">
        <v>6401</v>
      </c>
      <c r="F26" s="43"/>
      <c r="G26" s="95"/>
      <c r="H26" s="43" t="s">
        <v>7781</v>
      </c>
      <c r="I26" s="43"/>
      <c r="J26" s="45" t="s">
        <v>7781</v>
      </c>
      <c r="K26" s="43"/>
      <c r="L26" s="43"/>
      <c r="M26" s="43" t="s">
        <v>8453</v>
      </c>
      <c r="N26" s="43"/>
      <c r="O26" s="45" t="s">
        <v>8453</v>
      </c>
      <c r="P26" s="43"/>
      <c r="Q26" s="43"/>
      <c r="R26" s="6" t="s">
        <v>6745</v>
      </c>
      <c r="S26" s="39"/>
      <c r="T26" s="152" t="s">
        <v>6745</v>
      </c>
      <c r="U26" s="39"/>
      <c r="V26" s="39"/>
      <c r="W26" s="23">
        <v>236</v>
      </c>
      <c r="X26" s="23">
        <v>310</v>
      </c>
      <c r="Y26" s="23" t="s">
        <v>6745</v>
      </c>
      <c r="AB26" s="23" t="s">
        <v>7204</v>
      </c>
      <c r="AC26" s="46" t="s">
        <v>7204</v>
      </c>
      <c r="AE26" s="23">
        <v>181</v>
      </c>
      <c r="AF26" s="23">
        <v>1985</v>
      </c>
      <c r="AG26" s="23">
        <v>2017</v>
      </c>
    </row>
    <row r="27" spans="1:33" s="23" customFormat="1" x14ac:dyDescent="0.2">
      <c r="A27" s="38" t="s">
        <v>203</v>
      </c>
      <c r="B27" s="78" t="s">
        <v>8911</v>
      </c>
      <c r="C27" s="76" t="s">
        <v>6402</v>
      </c>
      <c r="D27" s="43"/>
      <c r="E27" s="45" t="s">
        <v>6402</v>
      </c>
      <c r="F27" s="43"/>
      <c r="G27" s="95"/>
      <c r="H27" s="43" t="s">
        <v>7782</v>
      </c>
      <c r="I27" s="43"/>
      <c r="J27" s="45" t="s">
        <v>7782</v>
      </c>
      <c r="K27" s="43"/>
      <c r="L27" s="43"/>
      <c r="M27" s="43" t="s">
        <v>8454</v>
      </c>
      <c r="N27" s="43"/>
      <c r="O27" s="45" t="s">
        <v>8454</v>
      </c>
      <c r="P27" s="43"/>
      <c r="Q27" s="43"/>
      <c r="R27" s="6" t="s">
        <v>6746</v>
      </c>
      <c r="S27" s="39"/>
      <c r="T27" s="152" t="s">
        <v>6746</v>
      </c>
      <c r="U27" s="39"/>
      <c r="V27" s="39"/>
      <c r="W27" s="23">
        <v>846</v>
      </c>
      <c r="X27" s="23">
        <v>1100</v>
      </c>
      <c r="Y27" s="23" t="s">
        <v>6746</v>
      </c>
      <c r="AB27" s="23" t="s">
        <v>7205</v>
      </c>
      <c r="AC27" s="46" t="s">
        <v>7205</v>
      </c>
      <c r="AE27" s="23">
        <v>560</v>
      </c>
      <c r="AF27" s="23">
        <v>1974</v>
      </c>
      <c r="AG27" s="23">
        <v>2017</v>
      </c>
    </row>
    <row r="28" spans="1:33" s="23" customFormat="1" x14ac:dyDescent="0.2">
      <c r="A28" s="38" t="s">
        <v>180</v>
      </c>
      <c r="B28" s="78" t="s">
        <v>8912</v>
      </c>
      <c r="C28" s="76" t="s">
        <v>6403</v>
      </c>
      <c r="D28" s="43"/>
      <c r="E28" s="45" t="s">
        <v>6403</v>
      </c>
      <c r="F28" s="43"/>
      <c r="G28" s="95"/>
      <c r="H28" s="43" t="s">
        <v>7783</v>
      </c>
      <c r="I28" s="43"/>
      <c r="J28" s="45" t="s">
        <v>7783</v>
      </c>
      <c r="K28" s="43"/>
      <c r="L28" s="43"/>
      <c r="M28" s="43" t="s">
        <v>8455</v>
      </c>
      <c r="N28" s="43"/>
      <c r="O28" s="45" t="s">
        <v>8455</v>
      </c>
      <c r="P28" s="43"/>
      <c r="Q28" s="43"/>
      <c r="R28" s="6" t="s">
        <v>6747</v>
      </c>
      <c r="S28" s="39"/>
      <c r="T28" s="152" t="s">
        <v>6747</v>
      </c>
      <c r="U28" s="39"/>
      <c r="V28" s="39"/>
      <c r="W28" s="23">
        <v>768</v>
      </c>
      <c r="X28" s="23">
        <v>1088</v>
      </c>
      <c r="Y28" s="23" t="s">
        <v>6747</v>
      </c>
      <c r="AB28" s="23" t="s">
        <v>7206</v>
      </c>
      <c r="AC28" s="46" t="s">
        <v>7206</v>
      </c>
      <c r="AE28" s="23">
        <v>668</v>
      </c>
      <c r="AF28" s="23">
        <v>1986</v>
      </c>
      <c r="AG28" s="23">
        <v>2017</v>
      </c>
    </row>
    <row r="29" spans="1:33" s="23" customFormat="1" x14ac:dyDescent="0.2">
      <c r="A29" s="38" t="s">
        <v>233</v>
      </c>
      <c r="B29" s="78" t="s">
        <v>8913</v>
      </c>
      <c r="C29" s="76" t="s">
        <v>6404</v>
      </c>
      <c r="D29" s="43"/>
      <c r="E29" s="45" t="s">
        <v>6404</v>
      </c>
      <c r="F29" s="43"/>
      <c r="G29" s="95"/>
      <c r="H29" s="43" t="s">
        <v>7784</v>
      </c>
      <c r="I29" s="43"/>
      <c r="J29" s="45" t="s">
        <v>7784</v>
      </c>
      <c r="K29" s="43"/>
      <c r="L29" s="43"/>
      <c r="M29" s="43" t="s">
        <v>8456</v>
      </c>
      <c r="N29" s="43"/>
      <c r="O29" s="45" t="s">
        <v>8456</v>
      </c>
      <c r="P29" s="43"/>
      <c r="Q29" s="43"/>
      <c r="R29" s="6" t="s">
        <v>6748</v>
      </c>
      <c r="S29" s="39"/>
      <c r="T29" s="152" t="s">
        <v>6748</v>
      </c>
      <c r="U29" s="39"/>
      <c r="V29" s="39"/>
      <c r="W29" s="23">
        <v>277</v>
      </c>
      <c r="X29" s="23">
        <v>930</v>
      </c>
      <c r="Y29" s="23" t="s">
        <v>6748</v>
      </c>
      <c r="AB29" s="23" t="s">
        <v>7207</v>
      </c>
      <c r="AC29" s="46" t="s">
        <v>7207</v>
      </c>
      <c r="AE29" s="23">
        <v>436</v>
      </c>
      <c r="AF29" s="23">
        <v>1989</v>
      </c>
      <c r="AG29" s="23">
        <v>2017</v>
      </c>
    </row>
    <row r="30" spans="1:33" s="23" customFormat="1" x14ac:dyDescent="0.2">
      <c r="A30" s="38" t="s">
        <v>310</v>
      </c>
      <c r="B30" s="78" t="s">
        <v>8914</v>
      </c>
      <c r="C30" s="76" t="s">
        <v>6405</v>
      </c>
      <c r="D30" s="43"/>
      <c r="E30" s="45" t="s">
        <v>6405</v>
      </c>
      <c r="F30" s="43"/>
      <c r="G30" s="95"/>
      <c r="H30" s="43" t="s">
        <v>7785</v>
      </c>
      <c r="I30" s="43"/>
      <c r="J30" s="45" t="s">
        <v>7785</v>
      </c>
      <c r="K30" s="43"/>
      <c r="L30" s="43"/>
      <c r="M30" s="43" t="s">
        <v>8457</v>
      </c>
      <c r="N30" s="43"/>
      <c r="O30" s="45" t="s">
        <v>8457</v>
      </c>
      <c r="P30" s="43"/>
      <c r="Q30" s="43"/>
      <c r="R30" s="6" t="s">
        <v>6749</v>
      </c>
      <c r="S30" s="39"/>
      <c r="T30" s="152" t="s">
        <v>6749</v>
      </c>
      <c r="U30" s="39"/>
      <c r="V30" s="39"/>
      <c r="W30" s="23">
        <v>1153</v>
      </c>
      <c r="X30" s="23">
        <v>621</v>
      </c>
      <c r="Y30" s="23" t="s">
        <v>6749</v>
      </c>
      <c r="AB30" s="23" t="s">
        <v>7208</v>
      </c>
      <c r="AC30" s="46" t="s">
        <v>7208</v>
      </c>
      <c r="AE30" s="23">
        <v>342</v>
      </c>
      <c r="AF30" s="23">
        <v>1976</v>
      </c>
      <c r="AG30" s="23">
        <v>2017</v>
      </c>
    </row>
    <row r="31" spans="1:33" s="23" customFormat="1" x14ac:dyDescent="0.2">
      <c r="A31" s="38" t="s">
        <v>258</v>
      </c>
      <c r="B31" s="78" t="s">
        <v>8915</v>
      </c>
      <c r="C31" s="76" t="s">
        <v>6403</v>
      </c>
      <c r="D31" s="43"/>
      <c r="E31" s="45" t="s">
        <v>6403</v>
      </c>
      <c r="F31" s="43"/>
      <c r="G31" s="95"/>
      <c r="H31" s="43" t="s">
        <v>7786</v>
      </c>
      <c r="I31" s="43"/>
      <c r="J31" s="45" t="s">
        <v>7786</v>
      </c>
      <c r="K31" s="43"/>
      <c r="L31" s="43"/>
      <c r="M31" s="43" t="s">
        <v>8458</v>
      </c>
      <c r="N31" s="43"/>
      <c r="O31" s="45" t="s">
        <v>8458</v>
      </c>
      <c r="P31" s="43"/>
      <c r="Q31" s="43"/>
      <c r="R31" s="6" t="s">
        <v>6750</v>
      </c>
      <c r="S31" s="39"/>
      <c r="T31" s="152" t="s">
        <v>6750</v>
      </c>
      <c r="U31" s="39"/>
      <c r="V31" s="39"/>
      <c r="W31" s="23">
        <v>632</v>
      </c>
      <c r="X31" s="23">
        <v>2163</v>
      </c>
      <c r="Y31" s="23" t="s">
        <v>6750</v>
      </c>
      <c r="AB31" s="23" t="s">
        <v>7209</v>
      </c>
      <c r="AC31" s="46" t="s">
        <v>7209</v>
      </c>
      <c r="AE31" s="23">
        <v>1041</v>
      </c>
      <c r="AF31" s="23">
        <v>1986</v>
      </c>
      <c r="AG31" s="23">
        <v>2017</v>
      </c>
    </row>
    <row r="32" spans="1:33" s="23" customFormat="1" x14ac:dyDescent="0.2">
      <c r="A32" s="38" t="s">
        <v>672</v>
      </c>
      <c r="B32" s="78" t="s">
        <v>8916</v>
      </c>
      <c r="C32" s="76" t="s">
        <v>6406</v>
      </c>
      <c r="D32" s="43"/>
      <c r="E32" s="45" t="s">
        <v>6406</v>
      </c>
      <c r="F32" s="43"/>
      <c r="G32" s="95"/>
      <c r="H32" s="43" t="s">
        <v>7787</v>
      </c>
      <c r="I32" s="43"/>
      <c r="J32" s="45" t="s">
        <v>7787</v>
      </c>
      <c r="K32" s="43"/>
      <c r="L32" s="43"/>
      <c r="M32" s="43" t="s">
        <v>8459</v>
      </c>
      <c r="N32" s="43"/>
      <c r="O32" s="45" t="s">
        <v>8459</v>
      </c>
      <c r="P32" s="43"/>
      <c r="Q32" s="43"/>
      <c r="R32" s="6" t="s">
        <v>6751</v>
      </c>
      <c r="S32" s="39"/>
      <c r="T32" s="152" t="s">
        <v>6751</v>
      </c>
      <c r="U32" s="39"/>
      <c r="V32" s="39"/>
      <c r="W32" s="23">
        <v>1911</v>
      </c>
      <c r="X32" s="23">
        <v>480</v>
      </c>
      <c r="Y32" s="23" t="s">
        <v>6751</v>
      </c>
      <c r="AB32" s="23" t="s">
        <v>7210</v>
      </c>
      <c r="AC32" s="46" t="s">
        <v>7210</v>
      </c>
      <c r="AE32" s="23">
        <v>374</v>
      </c>
      <c r="AF32" s="23">
        <v>1959</v>
      </c>
      <c r="AG32" s="23">
        <v>2017</v>
      </c>
    </row>
    <row r="33" spans="1:33" s="23" customFormat="1" x14ac:dyDescent="0.2">
      <c r="A33" s="38" t="s">
        <v>279</v>
      </c>
      <c r="B33" s="78" t="s">
        <v>8917</v>
      </c>
      <c r="C33" s="76" t="s">
        <v>6407</v>
      </c>
      <c r="D33" s="43"/>
      <c r="E33" s="45" t="s">
        <v>6407</v>
      </c>
      <c r="F33" s="43"/>
      <c r="G33" s="95"/>
      <c r="H33" s="43" t="s">
        <v>7788</v>
      </c>
      <c r="I33" s="43"/>
      <c r="J33" s="45" t="s">
        <v>7788</v>
      </c>
      <c r="K33" s="43"/>
      <c r="L33" s="43"/>
      <c r="M33" s="43" t="s">
        <v>8460</v>
      </c>
      <c r="N33" s="43"/>
      <c r="O33" s="45" t="s">
        <v>8460</v>
      </c>
      <c r="P33" s="43"/>
      <c r="Q33" s="43"/>
      <c r="R33" s="6" t="s">
        <v>6752</v>
      </c>
      <c r="S33" s="39"/>
      <c r="T33" s="152" t="s">
        <v>6752</v>
      </c>
      <c r="U33" s="39"/>
      <c r="V33" s="39"/>
      <c r="W33" s="23">
        <v>731</v>
      </c>
      <c r="X33" s="23">
        <v>1157</v>
      </c>
      <c r="Y33" s="23" t="s">
        <v>6752</v>
      </c>
      <c r="AB33" s="23" t="s">
        <v>7211</v>
      </c>
      <c r="AC33" s="46" t="s">
        <v>7211</v>
      </c>
      <c r="AE33" s="23">
        <v>660</v>
      </c>
      <c r="AF33" s="23">
        <v>1974</v>
      </c>
      <c r="AG33" s="23">
        <v>2017</v>
      </c>
    </row>
    <row r="34" spans="1:33" s="23" customFormat="1" x14ac:dyDescent="0.2">
      <c r="A34" s="38" t="s">
        <v>283</v>
      </c>
      <c r="B34" s="78" t="s">
        <v>8918</v>
      </c>
      <c r="C34" s="76" t="s">
        <v>6408</v>
      </c>
      <c r="D34" s="43"/>
      <c r="E34" s="45" t="s">
        <v>6408</v>
      </c>
      <c r="F34" s="43"/>
      <c r="G34" s="95"/>
      <c r="H34" s="43" t="s">
        <v>7788</v>
      </c>
      <c r="I34" s="43"/>
      <c r="J34" s="45" t="s">
        <v>7788</v>
      </c>
      <c r="K34" s="43"/>
      <c r="L34" s="43"/>
      <c r="M34" s="43" t="s">
        <v>8461</v>
      </c>
      <c r="N34" s="43"/>
      <c r="O34" s="45" t="s">
        <v>8461</v>
      </c>
      <c r="P34" s="43"/>
      <c r="Q34" s="43"/>
      <c r="R34" s="6" t="s">
        <v>6753</v>
      </c>
      <c r="S34" s="39"/>
      <c r="T34" s="152" t="s">
        <v>6753</v>
      </c>
      <c r="U34" s="39"/>
      <c r="V34" s="39"/>
      <c r="W34" s="23">
        <v>446</v>
      </c>
      <c r="X34" s="23">
        <v>342</v>
      </c>
      <c r="Y34" s="23" t="s">
        <v>6753</v>
      </c>
      <c r="AB34" s="23" t="s">
        <v>7212</v>
      </c>
      <c r="AC34" s="46" t="s">
        <v>7212</v>
      </c>
      <c r="AE34" s="23">
        <v>189</v>
      </c>
      <c r="AF34" s="23">
        <v>1975</v>
      </c>
      <c r="AG34" s="23">
        <v>2017</v>
      </c>
    </row>
    <row r="35" spans="1:33" s="23" customFormat="1" x14ac:dyDescent="0.2">
      <c r="A35" s="38" t="s">
        <v>190</v>
      </c>
      <c r="B35" s="78" t="s">
        <v>8919</v>
      </c>
      <c r="C35" s="76" t="s">
        <v>6409</v>
      </c>
      <c r="D35" s="43"/>
      <c r="E35" s="45" t="s">
        <v>6409</v>
      </c>
      <c r="F35" s="43"/>
      <c r="G35" s="95"/>
      <c r="H35" s="43" t="s">
        <v>7789</v>
      </c>
      <c r="I35" s="43"/>
      <c r="J35" s="45" t="s">
        <v>7789</v>
      </c>
      <c r="K35" s="43"/>
      <c r="L35" s="43"/>
      <c r="M35" s="43" t="s">
        <v>8462</v>
      </c>
      <c r="N35" s="43"/>
      <c r="O35" s="45" t="s">
        <v>8462</v>
      </c>
      <c r="P35" s="43"/>
      <c r="Q35" s="43"/>
      <c r="R35" s="6" t="s">
        <v>6754</v>
      </c>
      <c r="S35" s="39"/>
      <c r="T35" s="152" t="s">
        <v>6754</v>
      </c>
      <c r="U35" s="39"/>
      <c r="V35" s="39"/>
      <c r="W35" s="23">
        <v>799</v>
      </c>
      <c r="X35" s="23">
        <v>716</v>
      </c>
      <c r="Y35" s="23" t="s">
        <v>6754</v>
      </c>
      <c r="AB35" s="23" t="s">
        <v>7213</v>
      </c>
      <c r="AC35" s="46" t="s">
        <v>7213</v>
      </c>
      <c r="AE35" s="23">
        <v>457</v>
      </c>
      <c r="AF35" s="23">
        <v>1977</v>
      </c>
      <c r="AG35" s="23">
        <v>2017</v>
      </c>
    </row>
    <row r="36" spans="1:33" s="23" customFormat="1" x14ac:dyDescent="0.2">
      <c r="A36" s="38" t="s">
        <v>215</v>
      </c>
      <c r="B36" s="78" t="s">
        <v>8920</v>
      </c>
      <c r="C36" s="76" t="s">
        <v>6410</v>
      </c>
      <c r="D36" s="43"/>
      <c r="E36" s="45" t="s">
        <v>6410</v>
      </c>
      <c r="F36" s="43"/>
      <c r="G36" s="95"/>
      <c r="H36" s="43" t="s">
        <v>7790</v>
      </c>
      <c r="I36" s="43"/>
      <c r="J36" s="45" t="s">
        <v>7790</v>
      </c>
      <c r="K36" s="43"/>
      <c r="L36" s="43"/>
      <c r="M36" s="43" t="s">
        <v>8463</v>
      </c>
      <c r="N36" s="43"/>
      <c r="O36" s="45" t="s">
        <v>8463</v>
      </c>
      <c r="P36" s="43"/>
      <c r="Q36" s="43"/>
      <c r="R36" s="6" t="s">
        <v>6755</v>
      </c>
      <c r="S36" s="39"/>
      <c r="T36" s="152" t="s">
        <v>6755</v>
      </c>
      <c r="U36" s="39"/>
      <c r="V36" s="39"/>
      <c r="W36" s="23">
        <v>898</v>
      </c>
      <c r="X36" s="23">
        <v>441</v>
      </c>
      <c r="Y36" s="23" t="s">
        <v>6755</v>
      </c>
      <c r="AB36" s="23" t="s">
        <v>7214</v>
      </c>
      <c r="AC36" s="46" t="s">
        <v>7214</v>
      </c>
      <c r="AE36" s="23">
        <v>307</v>
      </c>
      <c r="AF36" s="23">
        <v>1977</v>
      </c>
      <c r="AG36" s="23">
        <v>2017</v>
      </c>
    </row>
    <row r="37" spans="1:33" s="23" customFormat="1" x14ac:dyDescent="0.2">
      <c r="A37" s="38" t="s">
        <v>684</v>
      </c>
      <c r="B37" s="78" t="s">
        <v>8921</v>
      </c>
      <c r="C37" s="76" t="s">
        <v>6411</v>
      </c>
      <c r="D37" s="43"/>
      <c r="E37" s="45" t="s">
        <v>6411</v>
      </c>
      <c r="F37" s="43"/>
      <c r="G37" s="95"/>
      <c r="H37" s="43" t="s">
        <v>7791</v>
      </c>
      <c r="I37" s="43"/>
      <c r="J37" s="45" t="s">
        <v>7791</v>
      </c>
      <c r="K37" s="43"/>
      <c r="L37" s="43"/>
      <c r="M37" s="43" t="s">
        <v>8464</v>
      </c>
      <c r="N37" s="43"/>
      <c r="O37" s="45" t="s">
        <v>8464</v>
      </c>
      <c r="P37" s="43"/>
      <c r="Q37" s="43"/>
      <c r="R37" s="6" t="s">
        <v>6756</v>
      </c>
      <c r="S37" s="39"/>
      <c r="T37" s="152" t="s">
        <v>6756</v>
      </c>
      <c r="U37" s="39"/>
      <c r="V37" s="39"/>
      <c r="W37" s="23">
        <v>162</v>
      </c>
      <c r="X37" s="23">
        <v>245</v>
      </c>
      <c r="Y37" s="23" t="s">
        <v>6756</v>
      </c>
      <c r="AB37" s="23" t="s">
        <v>7215</v>
      </c>
      <c r="AC37" s="46" t="s">
        <v>7215</v>
      </c>
      <c r="AE37" s="23">
        <v>157</v>
      </c>
      <c r="AF37" s="23">
        <v>1989</v>
      </c>
      <c r="AG37" s="23">
        <v>2017</v>
      </c>
    </row>
    <row r="38" spans="1:33" s="23" customFormat="1" x14ac:dyDescent="0.2">
      <c r="A38" s="38" t="s">
        <v>225</v>
      </c>
      <c r="B38" s="78" t="s">
        <v>8922</v>
      </c>
      <c r="C38" s="76" t="s">
        <v>6412</v>
      </c>
      <c r="D38" s="43"/>
      <c r="E38" s="45" t="s">
        <v>6412</v>
      </c>
      <c r="F38" s="43"/>
      <c r="G38" s="95"/>
      <c r="H38" s="43" t="s">
        <v>7792</v>
      </c>
      <c r="I38" s="43"/>
      <c r="J38" s="45" t="s">
        <v>7792</v>
      </c>
      <c r="K38" s="43"/>
      <c r="L38" s="43"/>
      <c r="M38" s="43" t="s">
        <v>8465</v>
      </c>
      <c r="N38" s="43"/>
      <c r="O38" s="45" t="s">
        <v>8465</v>
      </c>
      <c r="P38" s="43"/>
      <c r="Q38" s="43"/>
      <c r="R38" s="6" t="s">
        <v>6757</v>
      </c>
      <c r="S38" s="39"/>
      <c r="T38" s="152" t="s">
        <v>6757</v>
      </c>
      <c r="U38" s="39"/>
      <c r="V38" s="39"/>
      <c r="W38" s="23">
        <v>695</v>
      </c>
      <c r="X38" s="23">
        <v>557</v>
      </c>
      <c r="Y38" s="23" t="s">
        <v>6757</v>
      </c>
      <c r="AB38" s="23" t="s">
        <v>7216</v>
      </c>
      <c r="AC38" s="46" t="s">
        <v>7216</v>
      </c>
      <c r="AE38" s="23">
        <v>333</v>
      </c>
      <c r="AF38" s="23">
        <v>1979</v>
      </c>
      <c r="AG38" s="23">
        <v>2017</v>
      </c>
    </row>
    <row r="39" spans="1:33" s="23" customFormat="1" x14ac:dyDescent="0.2">
      <c r="A39" s="38" t="s">
        <v>232</v>
      </c>
      <c r="B39" s="78" t="s">
        <v>8923</v>
      </c>
      <c r="C39" s="76" t="s">
        <v>6403</v>
      </c>
      <c r="D39" s="43"/>
      <c r="E39" s="45" t="s">
        <v>6403</v>
      </c>
      <c r="F39" s="43"/>
      <c r="G39" s="95"/>
      <c r="H39" s="43" t="s">
        <v>7793</v>
      </c>
      <c r="I39" s="43"/>
      <c r="J39" s="45" t="s">
        <v>7793</v>
      </c>
      <c r="K39" s="43"/>
      <c r="L39" s="43"/>
      <c r="M39" s="43" t="s">
        <v>8466</v>
      </c>
      <c r="N39" s="43"/>
      <c r="O39" s="45" t="s">
        <v>8466</v>
      </c>
      <c r="P39" s="43"/>
      <c r="Q39" s="43"/>
      <c r="R39" s="6" t="s">
        <v>6750</v>
      </c>
      <c r="S39" s="39"/>
      <c r="T39" s="152" t="s">
        <v>6750</v>
      </c>
      <c r="U39" s="39"/>
      <c r="V39" s="39"/>
      <c r="W39" s="23">
        <v>402</v>
      </c>
      <c r="X39" s="23">
        <v>589</v>
      </c>
      <c r="Y39" s="23" t="s">
        <v>6750</v>
      </c>
      <c r="AB39" s="23" t="s">
        <v>7217</v>
      </c>
      <c r="AC39" s="46" t="s">
        <v>7217</v>
      </c>
      <c r="AE39" s="23">
        <v>375</v>
      </c>
      <c r="AF39" s="23">
        <v>1986</v>
      </c>
      <c r="AG39" s="23">
        <v>2017</v>
      </c>
    </row>
    <row r="40" spans="1:33" s="23" customFormat="1" x14ac:dyDescent="0.2">
      <c r="A40" s="38" t="s">
        <v>214</v>
      </c>
      <c r="B40" s="78" t="s">
        <v>8924</v>
      </c>
      <c r="C40" s="76" t="s">
        <v>6413</v>
      </c>
      <c r="D40" s="43"/>
      <c r="E40" s="45" t="s">
        <v>6413</v>
      </c>
      <c r="F40" s="43"/>
      <c r="G40" s="95"/>
      <c r="H40" s="43" t="s">
        <v>7794</v>
      </c>
      <c r="I40" s="43"/>
      <c r="J40" s="45" t="s">
        <v>7794</v>
      </c>
      <c r="K40" s="43"/>
      <c r="L40" s="43"/>
      <c r="M40" s="43" t="s">
        <v>8467</v>
      </c>
      <c r="N40" s="43"/>
      <c r="O40" s="45" t="s">
        <v>8467</v>
      </c>
      <c r="P40" s="43"/>
      <c r="Q40" s="43"/>
      <c r="R40" s="6" t="s">
        <v>6758</v>
      </c>
      <c r="S40" s="39"/>
      <c r="T40" s="152" t="s">
        <v>6758</v>
      </c>
      <c r="U40" s="39"/>
      <c r="V40" s="39"/>
      <c r="W40" s="23">
        <v>655</v>
      </c>
      <c r="X40" s="23">
        <v>521</v>
      </c>
      <c r="Y40" s="23" t="s">
        <v>6758</v>
      </c>
      <c r="AB40" s="23" t="s">
        <v>7218</v>
      </c>
      <c r="AC40" s="46" t="s">
        <v>7218</v>
      </c>
      <c r="AE40" s="23">
        <v>307</v>
      </c>
      <c r="AF40" s="23">
        <v>1978</v>
      </c>
      <c r="AG40" s="23">
        <v>2017</v>
      </c>
    </row>
    <row r="41" spans="1:33" s="23" customFormat="1" x14ac:dyDescent="0.2">
      <c r="A41" s="38" t="s">
        <v>247</v>
      </c>
      <c r="B41" s="78" t="s">
        <v>8925</v>
      </c>
      <c r="C41" s="76" t="s">
        <v>6414</v>
      </c>
      <c r="D41" s="43"/>
      <c r="E41" s="45" t="s">
        <v>6414</v>
      </c>
      <c r="F41" s="43"/>
      <c r="G41" s="95"/>
      <c r="H41" s="43" t="s">
        <v>7795</v>
      </c>
      <c r="I41" s="43"/>
      <c r="J41" s="45" t="s">
        <v>7795</v>
      </c>
      <c r="K41" s="43"/>
      <c r="L41" s="43"/>
      <c r="M41" s="43" t="s">
        <v>8468</v>
      </c>
      <c r="N41" s="43"/>
      <c r="O41" s="45" t="s">
        <v>8468</v>
      </c>
      <c r="P41" s="43"/>
      <c r="Q41" s="43"/>
      <c r="R41" s="6" t="s">
        <v>6759</v>
      </c>
      <c r="S41" s="39"/>
      <c r="T41" s="152" t="s">
        <v>6759</v>
      </c>
      <c r="U41" s="39"/>
      <c r="V41" s="39"/>
      <c r="W41" s="23">
        <v>617</v>
      </c>
      <c r="X41" s="23">
        <v>607</v>
      </c>
      <c r="Y41" s="23" t="s">
        <v>6759</v>
      </c>
      <c r="AB41" s="23" t="s">
        <v>7219</v>
      </c>
      <c r="AC41" s="46" t="s">
        <v>7219</v>
      </c>
      <c r="AE41" s="23">
        <v>271</v>
      </c>
      <c r="AF41" s="23">
        <v>1981</v>
      </c>
      <c r="AG41" s="23">
        <v>2017</v>
      </c>
    </row>
    <row r="42" spans="1:33" s="23" customFormat="1" x14ac:dyDescent="0.2">
      <c r="A42" s="38" t="s">
        <v>303</v>
      </c>
      <c r="B42" s="78" t="s">
        <v>8926</v>
      </c>
      <c r="C42" s="76" t="s">
        <v>6415</v>
      </c>
      <c r="D42" s="43"/>
      <c r="E42" s="45" t="s">
        <v>6415</v>
      </c>
      <c r="F42" s="43"/>
      <c r="G42" s="95"/>
      <c r="H42" s="43" t="s">
        <v>7796</v>
      </c>
      <c r="I42" s="43"/>
      <c r="J42" s="45" t="s">
        <v>7796</v>
      </c>
      <c r="K42" s="43"/>
      <c r="L42" s="43"/>
      <c r="M42" s="43" t="s">
        <v>8469</v>
      </c>
      <c r="N42" s="43"/>
      <c r="O42" s="45" t="s">
        <v>8469</v>
      </c>
      <c r="P42" s="43"/>
      <c r="Q42" s="43"/>
      <c r="R42" s="6" t="s">
        <v>6760</v>
      </c>
      <c r="S42" s="39"/>
      <c r="T42" s="152" t="s">
        <v>6760</v>
      </c>
      <c r="U42" s="39"/>
      <c r="V42" s="39"/>
      <c r="W42" s="23">
        <v>549</v>
      </c>
      <c r="X42" s="23">
        <v>579</v>
      </c>
      <c r="Y42" s="23" t="s">
        <v>6760</v>
      </c>
      <c r="AB42" s="23" t="s">
        <v>7220</v>
      </c>
      <c r="AC42" s="46" t="s">
        <v>7220</v>
      </c>
      <c r="AE42" s="23">
        <v>339</v>
      </c>
      <c r="AF42" s="23">
        <v>1979</v>
      </c>
      <c r="AG42" s="23">
        <v>2017</v>
      </c>
    </row>
    <row r="43" spans="1:33" s="23" customFormat="1" x14ac:dyDescent="0.2">
      <c r="A43" s="38" t="s">
        <v>309</v>
      </c>
      <c r="B43" s="78" t="s">
        <v>8927</v>
      </c>
      <c r="C43" s="76" t="s">
        <v>6416</v>
      </c>
      <c r="D43" s="43"/>
      <c r="E43" s="45" t="s">
        <v>6416</v>
      </c>
      <c r="F43" s="43"/>
      <c r="G43" s="95"/>
      <c r="H43" s="43" t="s">
        <v>7797</v>
      </c>
      <c r="I43" s="43"/>
      <c r="J43" s="45" t="s">
        <v>7797</v>
      </c>
      <c r="K43" s="43"/>
      <c r="L43" s="43"/>
      <c r="M43" s="43" t="s">
        <v>8470</v>
      </c>
      <c r="N43" s="43"/>
      <c r="O43" s="45" t="s">
        <v>8470</v>
      </c>
      <c r="P43" s="43"/>
      <c r="Q43" s="43"/>
      <c r="R43" s="6" t="s">
        <v>6761</v>
      </c>
      <c r="S43" s="39"/>
      <c r="T43" s="152" t="s">
        <v>6761</v>
      </c>
      <c r="U43" s="39"/>
      <c r="V43" s="39"/>
      <c r="W43" s="23">
        <v>597</v>
      </c>
      <c r="X43" s="23">
        <v>613</v>
      </c>
      <c r="Y43" s="23" t="s">
        <v>6761</v>
      </c>
      <c r="AB43" s="23" t="s">
        <v>7221</v>
      </c>
      <c r="AC43" s="46" t="s">
        <v>7221</v>
      </c>
      <c r="AE43" s="23">
        <v>366</v>
      </c>
      <c r="AF43" s="23">
        <v>1979</v>
      </c>
      <c r="AG43" s="23">
        <v>2017</v>
      </c>
    </row>
    <row r="44" spans="1:33" s="23" customFormat="1" x14ac:dyDescent="0.2">
      <c r="A44" s="38" t="s">
        <v>291</v>
      </c>
      <c r="B44" s="78" t="s">
        <v>8928</v>
      </c>
      <c r="C44" s="76" t="s">
        <v>6417</v>
      </c>
      <c r="D44" s="43"/>
      <c r="E44" s="45" t="s">
        <v>6417</v>
      </c>
      <c r="F44" s="43"/>
      <c r="G44" s="95"/>
      <c r="H44" s="43" t="s">
        <v>7798</v>
      </c>
      <c r="I44" s="43"/>
      <c r="J44" s="45" t="s">
        <v>7798</v>
      </c>
      <c r="K44" s="43"/>
      <c r="L44" s="43"/>
      <c r="M44" s="43" t="s">
        <v>8471</v>
      </c>
      <c r="N44" s="43"/>
      <c r="O44" s="45" t="s">
        <v>8471</v>
      </c>
      <c r="P44" s="43"/>
      <c r="Q44" s="43"/>
      <c r="R44" s="6" t="s">
        <v>6762</v>
      </c>
      <c r="S44" s="39"/>
      <c r="T44" s="152" t="s">
        <v>6762</v>
      </c>
      <c r="U44" s="39"/>
      <c r="V44" s="39"/>
      <c r="W44" s="23">
        <v>1338</v>
      </c>
      <c r="X44" s="23">
        <v>639</v>
      </c>
      <c r="Y44" s="23" t="s">
        <v>6762</v>
      </c>
      <c r="AB44" s="23" t="s">
        <v>7222</v>
      </c>
      <c r="AC44" s="46" t="s">
        <v>7222</v>
      </c>
      <c r="AE44" s="23">
        <v>388</v>
      </c>
      <c r="AF44" s="23">
        <v>1971</v>
      </c>
      <c r="AG44" s="23">
        <v>2017</v>
      </c>
    </row>
    <row r="45" spans="1:33" s="23" customFormat="1" x14ac:dyDescent="0.2">
      <c r="A45" s="38" t="s">
        <v>289</v>
      </c>
      <c r="B45" s="78" t="s">
        <v>8929</v>
      </c>
      <c r="C45" s="76" t="s">
        <v>6398</v>
      </c>
      <c r="D45" s="43"/>
      <c r="E45" s="45" t="s">
        <v>6398</v>
      </c>
      <c r="F45" s="43"/>
      <c r="G45" s="95"/>
      <c r="H45" s="43" t="s">
        <v>7799</v>
      </c>
      <c r="I45" s="43"/>
      <c r="J45" s="45" t="s">
        <v>7799</v>
      </c>
      <c r="K45" s="43"/>
      <c r="L45" s="43"/>
      <c r="M45" s="43" t="s">
        <v>8472</v>
      </c>
      <c r="N45" s="43"/>
      <c r="O45" s="45" t="s">
        <v>8472</v>
      </c>
      <c r="P45" s="43"/>
      <c r="Q45" s="43"/>
      <c r="R45" s="6" t="s">
        <v>6753</v>
      </c>
      <c r="S45" s="39"/>
      <c r="T45" s="152" t="s">
        <v>6753</v>
      </c>
      <c r="U45" s="39"/>
      <c r="V45" s="39"/>
      <c r="W45" s="23">
        <v>2171</v>
      </c>
      <c r="X45" s="23">
        <v>2332</v>
      </c>
      <c r="Y45" s="23" t="s">
        <v>6753</v>
      </c>
      <c r="AB45" s="23" t="s">
        <v>7223</v>
      </c>
      <c r="AC45" s="46" t="s">
        <v>7223</v>
      </c>
      <c r="AE45" s="23">
        <v>1468</v>
      </c>
      <c r="AF45" s="23">
        <v>1974</v>
      </c>
      <c r="AG45" s="23">
        <v>2017</v>
      </c>
    </row>
    <row r="46" spans="1:33" s="23" customFormat="1" x14ac:dyDescent="0.2">
      <c r="A46" s="38" t="s">
        <v>300</v>
      </c>
      <c r="B46" s="78" t="s">
        <v>8930</v>
      </c>
      <c r="C46" s="76" t="s">
        <v>6418</v>
      </c>
      <c r="D46" s="43"/>
      <c r="E46" s="45" t="s">
        <v>6418</v>
      </c>
      <c r="F46" s="43"/>
      <c r="G46" s="95"/>
      <c r="H46" s="43" t="s">
        <v>7800</v>
      </c>
      <c r="I46" s="43"/>
      <c r="J46" s="45" t="s">
        <v>7800</v>
      </c>
      <c r="K46" s="43"/>
      <c r="L46" s="43"/>
      <c r="M46" s="43" t="s">
        <v>8473</v>
      </c>
      <c r="N46" s="43"/>
      <c r="O46" s="45" t="s">
        <v>8473</v>
      </c>
      <c r="P46" s="43"/>
      <c r="Q46" s="43"/>
      <c r="R46" s="6" t="s">
        <v>6763</v>
      </c>
      <c r="S46" s="39"/>
      <c r="T46" s="152" t="s">
        <v>6763</v>
      </c>
      <c r="U46" s="39"/>
      <c r="V46" s="39"/>
      <c r="W46" s="23">
        <v>342</v>
      </c>
      <c r="X46" s="23">
        <v>2216</v>
      </c>
      <c r="Y46" s="23" t="s">
        <v>6763</v>
      </c>
      <c r="AB46" s="23" t="s">
        <v>7224</v>
      </c>
      <c r="AC46" s="46" t="s">
        <v>7224</v>
      </c>
      <c r="AE46" s="23">
        <v>1172</v>
      </c>
      <c r="AF46" s="23">
        <v>1991</v>
      </c>
      <c r="AG46" s="23">
        <v>2017</v>
      </c>
    </row>
    <row r="47" spans="1:33" s="23" customFormat="1" x14ac:dyDescent="0.2">
      <c r="A47" s="38" t="s">
        <v>252</v>
      </c>
      <c r="B47" s="78" t="s">
        <v>8931</v>
      </c>
      <c r="C47" s="76" t="s">
        <v>6419</v>
      </c>
      <c r="D47" s="43"/>
      <c r="E47" s="45" t="s">
        <v>6419</v>
      </c>
      <c r="F47" s="43"/>
      <c r="G47" s="95"/>
      <c r="H47" s="43" t="s">
        <v>7801</v>
      </c>
      <c r="I47" s="43"/>
      <c r="J47" s="45" t="s">
        <v>7801</v>
      </c>
      <c r="K47" s="43"/>
      <c r="L47" s="43"/>
      <c r="M47" s="43" t="s">
        <v>8474</v>
      </c>
      <c r="N47" s="43"/>
      <c r="O47" s="45" t="s">
        <v>8474</v>
      </c>
      <c r="P47" s="43"/>
      <c r="Q47" s="43"/>
      <c r="R47" s="6" t="s">
        <v>6764</v>
      </c>
      <c r="S47" s="39"/>
      <c r="T47" s="152" t="s">
        <v>6764</v>
      </c>
      <c r="U47" s="39"/>
      <c r="V47" s="39"/>
      <c r="W47" s="23">
        <v>623</v>
      </c>
      <c r="X47" s="23">
        <v>1151</v>
      </c>
      <c r="Y47" s="23" t="s">
        <v>6764</v>
      </c>
      <c r="AB47" s="23" t="s">
        <v>7225</v>
      </c>
      <c r="AC47" s="46" t="s">
        <v>7225</v>
      </c>
      <c r="AE47" s="23">
        <v>615</v>
      </c>
      <c r="AF47" s="23">
        <v>1980</v>
      </c>
      <c r="AG47" s="23">
        <v>2017</v>
      </c>
    </row>
    <row r="48" spans="1:33" s="23" customFormat="1" x14ac:dyDescent="0.2">
      <c r="A48" s="38" t="s">
        <v>257</v>
      </c>
      <c r="B48" s="78" t="s">
        <v>8932</v>
      </c>
      <c r="C48" s="76" t="s">
        <v>2483</v>
      </c>
      <c r="D48" s="43"/>
      <c r="E48" s="45" t="s">
        <v>2483</v>
      </c>
      <c r="F48" s="43"/>
      <c r="G48" s="95"/>
      <c r="H48" s="43" t="s">
        <v>7802</v>
      </c>
      <c r="I48" s="43"/>
      <c r="J48" s="45" t="s">
        <v>7802</v>
      </c>
      <c r="K48" s="43"/>
      <c r="L48" s="43"/>
      <c r="M48" s="43" t="s">
        <v>8475</v>
      </c>
      <c r="N48" s="43"/>
      <c r="O48" s="45" t="s">
        <v>8475</v>
      </c>
      <c r="P48" s="43"/>
      <c r="Q48" s="43"/>
      <c r="R48" s="6" t="s">
        <v>2484</v>
      </c>
      <c r="S48" s="39"/>
      <c r="T48" s="152" t="s">
        <v>2484</v>
      </c>
      <c r="U48" s="39"/>
      <c r="V48" s="39"/>
      <c r="W48" s="23">
        <v>1270</v>
      </c>
      <c r="X48" s="23">
        <v>557</v>
      </c>
      <c r="Y48" s="23" t="s">
        <v>2484</v>
      </c>
      <c r="AB48" s="23" t="s">
        <v>7226</v>
      </c>
      <c r="AC48" s="46" t="s">
        <v>7226</v>
      </c>
      <c r="AE48" s="23">
        <v>361</v>
      </c>
      <c r="AF48" s="23">
        <v>1961</v>
      </c>
      <c r="AG48" s="23">
        <v>2017</v>
      </c>
    </row>
    <row r="49" spans="1:33" s="23" customFormat="1" x14ac:dyDescent="0.2">
      <c r="A49" s="38" t="s">
        <v>222</v>
      </c>
      <c r="B49" s="78" t="s">
        <v>8933</v>
      </c>
      <c r="C49" s="76" t="s">
        <v>6420</v>
      </c>
      <c r="D49" s="43"/>
      <c r="E49" s="45" t="s">
        <v>6420</v>
      </c>
      <c r="F49" s="43"/>
      <c r="G49" s="95"/>
      <c r="H49" s="43" t="s">
        <v>7803</v>
      </c>
      <c r="I49" s="43"/>
      <c r="J49" s="45" t="s">
        <v>7803</v>
      </c>
      <c r="K49" s="43"/>
      <c r="L49" s="43"/>
      <c r="M49" s="43" t="s">
        <v>8476</v>
      </c>
      <c r="N49" s="43"/>
      <c r="O49" s="45" t="s">
        <v>8476</v>
      </c>
      <c r="P49" s="43"/>
      <c r="Q49" s="43"/>
      <c r="R49" s="6" t="s">
        <v>6765</v>
      </c>
      <c r="S49" s="39"/>
      <c r="T49" s="152" t="s">
        <v>6765</v>
      </c>
      <c r="U49" s="39"/>
      <c r="V49" s="39"/>
      <c r="W49" s="23">
        <v>992</v>
      </c>
      <c r="X49" s="23">
        <v>510</v>
      </c>
      <c r="Y49" s="23" t="s">
        <v>6765</v>
      </c>
      <c r="AB49" s="23" t="s">
        <v>7227</v>
      </c>
      <c r="AC49" s="46" t="s">
        <v>7227</v>
      </c>
      <c r="AE49" s="23">
        <v>320</v>
      </c>
      <c r="AF49" s="23">
        <v>1976</v>
      </c>
      <c r="AG49" s="23">
        <v>2017</v>
      </c>
    </row>
    <row r="50" spans="1:33" s="23" customFormat="1" x14ac:dyDescent="0.2">
      <c r="A50" s="38" t="s">
        <v>326</v>
      </c>
      <c r="B50" s="78" t="s">
        <v>8934</v>
      </c>
      <c r="C50" s="76" t="s">
        <v>6421</v>
      </c>
      <c r="D50" s="43"/>
      <c r="E50" s="45" t="s">
        <v>6421</v>
      </c>
      <c r="F50" s="43"/>
      <c r="G50" s="95"/>
      <c r="H50" s="43" t="s">
        <v>7804</v>
      </c>
      <c r="I50" s="43"/>
      <c r="J50" s="45" t="s">
        <v>7804</v>
      </c>
      <c r="K50" s="43"/>
      <c r="L50" s="43"/>
      <c r="M50" s="43" t="s">
        <v>8477</v>
      </c>
      <c r="N50" s="43"/>
      <c r="O50" s="45" t="s">
        <v>8477</v>
      </c>
      <c r="P50" s="43"/>
      <c r="Q50" s="43"/>
      <c r="R50" s="6" t="s">
        <v>6744</v>
      </c>
      <c r="S50" s="39"/>
      <c r="T50" s="152" t="s">
        <v>6744</v>
      </c>
      <c r="U50" s="39"/>
      <c r="V50" s="39"/>
      <c r="W50" s="23">
        <v>1177</v>
      </c>
      <c r="X50" s="23">
        <v>532</v>
      </c>
      <c r="Y50" s="23" t="s">
        <v>6744</v>
      </c>
      <c r="AB50" s="23" t="s">
        <v>7228</v>
      </c>
      <c r="AC50" s="46" t="s">
        <v>7228</v>
      </c>
      <c r="AE50" s="23">
        <v>358</v>
      </c>
      <c r="AF50" s="23">
        <v>1965</v>
      </c>
      <c r="AG50" s="23">
        <v>2017</v>
      </c>
    </row>
    <row r="51" spans="1:33" s="23" customFormat="1" x14ac:dyDescent="0.2">
      <c r="A51" s="38" t="s">
        <v>669</v>
      </c>
      <c r="B51" s="78" t="s">
        <v>8935</v>
      </c>
      <c r="C51" s="76" t="s">
        <v>6422</v>
      </c>
      <c r="D51" s="43"/>
      <c r="E51" s="45" t="s">
        <v>6422</v>
      </c>
      <c r="F51" s="43"/>
      <c r="G51" s="95"/>
      <c r="H51" s="43" t="s">
        <v>7805</v>
      </c>
      <c r="I51" s="43"/>
      <c r="J51" s="45" t="s">
        <v>7805</v>
      </c>
      <c r="K51" s="43"/>
      <c r="L51" s="43"/>
      <c r="M51" s="43" t="s">
        <v>8478</v>
      </c>
      <c r="N51" s="43"/>
      <c r="O51" s="45" t="s">
        <v>8478</v>
      </c>
      <c r="P51" s="43"/>
      <c r="Q51" s="43"/>
      <c r="R51" s="6" t="s">
        <v>6766</v>
      </c>
      <c r="S51" s="39"/>
      <c r="T51" s="152" t="s">
        <v>6766</v>
      </c>
      <c r="U51" s="39"/>
      <c r="V51" s="39"/>
      <c r="W51" s="23">
        <v>1470</v>
      </c>
      <c r="X51" s="23">
        <v>654</v>
      </c>
      <c r="Y51" s="23" t="s">
        <v>6766</v>
      </c>
      <c r="AB51" s="23" t="s">
        <v>7229</v>
      </c>
      <c r="AC51" s="46" t="s">
        <v>7229</v>
      </c>
      <c r="AE51" s="23">
        <v>372</v>
      </c>
      <c r="AF51" s="23">
        <v>1964</v>
      </c>
      <c r="AG51" s="23">
        <v>2017</v>
      </c>
    </row>
    <row r="52" spans="1:33" s="23" customFormat="1" x14ac:dyDescent="0.2">
      <c r="A52" s="38" t="s">
        <v>280</v>
      </c>
      <c r="B52" s="78" t="s">
        <v>8936</v>
      </c>
      <c r="C52" s="76" t="s">
        <v>6398</v>
      </c>
      <c r="D52" s="43"/>
      <c r="E52" s="45" t="s">
        <v>6398</v>
      </c>
      <c r="F52" s="43"/>
      <c r="G52" s="95"/>
      <c r="H52" s="43" t="s">
        <v>7806</v>
      </c>
      <c r="I52" s="43"/>
      <c r="J52" s="45" t="s">
        <v>7806</v>
      </c>
      <c r="K52" s="43"/>
      <c r="L52" s="43"/>
      <c r="M52" s="43" t="s">
        <v>8479</v>
      </c>
      <c r="N52" s="43"/>
      <c r="O52" s="45" t="s">
        <v>8479</v>
      </c>
      <c r="P52" s="43"/>
      <c r="Q52" s="43"/>
      <c r="R52" s="6" t="s">
        <v>6767</v>
      </c>
      <c r="S52" s="39"/>
      <c r="T52" s="152" t="s">
        <v>6767</v>
      </c>
      <c r="U52" s="39"/>
      <c r="V52" s="39"/>
      <c r="W52" s="23">
        <v>909</v>
      </c>
      <c r="X52" s="23">
        <v>1157</v>
      </c>
      <c r="Y52" s="23" t="s">
        <v>6767</v>
      </c>
      <c r="AB52" s="23" t="s">
        <v>7230</v>
      </c>
      <c r="AC52" s="46" t="s">
        <v>7230</v>
      </c>
      <c r="AE52" s="23">
        <v>627</v>
      </c>
      <c r="AF52" s="23">
        <v>1974</v>
      </c>
      <c r="AG52" s="23">
        <v>2017</v>
      </c>
    </row>
    <row r="53" spans="1:33" s="23" customFormat="1" x14ac:dyDescent="0.2">
      <c r="A53" s="38" t="s">
        <v>666</v>
      </c>
      <c r="B53" s="78" t="s">
        <v>8937</v>
      </c>
      <c r="C53" s="76" t="s">
        <v>6423</v>
      </c>
      <c r="D53" s="43"/>
      <c r="E53" s="45" t="s">
        <v>6423</v>
      </c>
      <c r="F53" s="43"/>
      <c r="G53" s="95"/>
      <c r="H53" s="43" t="s">
        <v>7807</v>
      </c>
      <c r="I53" s="43"/>
      <c r="J53" s="45" t="s">
        <v>7807</v>
      </c>
      <c r="K53" s="43"/>
      <c r="L53" s="43"/>
      <c r="M53" s="43" t="s">
        <v>8480</v>
      </c>
      <c r="N53" s="43"/>
      <c r="O53" s="45" t="s">
        <v>8480</v>
      </c>
      <c r="P53" s="43"/>
      <c r="Q53" s="43"/>
      <c r="R53" s="6" t="s">
        <v>6768</v>
      </c>
      <c r="S53" s="39"/>
      <c r="T53" s="152" t="s">
        <v>6768</v>
      </c>
      <c r="U53" s="39"/>
      <c r="V53" s="39"/>
      <c r="W53" s="23">
        <v>1206</v>
      </c>
      <c r="X53" s="23">
        <v>754</v>
      </c>
      <c r="Y53" s="23" t="s">
        <v>6768</v>
      </c>
      <c r="AB53" s="23" t="s">
        <v>7231</v>
      </c>
      <c r="AC53" s="46" t="s">
        <v>7231</v>
      </c>
      <c r="AE53" s="23">
        <v>458</v>
      </c>
      <c r="AF53" s="23">
        <v>1967</v>
      </c>
      <c r="AG53" s="23">
        <v>2017</v>
      </c>
    </row>
    <row r="54" spans="1:33" s="23" customFormat="1" x14ac:dyDescent="0.2">
      <c r="A54" s="38" t="s">
        <v>322</v>
      </c>
      <c r="B54" s="78" t="s">
        <v>8938</v>
      </c>
      <c r="C54" s="76" t="s">
        <v>6424</v>
      </c>
      <c r="D54" s="43"/>
      <c r="E54" s="45" t="s">
        <v>6424</v>
      </c>
      <c r="F54" s="43"/>
      <c r="G54" s="95"/>
      <c r="H54" s="43" t="s">
        <v>7808</v>
      </c>
      <c r="I54" s="43"/>
      <c r="J54" s="45" t="s">
        <v>7808</v>
      </c>
      <c r="K54" s="43"/>
      <c r="L54" s="43"/>
      <c r="M54" s="43" t="s">
        <v>8481</v>
      </c>
      <c r="N54" s="43"/>
      <c r="O54" s="45" t="s">
        <v>8481</v>
      </c>
      <c r="P54" s="43"/>
      <c r="Q54" s="43"/>
      <c r="R54" s="6" t="s">
        <v>6769</v>
      </c>
      <c r="S54" s="39"/>
      <c r="T54" s="152" t="s">
        <v>6769</v>
      </c>
      <c r="U54" s="39"/>
      <c r="V54" s="39"/>
      <c r="W54" s="23">
        <v>317</v>
      </c>
      <c r="X54" s="23">
        <v>343</v>
      </c>
      <c r="Y54" s="23" t="s">
        <v>6769</v>
      </c>
      <c r="AB54" s="23" t="s">
        <v>7232</v>
      </c>
      <c r="AC54" s="46" t="s">
        <v>7232</v>
      </c>
      <c r="AE54" s="23">
        <v>209</v>
      </c>
      <c r="AF54" s="23">
        <v>1984</v>
      </c>
      <c r="AG54" s="23">
        <v>2017</v>
      </c>
    </row>
    <row r="55" spans="1:33" s="23" customFormat="1" x14ac:dyDescent="0.2">
      <c r="A55" s="38" t="s">
        <v>202</v>
      </c>
      <c r="B55" s="78" t="s">
        <v>8939</v>
      </c>
      <c r="C55" s="76" t="s">
        <v>6425</v>
      </c>
      <c r="D55" s="43"/>
      <c r="E55" s="45" t="s">
        <v>6425</v>
      </c>
      <c r="F55" s="43"/>
      <c r="G55" s="95"/>
      <c r="H55" s="43" t="s">
        <v>7809</v>
      </c>
      <c r="I55" s="43"/>
      <c r="J55" s="45" t="s">
        <v>7809</v>
      </c>
      <c r="K55" s="43"/>
      <c r="L55" s="43"/>
      <c r="M55" s="43" t="s">
        <v>8482</v>
      </c>
      <c r="N55" s="43"/>
      <c r="O55" s="45" t="s">
        <v>8482</v>
      </c>
      <c r="P55" s="43"/>
      <c r="Q55" s="43"/>
      <c r="R55" s="6" t="s">
        <v>6770</v>
      </c>
      <c r="S55" s="39"/>
      <c r="T55" s="152" t="s">
        <v>6770</v>
      </c>
      <c r="U55" s="39"/>
      <c r="V55" s="39"/>
      <c r="W55" s="23">
        <v>2660</v>
      </c>
      <c r="X55" s="23">
        <v>619</v>
      </c>
      <c r="Y55" s="23" t="s">
        <v>6770</v>
      </c>
      <c r="AB55" s="23" t="s">
        <v>7233</v>
      </c>
      <c r="AC55" s="46" t="s">
        <v>7233</v>
      </c>
      <c r="AE55" s="23">
        <v>304</v>
      </c>
      <c r="AF55" s="23">
        <v>1955</v>
      </c>
      <c r="AG55" s="23">
        <v>2017</v>
      </c>
    </row>
    <row r="56" spans="1:33" s="23" customFormat="1" x14ac:dyDescent="0.2">
      <c r="A56" s="38" t="s">
        <v>272</v>
      </c>
      <c r="B56" s="78" t="s">
        <v>8940</v>
      </c>
      <c r="C56" s="76" t="s">
        <v>6426</v>
      </c>
      <c r="D56" s="43"/>
      <c r="E56" s="45" t="s">
        <v>6426</v>
      </c>
      <c r="F56" s="43"/>
      <c r="G56" s="95"/>
      <c r="H56" s="43" t="s">
        <v>7810</v>
      </c>
      <c r="I56" s="43"/>
      <c r="J56" s="45" t="s">
        <v>7810</v>
      </c>
      <c r="K56" s="43"/>
      <c r="L56" s="43"/>
      <c r="M56" s="43" t="s">
        <v>8483</v>
      </c>
      <c r="N56" s="43"/>
      <c r="O56" s="45" t="s">
        <v>8483</v>
      </c>
      <c r="P56" s="43"/>
      <c r="Q56" s="43"/>
      <c r="R56" s="6" t="s">
        <v>6771</v>
      </c>
      <c r="S56" s="39"/>
      <c r="T56" s="152" t="s">
        <v>6771</v>
      </c>
      <c r="U56" s="39"/>
      <c r="V56" s="39"/>
      <c r="W56" s="23">
        <v>771</v>
      </c>
      <c r="X56" s="23">
        <v>403</v>
      </c>
      <c r="Y56" s="23" t="s">
        <v>6771</v>
      </c>
      <c r="AB56" s="23" t="s">
        <v>7234</v>
      </c>
      <c r="AC56" s="46" t="s">
        <v>7234</v>
      </c>
      <c r="AE56" s="23">
        <v>212</v>
      </c>
      <c r="AF56" s="23">
        <v>1964</v>
      </c>
      <c r="AG56" s="23">
        <v>2017</v>
      </c>
    </row>
    <row r="57" spans="1:33" s="23" customFormat="1" x14ac:dyDescent="0.2">
      <c r="A57" s="38" t="s">
        <v>201</v>
      </c>
      <c r="B57" s="78" t="s">
        <v>8941</v>
      </c>
      <c r="C57" s="76" t="s">
        <v>6427</v>
      </c>
      <c r="D57" s="43"/>
      <c r="E57" s="45" t="s">
        <v>6427</v>
      </c>
      <c r="F57" s="43"/>
      <c r="G57" s="95"/>
      <c r="H57" s="43" t="s">
        <v>7811</v>
      </c>
      <c r="I57" s="43"/>
      <c r="J57" s="45" t="s">
        <v>7811</v>
      </c>
      <c r="K57" s="43"/>
      <c r="L57" s="43"/>
      <c r="M57" s="43" t="s">
        <v>8448</v>
      </c>
      <c r="N57" s="43"/>
      <c r="O57" s="45" t="s">
        <v>8448</v>
      </c>
      <c r="P57" s="43"/>
      <c r="Q57" s="43"/>
      <c r="R57" s="6" t="s">
        <v>6740</v>
      </c>
      <c r="S57" s="39"/>
      <c r="T57" s="152" t="s">
        <v>6740</v>
      </c>
      <c r="U57" s="39"/>
      <c r="V57" s="39"/>
      <c r="W57" s="23">
        <v>1682</v>
      </c>
      <c r="X57" s="23">
        <v>1062</v>
      </c>
      <c r="Y57" s="23" t="s">
        <v>6740</v>
      </c>
      <c r="AB57" s="23" t="s">
        <v>7235</v>
      </c>
      <c r="AC57" s="46" t="s">
        <v>7235</v>
      </c>
      <c r="AE57" s="23">
        <v>668</v>
      </c>
      <c r="AF57" s="23">
        <v>1969</v>
      </c>
      <c r="AG57" s="23">
        <v>2017</v>
      </c>
    </row>
    <row r="58" spans="1:33" s="23" customFormat="1" x14ac:dyDescent="0.2">
      <c r="A58" s="38" t="s">
        <v>320</v>
      </c>
      <c r="B58" s="78" t="s">
        <v>8942</v>
      </c>
      <c r="C58" s="76" t="s">
        <v>6416</v>
      </c>
      <c r="D58" s="43"/>
      <c r="E58" s="45" t="s">
        <v>6416</v>
      </c>
      <c r="F58" s="43"/>
      <c r="G58" s="95"/>
      <c r="H58" s="43" t="s">
        <v>7812</v>
      </c>
      <c r="I58" s="43"/>
      <c r="J58" s="45" t="s">
        <v>7812</v>
      </c>
      <c r="K58" s="43"/>
      <c r="L58" s="43"/>
      <c r="M58" s="43" t="s">
        <v>8484</v>
      </c>
      <c r="N58" s="43"/>
      <c r="O58" s="45" t="s">
        <v>8484</v>
      </c>
      <c r="P58" s="43"/>
      <c r="Q58" s="43"/>
      <c r="R58" s="6" t="s">
        <v>6757</v>
      </c>
      <c r="S58" s="39"/>
      <c r="T58" s="152" t="s">
        <v>6757</v>
      </c>
      <c r="U58" s="39"/>
      <c r="V58" s="39"/>
      <c r="W58" s="23">
        <v>1472</v>
      </c>
      <c r="X58" s="23">
        <v>1655</v>
      </c>
      <c r="Y58" s="23" t="s">
        <v>6757</v>
      </c>
      <c r="AB58" s="23" t="s">
        <v>7236</v>
      </c>
      <c r="AC58" s="46" t="s">
        <v>7236</v>
      </c>
      <c r="AE58" s="23">
        <v>1049</v>
      </c>
      <c r="AF58" s="23">
        <v>1979</v>
      </c>
      <c r="AG58" s="23">
        <v>2017</v>
      </c>
    </row>
    <row r="59" spans="1:33" s="23" customFormat="1" x14ac:dyDescent="0.2">
      <c r="A59" s="38" t="s">
        <v>235</v>
      </c>
      <c r="B59" s="78" t="s">
        <v>8943</v>
      </c>
      <c r="C59" s="76" t="s">
        <v>6428</v>
      </c>
      <c r="D59" s="43"/>
      <c r="E59" s="45" t="s">
        <v>6428</v>
      </c>
      <c r="F59" s="43"/>
      <c r="G59" s="95"/>
      <c r="H59" s="43" t="s">
        <v>7813</v>
      </c>
      <c r="I59" s="43"/>
      <c r="J59" s="45" t="s">
        <v>7813</v>
      </c>
      <c r="K59" s="43"/>
      <c r="L59" s="43"/>
      <c r="M59" s="43" t="s">
        <v>8485</v>
      </c>
      <c r="N59" s="43"/>
      <c r="O59" s="45" t="s">
        <v>8485</v>
      </c>
      <c r="P59" s="43"/>
      <c r="Q59" s="43"/>
      <c r="R59" s="6" t="s">
        <v>6772</v>
      </c>
      <c r="S59" s="39"/>
      <c r="T59" s="152" t="s">
        <v>6772</v>
      </c>
      <c r="U59" s="39"/>
      <c r="V59" s="39"/>
      <c r="W59" s="23">
        <v>625</v>
      </c>
      <c r="X59" s="23">
        <v>716</v>
      </c>
      <c r="Y59" s="23" t="s">
        <v>6772</v>
      </c>
      <c r="AB59" s="23" t="s">
        <v>7237</v>
      </c>
      <c r="AC59" s="46" t="s">
        <v>7237</v>
      </c>
      <c r="AE59" s="23">
        <v>355</v>
      </c>
      <c r="AF59" s="23">
        <v>1982</v>
      </c>
      <c r="AG59" s="23">
        <v>2017</v>
      </c>
    </row>
    <row r="60" spans="1:33" s="23" customFormat="1" x14ac:dyDescent="0.2">
      <c r="A60" s="38" t="s">
        <v>304</v>
      </c>
      <c r="B60" s="78" t="s">
        <v>8944</v>
      </c>
      <c r="C60" s="76" t="s">
        <v>6429</v>
      </c>
      <c r="D60" s="43"/>
      <c r="E60" s="45" t="s">
        <v>6429</v>
      </c>
      <c r="F60" s="43"/>
      <c r="G60" s="95"/>
      <c r="H60" s="43" t="s">
        <v>7814</v>
      </c>
      <c r="I60" s="43"/>
      <c r="J60" s="45" t="s">
        <v>7814</v>
      </c>
      <c r="K60" s="43"/>
      <c r="L60" s="43"/>
      <c r="M60" s="43" t="s">
        <v>8473</v>
      </c>
      <c r="N60" s="43"/>
      <c r="O60" s="45" t="s">
        <v>8473</v>
      </c>
      <c r="P60" s="43"/>
      <c r="Q60" s="43"/>
      <c r="R60" s="6" t="s">
        <v>6763</v>
      </c>
      <c r="S60" s="39"/>
      <c r="T60" s="152" t="s">
        <v>6763</v>
      </c>
      <c r="U60" s="39"/>
      <c r="V60" s="39"/>
      <c r="W60" s="23">
        <v>331</v>
      </c>
      <c r="X60" s="23">
        <v>1377</v>
      </c>
      <c r="Y60" s="23" t="s">
        <v>6763</v>
      </c>
      <c r="AB60" s="23" t="s">
        <v>7238</v>
      </c>
      <c r="AC60" s="46" t="s">
        <v>7238</v>
      </c>
      <c r="AE60" s="23">
        <v>724</v>
      </c>
      <c r="AF60" s="23">
        <v>1991</v>
      </c>
      <c r="AG60" s="23">
        <v>2017</v>
      </c>
    </row>
    <row r="61" spans="1:33" s="23" customFormat="1" x14ac:dyDescent="0.2">
      <c r="A61" s="38" t="s">
        <v>239</v>
      </c>
      <c r="B61" s="78" t="s">
        <v>8945</v>
      </c>
      <c r="C61" s="76" t="s">
        <v>6430</v>
      </c>
      <c r="D61" s="43"/>
      <c r="E61" s="45" t="s">
        <v>6430</v>
      </c>
      <c r="F61" s="43"/>
      <c r="G61" s="95"/>
      <c r="H61" s="43" t="s">
        <v>7815</v>
      </c>
      <c r="I61" s="43"/>
      <c r="J61" s="45" t="s">
        <v>7815</v>
      </c>
      <c r="K61" s="43"/>
      <c r="L61" s="43"/>
      <c r="M61" s="43" t="s">
        <v>8486</v>
      </c>
      <c r="N61" s="43"/>
      <c r="O61" s="45" t="s">
        <v>8486</v>
      </c>
      <c r="P61" s="43"/>
      <c r="Q61" s="43"/>
      <c r="R61" s="6" t="s">
        <v>6773</v>
      </c>
      <c r="S61" s="39"/>
      <c r="T61" s="152" t="s">
        <v>6773</v>
      </c>
      <c r="U61" s="39"/>
      <c r="V61" s="39"/>
      <c r="W61" s="23">
        <v>348</v>
      </c>
      <c r="X61" s="23">
        <v>530</v>
      </c>
      <c r="Y61" s="23" t="s">
        <v>6773</v>
      </c>
      <c r="AB61" s="23" t="s">
        <v>7239</v>
      </c>
      <c r="AC61" s="46" t="s">
        <v>7239</v>
      </c>
      <c r="AE61" s="23">
        <v>373</v>
      </c>
      <c r="AF61" s="23">
        <v>1987</v>
      </c>
      <c r="AG61" s="23">
        <v>2017</v>
      </c>
    </row>
    <row r="62" spans="1:33" s="23" customFormat="1" x14ac:dyDescent="0.2">
      <c r="A62" s="38" t="s">
        <v>269</v>
      </c>
      <c r="B62" s="78" t="s">
        <v>8946</v>
      </c>
      <c r="C62" s="76" t="s">
        <v>6431</v>
      </c>
      <c r="D62" s="43"/>
      <c r="E62" s="45" t="s">
        <v>6431</v>
      </c>
      <c r="F62" s="43"/>
      <c r="G62" s="95"/>
      <c r="H62" s="43" t="s">
        <v>7816</v>
      </c>
      <c r="I62" s="43"/>
      <c r="J62" s="45" t="s">
        <v>7816</v>
      </c>
      <c r="K62" s="43"/>
      <c r="L62" s="43"/>
      <c r="M62" s="43" t="s">
        <v>8487</v>
      </c>
      <c r="N62" s="43"/>
      <c r="O62" s="45" t="s">
        <v>8487</v>
      </c>
      <c r="P62" s="43"/>
      <c r="Q62" s="43"/>
      <c r="R62" s="6" t="s">
        <v>6774</v>
      </c>
      <c r="S62" s="39"/>
      <c r="T62" s="152" t="s">
        <v>6774</v>
      </c>
      <c r="U62" s="39"/>
      <c r="V62" s="39"/>
      <c r="W62" s="23">
        <v>261</v>
      </c>
      <c r="X62" s="23">
        <v>590</v>
      </c>
      <c r="Y62" s="23" t="s">
        <v>6774</v>
      </c>
      <c r="AB62" s="23" t="s">
        <v>7240</v>
      </c>
      <c r="AC62" s="46" t="s">
        <v>7240</v>
      </c>
      <c r="AE62" s="23">
        <v>352</v>
      </c>
      <c r="AF62" s="23">
        <v>1985</v>
      </c>
      <c r="AG62" s="23">
        <v>2017</v>
      </c>
    </row>
    <row r="63" spans="1:33" s="23" customFormat="1" x14ac:dyDescent="0.2">
      <c r="A63" s="38" t="s">
        <v>327</v>
      </c>
      <c r="B63" s="78" t="s">
        <v>8947</v>
      </c>
      <c r="C63" s="76" t="s">
        <v>6391</v>
      </c>
      <c r="D63" s="43"/>
      <c r="E63" s="45" t="s">
        <v>6391</v>
      </c>
      <c r="F63" s="43"/>
      <c r="G63" s="95"/>
      <c r="H63" s="43" t="s">
        <v>7817</v>
      </c>
      <c r="I63" s="43"/>
      <c r="J63" s="45" t="s">
        <v>7817</v>
      </c>
      <c r="K63" s="43"/>
      <c r="L63" s="43"/>
      <c r="M63" s="43" t="s">
        <v>8488</v>
      </c>
      <c r="N63" s="43"/>
      <c r="O63" s="45" t="s">
        <v>8488</v>
      </c>
      <c r="P63" s="43"/>
      <c r="Q63" s="43"/>
      <c r="R63" s="6" t="s">
        <v>6773</v>
      </c>
      <c r="S63" s="39"/>
      <c r="T63" s="152" t="s">
        <v>6773</v>
      </c>
      <c r="U63" s="39"/>
      <c r="V63" s="39"/>
      <c r="W63" s="23">
        <v>478</v>
      </c>
      <c r="X63" s="23">
        <v>634</v>
      </c>
      <c r="Y63" s="23" t="s">
        <v>6773</v>
      </c>
      <c r="AB63" s="23" t="s">
        <v>7241</v>
      </c>
      <c r="AC63" s="46" t="s">
        <v>7241</v>
      </c>
      <c r="AE63" s="23">
        <v>395</v>
      </c>
      <c r="AF63" s="23">
        <v>1987</v>
      </c>
      <c r="AG63" s="23">
        <v>2017</v>
      </c>
    </row>
    <row r="64" spans="1:33" s="23" customFormat="1" x14ac:dyDescent="0.2">
      <c r="A64" s="38" t="s">
        <v>263</v>
      </c>
      <c r="B64" s="78" t="s">
        <v>8948</v>
      </c>
      <c r="C64" s="76" t="s">
        <v>6408</v>
      </c>
      <c r="D64" s="43"/>
      <c r="E64" s="45" t="s">
        <v>6408</v>
      </c>
      <c r="F64" s="43"/>
      <c r="G64" s="95"/>
      <c r="H64" s="43" t="s">
        <v>7818</v>
      </c>
      <c r="I64" s="43"/>
      <c r="J64" s="45" t="s">
        <v>7818</v>
      </c>
      <c r="K64" s="43"/>
      <c r="L64" s="43"/>
      <c r="M64" s="43" t="s">
        <v>8463</v>
      </c>
      <c r="N64" s="43"/>
      <c r="O64" s="45" t="s">
        <v>8463</v>
      </c>
      <c r="P64" s="43"/>
      <c r="Q64" s="43"/>
      <c r="R64" s="6" t="s">
        <v>6755</v>
      </c>
      <c r="S64" s="39"/>
      <c r="T64" s="152" t="s">
        <v>6755</v>
      </c>
      <c r="U64" s="39"/>
      <c r="V64" s="39"/>
      <c r="W64" s="23">
        <v>1210</v>
      </c>
      <c r="X64" s="23">
        <v>918</v>
      </c>
      <c r="Y64" s="23" t="s">
        <v>6755</v>
      </c>
      <c r="AB64" s="23" t="s">
        <v>7214</v>
      </c>
      <c r="AC64" s="46" t="s">
        <v>7214</v>
      </c>
      <c r="AE64" s="23">
        <v>573</v>
      </c>
      <c r="AF64" s="23">
        <v>1975</v>
      </c>
      <c r="AG64" s="23">
        <v>2017</v>
      </c>
    </row>
    <row r="65" spans="1:33" s="23" customFormat="1" x14ac:dyDescent="0.2">
      <c r="A65" s="38" t="s">
        <v>264</v>
      </c>
      <c r="B65" s="78" t="s">
        <v>8949</v>
      </c>
      <c r="C65" s="76" t="s">
        <v>6432</v>
      </c>
      <c r="D65" s="43"/>
      <c r="E65" s="45" t="s">
        <v>6432</v>
      </c>
      <c r="F65" s="43"/>
      <c r="G65" s="95"/>
      <c r="H65" s="43" t="s">
        <v>7819</v>
      </c>
      <c r="I65" s="43"/>
      <c r="J65" s="45" t="s">
        <v>7819</v>
      </c>
      <c r="K65" s="43"/>
      <c r="L65" s="43"/>
      <c r="M65" s="43" t="s">
        <v>8489</v>
      </c>
      <c r="N65" s="43"/>
      <c r="O65" s="45" t="s">
        <v>8489</v>
      </c>
      <c r="P65" s="43"/>
      <c r="Q65" s="43"/>
      <c r="R65" s="6" t="s">
        <v>6775</v>
      </c>
      <c r="S65" s="39"/>
      <c r="T65" s="152" t="s">
        <v>6775</v>
      </c>
      <c r="U65" s="39"/>
      <c r="V65" s="39"/>
      <c r="W65" s="23">
        <v>387</v>
      </c>
      <c r="X65" s="23">
        <v>1138</v>
      </c>
      <c r="Y65" s="23" t="s">
        <v>6775</v>
      </c>
      <c r="AB65" s="23" t="s">
        <v>7242</v>
      </c>
      <c r="AC65" s="46" t="s">
        <v>7242</v>
      </c>
      <c r="AE65" s="23">
        <v>716</v>
      </c>
      <c r="AF65" s="23">
        <v>1992</v>
      </c>
      <c r="AG65" s="23">
        <v>2017</v>
      </c>
    </row>
    <row r="66" spans="1:33" s="23" customFormat="1" x14ac:dyDescent="0.2">
      <c r="A66" s="38" t="s">
        <v>234</v>
      </c>
      <c r="B66" s="78" t="s">
        <v>8950</v>
      </c>
      <c r="C66" s="76" t="s">
        <v>6433</v>
      </c>
      <c r="D66" s="43"/>
      <c r="E66" s="45" t="s">
        <v>6433</v>
      </c>
      <c r="F66" s="43"/>
      <c r="G66" s="95"/>
      <c r="H66" s="43" t="s">
        <v>7820</v>
      </c>
      <c r="I66" s="43"/>
      <c r="J66" s="45" t="s">
        <v>7820</v>
      </c>
      <c r="K66" s="43"/>
      <c r="L66" s="43"/>
      <c r="M66" s="43" t="s">
        <v>8490</v>
      </c>
      <c r="N66" s="43"/>
      <c r="O66" s="45" t="s">
        <v>8490</v>
      </c>
      <c r="P66" s="43"/>
      <c r="Q66" s="43"/>
      <c r="R66" s="6" t="s">
        <v>6776</v>
      </c>
      <c r="S66" s="39"/>
      <c r="T66" s="152" t="s">
        <v>6776</v>
      </c>
      <c r="U66" s="39"/>
      <c r="V66" s="39"/>
      <c r="W66" s="23">
        <v>1700</v>
      </c>
      <c r="X66" s="23">
        <v>490</v>
      </c>
      <c r="Y66" s="23" t="s">
        <v>6776</v>
      </c>
      <c r="AB66" s="23" t="s">
        <v>7243</v>
      </c>
      <c r="AC66" s="46" t="s">
        <v>7243</v>
      </c>
      <c r="AE66" s="23">
        <v>322</v>
      </c>
      <c r="AF66" s="23">
        <v>1965</v>
      </c>
      <c r="AG66" s="23">
        <v>2017</v>
      </c>
    </row>
    <row r="67" spans="1:33" s="23" customFormat="1" x14ac:dyDescent="0.2">
      <c r="A67" s="38" t="s">
        <v>196</v>
      </c>
      <c r="B67" s="78" t="s">
        <v>8951</v>
      </c>
      <c r="C67" s="76" t="s">
        <v>6434</v>
      </c>
      <c r="D67" s="43"/>
      <c r="E67" s="45" t="s">
        <v>6434</v>
      </c>
      <c r="F67" s="43"/>
      <c r="G67" s="95"/>
      <c r="H67" s="43" t="s">
        <v>7821</v>
      </c>
      <c r="I67" s="43"/>
      <c r="J67" s="45" t="s">
        <v>7821</v>
      </c>
      <c r="K67" s="43"/>
      <c r="L67" s="43"/>
      <c r="M67" s="43" t="s">
        <v>8491</v>
      </c>
      <c r="N67" s="43"/>
      <c r="O67" s="45" t="s">
        <v>8491</v>
      </c>
      <c r="P67" s="43"/>
      <c r="Q67" s="43"/>
      <c r="R67" s="6" t="s">
        <v>6777</v>
      </c>
      <c r="S67" s="39"/>
      <c r="T67" s="152" t="s">
        <v>6777</v>
      </c>
      <c r="U67" s="39"/>
      <c r="V67" s="39"/>
      <c r="W67" s="23">
        <v>246</v>
      </c>
      <c r="X67" s="23">
        <v>537</v>
      </c>
      <c r="Y67" s="23" t="s">
        <v>6777</v>
      </c>
      <c r="AB67" s="23" t="s">
        <v>7244</v>
      </c>
      <c r="AC67" s="46" t="s">
        <v>7244</v>
      </c>
      <c r="AE67" s="23">
        <v>296</v>
      </c>
      <c r="AF67" s="23">
        <v>1992</v>
      </c>
      <c r="AG67" s="23">
        <v>2017</v>
      </c>
    </row>
    <row r="68" spans="1:33" s="23" customFormat="1" x14ac:dyDescent="0.2">
      <c r="A68" s="38" t="s">
        <v>255</v>
      </c>
      <c r="B68" s="78" t="s">
        <v>8952</v>
      </c>
      <c r="C68" s="76" t="s">
        <v>6435</v>
      </c>
      <c r="D68" s="43"/>
      <c r="E68" s="45" t="s">
        <v>6435</v>
      </c>
      <c r="F68" s="43"/>
      <c r="G68" s="95"/>
      <c r="H68" s="43" t="s">
        <v>7822</v>
      </c>
      <c r="I68" s="43"/>
      <c r="J68" s="45" t="s">
        <v>7822</v>
      </c>
      <c r="K68" s="43"/>
      <c r="L68" s="43"/>
      <c r="M68" s="43" t="s">
        <v>8492</v>
      </c>
      <c r="N68" s="43"/>
      <c r="O68" s="45" t="s">
        <v>8492</v>
      </c>
      <c r="P68" s="43"/>
      <c r="Q68" s="43"/>
      <c r="R68" s="6" t="s">
        <v>6778</v>
      </c>
      <c r="S68" s="39"/>
      <c r="T68" s="152" t="s">
        <v>6778</v>
      </c>
      <c r="U68" s="39"/>
      <c r="V68" s="39"/>
      <c r="W68" s="23">
        <v>401</v>
      </c>
      <c r="X68" s="23">
        <v>730</v>
      </c>
      <c r="Y68" s="23" t="s">
        <v>6778</v>
      </c>
      <c r="AB68" s="23" t="s">
        <v>7245</v>
      </c>
      <c r="AC68" s="46" t="s">
        <v>7245</v>
      </c>
      <c r="AE68" s="23">
        <v>456</v>
      </c>
      <c r="AF68" s="23">
        <v>1983</v>
      </c>
      <c r="AG68" s="23">
        <v>2017</v>
      </c>
    </row>
    <row r="69" spans="1:33" s="23" customFormat="1" x14ac:dyDescent="0.2">
      <c r="A69" s="38" t="s">
        <v>296</v>
      </c>
      <c r="B69" s="78" t="s">
        <v>8953</v>
      </c>
      <c r="C69" s="76" t="s">
        <v>6436</v>
      </c>
      <c r="D69" s="43"/>
      <c r="E69" s="45" t="s">
        <v>6436</v>
      </c>
      <c r="F69" s="43"/>
      <c r="G69" s="95"/>
      <c r="H69" s="43" t="s">
        <v>7823</v>
      </c>
      <c r="I69" s="43"/>
      <c r="J69" s="45" t="s">
        <v>7823</v>
      </c>
      <c r="K69" s="43"/>
      <c r="L69" s="43"/>
      <c r="M69" s="43" t="s">
        <v>8493</v>
      </c>
      <c r="N69" s="43"/>
      <c r="O69" s="45" t="s">
        <v>8493</v>
      </c>
      <c r="P69" s="43"/>
      <c r="Q69" s="43"/>
      <c r="R69" s="6" t="s">
        <v>6779</v>
      </c>
      <c r="S69" s="39"/>
      <c r="T69" s="152" t="s">
        <v>6779</v>
      </c>
      <c r="U69" s="39"/>
      <c r="V69" s="39"/>
      <c r="W69" s="23">
        <v>649</v>
      </c>
      <c r="X69" s="23">
        <v>395</v>
      </c>
      <c r="Y69" s="23" t="s">
        <v>6779</v>
      </c>
      <c r="AB69" s="23" t="s">
        <v>7246</v>
      </c>
      <c r="AC69" s="46" t="s">
        <v>7246</v>
      </c>
      <c r="AE69" s="23">
        <v>240</v>
      </c>
      <c r="AF69" s="23">
        <v>1970</v>
      </c>
      <c r="AG69" s="23">
        <v>2017</v>
      </c>
    </row>
    <row r="70" spans="1:33" s="23" customFormat="1" x14ac:dyDescent="0.2">
      <c r="A70" s="38" t="s">
        <v>186</v>
      </c>
      <c r="B70" s="78" t="s">
        <v>8954</v>
      </c>
      <c r="C70" s="76" t="s">
        <v>6437</v>
      </c>
      <c r="D70" s="43"/>
      <c r="E70" s="45" t="s">
        <v>6437</v>
      </c>
      <c r="F70" s="43"/>
      <c r="G70" s="95"/>
      <c r="H70" s="43" t="s">
        <v>7824</v>
      </c>
      <c r="I70" s="43"/>
      <c r="J70" s="45" t="s">
        <v>7824</v>
      </c>
      <c r="K70" s="43"/>
      <c r="L70" s="43"/>
      <c r="M70" s="43" t="s">
        <v>8494</v>
      </c>
      <c r="N70" s="43"/>
      <c r="O70" s="45" t="s">
        <v>8494</v>
      </c>
      <c r="P70" s="43"/>
      <c r="Q70" s="43"/>
      <c r="R70" s="6" t="s">
        <v>6780</v>
      </c>
      <c r="S70" s="39"/>
      <c r="T70" s="152" t="s">
        <v>6780</v>
      </c>
      <c r="U70" s="39"/>
      <c r="V70" s="39"/>
      <c r="W70" s="23">
        <v>29746</v>
      </c>
      <c r="X70" s="23">
        <v>1564</v>
      </c>
      <c r="Y70" s="23" t="s">
        <v>6780</v>
      </c>
      <c r="AB70" s="23" t="s">
        <v>7247</v>
      </c>
      <c r="AC70" s="46" t="s">
        <v>7247</v>
      </c>
      <c r="AE70" s="23">
        <v>998</v>
      </c>
      <c r="AF70" s="23">
        <v>1890</v>
      </c>
      <c r="AG70" s="23">
        <v>2017</v>
      </c>
    </row>
    <row r="71" spans="1:33" s="23" customFormat="1" x14ac:dyDescent="0.2">
      <c r="A71" s="38" t="s">
        <v>677</v>
      </c>
      <c r="B71" s="78" t="s">
        <v>8955</v>
      </c>
      <c r="C71" s="76" t="s">
        <v>6432</v>
      </c>
      <c r="D71" s="43"/>
      <c r="E71" s="45" t="s">
        <v>6432</v>
      </c>
      <c r="F71" s="43"/>
      <c r="G71" s="95"/>
      <c r="H71" s="43" t="s">
        <v>7825</v>
      </c>
      <c r="I71" s="43"/>
      <c r="J71" s="45" t="s">
        <v>7825</v>
      </c>
      <c r="K71" s="43"/>
      <c r="L71" s="43"/>
      <c r="M71" s="43" t="s">
        <v>8495</v>
      </c>
      <c r="N71" s="43"/>
      <c r="O71" s="45" t="s">
        <v>8495</v>
      </c>
      <c r="P71" s="43"/>
      <c r="Q71" s="43"/>
      <c r="R71" s="6" t="s">
        <v>6775</v>
      </c>
      <c r="S71" s="39"/>
      <c r="T71" s="152" t="s">
        <v>6775</v>
      </c>
      <c r="U71" s="39"/>
      <c r="V71" s="39"/>
      <c r="W71" s="23">
        <v>207</v>
      </c>
      <c r="X71" s="23">
        <v>314</v>
      </c>
      <c r="Y71" s="23" t="s">
        <v>6775</v>
      </c>
      <c r="AB71" s="23" t="s">
        <v>7248</v>
      </c>
      <c r="AC71" s="46" t="s">
        <v>7248</v>
      </c>
      <c r="AE71" s="23">
        <v>183</v>
      </c>
      <c r="AF71" s="23">
        <v>1992</v>
      </c>
      <c r="AG71" s="23">
        <v>2017</v>
      </c>
    </row>
    <row r="72" spans="1:33" s="23" customFormat="1" x14ac:dyDescent="0.2">
      <c r="A72" s="38" t="s">
        <v>237</v>
      </c>
      <c r="B72" s="78" t="s">
        <v>8956</v>
      </c>
      <c r="C72" s="76" t="s">
        <v>6438</v>
      </c>
      <c r="D72" s="43"/>
      <c r="E72" s="45" t="s">
        <v>6438</v>
      </c>
      <c r="F72" s="43"/>
      <c r="G72" s="95"/>
      <c r="H72" s="43" t="s">
        <v>7826</v>
      </c>
      <c r="I72" s="43"/>
      <c r="J72" s="45" t="s">
        <v>7826</v>
      </c>
      <c r="K72" s="43"/>
      <c r="L72" s="43"/>
      <c r="M72" s="43" t="s">
        <v>8496</v>
      </c>
      <c r="N72" s="43"/>
      <c r="O72" s="45" t="s">
        <v>8496</v>
      </c>
      <c r="P72" s="43"/>
      <c r="Q72" s="43"/>
      <c r="R72" s="6" t="s">
        <v>6781</v>
      </c>
      <c r="S72" s="39"/>
      <c r="T72" s="152" t="s">
        <v>6781</v>
      </c>
      <c r="U72" s="39"/>
      <c r="V72" s="39"/>
      <c r="W72" s="23">
        <v>380</v>
      </c>
      <c r="X72" s="23">
        <v>485</v>
      </c>
      <c r="Y72" s="23" t="s">
        <v>6781</v>
      </c>
      <c r="AB72" s="23" t="s">
        <v>7249</v>
      </c>
      <c r="AC72" s="46" t="s">
        <v>7249</v>
      </c>
      <c r="AE72" s="23">
        <v>297</v>
      </c>
      <c r="AF72" s="23">
        <v>1978</v>
      </c>
      <c r="AG72" s="23">
        <v>2017</v>
      </c>
    </row>
    <row r="73" spans="1:33" s="23" customFormat="1" x14ac:dyDescent="0.2">
      <c r="A73" s="38" t="s">
        <v>259</v>
      </c>
      <c r="B73" s="78" t="s">
        <v>8957</v>
      </c>
      <c r="C73" s="76" t="s">
        <v>6439</v>
      </c>
      <c r="D73" s="43"/>
      <c r="E73" s="45" t="s">
        <v>6439</v>
      </c>
      <c r="F73" s="43"/>
      <c r="G73" s="95"/>
      <c r="H73" s="43" t="s">
        <v>7827</v>
      </c>
      <c r="I73" s="43"/>
      <c r="J73" s="45" t="s">
        <v>7827</v>
      </c>
      <c r="K73" s="43"/>
      <c r="L73" s="43"/>
      <c r="M73" s="43" t="s">
        <v>8485</v>
      </c>
      <c r="N73" s="43"/>
      <c r="O73" s="45" t="s">
        <v>8485</v>
      </c>
      <c r="P73" s="43"/>
      <c r="Q73" s="43"/>
      <c r="R73" s="6" t="s">
        <v>6772</v>
      </c>
      <c r="S73" s="39"/>
      <c r="T73" s="152" t="s">
        <v>6772</v>
      </c>
      <c r="U73" s="39"/>
      <c r="V73" s="39"/>
      <c r="W73" s="23">
        <v>513</v>
      </c>
      <c r="X73" s="23">
        <v>679</v>
      </c>
      <c r="Y73" s="23" t="s">
        <v>6772</v>
      </c>
      <c r="AB73" s="23" t="s">
        <v>7250</v>
      </c>
      <c r="AC73" s="46" t="s">
        <v>7250</v>
      </c>
      <c r="AE73" s="23">
        <v>381</v>
      </c>
      <c r="AF73" s="23">
        <v>1982</v>
      </c>
      <c r="AG73" s="23">
        <v>2017</v>
      </c>
    </row>
    <row r="74" spans="1:33" s="23" customFormat="1" x14ac:dyDescent="0.2">
      <c r="A74" s="38" t="s">
        <v>297</v>
      </c>
      <c r="B74" s="78" t="s">
        <v>8958</v>
      </c>
      <c r="C74" s="76" t="s">
        <v>6440</v>
      </c>
      <c r="D74" s="43"/>
      <c r="E74" s="45" t="s">
        <v>6440</v>
      </c>
      <c r="F74" s="43"/>
      <c r="G74" s="95"/>
      <c r="H74" s="43" t="s">
        <v>7828</v>
      </c>
      <c r="I74" s="43"/>
      <c r="J74" s="45" t="s">
        <v>7828</v>
      </c>
      <c r="K74" s="43"/>
      <c r="L74" s="43"/>
      <c r="M74" s="43" t="s">
        <v>8497</v>
      </c>
      <c r="N74" s="43"/>
      <c r="O74" s="45" t="s">
        <v>8497</v>
      </c>
      <c r="P74" s="43"/>
      <c r="Q74" s="43"/>
      <c r="R74" s="6" t="s">
        <v>6782</v>
      </c>
      <c r="S74" s="39"/>
      <c r="T74" s="152" t="s">
        <v>6782</v>
      </c>
      <c r="U74" s="39"/>
      <c r="V74" s="39"/>
      <c r="W74" s="23">
        <v>1658</v>
      </c>
      <c r="X74" s="23">
        <v>532</v>
      </c>
      <c r="Y74" s="23" t="s">
        <v>6782</v>
      </c>
      <c r="AB74" s="23" t="s">
        <v>7251</v>
      </c>
      <c r="AC74" s="46" t="s">
        <v>7251</v>
      </c>
      <c r="AE74" s="23">
        <v>346</v>
      </c>
      <c r="AF74" s="23">
        <v>1921</v>
      </c>
      <c r="AG74" s="23">
        <v>2017</v>
      </c>
    </row>
    <row r="75" spans="1:33" s="23" customFormat="1" x14ac:dyDescent="0.2">
      <c r="A75" s="38" t="s">
        <v>206</v>
      </c>
      <c r="B75" s="78" t="s">
        <v>8959</v>
      </c>
      <c r="C75" s="76" t="s">
        <v>6441</v>
      </c>
      <c r="D75" s="43"/>
      <c r="E75" s="45" t="s">
        <v>6441</v>
      </c>
      <c r="F75" s="43"/>
      <c r="G75" s="95"/>
      <c r="H75" s="43" t="s">
        <v>7829</v>
      </c>
      <c r="I75" s="43"/>
      <c r="J75" s="45" t="s">
        <v>7829</v>
      </c>
      <c r="K75" s="43"/>
      <c r="L75" s="43"/>
      <c r="M75" s="43" t="s">
        <v>8498</v>
      </c>
      <c r="N75" s="43"/>
      <c r="O75" s="45" t="s">
        <v>8498</v>
      </c>
      <c r="P75" s="43"/>
      <c r="Q75" s="43"/>
      <c r="R75" s="6" t="s">
        <v>6783</v>
      </c>
      <c r="S75" s="39"/>
      <c r="T75" s="152" t="s">
        <v>6783</v>
      </c>
      <c r="U75" s="39"/>
      <c r="V75" s="39"/>
      <c r="W75" s="23">
        <v>542</v>
      </c>
      <c r="X75" s="23">
        <v>361</v>
      </c>
      <c r="Y75" s="23" t="s">
        <v>6783</v>
      </c>
      <c r="AB75" s="23" t="s">
        <v>7252</v>
      </c>
      <c r="AC75" s="46" t="s">
        <v>7252</v>
      </c>
      <c r="AE75" s="23">
        <v>226</v>
      </c>
      <c r="AF75" s="23">
        <v>1966</v>
      </c>
      <c r="AG75" s="23">
        <v>2017</v>
      </c>
    </row>
    <row r="76" spans="1:33" s="23" customFormat="1" x14ac:dyDescent="0.2">
      <c r="A76" s="38" t="s">
        <v>670</v>
      </c>
      <c r="B76" s="78" t="s">
        <v>8960</v>
      </c>
      <c r="C76" s="76" t="s">
        <v>6442</v>
      </c>
      <c r="D76" s="43"/>
      <c r="E76" s="45" t="s">
        <v>6442</v>
      </c>
      <c r="F76" s="43"/>
      <c r="G76" s="95"/>
      <c r="H76" s="43" t="s">
        <v>7830</v>
      </c>
      <c r="I76" s="43"/>
      <c r="J76" s="45" t="s">
        <v>7830</v>
      </c>
      <c r="K76" s="43"/>
      <c r="L76" s="43"/>
      <c r="M76" s="43" t="s">
        <v>8499</v>
      </c>
      <c r="N76" s="43"/>
      <c r="O76" s="45" t="s">
        <v>8499</v>
      </c>
      <c r="P76" s="43"/>
      <c r="Q76" s="43"/>
      <c r="R76" s="6" t="s">
        <v>6784</v>
      </c>
      <c r="S76" s="39"/>
      <c r="T76" s="152" t="s">
        <v>6784</v>
      </c>
      <c r="U76" s="39"/>
      <c r="V76" s="39"/>
      <c r="W76" s="23">
        <v>160</v>
      </c>
      <c r="X76" s="23">
        <v>563</v>
      </c>
      <c r="Y76" s="23" t="s">
        <v>6784</v>
      </c>
      <c r="AB76" s="23" t="s">
        <v>7253</v>
      </c>
      <c r="AC76" s="46" t="s">
        <v>7253</v>
      </c>
      <c r="AE76" s="23">
        <v>352</v>
      </c>
      <c r="AF76" s="23">
        <v>1994</v>
      </c>
      <c r="AG76" s="23">
        <v>2017</v>
      </c>
    </row>
    <row r="77" spans="1:33" s="23" customFormat="1" x14ac:dyDescent="0.2">
      <c r="A77" s="38" t="s">
        <v>192</v>
      </c>
      <c r="B77" s="78" t="s">
        <v>8961</v>
      </c>
      <c r="C77" s="76" t="s">
        <v>6443</v>
      </c>
      <c r="D77" s="43"/>
      <c r="E77" s="45" t="s">
        <v>6443</v>
      </c>
      <c r="F77" s="43"/>
      <c r="G77" s="95"/>
      <c r="H77" s="43" t="s">
        <v>7831</v>
      </c>
      <c r="I77" s="43"/>
      <c r="J77" s="45" t="s">
        <v>7831</v>
      </c>
      <c r="K77" s="43"/>
      <c r="L77" s="43"/>
      <c r="M77" s="43" t="s">
        <v>8500</v>
      </c>
      <c r="N77" s="43"/>
      <c r="O77" s="45" t="s">
        <v>8500</v>
      </c>
      <c r="P77" s="43"/>
      <c r="Q77" s="43"/>
      <c r="R77" s="6" t="s">
        <v>6785</v>
      </c>
      <c r="S77" s="39"/>
      <c r="T77" s="152" t="s">
        <v>6785</v>
      </c>
      <c r="U77" s="39"/>
      <c r="V77" s="39"/>
      <c r="W77" s="23">
        <v>426</v>
      </c>
      <c r="X77" s="23">
        <v>538</v>
      </c>
      <c r="Y77" s="23" t="s">
        <v>6785</v>
      </c>
      <c r="AB77" s="23" t="s">
        <v>7254</v>
      </c>
      <c r="AC77" s="46" t="s">
        <v>7254</v>
      </c>
      <c r="AE77" s="23">
        <v>304</v>
      </c>
      <c r="AF77" s="23">
        <v>1960</v>
      </c>
      <c r="AG77" s="23">
        <v>2017</v>
      </c>
    </row>
    <row r="78" spans="1:33" s="23" customFormat="1" x14ac:dyDescent="0.2">
      <c r="A78" s="38" t="s">
        <v>273</v>
      </c>
      <c r="B78" s="78" t="s">
        <v>8962</v>
      </c>
      <c r="C78" s="76" t="s">
        <v>6444</v>
      </c>
      <c r="D78" s="43"/>
      <c r="E78" s="45" t="s">
        <v>6444</v>
      </c>
      <c r="F78" s="43"/>
      <c r="G78" s="95"/>
      <c r="H78" s="43" t="s">
        <v>7818</v>
      </c>
      <c r="I78" s="43"/>
      <c r="J78" s="45" t="s">
        <v>7818</v>
      </c>
      <c r="K78" s="43"/>
      <c r="L78" s="43"/>
      <c r="M78" s="43" t="s">
        <v>8501</v>
      </c>
      <c r="N78" s="43"/>
      <c r="O78" s="45" t="s">
        <v>8501</v>
      </c>
      <c r="P78" s="43"/>
      <c r="Q78" s="43"/>
      <c r="R78" s="6" t="s">
        <v>6755</v>
      </c>
      <c r="S78" s="39"/>
      <c r="T78" s="152" t="s">
        <v>6755</v>
      </c>
      <c r="U78" s="39"/>
      <c r="V78" s="39"/>
      <c r="W78" s="23">
        <v>469</v>
      </c>
      <c r="X78" s="23">
        <v>473</v>
      </c>
      <c r="Y78" s="23" t="s">
        <v>6755</v>
      </c>
      <c r="AB78" s="23" t="s">
        <v>7255</v>
      </c>
      <c r="AC78" s="46" t="s">
        <v>7255</v>
      </c>
      <c r="AE78" s="23">
        <v>305</v>
      </c>
      <c r="AF78" s="23">
        <v>1977</v>
      </c>
      <c r="AG78" s="23">
        <v>2017</v>
      </c>
    </row>
    <row r="79" spans="1:33" s="23" customFormat="1" x14ac:dyDescent="0.2">
      <c r="A79" s="38" t="s">
        <v>210</v>
      </c>
      <c r="B79" s="78" t="s">
        <v>8963</v>
      </c>
      <c r="C79" s="76" t="s">
        <v>6445</v>
      </c>
      <c r="D79" s="43"/>
      <c r="E79" s="45" t="s">
        <v>6445</v>
      </c>
      <c r="F79" s="43"/>
      <c r="G79" s="95"/>
      <c r="H79" s="43" t="s">
        <v>7832</v>
      </c>
      <c r="I79" s="43"/>
      <c r="J79" s="45" t="s">
        <v>7832</v>
      </c>
      <c r="K79" s="43"/>
      <c r="L79" s="43"/>
      <c r="M79" s="43" t="s">
        <v>8502</v>
      </c>
      <c r="N79" s="43"/>
      <c r="O79" s="45" t="s">
        <v>8502</v>
      </c>
      <c r="P79" s="43"/>
      <c r="Q79" s="43"/>
      <c r="R79" s="6" t="s">
        <v>6786</v>
      </c>
      <c r="S79" s="39"/>
      <c r="T79" s="152" t="s">
        <v>6786</v>
      </c>
      <c r="U79" s="39"/>
      <c r="V79" s="39"/>
      <c r="W79" s="23">
        <v>7133</v>
      </c>
      <c r="X79" s="23">
        <v>1034</v>
      </c>
      <c r="Y79" s="23" t="s">
        <v>6786</v>
      </c>
      <c r="AB79" s="23" t="s">
        <v>7256</v>
      </c>
      <c r="AC79" s="46" t="s">
        <v>7256</v>
      </c>
      <c r="AE79" s="23">
        <v>687</v>
      </c>
      <c r="AF79" s="23">
        <v>1941</v>
      </c>
      <c r="AG79" s="23">
        <v>2017</v>
      </c>
    </row>
    <row r="80" spans="1:33" s="23" customFormat="1" x14ac:dyDescent="0.2">
      <c r="A80" s="38" t="s">
        <v>253</v>
      </c>
      <c r="B80" s="78" t="s">
        <v>8964</v>
      </c>
      <c r="C80" s="76" t="s">
        <v>6446</v>
      </c>
      <c r="D80" s="43"/>
      <c r="E80" s="45" t="s">
        <v>6446</v>
      </c>
      <c r="F80" s="43"/>
      <c r="G80" s="95"/>
      <c r="H80" s="43" t="s">
        <v>7833</v>
      </c>
      <c r="I80" s="43"/>
      <c r="J80" s="45" t="s">
        <v>7833</v>
      </c>
      <c r="K80" s="43"/>
      <c r="L80" s="43"/>
      <c r="M80" s="43" t="s">
        <v>8503</v>
      </c>
      <c r="N80" s="43"/>
      <c r="O80" s="45" t="s">
        <v>8503</v>
      </c>
      <c r="P80" s="43"/>
      <c r="Q80" s="43"/>
      <c r="R80" s="6" t="s">
        <v>6787</v>
      </c>
      <c r="S80" s="39"/>
      <c r="T80" s="152" t="s">
        <v>6787</v>
      </c>
      <c r="U80" s="39"/>
      <c r="V80" s="39"/>
      <c r="W80" s="23">
        <v>117</v>
      </c>
      <c r="X80" s="23">
        <v>624</v>
      </c>
      <c r="Y80" s="23" t="s">
        <v>6787</v>
      </c>
      <c r="AB80" s="23" t="s">
        <v>7257</v>
      </c>
      <c r="AC80" s="46" t="s">
        <v>7257</v>
      </c>
      <c r="AE80" s="23">
        <v>389</v>
      </c>
      <c r="AF80" s="23">
        <v>1995</v>
      </c>
      <c r="AG80" s="23">
        <v>2017</v>
      </c>
    </row>
    <row r="81" spans="1:33" s="23" customFormat="1" x14ac:dyDescent="0.2">
      <c r="A81" s="38" t="s">
        <v>282</v>
      </c>
      <c r="B81" s="78" t="s">
        <v>8965</v>
      </c>
      <c r="C81" s="76" t="s">
        <v>6447</v>
      </c>
      <c r="D81" s="43"/>
      <c r="E81" s="45" t="s">
        <v>6447</v>
      </c>
      <c r="F81" s="43"/>
      <c r="G81" s="95"/>
      <c r="H81" s="43" t="s">
        <v>7834</v>
      </c>
      <c r="I81" s="43"/>
      <c r="J81" s="45" t="s">
        <v>7834</v>
      </c>
      <c r="K81" s="43"/>
      <c r="L81" s="43"/>
      <c r="M81" s="43" t="s">
        <v>8504</v>
      </c>
      <c r="N81" s="43"/>
      <c r="O81" s="45" t="s">
        <v>8504</v>
      </c>
      <c r="P81" s="43"/>
      <c r="Q81" s="43"/>
      <c r="R81" s="6" t="s">
        <v>6788</v>
      </c>
      <c r="S81" s="39"/>
      <c r="T81" s="152" t="s">
        <v>6788</v>
      </c>
      <c r="U81" s="39"/>
      <c r="V81" s="39"/>
      <c r="W81" s="23">
        <v>4149</v>
      </c>
      <c r="X81" s="23">
        <v>775</v>
      </c>
      <c r="Y81" s="23" t="s">
        <v>6788</v>
      </c>
      <c r="AB81" s="23" t="s">
        <v>7258</v>
      </c>
      <c r="AC81" s="46" t="s">
        <v>7258</v>
      </c>
      <c r="AE81" s="23">
        <v>489</v>
      </c>
      <c r="AF81" s="23">
        <v>1944</v>
      </c>
      <c r="AG81" s="23">
        <v>2017</v>
      </c>
    </row>
    <row r="82" spans="1:33" s="23" customFormat="1" x14ac:dyDescent="0.2">
      <c r="A82" s="38" t="s">
        <v>223</v>
      </c>
      <c r="B82" s="78" t="s">
        <v>8966</v>
      </c>
      <c r="C82" s="76" t="s">
        <v>6448</v>
      </c>
      <c r="D82" s="43"/>
      <c r="E82" s="45" t="s">
        <v>6448</v>
      </c>
      <c r="F82" s="43"/>
      <c r="G82" s="95"/>
      <c r="H82" s="43" t="s">
        <v>7835</v>
      </c>
      <c r="I82" s="43"/>
      <c r="J82" s="45" t="s">
        <v>7835</v>
      </c>
      <c r="K82" s="43"/>
      <c r="L82" s="43"/>
      <c r="M82" s="43" t="s">
        <v>8450</v>
      </c>
      <c r="N82" s="43"/>
      <c r="O82" s="45" t="s">
        <v>8450</v>
      </c>
      <c r="P82" s="43"/>
      <c r="Q82" s="43"/>
      <c r="R82" s="6" t="s">
        <v>6743</v>
      </c>
      <c r="S82" s="39"/>
      <c r="T82" s="152" t="s">
        <v>6743</v>
      </c>
      <c r="U82" s="39"/>
      <c r="V82" s="39"/>
      <c r="W82" s="23">
        <v>1176</v>
      </c>
      <c r="X82" s="23">
        <v>1327</v>
      </c>
      <c r="Y82" s="23" t="s">
        <v>6743</v>
      </c>
      <c r="AB82" s="23" t="s">
        <v>7259</v>
      </c>
      <c r="AC82" s="46" t="s">
        <v>7259</v>
      </c>
      <c r="AE82" s="23">
        <v>765</v>
      </c>
      <c r="AF82" s="23">
        <v>1957</v>
      </c>
      <c r="AG82" s="23">
        <v>2017</v>
      </c>
    </row>
    <row r="83" spans="1:33" s="23" customFormat="1" x14ac:dyDescent="0.2">
      <c r="A83" s="38" t="s">
        <v>319</v>
      </c>
      <c r="B83" s="78" t="s">
        <v>8967</v>
      </c>
      <c r="C83" s="76" t="s">
        <v>6449</v>
      </c>
      <c r="D83" s="43"/>
      <c r="E83" s="45" t="s">
        <v>6449</v>
      </c>
      <c r="F83" s="43"/>
      <c r="G83" s="95"/>
      <c r="H83" s="43" t="s">
        <v>7836</v>
      </c>
      <c r="I83" s="43"/>
      <c r="J83" s="45" t="s">
        <v>7836</v>
      </c>
      <c r="K83" s="43"/>
      <c r="L83" s="43"/>
      <c r="M83" s="43" t="s">
        <v>8505</v>
      </c>
      <c r="N83" s="43"/>
      <c r="O83" s="45" t="s">
        <v>8505</v>
      </c>
      <c r="P83" s="43"/>
      <c r="Q83" s="43"/>
      <c r="R83" s="6" t="s">
        <v>6789</v>
      </c>
      <c r="S83" s="39"/>
      <c r="T83" s="152" t="s">
        <v>6789</v>
      </c>
      <c r="U83" s="39"/>
      <c r="V83" s="39"/>
      <c r="W83" s="23">
        <v>165</v>
      </c>
      <c r="X83" s="23">
        <v>1622</v>
      </c>
      <c r="Y83" s="23" t="s">
        <v>6789</v>
      </c>
      <c r="AB83" s="23" t="s">
        <v>7260</v>
      </c>
      <c r="AC83" s="46" t="s">
        <v>7260</v>
      </c>
      <c r="AE83" s="23">
        <v>989</v>
      </c>
      <c r="AF83" s="23">
        <v>1995</v>
      </c>
      <c r="AG83" s="23">
        <v>2017</v>
      </c>
    </row>
    <row r="84" spans="1:33" s="23" customFormat="1" x14ac:dyDescent="0.2">
      <c r="A84" s="38" t="s">
        <v>301</v>
      </c>
      <c r="B84" s="78" t="s">
        <v>8968</v>
      </c>
      <c r="C84" s="76" t="s">
        <v>6449</v>
      </c>
      <c r="D84" s="43"/>
      <c r="E84" s="45" t="s">
        <v>6449</v>
      </c>
      <c r="F84" s="43"/>
      <c r="G84" s="95"/>
      <c r="H84" s="43" t="s">
        <v>7837</v>
      </c>
      <c r="I84" s="43"/>
      <c r="J84" s="45" t="s">
        <v>7837</v>
      </c>
      <c r="K84" s="43"/>
      <c r="L84" s="43"/>
      <c r="M84" s="43" t="s">
        <v>8506</v>
      </c>
      <c r="N84" s="43"/>
      <c r="O84" s="45" t="s">
        <v>8506</v>
      </c>
      <c r="P84" s="43"/>
      <c r="Q84" s="43"/>
      <c r="R84" s="6" t="s">
        <v>6790</v>
      </c>
      <c r="S84" s="39"/>
      <c r="T84" s="152" t="s">
        <v>6790</v>
      </c>
      <c r="U84" s="39"/>
      <c r="V84" s="39"/>
      <c r="W84" s="23">
        <v>121</v>
      </c>
      <c r="X84" s="23">
        <v>1459</v>
      </c>
      <c r="Y84" s="23" t="s">
        <v>6790</v>
      </c>
      <c r="AB84" s="23" t="s">
        <v>7261</v>
      </c>
      <c r="AC84" s="46" t="s">
        <v>7261</v>
      </c>
      <c r="AE84" s="23">
        <v>738</v>
      </c>
      <c r="AF84" s="23">
        <v>1995</v>
      </c>
      <c r="AG84" s="23">
        <v>2017</v>
      </c>
    </row>
    <row r="85" spans="1:33" s="23" customFormat="1" x14ac:dyDescent="0.2">
      <c r="A85" s="38" t="s">
        <v>467</v>
      </c>
      <c r="B85" s="78" t="s">
        <v>8969</v>
      </c>
      <c r="C85" s="76" t="s">
        <v>6450</v>
      </c>
      <c r="D85" s="43"/>
      <c r="E85" s="45" t="s">
        <v>6450</v>
      </c>
      <c r="F85" s="43"/>
      <c r="G85" s="95"/>
      <c r="H85" s="43" t="s">
        <v>7838</v>
      </c>
      <c r="I85" s="43"/>
      <c r="J85" s="45" t="s">
        <v>7838</v>
      </c>
      <c r="K85" s="43"/>
      <c r="L85" s="43"/>
      <c r="M85" s="43" t="s">
        <v>8507</v>
      </c>
      <c r="N85" s="43"/>
      <c r="O85" s="45" t="s">
        <v>8507</v>
      </c>
      <c r="P85" s="43"/>
      <c r="Q85" s="43"/>
      <c r="R85" s="6" t="s">
        <v>6789</v>
      </c>
      <c r="S85" s="39"/>
      <c r="T85" s="152" t="s">
        <v>6789</v>
      </c>
      <c r="U85" s="39"/>
      <c r="V85" s="39"/>
      <c r="W85" s="23">
        <v>117</v>
      </c>
      <c r="X85" s="23">
        <v>2250</v>
      </c>
      <c r="Y85" s="23" t="s">
        <v>6789</v>
      </c>
      <c r="AB85" s="23" t="s">
        <v>7260</v>
      </c>
      <c r="AC85" s="46" t="s">
        <v>7260</v>
      </c>
      <c r="AE85" s="23">
        <v>829</v>
      </c>
      <c r="AF85" s="23">
        <v>1995</v>
      </c>
      <c r="AG85" s="23">
        <v>2017</v>
      </c>
    </row>
    <row r="86" spans="1:33" s="23" customFormat="1" x14ac:dyDescent="0.2">
      <c r="A86" s="38" t="s">
        <v>679</v>
      </c>
      <c r="B86" s="78" t="s">
        <v>8970</v>
      </c>
      <c r="C86" s="76" t="s">
        <v>6451</v>
      </c>
      <c r="D86" s="43"/>
      <c r="E86" s="45" t="s">
        <v>6451</v>
      </c>
      <c r="F86" s="43"/>
      <c r="G86" s="95"/>
      <c r="H86" s="43" t="s">
        <v>7833</v>
      </c>
      <c r="I86" s="43"/>
      <c r="J86" s="45" t="s">
        <v>7833</v>
      </c>
      <c r="K86" s="43"/>
      <c r="L86" s="43"/>
      <c r="M86" s="43" t="s">
        <v>8508</v>
      </c>
      <c r="N86" s="43"/>
      <c r="O86" s="45" t="s">
        <v>8508</v>
      </c>
      <c r="P86" s="43"/>
      <c r="Q86" s="43"/>
      <c r="R86" s="6" t="s">
        <v>6791</v>
      </c>
      <c r="S86" s="39"/>
      <c r="T86" s="152" t="s">
        <v>6791</v>
      </c>
      <c r="U86" s="39"/>
      <c r="V86" s="39"/>
      <c r="W86" s="23">
        <v>96</v>
      </c>
      <c r="X86" s="23">
        <v>341</v>
      </c>
      <c r="Y86" s="23" t="s">
        <v>6791</v>
      </c>
      <c r="AB86" s="23" t="s">
        <v>7262</v>
      </c>
      <c r="AC86" s="46" t="s">
        <v>7262</v>
      </c>
      <c r="AE86" s="23">
        <v>210</v>
      </c>
      <c r="AF86" s="23">
        <v>1995</v>
      </c>
      <c r="AG86" s="23">
        <v>2017</v>
      </c>
    </row>
    <row r="87" spans="1:33" s="23" customFormat="1" x14ac:dyDescent="0.2">
      <c r="A87" s="38" t="s">
        <v>328</v>
      </c>
      <c r="B87" s="78" t="s">
        <v>8971</v>
      </c>
      <c r="C87" s="76" t="s">
        <v>6452</v>
      </c>
      <c r="D87" s="43"/>
      <c r="E87" s="45" t="s">
        <v>6452</v>
      </c>
      <c r="F87" s="43"/>
      <c r="G87" s="95"/>
      <c r="H87" s="43" t="s">
        <v>7839</v>
      </c>
      <c r="I87" s="43"/>
      <c r="J87" s="45" t="s">
        <v>7839</v>
      </c>
      <c r="K87" s="43"/>
      <c r="L87" s="43"/>
      <c r="M87" s="43" t="s">
        <v>8509</v>
      </c>
      <c r="N87" s="43"/>
      <c r="O87" s="45" t="s">
        <v>8509</v>
      </c>
      <c r="P87" s="43"/>
      <c r="Q87" s="43"/>
      <c r="R87" s="6" t="s">
        <v>6792</v>
      </c>
      <c r="S87" s="39"/>
      <c r="T87" s="152" t="s">
        <v>6792</v>
      </c>
      <c r="U87" s="39"/>
      <c r="V87" s="39"/>
      <c r="W87" s="23">
        <v>4503</v>
      </c>
      <c r="X87" s="23">
        <v>723</v>
      </c>
      <c r="Y87" s="23" t="s">
        <v>6792</v>
      </c>
      <c r="AB87" s="23" t="s">
        <v>7263</v>
      </c>
      <c r="AC87" s="46" t="s">
        <v>7263</v>
      </c>
      <c r="AE87" s="23">
        <v>468</v>
      </c>
      <c r="AF87" s="23">
        <v>1950</v>
      </c>
      <c r="AG87" s="23">
        <v>2017</v>
      </c>
    </row>
    <row r="88" spans="1:33" s="23" customFormat="1" x14ac:dyDescent="0.2">
      <c r="A88" s="38" t="s">
        <v>688</v>
      </c>
      <c r="B88" s="78" t="s">
        <v>8972</v>
      </c>
      <c r="C88" s="76" t="s">
        <v>6442</v>
      </c>
      <c r="D88" s="43"/>
      <c r="E88" s="45" t="s">
        <v>6442</v>
      </c>
      <c r="F88" s="43"/>
      <c r="G88" s="95"/>
      <c r="H88" s="43" t="s">
        <v>7840</v>
      </c>
      <c r="I88" s="43"/>
      <c r="J88" s="45" t="s">
        <v>7840</v>
      </c>
      <c r="K88" s="43"/>
      <c r="L88" s="43"/>
      <c r="M88" s="43" t="s">
        <v>8499</v>
      </c>
      <c r="N88" s="43"/>
      <c r="O88" s="45" t="s">
        <v>8499</v>
      </c>
      <c r="P88" s="43"/>
      <c r="Q88" s="43"/>
      <c r="R88" s="6" t="s">
        <v>6784</v>
      </c>
      <c r="S88" s="39"/>
      <c r="T88" s="152" t="s">
        <v>6784</v>
      </c>
      <c r="U88" s="39"/>
      <c r="V88" s="39"/>
      <c r="W88" s="23">
        <v>160</v>
      </c>
      <c r="X88" s="23">
        <v>350</v>
      </c>
      <c r="Y88" s="23" t="s">
        <v>6784</v>
      </c>
      <c r="AB88" s="23" t="s">
        <v>7264</v>
      </c>
      <c r="AC88" s="46" t="s">
        <v>7264</v>
      </c>
      <c r="AE88" s="23">
        <v>274</v>
      </c>
      <c r="AF88" s="23">
        <v>1994</v>
      </c>
      <c r="AG88" s="23">
        <v>2017</v>
      </c>
    </row>
    <row r="89" spans="1:33" s="23" customFormat="1" x14ac:dyDescent="0.2">
      <c r="A89" s="38" t="s">
        <v>710</v>
      </c>
      <c r="B89" s="78" t="s">
        <v>8973</v>
      </c>
      <c r="C89" s="76" t="s">
        <v>6453</v>
      </c>
      <c r="D89" s="43"/>
      <c r="E89" s="45" t="s">
        <v>6453</v>
      </c>
      <c r="F89" s="43"/>
      <c r="G89" s="95"/>
      <c r="H89" s="43" t="s">
        <v>7841</v>
      </c>
      <c r="I89" s="43"/>
      <c r="J89" s="45" t="s">
        <v>7841</v>
      </c>
      <c r="K89" s="43"/>
      <c r="L89" s="43"/>
      <c r="M89" s="43" t="s">
        <v>8458</v>
      </c>
      <c r="N89" s="43"/>
      <c r="O89" s="45" t="s">
        <v>8458</v>
      </c>
      <c r="P89" s="43"/>
      <c r="Q89" s="43"/>
      <c r="R89" s="6" t="s">
        <v>6747</v>
      </c>
      <c r="S89" s="39"/>
      <c r="T89" s="152" t="s">
        <v>6747</v>
      </c>
      <c r="U89" s="39"/>
      <c r="V89" s="39"/>
      <c r="W89" s="23">
        <v>442</v>
      </c>
      <c r="X89" s="23">
        <v>958</v>
      </c>
      <c r="Y89" s="23" t="s">
        <v>6747</v>
      </c>
      <c r="AB89" s="23" t="s">
        <v>7265</v>
      </c>
      <c r="AC89" s="46" t="s">
        <v>7265</v>
      </c>
      <c r="AE89" s="23">
        <v>630</v>
      </c>
      <c r="AF89" s="23">
        <v>1986</v>
      </c>
      <c r="AG89" s="23">
        <v>2017</v>
      </c>
    </row>
    <row r="90" spans="1:33" s="23" customFormat="1" x14ac:dyDescent="0.2">
      <c r="A90" s="38" t="s">
        <v>251</v>
      </c>
      <c r="B90" s="78" t="s">
        <v>8974</v>
      </c>
      <c r="C90" s="76" t="s">
        <v>6454</v>
      </c>
      <c r="D90" s="43"/>
      <c r="E90" s="45" t="s">
        <v>6454</v>
      </c>
      <c r="F90" s="43"/>
      <c r="G90" s="95"/>
      <c r="H90" s="43" t="s">
        <v>7842</v>
      </c>
      <c r="I90" s="43"/>
      <c r="J90" s="45" t="s">
        <v>7842</v>
      </c>
      <c r="K90" s="43"/>
      <c r="L90" s="43"/>
      <c r="M90" s="43" t="s">
        <v>8457</v>
      </c>
      <c r="N90" s="43"/>
      <c r="O90" s="45" t="s">
        <v>8457</v>
      </c>
      <c r="P90" s="43"/>
      <c r="Q90" s="43"/>
      <c r="R90" s="6" t="s">
        <v>6749</v>
      </c>
      <c r="S90" s="39"/>
      <c r="T90" s="152" t="s">
        <v>6749</v>
      </c>
      <c r="U90" s="39"/>
      <c r="V90" s="39"/>
      <c r="W90" s="23">
        <v>655</v>
      </c>
      <c r="X90" s="23">
        <v>536</v>
      </c>
      <c r="Y90" s="23" t="s">
        <v>6749</v>
      </c>
      <c r="AB90" s="23" t="s">
        <v>7266</v>
      </c>
      <c r="AC90" s="46" t="s">
        <v>7266</v>
      </c>
      <c r="AE90" s="23">
        <v>321</v>
      </c>
      <c r="AF90" s="23">
        <v>1976</v>
      </c>
      <c r="AG90" s="23">
        <v>2017</v>
      </c>
    </row>
    <row r="91" spans="1:33" s="23" customFormat="1" x14ac:dyDescent="0.2">
      <c r="A91" s="38" t="s">
        <v>194</v>
      </c>
      <c r="B91" s="78" t="s">
        <v>8975</v>
      </c>
      <c r="C91" s="76" t="s">
        <v>6455</v>
      </c>
      <c r="D91" s="43"/>
      <c r="E91" s="45" t="s">
        <v>6455</v>
      </c>
      <c r="F91" s="43"/>
      <c r="G91" s="95"/>
      <c r="H91" s="43" t="s">
        <v>7843</v>
      </c>
      <c r="I91" s="43"/>
      <c r="J91" s="45" t="s">
        <v>7843</v>
      </c>
      <c r="K91" s="43"/>
      <c r="L91" s="43"/>
      <c r="M91" s="43" t="s">
        <v>8510</v>
      </c>
      <c r="N91" s="43"/>
      <c r="O91" s="45" t="s">
        <v>8510</v>
      </c>
      <c r="P91" s="43"/>
      <c r="Q91" s="43"/>
      <c r="R91" s="6" t="s">
        <v>6793</v>
      </c>
      <c r="S91" s="39"/>
      <c r="T91" s="152" t="s">
        <v>6793</v>
      </c>
      <c r="U91" s="39"/>
      <c r="V91" s="39"/>
      <c r="W91" s="23">
        <v>119</v>
      </c>
      <c r="X91" s="23">
        <v>651</v>
      </c>
      <c r="Y91" s="23" t="s">
        <v>6793</v>
      </c>
      <c r="AB91" s="23" t="s">
        <v>7267</v>
      </c>
      <c r="AC91" s="46" t="s">
        <v>7267</v>
      </c>
      <c r="AE91" s="23">
        <v>422</v>
      </c>
      <c r="AF91" s="23">
        <v>1996</v>
      </c>
      <c r="AG91" s="23">
        <v>2017</v>
      </c>
    </row>
    <row r="92" spans="1:33" s="23" customFormat="1" x14ac:dyDescent="0.2">
      <c r="A92" s="38" t="s">
        <v>469</v>
      </c>
      <c r="B92" s="78" t="s">
        <v>8976</v>
      </c>
      <c r="C92" s="76" t="s">
        <v>6456</v>
      </c>
      <c r="D92" s="43"/>
      <c r="E92" s="45" t="s">
        <v>6456</v>
      </c>
      <c r="F92" s="43"/>
      <c r="G92" s="95"/>
      <c r="H92" s="43" t="s">
        <v>7844</v>
      </c>
      <c r="I92" s="43"/>
      <c r="J92" s="45" t="s">
        <v>7844</v>
      </c>
      <c r="K92" s="43"/>
      <c r="L92" s="43"/>
      <c r="M92" s="43" t="s">
        <v>8511</v>
      </c>
      <c r="N92" s="43"/>
      <c r="O92" s="45" t="s">
        <v>8511</v>
      </c>
      <c r="P92" s="43"/>
      <c r="Q92" s="43"/>
      <c r="R92" s="6" t="s">
        <v>6794</v>
      </c>
      <c r="S92" s="39"/>
      <c r="T92" s="152" t="s">
        <v>6794</v>
      </c>
      <c r="U92" s="39"/>
      <c r="V92" s="39"/>
      <c r="W92" s="23">
        <v>86</v>
      </c>
      <c r="X92" s="23">
        <v>803</v>
      </c>
      <c r="Y92" s="23" t="s">
        <v>6794</v>
      </c>
      <c r="AB92" s="23" t="s">
        <v>7268</v>
      </c>
      <c r="AC92" s="46" t="s">
        <v>7268</v>
      </c>
      <c r="AE92" s="23">
        <v>375</v>
      </c>
      <c r="AF92" s="23">
        <v>1996</v>
      </c>
      <c r="AG92" s="23">
        <v>2017</v>
      </c>
    </row>
    <row r="93" spans="1:33" s="23" customFormat="1" x14ac:dyDescent="0.2">
      <c r="A93" s="38" t="s">
        <v>287</v>
      </c>
      <c r="B93" s="78" t="s">
        <v>8977</v>
      </c>
      <c r="C93" s="76" t="s">
        <v>6391</v>
      </c>
      <c r="D93" s="43"/>
      <c r="E93" s="45" t="s">
        <v>6391</v>
      </c>
      <c r="F93" s="43"/>
      <c r="G93" s="95"/>
      <c r="H93" s="43" t="s">
        <v>7845</v>
      </c>
      <c r="I93" s="43"/>
      <c r="J93" s="45" t="s">
        <v>7845</v>
      </c>
      <c r="K93" s="43"/>
      <c r="L93" s="43"/>
      <c r="M93" s="43" t="s">
        <v>8512</v>
      </c>
      <c r="N93" s="43"/>
      <c r="O93" s="45" t="s">
        <v>8512</v>
      </c>
      <c r="P93" s="43"/>
      <c r="Q93" s="43"/>
      <c r="R93" s="6" t="s">
        <v>6795</v>
      </c>
      <c r="S93" s="39"/>
      <c r="T93" s="152" t="s">
        <v>6795</v>
      </c>
      <c r="U93" s="39"/>
      <c r="V93" s="39"/>
      <c r="W93" s="23">
        <v>390</v>
      </c>
      <c r="X93" s="23">
        <v>772</v>
      </c>
      <c r="Y93" s="23" t="s">
        <v>6795</v>
      </c>
      <c r="AB93" s="23" t="s">
        <v>7269</v>
      </c>
      <c r="AC93" s="46" t="s">
        <v>7269</v>
      </c>
      <c r="AE93" s="23">
        <v>553</v>
      </c>
      <c r="AF93" s="23">
        <v>1987</v>
      </c>
      <c r="AG93" s="23">
        <v>2017</v>
      </c>
    </row>
    <row r="94" spans="1:33" s="23" customFormat="1" x14ac:dyDescent="0.2">
      <c r="A94" s="38" t="s">
        <v>249</v>
      </c>
      <c r="B94" s="78" t="s">
        <v>8978</v>
      </c>
      <c r="C94" s="76" t="s">
        <v>6457</v>
      </c>
      <c r="D94" s="43"/>
      <c r="E94" s="45" t="s">
        <v>6457</v>
      </c>
      <c r="F94" s="43"/>
      <c r="G94" s="95"/>
      <c r="H94" s="43" t="s">
        <v>7823</v>
      </c>
      <c r="I94" s="43"/>
      <c r="J94" s="45" t="s">
        <v>7823</v>
      </c>
      <c r="K94" s="43"/>
      <c r="L94" s="43"/>
      <c r="M94" s="43" t="s">
        <v>8493</v>
      </c>
      <c r="N94" s="43"/>
      <c r="O94" s="45" t="s">
        <v>8493</v>
      </c>
      <c r="P94" s="43"/>
      <c r="Q94" s="43"/>
      <c r="R94" s="6" t="s">
        <v>6779</v>
      </c>
      <c r="S94" s="39"/>
      <c r="T94" s="152" t="s">
        <v>6779</v>
      </c>
      <c r="U94" s="39"/>
      <c r="V94" s="39"/>
      <c r="W94" s="23">
        <v>444</v>
      </c>
      <c r="X94" s="23">
        <v>484</v>
      </c>
      <c r="Y94" s="23" t="s">
        <v>6779</v>
      </c>
      <c r="AB94" s="23" t="s">
        <v>7246</v>
      </c>
      <c r="AC94" s="46" t="s">
        <v>7246</v>
      </c>
      <c r="AE94" s="23">
        <v>336</v>
      </c>
      <c r="AF94" s="23">
        <v>1967</v>
      </c>
      <c r="AG94" s="23">
        <v>2017</v>
      </c>
    </row>
    <row r="95" spans="1:33" s="23" customFormat="1" x14ac:dyDescent="0.2">
      <c r="A95" s="38" t="s">
        <v>230</v>
      </c>
      <c r="B95" s="78" t="s">
        <v>8979</v>
      </c>
      <c r="C95" s="76" t="s">
        <v>6458</v>
      </c>
      <c r="D95" s="43"/>
      <c r="E95" s="45" t="s">
        <v>6458</v>
      </c>
      <c r="F95" s="43"/>
      <c r="G95" s="95"/>
      <c r="H95" s="43" t="s">
        <v>7846</v>
      </c>
      <c r="I95" s="43"/>
      <c r="J95" s="45" t="s">
        <v>7846</v>
      </c>
      <c r="K95" s="43"/>
      <c r="L95" s="43"/>
      <c r="M95" s="43" t="s">
        <v>8513</v>
      </c>
      <c r="N95" s="43"/>
      <c r="O95" s="45" t="s">
        <v>8513</v>
      </c>
      <c r="P95" s="43"/>
      <c r="Q95" s="43"/>
      <c r="R95" s="6" t="s">
        <v>6796</v>
      </c>
      <c r="S95" s="39"/>
      <c r="T95" s="152" t="s">
        <v>6796</v>
      </c>
      <c r="U95" s="39"/>
      <c r="V95" s="39"/>
      <c r="W95" s="23">
        <v>1266</v>
      </c>
      <c r="X95" s="23">
        <v>1177</v>
      </c>
      <c r="Y95" s="23" t="s">
        <v>6796</v>
      </c>
      <c r="AB95" s="23" t="s">
        <v>7197</v>
      </c>
      <c r="AC95" s="46" t="s">
        <v>7197</v>
      </c>
      <c r="AE95" s="23">
        <v>594</v>
      </c>
      <c r="AF95" s="23">
        <v>1966</v>
      </c>
      <c r="AG95" s="23">
        <v>2017</v>
      </c>
    </row>
    <row r="96" spans="1:33" s="23" customFormat="1" x14ac:dyDescent="0.2">
      <c r="A96" s="38" t="s">
        <v>250</v>
      </c>
      <c r="B96" s="78" t="s">
        <v>8980</v>
      </c>
      <c r="C96" s="76" t="s">
        <v>6459</v>
      </c>
      <c r="D96" s="43"/>
      <c r="E96" s="45" t="s">
        <v>6459</v>
      </c>
      <c r="F96" s="43"/>
      <c r="G96" s="95"/>
      <c r="H96" s="43" t="s">
        <v>7847</v>
      </c>
      <c r="I96" s="43"/>
      <c r="J96" s="45" t="s">
        <v>7847</v>
      </c>
      <c r="K96" s="43"/>
      <c r="L96" s="43"/>
      <c r="M96" s="43" t="s">
        <v>8489</v>
      </c>
      <c r="N96" s="43"/>
      <c r="O96" s="45" t="s">
        <v>8489</v>
      </c>
      <c r="P96" s="43"/>
      <c r="Q96" s="43"/>
      <c r="R96" s="6" t="s">
        <v>6775</v>
      </c>
      <c r="S96" s="39"/>
      <c r="T96" s="152" t="s">
        <v>6775</v>
      </c>
      <c r="U96" s="39"/>
      <c r="V96" s="39"/>
      <c r="W96" s="23">
        <v>226</v>
      </c>
      <c r="X96" s="23">
        <v>472</v>
      </c>
      <c r="Y96" s="23" t="s">
        <v>6775</v>
      </c>
      <c r="AB96" s="23" t="s">
        <v>7242</v>
      </c>
      <c r="AC96" s="46" t="s">
        <v>7242</v>
      </c>
      <c r="AE96" s="23">
        <v>327</v>
      </c>
      <c r="AF96" s="23">
        <v>1992</v>
      </c>
      <c r="AG96" s="23">
        <v>2017</v>
      </c>
    </row>
    <row r="97" spans="1:33" s="23" customFormat="1" x14ac:dyDescent="0.2">
      <c r="A97" s="38" t="s">
        <v>685</v>
      </c>
      <c r="B97" s="78" t="s">
        <v>8981</v>
      </c>
      <c r="C97" s="76" t="s">
        <v>6456</v>
      </c>
      <c r="D97" s="43"/>
      <c r="E97" s="45" t="s">
        <v>6456</v>
      </c>
      <c r="F97" s="43"/>
      <c r="G97" s="95"/>
      <c r="H97" s="43" t="s">
        <v>7848</v>
      </c>
      <c r="I97" s="43"/>
      <c r="J97" s="45" t="s">
        <v>7848</v>
      </c>
      <c r="K97" s="43"/>
      <c r="L97" s="43"/>
      <c r="M97" s="43" t="s">
        <v>8514</v>
      </c>
      <c r="N97" s="43"/>
      <c r="O97" s="45" t="s">
        <v>8514</v>
      </c>
      <c r="P97" s="43"/>
      <c r="Q97" s="43"/>
      <c r="R97" s="6" t="s">
        <v>6794</v>
      </c>
      <c r="S97" s="39"/>
      <c r="T97" s="152" t="s">
        <v>6794</v>
      </c>
      <c r="U97" s="39"/>
      <c r="V97" s="39"/>
      <c r="W97" s="23">
        <v>102</v>
      </c>
      <c r="X97" s="23">
        <v>385</v>
      </c>
      <c r="Y97" s="23" t="s">
        <v>6794</v>
      </c>
      <c r="AB97" s="23" t="s">
        <v>7270</v>
      </c>
      <c r="AC97" s="46" t="s">
        <v>7270</v>
      </c>
      <c r="AE97" s="23">
        <v>245</v>
      </c>
      <c r="AF97" s="23">
        <v>1996</v>
      </c>
      <c r="AG97" s="23">
        <v>2017</v>
      </c>
    </row>
    <row r="98" spans="1:33" s="23" customFormat="1" x14ac:dyDescent="0.2">
      <c r="A98" s="38" t="s">
        <v>313</v>
      </c>
      <c r="B98" s="78" t="s">
        <v>8982</v>
      </c>
      <c r="C98" s="76" t="s">
        <v>6435</v>
      </c>
      <c r="D98" s="43"/>
      <c r="E98" s="45" t="s">
        <v>6435</v>
      </c>
      <c r="F98" s="43"/>
      <c r="G98" s="95"/>
      <c r="H98" s="43" t="s">
        <v>7849</v>
      </c>
      <c r="I98" s="43"/>
      <c r="J98" s="45" t="s">
        <v>7849</v>
      </c>
      <c r="K98" s="43"/>
      <c r="L98" s="43"/>
      <c r="M98" s="43" t="s">
        <v>8492</v>
      </c>
      <c r="N98" s="43"/>
      <c r="O98" s="45" t="s">
        <v>8492</v>
      </c>
      <c r="P98" s="43"/>
      <c r="Q98" s="43"/>
      <c r="R98" s="6" t="s">
        <v>6797</v>
      </c>
      <c r="S98" s="39"/>
      <c r="T98" s="152" t="s">
        <v>6797</v>
      </c>
      <c r="U98" s="39"/>
      <c r="V98" s="39"/>
      <c r="W98" s="23">
        <v>1348</v>
      </c>
      <c r="X98" s="23">
        <v>837</v>
      </c>
      <c r="Y98" s="23" t="s">
        <v>6797</v>
      </c>
      <c r="AB98" s="23" t="s">
        <v>7271</v>
      </c>
      <c r="AC98" s="46" t="s">
        <v>7271</v>
      </c>
      <c r="AE98" s="23">
        <v>542</v>
      </c>
      <c r="AF98" s="23">
        <v>1983</v>
      </c>
      <c r="AG98" s="23">
        <v>2017</v>
      </c>
    </row>
    <row r="99" spans="1:33" s="23" customFormat="1" x14ac:dyDescent="0.2">
      <c r="A99" s="38" t="s">
        <v>285</v>
      </c>
      <c r="B99" s="78" t="s">
        <v>8983</v>
      </c>
      <c r="C99" s="76" t="s">
        <v>6393</v>
      </c>
      <c r="D99" s="43"/>
      <c r="E99" s="45" t="s">
        <v>6393</v>
      </c>
      <c r="F99" s="43"/>
      <c r="G99" s="95"/>
      <c r="H99" s="43" t="s">
        <v>7850</v>
      </c>
      <c r="I99" s="43"/>
      <c r="J99" s="45" t="s">
        <v>7850</v>
      </c>
      <c r="K99" s="43"/>
      <c r="L99" s="43"/>
      <c r="M99" s="43" t="s">
        <v>8515</v>
      </c>
      <c r="N99" s="43"/>
      <c r="O99" s="45" t="s">
        <v>8515</v>
      </c>
      <c r="P99" s="43"/>
      <c r="Q99" s="43"/>
      <c r="R99" s="6" t="s">
        <v>6798</v>
      </c>
      <c r="S99" s="39"/>
      <c r="T99" s="152" t="s">
        <v>6798</v>
      </c>
      <c r="U99" s="39"/>
      <c r="V99" s="39"/>
      <c r="W99" s="23">
        <v>878</v>
      </c>
      <c r="X99" s="23">
        <v>1199</v>
      </c>
      <c r="Y99" s="23" t="s">
        <v>6798</v>
      </c>
      <c r="AB99" s="23" t="s">
        <v>7195</v>
      </c>
      <c r="AC99" s="46" t="s">
        <v>7195</v>
      </c>
      <c r="AE99" s="23">
        <v>650</v>
      </c>
      <c r="AF99" s="23">
        <v>1972</v>
      </c>
      <c r="AG99" s="23">
        <v>2017</v>
      </c>
    </row>
    <row r="100" spans="1:33" s="23" customFormat="1" x14ac:dyDescent="0.2">
      <c r="A100" s="38" t="s">
        <v>299</v>
      </c>
      <c r="B100" s="78" t="s">
        <v>8984</v>
      </c>
      <c r="C100" s="76" t="s">
        <v>6460</v>
      </c>
      <c r="D100" s="43"/>
      <c r="E100" s="45" t="s">
        <v>6460</v>
      </c>
      <c r="F100" s="43"/>
      <c r="G100" s="95"/>
      <c r="H100" s="43" t="s">
        <v>7851</v>
      </c>
      <c r="I100" s="43"/>
      <c r="J100" s="45" t="s">
        <v>7851</v>
      </c>
      <c r="K100" s="43"/>
      <c r="L100" s="43"/>
      <c r="M100" s="43" t="s">
        <v>8516</v>
      </c>
      <c r="N100" s="43"/>
      <c r="O100" s="45" t="s">
        <v>8516</v>
      </c>
      <c r="P100" s="43"/>
      <c r="Q100" s="43"/>
      <c r="R100" s="6" t="s">
        <v>6799</v>
      </c>
      <c r="S100" s="39"/>
      <c r="T100" s="152" t="s">
        <v>6799</v>
      </c>
      <c r="U100" s="39"/>
      <c r="V100" s="39"/>
      <c r="W100" s="23">
        <v>87</v>
      </c>
      <c r="X100" s="23">
        <v>496</v>
      </c>
      <c r="Y100" s="23" t="s">
        <v>6799</v>
      </c>
      <c r="AB100" s="23" t="s">
        <v>7272</v>
      </c>
      <c r="AC100" s="46" t="s">
        <v>7272</v>
      </c>
      <c r="AE100" s="23">
        <v>316</v>
      </c>
      <c r="AF100" s="23">
        <v>1996</v>
      </c>
      <c r="AG100" s="23">
        <v>2017</v>
      </c>
    </row>
    <row r="101" spans="1:33" s="23" customFormat="1" x14ac:dyDescent="0.2">
      <c r="A101" s="38" t="s">
        <v>227</v>
      </c>
      <c r="B101" s="78" t="s">
        <v>8985</v>
      </c>
      <c r="C101" s="76" t="s">
        <v>6461</v>
      </c>
      <c r="D101" s="43"/>
      <c r="E101" s="45" t="s">
        <v>6461</v>
      </c>
      <c r="F101" s="43"/>
      <c r="G101" s="95"/>
      <c r="H101" s="43" t="s">
        <v>7852</v>
      </c>
      <c r="I101" s="43"/>
      <c r="J101" s="45" t="s">
        <v>7852</v>
      </c>
      <c r="K101" s="43"/>
      <c r="L101" s="43"/>
      <c r="M101" s="43" t="s">
        <v>8517</v>
      </c>
      <c r="N101" s="43"/>
      <c r="O101" s="45" t="s">
        <v>8517</v>
      </c>
      <c r="P101" s="43"/>
      <c r="Q101" s="43"/>
      <c r="R101" s="6" t="s">
        <v>6800</v>
      </c>
      <c r="S101" s="39"/>
      <c r="T101" s="152" t="s">
        <v>6800</v>
      </c>
      <c r="U101" s="39"/>
      <c r="V101" s="39"/>
      <c r="W101" s="23">
        <v>52</v>
      </c>
      <c r="X101" s="23">
        <v>379</v>
      </c>
      <c r="Y101" s="23" t="s">
        <v>6800</v>
      </c>
      <c r="AB101" s="23" t="s">
        <v>7273</v>
      </c>
      <c r="AC101" s="46" t="s">
        <v>7273</v>
      </c>
      <c r="AE101" s="23">
        <v>235</v>
      </c>
      <c r="AF101" s="23">
        <v>1997</v>
      </c>
      <c r="AG101" s="23">
        <v>2017</v>
      </c>
    </row>
    <row r="102" spans="1:33" s="23" customFormat="1" x14ac:dyDescent="0.2">
      <c r="A102" s="38" t="s">
        <v>410</v>
      </c>
      <c r="B102" s="78" t="s">
        <v>8986</v>
      </c>
      <c r="C102" s="76" t="s">
        <v>6391</v>
      </c>
      <c r="D102" s="43"/>
      <c r="E102" s="45" t="s">
        <v>6391</v>
      </c>
      <c r="F102" s="43"/>
      <c r="G102" s="95"/>
      <c r="H102" s="43" t="s">
        <v>7853</v>
      </c>
      <c r="I102" s="43"/>
      <c r="J102" s="45" t="s">
        <v>7853</v>
      </c>
      <c r="K102" s="43"/>
      <c r="L102" s="43"/>
      <c r="M102" s="43" t="s">
        <v>8518</v>
      </c>
      <c r="N102" s="43"/>
      <c r="O102" s="45" t="s">
        <v>8518</v>
      </c>
      <c r="P102" s="43"/>
      <c r="Q102" s="43"/>
      <c r="R102" s="6" t="s">
        <v>6735</v>
      </c>
      <c r="S102" s="39"/>
      <c r="T102" s="152" t="s">
        <v>6735</v>
      </c>
      <c r="U102" s="39"/>
      <c r="V102" s="39"/>
      <c r="W102" s="23">
        <v>367</v>
      </c>
      <c r="X102" s="23">
        <v>615</v>
      </c>
      <c r="Y102" s="23" t="s">
        <v>6735</v>
      </c>
      <c r="AB102" s="23" t="s">
        <v>7192</v>
      </c>
      <c r="AC102" s="46" t="s">
        <v>7192</v>
      </c>
      <c r="AE102" s="23">
        <v>382</v>
      </c>
      <c r="AF102" s="23">
        <v>1987</v>
      </c>
      <c r="AG102" s="23">
        <v>2017</v>
      </c>
    </row>
    <row r="103" spans="1:33" s="23" customFormat="1" x14ac:dyDescent="0.2">
      <c r="A103" s="38" t="s">
        <v>244</v>
      </c>
      <c r="B103" s="78" t="s">
        <v>8987</v>
      </c>
      <c r="C103" s="76" t="s">
        <v>6413</v>
      </c>
      <c r="D103" s="43"/>
      <c r="E103" s="45" t="s">
        <v>6413</v>
      </c>
      <c r="F103" s="43"/>
      <c r="G103" s="95"/>
      <c r="H103" s="43" t="s">
        <v>7854</v>
      </c>
      <c r="I103" s="43"/>
      <c r="J103" s="45" t="s">
        <v>7854</v>
      </c>
      <c r="K103" s="43"/>
      <c r="L103" s="43"/>
      <c r="M103" s="43" t="s">
        <v>8519</v>
      </c>
      <c r="N103" s="43"/>
      <c r="O103" s="45" t="s">
        <v>8519</v>
      </c>
      <c r="P103" s="43"/>
      <c r="Q103" s="43"/>
      <c r="R103" s="6" t="s">
        <v>6745</v>
      </c>
      <c r="S103" s="39"/>
      <c r="T103" s="152" t="s">
        <v>6745</v>
      </c>
      <c r="U103" s="39"/>
      <c r="V103" s="39"/>
      <c r="W103" s="23">
        <v>533</v>
      </c>
      <c r="X103" s="23">
        <v>506</v>
      </c>
      <c r="Y103" s="23" t="s">
        <v>6745</v>
      </c>
      <c r="AB103" s="23" t="s">
        <v>7274</v>
      </c>
      <c r="AC103" s="46" t="s">
        <v>7274</v>
      </c>
      <c r="AE103" s="23">
        <v>327</v>
      </c>
      <c r="AF103" s="23">
        <v>1978</v>
      </c>
      <c r="AG103" s="23">
        <v>2017</v>
      </c>
    </row>
    <row r="104" spans="1:33" s="23" customFormat="1" x14ac:dyDescent="0.2">
      <c r="A104" s="38" t="s">
        <v>187</v>
      </c>
      <c r="B104" s="78" t="s">
        <v>8988</v>
      </c>
      <c r="C104" s="76" t="s">
        <v>6409</v>
      </c>
      <c r="D104" s="43"/>
      <c r="E104" s="45" t="s">
        <v>6409</v>
      </c>
      <c r="F104" s="43"/>
      <c r="G104" s="95"/>
      <c r="H104" s="43" t="s">
        <v>7855</v>
      </c>
      <c r="I104" s="43"/>
      <c r="J104" s="45" t="s">
        <v>7855</v>
      </c>
      <c r="K104" s="43"/>
      <c r="L104" s="43"/>
      <c r="M104" s="43" t="s">
        <v>8520</v>
      </c>
      <c r="N104" s="43"/>
      <c r="O104" s="45" t="s">
        <v>8520</v>
      </c>
      <c r="P104" s="43"/>
      <c r="Q104" s="43"/>
      <c r="R104" s="6" t="s">
        <v>6801</v>
      </c>
      <c r="S104" s="39"/>
      <c r="T104" s="152" t="s">
        <v>6801</v>
      </c>
      <c r="U104" s="39"/>
      <c r="V104" s="39"/>
      <c r="W104" s="23">
        <v>1072</v>
      </c>
      <c r="X104" s="23">
        <v>739</v>
      </c>
      <c r="Y104" s="23" t="s">
        <v>6801</v>
      </c>
      <c r="AB104" s="23" t="s">
        <v>7275</v>
      </c>
      <c r="AC104" s="46" t="s">
        <v>7275</v>
      </c>
      <c r="AE104" s="23">
        <v>419</v>
      </c>
      <c r="AF104" s="23">
        <v>1977</v>
      </c>
      <c r="AG104" s="23">
        <v>2017</v>
      </c>
    </row>
    <row r="105" spans="1:33" s="23" customFormat="1" x14ac:dyDescent="0.2">
      <c r="A105" s="38" t="s">
        <v>185</v>
      </c>
      <c r="B105" s="78" t="s">
        <v>8989</v>
      </c>
      <c r="C105" s="76" t="s">
        <v>6462</v>
      </c>
      <c r="D105" s="43"/>
      <c r="E105" s="45" t="s">
        <v>6462</v>
      </c>
      <c r="F105" s="43"/>
      <c r="G105" s="95"/>
      <c r="H105" s="43" t="s">
        <v>7798</v>
      </c>
      <c r="I105" s="43"/>
      <c r="J105" s="45" t="s">
        <v>7798</v>
      </c>
      <c r="K105" s="43"/>
      <c r="L105" s="43"/>
      <c r="M105" s="43" t="s">
        <v>8471</v>
      </c>
      <c r="N105" s="43"/>
      <c r="O105" s="45" t="s">
        <v>8471</v>
      </c>
      <c r="P105" s="43"/>
      <c r="Q105" s="43"/>
      <c r="R105" s="6" t="s">
        <v>6762</v>
      </c>
      <c r="S105" s="39"/>
      <c r="T105" s="152" t="s">
        <v>6762</v>
      </c>
      <c r="U105" s="39"/>
      <c r="V105" s="39"/>
      <c r="W105" s="23">
        <v>1218</v>
      </c>
      <c r="X105" s="23">
        <v>655</v>
      </c>
      <c r="Y105" s="23" t="s">
        <v>6762</v>
      </c>
      <c r="AB105" s="23" t="s">
        <v>7276</v>
      </c>
      <c r="AC105" s="46" t="s">
        <v>7276</v>
      </c>
      <c r="AE105" s="23">
        <v>337</v>
      </c>
      <c r="AF105" s="23">
        <v>1967</v>
      </c>
      <c r="AG105" s="23">
        <v>2017</v>
      </c>
    </row>
    <row r="106" spans="1:33" s="23" customFormat="1" x14ac:dyDescent="0.2">
      <c r="A106" s="38" t="s">
        <v>350</v>
      </c>
      <c r="B106" s="78" t="s">
        <v>8990</v>
      </c>
      <c r="C106" s="76" t="s">
        <v>6463</v>
      </c>
      <c r="D106" s="43"/>
      <c r="E106" s="45" t="s">
        <v>6463</v>
      </c>
      <c r="F106" s="43"/>
      <c r="G106" s="95"/>
      <c r="H106" s="43" t="s">
        <v>7856</v>
      </c>
      <c r="I106" s="43"/>
      <c r="J106" s="45" t="s">
        <v>7856</v>
      </c>
      <c r="K106" s="43"/>
      <c r="L106" s="43"/>
      <c r="M106" s="43" t="s">
        <v>8521</v>
      </c>
      <c r="N106" s="43"/>
      <c r="O106" s="45" t="s">
        <v>8521</v>
      </c>
      <c r="P106" s="43"/>
      <c r="Q106" s="43"/>
      <c r="R106" s="6" t="s">
        <v>6802</v>
      </c>
      <c r="S106" s="39"/>
      <c r="T106" s="152" t="s">
        <v>6802</v>
      </c>
      <c r="U106" s="39"/>
      <c r="V106" s="39"/>
      <c r="W106" s="23">
        <v>15</v>
      </c>
      <c r="X106" s="23">
        <v>542</v>
      </c>
      <c r="Y106" s="23" t="s">
        <v>6802</v>
      </c>
      <c r="AB106" s="23" t="s">
        <v>7277</v>
      </c>
      <c r="AC106" s="46" t="s">
        <v>7277</v>
      </c>
      <c r="AE106" s="23">
        <v>304</v>
      </c>
      <c r="AF106" s="23">
        <v>1998</v>
      </c>
      <c r="AG106" s="23">
        <v>2017</v>
      </c>
    </row>
    <row r="107" spans="1:33" s="23" customFormat="1" x14ac:dyDescent="0.2">
      <c r="A107" s="38" t="s">
        <v>288</v>
      </c>
      <c r="B107" s="78" t="s">
        <v>8991</v>
      </c>
      <c r="C107" s="76" t="s">
        <v>6464</v>
      </c>
      <c r="D107" s="43"/>
      <c r="E107" s="45" t="s">
        <v>6464</v>
      </c>
      <c r="F107" s="43"/>
      <c r="G107" s="95"/>
      <c r="H107" s="43" t="s">
        <v>7857</v>
      </c>
      <c r="I107" s="43"/>
      <c r="J107" s="45" t="s">
        <v>7857</v>
      </c>
      <c r="K107" s="43"/>
      <c r="L107" s="43"/>
      <c r="M107" s="43" t="s">
        <v>8522</v>
      </c>
      <c r="N107" s="43"/>
      <c r="O107" s="45" t="s">
        <v>8522</v>
      </c>
      <c r="P107" s="43"/>
      <c r="Q107" s="43"/>
      <c r="R107" s="6" t="s">
        <v>6803</v>
      </c>
      <c r="S107" s="39"/>
      <c r="T107" s="152" t="s">
        <v>6803</v>
      </c>
      <c r="U107" s="39"/>
      <c r="V107" s="39"/>
      <c r="W107" s="23">
        <v>19</v>
      </c>
      <c r="X107" s="23">
        <v>593</v>
      </c>
      <c r="Y107" s="23" t="s">
        <v>6803</v>
      </c>
      <c r="AB107" s="23" t="s">
        <v>7278</v>
      </c>
      <c r="AC107" s="46" t="s">
        <v>7278</v>
      </c>
      <c r="AE107" s="23">
        <v>355</v>
      </c>
      <c r="AF107" s="23">
        <v>1998</v>
      </c>
      <c r="AG107" s="23">
        <v>2017</v>
      </c>
    </row>
    <row r="108" spans="1:33" s="23" customFormat="1" x14ac:dyDescent="0.2">
      <c r="A108" s="38" t="s">
        <v>411</v>
      </c>
      <c r="B108" s="78" t="s">
        <v>8992</v>
      </c>
      <c r="C108" s="76" t="s">
        <v>6465</v>
      </c>
      <c r="D108" s="43"/>
      <c r="E108" s="45" t="s">
        <v>6465</v>
      </c>
      <c r="F108" s="43"/>
      <c r="G108" s="95"/>
      <c r="H108" s="43" t="s">
        <v>7858</v>
      </c>
      <c r="I108" s="43"/>
      <c r="J108" s="45" t="s">
        <v>7858</v>
      </c>
      <c r="K108" s="43"/>
      <c r="L108" s="43"/>
      <c r="M108" s="43" t="s">
        <v>8523</v>
      </c>
      <c r="N108" s="43"/>
      <c r="O108" s="45" t="s">
        <v>8523</v>
      </c>
      <c r="P108" s="43"/>
      <c r="Q108" s="43"/>
      <c r="R108" s="6" t="s">
        <v>6804</v>
      </c>
      <c r="S108" s="39"/>
      <c r="T108" s="152" t="s">
        <v>6804</v>
      </c>
      <c r="U108" s="39"/>
      <c r="V108" s="39"/>
      <c r="W108" s="23">
        <v>695</v>
      </c>
      <c r="X108" s="23">
        <v>1493</v>
      </c>
      <c r="Y108" s="23" t="s">
        <v>6804</v>
      </c>
      <c r="AB108" s="23" t="s">
        <v>7279</v>
      </c>
      <c r="AC108" s="46" t="s">
        <v>7279</v>
      </c>
      <c r="AE108" s="23">
        <v>818</v>
      </c>
      <c r="AF108" s="23">
        <v>1982</v>
      </c>
      <c r="AG108" s="23">
        <v>2017</v>
      </c>
    </row>
    <row r="109" spans="1:33" s="23" customFormat="1" x14ac:dyDescent="0.2">
      <c r="A109" s="38" t="s">
        <v>682</v>
      </c>
      <c r="B109" s="78" t="s">
        <v>8993</v>
      </c>
      <c r="C109" s="76" t="s">
        <v>6466</v>
      </c>
      <c r="D109" s="43"/>
      <c r="E109" s="45" t="s">
        <v>6466</v>
      </c>
      <c r="F109" s="43"/>
      <c r="G109" s="95"/>
      <c r="H109" s="43" t="s">
        <v>7859</v>
      </c>
      <c r="I109" s="43"/>
      <c r="J109" s="45" t="s">
        <v>7859</v>
      </c>
      <c r="K109" s="43"/>
      <c r="L109" s="43"/>
      <c r="M109" s="43" t="s">
        <v>8524</v>
      </c>
      <c r="N109" s="43"/>
      <c r="O109" s="45" t="s">
        <v>8524</v>
      </c>
      <c r="P109" s="43"/>
      <c r="Q109" s="43"/>
      <c r="R109" s="6" t="s">
        <v>6805</v>
      </c>
      <c r="S109" s="39"/>
      <c r="T109" s="152" t="s">
        <v>6805</v>
      </c>
      <c r="U109" s="39"/>
      <c r="V109" s="39"/>
      <c r="W109" s="23">
        <v>20</v>
      </c>
      <c r="X109" s="23">
        <v>347</v>
      </c>
      <c r="Y109" s="23" t="s">
        <v>6805</v>
      </c>
      <c r="AB109" s="23" t="s">
        <v>7280</v>
      </c>
      <c r="AC109" s="46" t="s">
        <v>7280</v>
      </c>
      <c r="AE109" s="23">
        <v>203</v>
      </c>
      <c r="AF109" s="23">
        <v>1998</v>
      </c>
      <c r="AG109" s="23">
        <v>2017</v>
      </c>
    </row>
    <row r="110" spans="1:33" s="23" customFormat="1" x14ac:dyDescent="0.2">
      <c r="A110" s="38" t="s">
        <v>242</v>
      </c>
      <c r="B110" s="78" t="s">
        <v>8994</v>
      </c>
      <c r="C110" s="76" t="s">
        <v>6402</v>
      </c>
      <c r="D110" s="43"/>
      <c r="E110" s="45" t="s">
        <v>6402</v>
      </c>
      <c r="F110" s="43"/>
      <c r="G110" s="95"/>
      <c r="H110" s="43" t="s">
        <v>7860</v>
      </c>
      <c r="I110" s="43"/>
      <c r="J110" s="45" t="s">
        <v>7860</v>
      </c>
      <c r="K110" s="43"/>
      <c r="L110" s="43"/>
      <c r="M110" s="43" t="s">
        <v>8462</v>
      </c>
      <c r="N110" s="43"/>
      <c r="O110" s="45" t="s">
        <v>8462</v>
      </c>
      <c r="P110" s="43"/>
      <c r="Q110" s="43"/>
      <c r="R110" s="6" t="s">
        <v>6754</v>
      </c>
      <c r="S110" s="39"/>
      <c r="T110" s="152" t="s">
        <v>6754</v>
      </c>
      <c r="U110" s="39"/>
      <c r="V110" s="39"/>
      <c r="W110" s="23">
        <v>339</v>
      </c>
      <c r="X110" s="23">
        <v>546</v>
      </c>
      <c r="Y110" s="23" t="s">
        <v>6754</v>
      </c>
      <c r="AB110" s="23" t="s">
        <v>7281</v>
      </c>
      <c r="AC110" s="46" t="s">
        <v>7281</v>
      </c>
      <c r="AE110" s="23">
        <v>347</v>
      </c>
      <c r="AF110" s="23">
        <v>1974</v>
      </c>
      <c r="AG110" s="23">
        <v>2017</v>
      </c>
    </row>
    <row r="111" spans="1:33" s="23" customFormat="1" x14ac:dyDescent="0.2">
      <c r="A111" s="38" t="s">
        <v>354</v>
      </c>
      <c r="B111" s="78" t="s">
        <v>8995</v>
      </c>
      <c r="C111" s="76" t="s">
        <v>6467</v>
      </c>
      <c r="D111" s="43"/>
      <c r="E111" s="45" t="s">
        <v>6467</v>
      </c>
      <c r="F111" s="43"/>
      <c r="G111" s="95"/>
      <c r="H111" s="43" t="s">
        <v>7856</v>
      </c>
      <c r="I111" s="43"/>
      <c r="J111" s="45" t="s">
        <v>7856</v>
      </c>
      <c r="K111" s="43"/>
      <c r="L111" s="43"/>
      <c r="M111" s="43" t="s">
        <v>8524</v>
      </c>
      <c r="N111" s="43"/>
      <c r="O111" s="45" t="s">
        <v>8524</v>
      </c>
      <c r="P111" s="43"/>
      <c r="Q111" s="43"/>
      <c r="R111" s="6" t="s">
        <v>6806</v>
      </c>
      <c r="S111" s="39"/>
      <c r="T111" s="152" t="s">
        <v>6806</v>
      </c>
      <c r="U111" s="39"/>
      <c r="V111" s="39"/>
      <c r="W111" s="23">
        <v>22</v>
      </c>
      <c r="X111" s="23">
        <v>793</v>
      </c>
      <c r="Y111" s="23" t="s">
        <v>6806</v>
      </c>
      <c r="AB111" s="23" t="s">
        <v>7282</v>
      </c>
      <c r="AC111" s="46" t="s">
        <v>7282</v>
      </c>
      <c r="AE111" s="23">
        <v>467</v>
      </c>
      <c r="AF111" s="23">
        <v>1998</v>
      </c>
      <c r="AG111" s="23">
        <v>2017</v>
      </c>
    </row>
    <row r="112" spans="1:33" s="23" customFormat="1" x14ac:dyDescent="0.2">
      <c r="A112" s="38" t="s">
        <v>191</v>
      </c>
      <c r="B112" s="78" t="s">
        <v>8996</v>
      </c>
      <c r="C112" s="76" t="s">
        <v>6468</v>
      </c>
      <c r="D112" s="43"/>
      <c r="E112" s="45" t="s">
        <v>6468</v>
      </c>
      <c r="F112" s="43"/>
      <c r="G112" s="95"/>
      <c r="H112" s="43" t="s">
        <v>7861</v>
      </c>
      <c r="I112" s="43"/>
      <c r="J112" s="45" t="s">
        <v>7861</v>
      </c>
      <c r="K112" s="43"/>
      <c r="L112" s="43"/>
      <c r="M112" s="43" t="s">
        <v>8525</v>
      </c>
      <c r="N112" s="43"/>
      <c r="O112" s="45" t="s">
        <v>8525</v>
      </c>
      <c r="P112" s="43"/>
      <c r="Q112" s="43"/>
      <c r="R112" s="6" t="s">
        <v>6759</v>
      </c>
      <c r="S112" s="39"/>
      <c r="T112" s="152" t="s">
        <v>6759</v>
      </c>
      <c r="U112" s="39"/>
      <c r="V112" s="39"/>
      <c r="W112" s="23">
        <v>2984</v>
      </c>
      <c r="X112" s="23">
        <v>871</v>
      </c>
      <c r="Y112" s="23" t="s">
        <v>6759</v>
      </c>
      <c r="AB112" s="23" t="s">
        <v>7219</v>
      </c>
      <c r="AC112" s="46" t="s">
        <v>7219</v>
      </c>
      <c r="AE112" s="23">
        <v>653</v>
      </c>
      <c r="AF112" s="23">
        <v>1981</v>
      </c>
      <c r="AG112" s="23">
        <v>2017</v>
      </c>
    </row>
    <row r="113" spans="1:33" s="23" customFormat="1" x14ac:dyDescent="0.2">
      <c r="A113" s="38" t="s">
        <v>687</v>
      </c>
      <c r="B113" s="78" t="s">
        <v>8997</v>
      </c>
      <c r="C113" s="76" t="s">
        <v>6469</v>
      </c>
      <c r="D113" s="43"/>
      <c r="E113" s="45" t="s">
        <v>6469</v>
      </c>
      <c r="F113" s="43"/>
      <c r="G113" s="95"/>
      <c r="H113" s="43" t="s">
        <v>7862</v>
      </c>
      <c r="I113" s="43"/>
      <c r="J113" s="45" t="s">
        <v>7862</v>
      </c>
      <c r="K113" s="43"/>
      <c r="L113" s="43"/>
      <c r="M113" s="43" t="s">
        <v>8526</v>
      </c>
      <c r="N113" s="43"/>
      <c r="O113" s="45" t="s">
        <v>8526</v>
      </c>
      <c r="P113" s="43"/>
      <c r="Q113" s="43"/>
      <c r="R113" s="6" t="s">
        <v>6807</v>
      </c>
      <c r="S113" s="39"/>
      <c r="T113" s="152" t="s">
        <v>6807</v>
      </c>
      <c r="U113" s="39"/>
      <c r="V113" s="39"/>
      <c r="W113" s="23">
        <v>356</v>
      </c>
      <c r="X113" s="23">
        <v>411</v>
      </c>
      <c r="Y113" s="23" t="s">
        <v>6807</v>
      </c>
      <c r="AB113" s="23" t="s">
        <v>7283</v>
      </c>
      <c r="AC113" s="46" t="s">
        <v>7283</v>
      </c>
      <c r="AE113" s="23">
        <v>205</v>
      </c>
      <c r="AF113" s="23">
        <v>1981</v>
      </c>
      <c r="AG113" s="23">
        <v>2017</v>
      </c>
    </row>
    <row r="114" spans="1:33" s="23" customFormat="1" x14ac:dyDescent="0.2">
      <c r="A114" s="38" t="s">
        <v>216</v>
      </c>
      <c r="B114" s="78" t="s">
        <v>8998</v>
      </c>
      <c r="C114" s="76" t="s">
        <v>6470</v>
      </c>
      <c r="D114" s="43"/>
      <c r="E114" s="45" t="s">
        <v>6470</v>
      </c>
      <c r="F114" s="43"/>
      <c r="G114" s="95"/>
      <c r="H114" s="43" t="s">
        <v>7863</v>
      </c>
      <c r="I114" s="43"/>
      <c r="J114" s="45" t="s">
        <v>7863</v>
      </c>
      <c r="K114" s="43"/>
      <c r="L114" s="43"/>
      <c r="M114" s="43" t="s">
        <v>8527</v>
      </c>
      <c r="N114" s="43"/>
      <c r="O114" s="45" t="s">
        <v>8527</v>
      </c>
      <c r="P114" s="43"/>
      <c r="Q114" s="43"/>
      <c r="R114" s="6" t="s">
        <v>6808</v>
      </c>
      <c r="S114" s="39"/>
      <c r="T114" s="152" t="s">
        <v>6808</v>
      </c>
      <c r="U114" s="39"/>
      <c r="V114" s="39"/>
      <c r="W114" s="23">
        <v>528</v>
      </c>
      <c r="X114" s="23">
        <v>1513</v>
      </c>
      <c r="Y114" s="23" t="s">
        <v>6808</v>
      </c>
      <c r="AB114" s="23" t="s">
        <v>7284</v>
      </c>
      <c r="AC114" s="46" t="s">
        <v>7284</v>
      </c>
      <c r="AE114" s="23">
        <v>1075</v>
      </c>
      <c r="AF114" s="23">
        <v>1993</v>
      </c>
      <c r="AG114" s="23">
        <v>2017</v>
      </c>
    </row>
    <row r="115" spans="1:33" s="23" customFormat="1" x14ac:dyDescent="0.2">
      <c r="A115" s="38" t="s">
        <v>278</v>
      </c>
      <c r="B115" s="78" t="s">
        <v>8999</v>
      </c>
      <c r="C115" s="76" t="s">
        <v>6471</v>
      </c>
      <c r="D115" s="43"/>
      <c r="E115" s="45" t="s">
        <v>6471</v>
      </c>
      <c r="F115" s="43"/>
      <c r="G115" s="95"/>
      <c r="H115" s="43" t="s">
        <v>7831</v>
      </c>
      <c r="I115" s="43"/>
      <c r="J115" s="45" t="s">
        <v>7831</v>
      </c>
      <c r="K115" s="43"/>
      <c r="L115" s="43"/>
      <c r="M115" s="43" t="s">
        <v>8528</v>
      </c>
      <c r="N115" s="43"/>
      <c r="O115" s="45" t="s">
        <v>8528</v>
      </c>
      <c r="P115" s="43"/>
      <c r="Q115" s="43"/>
      <c r="R115" s="6" t="s">
        <v>6809</v>
      </c>
      <c r="S115" s="39"/>
      <c r="T115" s="152" t="s">
        <v>6809</v>
      </c>
      <c r="U115" s="39"/>
      <c r="V115" s="39"/>
      <c r="W115" s="23">
        <v>5745</v>
      </c>
      <c r="X115" s="23">
        <v>1014</v>
      </c>
      <c r="Y115" s="23" t="s">
        <v>6809</v>
      </c>
      <c r="AB115" s="23" t="s">
        <v>7285</v>
      </c>
      <c r="AC115" s="46" t="s">
        <v>7285</v>
      </c>
      <c r="AE115" s="23">
        <v>619</v>
      </c>
      <c r="AF115" s="23">
        <v>1968</v>
      </c>
      <c r="AG115" s="23">
        <v>2017</v>
      </c>
    </row>
    <row r="116" spans="1:33" s="23" customFormat="1" x14ac:dyDescent="0.2">
      <c r="A116" s="38" t="s">
        <v>261</v>
      </c>
      <c r="B116" s="78" t="s">
        <v>9000</v>
      </c>
      <c r="C116" s="76" t="s">
        <v>6472</v>
      </c>
      <c r="D116" s="43"/>
      <c r="E116" s="45" t="s">
        <v>6472</v>
      </c>
      <c r="F116" s="43"/>
      <c r="G116" s="95"/>
      <c r="H116" s="43" t="s">
        <v>7864</v>
      </c>
      <c r="I116" s="43"/>
      <c r="J116" s="45" t="s">
        <v>7864</v>
      </c>
      <c r="K116" s="43"/>
      <c r="L116" s="43"/>
      <c r="M116" s="43" t="s">
        <v>8529</v>
      </c>
      <c r="N116" s="43"/>
      <c r="O116" s="45" t="s">
        <v>8529</v>
      </c>
      <c r="P116" s="43"/>
      <c r="Q116" s="43"/>
      <c r="R116" s="6" t="s">
        <v>6810</v>
      </c>
      <c r="S116" s="39"/>
      <c r="T116" s="152" t="s">
        <v>6810</v>
      </c>
      <c r="U116" s="39"/>
      <c r="V116" s="39"/>
      <c r="W116" s="23">
        <v>513</v>
      </c>
      <c r="X116" s="23">
        <v>758</v>
      </c>
      <c r="Y116" s="23" t="s">
        <v>6810</v>
      </c>
      <c r="AB116" s="23" t="s">
        <v>7286</v>
      </c>
      <c r="AC116" s="46" t="s">
        <v>7286</v>
      </c>
      <c r="AE116" s="23">
        <v>381</v>
      </c>
      <c r="AF116" s="23">
        <v>1981</v>
      </c>
      <c r="AG116" s="23">
        <v>2017</v>
      </c>
    </row>
    <row r="117" spans="1:33" s="23" customFormat="1" x14ac:dyDescent="0.2">
      <c r="A117" s="38" t="s">
        <v>265</v>
      </c>
      <c r="B117" s="78" t="s">
        <v>9001</v>
      </c>
      <c r="C117" s="76" t="s">
        <v>6473</v>
      </c>
      <c r="D117" s="43"/>
      <c r="E117" s="45" t="s">
        <v>6473</v>
      </c>
      <c r="F117" s="43"/>
      <c r="G117" s="95"/>
      <c r="H117" s="43" t="s">
        <v>7865</v>
      </c>
      <c r="I117" s="43"/>
      <c r="J117" s="45" t="s">
        <v>7865</v>
      </c>
      <c r="K117" s="43"/>
      <c r="L117" s="43"/>
      <c r="M117" s="43" t="s">
        <v>8530</v>
      </c>
      <c r="N117" s="43"/>
      <c r="O117" s="45" t="s">
        <v>8530</v>
      </c>
      <c r="P117" s="43"/>
      <c r="Q117" s="43"/>
      <c r="R117" s="6" t="s">
        <v>6811</v>
      </c>
      <c r="S117" s="39"/>
      <c r="T117" s="152" t="s">
        <v>6811</v>
      </c>
      <c r="U117" s="39"/>
      <c r="V117" s="39"/>
      <c r="W117" s="23">
        <v>576</v>
      </c>
      <c r="X117" s="23">
        <v>468</v>
      </c>
      <c r="Y117" s="23" t="s">
        <v>6811</v>
      </c>
      <c r="AB117" s="23" t="s">
        <v>7287</v>
      </c>
      <c r="AC117" s="46" t="s">
        <v>7287</v>
      </c>
      <c r="AE117" s="23">
        <v>302</v>
      </c>
      <c r="AF117" s="23">
        <v>1979</v>
      </c>
      <c r="AG117" s="23">
        <v>2017</v>
      </c>
    </row>
    <row r="118" spans="1:33" s="23" customFormat="1" x14ac:dyDescent="0.2">
      <c r="A118" s="38" t="s">
        <v>700</v>
      </c>
      <c r="B118" s="78" t="s">
        <v>9002</v>
      </c>
      <c r="C118" s="43"/>
      <c r="D118" s="43" t="s">
        <v>3798</v>
      </c>
      <c r="E118" s="45" t="e">
        <v>#N/A</v>
      </c>
      <c r="F118" s="43"/>
      <c r="G118" s="95"/>
      <c r="H118" s="43" t="s">
        <v>7866</v>
      </c>
      <c r="I118" s="43"/>
      <c r="J118" s="45" t="s">
        <v>7866</v>
      </c>
      <c r="K118" s="43"/>
      <c r="L118" s="43"/>
      <c r="M118" s="43"/>
      <c r="N118" s="43"/>
      <c r="O118" s="45" t="e">
        <v>#N/A</v>
      </c>
      <c r="P118" s="43"/>
      <c r="Q118" s="43"/>
      <c r="R118" s="6" t="s">
        <v>6812</v>
      </c>
      <c r="S118" s="39"/>
      <c r="T118" s="152" t="s">
        <v>6812</v>
      </c>
      <c r="U118" s="39"/>
      <c r="V118" s="39"/>
      <c r="W118" s="23">
        <v>0</v>
      </c>
      <c r="X118" s="23">
        <v>740</v>
      </c>
      <c r="Y118" s="23" t="s">
        <v>6812</v>
      </c>
      <c r="AB118" s="23" t="s">
        <v>7288</v>
      </c>
      <c r="AC118" s="46" t="s">
        <v>7288</v>
      </c>
      <c r="AE118" s="23">
        <v>369</v>
      </c>
      <c r="AF118" s="23">
        <v>1999</v>
      </c>
      <c r="AG118" s="23">
        <v>2017</v>
      </c>
    </row>
    <row r="119" spans="1:33" s="23" customFormat="1" x14ac:dyDescent="0.2">
      <c r="A119" s="38" t="s">
        <v>678</v>
      </c>
      <c r="B119" s="78" t="s">
        <v>9003</v>
      </c>
      <c r="C119" s="43"/>
      <c r="D119" s="43" t="s">
        <v>3798</v>
      </c>
      <c r="E119" s="45" t="e">
        <v>#N/A</v>
      </c>
      <c r="F119" s="43"/>
      <c r="G119" s="95"/>
      <c r="H119" s="43" t="s">
        <v>7867</v>
      </c>
      <c r="I119" s="43"/>
      <c r="J119" s="45" t="s">
        <v>7867</v>
      </c>
      <c r="K119" s="43"/>
      <c r="L119" s="43"/>
      <c r="M119" s="43"/>
      <c r="N119" s="43"/>
      <c r="O119" s="45" t="e">
        <v>#N/A</v>
      </c>
      <c r="P119" s="43"/>
      <c r="Q119" s="43"/>
      <c r="R119" s="6" t="s">
        <v>6813</v>
      </c>
      <c r="S119" s="39"/>
      <c r="T119" s="152" t="s">
        <v>6813</v>
      </c>
      <c r="U119" s="39"/>
      <c r="V119" s="39"/>
      <c r="W119" s="23">
        <v>0</v>
      </c>
      <c r="X119" s="23">
        <v>612</v>
      </c>
      <c r="Y119" s="23" t="s">
        <v>6813</v>
      </c>
      <c r="AB119" s="23" t="s">
        <v>7289</v>
      </c>
      <c r="AC119" s="46" t="s">
        <v>7289</v>
      </c>
      <c r="AE119" s="23">
        <v>292</v>
      </c>
      <c r="AF119" s="23">
        <v>1999</v>
      </c>
      <c r="AG119" s="23">
        <v>2017</v>
      </c>
    </row>
    <row r="120" spans="1:33" s="23" customFormat="1" x14ac:dyDescent="0.2">
      <c r="A120" s="38" t="s">
        <v>714</v>
      </c>
      <c r="B120" s="78" t="s">
        <v>2485</v>
      </c>
      <c r="C120" s="43" t="s">
        <v>2483</v>
      </c>
      <c r="D120" s="43"/>
      <c r="E120" s="45" t="e">
        <v>#N/A</v>
      </c>
      <c r="F120" s="43"/>
      <c r="G120" s="95"/>
      <c r="H120" s="43" t="s">
        <v>3104</v>
      </c>
      <c r="I120" s="43"/>
      <c r="J120" s="45" t="e">
        <v>#N/A</v>
      </c>
      <c r="K120" s="43"/>
      <c r="L120" s="43"/>
      <c r="M120" s="43" t="s">
        <v>2486</v>
      </c>
      <c r="N120" s="43"/>
      <c r="O120" s="45" t="e">
        <v>#N/A</v>
      </c>
      <c r="P120" s="43"/>
      <c r="Q120" s="43"/>
      <c r="R120" s="43" t="s">
        <v>2484</v>
      </c>
      <c r="S120" s="39"/>
      <c r="T120" s="152" t="e">
        <v>#N/A</v>
      </c>
      <c r="U120" s="39"/>
      <c r="V120" s="39"/>
      <c r="W120" s="23">
        <v>0</v>
      </c>
      <c r="X120" s="23">
        <v>0</v>
      </c>
      <c r="AB120" s="23" t="s">
        <v>4228</v>
      </c>
      <c r="AC120" s="46" t="e">
        <v>#N/A</v>
      </c>
      <c r="AE120" s="23">
        <v>0</v>
      </c>
    </row>
    <row r="121" spans="1:33" s="23" customFormat="1" x14ac:dyDescent="0.2">
      <c r="A121" s="38" t="s">
        <v>256</v>
      </c>
      <c r="B121" s="78" t="s">
        <v>9004</v>
      </c>
      <c r="C121" s="76" t="s">
        <v>6474</v>
      </c>
      <c r="D121" s="43"/>
      <c r="E121" s="45" t="s">
        <v>6474</v>
      </c>
      <c r="F121" s="43"/>
      <c r="G121" s="95"/>
      <c r="H121" s="43" t="s">
        <v>7868</v>
      </c>
      <c r="I121" s="43"/>
      <c r="J121" s="45" t="s">
        <v>7868</v>
      </c>
      <c r="K121" s="43"/>
      <c r="L121" s="43"/>
      <c r="M121" s="43" t="s">
        <v>8531</v>
      </c>
      <c r="N121" s="43"/>
      <c r="O121" s="45" t="s">
        <v>8531</v>
      </c>
      <c r="P121" s="43"/>
      <c r="Q121" s="43"/>
      <c r="R121" s="6" t="s">
        <v>6755</v>
      </c>
      <c r="S121" s="39"/>
      <c r="T121" s="152" t="s">
        <v>6755</v>
      </c>
      <c r="U121" s="39"/>
      <c r="V121" s="39"/>
      <c r="W121" s="23">
        <v>641</v>
      </c>
      <c r="X121" s="23">
        <v>575</v>
      </c>
      <c r="Y121" s="23" t="s">
        <v>6755</v>
      </c>
      <c r="AB121" s="23" t="s">
        <v>7255</v>
      </c>
      <c r="AC121" s="46" t="s">
        <v>7255</v>
      </c>
      <c r="AE121" s="23">
        <v>393</v>
      </c>
      <c r="AF121" s="23">
        <v>1976</v>
      </c>
      <c r="AG121" s="23">
        <v>2017</v>
      </c>
    </row>
    <row r="122" spans="1:33" s="23" customFormat="1" x14ac:dyDescent="0.2">
      <c r="A122" s="38" t="s">
        <v>286</v>
      </c>
      <c r="B122" s="78" t="s">
        <v>9005</v>
      </c>
      <c r="C122" s="76" t="s">
        <v>6475</v>
      </c>
      <c r="D122" s="43"/>
      <c r="E122" s="45" t="s">
        <v>6475</v>
      </c>
      <c r="F122" s="43"/>
      <c r="G122" s="95"/>
      <c r="H122" s="43" t="s">
        <v>7869</v>
      </c>
      <c r="I122" s="43"/>
      <c r="J122" s="45" t="s">
        <v>7869</v>
      </c>
      <c r="K122" s="43"/>
      <c r="L122" s="43"/>
      <c r="M122" s="43" t="s">
        <v>8532</v>
      </c>
      <c r="N122" s="43"/>
      <c r="O122" s="45" t="s">
        <v>8532</v>
      </c>
      <c r="P122" s="43"/>
      <c r="Q122" s="43"/>
      <c r="R122" s="6" t="s">
        <v>6814</v>
      </c>
      <c r="S122" s="39"/>
      <c r="T122" s="152" t="s">
        <v>6814</v>
      </c>
      <c r="U122" s="39"/>
      <c r="V122" s="39"/>
      <c r="W122" s="23">
        <v>513</v>
      </c>
      <c r="X122" s="23">
        <v>1494</v>
      </c>
      <c r="Y122" s="23" t="s">
        <v>6814</v>
      </c>
      <c r="AB122" s="23" t="s">
        <v>7290</v>
      </c>
      <c r="AC122" s="46" t="s">
        <v>7290</v>
      </c>
      <c r="AE122" s="23">
        <v>935</v>
      </c>
      <c r="AF122" s="23">
        <v>1988</v>
      </c>
      <c r="AG122" s="23">
        <v>2017</v>
      </c>
    </row>
    <row r="123" spans="1:33" s="23" customFormat="1" x14ac:dyDescent="0.2">
      <c r="A123" s="38" t="s">
        <v>276</v>
      </c>
      <c r="B123" s="78" t="s">
        <v>9006</v>
      </c>
      <c r="C123" s="76" t="s">
        <v>6476</v>
      </c>
      <c r="D123" s="43"/>
      <c r="E123" s="45" t="s">
        <v>6476</v>
      </c>
      <c r="F123" s="43"/>
      <c r="G123" s="95"/>
      <c r="H123" s="43" t="s">
        <v>7870</v>
      </c>
      <c r="I123" s="43"/>
      <c r="J123" s="45" t="s">
        <v>7870</v>
      </c>
      <c r="K123" s="43"/>
      <c r="L123" s="43"/>
      <c r="M123" s="43" t="s">
        <v>8533</v>
      </c>
      <c r="N123" s="43"/>
      <c r="O123" s="45" t="s">
        <v>8533</v>
      </c>
      <c r="P123" s="43"/>
      <c r="Q123" s="43"/>
      <c r="R123" s="6" t="s">
        <v>6815</v>
      </c>
      <c r="S123" s="39"/>
      <c r="T123" s="152" t="s">
        <v>6815</v>
      </c>
      <c r="U123" s="39"/>
      <c r="V123" s="39"/>
      <c r="W123" s="23">
        <v>217</v>
      </c>
      <c r="X123" s="23">
        <v>1241</v>
      </c>
      <c r="Y123" s="23" t="s">
        <v>6815</v>
      </c>
      <c r="AB123" s="23" t="s">
        <v>7291</v>
      </c>
      <c r="AC123" s="46" t="s">
        <v>7291</v>
      </c>
      <c r="AE123" s="23">
        <v>755</v>
      </c>
      <c r="AF123" s="23">
        <v>1989</v>
      </c>
      <c r="AG123" s="23">
        <v>2017</v>
      </c>
    </row>
    <row r="124" spans="1:33" s="23" customFormat="1" x14ac:dyDescent="0.2">
      <c r="A124" s="38" t="s">
        <v>317</v>
      </c>
      <c r="B124" s="78" t="s">
        <v>9007</v>
      </c>
      <c r="C124" s="43"/>
      <c r="D124" s="43" t="s">
        <v>3798</v>
      </c>
      <c r="E124" s="45" t="e">
        <v>#N/A</v>
      </c>
      <c r="F124" s="43"/>
      <c r="G124" s="95"/>
      <c r="H124" s="43" t="s">
        <v>7871</v>
      </c>
      <c r="I124" s="43"/>
      <c r="J124" s="45" t="s">
        <v>7871</v>
      </c>
      <c r="K124" s="43"/>
      <c r="L124" s="43"/>
      <c r="M124" s="43"/>
      <c r="N124" s="43"/>
      <c r="O124" s="45" t="e">
        <v>#N/A</v>
      </c>
      <c r="P124" s="43"/>
      <c r="Q124" s="43"/>
      <c r="R124" s="6" t="s">
        <v>6816</v>
      </c>
      <c r="S124" s="39"/>
      <c r="T124" s="152" t="s">
        <v>6816</v>
      </c>
      <c r="U124" s="39"/>
      <c r="V124" s="39"/>
      <c r="W124" s="23">
        <v>0</v>
      </c>
      <c r="X124" s="23">
        <v>375</v>
      </c>
      <c r="Y124" s="23" t="s">
        <v>6816</v>
      </c>
      <c r="AB124" s="23" t="s">
        <v>7292</v>
      </c>
      <c r="AC124" s="46" t="s">
        <v>7292</v>
      </c>
      <c r="AE124" s="23">
        <v>213</v>
      </c>
      <c r="AF124" s="23">
        <v>2000</v>
      </c>
      <c r="AG124" s="23">
        <v>2017</v>
      </c>
    </row>
    <row r="125" spans="1:33" s="23" customFormat="1" x14ac:dyDescent="0.2">
      <c r="A125" s="38" t="s">
        <v>224</v>
      </c>
      <c r="B125" s="78" t="s">
        <v>9008</v>
      </c>
      <c r="C125" s="43"/>
      <c r="D125" s="43" t="s">
        <v>3798</v>
      </c>
      <c r="E125" s="45" t="e">
        <v>#N/A</v>
      </c>
      <c r="F125" s="43"/>
      <c r="G125" s="95"/>
      <c r="H125" s="43" t="s">
        <v>7872</v>
      </c>
      <c r="I125" s="43"/>
      <c r="J125" s="45" t="s">
        <v>7872</v>
      </c>
      <c r="K125" s="43"/>
      <c r="L125" s="43"/>
      <c r="M125" s="43"/>
      <c r="N125" s="43"/>
      <c r="O125" s="45" t="e">
        <v>#N/A</v>
      </c>
      <c r="P125" s="43"/>
      <c r="Q125" s="43"/>
      <c r="R125" s="6" t="s">
        <v>6816</v>
      </c>
      <c r="S125" s="39"/>
      <c r="T125" s="152" t="s">
        <v>6816</v>
      </c>
      <c r="U125" s="39"/>
      <c r="V125" s="39"/>
      <c r="W125" s="23">
        <v>0</v>
      </c>
      <c r="X125" s="23">
        <v>1532</v>
      </c>
      <c r="Y125" s="23" t="s">
        <v>6816</v>
      </c>
      <c r="AB125" s="23" t="s">
        <v>7293</v>
      </c>
      <c r="AC125" s="46" t="s">
        <v>7293</v>
      </c>
      <c r="AE125" s="23">
        <v>729</v>
      </c>
      <c r="AF125" s="23">
        <v>2000</v>
      </c>
      <c r="AG125" s="23">
        <v>2017</v>
      </c>
    </row>
    <row r="126" spans="1:33" s="23" customFormat="1" x14ac:dyDescent="0.2">
      <c r="A126" s="38" t="s">
        <v>218</v>
      </c>
      <c r="B126" s="78" t="s">
        <v>9009</v>
      </c>
      <c r="C126" s="76" t="s">
        <v>6477</v>
      </c>
      <c r="D126" s="43"/>
      <c r="E126" s="45" t="s">
        <v>6477</v>
      </c>
      <c r="F126" s="43"/>
      <c r="G126" s="95"/>
      <c r="H126" s="43" t="s">
        <v>7873</v>
      </c>
      <c r="I126" s="43"/>
      <c r="J126" s="45" t="s">
        <v>7873</v>
      </c>
      <c r="K126" s="43"/>
      <c r="L126" s="43"/>
      <c r="M126" s="43" t="s">
        <v>8534</v>
      </c>
      <c r="N126" s="43"/>
      <c r="O126" s="45" t="s">
        <v>8534</v>
      </c>
      <c r="P126" s="43"/>
      <c r="Q126" s="43"/>
      <c r="R126" s="6" t="s">
        <v>6817</v>
      </c>
      <c r="S126" s="39"/>
      <c r="T126" s="152" t="s">
        <v>6817</v>
      </c>
      <c r="U126" s="39"/>
      <c r="V126" s="39"/>
      <c r="W126" s="23">
        <v>180</v>
      </c>
      <c r="X126" s="23">
        <v>443</v>
      </c>
      <c r="Y126" s="23" t="s">
        <v>6817</v>
      </c>
      <c r="AB126" s="23" t="s">
        <v>7294</v>
      </c>
      <c r="AC126" s="46" t="s">
        <v>7294</v>
      </c>
      <c r="AE126" s="23">
        <v>272</v>
      </c>
      <c r="AF126" s="23">
        <v>1989</v>
      </c>
      <c r="AG126" s="23">
        <v>2017</v>
      </c>
    </row>
    <row r="127" spans="1:33" s="23" customFormat="1" x14ac:dyDescent="0.2">
      <c r="A127" s="38" t="s">
        <v>231</v>
      </c>
      <c r="B127" s="78" t="s">
        <v>9010</v>
      </c>
      <c r="C127" s="76" t="s">
        <v>6478</v>
      </c>
      <c r="D127" s="43"/>
      <c r="E127" s="45" t="s">
        <v>6478</v>
      </c>
      <c r="F127" s="43"/>
      <c r="G127" s="95"/>
      <c r="H127" s="43" t="s">
        <v>7874</v>
      </c>
      <c r="I127" s="43"/>
      <c r="J127" s="45" t="s">
        <v>7874</v>
      </c>
      <c r="K127" s="43"/>
      <c r="L127" s="43"/>
      <c r="M127" s="43" t="s">
        <v>8535</v>
      </c>
      <c r="N127" s="43"/>
      <c r="O127" s="45" t="s">
        <v>8535</v>
      </c>
      <c r="P127" s="43"/>
      <c r="Q127" s="43"/>
      <c r="R127" s="6" t="s">
        <v>6818</v>
      </c>
      <c r="S127" s="39"/>
      <c r="T127" s="152" t="s">
        <v>6818</v>
      </c>
      <c r="U127" s="39"/>
      <c r="V127" s="39"/>
      <c r="W127" s="23">
        <v>326</v>
      </c>
      <c r="X127" s="23">
        <v>369</v>
      </c>
      <c r="Y127" s="23" t="s">
        <v>6818</v>
      </c>
      <c r="AB127" s="23" t="s">
        <v>7295</v>
      </c>
      <c r="AC127" s="46" t="s">
        <v>7295</v>
      </c>
      <c r="AE127" s="23">
        <v>230</v>
      </c>
      <c r="AF127" s="23">
        <v>1975</v>
      </c>
      <c r="AG127" s="23">
        <v>2017</v>
      </c>
    </row>
    <row r="128" spans="1:33" s="23" customFormat="1" x14ac:dyDescent="0.2">
      <c r="A128" s="38" t="s">
        <v>316</v>
      </c>
      <c r="B128" s="78" t="s">
        <v>9011</v>
      </c>
      <c r="C128" s="43"/>
      <c r="D128" s="43" t="s">
        <v>3798</v>
      </c>
      <c r="E128" s="45" t="e">
        <v>#N/A</v>
      </c>
      <c r="F128" s="43"/>
      <c r="G128" s="95"/>
      <c r="H128" s="43" t="s">
        <v>7875</v>
      </c>
      <c r="I128" s="43"/>
      <c r="J128" s="45" t="s">
        <v>7875</v>
      </c>
      <c r="K128" s="43"/>
      <c r="L128" s="43"/>
      <c r="M128" s="43"/>
      <c r="N128" s="43"/>
      <c r="O128" s="45" t="e">
        <v>#N/A</v>
      </c>
      <c r="P128" s="43"/>
      <c r="Q128" s="43"/>
      <c r="R128" s="6" t="s">
        <v>6819</v>
      </c>
      <c r="S128" s="39"/>
      <c r="T128" s="152" t="s">
        <v>6819</v>
      </c>
      <c r="U128" s="39"/>
      <c r="V128" s="39"/>
      <c r="W128" s="23">
        <v>0</v>
      </c>
      <c r="X128" s="23">
        <v>617</v>
      </c>
      <c r="Y128" s="23" t="s">
        <v>6819</v>
      </c>
      <c r="AB128" s="23" t="s">
        <v>7296</v>
      </c>
      <c r="AC128" s="46" t="s">
        <v>7296</v>
      </c>
      <c r="AE128" s="23">
        <v>315</v>
      </c>
      <c r="AF128" s="23">
        <v>2000</v>
      </c>
      <c r="AG128" s="23">
        <v>2017</v>
      </c>
    </row>
    <row r="129" spans="1:33" s="23" customFormat="1" x14ac:dyDescent="0.2">
      <c r="A129" s="38" t="s">
        <v>274</v>
      </c>
      <c r="B129" s="78" t="s">
        <v>9012</v>
      </c>
      <c r="C129" s="43"/>
      <c r="D129" s="43" t="s">
        <v>3798</v>
      </c>
      <c r="E129" s="45" t="e">
        <v>#N/A</v>
      </c>
      <c r="F129" s="43"/>
      <c r="G129" s="95"/>
      <c r="H129" s="43" t="s">
        <v>7876</v>
      </c>
      <c r="I129" s="43"/>
      <c r="J129" s="45" t="s">
        <v>7876</v>
      </c>
      <c r="K129" s="43"/>
      <c r="L129" s="43"/>
      <c r="M129" s="43"/>
      <c r="N129" s="43"/>
      <c r="O129" s="45" t="e">
        <v>#N/A</v>
      </c>
      <c r="P129" s="43"/>
      <c r="Q129" s="43"/>
      <c r="R129" s="6" t="s">
        <v>6819</v>
      </c>
      <c r="S129" s="39"/>
      <c r="T129" s="152" t="s">
        <v>6819</v>
      </c>
      <c r="U129" s="39"/>
      <c r="V129" s="39"/>
      <c r="W129" s="23">
        <v>0</v>
      </c>
      <c r="X129" s="23">
        <v>664</v>
      </c>
      <c r="Y129" s="23" t="s">
        <v>6819</v>
      </c>
      <c r="AB129" s="23" t="s">
        <v>7297</v>
      </c>
      <c r="AC129" s="46" t="s">
        <v>7297</v>
      </c>
      <c r="AE129" s="23">
        <v>376</v>
      </c>
      <c r="AF129" s="23">
        <v>2000</v>
      </c>
      <c r="AG129" s="23">
        <v>2017</v>
      </c>
    </row>
    <row r="130" spans="1:33" s="23" customFormat="1" x14ac:dyDescent="0.2">
      <c r="A130" s="38" t="s">
        <v>293</v>
      </c>
      <c r="B130" s="78" t="s">
        <v>9013</v>
      </c>
      <c r="C130" s="43"/>
      <c r="D130" s="43" t="s">
        <v>3798</v>
      </c>
      <c r="E130" s="45" t="e">
        <v>#N/A</v>
      </c>
      <c r="F130" s="43"/>
      <c r="G130" s="95"/>
      <c r="H130" s="43" t="s">
        <v>7877</v>
      </c>
      <c r="I130" s="43"/>
      <c r="J130" s="45" t="s">
        <v>7877</v>
      </c>
      <c r="K130" s="43"/>
      <c r="L130" s="43"/>
      <c r="M130" s="43"/>
      <c r="N130" s="43"/>
      <c r="O130" s="45" t="e">
        <v>#N/A</v>
      </c>
      <c r="P130" s="43"/>
      <c r="Q130" s="43"/>
      <c r="R130" s="6" t="s">
        <v>6819</v>
      </c>
      <c r="S130" s="39"/>
      <c r="T130" s="152" t="s">
        <v>6819</v>
      </c>
      <c r="U130" s="39"/>
      <c r="V130" s="39"/>
      <c r="W130" s="23">
        <v>0</v>
      </c>
      <c r="X130" s="23">
        <v>661</v>
      </c>
      <c r="Y130" s="23" t="s">
        <v>6819</v>
      </c>
      <c r="AB130" s="23" t="s">
        <v>7298</v>
      </c>
      <c r="AC130" s="46" t="s">
        <v>7298</v>
      </c>
      <c r="AE130" s="23">
        <v>509</v>
      </c>
      <c r="AF130" s="23">
        <v>2000</v>
      </c>
      <c r="AG130" s="23">
        <v>2017</v>
      </c>
    </row>
    <row r="131" spans="1:33" s="23" customFormat="1" x14ac:dyDescent="0.2">
      <c r="A131" s="38" t="s">
        <v>178</v>
      </c>
      <c r="B131" s="78" t="s">
        <v>9014</v>
      </c>
      <c r="C131" s="76" t="s">
        <v>6479</v>
      </c>
      <c r="D131" s="43"/>
      <c r="E131" s="45" t="s">
        <v>6479</v>
      </c>
      <c r="F131" s="43"/>
      <c r="G131" s="95"/>
      <c r="H131" s="43" t="s">
        <v>7878</v>
      </c>
      <c r="I131" s="43"/>
      <c r="J131" s="45" t="s">
        <v>7878</v>
      </c>
      <c r="K131" s="43"/>
      <c r="L131" s="43"/>
      <c r="M131" s="43" t="s">
        <v>8536</v>
      </c>
      <c r="N131" s="43"/>
      <c r="O131" s="45" t="s">
        <v>8536</v>
      </c>
      <c r="P131" s="43"/>
      <c r="Q131" s="43"/>
      <c r="R131" s="6" t="s">
        <v>6820</v>
      </c>
      <c r="S131" s="39"/>
      <c r="T131" s="152" t="s">
        <v>6820</v>
      </c>
      <c r="U131" s="39"/>
      <c r="V131" s="39"/>
      <c r="W131" s="23">
        <v>2012</v>
      </c>
      <c r="X131" s="23">
        <v>585</v>
      </c>
      <c r="Y131" s="23" t="s">
        <v>6820</v>
      </c>
      <c r="AB131" s="23" t="s">
        <v>7299</v>
      </c>
      <c r="AC131" s="46" t="s">
        <v>7299</v>
      </c>
      <c r="AE131" s="23">
        <v>366</v>
      </c>
      <c r="AF131" s="23">
        <v>1950</v>
      </c>
      <c r="AG131" s="23">
        <v>2017</v>
      </c>
    </row>
    <row r="132" spans="1:33" s="23" customFormat="1" x14ac:dyDescent="0.2">
      <c r="A132" s="38" t="s">
        <v>719</v>
      </c>
      <c r="B132" s="78" t="s">
        <v>9015</v>
      </c>
      <c r="C132" s="76" t="s">
        <v>6480</v>
      </c>
      <c r="D132" s="43"/>
      <c r="E132" s="45" t="s">
        <v>6480</v>
      </c>
      <c r="F132" s="43"/>
      <c r="G132" s="95"/>
      <c r="H132" s="43" t="s">
        <v>7879</v>
      </c>
      <c r="I132" s="43"/>
      <c r="J132" s="45" t="s">
        <v>7879</v>
      </c>
      <c r="K132" s="43"/>
      <c r="L132" s="43"/>
      <c r="M132" s="43" t="s">
        <v>8537</v>
      </c>
      <c r="N132" s="43"/>
      <c r="O132" s="45" t="s">
        <v>8537</v>
      </c>
      <c r="P132" s="43"/>
      <c r="Q132" s="43"/>
      <c r="R132" s="6" t="s">
        <v>6821</v>
      </c>
      <c r="S132" s="39"/>
      <c r="T132" s="152" t="s">
        <v>6821</v>
      </c>
      <c r="U132" s="39"/>
      <c r="V132" s="39"/>
      <c r="W132" s="23">
        <v>2173</v>
      </c>
      <c r="X132" s="23">
        <v>1988</v>
      </c>
      <c r="Y132" s="23" t="s">
        <v>6821</v>
      </c>
      <c r="AB132" s="23" t="s">
        <v>7274</v>
      </c>
      <c r="AC132" s="46" t="s">
        <v>7274</v>
      </c>
      <c r="AE132" s="23">
        <v>1326</v>
      </c>
      <c r="AF132" s="23">
        <v>1985</v>
      </c>
      <c r="AG132" s="23">
        <v>2017</v>
      </c>
    </row>
    <row r="133" spans="1:33" s="23" customFormat="1" x14ac:dyDescent="0.2">
      <c r="A133" s="38" t="s">
        <v>727</v>
      </c>
      <c r="B133" s="78" t="s">
        <v>9016</v>
      </c>
      <c r="C133" s="76" t="s">
        <v>6450</v>
      </c>
      <c r="D133" s="43"/>
      <c r="E133" s="45" t="s">
        <v>6450</v>
      </c>
      <c r="F133" s="43"/>
      <c r="G133" s="95"/>
      <c r="H133" s="43" t="s">
        <v>7880</v>
      </c>
      <c r="I133" s="43"/>
      <c r="J133" s="45" t="s">
        <v>7880</v>
      </c>
      <c r="K133" s="43"/>
      <c r="L133" s="43"/>
      <c r="M133" s="43" t="s">
        <v>8507</v>
      </c>
      <c r="N133" s="43"/>
      <c r="O133" s="45" t="s">
        <v>8507</v>
      </c>
      <c r="P133" s="43"/>
      <c r="Q133" s="43"/>
      <c r="R133" s="6" t="s">
        <v>6789</v>
      </c>
      <c r="S133" s="39"/>
      <c r="T133" s="152" t="s">
        <v>6789</v>
      </c>
      <c r="U133" s="39"/>
      <c r="V133" s="39"/>
      <c r="W133" s="23">
        <v>310</v>
      </c>
      <c r="X133" s="23">
        <v>1201</v>
      </c>
      <c r="Y133" s="23" t="s">
        <v>6789</v>
      </c>
      <c r="AB133" s="23" t="s">
        <v>7300</v>
      </c>
      <c r="AC133" s="46" t="s">
        <v>7300</v>
      </c>
      <c r="AE133" s="23">
        <v>772</v>
      </c>
      <c r="AF133" s="23">
        <v>1995</v>
      </c>
      <c r="AG133" s="23">
        <v>2017</v>
      </c>
    </row>
    <row r="134" spans="1:33" s="23" customFormat="1" x14ac:dyDescent="0.2">
      <c r="A134" s="38" t="s">
        <v>725</v>
      </c>
      <c r="B134" s="78" t="s">
        <v>9017</v>
      </c>
      <c r="C134" s="76" t="s">
        <v>6481</v>
      </c>
      <c r="D134" s="43"/>
      <c r="E134" s="45" t="s">
        <v>6481</v>
      </c>
      <c r="F134" s="43"/>
      <c r="G134" s="95"/>
      <c r="H134" s="43" t="s">
        <v>7795</v>
      </c>
      <c r="I134" s="43"/>
      <c r="J134" s="45" t="s">
        <v>7795</v>
      </c>
      <c r="K134" s="43"/>
      <c r="L134" s="43"/>
      <c r="M134" s="43" t="s">
        <v>8538</v>
      </c>
      <c r="N134" s="43"/>
      <c r="O134" s="45" t="s">
        <v>8538</v>
      </c>
      <c r="P134" s="43"/>
      <c r="Q134" s="43"/>
      <c r="R134" s="6" t="s">
        <v>2487</v>
      </c>
      <c r="S134" s="39"/>
      <c r="T134" s="152" t="s">
        <v>2487</v>
      </c>
      <c r="U134" s="39"/>
      <c r="V134" s="39"/>
      <c r="W134" s="23">
        <v>1155</v>
      </c>
      <c r="X134" s="23">
        <v>1570</v>
      </c>
      <c r="Y134" s="23" t="s">
        <v>2487</v>
      </c>
      <c r="AB134" s="23" t="s">
        <v>7301</v>
      </c>
      <c r="AC134" s="46" t="s">
        <v>7301</v>
      </c>
      <c r="AE134" s="23">
        <v>883</v>
      </c>
      <c r="AF134" s="23">
        <v>1981</v>
      </c>
      <c r="AG134" s="23">
        <v>2017</v>
      </c>
    </row>
    <row r="135" spans="1:33" s="23" customFormat="1" x14ac:dyDescent="0.2">
      <c r="A135" s="38" t="s">
        <v>292</v>
      </c>
      <c r="B135" s="78" t="s">
        <v>9018</v>
      </c>
      <c r="C135" s="76" t="s">
        <v>6482</v>
      </c>
      <c r="D135" s="43"/>
      <c r="E135" s="45" t="s">
        <v>6482</v>
      </c>
      <c r="F135" s="43"/>
      <c r="G135" s="95"/>
      <c r="H135" s="43" t="s">
        <v>7881</v>
      </c>
      <c r="I135" s="43"/>
      <c r="J135" s="45" t="s">
        <v>7881</v>
      </c>
      <c r="K135" s="43"/>
      <c r="L135" s="43"/>
      <c r="M135" s="43" t="s">
        <v>8539</v>
      </c>
      <c r="N135" s="43"/>
      <c r="O135" s="45" t="s">
        <v>8539</v>
      </c>
      <c r="P135" s="43"/>
      <c r="Q135" s="43"/>
      <c r="R135" s="6" t="s">
        <v>6822</v>
      </c>
      <c r="S135" s="39"/>
      <c r="T135" s="152" t="s">
        <v>6822</v>
      </c>
      <c r="U135" s="39"/>
      <c r="V135" s="39"/>
      <c r="W135" s="23">
        <v>22</v>
      </c>
      <c r="X135" s="23">
        <v>391</v>
      </c>
      <c r="Y135" s="23" t="s">
        <v>6822</v>
      </c>
      <c r="AB135" s="23" t="s">
        <v>7302</v>
      </c>
      <c r="AC135" s="46" t="s">
        <v>7302</v>
      </c>
      <c r="AE135" s="23">
        <v>263</v>
      </c>
      <c r="AF135" s="23">
        <v>1998</v>
      </c>
      <c r="AG135" s="23">
        <v>2017</v>
      </c>
    </row>
    <row r="136" spans="1:33" s="23" customFormat="1" x14ac:dyDescent="0.2">
      <c r="A136" s="38" t="s">
        <v>204</v>
      </c>
      <c r="B136" s="78" t="s">
        <v>9019</v>
      </c>
      <c r="C136" s="76" t="s">
        <v>6453</v>
      </c>
      <c r="D136" s="43"/>
      <c r="E136" s="45" t="s">
        <v>6453</v>
      </c>
      <c r="F136" s="43"/>
      <c r="G136" s="95"/>
      <c r="H136" s="43" t="s">
        <v>7882</v>
      </c>
      <c r="I136" s="43"/>
      <c r="J136" s="45" t="s">
        <v>7882</v>
      </c>
      <c r="K136" s="43"/>
      <c r="L136" s="43"/>
      <c r="M136" s="43" t="s">
        <v>8540</v>
      </c>
      <c r="N136" s="43"/>
      <c r="O136" s="45" t="s">
        <v>8540</v>
      </c>
      <c r="P136" s="43"/>
      <c r="Q136" s="43"/>
      <c r="R136" s="6" t="s">
        <v>6823</v>
      </c>
      <c r="S136" s="39"/>
      <c r="T136" s="152" t="s">
        <v>6823</v>
      </c>
      <c r="U136" s="39"/>
      <c r="V136" s="39"/>
      <c r="W136" s="23">
        <v>265</v>
      </c>
      <c r="X136" s="23">
        <v>488</v>
      </c>
      <c r="Y136" s="23" t="s">
        <v>6823</v>
      </c>
      <c r="AB136" s="23" t="s">
        <v>7303</v>
      </c>
      <c r="AC136" s="46" t="s">
        <v>7303</v>
      </c>
      <c r="AE136" s="23">
        <v>261</v>
      </c>
      <c r="AF136" s="23">
        <v>1986</v>
      </c>
      <c r="AG136" s="23">
        <v>2017</v>
      </c>
    </row>
    <row r="137" spans="1:33" s="23" customFormat="1" x14ac:dyDescent="0.2">
      <c r="A137" s="38" t="s">
        <v>717</v>
      </c>
      <c r="B137" s="78" t="s">
        <v>9020</v>
      </c>
      <c r="C137" s="76" t="s">
        <v>6431</v>
      </c>
      <c r="D137" s="43"/>
      <c r="E137" s="45" t="s">
        <v>6431</v>
      </c>
      <c r="F137" s="43"/>
      <c r="G137" s="95"/>
      <c r="H137" s="43" t="s">
        <v>7883</v>
      </c>
      <c r="I137" s="43"/>
      <c r="J137" s="45" t="s">
        <v>7883</v>
      </c>
      <c r="K137" s="43"/>
      <c r="L137" s="43"/>
      <c r="M137" s="43" t="s">
        <v>8541</v>
      </c>
      <c r="N137" s="43"/>
      <c r="O137" s="45" t="s">
        <v>8541</v>
      </c>
      <c r="P137" s="43"/>
      <c r="Q137" s="43"/>
      <c r="R137" s="6" t="s">
        <v>6824</v>
      </c>
      <c r="S137" s="39"/>
      <c r="T137" s="152" t="s">
        <v>6824</v>
      </c>
      <c r="U137" s="39"/>
      <c r="V137" s="39"/>
      <c r="W137" s="23">
        <v>2672</v>
      </c>
      <c r="X137" s="23">
        <v>1452</v>
      </c>
      <c r="Y137" s="23" t="s">
        <v>6824</v>
      </c>
      <c r="AB137" s="23" t="s">
        <v>7304</v>
      </c>
      <c r="AC137" s="46" t="s">
        <v>7304</v>
      </c>
      <c r="AE137" s="23">
        <v>995</v>
      </c>
      <c r="AF137" s="23">
        <v>1985</v>
      </c>
      <c r="AG137" s="23">
        <v>2017</v>
      </c>
    </row>
    <row r="138" spans="1:33" s="23" customFormat="1" x14ac:dyDescent="0.2">
      <c r="A138" s="38" t="s">
        <v>267</v>
      </c>
      <c r="B138" s="78" t="s">
        <v>9021</v>
      </c>
      <c r="C138" s="76" t="s">
        <v>6483</v>
      </c>
      <c r="D138" s="43"/>
      <c r="E138" s="45" t="s">
        <v>6483</v>
      </c>
      <c r="F138" s="43"/>
      <c r="G138" s="95"/>
      <c r="H138" s="43" t="s">
        <v>7864</v>
      </c>
      <c r="I138" s="43"/>
      <c r="J138" s="45" t="s">
        <v>7864</v>
      </c>
      <c r="K138" s="43"/>
      <c r="L138" s="43"/>
      <c r="M138" s="43" t="s">
        <v>8529</v>
      </c>
      <c r="N138" s="43"/>
      <c r="O138" s="45" t="s">
        <v>8529</v>
      </c>
      <c r="P138" s="43"/>
      <c r="Q138" s="43"/>
      <c r="R138" s="6" t="s">
        <v>6825</v>
      </c>
      <c r="S138" s="39"/>
      <c r="T138" s="152" t="s">
        <v>6825</v>
      </c>
      <c r="U138" s="39"/>
      <c r="V138" s="39"/>
      <c r="W138" s="23">
        <v>812</v>
      </c>
      <c r="X138" s="23">
        <v>1050</v>
      </c>
      <c r="Y138" s="23" t="s">
        <v>6825</v>
      </c>
      <c r="AB138" s="23" t="s">
        <v>7305</v>
      </c>
      <c r="AC138" s="46" t="s">
        <v>7305</v>
      </c>
      <c r="AE138" s="23">
        <v>600</v>
      </c>
      <c r="AF138" s="23">
        <v>1981</v>
      </c>
      <c r="AG138" s="23">
        <v>2017</v>
      </c>
    </row>
    <row r="139" spans="1:33" s="23" customFormat="1" x14ac:dyDescent="0.2">
      <c r="A139" s="38" t="s">
        <v>207</v>
      </c>
      <c r="B139" s="78" t="s">
        <v>9022</v>
      </c>
      <c r="C139" s="43"/>
      <c r="D139" s="43" t="s">
        <v>3798</v>
      </c>
      <c r="E139" s="45" t="e">
        <v>#N/A</v>
      </c>
      <c r="F139" s="43"/>
      <c r="G139" s="95"/>
      <c r="H139" s="43" t="s">
        <v>7884</v>
      </c>
      <c r="I139" s="43"/>
      <c r="J139" s="45" t="s">
        <v>7884</v>
      </c>
      <c r="K139" s="43"/>
      <c r="L139" s="43"/>
      <c r="M139" s="43"/>
      <c r="N139" s="43"/>
      <c r="O139" s="45" t="e">
        <v>#N/A</v>
      </c>
      <c r="P139" s="43"/>
      <c r="Q139" s="43"/>
      <c r="R139" s="6" t="s">
        <v>6826</v>
      </c>
      <c r="S139" s="39"/>
      <c r="T139" s="152" t="s">
        <v>6826</v>
      </c>
      <c r="U139" s="39"/>
      <c r="V139" s="39"/>
      <c r="W139" s="23">
        <v>0</v>
      </c>
      <c r="X139" s="23">
        <v>820</v>
      </c>
      <c r="Y139" s="23" t="s">
        <v>6826</v>
      </c>
      <c r="AB139" s="23" t="s">
        <v>7306</v>
      </c>
      <c r="AC139" s="46" t="s">
        <v>7306</v>
      </c>
      <c r="AE139" s="23">
        <v>343</v>
      </c>
      <c r="AF139" s="23">
        <v>2001</v>
      </c>
      <c r="AG139" s="23">
        <v>2017</v>
      </c>
    </row>
    <row r="140" spans="1:33" s="23" customFormat="1" x14ac:dyDescent="0.2">
      <c r="A140" s="38" t="s">
        <v>195</v>
      </c>
      <c r="B140" s="78" t="s">
        <v>9023</v>
      </c>
      <c r="C140" s="43"/>
      <c r="D140" s="43" t="s">
        <v>3798</v>
      </c>
      <c r="E140" s="45" t="e">
        <v>#N/A</v>
      </c>
      <c r="F140" s="43"/>
      <c r="G140" s="95"/>
      <c r="H140" s="43" t="s">
        <v>7885</v>
      </c>
      <c r="I140" s="43"/>
      <c r="J140" s="45" t="s">
        <v>7885</v>
      </c>
      <c r="K140" s="43"/>
      <c r="L140" s="43"/>
      <c r="M140" s="43"/>
      <c r="N140" s="43"/>
      <c r="O140" s="45" t="e">
        <v>#N/A</v>
      </c>
      <c r="P140" s="43"/>
      <c r="Q140" s="43"/>
      <c r="R140" s="6" t="s">
        <v>6827</v>
      </c>
      <c r="S140" s="39"/>
      <c r="T140" s="152" t="s">
        <v>6827</v>
      </c>
      <c r="U140" s="39"/>
      <c r="V140" s="39"/>
      <c r="W140" s="23">
        <v>0</v>
      </c>
      <c r="X140" s="23">
        <v>456</v>
      </c>
      <c r="Y140" s="23" t="s">
        <v>6827</v>
      </c>
      <c r="AB140" s="23" t="s">
        <v>7307</v>
      </c>
      <c r="AC140" s="46" t="s">
        <v>7307</v>
      </c>
      <c r="AE140" s="23">
        <v>233</v>
      </c>
      <c r="AF140" s="23">
        <v>2002</v>
      </c>
      <c r="AG140" s="23">
        <v>2017</v>
      </c>
    </row>
    <row r="141" spans="1:33" s="23" customFormat="1" x14ac:dyDescent="0.2">
      <c r="A141" s="38" t="s">
        <v>275</v>
      </c>
      <c r="B141" s="78" t="s">
        <v>9024</v>
      </c>
      <c r="C141" s="76" t="s">
        <v>6484</v>
      </c>
      <c r="D141" s="43"/>
      <c r="E141" s="45" t="s">
        <v>6484</v>
      </c>
      <c r="F141" s="43"/>
      <c r="G141" s="95"/>
      <c r="H141" s="43" t="s">
        <v>7886</v>
      </c>
      <c r="I141" s="43"/>
      <c r="J141" s="45" t="s">
        <v>7886</v>
      </c>
      <c r="K141" s="43"/>
      <c r="L141" s="43"/>
      <c r="M141" s="43" t="s">
        <v>8542</v>
      </c>
      <c r="N141" s="43"/>
      <c r="O141" s="45" t="s">
        <v>8542</v>
      </c>
      <c r="P141" s="43"/>
      <c r="Q141" s="43"/>
      <c r="R141" s="6" t="s">
        <v>6828</v>
      </c>
      <c r="S141" s="39"/>
      <c r="T141" s="152" t="s">
        <v>6828</v>
      </c>
      <c r="U141" s="39"/>
      <c r="V141" s="39"/>
      <c r="W141" s="23">
        <v>41</v>
      </c>
      <c r="X141" s="23">
        <v>504</v>
      </c>
      <c r="Y141" s="23" t="s">
        <v>6828</v>
      </c>
      <c r="AB141" s="23" t="s">
        <v>7308</v>
      </c>
      <c r="AC141" s="46" t="s">
        <v>7308</v>
      </c>
      <c r="AE141" s="23">
        <v>289</v>
      </c>
      <c r="AF141" s="23">
        <v>1997</v>
      </c>
      <c r="AG141" s="23">
        <v>2017</v>
      </c>
    </row>
    <row r="142" spans="1:33" s="23" customFormat="1" x14ac:dyDescent="0.2">
      <c r="A142" s="38" t="s">
        <v>228</v>
      </c>
      <c r="B142" s="78" t="s">
        <v>9025</v>
      </c>
      <c r="C142" s="43"/>
      <c r="D142" s="43" t="s">
        <v>3798</v>
      </c>
      <c r="E142" s="45" t="e">
        <v>#N/A</v>
      </c>
      <c r="F142" s="43"/>
      <c r="G142" s="95"/>
      <c r="H142" s="43" t="s">
        <v>7887</v>
      </c>
      <c r="I142" s="43"/>
      <c r="J142" s="45" t="s">
        <v>7887</v>
      </c>
      <c r="K142" s="43"/>
      <c r="L142" s="43"/>
      <c r="M142" s="43"/>
      <c r="N142" s="43"/>
      <c r="O142" s="45" t="e">
        <v>#N/A</v>
      </c>
      <c r="P142" s="43"/>
      <c r="Q142" s="43"/>
      <c r="R142" s="6" t="s">
        <v>6829</v>
      </c>
      <c r="S142" s="39"/>
      <c r="T142" s="152" t="s">
        <v>6829</v>
      </c>
      <c r="U142" s="39"/>
      <c r="V142" s="39"/>
      <c r="W142" s="23">
        <v>0</v>
      </c>
      <c r="X142" s="23">
        <v>369</v>
      </c>
      <c r="Y142" s="23" t="s">
        <v>6829</v>
      </c>
      <c r="AB142" s="23" t="s">
        <v>7309</v>
      </c>
      <c r="AC142" s="46" t="s">
        <v>7309</v>
      </c>
      <c r="AE142" s="23">
        <v>201</v>
      </c>
      <c r="AF142" s="23">
        <v>2002</v>
      </c>
      <c r="AG142" s="23">
        <v>2017</v>
      </c>
    </row>
    <row r="143" spans="1:33" s="23" customFormat="1" x14ac:dyDescent="0.2">
      <c r="A143" s="38" t="s">
        <v>179</v>
      </c>
      <c r="B143" s="78" t="s">
        <v>9026</v>
      </c>
      <c r="C143" s="43"/>
      <c r="D143" s="43" t="s">
        <v>3798</v>
      </c>
      <c r="E143" s="45" t="e">
        <v>#N/A</v>
      </c>
      <c r="F143" s="43"/>
      <c r="G143" s="95"/>
      <c r="H143" s="43" t="s">
        <v>7888</v>
      </c>
      <c r="I143" s="43"/>
      <c r="J143" s="45" t="s">
        <v>7888</v>
      </c>
      <c r="K143" s="43"/>
      <c r="L143" s="43"/>
      <c r="M143" s="43"/>
      <c r="N143" s="43"/>
      <c r="O143" s="45" t="e">
        <v>#N/A</v>
      </c>
      <c r="P143" s="43"/>
      <c r="Q143" s="43"/>
      <c r="R143" s="6" t="s">
        <v>6830</v>
      </c>
      <c r="S143" s="39"/>
      <c r="T143" s="152" t="s">
        <v>6830</v>
      </c>
      <c r="U143" s="39"/>
      <c r="V143" s="39"/>
      <c r="W143" s="23">
        <v>0</v>
      </c>
      <c r="X143" s="23">
        <v>672</v>
      </c>
      <c r="Y143" s="23" t="s">
        <v>6830</v>
      </c>
      <c r="AB143" s="23" t="s">
        <v>7310</v>
      </c>
      <c r="AC143" s="46" t="s">
        <v>7310</v>
      </c>
      <c r="AE143" s="23">
        <v>448</v>
      </c>
      <c r="AF143" s="23">
        <v>1999</v>
      </c>
      <c r="AG143" s="23">
        <v>2017</v>
      </c>
    </row>
    <row r="144" spans="1:33" s="23" customFormat="1" x14ac:dyDescent="0.2">
      <c r="A144" s="38" t="s">
        <v>343</v>
      </c>
      <c r="B144" s="78" t="s">
        <v>9027</v>
      </c>
      <c r="C144" s="76" t="s">
        <v>6485</v>
      </c>
      <c r="D144" s="43"/>
      <c r="E144" s="45" t="s">
        <v>6485</v>
      </c>
      <c r="F144" s="43"/>
      <c r="G144" s="95"/>
      <c r="H144" s="43" t="s">
        <v>7851</v>
      </c>
      <c r="I144" s="43"/>
      <c r="J144" s="45" t="s">
        <v>7851</v>
      </c>
      <c r="K144" s="43"/>
      <c r="L144" s="43"/>
      <c r="M144" s="43" t="s">
        <v>8543</v>
      </c>
      <c r="N144" s="43"/>
      <c r="O144" s="45" t="s">
        <v>8543</v>
      </c>
      <c r="P144" s="43"/>
      <c r="Q144" s="43"/>
      <c r="R144" s="6" t="s">
        <v>6831</v>
      </c>
      <c r="S144" s="39"/>
      <c r="T144" s="152" t="s">
        <v>6831</v>
      </c>
      <c r="U144" s="39"/>
      <c r="V144" s="39"/>
      <c r="W144" s="23">
        <v>163</v>
      </c>
      <c r="X144" s="23">
        <v>617</v>
      </c>
      <c r="Y144" s="23" t="s">
        <v>6831</v>
      </c>
      <c r="AB144" s="23" t="s">
        <v>7311</v>
      </c>
      <c r="AC144" s="46" t="s">
        <v>7311</v>
      </c>
      <c r="AE144" s="23">
        <v>399</v>
      </c>
      <c r="AF144" s="23">
        <v>1996</v>
      </c>
      <c r="AG144" s="23">
        <v>2017</v>
      </c>
    </row>
    <row r="145" spans="1:33" s="23" customFormat="1" x14ac:dyDescent="0.2">
      <c r="A145" s="38" t="s">
        <v>707</v>
      </c>
      <c r="B145" s="78" t="s">
        <v>9028</v>
      </c>
      <c r="C145" s="43"/>
      <c r="D145" s="43" t="s">
        <v>3798</v>
      </c>
      <c r="E145" s="45" t="e">
        <v>#N/A</v>
      </c>
      <c r="F145" s="43"/>
      <c r="G145" s="95"/>
      <c r="H145" s="43" t="s">
        <v>7887</v>
      </c>
      <c r="I145" s="43"/>
      <c r="J145" s="45" t="s">
        <v>7887</v>
      </c>
      <c r="K145" s="43"/>
      <c r="L145" s="43"/>
      <c r="M145" s="43"/>
      <c r="N145" s="43"/>
      <c r="O145" s="45" t="e">
        <v>#N/A</v>
      </c>
      <c r="P145" s="43"/>
      <c r="Q145" s="43"/>
      <c r="R145" s="6" t="s">
        <v>6829</v>
      </c>
      <c r="S145" s="39"/>
      <c r="T145" s="152" t="s">
        <v>6829</v>
      </c>
      <c r="U145" s="39"/>
      <c r="V145" s="39"/>
      <c r="W145" s="23">
        <v>0</v>
      </c>
      <c r="X145" s="23">
        <v>767</v>
      </c>
      <c r="Y145" s="23" t="s">
        <v>6829</v>
      </c>
      <c r="AB145" s="23" t="s">
        <v>7309</v>
      </c>
      <c r="AC145" s="46" t="s">
        <v>7309</v>
      </c>
      <c r="AE145" s="23">
        <v>417</v>
      </c>
      <c r="AF145" s="23">
        <v>2002</v>
      </c>
      <c r="AG145" s="23">
        <v>2017</v>
      </c>
    </row>
    <row r="146" spans="1:33" s="23" customFormat="1" x14ac:dyDescent="0.2">
      <c r="A146" s="38" t="s">
        <v>708</v>
      </c>
      <c r="B146" s="78" t="s">
        <v>9029</v>
      </c>
      <c r="C146" s="43"/>
      <c r="D146" s="43" t="s">
        <v>3798</v>
      </c>
      <c r="E146" s="45" t="e">
        <v>#N/A</v>
      </c>
      <c r="F146" s="43"/>
      <c r="G146" s="95"/>
      <c r="H146" s="43" t="s">
        <v>7887</v>
      </c>
      <c r="I146" s="43"/>
      <c r="J146" s="45" t="s">
        <v>7887</v>
      </c>
      <c r="K146" s="43"/>
      <c r="L146" s="43"/>
      <c r="M146" s="43"/>
      <c r="N146" s="43"/>
      <c r="O146" s="45" t="e">
        <v>#N/A</v>
      </c>
      <c r="P146" s="43"/>
      <c r="Q146" s="43"/>
      <c r="R146" s="6" t="s">
        <v>6829</v>
      </c>
      <c r="S146" s="39"/>
      <c r="T146" s="152" t="s">
        <v>6829</v>
      </c>
      <c r="U146" s="39"/>
      <c r="V146" s="39"/>
      <c r="W146" s="23">
        <v>0</v>
      </c>
      <c r="X146" s="23">
        <v>746</v>
      </c>
      <c r="Y146" s="23" t="s">
        <v>6829</v>
      </c>
      <c r="AB146" s="23" t="s">
        <v>7309</v>
      </c>
      <c r="AC146" s="46" t="s">
        <v>7309</v>
      </c>
      <c r="AE146" s="23">
        <v>379</v>
      </c>
      <c r="AF146" s="23">
        <v>2002</v>
      </c>
      <c r="AG146" s="23">
        <v>2017</v>
      </c>
    </row>
    <row r="147" spans="1:33" s="23" customFormat="1" x14ac:dyDescent="0.2">
      <c r="A147" s="38" t="s">
        <v>226</v>
      </c>
      <c r="B147" s="78" t="s">
        <v>9030</v>
      </c>
      <c r="C147" s="76" t="s">
        <v>6486</v>
      </c>
      <c r="D147" s="43"/>
      <c r="E147" s="45" t="s">
        <v>6486</v>
      </c>
      <c r="F147" s="43"/>
      <c r="G147" s="95"/>
      <c r="H147" s="43" t="s">
        <v>7873</v>
      </c>
      <c r="I147" s="43"/>
      <c r="J147" s="45" t="s">
        <v>7873</v>
      </c>
      <c r="K147" s="43"/>
      <c r="L147" s="43"/>
      <c r="M147" s="43" t="s">
        <v>8544</v>
      </c>
      <c r="N147" s="43"/>
      <c r="O147" s="45" t="s">
        <v>8544</v>
      </c>
      <c r="P147" s="43"/>
      <c r="Q147" s="43"/>
      <c r="R147" s="6" t="s">
        <v>6832</v>
      </c>
      <c r="S147" s="39"/>
      <c r="T147" s="152" t="s">
        <v>6832</v>
      </c>
      <c r="U147" s="39"/>
      <c r="V147" s="39"/>
      <c r="W147" s="23">
        <v>661</v>
      </c>
      <c r="X147" s="23">
        <v>1544</v>
      </c>
      <c r="Y147" s="23" t="s">
        <v>6832</v>
      </c>
      <c r="AB147" s="23" t="s">
        <v>7312</v>
      </c>
      <c r="AC147" s="46" t="s">
        <v>7312</v>
      </c>
      <c r="AE147" s="23">
        <v>1163</v>
      </c>
      <c r="AF147" s="23">
        <v>1988</v>
      </c>
      <c r="AG147" s="23">
        <v>2017</v>
      </c>
    </row>
    <row r="148" spans="1:33" s="23" customFormat="1" x14ac:dyDescent="0.2">
      <c r="A148" s="38" t="s">
        <v>306</v>
      </c>
      <c r="B148" s="78" t="s">
        <v>9031</v>
      </c>
      <c r="C148" s="76" t="s">
        <v>6487</v>
      </c>
      <c r="D148" s="43"/>
      <c r="E148" s="45" t="s">
        <v>6487</v>
      </c>
      <c r="F148" s="43"/>
      <c r="G148" s="95"/>
      <c r="H148" s="43" t="s">
        <v>7864</v>
      </c>
      <c r="I148" s="43"/>
      <c r="J148" s="45" t="s">
        <v>7864</v>
      </c>
      <c r="K148" s="43"/>
      <c r="L148" s="43"/>
      <c r="M148" s="43" t="s">
        <v>8545</v>
      </c>
      <c r="N148" s="43"/>
      <c r="O148" s="45" t="s">
        <v>8545</v>
      </c>
      <c r="P148" s="43"/>
      <c r="Q148" s="43"/>
      <c r="R148" s="6" t="s">
        <v>2487</v>
      </c>
      <c r="S148" s="39"/>
      <c r="T148" s="152" t="s">
        <v>2487</v>
      </c>
      <c r="U148" s="39"/>
      <c r="V148" s="39"/>
      <c r="W148" s="23">
        <v>460</v>
      </c>
      <c r="X148" s="23">
        <v>491</v>
      </c>
      <c r="Y148" s="23" t="s">
        <v>2487</v>
      </c>
      <c r="AB148" s="23" t="s">
        <v>7286</v>
      </c>
      <c r="AC148" s="46" t="s">
        <v>7286</v>
      </c>
      <c r="AE148" s="23">
        <v>332</v>
      </c>
      <c r="AF148" s="23">
        <v>1980</v>
      </c>
      <c r="AG148" s="23">
        <v>2017</v>
      </c>
    </row>
    <row r="149" spans="1:33" s="23" customFormat="1" x14ac:dyDescent="0.2">
      <c r="A149" s="38" t="s">
        <v>701</v>
      </c>
      <c r="B149" s="78" t="s">
        <v>9032</v>
      </c>
      <c r="C149" s="76" t="s">
        <v>6488</v>
      </c>
      <c r="D149" s="43"/>
      <c r="E149" s="45" t="s">
        <v>6488</v>
      </c>
      <c r="F149" s="43"/>
      <c r="G149" s="95"/>
      <c r="H149" s="43" t="s">
        <v>7889</v>
      </c>
      <c r="I149" s="43"/>
      <c r="J149" s="45" t="s">
        <v>7889</v>
      </c>
      <c r="K149" s="43"/>
      <c r="L149" s="43"/>
      <c r="M149" s="43" t="s">
        <v>8546</v>
      </c>
      <c r="N149" s="43"/>
      <c r="O149" s="45" t="s">
        <v>8546</v>
      </c>
      <c r="P149" s="43"/>
      <c r="Q149" s="43"/>
      <c r="R149" s="6" t="s">
        <v>6833</v>
      </c>
      <c r="S149" s="39"/>
      <c r="T149" s="152" t="s">
        <v>6833</v>
      </c>
      <c r="U149" s="39"/>
      <c r="V149" s="39"/>
      <c r="W149" s="23">
        <v>852</v>
      </c>
      <c r="X149" s="23">
        <v>395</v>
      </c>
      <c r="Y149" s="23" t="s">
        <v>6833</v>
      </c>
      <c r="AB149" s="23" t="s">
        <v>7313</v>
      </c>
      <c r="AC149" s="46" t="s">
        <v>7313</v>
      </c>
      <c r="AE149" s="23">
        <v>235</v>
      </c>
      <c r="AF149" s="23">
        <v>1963</v>
      </c>
      <c r="AG149" s="23">
        <v>2017</v>
      </c>
    </row>
    <row r="150" spans="1:33" s="23" customFormat="1" x14ac:dyDescent="0.2">
      <c r="A150" s="38" t="s">
        <v>722</v>
      </c>
      <c r="B150" s="78" t="s">
        <v>9033</v>
      </c>
      <c r="C150" s="76" t="s">
        <v>6489</v>
      </c>
      <c r="D150" s="43"/>
      <c r="E150" s="45" t="s">
        <v>6489</v>
      </c>
      <c r="F150" s="43"/>
      <c r="G150" s="95"/>
      <c r="H150" s="43" t="s">
        <v>7890</v>
      </c>
      <c r="I150" s="43"/>
      <c r="J150" s="45" t="s">
        <v>7890</v>
      </c>
      <c r="K150" s="43"/>
      <c r="L150" s="43"/>
      <c r="M150" s="43" t="s">
        <v>8547</v>
      </c>
      <c r="N150" s="43"/>
      <c r="O150" s="45" t="s">
        <v>8547</v>
      </c>
      <c r="P150" s="43"/>
      <c r="Q150" s="43"/>
      <c r="R150" s="6" t="s">
        <v>6834</v>
      </c>
      <c r="S150" s="39"/>
      <c r="T150" s="152" t="s">
        <v>6834</v>
      </c>
      <c r="U150" s="39"/>
      <c r="V150" s="39"/>
      <c r="W150" s="23">
        <v>542</v>
      </c>
      <c r="X150" s="23">
        <v>1146</v>
      </c>
      <c r="Y150" s="23" t="s">
        <v>6834</v>
      </c>
      <c r="AB150" s="23" t="s">
        <v>7314</v>
      </c>
      <c r="AC150" s="46" t="s">
        <v>7314</v>
      </c>
      <c r="AE150" s="23">
        <v>594</v>
      </c>
      <c r="AF150" s="23">
        <v>1988</v>
      </c>
      <c r="AG150" s="23">
        <v>2017</v>
      </c>
    </row>
    <row r="151" spans="1:33" s="23" customFormat="1" x14ac:dyDescent="0.2">
      <c r="A151" s="38" t="s">
        <v>254</v>
      </c>
      <c r="B151" s="78" t="s">
        <v>9034</v>
      </c>
      <c r="C151" s="43"/>
      <c r="D151" s="43" t="s">
        <v>3798</v>
      </c>
      <c r="E151" s="45" t="e">
        <v>#N/A</v>
      </c>
      <c r="F151" s="43"/>
      <c r="G151" s="95"/>
      <c r="H151" s="43" t="s">
        <v>7891</v>
      </c>
      <c r="I151" s="43"/>
      <c r="J151" s="45" t="s">
        <v>7891</v>
      </c>
      <c r="K151" s="43"/>
      <c r="L151" s="43"/>
      <c r="M151" s="43"/>
      <c r="N151" s="43"/>
      <c r="O151" s="45" t="e">
        <v>#N/A</v>
      </c>
      <c r="P151" s="43"/>
      <c r="Q151" s="43"/>
      <c r="R151" s="6" t="s">
        <v>6827</v>
      </c>
      <c r="S151" s="39"/>
      <c r="T151" s="152" t="s">
        <v>6827</v>
      </c>
      <c r="U151" s="39"/>
      <c r="V151" s="39"/>
      <c r="W151" s="23">
        <v>0</v>
      </c>
      <c r="X151" s="23">
        <v>378</v>
      </c>
      <c r="Y151" s="23" t="s">
        <v>6827</v>
      </c>
      <c r="AB151" s="23" t="s">
        <v>7315</v>
      </c>
      <c r="AC151" s="46" t="s">
        <v>7315</v>
      </c>
      <c r="AE151" s="23">
        <v>212</v>
      </c>
      <c r="AF151" s="23">
        <v>2002</v>
      </c>
      <c r="AG151" s="23">
        <v>2017</v>
      </c>
    </row>
    <row r="152" spans="1:33" s="23" customFormat="1" x14ac:dyDescent="0.2">
      <c r="A152" s="38" t="s">
        <v>268</v>
      </c>
      <c r="B152" s="78" t="s">
        <v>9035</v>
      </c>
      <c r="C152" s="43"/>
      <c r="D152" s="43" t="s">
        <v>3798</v>
      </c>
      <c r="E152" s="45" t="e">
        <v>#N/A</v>
      </c>
      <c r="F152" s="43"/>
      <c r="G152" s="95"/>
      <c r="H152" s="43" t="s">
        <v>7892</v>
      </c>
      <c r="I152" s="43"/>
      <c r="J152" s="45" t="s">
        <v>7892</v>
      </c>
      <c r="K152" s="43"/>
      <c r="L152" s="43"/>
      <c r="M152" s="43"/>
      <c r="N152" s="43"/>
      <c r="O152" s="45" t="e">
        <v>#N/A</v>
      </c>
      <c r="P152" s="43"/>
      <c r="Q152" s="43"/>
      <c r="R152" s="6" t="s">
        <v>6835</v>
      </c>
      <c r="S152" s="39"/>
      <c r="T152" s="152" t="s">
        <v>6835</v>
      </c>
      <c r="U152" s="39"/>
      <c r="V152" s="39"/>
      <c r="W152" s="23">
        <v>0</v>
      </c>
      <c r="X152" s="23">
        <v>284</v>
      </c>
      <c r="Y152" s="23" t="s">
        <v>6835</v>
      </c>
      <c r="AB152" s="23" t="s">
        <v>7316</v>
      </c>
      <c r="AC152" s="46" t="s">
        <v>7316</v>
      </c>
      <c r="AE152" s="23">
        <v>160</v>
      </c>
      <c r="AF152" s="23">
        <v>2002</v>
      </c>
      <c r="AG152" s="23">
        <v>2017</v>
      </c>
    </row>
    <row r="153" spans="1:33" s="23" customFormat="1" x14ac:dyDescent="0.2">
      <c r="A153" s="38" t="s">
        <v>240</v>
      </c>
      <c r="B153" s="78" t="s">
        <v>9036</v>
      </c>
      <c r="C153" s="76" t="s">
        <v>6470</v>
      </c>
      <c r="D153" s="43"/>
      <c r="E153" s="45" t="s">
        <v>6470</v>
      </c>
      <c r="F153" s="43"/>
      <c r="G153" s="95"/>
      <c r="H153" s="43" t="s">
        <v>7893</v>
      </c>
      <c r="I153" s="43"/>
      <c r="J153" s="45" t="s">
        <v>7893</v>
      </c>
      <c r="K153" s="43"/>
      <c r="L153" s="43"/>
      <c r="M153" s="43" t="s">
        <v>8548</v>
      </c>
      <c r="N153" s="43"/>
      <c r="O153" s="45" t="s">
        <v>8548</v>
      </c>
      <c r="P153" s="43"/>
      <c r="Q153" s="43"/>
      <c r="R153" s="6" t="s">
        <v>6808</v>
      </c>
      <c r="S153" s="39"/>
      <c r="T153" s="152" t="s">
        <v>6808</v>
      </c>
      <c r="U153" s="39"/>
      <c r="V153" s="39"/>
      <c r="W153" s="23">
        <v>181</v>
      </c>
      <c r="X153" s="23">
        <v>596</v>
      </c>
      <c r="Y153" s="23" t="s">
        <v>6808</v>
      </c>
      <c r="AB153" s="23" t="s">
        <v>7317</v>
      </c>
      <c r="AC153" s="46" t="s">
        <v>7317</v>
      </c>
      <c r="AE153" s="23">
        <v>323</v>
      </c>
      <c r="AF153" s="23">
        <v>1993</v>
      </c>
      <c r="AG153" s="23">
        <v>2017</v>
      </c>
    </row>
    <row r="154" spans="1:33" s="23" customFormat="1" x14ac:dyDescent="0.2">
      <c r="A154" s="38" t="s">
        <v>189</v>
      </c>
      <c r="B154" s="78" t="s">
        <v>9037</v>
      </c>
      <c r="C154" s="76" t="s">
        <v>6442</v>
      </c>
      <c r="D154" s="43"/>
      <c r="E154" s="45" t="s">
        <v>6442</v>
      </c>
      <c r="F154" s="43"/>
      <c r="G154" s="95"/>
      <c r="H154" s="43" t="s">
        <v>7894</v>
      </c>
      <c r="I154" s="43"/>
      <c r="J154" s="45" t="s">
        <v>7894</v>
      </c>
      <c r="K154" s="43"/>
      <c r="L154" s="43"/>
      <c r="M154" s="43" t="s">
        <v>8549</v>
      </c>
      <c r="N154" s="43"/>
      <c r="O154" s="45" t="s">
        <v>8549</v>
      </c>
      <c r="P154" s="43"/>
      <c r="Q154" s="43"/>
      <c r="R154" s="6" t="s">
        <v>6784</v>
      </c>
      <c r="S154" s="39"/>
      <c r="T154" s="152" t="s">
        <v>6784</v>
      </c>
      <c r="U154" s="39"/>
      <c r="V154" s="39"/>
      <c r="W154" s="23">
        <v>226</v>
      </c>
      <c r="X154" s="23">
        <v>834</v>
      </c>
      <c r="Y154" s="23" t="s">
        <v>6784</v>
      </c>
      <c r="AB154" s="23" t="s">
        <v>7318</v>
      </c>
      <c r="AC154" s="46" t="s">
        <v>7318</v>
      </c>
      <c r="AE154" s="23">
        <v>449</v>
      </c>
      <c r="AF154" s="23">
        <v>1994</v>
      </c>
      <c r="AG154" s="23">
        <v>2017</v>
      </c>
    </row>
    <row r="155" spans="1:33" s="23" customFormat="1" x14ac:dyDescent="0.2">
      <c r="A155" s="38" t="s">
        <v>315</v>
      </c>
      <c r="B155" s="78" t="s">
        <v>9038</v>
      </c>
      <c r="C155" s="76" t="s">
        <v>6490</v>
      </c>
      <c r="D155" s="43"/>
      <c r="E155" s="45" t="s">
        <v>6490</v>
      </c>
      <c r="F155" s="43"/>
      <c r="G155" s="95"/>
      <c r="H155" s="43" t="s">
        <v>7856</v>
      </c>
      <c r="I155" s="43"/>
      <c r="J155" s="45" t="s">
        <v>7856</v>
      </c>
      <c r="K155" s="43"/>
      <c r="L155" s="43"/>
      <c r="M155" s="43" t="s">
        <v>8550</v>
      </c>
      <c r="N155" s="43"/>
      <c r="O155" s="45" t="s">
        <v>8550</v>
      </c>
      <c r="P155" s="43"/>
      <c r="Q155" s="43"/>
      <c r="R155" s="6" t="s">
        <v>6836</v>
      </c>
      <c r="S155" s="39"/>
      <c r="T155" s="152" t="s">
        <v>6836</v>
      </c>
      <c r="U155" s="39"/>
      <c r="V155" s="39"/>
      <c r="W155" s="23">
        <v>26</v>
      </c>
      <c r="X155" s="23">
        <v>579</v>
      </c>
      <c r="Y155" s="23" t="s">
        <v>6836</v>
      </c>
      <c r="AB155" s="23" t="s">
        <v>7319</v>
      </c>
      <c r="AC155" s="46" t="s">
        <v>7319</v>
      </c>
      <c r="AE155" s="23">
        <v>375</v>
      </c>
      <c r="AF155" s="23">
        <v>1997</v>
      </c>
      <c r="AG155" s="23">
        <v>2017</v>
      </c>
    </row>
    <row r="156" spans="1:33" s="23" customFormat="1" x14ac:dyDescent="0.2">
      <c r="A156" s="38" t="s">
        <v>324</v>
      </c>
      <c r="B156" s="78" t="s">
        <v>9039</v>
      </c>
      <c r="C156" s="43"/>
      <c r="D156" s="43" t="s">
        <v>3798</v>
      </c>
      <c r="E156" s="45" t="e">
        <v>#N/A</v>
      </c>
      <c r="F156" s="43"/>
      <c r="G156" s="95"/>
      <c r="H156" s="43" t="s">
        <v>7895</v>
      </c>
      <c r="I156" s="43"/>
      <c r="J156" s="45" t="s">
        <v>7895</v>
      </c>
      <c r="K156" s="43"/>
      <c r="L156" s="43"/>
      <c r="M156" s="43"/>
      <c r="N156" s="43"/>
      <c r="O156" s="45" t="e">
        <v>#N/A</v>
      </c>
      <c r="P156" s="43"/>
      <c r="Q156" s="43"/>
      <c r="R156" s="6" t="s">
        <v>6837</v>
      </c>
      <c r="S156" s="39"/>
      <c r="T156" s="152" t="s">
        <v>6837</v>
      </c>
      <c r="U156" s="39"/>
      <c r="V156" s="39"/>
      <c r="W156" s="23">
        <v>0</v>
      </c>
      <c r="X156" s="23">
        <v>328</v>
      </c>
      <c r="Y156" s="23" t="s">
        <v>6837</v>
      </c>
      <c r="AB156" s="23" t="s">
        <v>7320</v>
      </c>
      <c r="AC156" s="46" t="s">
        <v>7320</v>
      </c>
      <c r="AE156" s="23">
        <v>167</v>
      </c>
      <c r="AF156" s="23">
        <v>2003</v>
      </c>
      <c r="AG156" s="23">
        <v>2017</v>
      </c>
    </row>
    <row r="157" spans="1:33" s="23" customFormat="1" x14ac:dyDescent="0.2">
      <c r="A157" s="38" t="s">
        <v>726</v>
      </c>
      <c r="B157" s="78" t="s">
        <v>9040</v>
      </c>
      <c r="C157" s="76" t="s">
        <v>6430</v>
      </c>
      <c r="D157" s="43"/>
      <c r="E157" s="45" t="s">
        <v>6430</v>
      </c>
      <c r="F157" s="43"/>
      <c r="G157" s="95"/>
      <c r="H157" s="43" t="s">
        <v>7896</v>
      </c>
      <c r="I157" s="43"/>
      <c r="J157" s="45" t="s">
        <v>7896</v>
      </c>
      <c r="K157" s="43"/>
      <c r="L157" s="43"/>
      <c r="M157" s="43" t="s">
        <v>8551</v>
      </c>
      <c r="N157" s="43"/>
      <c r="O157" s="45" t="s">
        <v>8551</v>
      </c>
      <c r="P157" s="43"/>
      <c r="Q157" s="43"/>
      <c r="R157" s="6" t="s">
        <v>6838</v>
      </c>
      <c r="S157" s="39"/>
      <c r="T157" s="152" t="s">
        <v>6838</v>
      </c>
      <c r="U157" s="39"/>
      <c r="V157" s="39"/>
      <c r="W157" s="23">
        <v>401</v>
      </c>
      <c r="X157" s="23">
        <v>1423</v>
      </c>
      <c r="Y157" s="23" t="s">
        <v>6838</v>
      </c>
      <c r="AB157" s="23" t="s">
        <v>7321</v>
      </c>
      <c r="AC157" s="46" t="s">
        <v>7321</v>
      </c>
      <c r="AE157" s="23">
        <v>748</v>
      </c>
      <c r="AF157" s="23">
        <v>1987</v>
      </c>
      <c r="AG157" s="23">
        <v>2017</v>
      </c>
    </row>
    <row r="158" spans="1:33" s="23" customFormat="1" x14ac:dyDescent="0.2">
      <c r="A158" s="38" t="s">
        <v>720</v>
      </c>
      <c r="B158" s="78" t="s">
        <v>9041</v>
      </c>
      <c r="C158" s="76" t="s">
        <v>6453</v>
      </c>
      <c r="D158" s="43"/>
      <c r="E158" s="45" t="s">
        <v>6453</v>
      </c>
      <c r="F158" s="43"/>
      <c r="G158" s="95"/>
      <c r="H158" s="43" t="s">
        <v>7897</v>
      </c>
      <c r="I158" s="43"/>
      <c r="J158" s="45" t="s">
        <v>7897</v>
      </c>
      <c r="K158" s="43"/>
      <c r="L158" s="43"/>
      <c r="M158" s="43" t="s">
        <v>8552</v>
      </c>
      <c r="N158" s="43"/>
      <c r="O158" s="45" t="s">
        <v>8552</v>
      </c>
      <c r="P158" s="43"/>
      <c r="Q158" s="43"/>
      <c r="R158" s="6" t="s">
        <v>6750</v>
      </c>
      <c r="S158" s="39"/>
      <c r="T158" s="152" t="s">
        <v>6750</v>
      </c>
      <c r="U158" s="39"/>
      <c r="V158" s="39"/>
      <c r="W158" s="23">
        <v>605</v>
      </c>
      <c r="X158" s="23">
        <v>953</v>
      </c>
      <c r="Y158" s="23" t="s">
        <v>6750</v>
      </c>
      <c r="AB158" s="23" t="s">
        <v>7217</v>
      </c>
      <c r="AC158" s="46" t="s">
        <v>7217</v>
      </c>
      <c r="AE158" s="23">
        <v>582</v>
      </c>
      <c r="AF158" s="23">
        <v>1986</v>
      </c>
      <c r="AG158" s="23">
        <v>2017</v>
      </c>
    </row>
    <row r="159" spans="1:33" s="23" customFormat="1" x14ac:dyDescent="0.2">
      <c r="A159" s="38" t="s">
        <v>705</v>
      </c>
      <c r="B159" s="78" t="s">
        <v>9042</v>
      </c>
      <c r="C159" s="76" t="s">
        <v>6449</v>
      </c>
      <c r="D159" s="43"/>
      <c r="E159" s="45" t="s">
        <v>6449</v>
      </c>
      <c r="F159" s="43"/>
      <c r="G159" s="95"/>
      <c r="H159" s="43" t="s">
        <v>7851</v>
      </c>
      <c r="I159" s="43"/>
      <c r="J159" s="45" t="s">
        <v>7851</v>
      </c>
      <c r="K159" s="43"/>
      <c r="L159" s="43"/>
      <c r="M159" s="43" t="s">
        <v>8553</v>
      </c>
      <c r="N159" s="43"/>
      <c r="O159" s="45" t="s">
        <v>8553</v>
      </c>
      <c r="P159" s="43"/>
      <c r="Q159" s="43"/>
      <c r="R159" s="6" t="s">
        <v>6790</v>
      </c>
      <c r="S159" s="39"/>
      <c r="T159" s="152" t="s">
        <v>6790</v>
      </c>
      <c r="U159" s="39"/>
      <c r="V159" s="39"/>
      <c r="W159" s="23">
        <v>253</v>
      </c>
      <c r="X159" s="23">
        <v>563</v>
      </c>
      <c r="Y159" s="23" t="s">
        <v>6790</v>
      </c>
      <c r="AB159" s="23" t="s">
        <v>7322</v>
      </c>
      <c r="AC159" s="46" t="s">
        <v>7322</v>
      </c>
      <c r="AE159" s="23">
        <v>324</v>
      </c>
      <c r="AF159" s="23">
        <v>1995</v>
      </c>
      <c r="AG159" s="23">
        <v>2017</v>
      </c>
    </row>
    <row r="160" spans="1:33" s="23" customFormat="1" x14ac:dyDescent="0.2">
      <c r="A160" s="38" t="s">
        <v>277</v>
      </c>
      <c r="B160" s="78" t="s">
        <v>9043</v>
      </c>
      <c r="C160" s="43"/>
      <c r="D160" s="43" t="s">
        <v>3798</v>
      </c>
      <c r="E160" s="45" t="e">
        <v>#N/A</v>
      </c>
      <c r="F160" s="43"/>
      <c r="G160" s="95"/>
      <c r="H160" s="43" t="s">
        <v>7895</v>
      </c>
      <c r="I160" s="43"/>
      <c r="J160" s="45" t="s">
        <v>7895</v>
      </c>
      <c r="K160" s="43"/>
      <c r="L160" s="43"/>
      <c r="M160" s="43"/>
      <c r="N160" s="43"/>
      <c r="O160" s="45" t="e">
        <v>#N/A</v>
      </c>
      <c r="P160" s="43"/>
      <c r="Q160" s="43"/>
      <c r="R160" s="6" t="s">
        <v>6837</v>
      </c>
      <c r="S160" s="39"/>
      <c r="T160" s="152" t="s">
        <v>6837</v>
      </c>
      <c r="U160" s="39"/>
      <c r="V160" s="39"/>
      <c r="W160" s="23">
        <v>0</v>
      </c>
      <c r="X160" s="23">
        <v>320</v>
      </c>
      <c r="Y160" s="23" t="s">
        <v>6837</v>
      </c>
      <c r="AB160" s="23" t="s">
        <v>7320</v>
      </c>
      <c r="AC160" s="46" t="s">
        <v>7320</v>
      </c>
      <c r="AE160" s="23">
        <v>188</v>
      </c>
      <c r="AF160" s="23">
        <v>2003</v>
      </c>
      <c r="AG160" s="23">
        <v>2017</v>
      </c>
    </row>
    <row r="161" spans="1:33" s="23" customFormat="1" x14ac:dyDescent="0.2">
      <c r="A161" s="38" t="s">
        <v>711</v>
      </c>
      <c r="B161" s="78" t="s">
        <v>9044</v>
      </c>
      <c r="C161" s="76" t="s">
        <v>6455</v>
      </c>
      <c r="D161" s="43"/>
      <c r="E161" s="45" t="s">
        <v>6455</v>
      </c>
      <c r="F161" s="43"/>
      <c r="G161" s="95"/>
      <c r="H161" s="43" t="s">
        <v>7898</v>
      </c>
      <c r="I161" s="43"/>
      <c r="J161" s="45" t="s">
        <v>7898</v>
      </c>
      <c r="K161" s="43"/>
      <c r="L161" s="43"/>
      <c r="M161" s="43" t="s">
        <v>8554</v>
      </c>
      <c r="N161" s="43"/>
      <c r="O161" s="45" t="s">
        <v>8554</v>
      </c>
      <c r="P161" s="43"/>
      <c r="Q161" s="43"/>
      <c r="R161" s="6" t="s">
        <v>6793</v>
      </c>
      <c r="S161" s="39"/>
      <c r="T161" s="152" t="s">
        <v>6793</v>
      </c>
      <c r="U161" s="39"/>
      <c r="V161" s="39"/>
      <c r="W161" s="23">
        <v>147</v>
      </c>
      <c r="X161" s="23">
        <v>2086</v>
      </c>
      <c r="Y161" s="23" t="s">
        <v>6793</v>
      </c>
      <c r="AB161" s="23" t="s">
        <v>7323</v>
      </c>
      <c r="AC161" s="46" t="s">
        <v>7323</v>
      </c>
      <c r="AE161" s="23">
        <v>1130</v>
      </c>
      <c r="AF161" s="23">
        <v>1996</v>
      </c>
      <c r="AG161" s="23">
        <v>2017</v>
      </c>
    </row>
    <row r="162" spans="1:33" s="23" customFormat="1" x14ac:dyDescent="0.2">
      <c r="A162" s="38" t="s">
        <v>208</v>
      </c>
      <c r="B162" s="78" t="s">
        <v>9045</v>
      </c>
      <c r="C162" s="76" t="s">
        <v>6491</v>
      </c>
      <c r="D162" s="43"/>
      <c r="E162" s="45" t="s">
        <v>6491</v>
      </c>
      <c r="F162" s="43"/>
      <c r="G162" s="95"/>
      <c r="H162" s="43" t="s">
        <v>7770</v>
      </c>
      <c r="I162" s="43"/>
      <c r="J162" s="45" t="s">
        <v>7770</v>
      </c>
      <c r="K162" s="43"/>
      <c r="L162" s="43"/>
      <c r="M162" s="43" t="s">
        <v>8555</v>
      </c>
      <c r="N162" s="43"/>
      <c r="O162" s="45" t="s">
        <v>8555</v>
      </c>
      <c r="P162" s="43"/>
      <c r="Q162" s="43"/>
      <c r="R162" s="6" t="s">
        <v>6839</v>
      </c>
      <c r="S162" s="39"/>
      <c r="T162" s="152" t="s">
        <v>6839</v>
      </c>
      <c r="U162" s="39"/>
      <c r="V162" s="39"/>
      <c r="W162" s="23">
        <v>302</v>
      </c>
      <c r="X162" s="23">
        <v>692</v>
      </c>
      <c r="Y162" s="23" t="s">
        <v>6839</v>
      </c>
      <c r="AB162" s="23" t="s">
        <v>7192</v>
      </c>
      <c r="AC162" s="46" t="s">
        <v>7192</v>
      </c>
      <c r="AE162" s="23">
        <v>403</v>
      </c>
      <c r="AF162" s="23">
        <v>1986</v>
      </c>
      <c r="AG162" s="23">
        <v>2017</v>
      </c>
    </row>
    <row r="163" spans="1:33" s="23" customFormat="1" x14ac:dyDescent="0.2">
      <c r="A163" s="38" t="s">
        <v>307</v>
      </c>
      <c r="B163" s="78" t="s">
        <v>9046</v>
      </c>
      <c r="C163" s="76" t="s">
        <v>6382</v>
      </c>
      <c r="D163" s="43"/>
      <c r="E163" s="45" t="s">
        <v>6382</v>
      </c>
      <c r="F163" s="43"/>
      <c r="G163" s="95"/>
      <c r="H163" s="43" t="s">
        <v>7899</v>
      </c>
      <c r="I163" s="43"/>
      <c r="J163" s="45" t="s">
        <v>7899</v>
      </c>
      <c r="K163" s="43"/>
      <c r="L163" s="43"/>
      <c r="M163" s="43" t="s">
        <v>8556</v>
      </c>
      <c r="N163" s="43"/>
      <c r="O163" s="45" t="s">
        <v>8556</v>
      </c>
      <c r="P163" s="43"/>
      <c r="Q163" s="43"/>
      <c r="R163" s="6" t="s">
        <v>6840</v>
      </c>
      <c r="S163" s="39"/>
      <c r="T163" s="152" t="s">
        <v>6840</v>
      </c>
      <c r="U163" s="39"/>
      <c r="V163" s="39"/>
      <c r="W163" s="23">
        <v>1423</v>
      </c>
      <c r="X163" s="23">
        <v>1139</v>
      </c>
      <c r="Y163" s="23" t="s">
        <v>6840</v>
      </c>
      <c r="AB163" s="23" t="s">
        <v>7324</v>
      </c>
      <c r="AC163" s="46" t="s">
        <v>7324</v>
      </c>
      <c r="AE163" s="23">
        <v>720</v>
      </c>
      <c r="AF163" s="23">
        <v>1969</v>
      </c>
      <c r="AG163" s="23">
        <v>2017</v>
      </c>
    </row>
    <row r="164" spans="1:33" s="23" customFormat="1" x14ac:dyDescent="0.2">
      <c r="A164" s="38" t="s">
        <v>718</v>
      </c>
      <c r="B164" s="78" t="s">
        <v>9047</v>
      </c>
      <c r="C164" s="76" t="s">
        <v>6486</v>
      </c>
      <c r="D164" s="43"/>
      <c r="E164" s="45" t="s">
        <v>6486</v>
      </c>
      <c r="F164" s="43"/>
      <c r="G164" s="95"/>
      <c r="H164" s="43" t="s">
        <v>7900</v>
      </c>
      <c r="I164" s="43"/>
      <c r="J164" s="45" t="s">
        <v>7900</v>
      </c>
      <c r="K164" s="43"/>
      <c r="L164" s="43"/>
      <c r="M164" s="43" t="s">
        <v>8512</v>
      </c>
      <c r="N164" s="43"/>
      <c r="O164" s="45" t="s">
        <v>8512</v>
      </c>
      <c r="P164" s="43"/>
      <c r="Q164" s="43"/>
      <c r="R164" s="6" t="s">
        <v>6841</v>
      </c>
      <c r="S164" s="39"/>
      <c r="T164" s="152" t="s">
        <v>6841</v>
      </c>
      <c r="U164" s="39"/>
      <c r="V164" s="39"/>
      <c r="W164" s="23">
        <v>542</v>
      </c>
      <c r="X164" s="23">
        <v>611</v>
      </c>
      <c r="Y164" s="23" t="s">
        <v>6841</v>
      </c>
      <c r="AB164" s="23" t="s">
        <v>7269</v>
      </c>
      <c r="AC164" s="46" t="s">
        <v>7269</v>
      </c>
      <c r="AE164" s="23">
        <v>385</v>
      </c>
      <c r="AF164" s="23">
        <v>1988</v>
      </c>
      <c r="AG164" s="23">
        <v>2017</v>
      </c>
    </row>
    <row r="165" spans="1:33" s="23" customFormat="1" x14ac:dyDescent="0.2">
      <c r="A165" s="38" t="s">
        <v>357</v>
      </c>
      <c r="B165" s="78" t="s">
        <v>9048</v>
      </c>
      <c r="C165" s="76" t="s">
        <v>6492</v>
      </c>
      <c r="D165" s="43"/>
      <c r="E165" s="45" t="s">
        <v>6492</v>
      </c>
      <c r="F165" s="43"/>
      <c r="G165" s="95"/>
      <c r="H165" s="43" t="s">
        <v>7901</v>
      </c>
      <c r="I165" s="43"/>
      <c r="J165" s="45" t="s">
        <v>7901</v>
      </c>
      <c r="K165" s="43"/>
      <c r="L165" s="43"/>
      <c r="M165" s="43" t="s">
        <v>8459</v>
      </c>
      <c r="N165" s="43"/>
      <c r="O165" s="45" t="s">
        <v>8459</v>
      </c>
      <c r="P165" s="43"/>
      <c r="Q165" s="43"/>
      <c r="R165" s="6" t="s">
        <v>6751</v>
      </c>
      <c r="S165" s="39"/>
      <c r="T165" s="152" t="s">
        <v>6751</v>
      </c>
      <c r="U165" s="39"/>
      <c r="V165" s="39"/>
      <c r="W165" s="23">
        <v>1659</v>
      </c>
      <c r="X165" s="23">
        <v>450</v>
      </c>
      <c r="Y165" s="23" t="s">
        <v>6751</v>
      </c>
      <c r="AB165" s="23" t="s">
        <v>7229</v>
      </c>
      <c r="AC165" s="46" t="s">
        <v>7229</v>
      </c>
      <c r="AE165" s="23">
        <v>289</v>
      </c>
      <c r="AF165" s="23">
        <v>1963</v>
      </c>
      <c r="AG165" s="23">
        <v>2017</v>
      </c>
    </row>
    <row r="166" spans="1:33" s="23" customFormat="1" x14ac:dyDescent="0.2">
      <c r="A166" s="38" t="s">
        <v>337</v>
      </c>
      <c r="B166" s="78" t="s">
        <v>9049</v>
      </c>
      <c r="C166" s="76" t="s">
        <v>6493</v>
      </c>
      <c r="D166" s="43"/>
      <c r="E166" s="45" t="s">
        <v>6493</v>
      </c>
      <c r="F166" s="43"/>
      <c r="G166" s="95"/>
      <c r="H166" s="43" t="s">
        <v>7902</v>
      </c>
      <c r="I166" s="43"/>
      <c r="J166" s="45" t="s">
        <v>7902</v>
      </c>
      <c r="K166" s="43"/>
      <c r="L166" s="43"/>
      <c r="M166" s="43" t="s">
        <v>8557</v>
      </c>
      <c r="N166" s="43"/>
      <c r="O166" s="45" t="s">
        <v>8557</v>
      </c>
      <c r="P166" s="43"/>
      <c r="Q166" s="43"/>
      <c r="R166" s="6" t="s">
        <v>6842</v>
      </c>
      <c r="S166" s="39"/>
      <c r="T166" s="152" t="s">
        <v>6842</v>
      </c>
      <c r="U166" s="39"/>
      <c r="V166" s="39"/>
      <c r="W166" s="23">
        <v>1632</v>
      </c>
      <c r="X166" s="23">
        <v>1071</v>
      </c>
      <c r="Y166" s="23" t="s">
        <v>6842</v>
      </c>
      <c r="AB166" s="23" t="s">
        <v>7325</v>
      </c>
      <c r="AC166" s="46" t="s">
        <v>7325</v>
      </c>
      <c r="AE166" s="23">
        <v>763</v>
      </c>
      <c r="AF166" s="23">
        <v>1969</v>
      </c>
      <c r="AG166" s="23">
        <v>2017</v>
      </c>
    </row>
    <row r="167" spans="1:33" s="23" customFormat="1" x14ac:dyDescent="0.2">
      <c r="A167" s="38" t="s">
        <v>721</v>
      </c>
      <c r="B167" s="78" t="s">
        <v>9050</v>
      </c>
      <c r="C167" s="76" t="s">
        <v>6494</v>
      </c>
      <c r="D167" s="43"/>
      <c r="E167" s="45" t="s">
        <v>6494</v>
      </c>
      <c r="F167" s="43"/>
      <c r="G167" s="95"/>
      <c r="H167" s="43" t="s">
        <v>7903</v>
      </c>
      <c r="I167" s="43"/>
      <c r="J167" s="45" t="s">
        <v>7903</v>
      </c>
      <c r="K167" s="43"/>
      <c r="L167" s="43"/>
      <c r="M167" s="43" t="s">
        <v>8558</v>
      </c>
      <c r="N167" s="43"/>
      <c r="O167" s="45" t="s">
        <v>8558</v>
      </c>
      <c r="P167" s="43"/>
      <c r="Q167" s="43"/>
      <c r="R167" s="6" t="s">
        <v>6769</v>
      </c>
      <c r="S167" s="39"/>
      <c r="T167" s="152" t="s">
        <v>6769</v>
      </c>
      <c r="U167" s="39"/>
      <c r="V167" s="39"/>
      <c r="W167" s="23">
        <v>769</v>
      </c>
      <c r="X167" s="23">
        <v>830</v>
      </c>
      <c r="Y167" s="23" t="s">
        <v>6769</v>
      </c>
      <c r="AB167" s="23" t="s">
        <v>7326</v>
      </c>
      <c r="AC167" s="46" t="s">
        <v>7326</v>
      </c>
      <c r="AE167" s="23">
        <v>570</v>
      </c>
      <c r="AF167" s="23">
        <v>1984</v>
      </c>
      <c r="AG167" s="23">
        <v>2017</v>
      </c>
    </row>
    <row r="168" spans="1:33" s="23" customFormat="1" x14ac:dyDescent="0.2">
      <c r="A168" s="38" t="s">
        <v>697</v>
      </c>
      <c r="B168" s="78" t="s">
        <v>9051</v>
      </c>
      <c r="C168" s="76" t="s">
        <v>6495</v>
      </c>
      <c r="D168" s="43"/>
      <c r="E168" s="45" t="s">
        <v>6495</v>
      </c>
      <c r="F168" s="43"/>
      <c r="G168" s="95"/>
      <c r="H168" s="43" t="s">
        <v>7904</v>
      </c>
      <c r="I168" s="43"/>
      <c r="J168" s="45" t="s">
        <v>7904</v>
      </c>
      <c r="K168" s="43"/>
      <c r="L168" s="43"/>
      <c r="M168" s="43" t="s">
        <v>8448</v>
      </c>
      <c r="N168" s="43"/>
      <c r="O168" s="45" t="s">
        <v>8448</v>
      </c>
      <c r="P168" s="43"/>
      <c r="Q168" s="43"/>
      <c r="R168" s="6" t="s">
        <v>6740</v>
      </c>
      <c r="S168" s="39"/>
      <c r="T168" s="152" t="s">
        <v>6740</v>
      </c>
      <c r="U168" s="39"/>
      <c r="V168" s="39"/>
      <c r="W168" s="23">
        <v>2970</v>
      </c>
      <c r="X168" s="23">
        <v>4395</v>
      </c>
      <c r="Y168" s="23" t="s">
        <v>6740</v>
      </c>
      <c r="AB168" s="23" t="s">
        <v>7327</v>
      </c>
      <c r="AC168" s="46" t="s">
        <v>7327</v>
      </c>
      <c r="AE168" s="23">
        <v>1791</v>
      </c>
      <c r="AF168" s="23">
        <v>1972</v>
      </c>
      <c r="AG168" s="23">
        <v>2017</v>
      </c>
    </row>
    <row r="169" spans="1:33" s="23" customFormat="1" x14ac:dyDescent="0.2">
      <c r="A169" s="38" t="s">
        <v>200</v>
      </c>
      <c r="B169" s="78" t="s">
        <v>9052</v>
      </c>
      <c r="C169" s="76" t="s">
        <v>6496</v>
      </c>
      <c r="D169" s="43"/>
      <c r="E169" s="45" t="s">
        <v>6496</v>
      </c>
      <c r="F169" s="43"/>
      <c r="G169" s="95"/>
      <c r="H169" s="43" t="s">
        <v>7905</v>
      </c>
      <c r="I169" s="43"/>
      <c r="J169" s="45" t="s">
        <v>7905</v>
      </c>
      <c r="K169" s="43"/>
      <c r="L169" s="43"/>
      <c r="M169" s="43" t="s">
        <v>8559</v>
      </c>
      <c r="N169" s="43"/>
      <c r="O169" s="45" t="s">
        <v>8559</v>
      </c>
      <c r="P169" s="43"/>
      <c r="Q169" s="43"/>
      <c r="R169" s="6" t="s">
        <v>6843</v>
      </c>
      <c r="S169" s="39"/>
      <c r="T169" s="152" t="s">
        <v>6843</v>
      </c>
      <c r="U169" s="39"/>
      <c r="V169" s="39"/>
      <c r="W169" s="23">
        <v>3543</v>
      </c>
      <c r="X169" s="23">
        <v>1174</v>
      </c>
      <c r="Y169" s="23" t="s">
        <v>6843</v>
      </c>
      <c r="AB169" s="23" t="s">
        <v>7328</v>
      </c>
      <c r="AC169" s="46" t="s">
        <v>7328</v>
      </c>
      <c r="AE169" s="23">
        <v>864</v>
      </c>
      <c r="AF169" s="23">
        <v>1960</v>
      </c>
      <c r="AG169" s="23">
        <v>2017</v>
      </c>
    </row>
    <row r="170" spans="1:33" s="23" customFormat="1" x14ac:dyDescent="0.2">
      <c r="A170" s="38" t="s">
        <v>723</v>
      </c>
      <c r="B170" s="78" t="s">
        <v>9053</v>
      </c>
      <c r="C170" s="76" t="s">
        <v>6446</v>
      </c>
      <c r="D170" s="43"/>
      <c r="E170" s="45" t="s">
        <v>6446</v>
      </c>
      <c r="F170" s="43"/>
      <c r="G170" s="95"/>
      <c r="H170" s="43" t="s">
        <v>7906</v>
      </c>
      <c r="I170" s="43"/>
      <c r="J170" s="45" t="s">
        <v>7906</v>
      </c>
      <c r="K170" s="43"/>
      <c r="L170" s="43"/>
      <c r="M170" s="43" t="s">
        <v>8505</v>
      </c>
      <c r="N170" s="43"/>
      <c r="O170" s="45" t="s">
        <v>8505</v>
      </c>
      <c r="P170" s="43"/>
      <c r="Q170" s="43"/>
      <c r="R170" s="6" t="s">
        <v>6787</v>
      </c>
      <c r="S170" s="39"/>
      <c r="T170" s="152" t="s">
        <v>6787</v>
      </c>
      <c r="U170" s="39"/>
      <c r="V170" s="39"/>
      <c r="W170" s="23">
        <v>207</v>
      </c>
      <c r="X170" s="23">
        <v>781</v>
      </c>
      <c r="Y170" s="23" t="s">
        <v>6787</v>
      </c>
      <c r="AB170" s="23" t="s">
        <v>7300</v>
      </c>
      <c r="AC170" s="46" t="s">
        <v>7300</v>
      </c>
      <c r="AE170" s="23">
        <v>474</v>
      </c>
      <c r="AF170" s="23">
        <v>1995</v>
      </c>
      <c r="AG170" s="23">
        <v>2017</v>
      </c>
    </row>
    <row r="171" spans="1:33" s="23" customFormat="1" x14ac:dyDescent="0.2">
      <c r="A171" s="38" t="s">
        <v>262</v>
      </c>
      <c r="B171" s="78" t="s">
        <v>9054</v>
      </c>
      <c r="C171" s="76" t="s">
        <v>6497</v>
      </c>
      <c r="D171" s="43"/>
      <c r="E171" s="45" t="s">
        <v>6497</v>
      </c>
      <c r="F171" s="43"/>
      <c r="G171" s="95"/>
      <c r="H171" s="43" t="s">
        <v>7907</v>
      </c>
      <c r="I171" s="43"/>
      <c r="J171" s="45" t="s">
        <v>7907</v>
      </c>
      <c r="K171" s="43"/>
      <c r="L171" s="43"/>
      <c r="M171" s="43" t="s">
        <v>8560</v>
      </c>
      <c r="N171" s="43"/>
      <c r="O171" s="45" t="s">
        <v>8560</v>
      </c>
      <c r="P171" s="43"/>
      <c r="Q171" s="43"/>
      <c r="R171" s="6" t="s">
        <v>6781</v>
      </c>
      <c r="S171" s="39"/>
      <c r="T171" s="152" t="s">
        <v>6781</v>
      </c>
      <c r="U171" s="39"/>
      <c r="V171" s="39"/>
      <c r="W171" s="23">
        <v>844</v>
      </c>
      <c r="X171" s="23">
        <v>1000</v>
      </c>
      <c r="Y171" s="23" t="s">
        <v>6781</v>
      </c>
      <c r="AB171" s="23" t="s">
        <v>7329</v>
      </c>
      <c r="AC171" s="46" t="s">
        <v>7329</v>
      </c>
      <c r="AE171" s="23">
        <v>513</v>
      </c>
      <c r="AF171" s="23">
        <v>1975</v>
      </c>
      <c r="AG171" s="23">
        <v>2017</v>
      </c>
    </row>
    <row r="172" spans="1:33" s="23" customFormat="1" x14ac:dyDescent="0.2">
      <c r="A172" s="38" t="s">
        <v>205</v>
      </c>
      <c r="B172" s="78" t="s">
        <v>9055</v>
      </c>
      <c r="C172" s="76" t="s">
        <v>6498</v>
      </c>
      <c r="D172" s="43"/>
      <c r="E172" s="45" t="s">
        <v>6498</v>
      </c>
      <c r="F172" s="43"/>
      <c r="G172" s="95"/>
      <c r="H172" s="43" t="s">
        <v>7908</v>
      </c>
      <c r="I172" s="43"/>
      <c r="J172" s="45" t="s">
        <v>7908</v>
      </c>
      <c r="K172" s="43"/>
      <c r="L172" s="43"/>
      <c r="M172" s="43" t="s">
        <v>8561</v>
      </c>
      <c r="N172" s="43"/>
      <c r="O172" s="45" t="s">
        <v>8561</v>
      </c>
      <c r="P172" s="43"/>
      <c r="Q172" s="43"/>
      <c r="R172" s="6" t="s">
        <v>6844</v>
      </c>
      <c r="S172" s="39"/>
      <c r="T172" s="152" t="s">
        <v>6844</v>
      </c>
      <c r="U172" s="39"/>
      <c r="V172" s="39"/>
      <c r="W172" s="23">
        <v>1097</v>
      </c>
      <c r="X172" s="23">
        <v>1266</v>
      </c>
      <c r="Y172" s="23" t="s">
        <v>6844</v>
      </c>
      <c r="AB172" s="23" t="s">
        <v>7330</v>
      </c>
      <c r="AC172" s="46" t="s">
        <v>7330</v>
      </c>
      <c r="AE172" s="23">
        <v>826</v>
      </c>
      <c r="AF172" s="23">
        <v>1976</v>
      </c>
      <c r="AG172" s="23">
        <v>2017</v>
      </c>
    </row>
    <row r="173" spans="1:33" s="23" customFormat="1" x14ac:dyDescent="0.2">
      <c r="A173" s="38" t="s">
        <v>229</v>
      </c>
      <c r="B173" s="78" t="s">
        <v>9056</v>
      </c>
      <c r="C173" s="76" t="s">
        <v>6499</v>
      </c>
      <c r="D173" s="43"/>
      <c r="E173" s="45" t="s">
        <v>6499</v>
      </c>
      <c r="F173" s="43"/>
      <c r="G173" s="95"/>
      <c r="H173" s="43" t="s">
        <v>7909</v>
      </c>
      <c r="I173" s="43"/>
      <c r="J173" s="45" t="s">
        <v>7909</v>
      </c>
      <c r="K173" s="43"/>
      <c r="L173" s="43"/>
      <c r="M173" s="43" t="s">
        <v>8562</v>
      </c>
      <c r="N173" s="43"/>
      <c r="O173" s="45" t="s">
        <v>8562</v>
      </c>
      <c r="P173" s="43"/>
      <c r="Q173" s="43"/>
      <c r="R173" s="6" t="s">
        <v>6845</v>
      </c>
      <c r="S173" s="39"/>
      <c r="T173" s="152" t="s">
        <v>6845</v>
      </c>
      <c r="U173" s="39"/>
      <c r="V173" s="39"/>
      <c r="W173" s="23">
        <v>207</v>
      </c>
      <c r="X173" s="23">
        <v>938</v>
      </c>
      <c r="Y173" s="23" t="s">
        <v>6845</v>
      </c>
      <c r="AB173" s="23" t="s">
        <v>7331</v>
      </c>
      <c r="AC173" s="46" t="s">
        <v>7331</v>
      </c>
      <c r="AE173" s="23">
        <v>533</v>
      </c>
      <c r="AF173" s="23">
        <v>1991</v>
      </c>
      <c r="AG173" s="23">
        <v>2017</v>
      </c>
    </row>
    <row r="174" spans="1:33" s="23" customFormat="1" x14ac:dyDescent="0.2">
      <c r="A174" s="38" t="s">
        <v>183</v>
      </c>
      <c r="B174" s="78" t="s">
        <v>9057</v>
      </c>
      <c r="C174" s="76" t="s">
        <v>6500</v>
      </c>
      <c r="D174" s="43"/>
      <c r="E174" s="45" t="s">
        <v>6500</v>
      </c>
      <c r="F174" s="43"/>
      <c r="G174" s="95"/>
      <c r="H174" s="43" t="s">
        <v>7910</v>
      </c>
      <c r="I174" s="43"/>
      <c r="J174" s="45" t="s">
        <v>7910</v>
      </c>
      <c r="K174" s="43"/>
      <c r="L174" s="43"/>
      <c r="M174" s="43" t="s">
        <v>8563</v>
      </c>
      <c r="N174" s="43"/>
      <c r="O174" s="45" t="s">
        <v>8563</v>
      </c>
      <c r="P174" s="43"/>
      <c r="Q174" s="43"/>
      <c r="R174" s="6" t="s">
        <v>6846</v>
      </c>
      <c r="S174" s="39"/>
      <c r="T174" s="152" t="s">
        <v>6846</v>
      </c>
      <c r="U174" s="39"/>
      <c r="V174" s="39"/>
      <c r="W174" s="23">
        <v>1250</v>
      </c>
      <c r="X174" s="23">
        <v>954</v>
      </c>
      <c r="Y174" s="23" t="s">
        <v>6846</v>
      </c>
      <c r="AB174" s="23" t="s">
        <v>7332</v>
      </c>
      <c r="AC174" s="46" t="s">
        <v>7332</v>
      </c>
      <c r="AE174" s="23">
        <v>643</v>
      </c>
      <c r="AF174" s="23">
        <v>1981</v>
      </c>
      <c r="AG174" s="23">
        <v>2017</v>
      </c>
    </row>
    <row r="175" spans="1:33" s="23" customFormat="1" x14ac:dyDescent="0.2">
      <c r="A175" s="38" t="s">
        <v>188</v>
      </c>
      <c r="B175" s="78" t="s">
        <v>9058</v>
      </c>
      <c r="C175" s="76" t="s">
        <v>6501</v>
      </c>
      <c r="D175" s="43"/>
      <c r="E175" s="45" t="s">
        <v>6501</v>
      </c>
      <c r="F175" s="43"/>
      <c r="G175" s="95"/>
      <c r="H175" s="43" t="s">
        <v>7911</v>
      </c>
      <c r="I175" s="43"/>
      <c r="J175" s="45" t="s">
        <v>7911</v>
      </c>
      <c r="K175" s="43"/>
      <c r="L175" s="43"/>
      <c r="M175" s="43" t="s">
        <v>8564</v>
      </c>
      <c r="N175" s="43"/>
      <c r="O175" s="45" t="s">
        <v>8564</v>
      </c>
      <c r="P175" s="43"/>
      <c r="Q175" s="43"/>
      <c r="R175" s="6" t="s">
        <v>6752</v>
      </c>
      <c r="S175" s="39"/>
      <c r="T175" s="152" t="s">
        <v>6752</v>
      </c>
      <c r="U175" s="39"/>
      <c r="V175" s="39"/>
      <c r="W175" s="23">
        <v>1410</v>
      </c>
      <c r="X175" s="23">
        <v>942</v>
      </c>
      <c r="Y175" s="23" t="s">
        <v>6752</v>
      </c>
      <c r="AB175" s="23" t="s">
        <v>7333</v>
      </c>
      <c r="AC175" s="46" t="s">
        <v>7333</v>
      </c>
      <c r="AE175" s="23">
        <v>635</v>
      </c>
      <c r="AF175" s="23">
        <v>1974</v>
      </c>
      <c r="AG175" s="23">
        <v>2017</v>
      </c>
    </row>
    <row r="176" spans="1:33" s="23" customFormat="1" x14ac:dyDescent="0.2">
      <c r="A176" s="38" t="s">
        <v>732</v>
      </c>
      <c r="B176" s="78" t="s">
        <v>9059</v>
      </c>
      <c r="C176" s="76" t="s">
        <v>6502</v>
      </c>
      <c r="D176" s="43"/>
      <c r="E176" s="45" t="s">
        <v>6502</v>
      </c>
      <c r="F176" s="43"/>
      <c r="G176" s="95"/>
      <c r="H176" s="43" t="s">
        <v>7826</v>
      </c>
      <c r="I176" s="43"/>
      <c r="J176" s="45" t="s">
        <v>7826</v>
      </c>
      <c r="K176" s="43"/>
      <c r="L176" s="43"/>
      <c r="M176" s="43" t="s">
        <v>8565</v>
      </c>
      <c r="N176" s="43"/>
      <c r="O176" s="45" t="s">
        <v>8565</v>
      </c>
      <c r="P176" s="43"/>
      <c r="Q176" s="43"/>
      <c r="R176" s="6" t="s">
        <v>6753</v>
      </c>
      <c r="S176" s="39"/>
      <c r="T176" s="152" t="s">
        <v>6753</v>
      </c>
      <c r="U176" s="39"/>
      <c r="V176" s="39"/>
      <c r="W176" s="23">
        <v>1593</v>
      </c>
      <c r="X176" s="23">
        <v>1570</v>
      </c>
      <c r="Y176" s="23" t="s">
        <v>6753</v>
      </c>
      <c r="AB176" s="23" t="s">
        <v>7334</v>
      </c>
      <c r="AC176" s="46" t="s">
        <v>7334</v>
      </c>
      <c r="AE176" s="23">
        <v>982</v>
      </c>
      <c r="AF176" s="23">
        <v>1980</v>
      </c>
      <c r="AG176" s="23">
        <v>2017</v>
      </c>
    </row>
    <row r="177" spans="1:33" s="23" customFormat="1" x14ac:dyDescent="0.2">
      <c r="A177" s="38" t="s">
        <v>695</v>
      </c>
      <c r="B177" s="78" t="s">
        <v>9060</v>
      </c>
      <c r="C177" s="76" t="s">
        <v>6453</v>
      </c>
      <c r="D177" s="43"/>
      <c r="E177" s="45" t="s">
        <v>6453</v>
      </c>
      <c r="F177" s="43"/>
      <c r="G177" s="95"/>
      <c r="H177" s="43" t="s">
        <v>7912</v>
      </c>
      <c r="I177" s="43"/>
      <c r="J177" s="45" t="s">
        <v>7912</v>
      </c>
      <c r="K177" s="43"/>
      <c r="L177" s="43"/>
      <c r="M177" s="43" t="s">
        <v>8566</v>
      </c>
      <c r="N177" s="43"/>
      <c r="O177" s="45" t="s">
        <v>8566</v>
      </c>
      <c r="P177" s="43"/>
      <c r="Q177" s="43"/>
      <c r="R177" s="6" t="s">
        <v>6750</v>
      </c>
      <c r="S177" s="39"/>
      <c r="T177" s="152" t="s">
        <v>6750</v>
      </c>
      <c r="U177" s="39"/>
      <c r="V177" s="39"/>
      <c r="W177" s="23">
        <v>467</v>
      </c>
      <c r="X177" s="23">
        <v>1254</v>
      </c>
      <c r="Y177" s="23" t="s">
        <v>6750</v>
      </c>
      <c r="AB177" s="23" t="s">
        <v>7335</v>
      </c>
      <c r="AC177" s="46" t="s">
        <v>7335</v>
      </c>
      <c r="AE177" s="23">
        <v>609</v>
      </c>
      <c r="AF177" s="23">
        <v>1986</v>
      </c>
      <c r="AG177" s="23">
        <v>2017</v>
      </c>
    </row>
    <row r="178" spans="1:33" s="23" customFormat="1" x14ac:dyDescent="0.2">
      <c r="A178" s="38" t="s">
        <v>241</v>
      </c>
      <c r="B178" s="78" t="s">
        <v>9061</v>
      </c>
      <c r="C178" s="76" t="s">
        <v>6503</v>
      </c>
      <c r="D178" s="43"/>
      <c r="E178" s="45" t="s">
        <v>6503</v>
      </c>
      <c r="F178" s="43"/>
      <c r="G178" s="95"/>
      <c r="H178" s="43" t="s">
        <v>7913</v>
      </c>
      <c r="I178" s="43"/>
      <c r="J178" s="45" t="s">
        <v>7913</v>
      </c>
      <c r="K178" s="43"/>
      <c r="L178" s="43"/>
      <c r="M178" s="43" t="s">
        <v>8567</v>
      </c>
      <c r="N178" s="43"/>
      <c r="O178" s="45" t="s">
        <v>8567</v>
      </c>
      <c r="P178" s="43"/>
      <c r="Q178" s="43"/>
      <c r="R178" s="6" t="s">
        <v>6847</v>
      </c>
      <c r="S178" s="39"/>
      <c r="T178" s="152" t="s">
        <v>6847</v>
      </c>
      <c r="U178" s="39"/>
      <c r="V178" s="39"/>
      <c r="W178" s="23">
        <v>804</v>
      </c>
      <c r="X178" s="23">
        <v>439</v>
      </c>
      <c r="Y178" s="23" t="s">
        <v>6847</v>
      </c>
      <c r="AB178" s="23" t="s">
        <v>7336</v>
      </c>
      <c r="AC178" s="46" t="s">
        <v>7336</v>
      </c>
      <c r="AE178" s="23">
        <v>236</v>
      </c>
      <c r="AF178" s="23">
        <v>1972</v>
      </c>
      <c r="AG178" s="23">
        <v>2017</v>
      </c>
    </row>
    <row r="179" spans="1:33" s="23" customFormat="1" x14ac:dyDescent="0.2">
      <c r="A179" s="38" t="s">
        <v>219</v>
      </c>
      <c r="B179" s="78" t="s">
        <v>9062</v>
      </c>
      <c r="C179" s="43"/>
      <c r="D179" s="43" t="s">
        <v>3798</v>
      </c>
      <c r="E179" s="45" t="e">
        <v>#N/A</v>
      </c>
      <c r="F179" s="43"/>
      <c r="G179" s="95"/>
      <c r="H179" s="43" t="s">
        <v>7914</v>
      </c>
      <c r="I179" s="43"/>
      <c r="J179" s="45" t="s">
        <v>7914</v>
      </c>
      <c r="K179" s="43"/>
      <c r="L179" s="43"/>
      <c r="M179" s="43"/>
      <c r="N179" s="43"/>
      <c r="O179" s="45" t="e">
        <v>#N/A</v>
      </c>
      <c r="P179" s="43"/>
      <c r="Q179" s="43"/>
      <c r="R179" s="6" t="s">
        <v>6848</v>
      </c>
      <c r="S179" s="39"/>
      <c r="T179" s="152" t="s">
        <v>6848</v>
      </c>
      <c r="U179" s="39"/>
      <c r="V179" s="39"/>
      <c r="W179" s="23">
        <v>0</v>
      </c>
      <c r="X179" s="23">
        <v>278</v>
      </c>
      <c r="Y179" s="23" t="s">
        <v>6848</v>
      </c>
      <c r="AB179" s="23" t="s">
        <v>7337</v>
      </c>
      <c r="AC179" s="46" t="s">
        <v>7337</v>
      </c>
      <c r="AE179" s="23">
        <v>103</v>
      </c>
      <c r="AF179" s="23">
        <v>2006</v>
      </c>
      <c r="AG179" s="23">
        <v>2017</v>
      </c>
    </row>
    <row r="180" spans="1:33" s="23" customFormat="1" x14ac:dyDescent="0.2">
      <c r="A180" s="38" t="s">
        <v>236</v>
      </c>
      <c r="B180" s="78" t="s">
        <v>9063</v>
      </c>
      <c r="C180" s="76" t="s">
        <v>6504</v>
      </c>
      <c r="D180" s="43"/>
      <c r="E180" s="45" t="s">
        <v>6504</v>
      </c>
      <c r="F180" s="43"/>
      <c r="G180" s="95"/>
      <c r="H180" s="43" t="s">
        <v>7915</v>
      </c>
      <c r="I180" s="43"/>
      <c r="J180" s="45" t="s">
        <v>7915</v>
      </c>
      <c r="K180" s="43"/>
      <c r="L180" s="43"/>
      <c r="M180" s="43" t="s">
        <v>8517</v>
      </c>
      <c r="N180" s="43"/>
      <c r="O180" s="45" t="s">
        <v>8517</v>
      </c>
      <c r="P180" s="43"/>
      <c r="Q180" s="43"/>
      <c r="R180" s="6" t="s">
        <v>6849</v>
      </c>
      <c r="S180" s="39"/>
      <c r="T180" s="152" t="s">
        <v>6849</v>
      </c>
      <c r="U180" s="39"/>
      <c r="V180" s="39"/>
      <c r="W180" s="23">
        <v>98</v>
      </c>
      <c r="X180" s="23">
        <v>1044</v>
      </c>
      <c r="Y180" s="23" t="s">
        <v>6849</v>
      </c>
      <c r="AB180" s="23" t="s">
        <v>7338</v>
      </c>
      <c r="AC180" s="46" t="s">
        <v>7338</v>
      </c>
      <c r="AE180" s="23">
        <v>468</v>
      </c>
      <c r="AF180" s="23">
        <v>1996</v>
      </c>
      <c r="AG180" s="23">
        <v>2017</v>
      </c>
    </row>
    <row r="181" spans="1:33" s="23" customFormat="1" x14ac:dyDescent="0.2">
      <c r="A181" s="38" t="s">
        <v>724</v>
      </c>
      <c r="B181" s="78" t="s">
        <v>9064</v>
      </c>
      <c r="C181" s="43"/>
      <c r="D181" s="43" t="s">
        <v>3798</v>
      </c>
      <c r="E181" s="45" t="e">
        <v>#N/A</v>
      </c>
      <c r="F181" s="43"/>
      <c r="G181" s="95"/>
      <c r="H181" s="43" t="s">
        <v>7916</v>
      </c>
      <c r="I181" s="43"/>
      <c r="J181" s="45" t="s">
        <v>7916</v>
      </c>
      <c r="K181" s="43"/>
      <c r="L181" s="43"/>
      <c r="M181" s="43"/>
      <c r="N181" s="43"/>
      <c r="O181" s="45" t="e">
        <v>#N/A</v>
      </c>
      <c r="P181" s="43"/>
      <c r="Q181" s="43"/>
      <c r="R181" s="6" t="s">
        <v>6827</v>
      </c>
      <c r="S181" s="39"/>
      <c r="T181" s="152" t="s">
        <v>6827</v>
      </c>
      <c r="U181" s="39"/>
      <c r="V181" s="39"/>
      <c r="W181" s="23">
        <v>0</v>
      </c>
      <c r="X181" s="23">
        <v>706</v>
      </c>
      <c r="Y181" s="23" t="s">
        <v>6827</v>
      </c>
      <c r="AB181" s="23" t="s">
        <v>7339</v>
      </c>
      <c r="AC181" s="46" t="s">
        <v>7339</v>
      </c>
      <c r="AE181" s="23">
        <v>216</v>
      </c>
      <c r="AF181" s="23">
        <v>2002</v>
      </c>
      <c r="AG181" s="23">
        <v>2017</v>
      </c>
    </row>
    <row r="182" spans="1:33" s="23" customFormat="1" x14ac:dyDescent="0.2">
      <c r="A182" s="38" t="s">
        <v>217</v>
      </c>
      <c r="B182" s="78" t="s">
        <v>9065</v>
      </c>
      <c r="C182" s="43"/>
      <c r="D182" s="43" t="s">
        <v>3798</v>
      </c>
      <c r="E182" s="45" t="e">
        <v>#N/A</v>
      </c>
      <c r="F182" s="43"/>
      <c r="G182" s="95"/>
      <c r="H182" s="43" t="s">
        <v>7917</v>
      </c>
      <c r="I182" s="43"/>
      <c r="J182" s="45" t="s">
        <v>7917</v>
      </c>
      <c r="K182" s="43"/>
      <c r="L182" s="43"/>
      <c r="M182" s="43"/>
      <c r="N182" s="43"/>
      <c r="O182" s="45" t="e">
        <v>#N/A</v>
      </c>
      <c r="P182" s="43"/>
      <c r="Q182" s="43"/>
      <c r="R182" s="6" t="s">
        <v>6848</v>
      </c>
      <c r="S182" s="39"/>
      <c r="T182" s="152" t="s">
        <v>6848</v>
      </c>
      <c r="U182" s="39"/>
      <c r="V182" s="39"/>
      <c r="W182" s="23">
        <v>0</v>
      </c>
      <c r="X182" s="23">
        <v>196</v>
      </c>
      <c r="Y182" s="23" t="s">
        <v>6848</v>
      </c>
      <c r="AB182" s="23" t="s">
        <v>7337</v>
      </c>
      <c r="AC182" s="46" t="s">
        <v>7337</v>
      </c>
      <c r="AE182" s="23">
        <v>79</v>
      </c>
      <c r="AF182" s="23">
        <v>2006</v>
      </c>
      <c r="AG182" s="23">
        <v>2017</v>
      </c>
    </row>
    <row r="183" spans="1:33" s="23" customFormat="1" x14ac:dyDescent="0.2">
      <c r="A183" s="38" t="s">
        <v>345</v>
      </c>
      <c r="B183" s="78" t="s">
        <v>9066</v>
      </c>
      <c r="C183" s="76" t="s">
        <v>6505</v>
      </c>
      <c r="D183" s="43"/>
      <c r="E183" s="45" t="s">
        <v>6505</v>
      </c>
      <c r="F183" s="43"/>
      <c r="G183" s="95"/>
      <c r="H183" s="43" t="s">
        <v>7881</v>
      </c>
      <c r="I183" s="43"/>
      <c r="J183" s="45" t="s">
        <v>7881</v>
      </c>
      <c r="K183" s="43"/>
      <c r="L183" s="43"/>
      <c r="M183" s="43" t="s">
        <v>6482</v>
      </c>
      <c r="N183" s="43"/>
      <c r="O183" s="45" t="s">
        <v>6482</v>
      </c>
      <c r="P183" s="43"/>
      <c r="Q183" s="43"/>
      <c r="R183" s="6" t="s">
        <v>6822</v>
      </c>
      <c r="S183" s="39"/>
      <c r="T183" s="152" t="s">
        <v>6822</v>
      </c>
      <c r="U183" s="39"/>
      <c r="V183" s="39"/>
      <c r="W183" s="23">
        <v>8</v>
      </c>
      <c r="X183" s="23">
        <v>349</v>
      </c>
      <c r="Y183" s="23" t="s">
        <v>6822</v>
      </c>
      <c r="AB183" s="23" t="s">
        <v>7302</v>
      </c>
      <c r="AC183" s="46" t="s">
        <v>7302</v>
      </c>
      <c r="AE183" s="23">
        <v>164</v>
      </c>
      <c r="AF183" s="23">
        <v>1998</v>
      </c>
      <c r="AG183" s="23">
        <v>2017</v>
      </c>
    </row>
    <row r="184" spans="1:33" s="23" customFormat="1" x14ac:dyDescent="0.2">
      <c r="A184" s="38" t="s">
        <v>696</v>
      </c>
      <c r="B184" s="78" t="s">
        <v>9067</v>
      </c>
      <c r="C184" s="43"/>
      <c r="D184" s="43" t="s">
        <v>3798</v>
      </c>
      <c r="E184" s="45" t="e">
        <v>#N/A</v>
      </c>
      <c r="F184" s="43"/>
      <c r="G184" s="95"/>
      <c r="H184" s="43" t="s">
        <v>7918</v>
      </c>
      <c r="I184" s="43"/>
      <c r="J184" s="45" t="s">
        <v>7918</v>
      </c>
      <c r="K184" s="43"/>
      <c r="L184" s="43"/>
      <c r="M184" s="43"/>
      <c r="N184" s="43"/>
      <c r="O184" s="45" t="e">
        <v>#N/A</v>
      </c>
      <c r="P184" s="43"/>
      <c r="Q184" s="43"/>
      <c r="R184" s="6" t="s">
        <v>6850</v>
      </c>
      <c r="S184" s="39"/>
      <c r="T184" s="152" t="s">
        <v>6850</v>
      </c>
      <c r="U184" s="39"/>
      <c r="V184" s="39"/>
      <c r="W184" s="23">
        <v>0</v>
      </c>
      <c r="X184" s="23">
        <v>494</v>
      </c>
      <c r="Y184" s="23" t="s">
        <v>6850</v>
      </c>
      <c r="AB184" s="23" t="s">
        <v>7340</v>
      </c>
      <c r="AC184" s="46" t="s">
        <v>7340</v>
      </c>
      <c r="AE184" s="23">
        <v>114</v>
      </c>
      <c r="AF184" s="23">
        <v>2007</v>
      </c>
      <c r="AG184" s="23">
        <v>2017</v>
      </c>
    </row>
    <row r="185" spans="1:33" s="23" customFormat="1" x14ac:dyDescent="0.2">
      <c r="A185" s="38" t="s">
        <v>271</v>
      </c>
      <c r="B185" s="78" t="s">
        <v>9068</v>
      </c>
      <c r="C185" s="76" t="s">
        <v>6506</v>
      </c>
      <c r="D185" s="43"/>
      <c r="E185" s="45" t="s">
        <v>6506</v>
      </c>
      <c r="F185" s="43"/>
      <c r="G185" s="95"/>
      <c r="H185" s="43" t="s">
        <v>7919</v>
      </c>
      <c r="I185" s="43"/>
      <c r="J185" s="45" t="s">
        <v>7919</v>
      </c>
      <c r="K185" s="43"/>
      <c r="L185" s="43"/>
      <c r="M185" s="43" t="s">
        <v>8492</v>
      </c>
      <c r="N185" s="43"/>
      <c r="O185" s="45" t="s">
        <v>8492</v>
      </c>
      <c r="P185" s="43"/>
      <c r="Q185" s="43"/>
      <c r="R185" s="6" t="s">
        <v>6778</v>
      </c>
      <c r="S185" s="39"/>
      <c r="T185" s="152" t="s">
        <v>6778</v>
      </c>
      <c r="U185" s="39"/>
      <c r="V185" s="39"/>
      <c r="W185" s="23">
        <v>748</v>
      </c>
      <c r="X185" s="23">
        <v>828</v>
      </c>
      <c r="Y185" s="23" t="s">
        <v>6778</v>
      </c>
      <c r="AB185" s="23" t="s">
        <v>7341</v>
      </c>
      <c r="AC185" s="46" t="s">
        <v>7341</v>
      </c>
      <c r="AE185" s="23">
        <v>401</v>
      </c>
      <c r="AF185" s="23">
        <v>1983</v>
      </c>
      <c r="AG185" s="23">
        <v>2017</v>
      </c>
    </row>
    <row r="186" spans="1:33" s="23" customFormat="1" x14ac:dyDescent="0.2">
      <c r="A186" s="38" t="s">
        <v>284</v>
      </c>
      <c r="B186" s="78" t="s">
        <v>9069</v>
      </c>
      <c r="C186" s="76" t="s">
        <v>6507</v>
      </c>
      <c r="D186" s="43"/>
      <c r="E186" s="45" t="s">
        <v>6507</v>
      </c>
      <c r="F186" s="43"/>
      <c r="G186" s="95"/>
      <c r="H186" s="43" t="s">
        <v>7920</v>
      </c>
      <c r="I186" s="43"/>
      <c r="J186" s="45" t="s">
        <v>7920</v>
      </c>
      <c r="K186" s="43"/>
      <c r="L186" s="43"/>
      <c r="M186" s="43" t="s">
        <v>8568</v>
      </c>
      <c r="N186" s="43"/>
      <c r="O186" s="45" t="s">
        <v>8568</v>
      </c>
      <c r="P186" s="43"/>
      <c r="Q186" s="43"/>
      <c r="R186" s="6" t="s">
        <v>6851</v>
      </c>
      <c r="S186" s="39"/>
      <c r="T186" s="152" t="s">
        <v>6851</v>
      </c>
      <c r="U186" s="39"/>
      <c r="V186" s="39"/>
      <c r="W186" s="23">
        <v>14201</v>
      </c>
      <c r="X186" s="23">
        <v>779</v>
      </c>
      <c r="Y186" s="23" t="s">
        <v>6851</v>
      </c>
      <c r="AB186" s="23" t="s">
        <v>7342</v>
      </c>
      <c r="AC186" s="46" t="s">
        <v>7342</v>
      </c>
      <c r="AE186" s="23">
        <v>658</v>
      </c>
      <c r="AF186" s="23">
        <v>1917</v>
      </c>
      <c r="AG186" s="23">
        <v>2017</v>
      </c>
    </row>
    <row r="187" spans="1:33" s="23" customFormat="1" x14ac:dyDescent="0.2">
      <c r="A187" s="38" t="s">
        <v>266</v>
      </c>
      <c r="B187" s="78" t="s">
        <v>9070</v>
      </c>
      <c r="C187" s="43"/>
      <c r="D187" s="43" t="s">
        <v>3798</v>
      </c>
      <c r="E187" s="45" t="e">
        <v>#N/A</v>
      </c>
      <c r="F187" s="43"/>
      <c r="G187" s="95"/>
      <c r="H187" s="43" t="s">
        <v>7921</v>
      </c>
      <c r="I187" s="43"/>
      <c r="J187" s="45" t="s">
        <v>7921</v>
      </c>
      <c r="K187" s="43"/>
      <c r="L187" s="43"/>
      <c r="M187" s="43"/>
      <c r="N187" s="43"/>
      <c r="O187" s="45" t="e">
        <v>#N/A</v>
      </c>
      <c r="P187" s="43"/>
      <c r="Q187" s="43"/>
      <c r="R187" s="6" t="s">
        <v>6852</v>
      </c>
      <c r="S187" s="39"/>
      <c r="T187" s="152" t="s">
        <v>6852</v>
      </c>
      <c r="U187" s="39"/>
      <c r="V187" s="39"/>
      <c r="W187" s="23">
        <v>0</v>
      </c>
      <c r="X187" s="23">
        <v>251</v>
      </c>
      <c r="Y187" s="23" t="s">
        <v>6852</v>
      </c>
      <c r="AB187" s="23" t="s">
        <v>7343</v>
      </c>
      <c r="AC187" s="46" t="s">
        <v>7343</v>
      </c>
      <c r="AE187" s="23">
        <v>81</v>
      </c>
      <c r="AF187" s="23">
        <v>2007</v>
      </c>
      <c r="AG187" s="23">
        <v>2017</v>
      </c>
    </row>
    <row r="188" spans="1:33" s="23" customFormat="1" x14ac:dyDescent="0.2">
      <c r="A188" s="38" t="s">
        <v>290</v>
      </c>
      <c r="B188" s="78" t="s">
        <v>9071</v>
      </c>
      <c r="C188" s="76" t="s">
        <v>6490</v>
      </c>
      <c r="D188" s="43"/>
      <c r="E188" s="45" t="s">
        <v>6490</v>
      </c>
      <c r="F188" s="43"/>
      <c r="G188" s="95"/>
      <c r="H188" s="43" t="s">
        <v>7852</v>
      </c>
      <c r="I188" s="43"/>
      <c r="J188" s="45" t="s">
        <v>7852</v>
      </c>
      <c r="K188" s="43"/>
      <c r="L188" s="43"/>
      <c r="M188" s="43" t="s">
        <v>8517</v>
      </c>
      <c r="N188" s="43"/>
      <c r="O188" s="45" t="s">
        <v>8517</v>
      </c>
      <c r="P188" s="43"/>
      <c r="Q188" s="43"/>
      <c r="R188" s="6" t="s">
        <v>6800</v>
      </c>
      <c r="S188" s="39"/>
      <c r="T188" s="152" t="s">
        <v>6800</v>
      </c>
      <c r="U188" s="39"/>
      <c r="V188" s="39"/>
      <c r="W188" s="23">
        <v>42</v>
      </c>
      <c r="X188" s="23">
        <v>389</v>
      </c>
      <c r="Y188" s="23" t="s">
        <v>6800</v>
      </c>
      <c r="AB188" s="23" t="s">
        <v>7273</v>
      </c>
      <c r="AC188" s="46" t="s">
        <v>7273</v>
      </c>
      <c r="AE188" s="23">
        <v>256</v>
      </c>
      <c r="AF188" s="23">
        <v>1997</v>
      </c>
      <c r="AG188" s="23">
        <v>2017</v>
      </c>
    </row>
    <row r="189" spans="1:33" s="23" customFormat="1" x14ac:dyDescent="0.2">
      <c r="A189" s="38" t="s">
        <v>694</v>
      </c>
      <c r="B189" s="78" t="s">
        <v>9072</v>
      </c>
      <c r="C189" s="43"/>
      <c r="D189" s="43" t="s">
        <v>3798</v>
      </c>
      <c r="E189" s="45" t="e">
        <v>#N/A</v>
      </c>
      <c r="F189" s="43"/>
      <c r="G189" s="95"/>
      <c r="H189" s="43" t="s">
        <v>7918</v>
      </c>
      <c r="I189" s="43"/>
      <c r="J189" s="45" t="s">
        <v>7918</v>
      </c>
      <c r="K189" s="43"/>
      <c r="L189" s="43"/>
      <c r="M189" s="43"/>
      <c r="N189" s="43"/>
      <c r="O189" s="45" t="e">
        <v>#N/A</v>
      </c>
      <c r="P189" s="43"/>
      <c r="Q189" s="43"/>
      <c r="R189" s="6" t="s">
        <v>6852</v>
      </c>
      <c r="S189" s="39"/>
      <c r="T189" s="152" t="s">
        <v>6852</v>
      </c>
      <c r="U189" s="39"/>
      <c r="V189" s="39"/>
      <c r="W189" s="23">
        <v>0</v>
      </c>
      <c r="X189" s="23">
        <v>699</v>
      </c>
      <c r="Y189" s="23" t="s">
        <v>6852</v>
      </c>
      <c r="AB189" s="23" t="s">
        <v>7344</v>
      </c>
      <c r="AC189" s="46" t="s">
        <v>7344</v>
      </c>
      <c r="AE189" s="23">
        <v>243</v>
      </c>
      <c r="AF189" s="23">
        <v>2007</v>
      </c>
      <c r="AG189" s="23">
        <v>2017</v>
      </c>
    </row>
    <row r="190" spans="1:33" s="23" customFormat="1" x14ac:dyDescent="0.2">
      <c r="A190" s="38" t="s">
        <v>716</v>
      </c>
      <c r="B190" s="78" t="s">
        <v>9073</v>
      </c>
      <c r="C190" s="76" t="s">
        <v>6508</v>
      </c>
      <c r="D190" s="43"/>
      <c r="E190" s="45" t="s">
        <v>6508</v>
      </c>
      <c r="F190" s="43"/>
      <c r="G190" s="95"/>
      <c r="H190" s="43" t="s">
        <v>7922</v>
      </c>
      <c r="I190" s="43"/>
      <c r="J190" s="45" t="s">
        <v>7922</v>
      </c>
      <c r="K190" s="43"/>
      <c r="L190" s="43"/>
      <c r="M190" s="43" t="s">
        <v>8569</v>
      </c>
      <c r="N190" s="43"/>
      <c r="O190" s="45" t="s">
        <v>8569</v>
      </c>
      <c r="P190" s="43"/>
      <c r="Q190" s="43"/>
      <c r="R190" s="6" t="s">
        <v>6853</v>
      </c>
      <c r="S190" s="39"/>
      <c r="T190" s="152" t="s">
        <v>6853</v>
      </c>
      <c r="U190" s="39"/>
      <c r="V190" s="39"/>
      <c r="W190" s="23">
        <v>76</v>
      </c>
      <c r="X190" s="23">
        <v>552</v>
      </c>
      <c r="Y190" s="23" t="s">
        <v>6853</v>
      </c>
      <c r="AB190" s="23" t="s">
        <v>7345</v>
      </c>
      <c r="AC190" s="46" t="s">
        <v>7345</v>
      </c>
      <c r="AE190" s="23">
        <v>288</v>
      </c>
      <c r="AF190" s="23">
        <v>1994</v>
      </c>
      <c r="AG190" s="23">
        <v>2017</v>
      </c>
    </row>
    <row r="191" spans="1:33" s="23" customFormat="1" x14ac:dyDescent="0.2">
      <c r="A191" s="38" t="s">
        <v>698</v>
      </c>
      <c r="B191" s="78" t="s">
        <v>9074</v>
      </c>
      <c r="C191" s="76" t="s">
        <v>6509</v>
      </c>
      <c r="D191" s="43"/>
      <c r="E191" s="45" t="s">
        <v>6509</v>
      </c>
      <c r="F191" s="43"/>
      <c r="G191" s="95"/>
      <c r="H191" s="43" t="s">
        <v>7923</v>
      </c>
      <c r="I191" s="43"/>
      <c r="J191" s="45" t="s">
        <v>7923</v>
      </c>
      <c r="K191" s="43"/>
      <c r="L191" s="43"/>
      <c r="M191" s="43" t="s">
        <v>8570</v>
      </c>
      <c r="N191" s="43"/>
      <c r="O191" s="45" t="s">
        <v>8570</v>
      </c>
      <c r="P191" s="43"/>
      <c r="Q191" s="43"/>
      <c r="R191" s="6" t="s">
        <v>6792</v>
      </c>
      <c r="S191" s="39"/>
      <c r="T191" s="152" t="s">
        <v>6792</v>
      </c>
      <c r="U191" s="39"/>
      <c r="V191" s="39"/>
      <c r="W191" s="23">
        <v>5098</v>
      </c>
      <c r="X191" s="23">
        <v>2384</v>
      </c>
      <c r="Y191" s="23" t="s">
        <v>6792</v>
      </c>
      <c r="AB191" s="23" t="s">
        <v>7346</v>
      </c>
      <c r="AC191" s="46" t="s">
        <v>7346</v>
      </c>
      <c r="AE191" s="23">
        <v>1402</v>
      </c>
      <c r="AF191" s="23">
        <v>1950</v>
      </c>
      <c r="AG191" s="23">
        <v>2017</v>
      </c>
    </row>
    <row r="192" spans="1:33" s="23" customFormat="1" x14ac:dyDescent="0.2">
      <c r="A192" s="38" t="s">
        <v>702</v>
      </c>
      <c r="B192" s="78" t="s">
        <v>9075</v>
      </c>
      <c r="C192" s="76" t="s">
        <v>6450</v>
      </c>
      <c r="D192" s="43"/>
      <c r="E192" s="45" t="s">
        <v>6450</v>
      </c>
      <c r="F192" s="43"/>
      <c r="G192" s="95"/>
      <c r="H192" s="43" t="s">
        <v>7924</v>
      </c>
      <c r="I192" s="43"/>
      <c r="J192" s="45" t="s">
        <v>7924</v>
      </c>
      <c r="K192" s="43"/>
      <c r="L192" s="43"/>
      <c r="M192" s="43" t="s">
        <v>8571</v>
      </c>
      <c r="N192" s="43"/>
      <c r="O192" s="45" t="s">
        <v>8571</v>
      </c>
      <c r="P192" s="43"/>
      <c r="Q192" s="43"/>
      <c r="R192" s="6" t="s">
        <v>6789</v>
      </c>
      <c r="S192" s="39"/>
      <c r="T192" s="152" t="s">
        <v>6789</v>
      </c>
      <c r="U192" s="39"/>
      <c r="V192" s="39"/>
      <c r="W192" s="23">
        <v>221</v>
      </c>
      <c r="X192" s="23">
        <v>1632</v>
      </c>
      <c r="Y192" s="23" t="s">
        <v>6789</v>
      </c>
      <c r="AB192" s="23" t="s">
        <v>7347</v>
      </c>
      <c r="AC192" s="46" t="s">
        <v>7347</v>
      </c>
      <c r="AE192" s="23">
        <v>797</v>
      </c>
      <c r="AF192" s="23">
        <v>1995</v>
      </c>
      <c r="AG192" s="23">
        <v>2017</v>
      </c>
    </row>
    <row r="193" spans="1:33" s="23" customFormat="1" x14ac:dyDescent="0.2">
      <c r="A193" s="38" t="s">
        <v>703</v>
      </c>
      <c r="B193" s="78" t="s">
        <v>9076</v>
      </c>
      <c r="C193" s="76" t="s">
        <v>6510</v>
      </c>
      <c r="D193" s="43"/>
      <c r="E193" s="45" t="s">
        <v>6510</v>
      </c>
      <c r="F193" s="43"/>
      <c r="G193" s="95"/>
      <c r="H193" s="43" t="s">
        <v>7925</v>
      </c>
      <c r="I193" s="43"/>
      <c r="J193" s="45" t="s">
        <v>7925</v>
      </c>
      <c r="K193" s="43"/>
      <c r="L193" s="43"/>
      <c r="M193" s="43" t="s">
        <v>8572</v>
      </c>
      <c r="N193" s="43"/>
      <c r="O193" s="45" t="s">
        <v>8572</v>
      </c>
      <c r="P193" s="43"/>
      <c r="Q193" s="43"/>
      <c r="R193" s="6" t="s">
        <v>6854</v>
      </c>
      <c r="S193" s="39"/>
      <c r="T193" s="152" t="s">
        <v>6854</v>
      </c>
      <c r="U193" s="39"/>
      <c r="V193" s="39"/>
      <c r="W193" s="23">
        <v>6628</v>
      </c>
      <c r="X193" s="23">
        <v>3252</v>
      </c>
      <c r="Y193" s="23" t="s">
        <v>6854</v>
      </c>
      <c r="AB193" s="23" t="s">
        <v>7348</v>
      </c>
      <c r="AC193" s="46" t="s">
        <v>7348</v>
      </c>
      <c r="AE193" s="23">
        <v>1805</v>
      </c>
      <c r="AF193" s="23">
        <v>1962</v>
      </c>
      <c r="AG193" s="23">
        <v>2017</v>
      </c>
    </row>
    <row r="194" spans="1:33" s="23" customFormat="1" x14ac:dyDescent="0.2">
      <c r="A194" s="38" t="s">
        <v>709</v>
      </c>
      <c r="B194" s="78" t="s">
        <v>9077</v>
      </c>
      <c r="C194" s="76" t="s">
        <v>6511</v>
      </c>
      <c r="D194" s="43"/>
      <c r="E194" s="45" t="s">
        <v>6511</v>
      </c>
      <c r="F194" s="43"/>
      <c r="G194" s="95"/>
      <c r="H194" s="43" t="s">
        <v>7926</v>
      </c>
      <c r="I194" s="43"/>
      <c r="J194" s="45" t="s">
        <v>7926</v>
      </c>
      <c r="K194" s="43"/>
      <c r="L194" s="43"/>
      <c r="M194" s="43" t="s">
        <v>8527</v>
      </c>
      <c r="N194" s="43"/>
      <c r="O194" s="45" t="s">
        <v>8527</v>
      </c>
      <c r="P194" s="43"/>
      <c r="Q194" s="43"/>
      <c r="R194" s="6" t="s">
        <v>6808</v>
      </c>
      <c r="S194" s="39"/>
      <c r="T194" s="152" t="s">
        <v>6808</v>
      </c>
      <c r="U194" s="39"/>
      <c r="V194" s="39"/>
      <c r="W194" s="23">
        <v>234</v>
      </c>
      <c r="X194" s="23">
        <v>1743</v>
      </c>
      <c r="Y194" s="23" t="s">
        <v>6808</v>
      </c>
      <c r="AB194" s="23" t="s">
        <v>7349</v>
      </c>
      <c r="AC194" s="46" t="s">
        <v>7349</v>
      </c>
      <c r="AE194" s="23">
        <v>785</v>
      </c>
      <c r="AF194" s="23">
        <v>1993</v>
      </c>
      <c r="AG194" s="23">
        <v>2017</v>
      </c>
    </row>
    <row r="195" spans="1:33" s="23" customFormat="1" x14ac:dyDescent="0.2">
      <c r="A195" s="38" t="s">
        <v>712</v>
      </c>
      <c r="B195" s="78" t="s">
        <v>9078</v>
      </c>
      <c r="C195" s="76" t="s">
        <v>6485</v>
      </c>
      <c r="D195" s="43"/>
      <c r="E195" s="45" t="s">
        <v>6485</v>
      </c>
      <c r="F195" s="43"/>
      <c r="G195" s="95"/>
      <c r="H195" s="43" t="s">
        <v>7927</v>
      </c>
      <c r="I195" s="43"/>
      <c r="J195" s="45" t="s">
        <v>7927</v>
      </c>
      <c r="K195" s="43"/>
      <c r="L195" s="43"/>
      <c r="M195" s="43" t="s">
        <v>8573</v>
      </c>
      <c r="N195" s="43"/>
      <c r="O195" s="45" t="s">
        <v>8573</v>
      </c>
      <c r="P195" s="43"/>
      <c r="Q195" s="43"/>
      <c r="R195" s="6" t="s">
        <v>6831</v>
      </c>
      <c r="S195" s="39"/>
      <c r="T195" s="152" t="s">
        <v>6831</v>
      </c>
      <c r="U195" s="39"/>
      <c r="V195" s="39"/>
      <c r="W195" s="23">
        <v>115</v>
      </c>
      <c r="X195" s="23">
        <v>824</v>
      </c>
      <c r="Y195" s="23" t="s">
        <v>6831</v>
      </c>
      <c r="AB195" s="23" t="s">
        <v>7350</v>
      </c>
      <c r="AC195" s="46" t="s">
        <v>7350</v>
      </c>
      <c r="AE195" s="23">
        <v>426</v>
      </c>
      <c r="AF195" s="23">
        <v>1996</v>
      </c>
      <c r="AG195" s="23">
        <v>2017</v>
      </c>
    </row>
    <row r="196" spans="1:33" s="23" customFormat="1" x14ac:dyDescent="0.2">
      <c r="A196" s="38" t="s">
        <v>728</v>
      </c>
      <c r="B196" s="78" t="s">
        <v>2488</v>
      </c>
      <c r="C196" s="76" t="s">
        <v>6486</v>
      </c>
      <c r="D196" s="43"/>
      <c r="E196" s="45" t="s">
        <v>6486</v>
      </c>
      <c r="F196" s="43"/>
      <c r="G196" s="95"/>
      <c r="H196" s="43" t="s">
        <v>7928</v>
      </c>
      <c r="I196" s="43"/>
      <c r="J196" s="45" t="s">
        <v>7928</v>
      </c>
      <c r="K196" s="43"/>
      <c r="L196" s="43"/>
      <c r="M196" s="43" t="s">
        <v>8533</v>
      </c>
      <c r="N196" s="43"/>
      <c r="O196" s="45" t="s">
        <v>8533</v>
      </c>
      <c r="P196" s="43"/>
      <c r="Q196" s="43"/>
      <c r="R196" s="6" t="s">
        <v>6815</v>
      </c>
      <c r="S196" s="39"/>
      <c r="T196" s="152" t="s">
        <v>6815</v>
      </c>
      <c r="U196" s="39"/>
      <c r="V196" s="39"/>
      <c r="W196" s="23">
        <v>250</v>
      </c>
      <c r="X196" s="23">
        <v>866</v>
      </c>
      <c r="Y196" s="23" t="s">
        <v>6815</v>
      </c>
      <c r="AB196" s="23" t="s">
        <v>7351</v>
      </c>
      <c r="AC196" s="46" t="s">
        <v>7351</v>
      </c>
      <c r="AE196" s="23">
        <v>730</v>
      </c>
    </row>
    <row r="197" spans="1:33" s="23" customFormat="1" x14ac:dyDescent="0.2">
      <c r="A197" s="38" t="s">
        <v>730</v>
      </c>
      <c r="B197" s="78" t="s">
        <v>9079</v>
      </c>
      <c r="C197" s="76" t="s">
        <v>6484</v>
      </c>
      <c r="D197" s="43"/>
      <c r="E197" s="45" t="s">
        <v>6484</v>
      </c>
      <c r="F197" s="43"/>
      <c r="G197" s="95"/>
      <c r="H197" s="43" t="s">
        <v>7929</v>
      </c>
      <c r="I197" s="43"/>
      <c r="J197" s="45" t="s">
        <v>7929</v>
      </c>
      <c r="K197" s="43"/>
      <c r="L197" s="43"/>
      <c r="M197" s="43" t="s">
        <v>8517</v>
      </c>
      <c r="N197" s="43"/>
      <c r="O197" s="45" t="s">
        <v>8517</v>
      </c>
      <c r="P197" s="43"/>
      <c r="Q197" s="43"/>
      <c r="R197" s="6" t="s">
        <v>6828</v>
      </c>
      <c r="S197" s="39"/>
      <c r="T197" s="152" t="s">
        <v>6828</v>
      </c>
      <c r="U197" s="39"/>
      <c r="V197" s="39"/>
      <c r="W197" s="23">
        <v>66</v>
      </c>
      <c r="X197" s="23">
        <v>674</v>
      </c>
      <c r="Y197" s="23" t="s">
        <v>6828</v>
      </c>
      <c r="AB197" s="23" t="s">
        <v>7308</v>
      </c>
      <c r="AC197" s="46" t="s">
        <v>7308</v>
      </c>
      <c r="AE197" s="23">
        <v>409</v>
      </c>
      <c r="AF197" s="23">
        <v>1997</v>
      </c>
      <c r="AG197" s="23">
        <v>2017</v>
      </c>
    </row>
    <row r="198" spans="1:33" s="23" customFormat="1" x14ac:dyDescent="0.2">
      <c r="A198" s="38" t="s">
        <v>731</v>
      </c>
      <c r="B198" s="78" t="s">
        <v>9080</v>
      </c>
      <c r="C198" s="76" t="s">
        <v>6442</v>
      </c>
      <c r="D198" s="43"/>
      <c r="E198" s="45" t="s">
        <v>6442</v>
      </c>
      <c r="F198" s="43"/>
      <c r="G198" s="95"/>
      <c r="H198" s="43" t="s">
        <v>7894</v>
      </c>
      <c r="I198" s="43"/>
      <c r="J198" s="45" t="s">
        <v>7894</v>
      </c>
      <c r="K198" s="43"/>
      <c r="L198" s="43"/>
      <c r="M198" s="43" t="s">
        <v>8549</v>
      </c>
      <c r="N198" s="43"/>
      <c r="O198" s="45" t="s">
        <v>8549</v>
      </c>
      <c r="P198" s="43"/>
      <c r="Q198" s="43"/>
      <c r="R198" s="6" t="s">
        <v>6784</v>
      </c>
      <c r="S198" s="39"/>
      <c r="T198" s="152" t="s">
        <v>6784</v>
      </c>
      <c r="U198" s="39"/>
      <c r="V198" s="39"/>
      <c r="W198" s="23">
        <v>181</v>
      </c>
      <c r="X198" s="23">
        <v>1076</v>
      </c>
      <c r="Y198" s="23" t="s">
        <v>6784</v>
      </c>
      <c r="AB198" s="23" t="s">
        <v>7318</v>
      </c>
      <c r="AC198" s="46" t="s">
        <v>7318</v>
      </c>
      <c r="AE198" s="23">
        <v>497</v>
      </c>
      <c r="AF198" s="23">
        <v>1994</v>
      </c>
      <c r="AG198" s="23">
        <v>2017</v>
      </c>
    </row>
    <row r="199" spans="1:33" s="23" customFormat="1" x14ac:dyDescent="0.2">
      <c r="A199" s="38" t="s">
        <v>734</v>
      </c>
      <c r="B199" s="78" t="s">
        <v>9081</v>
      </c>
      <c r="C199" s="76" t="s">
        <v>6456</v>
      </c>
      <c r="D199" s="43"/>
      <c r="E199" s="45" t="s">
        <v>6456</v>
      </c>
      <c r="F199" s="43"/>
      <c r="G199" s="95"/>
      <c r="H199" s="43" t="s">
        <v>7930</v>
      </c>
      <c r="I199" s="43"/>
      <c r="J199" s="45" t="s">
        <v>7930</v>
      </c>
      <c r="K199" s="43"/>
      <c r="L199" s="43"/>
      <c r="M199" s="43" t="s">
        <v>8511</v>
      </c>
      <c r="N199" s="43"/>
      <c r="O199" s="45" t="s">
        <v>8511</v>
      </c>
      <c r="P199" s="43"/>
      <c r="Q199" s="43"/>
      <c r="R199" s="6" t="s">
        <v>6794</v>
      </c>
      <c r="S199" s="39"/>
      <c r="T199" s="152" t="s">
        <v>6794</v>
      </c>
      <c r="U199" s="39"/>
      <c r="V199" s="39"/>
      <c r="W199" s="23">
        <v>27</v>
      </c>
      <c r="X199" s="23">
        <v>295</v>
      </c>
      <c r="Y199" s="23" t="s">
        <v>6794</v>
      </c>
      <c r="AB199" s="23" t="s">
        <v>7308</v>
      </c>
      <c r="AC199" s="46" t="s">
        <v>7308</v>
      </c>
      <c r="AE199" s="23">
        <v>161</v>
      </c>
      <c r="AF199" s="23">
        <v>1996</v>
      </c>
      <c r="AG199" s="23">
        <v>2017</v>
      </c>
    </row>
    <row r="200" spans="1:33" s="23" customFormat="1" x14ac:dyDescent="0.2">
      <c r="A200" s="38" t="s">
        <v>735</v>
      </c>
      <c r="B200" s="78" t="s">
        <v>9082</v>
      </c>
      <c r="C200" s="76" t="s">
        <v>6512</v>
      </c>
      <c r="D200" s="43"/>
      <c r="E200" s="45" t="s">
        <v>6512</v>
      </c>
      <c r="F200" s="43"/>
      <c r="G200" s="95"/>
      <c r="H200" s="43" t="s">
        <v>7931</v>
      </c>
      <c r="I200" s="43"/>
      <c r="J200" s="45" t="s">
        <v>7931</v>
      </c>
      <c r="K200" s="43"/>
      <c r="L200" s="43"/>
      <c r="M200" s="43" t="s">
        <v>8574</v>
      </c>
      <c r="N200" s="43"/>
      <c r="O200" s="45" t="s">
        <v>8574</v>
      </c>
      <c r="P200" s="43"/>
      <c r="Q200" s="43"/>
      <c r="R200" s="6" t="s">
        <v>6855</v>
      </c>
      <c r="S200" s="39"/>
      <c r="T200" s="152" t="s">
        <v>6855</v>
      </c>
      <c r="U200" s="39"/>
      <c r="V200" s="39"/>
      <c r="W200" s="23">
        <v>2204</v>
      </c>
      <c r="X200" s="23">
        <v>1785</v>
      </c>
      <c r="Y200" s="23" t="s">
        <v>6855</v>
      </c>
      <c r="AB200" s="23" t="s">
        <v>7352</v>
      </c>
      <c r="AC200" s="46" t="s">
        <v>7352</v>
      </c>
      <c r="AE200" s="23">
        <v>1067</v>
      </c>
      <c r="AF200" s="23">
        <v>1967</v>
      </c>
      <c r="AG200" s="23">
        <v>2017</v>
      </c>
    </row>
    <row r="201" spans="1:33" s="23" customFormat="1" x14ac:dyDescent="0.2">
      <c r="A201" s="38" t="s">
        <v>733</v>
      </c>
      <c r="B201" s="78" t="s">
        <v>2489</v>
      </c>
      <c r="C201" s="76" t="s">
        <v>6450</v>
      </c>
      <c r="D201" s="43"/>
      <c r="E201" s="45" t="s">
        <v>6450</v>
      </c>
      <c r="F201" s="43"/>
      <c r="G201" s="95"/>
      <c r="H201" s="43" t="s">
        <v>7932</v>
      </c>
      <c r="I201" s="43"/>
      <c r="J201" s="45" t="s">
        <v>7932</v>
      </c>
      <c r="K201" s="43"/>
      <c r="L201" s="43"/>
      <c r="M201" s="43" t="s">
        <v>8575</v>
      </c>
      <c r="N201" s="43"/>
      <c r="O201" s="45" t="s">
        <v>8575</v>
      </c>
      <c r="P201" s="43"/>
      <c r="Q201" s="43"/>
      <c r="R201" s="6" t="s">
        <v>6789</v>
      </c>
      <c r="S201" s="39"/>
      <c r="T201" s="152" t="s">
        <v>6789</v>
      </c>
      <c r="U201" s="39"/>
      <c r="V201" s="39"/>
      <c r="W201" s="23">
        <v>27</v>
      </c>
      <c r="X201" s="23">
        <v>477</v>
      </c>
      <c r="Y201" s="23" t="s">
        <v>6789</v>
      </c>
      <c r="AB201" s="23" t="s">
        <v>7353</v>
      </c>
      <c r="AC201" s="46" t="s">
        <v>7353</v>
      </c>
      <c r="AE201" s="23">
        <v>334</v>
      </c>
    </row>
    <row r="202" spans="1:33" s="23" customFormat="1" x14ac:dyDescent="0.2">
      <c r="A202" s="38" t="s">
        <v>693</v>
      </c>
      <c r="B202" s="78" t="s">
        <v>9083</v>
      </c>
      <c r="C202" s="76" t="s">
        <v>6424</v>
      </c>
      <c r="D202" s="43"/>
      <c r="E202" s="45" t="s">
        <v>6424</v>
      </c>
      <c r="F202" s="43"/>
      <c r="G202" s="95"/>
      <c r="H202" s="43" t="s">
        <v>7933</v>
      </c>
      <c r="I202" s="43"/>
      <c r="J202" s="45" t="s">
        <v>7933</v>
      </c>
      <c r="K202" s="43"/>
      <c r="L202" s="43"/>
      <c r="M202" s="43" t="s">
        <v>8576</v>
      </c>
      <c r="N202" s="43"/>
      <c r="O202" s="45" t="s">
        <v>8576</v>
      </c>
      <c r="P202" s="43"/>
      <c r="Q202" s="43"/>
      <c r="R202" s="6" t="s">
        <v>6769</v>
      </c>
      <c r="S202" s="39"/>
      <c r="T202" s="152" t="s">
        <v>6769</v>
      </c>
      <c r="U202" s="39"/>
      <c r="V202" s="39"/>
      <c r="W202" s="23">
        <v>1223</v>
      </c>
      <c r="X202" s="23">
        <v>1842</v>
      </c>
      <c r="Y202" s="23" t="s">
        <v>6769</v>
      </c>
      <c r="AB202" s="23" t="s">
        <v>7354</v>
      </c>
      <c r="AC202" s="46" t="s">
        <v>7354</v>
      </c>
      <c r="AE202" s="23">
        <v>1035</v>
      </c>
      <c r="AF202" s="23">
        <v>1984</v>
      </c>
      <c r="AG202" s="23">
        <v>2017</v>
      </c>
    </row>
    <row r="203" spans="1:33" s="23" customFormat="1" x14ac:dyDescent="0.2">
      <c r="A203" s="38" t="s">
        <v>692</v>
      </c>
      <c r="B203" s="78" t="s">
        <v>9084</v>
      </c>
      <c r="C203" s="76" t="s">
        <v>6453</v>
      </c>
      <c r="D203" s="43"/>
      <c r="E203" s="45" t="s">
        <v>6453</v>
      </c>
      <c r="F203" s="43"/>
      <c r="G203" s="95"/>
      <c r="H203" s="43" t="s">
        <v>7934</v>
      </c>
      <c r="I203" s="43"/>
      <c r="J203" s="45" t="s">
        <v>7934</v>
      </c>
      <c r="K203" s="43"/>
      <c r="L203" s="43"/>
      <c r="M203" s="43" t="s">
        <v>8552</v>
      </c>
      <c r="N203" s="43"/>
      <c r="O203" s="45" t="s">
        <v>8552</v>
      </c>
      <c r="P203" s="43"/>
      <c r="Q203" s="43"/>
      <c r="R203" s="6" t="s">
        <v>6750</v>
      </c>
      <c r="S203" s="39"/>
      <c r="T203" s="152" t="s">
        <v>6750</v>
      </c>
      <c r="U203" s="39"/>
      <c r="V203" s="39"/>
      <c r="W203" s="23">
        <v>726</v>
      </c>
      <c r="X203" s="23">
        <v>1412</v>
      </c>
      <c r="Y203" s="23" t="s">
        <v>6750</v>
      </c>
      <c r="AB203" s="23" t="s">
        <v>7265</v>
      </c>
      <c r="AC203" s="46" t="s">
        <v>7265</v>
      </c>
      <c r="AE203" s="23">
        <v>756</v>
      </c>
      <c r="AF203" s="23">
        <v>1986</v>
      </c>
      <c r="AG203" s="23">
        <v>2017</v>
      </c>
    </row>
    <row r="204" spans="1:33" s="23" customFormat="1" x14ac:dyDescent="0.2">
      <c r="A204" s="38" t="s">
        <v>198</v>
      </c>
      <c r="B204" s="78" t="s">
        <v>9085</v>
      </c>
      <c r="C204" s="76" t="s">
        <v>6513</v>
      </c>
      <c r="D204" s="43"/>
      <c r="E204" s="45" t="s">
        <v>6513</v>
      </c>
      <c r="F204" s="43"/>
      <c r="G204" s="95"/>
      <c r="H204" s="43" t="s">
        <v>7935</v>
      </c>
      <c r="I204" s="43"/>
      <c r="J204" s="45" t="s">
        <v>7935</v>
      </c>
      <c r="K204" s="43"/>
      <c r="L204" s="43"/>
      <c r="M204" s="43" t="s">
        <v>8577</v>
      </c>
      <c r="N204" s="43"/>
      <c r="O204" s="45" t="s">
        <v>8577</v>
      </c>
      <c r="P204" s="43"/>
      <c r="Q204" s="43"/>
      <c r="R204" s="6" t="s">
        <v>6856</v>
      </c>
      <c r="S204" s="39"/>
      <c r="T204" s="152" t="s">
        <v>6856</v>
      </c>
      <c r="U204" s="39"/>
      <c r="V204" s="39"/>
      <c r="W204" s="23">
        <v>1008</v>
      </c>
      <c r="X204" s="23">
        <v>396</v>
      </c>
      <c r="Y204" s="23" t="s">
        <v>6856</v>
      </c>
      <c r="AB204" s="23" t="s">
        <v>7355</v>
      </c>
      <c r="AC204" s="46" t="s">
        <v>7355</v>
      </c>
      <c r="AE204" s="23">
        <v>241</v>
      </c>
      <c r="AF204" s="23">
        <v>1973</v>
      </c>
      <c r="AG204" s="23">
        <v>2017</v>
      </c>
    </row>
    <row r="205" spans="1:33" s="23" customFormat="1" x14ac:dyDescent="0.2">
      <c r="A205" s="38" t="s">
        <v>704</v>
      </c>
      <c r="B205" s="78" t="s">
        <v>9086</v>
      </c>
      <c r="C205" s="76" t="s">
        <v>6439</v>
      </c>
      <c r="D205" s="43"/>
      <c r="E205" s="45" t="s">
        <v>6439</v>
      </c>
      <c r="F205" s="43"/>
      <c r="G205" s="95"/>
      <c r="H205" s="43" t="s">
        <v>7936</v>
      </c>
      <c r="I205" s="43"/>
      <c r="J205" s="45" t="s">
        <v>7936</v>
      </c>
      <c r="K205" s="43"/>
      <c r="L205" s="43"/>
      <c r="M205" s="43" t="s">
        <v>8578</v>
      </c>
      <c r="N205" s="43"/>
      <c r="O205" s="45" t="s">
        <v>8578</v>
      </c>
      <c r="P205" s="43"/>
      <c r="Q205" s="43"/>
      <c r="R205" s="6" t="s">
        <v>6857</v>
      </c>
      <c r="S205" s="39"/>
      <c r="T205" s="152" t="s">
        <v>6857</v>
      </c>
      <c r="U205" s="39"/>
      <c r="V205" s="39"/>
      <c r="W205" s="23">
        <v>441</v>
      </c>
      <c r="X205" s="23">
        <v>410</v>
      </c>
      <c r="Y205" s="23" t="s">
        <v>6857</v>
      </c>
      <c r="AB205" s="23" t="s">
        <v>7356</v>
      </c>
      <c r="AC205" s="46" t="s">
        <v>7356</v>
      </c>
      <c r="AE205" s="23">
        <v>265</v>
      </c>
      <c r="AF205" s="23">
        <v>1982</v>
      </c>
      <c r="AG205" s="23">
        <v>2017</v>
      </c>
    </row>
    <row r="206" spans="1:33" s="23" customFormat="1" x14ac:dyDescent="0.2">
      <c r="A206" s="38" t="s">
        <v>294</v>
      </c>
      <c r="B206" s="78" t="s">
        <v>9087</v>
      </c>
      <c r="C206" s="76" t="s">
        <v>6514</v>
      </c>
      <c r="D206" s="43"/>
      <c r="E206" s="45" t="s">
        <v>6514</v>
      </c>
      <c r="F206" s="43"/>
      <c r="G206" s="95"/>
      <c r="H206" s="43" t="s">
        <v>7937</v>
      </c>
      <c r="I206" s="43"/>
      <c r="J206" s="45" t="s">
        <v>7937</v>
      </c>
      <c r="K206" s="43"/>
      <c r="L206" s="43"/>
      <c r="M206" s="43" t="s">
        <v>8579</v>
      </c>
      <c r="N206" s="43"/>
      <c r="O206" s="45" t="s">
        <v>8579</v>
      </c>
      <c r="P206" s="43"/>
      <c r="Q206" s="43"/>
      <c r="R206" s="6" t="s">
        <v>6858</v>
      </c>
      <c r="S206" s="39"/>
      <c r="T206" s="152" t="s">
        <v>6858</v>
      </c>
      <c r="U206" s="39"/>
      <c r="V206" s="39"/>
      <c r="W206" s="23">
        <v>6331</v>
      </c>
      <c r="X206" s="23">
        <v>1112</v>
      </c>
      <c r="Y206" s="23" t="s">
        <v>6858</v>
      </c>
      <c r="AB206" s="23" t="s">
        <v>7357</v>
      </c>
      <c r="AC206" s="46" t="s">
        <v>7357</v>
      </c>
      <c r="AE206" s="23">
        <v>621</v>
      </c>
      <c r="AF206" s="23">
        <v>1948</v>
      </c>
      <c r="AG206" s="23">
        <v>2017</v>
      </c>
    </row>
    <row r="207" spans="1:33" s="23" customFormat="1" x14ac:dyDescent="0.2">
      <c r="A207" s="38" t="s">
        <v>193</v>
      </c>
      <c r="B207" s="78" t="s">
        <v>9088</v>
      </c>
      <c r="C207" s="76" t="s">
        <v>6515</v>
      </c>
      <c r="D207" s="43"/>
      <c r="E207" s="45" t="s">
        <v>6515</v>
      </c>
      <c r="F207" s="43"/>
      <c r="G207" s="95"/>
      <c r="H207" s="43" t="s">
        <v>7938</v>
      </c>
      <c r="I207" s="43"/>
      <c r="J207" s="45" t="s">
        <v>7938</v>
      </c>
      <c r="K207" s="43"/>
      <c r="L207" s="43"/>
      <c r="M207" s="43" t="s">
        <v>8580</v>
      </c>
      <c r="N207" s="43"/>
      <c r="O207" s="45" t="s">
        <v>8580</v>
      </c>
      <c r="P207" s="43"/>
      <c r="Q207" s="43"/>
      <c r="R207" s="6" t="s">
        <v>6859</v>
      </c>
      <c r="S207" s="39"/>
      <c r="T207" s="152" t="s">
        <v>6859</v>
      </c>
      <c r="U207" s="39"/>
      <c r="V207" s="39"/>
      <c r="W207" s="23">
        <v>175</v>
      </c>
      <c r="X207" s="23">
        <v>330</v>
      </c>
      <c r="Y207" s="23" t="s">
        <v>6859</v>
      </c>
      <c r="AB207" s="23" t="s">
        <v>7358</v>
      </c>
      <c r="AC207" s="46" t="s">
        <v>7358</v>
      </c>
      <c r="AE207" s="23">
        <v>171</v>
      </c>
      <c r="AF207" s="23">
        <v>1985</v>
      </c>
      <c r="AG207" s="23">
        <v>2017</v>
      </c>
    </row>
    <row r="208" spans="1:33" s="23" customFormat="1" x14ac:dyDescent="0.2">
      <c r="A208" s="38" t="s">
        <v>729</v>
      </c>
      <c r="B208" s="78" t="s">
        <v>9089</v>
      </c>
      <c r="C208" s="76" t="s">
        <v>6516</v>
      </c>
      <c r="D208" s="43"/>
      <c r="E208" s="45" t="s">
        <v>6516</v>
      </c>
      <c r="F208" s="43"/>
      <c r="G208" s="95"/>
      <c r="H208" s="43" t="s">
        <v>7939</v>
      </c>
      <c r="I208" s="43"/>
      <c r="J208" s="45" t="s">
        <v>7939</v>
      </c>
      <c r="K208" s="43"/>
      <c r="L208" s="43"/>
      <c r="M208" s="43" t="s">
        <v>8581</v>
      </c>
      <c r="N208" s="43"/>
      <c r="O208" s="45" t="s">
        <v>8581</v>
      </c>
      <c r="P208" s="43"/>
      <c r="Q208" s="43"/>
      <c r="R208" s="6" t="s">
        <v>6860</v>
      </c>
      <c r="S208" s="39"/>
      <c r="T208" s="152" t="s">
        <v>6860</v>
      </c>
      <c r="U208" s="39"/>
      <c r="V208" s="39"/>
      <c r="W208" s="23">
        <v>282</v>
      </c>
      <c r="X208" s="23">
        <v>2161</v>
      </c>
      <c r="Y208" s="23" t="s">
        <v>6860</v>
      </c>
      <c r="AB208" s="23" t="s">
        <v>7359</v>
      </c>
      <c r="AC208" s="46" t="s">
        <v>7359</v>
      </c>
      <c r="AE208" s="23">
        <v>1017</v>
      </c>
      <c r="AF208" s="23">
        <v>1994</v>
      </c>
      <c r="AG208" s="23">
        <v>2017</v>
      </c>
    </row>
    <row r="209" spans="1:33" s="23" customFormat="1" x14ac:dyDescent="0.2">
      <c r="A209" s="38" t="s">
        <v>699</v>
      </c>
      <c r="B209" s="78" t="s">
        <v>9090</v>
      </c>
      <c r="C209" s="76" t="s">
        <v>6430</v>
      </c>
      <c r="D209" s="43"/>
      <c r="E209" s="45" t="s">
        <v>6430</v>
      </c>
      <c r="F209" s="43"/>
      <c r="G209" s="95"/>
      <c r="H209" s="43" t="s">
        <v>7940</v>
      </c>
      <c r="I209" s="43"/>
      <c r="J209" s="45" t="s">
        <v>7940</v>
      </c>
      <c r="K209" s="43"/>
      <c r="L209" s="43"/>
      <c r="M209" s="43" t="s">
        <v>8582</v>
      </c>
      <c r="N209" s="43"/>
      <c r="O209" s="45" t="s">
        <v>8582</v>
      </c>
      <c r="P209" s="43"/>
      <c r="Q209" s="43"/>
      <c r="R209" s="6" t="s">
        <v>6861</v>
      </c>
      <c r="S209" s="39"/>
      <c r="T209" s="152" t="s">
        <v>6861</v>
      </c>
      <c r="U209" s="39"/>
      <c r="V209" s="39"/>
      <c r="W209" s="23">
        <v>459</v>
      </c>
      <c r="X209" s="23">
        <v>1269</v>
      </c>
      <c r="Y209" s="23" t="s">
        <v>6861</v>
      </c>
      <c r="AB209" s="23" t="s">
        <v>7360</v>
      </c>
      <c r="AC209" s="46" t="s">
        <v>7360</v>
      </c>
      <c r="AE209" s="23">
        <v>342</v>
      </c>
      <c r="AF209" s="23">
        <v>1987</v>
      </c>
      <c r="AG209" s="23">
        <v>2017</v>
      </c>
    </row>
    <row r="210" spans="1:33" s="23" customFormat="1" x14ac:dyDescent="0.2">
      <c r="A210" s="38" t="s">
        <v>221</v>
      </c>
      <c r="B210" s="78" t="s">
        <v>9091</v>
      </c>
      <c r="C210" s="76" t="s">
        <v>6517</v>
      </c>
      <c r="D210" s="43"/>
      <c r="E210" s="45" t="s">
        <v>6517</v>
      </c>
      <c r="F210" s="43"/>
      <c r="G210" s="95"/>
      <c r="H210" s="43" t="s">
        <v>7941</v>
      </c>
      <c r="I210" s="43"/>
      <c r="J210" s="45" t="s">
        <v>7941</v>
      </c>
      <c r="K210" s="43"/>
      <c r="L210" s="43"/>
      <c r="M210" s="43" t="s">
        <v>8583</v>
      </c>
      <c r="N210" s="43"/>
      <c r="O210" s="45" t="s">
        <v>8583</v>
      </c>
      <c r="P210" s="43"/>
      <c r="Q210" s="43"/>
      <c r="R210" s="6" t="s">
        <v>6796</v>
      </c>
      <c r="S210" s="39"/>
      <c r="T210" s="152" t="s">
        <v>6796</v>
      </c>
      <c r="U210" s="39"/>
      <c r="V210" s="39"/>
      <c r="W210" s="23">
        <v>2443</v>
      </c>
      <c r="X210" s="23">
        <v>546</v>
      </c>
      <c r="Y210" s="23" t="s">
        <v>6796</v>
      </c>
      <c r="AB210" s="23" t="s">
        <v>7361</v>
      </c>
      <c r="AC210" s="46" t="s">
        <v>7361</v>
      </c>
      <c r="AE210" s="23">
        <v>381</v>
      </c>
      <c r="AF210" s="23">
        <v>1957</v>
      </c>
      <c r="AG210" s="23">
        <v>2017</v>
      </c>
    </row>
    <row r="211" spans="1:33" s="23" customFormat="1" x14ac:dyDescent="0.2">
      <c r="A211" s="38" t="s">
        <v>182</v>
      </c>
      <c r="B211" s="78" t="s">
        <v>9092</v>
      </c>
      <c r="C211" s="76" t="s">
        <v>6518</v>
      </c>
      <c r="D211" s="43"/>
      <c r="E211" s="45" t="s">
        <v>6518</v>
      </c>
      <c r="F211" s="43"/>
      <c r="G211" s="95"/>
      <c r="H211" s="43" t="s">
        <v>7942</v>
      </c>
      <c r="I211" s="43"/>
      <c r="J211" s="45" t="s">
        <v>7942</v>
      </c>
      <c r="K211" s="43"/>
      <c r="L211" s="43"/>
      <c r="M211" s="43" t="s">
        <v>8584</v>
      </c>
      <c r="N211" s="43"/>
      <c r="O211" s="45" t="s">
        <v>8584</v>
      </c>
      <c r="P211" s="43"/>
      <c r="Q211" s="43"/>
      <c r="R211" s="6" t="s">
        <v>6751</v>
      </c>
      <c r="S211" s="39"/>
      <c r="T211" s="152" t="s">
        <v>6751</v>
      </c>
      <c r="U211" s="39"/>
      <c r="V211" s="39"/>
      <c r="W211" s="23">
        <v>1556</v>
      </c>
      <c r="X211" s="23">
        <v>627</v>
      </c>
      <c r="Y211" s="23" t="s">
        <v>6751</v>
      </c>
      <c r="AB211" s="23" t="s">
        <v>7362</v>
      </c>
      <c r="AC211" s="46" t="s">
        <v>7362</v>
      </c>
      <c r="AE211" s="23">
        <v>349</v>
      </c>
      <c r="AF211" s="23">
        <v>1964</v>
      </c>
      <c r="AG211" s="23">
        <v>2017</v>
      </c>
    </row>
    <row r="212" spans="1:33" s="23" customFormat="1" x14ac:dyDescent="0.2">
      <c r="A212" s="38" t="s">
        <v>211</v>
      </c>
      <c r="B212" s="78" t="s">
        <v>9093</v>
      </c>
      <c r="C212" s="76" t="s">
        <v>6416</v>
      </c>
      <c r="D212" s="43"/>
      <c r="E212" s="45" t="s">
        <v>6416</v>
      </c>
      <c r="F212" s="43"/>
      <c r="G212" s="95"/>
      <c r="H212" s="43" t="s">
        <v>7943</v>
      </c>
      <c r="I212" s="43"/>
      <c r="J212" s="45" t="s">
        <v>7943</v>
      </c>
      <c r="K212" s="43"/>
      <c r="L212" s="43"/>
      <c r="M212" s="43" t="s">
        <v>8585</v>
      </c>
      <c r="N212" s="43"/>
      <c r="O212" s="45" t="s">
        <v>8585</v>
      </c>
      <c r="P212" s="43"/>
      <c r="Q212" s="43"/>
      <c r="R212" s="6" t="s">
        <v>6760</v>
      </c>
      <c r="S212" s="39"/>
      <c r="T212" s="152" t="s">
        <v>6760</v>
      </c>
      <c r="U212" s="39"/>
      <c r="V212" s="39"/>
      <c r="W212" s="23">
        <v>778</v>
      </c>
      <c r="X212" s="23">
        <v>407</v>
      </c>
      <c r="Y212" s="23" t="s">
        <v>6760</v>
      </c>
      <c r="AB212" s="23" t="s">
        <v>7363</v>
      </c>
      <c r="AC212" s="46" t="s">
        <v>7363</v>
      </c>
      <c r="AE212" s="23">
        <v>212</v>
      </c>
      <c r="AF212" s="23">
        <v>1979</v>
      </c>
      <c r="AG212" s="23">
        <v>2017</v>
      </c>
    </row>
    <row r="213" spans="1:33" s="23" customFormat="1" x14ac:dyDescent="0.2">
      <c r="A213" s="38" t="s">
        <v>212</v>
      </c>
      <c r="B213" s="78" t="s">
        <v>9094</v>
      </c>
      <c r="C213" s="76" t="s">
        <v>6393</v>
      </c>
      <c r="D213" s="43"/>
      <c r="E213" s="45" t="s">
        <v>6393</v>
      </c>
      <c r="F213" s="43"/>
      <c r="G213" s="95"/>
      <c r="H213" s="43" t="s">
        <v>7944</v>
      </c>
      <c r="I213" s="43"/>
      <c r="J213" s="45" t="s">
        <v>7944</v>
      </c>
      <c r="K213" s="43"/>
      <c r="L213" s="43"/>
      <c r="M213" s="43" t="s">
        <v>8586</v>
      </c>
      <c r="N213" s="43"/>
      <c r="O213" s="45" t="s">
        <v>8586</v>
      </c>
      <c r="P213" s="43"/>
      <c r="Q213" s="43"/>
      <c r="R213" s="6" t="s">
        <v>6862</v>
      </c>
      <c r="S213" s="39"/>
      <c r="T213" s="152" t="s">
        <v>6862</v>
      </c>
      <c r="U213" s="39"/>
      <c r="V213" s="39"/>
      <c r="W213" s="23">
        <v>2461</v>
      </c>
      <c r="X213" s="23">
        <v>1606</v>
      </c>
      <c r="Y213" s="23" t="s">
        <v>6862</v>
      </c>
      <c r="AB213" s="23" t="s">
        <v>7364</v>
      </c>
      <c r="AC213" s="46" t="s">
        <v>7364</v>
      </c>
      <c r="AE213" s="23">
        <v>1088</v>
      </c>
      <c r="AF213" s="23">
        <v>1972</v>
      </c>
      <c r="AG213" s="23">
        <v>2017</v>
      </c>
    </row>
    <row r="214" spans="1:33" s="23" customFormat="1" x14ac:dyDescent="0.2">
      <c r="A214" s="38" t="s">
        <v>305</v>
      </c>
      <c r="B214" s="78" t="s">
        <v>9095</v>
      </c>
      <c r="C214" s="76" t="s">
        <v>6519</v>
      </c>
      <c r="D214" s="43"/>
      <c r="E214" s="45" t="s">
        <v>6519</v>
      </c>
      <c r="F214" s="43"/>
      <c r="G214" s="95"/>
      <c r="H214" s="43" t="s">
        <v>7945</v>
      </c>
      <c r="I214" s="43"/>
      <c r="J214" s="45" t="s">
        <v>7945</v>
      </c>
      <c r="K214" s="43"/>
      <c r="L214" s="43"/>
      <c r="M214" s="43" t="s">
        <v>8587</v>
      </c>
      <c r="N214" s="43"/>
      <c r="O214" s="45" t="s">
        <v>8587</v>
      </c>
      <c r="P214" s="43"/>
      <c r="Q214" s="43"/>
      <c r="R214" s="6" t="s">
        <v>6863</v>
      </c>
      <c r="S214" s="39"/>
      <c r="T214" s="152" t="s">
        <v>6863</v>
      </c>
      <c r="U214" s="39"/>
      <c r="V214" s="39"/>
      <c r="W214" s="23">
        <v>2652</v>
      </c>
      <c r="X214" s="23">
        <v>370</v>
      </c>
      <c r="Y214" s="23" t="s">
        <v>6863</v>
      </c>
      <c r="AB214" s="23" t="s">
        <v>7365</v>
      </c>
      <c r="AC214" s="46" t="s">
        <v>7365</v>
      </c>
      <c r="AE214" s="23">
        <v>229</v>
      </c>
      <c r="AF214" s="23">
        <v>1931</v>
      </c>
      <c r="AG214" s="23">
        <v>2017</v>
      </c>
    </row>
    <row r="215" spans="1:33" s="23" customFormat="1" x14ac:dyDescent="0.2">
      <c r="A215" s="38" t="s">
        <v>308</v>
      </c>
      <c r="B215" s="78" t="s">
        <v>9096</v>
      </c>
      <c r="C215" s="76" t="s">
        <v>6396</v>
      </c>
      <c r="D215" s="43"/>
      <c r="E215" s="45" t="s">
        <v>6396</v>
      </c>
      <c r="F215" s="43"/>
      <c r="G215" s="95"/>
      <c r="H215" s="43" t="s">
        <v>7946</v>
      </c>
      <c r="I215" s="43"/>
      <c r="J215" s="45" t="s">
        <v>7946</v>
      </c>
      <c r="K215" s="43"/>
      <c r="L215" s="43"/>
      <c r="M215" s="43" t="s">
        <v>8588</v>
      </c>
      <c r="N215" s="43"/>
      <c r="O215" s="45" t="s">
        <v>8588</v>
      </c>
      <c r="P215" s="43"/>
      <c r="Q215" s="43"/>
      <c r="R215" s="6" t="s">
        <v>6749</v>
      </c>
      <c r="S215" s="39"/>
      <c r="T215" s="152" t="s">
        <v>6749</v>
      </c>
      <c r="U215" s="39"/>
      <c r="V215" s="39"/>
      <c r="W215" s="23">
        <v>221</v>
      </c>
      <c r="X215" s="23">
        <v>170</v>
      </c>
      <c r="Y215" s="23" t="s">
        <v>6749</v>
      </c>
      <c r="AB215" s="23" t="s">
        <v>7366</v>
      </c>
      <c r="AC215" s="46" t="s">
        <v>7366</v>
      </c>
      <c r="AE215" s="23">
        <v>89</v>
      </c>
      <c r="AF215" s="23">
        <v>1973</v>
      </c>
      <c r="AG215" s="23">
        <v>2017</v>
      </c>
    </row>
    <row r="216" spans="1:33" s="23" customFormat="1" x14ac:dyDescent="0.2">
      <c r="A216" s="38" t="s">
        <v>248</v>
      </c>
      <c r="B216" s="78" t="s">
        <v>9097</v>
      </c>
      <c r="C216" s="76" t="s">
        <v>6474</v>
      </c>
      <c r="D216" s="43"/>
      <c r="E216" s="45" t="s">
        <v>6474</v>
      </c>
      <c r="F216" s="43"/>
      <c r="G216" s="95"/>
      <c r="H216" s="43" t="s">
        <v>7803</v>
      </c>
      <c r="I216" s="43"/>
      <c r="J216" s="45" t="s">
        <v>7803</v>
      </c>
      <c r="K216" s="43"/>
      <c r="L216" s="43"/>
      <c r="M216" s="43" t="s">
        <v>8589</v>
      </c>
      <c r="N216" s="43"/>
      <c r="O216" s="45" t="s">
        <v>8589</v>
      </c>
      <c r="P216" s="43"/>
      <c r="Q216" s="43"/>
      <c r="R216" s="6" t="s">
        <v>6749</v>
      </c>
      <c r="S216" s="39"/>
      <c r="T216" s="152" t="s">
        <v>6749</v>
      </c>
      <c r="U216" s="39"/>
      <c r="V216" s="39"/>
      <c r="W216" s="23">
        <v>550</v>
      </c>
      <c r="X216" s="23">
        <v>496</v>
      </c>
      <c r="Y216" s="23" t="s">
        <v>6749</v>
      </c>
      <c r="AB216" s="23" t="s">
        <v>7330</v>
      </c>
      <c r="AC216" s="46" t="s">
        <v>7330</v>
      </c>
      <c r="AE216" s="23">
        <v>272</v>
      </c>
      <c r="AF216" s="23">
        <v>1976</v>
      </c>
      <c r="AG216" s="23">
        <v>2017</v>
      </c>
    </row>
    <row r="217" spans="1:33" s="23" customFormat="1" x14ac:dyDescent="0.2">
      <c r="A217" s="38" t="s">
        <v>353</v>
      </c>
      <c r="B217" s="78" t="s">
        <v>9098</v>
      </c>
      <c r="C217" s="76" t="s">
        <v>6520</v>
      </c>
      <c r="D217" s="43"/>
      <c r="E217" s="45" t="s">
        <v>6520</v>
      </c>
      <c r="F217" s="43"/>
      <c r="G217" s="95"/>
      <c r="H217" s="43" t="s">
        <v>7908</v>
      </c>
      <c r="I217" s="43"/>
      <c r="J217" s="45" t="s">
        <v>7908</v>
      </c>
      <c r="K217" s="43"/>
      <c r="L217" s="43"/>
      <c r="M217" s="43" t="s">
        <v>8590</v>
      </c>
      <c r="N217" s="43"/>
      <c r="O217" s="45" t="s">
        <v>8590</v>
      </c>
      <c r="P217" s="43"/>
      <c r="Q217" s="43"/>
      <c r="R217" s="6" t="s">
        <v>6864</v>
      </c>
      <c r="S217" s="39"/>
      <c r="T217" s="152" t="s">
        <v>6864</v>
      </c>
      <c r="U217" s="39"/>
      <c r="V217" s="39"/>
      <c r="W217" s="23">
        <v>35</v>
      </c>
      <c r="X217" s="23">
        <v>1075</v>
      </c>
      <c r="Y217" s="23" t="s">
        <v>6864</v>
      </c>
      <c r="AB217" s="23" t="s">
        <v>7330</v>
      </c>
      <c r="AC217" s="46" t="s">
        <v>7330</v>
      </c>
      <c r="AE217" s="23">
        <v>670</v>
      </c>
      <c r="AF217" s="23">
        <v>1998</v>
      </c>
      <c r="AG217" s="23">
        <v>2017</v>
      </c>
    </row>
    <row r="218" spans="1:33" s="23" customFormat="1" x14ac:dyDescent="0.2">
      <c r="A218" s="38" t="s">
        <v>260</v>
      </c>
      <c r="B218" s="78" t="s">
        <v>9099</v>
      </c>
      <c r="C218" s="76" t="s">
        <v>6521</v>
      </c>
      <c r="D218" s="43"/>
      <c r="E218" s="45" t="s">
        <v>6521</v>
      </c>
      <c r="F218" s="43"/>
      <c r="G218" s="95"/>
      <c r="H218" s="43" t="s">
        <v>7947</v>
      </c>
      <c r="I218" s="43"/>
      <c r="J218" s="45" t="s">
        <v>7947</v>
      </c>
      <c r="K218" s="43"/>
      <c r="L218" s="43"/>
      <c r="M218" s="43" t="s">
        <v>8591</v>
      </c>
      <c r="N218" s="43"/>
      <c r="O218" s="45" t="s">
        <v>8591</v>
      </c>
      <c r="P218" s="43"/>
      <c r="Q218" s="43"/>
      <c r="R218" s="6" t="s">
        <v>6865</v>
      </c>
      <c r="S218" s="39"/>
      <c r="T218" s="152" t="s">
        <v>6865</v>
      </c>
      <c r="U218" s="39"/>
      <c r="V218" s="39"/>
      <c r="W218" s="23">
        <v>291</v>
      </c>
      <c r="X218" s="23">
        <v>698</v>
      </c>
      <c r="Y218" s="23" t="s">
        <v>6865</v>
      </c>
      <c r="AB218" s="23" t="s">
        <v>7367</v>
      </c>
      <c r="AC218" s="46" t="s">
        <v>7367</v>
      </c>
      <c r="AE218" s="23">
        <v>457</v>
      </c>
      <c r="AF218" s="23">
        <v>1993</v>
      </c>
      <c r="AG218" s="23">
        <v>2017</v>
      </c>
    </row>
    <row r="219" spans="1:33" s="23" customFormat="1" x14ac:dyDescent="0.2">
      <c r="A219" s="38" t="s">
        <v>713</v>
      </c>
      <c r="B219" s="78" t="s">
        <v>9100</v>
      </c>
      <c r="C219" s="76" t="s">
        <v>6453</v>
      </c>
      <c r="D219" s="43"/>
      <c r="E219" s="45" t="s">
        <v>6453</v>
      </c>
      <c r="F219" s="43"/>
      <c r="G219" s="95"/>
      <c r="H219" s="43" t="s">
        <v>7948</v>
      </c>
      <c r="I219" s="43"/>
      <c r="J219" s="45" t="s">
        <v>7948</v>
      </c>
      <c r="K219" s="43"/>
      <c r="L219" s="43"/>
      <c r="M219" s="43" t="s">
        <v>8592</v>
      </c>
      <c r="N219" s="43"/>
      <c r="O219" s="45" t="s">
        <v>8592</v>
      </c>
      <c r="P219" s="43"/>
      <c r="Q219" s="43"/>
      <c r="R219" s="6" t="s">
        <v>6750</v>
      </c>
      <c r="S219" s="39"/>
      <c r="T219" s="152" t="s">
        <v>6750</v>
      </c>
      <c r="U219" s="39"/>
      <c r="V219" s="39"/>
      <c r="W219" s="23">
        <v>1600</v>
      </c>
      <c r="X219" s="23">
        <v>4531</v>
      </c>
      <c r="Y219" s="23" t="s">
        <v>6750</v>
      </c>
      <c r="AB219" s="23" t="s">
        <v>7368</v>
      </c>
      <c r="AC219" s="46" t="s">
        <v>7368</v>
      </c>
      <c r="AE219" s="23">
        <v>2578</v>
      </c>
      <c r="AF219" s="23">
        <v>1986</v>
      </c>
      <c r="AG219" s="23">
        <v>2017</v>
      </c>
    </row>
    <row r="220" spans="1:33" s="23" customFormat="1" x14ac:dyDescent="0.2">
      <c r="A220" s="38" t="s">
        <v>706</v>
      </c>
      <c r="B220" s="78" t="s">
        <v>9101</v>
      </c>
      <c r="C220" s="43"/>
      <c r="D220" s="43" t="s">
        <v>3798</v>
      </c>
      <c r="E220" s="45" t="e">
        <v>#N/A</v>
      </c>
      <c r="F220" s="43"/>
      <c r="G220" s="95"/>
      <c r="H220" s="43" t="s">
        <v>7949</v>
      </c>
      <c r="I220" s="43"/>
      <c r="J220" s="45" t="s">
        <v>7949</v>
      </c>
      <c r="K220" s="43"/>
      <c r="L220" s="43"/>
      <c r="M220" s="43"/>
      <c r="N220" s="43"/>
      <c r="O220" s="45" t="e">
        <v>#N/A</v>
      </c>
      <c r="P220" s="43"/>
      <c r="Q220" s="43"/>
      <c r="R220" s="6" t="s">
        <v>6866</v>
      </c>
      <c r="S220" s="39"/>
      <c r="T220" s="152" t="s">
        <v>6866</v>
      </c>
      <c r="U220" s="39"/>
      <c r="V220" s="39"/>
      <c r="W220" s="23">
        <v>0</v>
      </c>
      <c r="X220" s="23">
        <v>650</v>
      </c>
      <c r="Y220" s="23" t="s">
        <v>6866</v>
      </c>
      <c r="AB220" s="23" t="s">
        <v>7369</v>
      </c>
      <c r="AC220" s="46" t="s">
        <v>7369</v>
      </c>
      <c r="AE220" s="23">
        <v>131</v>
      </c>
      <c r="AF220" s="23">
        <v>2008</v>
      </c>
      <c r="AG220" s="23">
        <v>2017</v>
      </c>
    </row>
    <row r="221" spans="1:33" s="23" customFormat="1" x14ac:dyDescent="0.2">
      <c r="A221" s="38" t="s">
        <v>356</v>
      </c>
      <c r="B221" s="78" t="s">
        <v>9102</v>
      </c>
      <c r="C221" s="76" t="s">
        <v>6486</v>
      </c>
      <c r="D221" s="43"/>
      <c r="E221" s="45" t="s">
        <v>6486</v>
      </c>
      <c r="F221" s="43"/>
      <c r="G221" s="95"/>
      <c r="H221" s="43" t="s">
        <v>7784</v>
      </c>
      <c r="I221" s="43"/>
      <c r="J221" s="45" t="s">
        <v>7784</v>
      </c>
      <c r="K221" s="43"/>
      <c r="L221" s="43"/>
      <c r="M221" s="43" t="s">
        <v>8593</v>
      </c>
      <c r="N221" s="43"/>
      <c r="O221" s="45" t="s">
        <v>8593</v>
      </c>
      <c r="P221" s="43"/>
      <c r="Q221" s="43"/>
      <c r="R221" s="6" t="s">
        <v>6861</v>
      </c>
      <c r="S221" s="39"/>
      <c r="T221" s="152" t="s">
        <v>6861</v>
      </c>
      <c r="U221" s="39"/>
      <c r="V221" s="39"/>
      <c r="W221" s="23">
        <v>249</v>
      </c>
      <c r="X221" s="23">
        <v>518</v>
      </c>
      <c r="Y221" s="23" t="s">
        <v>6861</v>
      </c>
      <c r="AB221" s="23" t="s">
        <v>7351</v>
      </c>
      <c r="AC221" s="46" t="s">
        <v>7351</v>
      </c>
      <c r="AE221" s="23">
        <v>314</v>
      </c>
      <c r="AF221" s="23">
        <v>1988</v>
      </c>
      <c r="AG221" s="23">
        <v>2017</v>
      </c>
    </row>
    <row r="222" spans="1:33" s="23" customFormat="1" x14ac:dyDescent="0.2">
      <c r="A222" s="38" t="s">
        <v>330</v>
      </c>
      <c r="B222" s="78" t="s">
        <v>9103</v>
      </c>
      <c r="C222" s="76" t="s">
        <v>6522</v>
      </c>
      <c r="D222" s="43"/>
      <c r="E222" s="45" t="s">
        <v>6522</v>
      </c>
      <c r="F222" s="43"/>
      <c r="G222" s="95"/>
      <c r="H222" s="43" t="s">
        <v>7950</v>
      </c>
      <c r="I222" s="43"/>
      <c r="J222" s="45" t="s">
        <v>7950</v>
      </c>
      <c r="K222" s="43"/>
      <c r="L222" s="43"/>
      <c r="M222" s="43" t="s">
        <v>8448</v>
      </c>
      <c r="N222" s="43"/>
      <c r="O222" s="45" t="s">
        <v>8448</v>
      </c>
      <c r="P222" s="43"/>
      <c r="Q222" s="43"/>
      <c r="R222" s="6" t="s">
        <v>6740</v>
      </c>
      <c r="S222" s="39"/>
      <c r="T222" s="152" t="s">
        <v>6740</v>
      </c>
      <c r="U222" s="39"/>
      <c r="V222" s="39"/>
      <c r="W222" s="23">
        <v>1641</v>
      </c>
      <c r="X222" s="23">
        <v>2084</v>
      </c>
      <c r="Y222" s="23" t="s">
        <v>6740</v>
      </c>
      <c r="AB222" s="23" t="s">
        <v>7370</v>
      </c>
      <c r="AC222" s="46" t="s">
        <v>7370</v>
      </c>
      <c r="AE222" s="23">
        <v>1297</v>
      </c>
      <c r="AF222" s="23">
        <v>1972</v>
      </c>
      <c r="AG222" s="23">
        <v>2017</v>
      </c>
    </row>
    <row r="223" spans="1:33" s="23" customFormat="1" x14ac:dyDescent="0.2">
      <c r="A223" s="38" t="s">
        <v>336</v>
      </c>
      <c r="B223" s="78" t="s">
        <v>9104</v>
      </c>
      <c r="C223" s="76" t="s">
        <v>6523</v>
      </c>
      <c r="D223" s="43"/>
      <c r="E223" s="45" t="s">
        <v>6523</v>
      </c>
      <c r="F223" s="43"/>
      <c r="G223" s="95"/>
      <c r="H223" s="43" t="s">
        <v>7951</v>
      </c>
      <c r="I223" s="43"/>
      <c r="J223" s="45" t="s">
        <v>7951</v>
      </c>
      <c r="K223" s="43"/>
      <c r="L223" s="43"/>
      <c r="M223" s="43" t="s">
        <v>8594</v>
      </c>
      <c r="N223" s="43"/>
      <c r="O223" s="45" t="s">
        <v>8594</v>
      </c>
      <c r="P223" s="43"/>
      <c r="Q223" s="43"/>
      <c r="R223" s="6" t="s">
        <v>6753</v>
      </c>
      <c r="S223" s="39"/>
      <c r="T223" s="152" t="s">
        <v>6753</v>
      </c>
      <c r="U223" s="39"/>
      <c r="V223" s="39"/>
      <c r="W223" s="23">
        <v>344</v>
      </c>
      <c r="X223" s="23">
        <v>431</v>
      </c>
      <c r="Y223" s="23" t="s">
        <v>6753</v>
      </c>
      <c r="AB223" s="23" t="s">
        <v>7371</v>
      </c>
      <c r="AC223" s="46" t="s">
        <v>7371</v>
      </c>
      <c r="AE223" s="23">
        <v>270</v>
      </c>
      <c r="AF223" s="23">
        <v>1979</v>
      </c>
      <c r="AG223" s="23">
        <v>2017</v>
      </c>
    </row>
    <row r="224" spans="1:33" s="23" customFormat="1" x14ac:dyDescent="0.2">
      <c r="A224" s="38" t="s">
        <v>338</v>
      </c>
      <c r="B224" s="78" t="s">
        <v>9105</v>
      </c>
      <c r="C224" s="76" t="s">
        <v>6524</v>
      </c>
      <c r="D224" s="43"/>
      <c r="E224" s="45" t="s">
        <v>6524</v>
      </c>
      <c r="F224" s="43"/>
      <c r="G224" s="95"/>
      <c r="H224" s="43" t="s">
        <v>7952</v>
      </c>
      <c r="I224" s="43"/>
      <c r="J224" s="45" t="s">
        <v>7952</v>
      </c>
      <c r="K224" s="43"/>
      <c r="L224" s="43"/>
      <c r="M224" s="43" t="s">
        <v>8595</v>
      </c>
      <c r="N224" s="43"/>
      <c r="O224" s="45" t="s">
        <v>8595</v>
      </c>
      <c r="P224" s="43"/>
      <c r="Q224" s="43"/>
      <c r="R224" s="6" t="s">
        <v>6867</v>
      </c>
      <c r="S224" s="39"/>
      <c r="T224" s="152" t="s">
        <v>6867</v>
      </c>
      <c r="U224" s="39"/>
      <c r="V224" s="39"/>
      <c r="W224" s="23">
        <v>365</v>
      </c>
      <c r="X224" s="23">
        <v>314</v>
      </c>
      <c r="Y224" s="23" t="s">
        <v>6867</v>
      </c>
      <c r="AB224" s="23" t="s">
        <v>7372</v>
      </c>
      <c r="AC224" s="46" t="s">
        <v>7372</v>
      </c>
      <c r="AE224" s="23">
        <v>172</v>
      </c>
      <c r="AF224" s="23">
        <v>1978</v>
      </c>
      <c r="AG224" s="23">
        <v>2017</v>
      </c>
    </row>
    <row r="225" spans="1:33" s="23" customFormat="1" x14ac:dyDescent="0.2">
      <c r="A225" s="38" t="s">
        <v>339</v>
      </c>
      <c r="B225" s="78" t="s">
        <v>9106</v>
      </c>
      <c r="C225" s="76" t="s">
        <v>6525</v>
      </c>
      <c r="D225" s="43"/>
      <c r="E225" s="45" t="s">
        <v>6525</v>
      </c>
      <c r="F225" s="43"/>
      <c r="G225" s="95"/>
      <c r="H225" s="43" t="s">
        <v>7953</v>
      </c>
      <c r="I225" s="43"/>
      <c r="J225" s="45" t="s">
        <v>7953</v>
      </c>
      <c r="K225" s="43"/>
      <c r="L225" s="43"/>
      <c r="M225" s="43" t="s">
        <v>8596</v>
      </c>
      <c r="N225" s="43"/>
      <c r="O225" s="45" t="s">
        <v>8596</v>
      </c>
      <c r="P225" s="43"/>
      <c r="Q225" s="43"/>
      <c r="R225" s="6" t="s">
        <v>6868</v>
      </c>
      <c r="S225" s="39"/>
      <c r="T225" s="152" t="s">
        <v>6868</v>
      </c>
      <c r="U225" s="39"/>
      <c r="V225" s="39"/>
      <c r="W225" s="23">
        <v>330</v>
      </c>
      <c r="X225" s="23">
        <v>455</v>
      </c>
      <c r="Y225" s="23" t="s">
        <v>6868</v>
      </c>
      <c r="AB225" s="23" t="s">
        <v>7373</v>
      </c>
      <c r="AC225" s="46" t="s">
        <v>7373</v>
      </c>
      <c r="AE225" s="23">
        <v>287</v>
      </c>
      <c r="AF225" s="23">
        <v>1976</v>
      </c>
      <c r="AG225" s="23">
        <v>2017</v>
      </c>
    </row>
    <row r="226" spans="1:33" s="23" customFormat="1" x14ac:dyDescent="0.2">
      <c r="A226" s="38" t="s">
        <v>340</v>
      </c>
      <c r="B226" s="78" t="s">
        <v>9107</v>
      </c>
      <c r="C226" s="76" t="s">
        <v>6526</v>
      </c>
      <c r="D226" s="43"/>
      <c r="E226" s="45" t="s">
        <v>6526</v>
      </c>
      <c r="F226" s="43"/>
      <c r="G226" s="95"/>
      <c r="H226" s="43" t="s">
        <v>7938</v>
      </c>
      <c r="I226" s="43"/>
      <c r="J226" s="45" t="s">
        <v>7938</v>
      </c>
      <c r="K226" s="43"/>
      <c r="L226" s="43"/>
      <c r="M226" s="43" t="s">
        <v>8597</v>
      </c>
      <c r="N226" s="43"/>
      <c r="O226" s="45" t="s">
        <v>8597</v>
      </c>
      <c r="P226" s="43"/>
      <c r="Q226" s="43"/>
      <c r="R226" s="6" t="s">
        <v>6750</v>
      </c>
      <c r="S226" s="39"/>
      <c r="T226" s="152" t="s">
        <v>6750</v>
      </c>
      <c r="U226" s="39"/>
      <c r="V226" s="39"/>
      <c r="W226" s="23">
        <v>229</v>
      </c>
      <c r="X226" s="23">
        <v>517</v>
      </c>
      <c r="Y226" s="23" t="s">
        <v>6750</v>
      </c>
      <c r="AB226" s="23" t="s">
        <v>7358</v>
      </c>
      <c r="AC226" s="46" t="s">
        <v>7358</v>
      </c>
      <c r="AE226" s="23">
        <v>350</v>
      </c>
      <c r="AF226" s="23">
        <v>1986</v>
      </c>
      <c r="AG226" s="23">
        <v>2017</v>
      </c>
    </row>
    <row r="227" spans="1:33" s="23" customFormat="1" x14ac:dyDescent="0.2">
      <c r="A227" s="38" t="s">
        <v>344</v>
      </c>
      <c r="B227" s="78" t="s">
        <v>9108</v>
      </c>
      <c r="C227" s="76" t="s">
        <v>6527</v>
      </c>
      <c r="D227" s="43"/>
      <c r="E227" s="45" t="s">
        <v>6527</v>
      </c>
      <c r="F227" s="43"/>
      <c r="G227" s="95"/>
      <c r="H227" s="43" t="s">
        <v>7954</v>
      </c>
      <c r="I227" s="43"/>
      <c r="J227" s="45" t="s">
        <v>7954</v>
      </c>
      <c r="K227" s="43"/>
      <c r="L227" s="43"/>
      <c r="M227" s="43" t="s">
        <v>8430</v>
      </c>
      <c r="N227" s="43"/>
      <c r="O227" s="45" t="s">
        <v>8430</v>
      </c>
      <c r="P227" s="43"/>
      <c r="Q227" s="43"/>
      <c r="R227" s="6" t="s">
        <v>6725</v>
      </c>
      <c r="S227" s="39"/>
      <c r="T227" s="152" t="s">
        <v>6725</v>
      </c>
      <c r="U227" s="39"/>
      <c r="V227" s="39"/>
      <c r="W227" s="23">
        <v>2510</v>
      </c>
      <c r="X227" s="23">
        <v>837</v>
      </c>
      <c r="Y227" s="23" t="s">
        <v>6725</v>
      </c>
      <c r="AB227" s="23" t="s">
        <v>7182</v>
      </c>
      <c r="AC227" s="46" t="s">
        <v>7182</v>
      </c>
      <c r="AE227" s="23">
        <v>539</v>
      </c>
      <c r="AF227" s="23">
        <v>1965</v>
      </c>
      <c r="AG227" s="23">
        <v>2017</v>
      </c>
    </row>
    <row r="228" spans="1:33" s="23" customFormat="1" x14ac:dyDescent="0.2">
      <c r="A228" s="38" t="s">
        <v>346</v>
      </c>
      <c r="B228" s="78" t="s">
        <v>9109</v>
      </c>
      <c r="C228" s="76" t="s">
        <v>6528</v>
      </c>
      <c r="D228" s="43"/>
      <c r="E228" s="45" t="s">
        <v>6528</v>
      </c>
      <c r="F228" s="43"/>
      <c r="G228" s="95"/>
      <c r="H228" s="43" t="s">
        <v>7955</v>
      </c>
      <c r="I228" s="43"/>
      <c r="J228" s="45" t="s">
        <v>7955</v>
      </c>
      <c r="K228" s="43"/>
      <c r="L228" s="43"/>
      <c r="M228" s="43" t="s">
        <v>8598</v>
      </c>
      <c r="N228" s="43"/>
      <c r="O228" s="45" t="s">
        <v>8598</v>
      </c>
      <c r="P228" s="43"/>
      <c r="Q228" s="43"/>
      <c r="R228" s="6" t="s">
        <v>6815</v>
      </c>
      <c r="S228" s="39"/>
      <c r="T228" s="152" t="s">
        <v>6815</v>
      </c>
      <c r="U228" s="39"/>
      <c r="V228" s="39"/>
      <c r="W228" s="23">
        <v>148</v>
      </c>
      <c r="X228" s="23">
        <v>471</v>
      </c>
      <c r="Y228" s="23" t="s">
        <v>6815</v>
      </c>
      <c r="AB228" s="23" t="s">
        <v>7374</v>
      </c>
      <c r="AC228" s="46" t="s">
        <v>7374</v>
      </c>
      <c r="AE228" s="23">
        <v>314</v>
      </c>
      <c r="AF228" s="23">
        <v>1990</v>
      </c>
      <c r="AG228" s="23">
        <v>2017</v>
      </c>
    </row>
    <row r="229" spans="1:33" s="23" customFormat="1" x14ac:dyDescent="0.2">
      <c r="A229" s="38" t="s">
        <v>348</v>
      </c>
      <c r="B229" s="78" t="s">
        <v>9110</v>
      </c>
      <c r="C229" s="76" t="s">
        <v>6470</v>
      </c>
      <c r="D229" s="43"/>
      <c r="E229" s="45" t="s">
        <v>6470</v>
      </c>
      <c r="F229" s="43"/>
      <c r="G229" s="95"/>
      <c r="H229" s="43" t="s">
        <v>7956</v>
      </c>
      <c r="I229" s="43"/>
      <c r="J229" s="45" t="s">
        <v>7956</v>
      </c>
      <c r="K229" s="43"/>
      <c r="L229" s="43"/>
      <c r="M229" s="43" t="s">
        <v>8599</v>
      </c>
      <c r="N229" s="43"/>
      <c r="O229" s="45" t="s">
        <v>8599</v>
      </c>
      <c r="P229" s="43"/>
      <c r="Q229" s="43"/>
      <c r="R229" s="6" t="s">
        <v>6808</v>
      </c>
      <c r="S229" s="39"/>
      <c r="T229" s="152" t="s">
        <v>6808</v>
      </c>
      <c r="U229" s="39"/>
      <c r="V229" s="39"/>
      <c r="W229" s="23">
        <v>172</v>
      </c>
      <c r="X229" s="23">
        <v>391</v>
      </c>
      <c r="Y229" s="23" t="s">
        <v>6808</v>
      </c>
      <c r="AB229" s="23" t="s">
        <v>7375</v>
      </c>
      <c r="AC229" s="46" t="s">
        <v>7375</v>
      </c>
      <c r="AE229" s="23">
        <v>252</v>
      </c>
      <c r="AF229" s="23">
        <v>1993</v>
      </c>
      <c r="AG229" s="23">
        <v>2017</v>
      </c>
    </row>
    <row r="230" spans="1:33" s="23" customFormat="1" x14ac:dyDescent="0.2">
      <c r="A230" s="38" t="s">
        <v>349</v>
      </c>
      <c r="B230" s="78" t="s">
        <v>9111</v>
      </c>
      <c r="C230" s="76" t="s">
        <v>6529</v>
      </c>
      <c r="D230" s="43"/>
      <c r="E230" s="45" t="s">
        <v>6529</v>
      </c>
      <c r="F230" s="43"/>
      <c r="G230" s="95"/>
      <c r="H230" s="43" t="s">
        <v>7957</v>
      </c>
      <c r="I230" s="43"/>
      <c r="J230" s="45" t="s">
        <v>7957</v>
      </c>
      <c r="K230" s="43"/>
      <c r="L230" s="43"/>
      <c r="M230" s="43" t="s">
        <v>8600</v>
      </c>
      <c r="N230" s="43"/>
      <c r="O230" s="45" t="s">
        <v>8600</v>
      </c>
      <c r="P230" s="43"/>
      <c r="Q230" s="43"/>
      <c r="R230" s="6" t="s">
        <v>6869</v>
      </c>
      <c r="S230" s="39"/>
      <c r="T230" s="152" t="s">
        <v>6869</v>
      </c>
      <c r="U230" s="39"/>
      <c r="V230" s="39"/>
      <c r="W230" s="23">
        <v>4079</v>
      </c>
      <c r="X230" s="23">
        <v>856</v>
      </c>
      <c r="Y230" s="23" t="s">
        <v>6869</v>
      </c>
      <c r="AB230" s="23" t="s">
        <v>7376</v>
      </c>
      <c r="AC230" s="46" t="s">
        <v>7376</v>
      </c>
      <c r="AE230" s="23">
        <v>544</v>
      </c>
      <c r="AF230" s="23">
        <v>1968</v>
      </c>
      <c r="AG230" s="23">
        <v>2017</v>
      </c>
    </row>
    <row r="231" spans="1:33" s="23" customFormat="1" x14ac:dyDescent="0.2">
      <c r="A231" s="38" t="s">
        <v>270</v>
      </c>
      <c r="B231" s="78" t="s">
        <v>9112</v>
      </c>
      <c r="C231" s="43"/>
      <c r="D231" s="43" t="s">
        <v>3798</v>
      </c>
      <c r="E231" s="45" t="e">
        <v>#N/A</v>
      </c>
      <c r="F231" s="43"/>
      <c r="G231" s="95"/>
      <c r="H231" s="43" t="s">
        <v>7958</v>
      </c>
      <c r="I231" s="43"/>
      <c r="J231" s="45" t="s">
        <v>7958</v>
      </c>
      <c r="K231" s="43"/>
      <c r="L231" s="43"/>
      <c r="M231" s="43"/>
      <c r="N231" s="43"/>
      <c r="O231" s="45" t="e">
        <v>#N/A</v>
      </c>
      <c r="P231" s="43"/>
      <c r="Q231" s="43"/>
      <c r="R231" s="6" t="s">
        <v>6870</v>
      </c>
      <c r="S231" s="39"/>
      <c r="T231" s="152" t="s">
        <v>6870</v>
      </c>
      <c r="U231" s="39"/>
      <c r="V231" s="39"/>
      <c r="W231" s="23">
        <v>0</v>
      </c>
      <c r="X231" s="23">
        <v>494</v>
      </c>
      <c r="Y231" s="23" t="s">
        <v>6870</v>
      </c>
      <c r="AB231" s="23" t="s">
        <v>7377</v>
      </c>
      <c r="AC231" s="46" t="s">
        <v>7377</v>
      </c>
      <c r="AE231" s="23">
        <v>324</v>
      </c>
      <c r="AF231" s="23">
        <v>1999</v>
      </c>
      <c r="AG231" s="23">
        <v>2017</v>
      </c>
    </row>
    <row r="232" spans="1:33" s="23" customFormat="1" x14ac:dyDescent="0.2">
      <c r="A232" s="38" t="s">
        <v>351</v>
      </c>
      <c r="B232" s="78" t="s">
        <v>9113</v>
      </c>
      <c r="C232" s="76" t="s">
        <v>6441</v>
      </c>
      <c r="D232" s="43"/>
      <c r="E232" s="45" t="s">
        <v>6441</v>
      </c>
      <c r="F232" s="43"/>
      <c r="G232" s="95"/>
      <c r="H232" s="43" t="s">
        <v>7959</v>
      </c>
      <c r="I232" s="43"/>
      <c r="J232" s="45" t="s">
        <v>7959</v>
      </c>
      <c r="K232" s="43"/>
      <c r="L232" s="43"/>
      <c r="M232" s="43" t="s">
        <v>8601</v>
      </c>
      <c r="N232" s="43"/>
      <c r="O232" s="45" t="s">
        <v>8601</v>
      </c>
      <c r="P232" s="43"/>
      <c r="Q232" s="43"/>
      <c r="R232" s="6" t="s">
        <v>6871</v>
      </c>
      <c r="S232" s="39"/>
      <c r="T232" s="152" t="s">
        <v>6871</v>
      </c>
      <c r="U232" s="39"/>
      <c r="V232" s="39"/>
      <c r="W232" s="23">
        <v>1418</v>
      </c>
      <c r="X232" s="23">
        <v>376</v>
      </c>
      <c r="Y232" s="23" t="s">
        <v>6871</v>
      </c>
      <c r="AB232" s="23" t="s">
        <v>7378</v>
      </c>
      <c r="AC232" s="46" t="s">
        <v>7378</v>
      </c>
      <c r="AE232" s="23">
        <v>235</v>
      </c>
      <c r="AF232" s="23">
        <v>1966</v>
      </c>
      <c r="AG232" s="23">
        <v>2017</v>
      </c>
    </row>
    <row r="233" spans="1:33" s="23" customFormat="1" x14ac:dyDescent="0.2">
      <c r="A233" s="38" t="s">
        <v>302</v>
      </c>
      <c r="B233" s="78" t="s">
        <v>9114</v>
      </c>
      <c r="C233" s="43"/>
      <c r="D233" s="43" t="s">
        <v>3798</v>
      </c>
      <c r="E233" s="45" t="e">
        <v>#N/A</v>
      </c>
      <c r="F233" s="43"/>
      <c r="G233" s="95"/>
      <c r="H233" s="43" t="s">
        <v>7960</v>
      </c>
      <c r="I233" s="43"/>
      <c r="J233" s="45" t="s">
        <v>7960</v>
      </c>
      <c r="K233" s="43"/>
      <c r="L233" s="43"/>
      <c r="M233" s="43"/>
      <c r="N233" s="43"/>
      <c r="O233" s="45" t="e">
        <v>#N/A</v>
      </c>
      <c r="P233" s="43"/>
      <c r="Q233" s="43"/>
      <c r="R233" s="6" t="s">
        <v>6796</v>
      </c>
      <c r="S233" s="39"/>
      <c r="T233" s="152" t="s">
        <v>6796</v>
      </c>
      <c r="U233" s="39"/>
      <c r="V233" s="39"/>
      <c r="W233" s="23">
        <v>0</v>
      </c>
      <c r="X233" s="23">
        <v>578</v>
      </c>
      <c r="Y233" s="23" t="s">
        <v>6796</v>
      </c>
      <c r="AB233" s="23" t="s">
        <v>7379</v>
      </c>
      <c r="AC233" s="46" t="s">
        <v>7379</v>
      </c>
      <c r="AE233" s="23">
        <v>349</v>
      </c>
      <c r="AF233" s="23">
        <v>1999</v>
      </c>
      <c r="AG233" s="23">
        <v>2017</v>
      </c>
    </row>
    <row r="234" spans="1:33" s="23" customFormat="1" x14ac:dyDescent="0.2">
      <c r="A234" s="38" t="s">
        <v>355</v>
      </c>
      <c r="B234" s="78" t="s">
        <v>9115</v>
      </c>
      <c r="C234" s="76" t="s">
        <v>6530</v>
      </c>
      <c r="D234" s="43"/>
      <c r="E234" s="45" t="s">
        <v>6530</v>
      </c>
      <c r="F234" s="43"/>
      <c r="G234" s="95"/>
      <c r="H234" s="43" t="s">
        <v>7961</v>
      </c>
      <c r="I234" s="43"/>
      <c r="J234" s="45" t="s">
        <v>7961</v>
      </c>
      <c r="K234" s="43"/>
      <c r="L234" s="43"/>
      <c r="M234" s="43" t="s">
        <v>8474</v>
      </c>
      <c r="N234" s="43"/>
      <c r="O234" s="45" t="s">
        <v>8474</v>
      </c>
      <c r="P234" s="43"/>
      <c r="Q234" s="43"/>
      <c r="R234" s="6" t="s">
        <v>6764</v>
      </c>
      <c r="S234" s="39"/>
      <c r="T234" s="152" t="s">
        <v>6764</v>
      </c>
      <c r="U234" s="39"/>
      <c r="V234" s="39"/>
      <c r="W234" s="23">
        <v>884</v>
      </c>
      <c r="X234" s="23">
        <v>694</v>
      </c>
      <c r="Y234" s="23" t="s">
        <v>6764</v>
      </c>
      <c r="AB234" s="23" t="s">
        <v>7380</v>
      </c>
      <c r="AC234" s="46" t="s">
        <v>7380</v>
      </c>
      <c r="AE234" s="23">
        <v>437</v>
      </c>
      <c r="AF234" s="23">
        <v>1984</v>
      </c>
      <c r="AG234" s="23">
        <v>2017</v>
      </c>
    </row>
    <row r="235" spans="1:33" s="23" customFormat="1" x14ac:dyDescent="0.2">
      <c r="A235" s="38" t="s">
        <v>358</v>
      </c>
      <c r="B235" s="78" t="s">
        <v>9116</v>
      </c>
      <c r="C235" s="76" t="s">
        <v>6531</v>
      </c>
      <c r="D235" s="43"/>
      <c r="E235" s="45" t="s">
        <v>6531</v>
      </c>
      <c r="F235" s="43"/>
      <c r="G235" s="95"/>
      <c r="H235" s="43" t="s">
        <v>7962</v>
      </c>
      <c r="I235" s="43"/>
      <c r="J235" s="45" t="s">
        <v>7962</v>
      </c>
      <c r="K235" s="43"/>
      <c r="L235" s="43"/>
      <c r="M235" s="43" t="s">
        <v>8602</v>
      </c>
      <c r="N235" s="43"/>
      <c r="O235" s="45" t="s">
        <v>8602</v>
      </c>
      <c r="P235" s="43"/>
      <c r="Q235" s="43"/>
      <c r="R235" s="6" t="s">
        <v>2487</v>
      </c>
      <c r="S235" s="39"/>
      <c r="T235" s="152" t="s">
        <v>2487</v>
      </c>
      <c r="U235" s="39"/>
      <c r="V235" s="39"/>
      <c r="W235" s="23">
        <v>782</v>
      </c>
      <c r="X235" s="23">
        <v>414</v>
      </c>
      <c r="Y235" s="23" t="s">
        <v>2487</v>
      </c>
      <c r="AB235" s="23" t="s">
        <v>7283</v>
      </c>
      <c r="AC235" s="46" t="s">
        <v>7283</v>
      </c>
      <c r="AE235" s="23">
        <v>236</v>
      </c>
      <c r="AF235" s="23">
        <v>1981</v>
      </c>
      <c r="AG235" s="23">
        <v>2017</v>
      </c>
    </row>
    <row r="236" spans="1:33" s="23" customFormat="1" x14ac:dyDescent="0.2">
      <c r="A236" s="38" t="s">
        <v>359</v>
      </c>
      <c r="B236" s="78" t="s">
        <v>9117</v>
      </c>
      <c r="C236" s="76" t="s">
        <v>6532</v>
      </c>
      <c r="D236" s="43"/>
      <c r="E236" s="45" t="s">
        <v>6532</v>
      </c>
      <c r="F236" s="43"/>
      <c r="G236" s="95"/>
      <c r="H236" s="43" t="s">
        <v>7963</v>
      </c>
      <c r="I236" s="43"/>
      <c r="J236" s="45" t="s">
        <v>7963</v>
      </c>
      <c r="K236" s="43"/>
      <c r="L236" s="43"/>
      <c r="M236" s="43" t="s">
        <v>8603</v>
      </c>
      <c r="N236" s="43"/>
      <c r="O236" s="45" t="s">
        <v>8603</v>
      </c>
      <c r="P236" s="43"/>
      <c r="Q236" s="43"/>
      <c r="R236" s="6" t="s">
        <v>6872</v>
      </c>
      <c r="S236" s="39"/>
      <c r="T236" s="152" t="s">
        <v>6872</v>
      </c>
      <c r="U236" s="39"/>
      <c r="V236" s="39"/>
      <c r="W236" s="23">
        <v>78</v>
      </c>
      <c r="X236" s="23">
        <v>218</v>
      </c>
      <c r="Y236" s="23" t="s">
        <v>6872</v>
      </c>
      <c r="AB236" s="23" t="s">
        <v>7381</v>
      </c>
      <c r="AC236" s="46" t="s">
        <v>7381</v>
      </c>
      <c r="AE236" s="23">
        <v>55</v>
      </c>
      <c r="AF236" s="23">
        <v>1989</v>
      </c>
      <c r="AG236" s="23">
        <v>2017</v>
      </c>
    </row>
    <row r="237" spans="1:33" s="23" customFormat="1" x14ac:dyDescent="0.2">
      <c r="A237" s="38" t="s">
        <v>347</v>
      </c>
      <c r="B237" s="78" t="s">
        <v>9118</v>
      </c>
      <c r="C237" s="76" t="s">
        <v>6500</v>
      </c>
      <c r="D237" s="43"/>
      <c r="E237" s="45" t="s">
        <v>6500</v>
      </c>
      <c r="F237" s="43"/>
      <c r="G237" s="95"/>
      <c r="H237" s="43" t="s">
        <v>7943</v>
      </c>
      <c r="I237" s="43"/>
      <c r="J237" s="45" t="s">
        <v>7943</v>
      </c>
      <c r="K237" s="43"/>
      <c r="L237" s="43"/>
      <c r="M237" s="43" t="s">
        <v>8604</v>
      </c>
      <c r="N237" s="43"/>
      <c r="O237" s="45" t="s">
        <v>8604</v>
      </c>
      <c r="P237" s="43"/>
      <c r="Q237" s="43"/>
      <c r="R237" s="6" t="s">
        <v>6867</v>
      </c>
      <c r="S237" s="39"/>
      <c r="T237" s="152" t="s">
        <v>6867</v>
      </c>
      <c r="U237" s="39"/>
      <c r="V237" s="39"/>
      <c r="W237" s="23">
        <v>628</v>
      </c>
      <c r="X237" s="23">
        <v>390</v>
      </c>
      <c r="Y237" s="23" t="s">
        <v>6867</v>
      </c>
      <c r="AB237" s="23" t="s">
        <v>7382</v>
      </c>
      <c r="AC237" s="46" t="s">
        <v>7382</v>
      </c>
      <c r="AE237" s="23">
        <v>271</v>
      </c>
      <c r="AF237" s="23">
        <v>1981</v>
      </c>
      <c r="AG237" s="23">
        <v>2017</v>
      </c>
    </row>
    <row r="238" spans="1:33" s="23" customFormat="1" x14ac:dyDescent="0.2">
      <c r="A238" s="38" t="s">
        <v>360</v>
      </c>
      <c r="B238" s="78" t="s">
        <v>9119</v>
      </c>
      <c r="C238" s="76" t="s">
        <v>6533</v>
      </c>
      <c r="D238" s="43"/>
      <c r="E238" s="45" t="s">
        <v>6533</v>
      </c>
      <c r="F238" s="43"/>
      <c r="G238" s="95"/>
      <c r="H238" s="43" t="s">
        <v>7881</v>
      </c>
      <c r="I238" s="43"/>
      <c r="J238" s="45" t="s">
        <v>7881</v>
      </c>
      <c r="K238" s="43"/>
      <c r="L238" s="43"/>
      <c r="M238" s="43" t="s">
        <v>8605</v>
      </c>
      <c r="N238" s="43"/>
      <c r="O238" s="45" t="s">
        <v>8605</v>
      </c>
      <c r="P238" s="43"/>
      <c r="Q238" s="43"/>
      <c r="R238" s="6" t="s">
        <v>6873</v>
      </c>
      <c r="S238" s="39"/>
      <c r="T238" s="152" t="s">
        <v>6873</v>
      </c>
      <c r="U238" s="39"/>
      <c r="V238" s="39"/>
      <c r="W238" s="23">
        <v>28</v>
      </c>
      <c r="X238" s="23">
        <v>391</v>
      </c>
      <c r="Y238" s="23" t="s">
        <v>6873</v>
      </c>
      <c r="AB238" s="23" t="s">
        <v>7383</v>
      </c>
      <c r="AC238" s="46" t="s">
        <v>7383</v>
      </c>
      <c r="AE238" s="23">
        <v>220</v>
      </c>
      <c r="AF238" s="23">
        <v>1997</v>
      </c>
      <c r="AG238" s="23">
        <v>2017</v>
      </c>
    </row>
    <row r="239" spans="1:33" s="23" customFormat="1" x14ac:dyDescent="0.2">
      <c r="A239" s="38" t="s">
        <v>385</v>
      </c>
      <c r="B239" s="78" t="s">
        <v>9120</v>
      </c>
      <c r="C239" s="76" t="s">
        <v>6534</v>
      </c>
      <c r="D239" s="43"/>
      <c r="E239" s="45" t="s">
        <v>6534</v>
      </c>
      <c r="F239" s="43"/>
      <c r="G239" s="95"/>
      <c r="H239" s="43" t="s">
        <v>7964</v>
      </c>
      <c r="I239" s="43"/>
      <c r="J239" s="45" t="s">
        <v>7964</v>
      </c>
      <c r="K239" s="43"/>
      <c r="L239" s="43"/>
      <c r="M239" s="43" t="s">
        <v>8606</v>
      </c>
      <c r="N239" s="43"/>
      <c r="O239" s="45" t="s">
        <v>8606</v>
      </c>
      <c r="P239" s="43"/>
      <c r="Q239" s="43"/>
      <c r="R239" s="6" t="s">
        <v>6874</v>
      </c>
      <c r="S239" s="39"/>
      <c r="T239" s="152" t="s">
        <v>6874</v>
      </c>
      <c r="U239" s="39"/>
      <c r="V239" s="39"/>
      <c r="W239" s="23">
        <v>361</v>
      </c>
      <c r="X239" s="23">
        <v>553</v>
      </c>
      <c r="Y239" s="23" t="s">
        <v>6874</v>
      </c>
      <c r="AB239" s="23" t="s">
        <v>7384</v>
      </c>
      <c r="AC239" s="46" t="s">
        <v>7384</v>
      </c>
      <c r="AE239" s="23">
        <v>316</v>
      </c>
      <c r="AF239" s="23">
        <v>1991</v>
      </c>
      <c r="AG239" s="23">
        <v>2017</v>
      </c>
    </row>
    <row r="240" spans="1:33" s="23" customFormat="1" x14ac:dyDescent="0.2">
      <c r="A240" s="38" t="s">
        <v>384</v>
      </c>
      <c r="B240" s="78" t="s">
        <v>9121</v>
      </c>
      <c r="C240" s="76" t="s">
        <v>6429</v>
      </c>
      <c r="D240" s="43"/>
      <c r="E240" s="45" t="s">
        <v>6429</v>
      </c>
      <c r="F240" s="43"/>
      <c r="G240" s="95"/>
      <c r="H240" s="43" t="s">
        <v>7965</v>
      </c>
      <c r="I240" s="43"/>
      <c r="J240" s="45" t="s">
        <v>7965</v>
      </c>
      <c r="K240" s="43"/>
      <c r="L240" s="43"/>
      <c r="M240" s="43" t="s">
        <v>8607</v>
      </c>
      <c r="N240" s="43"/>
      <c r="O240" s="45" t="s">
        <v>8607</v>
      </c>
      <c r="P240" s="43"/>
      <c r="Q240" s="43"/>
      <c r="R240" s="6" t="s">
        <v>6875</v>
      </c>
      <c r="S240" s="39"/>
      <c r="T240" s="152" t="s">
        <v>6875</v>
      </c>
      <c r="U240" s="39"/>
      <c r="V240" s="39"/>
      <c r="W240" s="23">
        <v>96</v>
      </c>
      <c r="X240" s="23">
        <v>318</v>
      </c>
      <c r="Y240" s="23" t="s">
        <v>6875</v>
      </c>
      <c r="AB240" s="23" t="s">
        <v>7385</v>
      </c>
      <c r="AC240" s="46" t="s">
        <v>7385</v>
      </c>
      <c r="AE240" s="23">
        <v>164</v>
      </c>
      <c r="AF240" s="23">
        <v>1991</v>
      </c>
      <c r="AG240" s="23">
        <v>2017</v>
      </c>
    </row>
    <row r="241" spans="1:33" s="23" customFormat="1" x14ac:dyDescent="0.2">
      <c r="A241" s="40" t="s">
        <v>414</v>
      </c>
      <c r="B241" s="78" t="s">
        <v>9122</v>
      </c>
      <c r="C241" s="76" t="s">
        <v>6535</v>
      </c>
      <c r="D241" s="43"/>
      <c r="E241" s="45" t="s">
        <v>6535</v>
      </c>
      <c r="F241" s="43"/>
      <c r="G241" s="95"/>
      <c r="H241" s="43" t="s">
        <v>7966</v>
      </c>
      <c r="I241" s="43"/>
      <c r="J241" s="45" t="s">
        <v>7966</v>
      </c>
      <c r="K241" s="43"/>
      <c r="L241" s="43"/>
      <c r="M241" s="43" t="s">
        <v>8433</v>
      </c>
      <c r="N241" s="43"/>
      <c r="O241" s="45" t="s">
        <v>8433</v>
      </c>
      <c r="P241" s="43"/>
      <c r="Q241" s="43"/>
      <c r="R241" s="6" t="s">
        <v>6728</v>
      </c>
      <c r="S241" s="39"/>
      <c r="T241" s="152" t="s">
        <v>6728</v>
      </c>
      <c r="U241" s="39"/>
      <c r="V241" s="39"/>
      <c r="W241" s="23">
        <v>1599</v>
      </c>
      <c r="X241" s="23">
        <v>890</v>
      </c>
      <c r="Y241" s="23" t="s">
        <v>6728</v>
      </c>
      <c r="AB241" s="23" t="s">
        <v>7185</v>
      </c>
      <c r="AC241" s="46" t="s">
        <v>7185</v>
      </c>
      <c r="AE241" s="23">
        <v>626</v>
      </c>
      <c r="AF241" s="23">
        <v>1969</v>
      </c>
      <c r="AG241" s="23">
        <v>2017</v>
      </c>
    </row>
    <row r="242" spans="1:33" s="23" customFormat="1" x14ac:dyDescent="0.2">
      <c r="A242" s="38" t="s">
        <v>383</v>
      </c>
      <c r="B242" s="78" t="s">
        <v>9123</v>
      </c>
      <c r="C242" s="76" t="s">
        <v>6536</v>
      </c>
      <c r="D242" s="43"/>
      <c r="E242" s="45" t="s">
        <v>6536</v>
      </c>
      <c r="F242" s="43"/>
      <c r="G242" s="95"/>
      <c r="H242" s="43" t="s">
        <v>7967</v>
      </c>
      <c r="I242" s="43"/>
      <c r="J242" s="45" t="s">
        <v>7967</v>
      </c>
      <c r="K242" s="43"/>
      <c r="L242" s="43"/>
      <c r="M242" s="43" t="s">
        <v>8608</v>
      </c>
      <c r="N242" s="43"/>
      <c r="O242" s="45" t="s">
        <v>8608</v>
      </c>
      <c r="P242" s="43"/>
      <c r="Q242" s="43"/>
      <c r="R242" s="6" t="s">
        <v>6876</v>
      </c>
      <c r="S242" s="39"/>
      <c r="T242" s="152" t="s">
        <v>6876</v>
      </c>
      <c r="U242" s="39"/>
      <c r="V242" s="39"/>
      <c r="W242" s="23">
        <v>2146</v>
      </c>
      <c r="X242" s="23">
        <v>629</v>
      </c>
      <c r="Y242" s="23" t="s">
        <v>6876</v>
      </c>
      <c r="AB242" s="23" t="s">
        <v>7386</v>
      </c>
      <c r="AC242" s="46" t="s">
        <v>7386</v>
      </c>
      <c r="AE242" s="23">
        <v>390</v>
      </c>
      <c r="AF242" s="23">
        <v>1953</v>
      </c>
      <c r="AG242" s="23">
        <v>2017</v>
      </c>
    </row>
    <row r="243" spans="1:33" s="23" customFormat="1" x14ac:dyDescent="0.2">
      <c r="A243" s="38" t="s">
        <v>386</v>
      </c>
      <c r="B243" s="78" t="s">
        <v>9124</v>
      </c>
      <c r="C243" s="76" t="s">
        <v>6537</v>
      </c>
      <c r="D243" s="43"/>
      <c r="E243" s="45" t="s">
        <v>6537</v>
      </c>
      <c r="F243" s="43"/>
      <c r="G243" s="95"/>
      <c r="H243" s="43" t="s">
        <v>7968</v>
      </c>
      <c r="I243" s="43"/>
      <c r="J243" s="45" t="s">
        <v>7968</v>
      </c>
      <c r="K243" s="43"/>
      <c r="L243" s="43"/>
      <c r="M243" s="43" t="s">
        <v>8609</v>
      </c>
      <c r="N243" s="43"/>
      <c r="O243" s="45" t="s">
        <v>8609</v>
      </c>
      <c r="P243" s="43"/>
      <c r="Q243" s="43"/>
      <c r="R243" s="6" t="s">
        <v>6804</v>
      </c>
      <c r="S243" s="39"/>
      <c r="T243" s="152" t="s">
        <v>6804</v>
      </c>
      <c r="U243" s="39"/>
      <c r="V243" s="39"/>
      <c r="W243" s="23">
        <v>163</v>
      </c>
      <c r="X243" s="23">
        <v>283</v>
      </c>
      <c r="Y243" s="23" t="s">
        <v>6804</v>
      </c>
      <c r="AB243" s="23" t="s">
        <v>7387</v>
      </c>
      <c r="AC243" s="46" t="s">
        <v>7387</v>
      </c>
      <c r="AE243" s="23">
        <v>141</v>
      </c>
      <c r="AF243" s="23">
        <v>1989</v>
      </c>
      <c r="AG243" s="23">
        <v>2017</v>
      </c>
    </row>
    <row r="244" spans="1:33" s="23" customFormat="1" x14ac:dyDescent="0.2">
      <c r="A244" s="38" t="s">
        <v>352</v>
      </c>
      <c r="B244" s="78" t="s">
        <v>9125</v>
      </c>
      <c r="C244" s="76" t="s">
        <v>6536</v>
      </c>
      <c r="D244" s="43"/>
      <c r="E244" s="45" t="s">
        <v>6536</v>
      </c>
      <c r="F244" s="43"/>
      <c r="G244" s="95"/>
      <c r="H244" s="43" t="s">
        <v>7969</v>
      </c>
      <c r="I244" s="43"/>
      <c r="J244" s="45" t="s">
        <v>7969</v>
      </c>
      <c r="K244" s="43"/>
      <c r="L244" s="43"/>
      <c r="M244" s="43" t="s">
        <v>8610</v>
      </c>
      <c r="N244" s="43"/>
      <c r="O244" s="45" t="s">
        <v>8610</v>
      </c>
      <c r="P244" s="43"/>
      <c r="Q244" s="43"/>
      <c r="R244" s="6" t="s">
        <v>6877</v>
      </c>
      <c r="S244" s="39"/>
      <c r="T244" s="152" t="s">
        <v>6877</v>
      </c>
      <c r="U244" s="39"/>
      <c r="V244" s="39"/>
      <c r="W244" s="23">
        <v>3048</v>
      </c>
      <c r="X244" s="23">
        <v>2122</v>
      </c>
      <c r="Y244" s="23" t="s">
        <v>6877</v>
      </c>
      <c r="AB244" s="23" t="s">
        <v>7388</v>
      </c>
      <c r="AC244" s="46" t="s">
        <v>7388</v>
      </c>
      <c r="AE244" s="23">
        <v>1335</v>
      </c>
      <c r="AF244" s="23">
        <v>1953</v>
      </c>
      <c r="AG244" s="23">
        <v>2017</v>
      </c>
    </row>
    <row r="245" spans="1:33" s="23" customFormat="1" x14ac:dyDescent="0.2">
      <c r="A245" s="38" t="s">
        <v>382</v>
      </c>
      <c r="B245" s="78" t="s">
        <v>9126</v>
      </c>
      <c r="C245" s="76" t="s">
        <v>6538</v>
      </c>
      <c r="D245" s="43"/>
      <c r="E245" s="45" t="s">
        <v>6538</v>
      </c>
      <c r="F245" s="43"/>
      <c r="G245" s="95"/>
      <c r="H245" s="43" t="s">
        <v>7970</v>
      </c>
      <c r="I245" s="43"/>
      <c r="J245" s="45" t="s">
        <v>7970</v>
      </c>
      <c r="K245" s="43"/>
      <c r="L245" s="43"/>
      <c r="M245" s="43" t="s">
        <v>8611</v>
      </c>
      <c r="N245" s="43"/>
      <c r="O245" s="45" t="s">
        <v>8611</v>
      </c>
      <c r="P245" s="43"/>
      <c r="Q245" s="43"/>
      <c r="R245" s="6" t="s">
        <v>6878</v>
      </c>
      <c r="S245" s="39"/>
      <c r="T245" s="152" t="s">
        <v>6878</v>
      </c>
      <c r="U245" s="39"/>
      <c r="V245" s="39"/>
      <c r="W245" s="23">
        <v>16561</v>
      </c>
      <c r="X245" s="23">
        <v>1537</v>
      </c>
      <c r="Y245" s="23" t="s">
        <v>6878</v>
      </c>
      <c r="AB245" s="23" t="s">
        <v>7389</v>
      </c>
      <c r="AC245" s="46" t="s">
        <v>7389</v>
      </c>
      <c r="AE245" s="23">
        <v>1053</v>
      </c>
      <c r="AF245" s="23">
        <v>1914</v>
      </c>
      <c r="AG245" s="23">
        <v>2017</v>
      </c>
    </row>
    <row r="246" spans="1:33" s="23" customFormat="1" x14ac:dyDescent="0.2">
      <c r="A246" s="38" t="s">
        <v>380</v>
      </c>
      <c r="B246" s="78" t="s">
        <v>9127</v>
      </c>
      <c r="C246" s="43"/>
      <c r="D246" s="43" t="s">
        <v>3798</v>
      </c>
      <c r="E246" s="45" t="e">
        <v>#N/A</v>
      </c>
      <c r="F246" s="43"/>
      <c r="G246" s="95"/>
      <c r="H246" s="43" t="s">
        <v>7971</v>
      </c>
      <c r="I246" s="43"/>
      <c r="J246" s="45" t="s">
        <v>7971</v>
      </c>
      <c r="K246" s="43"/>
      <c r="L246" s="43"/>
      <c r="M246" s="43"/>
      <c r="N246" s="43"/>
      <c r="O246" s="45" t="e">
        <v>#N/A</v>
      </c>
      <c r="P246" s="43"/>
      <c r="Q246" s="43"/>
      <c r="R246" s="6" t="s">
        <v>6879</v>
      </c>
      <c r="S246" s="39"/>
      <c r="T246" s="152" t="s">
        <v>6879</v>
      </c>
      <c r="U246" s="39"/>
      <c r="V246" s="39"/>
      <c r="W246" s="23">
        <v>0</v>
      </c>
      <c r="X246" s="23">
        <v>469</v>
      </c>
      <c r="Y246" s="23" t="s">
        <v>6879</v>
      </c>
      <c r="AB246" s="23" t="s">
        <v>7390</v>
      </c>
      <c r="AC246" s="46" t="s">
        <v>7390</v>
      </c>
      <c r="AE246" s="23">
        <v>65</v>
      </c>
      <c r="AF246" s="23">
        <v>2009</v>
      </c>
      <c r="AG246" s="23">
        <v>2017</v>
      </c>
    </row>
    <row r="247" spans="1:33" s="23" customFormat="1" x14ac:dyDescent="0.2">
      <c r="A247" s="38" t="s">
        <v>379</v>
      </c>
      <c r="B247" s="78" t="s">
        <v>9128</v>
      </c>
      <c r="C247" s="76" t="s">
        <v>6409</v>
      </c>
      <c r="D247" s="43"/>
      <c r="E247" s="45" t="s">
        <v>6409</v>
      </c>
      <c r="F247" s="43"/>
      <c r="G247" s="95"/>
      <c r="H247" s="43" t="s">
        <v>7972</v>
      </c>
      <c r="I247" s="43"/>
      <c r="J247" s="45" t="s">
        <v>7972</v>
      </c>
      <c r="K247" s="43"/>
      <c r="L247" s="43"/>
      <c r="M247" s="43" t="s">
        <v>8612</v>
      </c>
      <c r="N247" s="43"/>
      <c r="O247" s="45" t="s">
        <v>8612</v>
      </c>
      <c r="P247" s="43"/>
      <c r="Q247" s="43"/>
      <c r="R247" s="6" t="s">
        <v>6754</v>
      </c>
      <c r="S247" s="39"/>
      <c r="T247" s="152" t="s">
        <v>6754</v>
      </c>
      <c r="U247" s="39"/>
      <c r="V247" s="39"/>
      <c r="W247" s="23">
        <v>2874</v>
      </c>
      <c r="X247" s="23">
        <v>1897</v>
      </c>
      <c r="Y247" s="23" t="s">
        <v>6754</v>
      </c>
      <c r="AB247" s="23" t="s">
        <v>7213</v>
      </c>
      <c r="AC247" s="46" t="s">
        <v>7213</v>
      </c>
      <c r="AE247" s="23">
        <v>984</v>
      </c>
      <c r="AF247" s="23">
        <v>1977</v>
      </c>
      <c r="AG247" s="23">
        <v>2017</v>
      </c>
    </row>
    <row r="248" spans="1:33" s="23" customFormat="1" x14ac:dyDescent="0.2">
      <c r="A248" s="38" t="s">
        <v>376</v>
      </c>
      <c r="B248" s="78" t="s">
        <v>9129</v>
      </c>
      <c r="C248" s="76" t="s">
        <v>6539</v>
      </c>
      <c r="D248" s="43"/>
      <c r="E248" s="45" t="s">
        <v>6539</v>
      </c>
      <c r="F248" s="43"/>
      <c r="G248" s="95"/>
      <c r="H248" s="43" t="s">
        <v>7841</v>
      </c>
      <c r="I248" s="43"/>
      <c r="J248" s="45" t="s">
        <v>7841</v>
      </c>
      <c r="K248" s="43"/>
      <c r="L248" s="43"/>
      <c r="M248" s="43" t="s">
        <v>8458</v>
      </c>
      <c r="N248" s="43"/>
      <c r="O248" s="45" t="s">
        <v>8458</v>
      </c>
      <c r="P248" s="43"/>
      <c r="Q248" s="43"/>
      <c r="R248" s="6" t="s">
        <v>6747</v>
      </c>
      <c r="S248" s="39"/>
      <c r="T248" s="152" t="s">
        <v>6747</v>
      </c>
      <c r="U248" s="39"/>
      <c r="V248" s="39"/>
      <c r="W248" s="23">
        <v>1149</v>
      </c>
      <c r="X248" s="23">
        <v>1783</v>
      </c>
      <c r="Y248" s="23" t="s">
        <v>6747</v>
      </c>
      <c r="AB248" s="23" t="s">
        <v>7265</v>
      </c>
      <c r="AC248" s="46" t="s">
        <v>7265</v>
      </c>
      <c r="AE248" s="23">
        <v>1048</v>
      </c>
      <c r="AF248" s="23">
        <v>1986</v>
      </c>
      <c r="AG248" s="23">
        <v>2017</v>
      </c>
    </row>
    <row r="249" spans="1:33" s="23" customFormat="1" x14ac:dyDescent="0.2">
      <c r="A249" s="38" t="s">
        <v>388</v>
      </c>
      <c r="B249" s="78" t="s">
        <v>9130</v>
      </c>
      <c r="C249" s="76" t="s">
        <v>6540</v>
      </c>
      <c r="D249" s="43"/>
      <c r="E249" s="45" t="s">
        <v>6540</v>
      </c>
      <c r="F249" s="43"/>
      <c r="G249" s="95"/>
      <c r="H249" s="43" t="s">
        <v>7845</v>
      </c>
      <c r="I249" s="43"/>
      <c r="J249" s="45" t="s">
        <v>7845</v>
      </c>
      <c r="K249" s="43"/>
      <c r="L249" s="43"/>
      <c r="M249" s="43" t="s">
        <v>8512</v>
      </c>
      <c r="N249" s="43"/>
      <c r="O249" s="45" t="s">
        <v>8512</v>
      </c>
      <c r="P249" s="43"/>
      <c r="Q249" s="43"/>
      <c r="R249" s="6" t="s">
        <v>6795</v>
      </c>
      <c r="S249" s="39"/>
      <c r="T249" s="152" t="s">
        <v>6795</v>
      </c>
      <c r="U249" s="39"/>
      <c r="V249" s="39"/>
      <c r="W249" s="23">
        <v>389</v>
      </c>
      <c r="X249" s="23">
        <v>512</v>
      </c>
      <c r="Y249" s="23" t="s">
        <v>6795</v>
      </c>
      <c r="AB249" s="23" t="s">
        <v>7269</v>
      </c>
      <c r="AC249" s="46" t="s">
        <v>7269</v>
      </c>
      <c r="AE249" s="23">
        <v>332</v>
      </c>
      <c r="AF249" s="23">
        <v>1988</v>
      </c>
      <c r="AG249" s="23">
        <v>2017</v>
      </c>
    </row>
    <row r="250" spans="1:33" s="23" customFormat="1" x14ac:dyDescent="0.2">
      <c r="A250" s="38" t="s">
        <v>375</v>
      </c>
      <c r="B250" s="78" t="s">
        <v>9131</v>
      </c>
      <c r="C250" s="43"/>
      <c r="D250" s="43" t="s">
        <v>3798</v>
      </c>
      <c r="E250" s="45" t="e">
        <v>#N/A</v>
      </c>
      <c r="F250" s="43"/>
      <c r="G250" s="95"/>
      <c r="H250" s="43" t="s">
        <v>7973</v>
      </c>
      <c r="I250" s="43"/>
      <c r="J250" s="45" t="s">
        <v>7973</v>
      </c>
      <c r="K250" s="43"/>
      <c r="L250" s="43"/>
      <c r="M250" s="43"/>
      <c r="N250" s="43"/>
      <c r="O250" s="45" t="e">
        <v>#N/A</v>
      </c>
      <c r="P250" s="43"/>
      <c r="Q250" s="43"/>
      <c r="R250" s="6" t="s">
        <v>2490</v>
      </c>
      <c r="S250" s="39"/>
      <c r="T250" s="152" t="s">
        <v>2490</v>
      </c>
      <c r="U250" s="39"/>
      <c r="V250" s="39"/>
      <c r="W250" s="23">
        <v>0</v>
      </c>
      <c r="X250" s="23">
        <v>628</v>
      </c>
      <c r="Y250" s="23" t="s">
        <v>2490</v>
      </c>
      <c r="AB250" s="23" t="s">
        <v>7391</v>
      </c>
      <c r="AC250" s="46" t="s">
        <v>7391</v>
      </c>
      <c r="AE250" s="23">
        <v>77</v>
      </c>
      <c r="AF250" s="23">
        <v>2009</v>
      </c>
      <c r="AG250" s="23">
        <v>2017</v>
      </c>
    </row>
    <row r="251" spans="1:33" s="23" customFormat="1" x14ac:dyDescent="0.2">
      <c r="A251" s="38" t="s">
        <v>378</v>
      </c>
      <c r="B251" s="78" t="s">
        <v>9132</v>
      </c>
      <c r="C251" s="76" t="s">
        <v>6541</v>
      </c>
      <c r="D251" s="43"/>
      <c r="E251" s="45" t="s">
        <v>6541</v>
      </c>
      <c r="F251" s="43"/>
      <c r="G251" s="95"/>
      <c r="H251" s="43" t="s">
        <v>7974</v>
      </c>
      <c r="I251" s="43"/>
      <c r="J251" s="45" t="s">
        <v>7974</v>
      </c>
      <c r="K251" s="43"/>
      <c r="L251" s="43"/>
      <c r="M251" s="43" t="s">
        <v>8613</v>
      </c>
      <c r="N251" s="43"/>
      <c r="O251" s="45" t="s">
        <v>8613</v>
      </c>
      <c r="P251" s="43"/>
      <c r="Q251" s="43"/>
      <c r="R251" s="6" t="s">
        <v>6745</v>
      </c>
      <c r="S251" s="39"/>
      <c r="T251" s="152" t="s">
        <v>6745</v>
      </c>
      <c r="U251" s="39"/>
      <c r="V251" s="39"/>
      <c r="W251" s="23">
        <v>90</v>
      </c>
      <c r="X251" s="23">
        <v>1018</v>
      </c>
      <c r="Y251" s="23" t="s">
        <v>6745</v>
      </c>
      <c r="AB251" s="23" t="s">
        <v>7392</v>
      </c>
      <c r="AC251" s="46" t="s">
        <v>7392</v>
      </c>
      <c r="AE251" s="23">
        <v>653</v>
      </c>
      <c r="AF251" s="23">
        <v>1996</v>
      </c>
      <c r="AG251" s="23">
        <v>2017</v>
      </c>
    </row>
    <row r="252" spans="1:33" s="23" customFormat="1" x14ac:dyDescent="0.2">
      <c r="A252" s="38" t="s">
        <v>377</v>
      </c>
      <c r="B252" s="78" t="s">
        <v>9133</v>
      </c>
      <c r="C252" s="43"/>
      <c r="D252" s="43" t="s">
        <v>3798</v>
      </c>
      <c r="E252" s="45" t="e">
        <v>#N/A</v>
      </c>
      <c r="F252" s="43"/>
      <c r="G252" s="95"/>
      <c r="H252" s="43" t="s">
        <v>7793</v>
      </c>
      <c r="I252" s="43"/>
      <c r="J252" s="45" t="s">
        <v>7793</v>
      </c>
      <c r="K252" s="43"/>
      <c r="L252" s="43"/>
      <c r="M252" s="43"/>
      <c r="N252" s="43"/>
      <c r="O252" s="45" t="e">
        <v>#N/A</v>
      </c>
      <c r="P252" s="43"/>
      <c r="Q252" s="43"/>
      <c r="R252" s="6" t="s">
        <v>6880</v>
      </c>
      <c r="S252" s="39"/>
      <c r="T252" s="152" t="s">
        <v>6880</v>
      </c>
      <c r="U252" s="39"/>
      <c r="V252" s="39"/>
      <c r="W252" s="23">
        <v>0</v>
      </c>
      <c r="X252" s="23">
        <v>1282</v>
      </c>
      <c r="Y252" s="23" t="s">
        <v>6880</v>
      </c>
      <c r="AB252" s="23" t="s">
        <v>7393</v>
      </c>
      <c r="AC252" s="46" t="s">
        <v>7393</v>
      </c>
      <c r="AE252" s="23">
        <v>759</v>
      </c>
      <c r="AF252" s="23">
        <v>2001</v>
      </c>
      <c r="AG252" s="23">
        <v>2017</v>
      </c>
    </row>
    <row r="253" spans="1:33" s="23" customFormat="1" x14ac:dyDescent="0.2">
      <c r="A253" s="38" t="s">
        <v>387</v>
      </c>
      <c r="B253" s="78" t="s">
        <v>9134</v>
      </c>
      <c r="C253" s="76" t="s">
        <v>6542</v>
      </c>
      <c r="D253" s="43"/>
      <c r="E253" s="45" t="s">
        <v>6542</v>
      </c>
      <c r="F253" s="43"/>
      <c r="G253" s="95"/>
      <c r="H253" s="43" t="s">
        <v>7975</v>
      </c>
      <c r="I253" s="43"/>
      <c r="J253" s="45" t="s">
        <v>7975</v>
      </c>
      <c r="K253" s="43"/>
      <c r="L253" s="43"/>
      <c r="M253" s="43" t="s">
        <v>8614</v>
      </c>
      <c r="N253" s="43"/>
      <c r="O253" s="45" t="s">
        <v>8614</v>
      </c>
      <c r="P253" s="43"/>
      <c r="Q253" s="43"/>
      <c r="R253" s="6" t="s">
        <v>6881</v>
      </c>
      <c r="S253" s="39"/>
      <c r="T253" s="152" t="s">
        <v>6881</v>
      </c>
      <c r="U253" s="39"/>
      <c r="V253" s="39"/>
      <c r="W253" s="23">
        <v>2537</v>
      </c>
      <c r="X253" s="23">
        <v>1239</v>
      </c>
      <c r="Y253" s="23" t="s">
        <v>6881</v>
      </c>
      <c r="AB253" s="23" t="s">
        <v>7394</v>
      </c>
      <c r="AC253" s="46" t="s">
        <v>7394</v>
      </c>
      <c r="AE253" s="23">
        <v>688</v>
      </c>
      <c r="AF253" s="23">
        <v>1958</v>
      </c>
      <c r="AG253" s="23">
        <v>2017</v>
      </c>
    </row>
    <row r="254" spans="1:33" s="23" customFormat="1" x14ac:dyDescent="0.2">
      <c r="A254" s="38" t="s">
        <v>381</v>
      </c>
      <c r="B254" s="78" t="s">
        <v>9135</v>
      </c>
      <c r="C254" s="76" t="s">
        <v>6543</v>
      </c>
      <c r="D254" s="43"/>
      <c r="E254" s="45" t="s">
        <v>6543</v>
      </c>
      <c r="F254" s="43"/>
      <c r="G254" s="95"/>
      <c r="H254" s="43" t="s">
        <v>7976</v>
      </c>
      <c r="I254" s="43"/>
      <c r="J254" s="45" t="s">
        <v>7976</v>
      </c>
      <c r="K254" s="43"/>
      <c r="L254" s="43"/>
      <c r="M254" s="43" t="s">
        <v>8615</v>
      </c>
      <c r="N254" s="43"/>
      <c r="O254" s="45" t="s">
        <v>8615</v>
      </c>
      <c r="P254" s="43"/>
      <c r="Q254" s="43"/>
      <c r="R254" s="6" t="s">
        <v>6882</v>
      </c>
      <c r="S254" s="39"/>
      <c r="T254" s="152" t="s">
        <v>6882</v>
      </c>
      <c r="U254" s="39"/>
      <c r="V254" s="39"/>
      <c r="W254" s="23">
        <v>12089</v>
      </c>
      <c r="X254" s="23">
        <v>3684</v>
      </c>
      <c r="Y254" s="23" t="s">
        <v>6882</v>
      </c>
      <c r="AB254" s="23" t="s">
        <v>7395</v>
      </c>
      <c r="AC254" s="46" t="s">
        <v>7395</v>
      </c>
      <c r="AE254" s="23">
        <v>2146</v>
      </c>
      <c r="AF254" s="23">
        <v>1919</v>
      </c>
      <c r="AG254" s="23">
        <v>2017</v>
      </c>
    </row>
    <row r="255" spans="1:33" s="23" customFormat="1" x14ac:dyDescent="0.2">
      <c r="A255" s="38" t="s">
        <v>422</v>
      </c>
      <c r="B255" s="78" t="s">
        <v>2491</v>
      </c>
      <c r="C255" s="43"/>
      <c r="D255" s="43" t="s">
        <v>3798</v>
      </c>
      <c r="E255" s="45" t="e">
        <v>#N/A</v>
      </c>
      <c r="F255" s="43"/>
      <c r="G255" s="95"/>
      <c r="H255" s="43" t="s">
        <v>5207</v>
      </c>
      <c r="I255" s="43"/>
      <c r="J255" s="45" t="e">
        <v>#N/A</v>
      </c>
      <c r="K255" s="43"/>
      <c r="L255" s="43"/>
      <c r="M255" s="43"/>
      <c r="N255" s="43"/>
      <c r="O255" s="45" t="e">
        <v>#N/A</v>
      </c>
      <c r="P255" s="43"/>
      <c r="Q255" s="43"/>
      <c r="R255" s="43" t="s">
        <v>4226</v>
      </c>
      <c r="S255" s="39"/>
      <c r="T255" s="152" t="e">
        <v>#N/A</v>
      </c>
      <c r="U255" s="39"/>
      <c r="V255" s="39"/>
      <c r="W255" s="23">
        <v>0</v>
      </c>
      <c r="X255" s="23">
        <v>0</v>
      </c>
      <c r="AB255" s="23" t="s">
        <v>4229</v>
      </c>
      <c r="AC255" s="46" t="e">
        <v>#N/A</v>
      </c>
      <c r="AE255" s="23">
        <v>0</v>
      </c>
    </row>
    <row r="256" spans="1:33" s="23" customFormat="1" x14ac:dyDescent="0.2">
      <c r="A256" s="38" t="s">
        <v>443</v>
      </c>
      <c r="B256" s="78" t="s">
        <v>9136</v>
      </c>
      <c r="C256" s="76" t="s">
        <v>6439</v>
      </c>
      <c r="D256" s="43"/>
      <c r="E256" s="45" t="s">
        <v>6439</v>
      </c>
      <c r="F256" s="43"/>
      <c r="G256" s="95"/>
      <c r="H256" s="43" t="s">
        <v>7977</v>
      </c>
      <c r="I256" s="43"/>
      <c r="J256" s="45" t="s">
        <v>7977</v>
      </c>
      <c r="K256" s="43"/>
      <c r="L256" s="43"/>
      <c r="M256" s="43" t="s">
        <v>8616</v>
      </c>
      <c r="N256" s="43"/>
      <c r="O256" s="45" t="s">
        <v>8616</v>
      </c>
      <c r="P256" s="43"/>
      <c r="Q256" s="43"/>
      <c r="R256" s="6" t="s">
        <v>6804</v>
      </c>
      <c r="S256" s="39"/>
      <c r="T256" s="152" t="s">
        <v>6804</v>
      </c>
      <c r="U256" s="39"/>
      <c r="V256" s="39"/>
      <c r="W256" s="23">
        <v>1175</v>
      </c>
      <c r="X256" s="23">
        <v>1306</v>
      </c>
      <c r="Y256" s="23" t="s">
        <v>6804</v>
      </c>
      <c r="AB256" s="23" t="s">
        <v>7396</v>
      </c>
      <c r="AC256" s="46" t="s">
        <v>7396</v>
      </c>
      <c r="AE256" s="23">
        <v>795</v>
      </c>
      <c r="AF256" s="23">
        <v>1982</v>
      </c>
      <c r="AG256" s="23">
        <v>2017</v>
      </c>
    </row>
    <row r="257" spans="1:33" s="23" customFormat="1" x14ac:dyDescent="0.2">
      <c r="A257" s="38" t="s">
        <v>426</v>
      </c>
      <c r="B257" s="78" t="s">
        <v>2492</v>
      </c>
      <c r="C257" s="43"/>
      <c r="D257" s="43" t="s">
        <v>3798</v>
      </c>
      <c r="E257" s="45" t="e">
        <v>#N/A</v>
      </c>
      <c r="F257" s="43"/>
      <c r="G257" s="95"/>
      <c r="H257" s="43" t="s">
        <v>7978</v>
      </c>
      <c r="I257" s="43"/>
      <c r="J257" s="45" t="s">
        <v>7978</v>
      </c>
      <c r="K257" s="43"/>
      <c r="L257" s="43"/>
      <c r="M257" s="43"/>
      <c r="N257" s="43"/>
      <c r="O257" s="45" t="e">
        <v>#N/A</v>
      </c>
      <c r="P257" s="43"/>
      <c r="Q257" s="43"/>
      <c r="R257" s="6" t="s">
        <v>6883</v>
      </c>
      <c r="S257" s="39"/>
      <c r="T257" s="152" t="s">
        <v>6883</v>
      </c>
      <c r="U257" s="39"/>
      <c r="V257" s="39"/>
      <c r="W257" s="23">
        <v>0</v>
      </c>
      <c r="X257" s="23">
        <v>189</v>
      </c>
      <c r="AB257" s="23">
        <v>0</v>
      </c>
      <c r="AC257" s="46" t="e">
        <v>#N/A</v>
      </c>
      <c r="AE257" s="23">
        <v>0</v>
      </c>
    </row>
    <row r="258" spans="1:33" s="23" customFormat="1" x14ac:dyDescent="0.2">
      <c r="A258" s="38" t="s">
        <v>454</v>
      </c>
      <c r="B258" s="78" t="s">
        <v>9137</v>
      </c>
      <c r="C258" s="76" t="s">
        <v>6544</v>
      </c>
      <c r="D258" s="43"/>
      <c r="E258" s="45" t="s">
        <v>6544</v>
      </c>
      <c r="F258" s="43"/>
      <c r="G258" s="95"/>
      <c r="H258" s="43" t="s">
        <v>7952</v>
      </c>
      <c r="I258" s="43"/>
      <c r="J258" s="45" t="s">
        <v>7952</v>
      </c>
      <c r="K258" s="43"/>
      <c r="L258" s="43"/>
      <c r="M258" s="43" t="s">
        <v>8617</v>
      </c>
      <c r="N258" s="43"/>
      <c r="O258" s="45" t="s">
        <v>8617</v>
      </c>
      <c r="P258" s="43"/>
      <c r="Q258" s="43"/>
      <c r="R258" s="6" t="s">
        <v>6867</v>
      </c>
      <c r="S258" s="39"/>
      <c r="T258" s="152" t="s">
        <v>6867</v>
      </c>
      <c r="U258" s="39"/>
      <c r="V258" s="39"/>
      <c r="W258" s="23">
        <v>769</v>
      </c>
      <c r="X258" s="23">
        <v>549</v>
      </c>
      <c r="Y258" s="23" t="s">
        <v>6867</v>
      </c>
      <c r="AB258" s="23" t="s">
        <v>7397</v>
      </c>
      <c r="AC258" s="46" t="s">
        <v>7397</v>
      </c>
      <c r="AE258" s="23">
        <v>378</v>
      </c>
      <c r="AF258" s="23">
        <v>1977</v>
      </c>
      <c r="AG258" s="23">
        <v>2017</v>
      </c>
    </row>
    <row r="259" spans="1:33" s="46" customFormat="1" x14ac:dyDescent="0.2">
      <c r="A259" s="44" t="s">
        <v>446</v>
      </c>
      <c r="B259" s="78" t="s">
        <v>9138</v>
      </c>
      <c r="C259" s="43"/>
      <c r="D259" s="43" t="s">
        <v>3798</v>
      </c>
      <c r="E259" s="45" t="e">
        <v>#N/A</v>
      </c>
      <c r="F259" s="43"/>
      <c r="G259" s="95"/>
      <c r="H259" s="43" t="s">
        <v>7979</v>
      </c>
      <c r="I259" s="43"/>
      <c r="J259" s="45" t="s">
        <v>7979</v>
      </c>
      <c r="K259" s="43"/>
      <c r="L259" s="43"/>
      <c r="M259" s="45"/>
      <c r="N259" s="43"/>
      <c r="O259" s="45" t="e">
        <v>#N/A</v>
      </c>
      <c r="P259" s="43"/>
      <c r="Q259" s="43"/>
      <c r="R259" s="6" t="s">
        <v>6884</v>
      </c>
      <c r="S259" s="39"/>
      <c r="T259" s="152" t="s">
        <v>6884</v>
      </c>
      <c r="U259" s="39"/>
      <c r="V259" s="39"/>
      <c r="W259" s="23">
        <v>0</v>
      </c>
      <c r="X259" s="23">
        <v>150</v>
      </c>
      <c r="Y259" s="23" t="s">
        <v>6884</v>
      </c>
      <c r="Z259" s="23"/>
      <c r="AB259" s="23" t="s">
        <v>7398</v>
      </c>
      <c r="AC259" s="46" t="s">
        <v>7398</v>
      </c>
      <c r="AD259" s="23"/>
      <c r="AE259" s="23">
        <v>14</v>
      </c>
      <c r="AF259" s="23">
        <v>2009</v>
      </c>
      <c r="AG259" s="46">
        <v>2017</v>
      </c>
    </row>
    <row r="260" spans="1:33" s="23" customFormat="1" x14ac:dyDescent="0.2">
      <c r="A260" s="38" t="s">
        <v>425</v>
      </c>
      <c r="B260" s="78" t="s">
        <v>9139</v>
      </c>
      <c r="C260" s="43"/>
      <c r="D260" s="43" t="s">
        <v>3798</v>
      </c>
      <c r="E260" s="45" t="e">
        <v>#N/A</v>
      </c>
      <c r="F260" s="43"/>
      <c r="G260" s="95"/>
      <c r="H260" s="43" t="s">
        <v>7980</v>
      </c>
      <c r="I260" s="43"/>
      <c r="J260" s="45" t="s">
        <v>7980</v>
      </c>
      <c r="K260" s="43"/>
      <c r="L260" s="43"/>
      <c r="M260" s="43"/>
      <c r="N260" s="43"/>
      <c r="O260" s="45" t="e">
        <v>#N/A</v>
      </c>
      <c r="P260" s="43"/>
      <c r="Q260" s="43"/>
      <c r="R260" s="6" t="s">
        <v>6885</v>
      </c>
      <c r="S260" s="39"/>
      <c r="T260" s="152" t="s">
        <v>6885</v>
      </c>
      <c r="U260" s="39"/>
      <c r="V260" s="39"/>
      <c r="W260" s="23">
        <v>0</v>
      </c>
      <c r="X260" s="23">
        <v>62</v>
      </c>
      <c r="AB260" s="23">
        <v>0</v>
      </c>
      <c r="AC260" s="46" t="e">
        <v>#N/A</v>
      </c>
      <c r="AE260" s="23">
        <v>0</v>
      </c>
      <c r="AF260" s="23">
        <v>2010</v>
      </c>
      <c r="AG260" s="23">
        <v>2017</v>
      </c>
    </row>
    <row r="261" spans="1:33" s="23" customFormat="1" x14ac:dyDescent="0.2">
      <c r="A261" s="38" t="s">
        <v>429</v>
      </c>
      <c r="B261" s="78" t="s">
        <v>9140</v>
      </c>
      <c r="C261" s="43"/>
      <c r="D261" s="43" t="s">
        <v>3798</v>
      </c>
      <c r="E261" s="45" t="e">
        <v>#N/A</v>
      </c>
      <c r="F261" s="43"/>
      <c r="G261" s="95"/>
      <c r="H261" s="43" t="s">
        <v>7981</v>
      </c>
      <c r="I261" s="43"/>
      <c r="J261" s="45" t="s">
        <v>7981</v>
      </c>
      <c r="K261" s="43"/>
      <c r="L261" s="43"/>
      <c r="M261" s="43"/>
      <c r="N261" s="43"/>
      <c r="O261" s="45" t="e">
        <v>#N/A</v>
      </c>
      <c r="P261" s="43"/>
      <c r="Q261" s="43"/>
      <c r="R261" s="6" t="s">
        <v>6883</v>
      </c>
      <c r="S261" s="39"/>
      <c r="T261" s="152" t="s">
        <v>6883</v>
      </c>
      <c r="U261" s="39"/>
      <c r="V261" s="39"/>
      <c r="W261" s="23">
        <v>0</v>
      </c>
      <c r="X261" s="23">
        <v>649</v>
      </c>
      <c r="AB261" s="23">
        <v>0</v>
      </c>
      <c r="AC261" s="46" t="e">
        <v>#N/A</v>
      </c>
      <c r="AE261" s="23">
        <v>0</v>
      </c>
      <c r="AF261" s="23">
        <v>2010</v>
      </c>
      <c r="AG261" s="23">
        <v>2017</v>
      </c>
    </row>
    <row r="262" spans="1:33" s="23" customFormat="1" x14ac:dyDescent="0.2">
      <c r="A262" s="38" t="s">
        <v>424</v>
      </c>
      <c r="B262" s="78" t="s">
        <v>9141</v>
      </c>
      <c r="C262" s="43"/>
      <c r="D262" s="43" t="s">
        <v>3798</v>
      </c>
      <c r="E262" s="45" t="e">
        <v>#N/A</v>
      </c>
      <c r="F262" s="43"/>
      <c r="G262" s="95"/>
      <c r="H262" s="43" t="s">
        <v>7982</v>
      </c>
      <c r="I262" s="43"/>
      <c r="J262" s="45" t="s">
        <v>7982</v>
      </c>
      <c r="K262" s="43"/>
      <c r="L262" s="43"/>
      <c r="M262" s="43"/>
      <c r="N262" s="43"/>
      <c r="O262" s="45" t="e">
        <v>#N/A</v>
      </c>
      <c r="P262" s="43"/>
      <c r="Q262" s="43"/>
      <c r="R262" s="6" t="s">
        <v>6886</v>
      </c>
      <c r="S262" s="39"/>
      <c r="T262" s="152" t="s">
        <v>6886</v>
      </c>
      <c r="U262" s="39"/>
      <c r="V262" s="39"/>
      <c r="W262" s="23">
        <v>0</v>
      </c>
      <c r="X262" s="23">
        <v>256</v>
      </c>
      <c r="Y262" s="23" t="s">
        <v>6886</v>
      </c>
      <c r="AB262" s="23" t="s">
        <v>6886</v>
      </c>
      <c r="AC262" s="46" t="s">
        <v>6886</v>
      </c>
      <c r="AE262" s="23">
        <v>4</v>
      </c>
      <c r="AF262" s="23">
        <v>2010</v>
      </c>
      <c r="AG262" s="23">
        <v>2017</v>
      </c>
    </row>
    <row r="263" spans="1:33" s="23" customFormat="1" x14ac:dyDescent="0.2">
      <c r="A263" s="38" t="s">
        <v>342</v>
      </c>
      <c r="B263" s="78" t="s">
        <v>2493</v>
      </c>
      <c r="C263" s="43"/>
      <c r="D263" s="43" t="s">
        <v>3798</v>
      </c>
      <c r="E263" s="45" t="e">
        <v>#N/A</v>
      </c>
      <c r="F263" s="43"/>
      <c r="G263" s="95"/>
      <c r="H263" s="43" t="s">
        <v>7983</v>
      </c>
      <c r="I263" s="43"/>
      <c r="J263" s="45" t="s">
        <v>7983</v>
      </c>
      <c r="K263" s="43"/>
      <c r="L263" s="43"/>
      <c r="M263" s="43"/>
      <c r="N263" s="43"/>
      <c r="O263" s="45" t="e">
        <v>#N/A</v>
      </c>
      <c r="P263" s="43"/>
      <c r="Q263" s="43"/>
      <c r="R263" s="6" t="s">
        <v>6883</v>
      </c>
      <c r="S263" s="39"/>
      <c r="T263" s="152" t="s">
        <v>6883</v>
      </c>
      <c r="U263" s="39"/>
      <c r="V263" s="39"/>
      <c r="W263" s="23">
        <v>0</v>
      </c>
      <c r="X263" s="23">
        <v>343</v>
      </c>
      <c r="AB263" s="23">
        <v>0</v>
      </c>
      <c r="AC263" s="46" t="e">
        <v>#N/A</v>
      </c>
      <c r="AE263" s="23">
        <v>0</v>
      </c>
    </row>
    <row r="264" spans="1:33" s="23" customFormat="1" x14ac:dyDescent="0.2">
      <c r="A264" s="38" t="s">
        <v>457</v>
      </c>
      <c r="B264" s="78" t="s">
        <v>9142</v>
      </c>
      <c r="C264" s="76" t="s">
        <v>6518</v>
      </c>
      <c r="D264" s="43"/>
      <c r="E264" s="45" t="s">
        <v>6518</v>
      </c>
      <c r="F264" s="43"/>
      <c r="G264" s="95"/>
      <c r="H264" s="43" t="s">
        <v>7984</v>
      </c>
      <c r="I264" s="43"/>
      <c r="J264" s="45" t="s">
        <v>7984</v>
      </c>
      <c r="K264" s="43"/>
      <c r="L264" s="43"/>
      <c r="M264" s="43" t="s">
        <v>8618</v>
      </c>
      <c r="N264" s="43"/>
      <c r="O264" s="45" t="s">
        <v>8618</v>
      </c>
      <c r="P264" s="43"/>
      <c r="Q264" s="43"/>
      <c r="R264" s="6" t="s">
        <v>6751</v>
      </c>
      <c r="S264" s="39"/>
      <c r="T264" s="152" t="s">
        <v>6751</v>
      </c>
      <c r="U264" s="39"/>
      <c r="V264" s="39"/>
      <c r="W264" s="23">
        <v>3063</v>
      </c>
      <c r="X264" s="23">
        <v>2666</v>
      </c>
      <c r="Y264" s="23" t="s">
        <v>6751</v>
      </c>
      <c r="AB264" s="23" t="s">
        <v>7399</v>
      </c>
      <c r="AC264" s="46" t="s">
        <v>7399</v>
      </c>
      <c r="AE264" s="23">
        <v>1621</v>
      </c>
      <c r="AF264" s="23">
        <v>1964</v>
      </c>
      <c r="AG264" s="23">
        <v>2017</v>
      </c>
    </row>
    <row r="265" spans="1:33" s="23" customFormat="1" x14ac:dyDescent="0.2">
      <c r="A265" s="38" t="s">
        <v>449</v>
      </c>
      <c r="B265" s="78" t="s">
        <v>9143</v>
      </c>
      <c r="C265" s="76" t="s">
        <v>6545</v>
      </c>
      <c r="D265" s="43"/>
      <c r="E265" s="45" t="s">
        <v>6545</v>
      </c>
      <c r="F265" s="43"/>
      <c r="G265" s="95"/>
      <c r="H265" s="43" t="s">
        <v>7985</v>
      </c>
      <c r="I265" s="43"/>
      <c r="J265" s="45" t="s">
        <v>7985</v>
      </c>
      <c r="K265" s="43"/>
      <c r="L265" s="43"/>
      <c r="M265" s="43" t="s">
        <v>8619</v>
      </c>
      <c r="N265" s="43"/>
      <c r="O265" s="45" t="s">
        <v>8619</v>
      </c>
      <c r="P265" s="43"/>
      <c r="Q265" s="43"/>
      <c r="R265" s="6" t="s">
        <v>6815</v>
      </c>
      <c r="S265" s="39"/>
      <c r="T265" s="152" t="s">
        <v>6815</v>
      </c>
      <c r="U265" s="39"/>
      <c r="V265" s="39"/>
      <c r="W265" s="23">
        <v>792</v>
      </c>
      <c r="X265" s="23">
        <v>3413</v>
      </c>
      <c r="Y265" s="23" t="s">
        <v>6815</v>
      </c>
      <c r="AB265" s="23" t="s">
        <v>7400</v>
      </c>
      <c r="AC265" s="46" t="s">
        <v>7400</v>
      </c>
      <c r="AE265" s="23">
        <v>1703</v>
      </c>
      <c r="AF265" s="23">
        <v>1990</v>
      </c>
      <c r="AG265" s="23">
        <v>2017</v>
      </c>
    </row>
    <row r="266" spans="1:33" s="23" customFormat="1" x14ac:dyDescent="0.2">
      <c r="A266" s="38" t="s">
        <v>433</v>
      </c>
      <c r="B266" s="78" t="s">
        <v>9144</v>
      </c>
      <c r="C266" s="76" t="s">
        <v>6434</v>
      </c>
      <c r="D266" s="43"/>
      <c r="E266" s="45" t="s">
        <v>6434</v>
      </c>
      <c r="F266" s="43"/>
      <c r="G266" s="95"/>
      <c r="H266" s="43" t="s">
        <v>7965</v>
      </c>
      <c r="I266" s="43"/>
      <c r="J266" s="45" t="s">
        <v>7965</v>
      </c>
      <c r="K266" s="43"/>
      <c r="L266" s="43"/>
      <c r="M266" s="43" t="s">
        <v>8620</v>
      </c>
      <c r="N266" s="43"/>
      <c r="O266" s="45" t="s">
        <v>8620</v>
      </c>
      <c r="P266" s="43"/>
      <c r="Q266" s="43"/>
      <c r="R266" s="6" t="s">
        <v>6777</v>
      </c>
      <c r="S266" s="39"/>
      <c r="T266" s="152" t="s">
        <v>6777</v>
      </c>
      <c r="U266" s="39"/>
      <c r="V266" s="39"/>
      <c r="W266" s="23">
        <v>297</v>
      </c>
      <c r="X266" s="23">
        <v>1179</v>
      </c>
      <c r="Y266" s="23" t="s">
        <v>6777</v>
      </c>
      <c r="AB266" s="23" t="s">
        <v>7401</v>
      </c>
      <c r="AC266" s="46" t="s">
        <v>7401</v>
      </c>
      <c r="AE266" s="23">
        <v>690</v>
      </c>
      <c r="AF266" s="23">
        <v>1992</v>
      </c>
      <c r="AG266" s="23">
        <v>2017</v>
      </c>
    </row>
    <row r="267" spans="1:33" s="23" customFormat="1" x14ac:dyDescent="0.2">
      <c r="A267" s="38" t="s">
        <v>447</v>
      </c>
      <c r="B267" s="78" t="s">
        <v>9145</v>
      </c>
      <c r="C267" s="43"/>
      <c r="D267" s="43" t="s">
        <v>3798</v>
      </c>
      <c r="E267" s="45" t="e">
        <v>#N/A</v>
      </c>
      <c r="F267" s="43"/>
      <c r="G267" s="95"/>
      <c r="H267" s="43" t="s">
        <v>7986</v>
      </c>
      <c r="I267" s="43"/>
      <c r="J267" s="45" t="s">
        <v>7986</v>
      </c>
      <c r="K267" s="43"/>
      <c r="L267" s="43"/>
      <c r="M267" s="43"/>
      <c r="N267" s="43"/>
      <c r="O267" s="45" t="e">
        <v>#N/A</v>
      </c>
      <c r="P267" s="43"/>
      <c r="Q267" s="43"/>
      <c r="R267" s="6" t="s">
        <v>6887</v>
      </c>
      <c r="S267" s="39"/>
      <c r="T267" s="152" t="s">
        <v>6887</v>
      </c>
      <c r="U267" s="39"/>
      <c r="V267" s="39"/>
      <c r="W267" s="23">
        <v>0</v>
      </c>
      <c r="X267" s="23">
        <v>657</v>
      </c>
      <c r="Y267" s="23" t="s">
        <v>6887</v>
      </c>
      <c r="AB267" s="23" t="s">
        <v>7402</v>
      </c>
      <c r="AC267" s="46" t="s">
        <v>7402</v>
      </c>
      <c r="AE267" s="23">
        <v>187</v>
      </c>
      <c r="AF267" s="23">
        <v>2006</v>
      </c>
      <c r="AG267" s="23">
        <v>2017</v>
      </c>
    </row>
    <row r="268" spans="1:33" s="23" customFormat="1" x14ac:dyDescent="0.2">
      <c r="A268" s="38" t="s">
        <v>450</v>
      </c>
      <c r="B268" s="78" t="s">
        <v>9146</v>
      </c>
      <c r="C268" s="43"/>
      <c r="D268" s="43" t="s">
        <v>3798</v>
      </c>
      <c r="E268" s="45" t="e">
        <v>#N/A</v>
      </c>
      <c r="F268" s="43"/>
      <c r="G268" s="95"/>
      <c r="H268" s="43" t="s">
        <v>7987</v>
      </c>
      <c r="I268" s="43"/>
      <c r="J268" s="45" t="s">
        <v>7987</v>
      </c>
      <c r="K268" s="43"/>
      <c r="L268" s="43"/>
      <c r="M268" s="43"/>
      <c r="N268" s="43"/>
      <c r="O268" s="45" t="e">
        <v>#N/A</v>
      </c>
      <c r="P268" s="43"/>
      <c r="Q268" s="43"/>
      <c r="R268" s="6" t="s">
        <v>6888</v>
      </c>
      <c r="S268" s="39"/>
      <c r="T268" s="152" t="s">
        <v>6888</v>
      </c>
      <c r="U268" s="39"/>
      <c r="V268" s="39"/>
      <c r="W268" s="23">
        <v>0</v>
      </c>
      <c r="X268" s="23">
        <v>105</v>
      </c>
      <c r="Y268" s="23" t="s">
        <v>6888</v>
      </c>
      <c r="AB268" s="23" t="s">
        <v>7403</v>
      </c>
      <c r="AC268" s="46" t="s">
        <v>7403</v>
      </c>
      <c r="AE268" s="23">
        <v>49</v>
      </c>
      <c r="AF268" s="23">
        <v>2000</v>
      </c>
      <c r="AG268" s="23">
        <v>2017</v>
      </c>
    </row>
    <row r="269" spans="1:33" s="23" customFormat="1" x14ac:dyDescent="0.2">
      <c r="A269" s="38" t="s">
        <v>427</v>
      </c>
      <c r="B269" s="78" t="s">
        <v>2494</v>
      </c>
      <c r="C269" s="43"/>
      <c r="D269" s="43" t="s">
        <v>3798</v>
      </c>
      <c r="E269" s="45" t="e">
        <v>#N/A</v>
      </c>
      <c r="F269" s="43"/>
      <c r="G269" s="95"/>
      <c r="H269" s="43" t="s">
        <v>7988</v>
      </c>
      <c r="I269" s="43"/>
      <c r="J269" s="45" t="s">
        <v>7988</v>
      </c>
      <c r="K269" s="43"/>
      <c r="L269" s="43"/>
      <c r="M269" s="43"/>
      <c r="N269" s="43"/>
      <c r="O269" s="45" t="e">
        <v>#N/A</v>
      </c>
      <c r="P269" s="43"/>
      <c r="Q269" s="43"/>
      <c r="R269" s="6" t="s">
        <v>6889</v>
      </c>
      <c r="S269" s="39"/>
      <c r="T269" s="152" t="s">
        <v>6889</v>
      </c>
      <c r="U269" s="39"/>
      <c r="V269" s="39"/>
      <c r="W269" s="23">
        <v>0</v>
      </c>
      <c r="X269" s="23">
        <v>235</v>
      </c>
      <c r="AB269" s="23">
        <v>0</v>
      </c>
      <c r="AC269" s="46" t="e">
        <v>#N/A</v>
      </c>
      <c r="AE269" s="23">
        <v>0</v>
      </c>
    </row>
    <row r="270" spans="1:33" s="23" customFormat="1" x14ac:dyDescent="0.2">
      <c r="A270" s="38" t="s">
        <v>428</v>
      </c>
      <c r="B270" s="78" t="s">
        <v>9147</v>
      </c>
      <c r="C270" s="43"/>
      <c r="D270" s="43" t="s">
        <v>3798</v>
      </c>
      <c r="E270" s="45" t="e">
        <v>#N/A</v>
      </c>
      <c r="F270" s="43"/>
      <c r="G270" s="95"/>
      <c r="H270" s="43" t="s">
        <v>7982</v>
      </c>
      <c r="I270" s="43"/>
      <c r="J270" s="45" t="s">
        <v>7982</v>
      </c>
      <c r="K270" s="43"/>
      <c r="L270" s="43"/>
      <c r="M270" s="43"/>
      <c r="N270" s="43"/>
      <c r="O270" s="45" t="e">
        <v>#N/A</v>
      </c>
      <c r="P270" s="43"/>
      <c r="Q270" s="43"/>
      <c r="R270" s="6" t="s">
        <v>6890</v>
      </c>
      <c r="S270" s="39"/>
      <c r="T270" s="152" t="s">
        <v>6890</v>
      </c>
      <c r="U270" s="39"/>
      <c r="V270" s="39"/>
      <c r="W270" s="23">
        <v>0</v>
      </c>
      <c r="X270" s="23">
        <v>326</v>
      </c>
      <c r="AB270" s="23">
        <v>0</v>
      </c>
      <c r="AC270" s="46" t="e">
        <v>#N/A</v>
      </c>
      <c r="AE270" s="23">
        <v>0</v>
      </c>
      <c r="AF270" s="23">
        <v>2010</v>
      </c>
      <c r="AG270" s="23">
        <v>2017</v>
      </c>
    </row>
    <row r="271" spans="1:33" s="23" customFormat="1" x14ac:dyDescent="0.2">
      <c r="A271" s="38" t="s">
        <v>432</v>
      </c>
      <c r="B271" s="78" t="s">
        <v>9148</v>
      </c>
      <c r="C271" s="43"/>
      <c r="D271" s="43" t="s">
        <v>3798</v>
      </c>
      <c r="E271" s="45" t="e">
        <v>#N/A</v>
      </c>
      <c r="F271" s="43"/>
      <c r="G271" s="95"/>
      <c r="H271" s="43" t="s">
        <v>7989</v>
      </c>
      <c r="I271" s="43"/>
      <c r="J271" s="45" t="s">
        <v>7989</v>
      </c>
      <c r="K271" s="43"/>
      <c r="L271" s="43"/>
      <c r="M271" s="43"/>
      <c r="N271" s="43"/>
      <c r="O271" s="45" t="e">
        <v>#N/A</v>
      </c>
      <c r="P271" s="43"/>
      <c r="Q271" s="43"/>
      <c r="R271" s="6" t="s">
        <v>6890</v>
      </c>
      <c r="S271" s="39"/>
      <c r="T271" s="152" t="s">
        <v>6890</v>
      </c>
      <c r="U271" s="39"/>
      <c r="V271" s="39"/>
      <c r="W271" s="23">
        <v>0</v>
      </c>
      <c r="X271" s="23">
        <v>722</v>
      </c>
      <c r="AB271" s="23">
        <v>0</v>
      </c>
      <c r="AC271" s="46" t="e">
        <v>#N/A</v>
      </c>
      <c r="AE271" s="23">
        <v>0</v>
      </c>
      <c r="AF271" s="23">
        <v>2010</v>
      </c>
      <c r="AG271" s="23">
        <v>2017</v>
      </c>
    </row>
    <row r="272" spans="1:33" s="23" customFormat="1" x14ac:dyDescent="0.2">
      <c r="A272" s="38" t="s">
        <v>434</v>
      </c>
      <c r="B272" s="78" t="s">
        <v>9149</v>
      </c>
      <c r="C272" s="43"/>
      <c r="D272" s="43" t="s">
        <v>3798</v>
      </c>
      <c r="E272" s="45" t="e">
        <v>#N/A</v>
      </c>
      <c r="F272" s="43"/>
      <c r="G272" s="95"/>
      <c r="H272" s="43" t="s">
        <v>7990</v>
      </c>
      <c r="I272" s="43"/>
      <c r="J272" s="45" t="s">
        <v>7990</v>
      </c>
      <c r="K272" s="43"/>
      <c r="L272" s="43"/>
      <c r="M272" s="43"/>
      <c r="N272" s="43"/>
      <c r="O272" s="45" t="e">
        <v>#N/A</v>
      </c>
      <c r="P272" s="43"/>
      <c r="Q272" s="43"/>
      <c r="R272" s="6" t="s">
        <v>6891</v>
      </c>
      <c r="S272" s="39"/>
      <c r="T272" s="152" t="s">
        <v>6891</v>
      </c>
      <c r="U272" s="39"/>
      <c r="V272" s="39"/>
      <c r="W272" s="23">
        <v>0</v>
      </c>
      <c r="X272" s="23">
        <v>626</v>
      </c>
      <c r="Y272" s="23" t="s">
        <v>6891</v>
      </c>
      <c r="AB272" s="23" t="s">
        <v>7404</v>
      </c>
      <c r="AC272" s="46" t="s">
        <v>7404</v>
      </c>
      <c r="AE272" s="23">
        <v>300</v>
      </c>
      <c r="AF272" s="23">
        <v>2004</v>
      </c>
      <c r="AG272" s="23">
        <v>2017</v>
      </c>
    </row>
    <row r="273" spans="1:33" s="23" customFormat="1" x14ac:dyDescent="0.2">
      <c r="A273" s="38" t="s">
        <v>438</v>
      </c>
      <c r="B273" s="78" t="s">
        <v>9150</v>
      </c>
      <c r="C273" s="43"/>
      <c r="D273" s="43" t="s">
        <v>3798</v>
      </c>
      <c r="E273" s="45" t="e">
        <v>#N/A</v>
      </c>
      <c r="F273" s="43"/>
      <c r="G273" s="95"/>
      <c r="H273" s="43" t="s">
        <v>7991</v>
      </c>
      <c r="I273" s="43"/>
      <c r="J273" s="45" t="s">
        <v>7991</v>
      </c>
      <c r="K273" s="43"/>
      <c r="L273" s="43"/>
      <c r="M273" s="43"/>
      <c r="N273" s="43"/>
      <c r="O273" s="45" t="e">
        <v>#N/A</v>
      </c>
      <c r="P273" s="43"/>
      <c r="Q273" s="43"/>
      <c r="R273" s="6" t="s">
        <v>6892</v>
      </c>
      <c r="S273" s="39"/>
      <c r="T273" s="152" t="s">
        <v>6892</v>
      </c>
      <c r="U273" s="39"/>
      <c r="V273" s="39"/>
      <c r="W273" s="23">
        <v>0</v>
      </c>
      <c r="X273" s="23">
        <v>5588</v>
      </c>
      <c r="Y273" s="23" t="s">
        <v>6892</v>
      </c>
      <c r="AB273" s="23" t="s">
        <v>7405</v>
      </c>
      <c r="AC273" s="46" t="s">
        <v>7405</v>
      </c>
      <c r="AE273" s="23">
        <v>2402</v>
      </c>
      <c r="AF273" s="23">
        <v>2004</v>
      </c>
      <c r="AG273" s="23">
        <v>2017</v>
      </c>
    </row>
    <row r="274" spans="1:33" s="23" customFormat="1" x14ac:dyDescent="0.2">
      <c r="A274" s="38" t="s">
        <v>445</v>
      </c>
      <c r="B274" s="78" t="s">
        <v>9151</v>
      </c>
      <c r="C274" s="43"/>
      <c r="D274" s="43" t="s">
        <v>3798</v>
      </c>
      <c r="E274" s="45" t="e">
        <v>#N/A</v>
      </c>
      <c r="F274" s="43"/>
      <c r="G274" s="95"/>
      <c r="H274" s="43" t="s">
        <v>7992</v>
      </c>
      <c r="I274" s="43"/>
      <c r="J274" s="45" t="s">
        <v>7992</v>
      </c>
      <c r="K274" s="43"/>
      <c r="L274" s="43"/>
      <c r="M274" s="43"/>
      <c r="N274" s="43"/>
      <c r="O274" s="45" t="e">
        <v>#N/A</v>
      </c>
      <c r="P274" s="43"/>
      <c r="Q274" s="43"/>
      <c r="R274" s="6" t="s">
        <v>6893</v>
      </c>
      <c r="S274" s="39"/>
      <c r="T274" s="152" t="s">
        <v>6893</v>
      </c>
      <c r="U274" s="39"/>
      <c r="V274" s="39"/>
      <c r="W274" s="23">
        <v>0</v>
      </c>
      <c r="X274" s="23">
        <v>440</v>
      </c>
      <c r="Y274" s="23" t="s">
        <v>6893</v>
      </c>
      <c r="AB274" s="23" t="s">
        <v>7406</v>
      </c>
      <c r="AC274" s="46" t="s">
        <v>7406</v>
      </c>
      <c r="AE274" s="23">
        <v>172</v>
      </c>
      <c r="AF274" s="23">
        <v>2004</v>
      </c>
      <c r="AG274" s="23">
        <v>2017</v>
      </c>
    </row>
    <row r="275" spans="1:33" s="23" customFormat="1" x14ac:dyDescent="0.2">
      <c r="A275" s="38" t="s">
        <v>451</v>
      </c>
      <c r="B275" s="78" t="s">
        <v>9152</v>
      </c>
      <c r="C275" s="43"/>
      <c r="D275" s="43" t="s">
        <v>3798</v>
      </c>
      <c r="E275" s="45" t="e">
        <v>#N/A</v>
      </c>
      <c r="F275" s="43"/>
      <c r="G275" s="95"/>
      <c r="H275" s="43" t="s">
        <v>7902</v>
      </c>
      <c r="I275" s="43"/>
      <c r="J275" s="45" t="s">
        <v>7902</v>
      </c>
      <c r="K275" s="43"/>
      <c r="L275" s="43"/>
      <c r="M275" s="43"/>
      <c r="N275" s="43"/>
      <c r="O275" s="45" t="e">
        <v>#N/A</v>
      </c>
      <c r="P275" s="43"/>
      <c r="Q275" s="43"/>
      <c r="R275" s="6" t="s">
        <v>6894</v>
      </c>
      <c r="S275" s="39"/>
      <c r="T275" s="152" t="s">
        <v>6894</v>
      </c>
      <c r="U275" s="39"/>
      <c r="V275" s="39"/>
      <c r="W275" s="23">
        <v>0</v>
      </c>
      <c r="X275" s="23">
        <v>346</v>
      </c>
      <c r="Y275" s="23" t="s">
        <v>6894</v>
      </c>
      <c r="AB275" s="23" t="s">
        <v>7325</v>
      </c>
      <c r="AC275" s="46" t="s">
        <v>7325</v>
      </c>
      <c r="AE275" s="23">
        <v>180</v>
      </c>
      <c r="AF275" s="23">
        <v>2004</v>
      </c>
      <c r="AG275" s="23">
        <v>2017</v>
      </c>
    </row>
    <row r="276" spans="1:33" s="23" customFormat="1" x14ac:dyDescent="0.2">
      <c r="A276" s="38" t="s">
        <v>455</v>
      </c>
      <c r="B276" s="78" t="s">
        <v>9153</v>
      </c>
      <c r="C276" s="43"/>
      <c r="D276" s="43" t="s">
        <v>3798</v>
      </c>
      <c r="E276" s="45" t="e">
        <v>#N/A</v>
      </c>
      <c r="F276" s="43"/>
      <c r="G276" s="95"/>
      <c r="H276" s="43" t="s">
        <v>7935</v>
      </c>
      <c r="I276" s="43"/>
      <c r="J276" s="45" t="s">
        <v>7935</v>
      </c>
      <c r="K276" s="43"/>
      <c r="L276" s="43"/>
      <c r="M276" s="43"/>
      <c r="N276" s="43"/>
      <c r="O276" s="45" t="e">
        <v>#N/A</v>
      </c>
      <c r="P276" s="43"/>
      <c r="Q276" s="43"/>
      <c r="R276" s="6" t="s">
        <v>6895</v>
      </c>
      <c r="S276" s="39"/>
      <c r="T276" s="152" t="s">
        <v>6895</v>
      </c>
      <c r="U276" s="39"/>
      <c r="V276" s="39"/>
      <c r="W276" s="23">
        <v>0</v>
      </c>
      <c r="X276" s="23">
        <v>877</v>
      </c>
      <c r="Y276" s="23" t="s">
        <v>6895</v>
      </c>
      <c r="AB276" s="23" t="s">
        <v>7407</v>
      </c>
      <c r="AC276" s="46" t="s">
        <v>7407</v>
      </c>
      <c r="AE276" s="23">
        <v>459</v>
      </c>
      <c r="AF276" s="23">
        <v>2004</v>
      </c>
      <c r="AG276" s="23">
        <v>2017</v>
      </c>
    </row>
    <row r="277" spans="1:33" s="23" customFormat="1" x14ac:dyDescent="0.2">
      <c r="A277" s="38" t="s">
        <v>452</v>
      </c>
      <c r="B277" s="78" t="s">
        <v>9154</v>
      </c>
      <c r="C277" s="43"/>
      <c r="D277" s="43" t="s">
        <v>3798</v>
      </c>
      <c r="E277" s="45" t="e">
        <v>#N/A</v>
      </c>
      <c r="F277" s="43"/>
      <c r="G277" s="95"/>
      <c r="H277" s="43" t="s">
        <v>7993</v>
      </c>
      <c r="I277" s="43"/>
      <c r="J277" s="45" t="s">
        <v>7993</v>
      </c>
      <c r="K277" s="43"/>
      <c r="L277" s="43"/>
      <c r="M277" s="43"/>
      <c r="N277" s="43"/>
      <c r="O277" s="45" t="e">
        <v>#N/A</v>
      </c>
      <c r="P277" s="43"/>
      <c r="Q277" s="43"/>
      <c r="R277" s="6" t="s">
        <v>6896</v>
      </c>
      <c r="S277" s="39"/>
      <c r="T277" s="152" t="s">
        <v>6896</v>
      </c>
      <c r="U277" s="39"/>
      <c r="V277" s="39"/>
      <c r="W277" s="23">
        <v>0</v>
      </c>
      <c r="X277" s="23">
        <v>247</v>
      </c>
      <c r="Y277" s="23" t="s">
        <v>6896</v>
      </c>
      <c r="AB277" s="23" t="s">
        <v>7408</v>
      </c>
      <c r="AC277" s="46" t="s">
        <v>7408</v>
      </c>
      <c r="AE277" s="23">
        <v>100</v>
      </c>
      <c r="AF277" s="23">
        <v>2004</v>
      </c>
      <c r="AG277" s="23">
        <v>2017</v>
      </c>
    </row>
    <row r="278" spans="1:33" s="23" customFormat="1" x14ac:dyDescent="0.2">
      <c r="A278" s="38" t="s">
        <v>453</v>
      </c>
      <c r="B278" s="78" t="s">
        <v>9155</v>
      </c>
      <c r="C278" s="76" t="s">
        <v>6546</v>
      </c>
      <c r="D278" s="43"/>
      <c r="E278" s="45" t="s">
        <v>6546</v>
      </c>
      <c r="F278" s="43"/>
      <c r="G278" s="95"/>
      <c r="H278" s="43" t="s">
        <v>7994</v>
      </c>
      <c r="I278" s="43"/>
      <c r="J278" s="45" t="s">
        <v>7994</v>
      </c>
      <c r="K278" s="43"/>
      <c r="L278" s="43"/>
      <c r="M278" s="43" t="s">
        <v>8621</v>
      </c>
      <c r="N278" s="43"/>
      <c r="O278" s="45" t="s">
        <v>8621</v>
      </c>
      <c r="P278" s="43"/>
      <c r="Q278" s="43"/>
      <c r="R278" s="6" t="s">
        <v>6897</v>
      </c>
      <c r="S278" s="39"/>
      <c r="T278" s="152" t="s">
        <v>6897</v>
      </c>
      <c r="U278" s="39"/>
      <c r="V278" s="39"/>
      <c r="W278" s="23">
        <v>35</v>
      </c>
      <c r="X278" s="23">
        <v>385</v>
      </c>
      <c r="Y278" s="23" t="s">
        <v>6897</v>
      </c>
      <c r="AB278" s="23" t="s">
        <v>7409</v>
      </c>
      <c r="AC278" s="46" t="s">
        <v>7409</v>
      </c>
      <c r="AE278" s="23">
        <v>200</v>
      </c>
      <c r="AF278" s="23">
        <v>1997</v>
      </c>
      <c r="AG278" s="23">
        <v>2017</v>
      </c>
    </row>
    <row r="279" spans="1:33" s="23" customFormat="1" x14ac:dyDescent="0.2">
      <c r="A279" s="38" t="s">
        <v>686</v>
      </c>
      <c r="B279" s="78" t="s">
        <v>9156</v>
      </c>
      <c r="C279" s="43"/>
      <c r="D279" s="43" t="s">
        <v>3798</v>
      </c>
      <c r="E279" s="45" t="e">
        <v>#N/A</v>
      </c>
      <c r="F279" s="43"/>
      <c r="G279" s="95"/>
      <c r="H279" s="43" t="s">
        <v>7995</v>
      </c>
      <c r="I279" s="43"/>
      <c r="J279" s="45" t="s">
        <v>7995</v>
      </c>
      <c r="K279" s="43"/>
      <c r="L279" s="43"/>
      <c r="M279" s="43"/>
      <c r="N279" s="43"/>
      <c r="O279" s="45" t="e">
        <v>#N/A</v>
      </c>
      <c r="P279" s="43"/>
      <c r="Q279" s="43"/>
      <c r="R279" s="6" t="s">
        <v>6898</v>
      </c>
      <c r="S279" s="39"/>
      <c r="T279" s="152" t="s">
        <v>6898</v>
      </c>
      <c r="U279" s="39"/>
      <c r="V279" s="39"/>
      <c r="W279" s="23">
        <v>0</v>
      </c>
      <c r="X279" s="23">
        <v>428</v>
      </c>
      <c r="Y279" s="23" t="s">
        <v>6898</v>
      </c>
      <c r="AB279" s="23" t="s">
        <v>7410</v>
      </c>
      <c r="AC279" s="46" t="s">
        <v>7410</v>
      </c>
      <c r="AE279" s="23">
        <v>245</v>
      </c>
      <c r="AF279" s="23">
        <v>2000</v>
      </c>
      <c r="AG279" s="23">
        <v>2017</v>
      </c>
    </row>
    <row r="280" spans="1:33" s="23" customFormat="1" x14ac:dyDescent="0.2">
      <c r="A280" s="38" t="s">
        <v>675</v>
      </c>
      <c r="B280" s="78" t="s">
        <v>9157</v>
      </c>
      <c r="C280" s="43"/>
      <c r="D280" s="43" t="s">
        <v>3798</v>
      </c>
      <c r="E280" s="45" t="e">
        <v>#N/A</v>
      </c>
      <c r="F280" s="43"/>
      <c r="G280" s="95"/>
      <c r="H280" s="43" t="s">
        <v>7996</v>
      </c>
      <c r="I280" s="43"/>
      <c r="J280" s="45" t="s">
        <v>7996</v>
      </c>
      <c r="K280" s="43"/>
      <c r="L280" s="43"/>
      <c r="M280" s="43"/>
      <c r="N280" s="43"/>
      <c r="O280" s="45" t="e">
        <v>#N/A</v>
      </c>
      <c r="P280" s="43"/>
      <c r="Q280" s="43"/>
      <c r="R280" s="6" t="s">
        <v>6850</v>
      </c>
      <c r="S280" s="39"/>
      <c r="T280" s="152" t="s">
        <v>6850</v>
      </c>
      <c r="U280" s="39"/>
      <c r="V280" s="39"/>
      <c r="W280" s="23">
        <v>0</v>
      </c>
      <c r="X280" s="23">
        <v>401</v>
      </c>
      <c r="Y280" s="23" t="s">
        <v>6850</v>
      </c>
      <c r="AB280" s="23" t="s">
        <v>7411</v>
      </c>
      <c r="AC280" s="46" t="s">
        <v>7411</v>
      </c>
      <c r="AE280" s="23">
        <v>129</v>
      </c>
      <c r="AF280" s="23">
        <v>2007</v>
      </c>
      <c r="AG280" s="23">
        <v>2017</v>
      </c>
    </row>
    <row r="281" spans="1:33" s="23" customFormat="1" x14ac:dyDescent="0.2">
      <c r="A281" s="38" t="s">
        <v>681</v>
      </c>
      <c r="B281" s="78" t="s">
        <v>9158</v>
      </c>
      <c r="C281" s="43"/>
      <c r="D281" s="43" t="s">
        <v>3798</v>
      </c>
      <c r="E281" s="45" t="e">
        <v>#N/A</v>
      </c>
      <c r="F281" s="43"/>
      <c r="G281" s="95"/>
      <c r="H281" s="43" t="s">
        <v>7997</v>
      </c>
      <c r="I281" s="43"/>
      <c r="J281" s="45" t="s">
        <v>7997</v>
      </c>
      <c r="K281" s="43"/>
      <c r="L281" s="43"/>
      <c r="M281" s="43"/>
      <c r="N281" s="43"/>
      <c r="O281" s="45" t="e">
        <v>#N/A</v>
      </c>
      <c r="P281" s="43"/>
      <c r="Q281" s="43"/>
      <c r="R281" s="6" t="s">
        <v>6850</v>
      </c>
      <c r="S281" s="39"/>
      <c r="T281" s="152" t="s">
        <v>6850</v>
      </c>
      <c r="U281" s="39"/>
      <c r="V281" s="39"/>
      <c r="W281" s="23">
        <v>0</v>
      </c>
      <c r="X281" s="23">
        <v>196</v>
      </c>
      <c r="Y281" s="23" t="s">
        <v>6850</v>
      </c>
      <c r="AB281" s="23" t="s">
        <v>7343</v>
      </c>
      <c r="AC281" s="46" t="s">
        <v>7343</v>
      </c>
      <c r="AE281" s="23">
        <v>53</v>
      </c>
      <c r="AF281" s="23">
        <v>2007</v>
      </c>
      <c r="AG281" s="23">
        <v>2017</v>
      </c>
    </row>
    <row r="282" spans="1:33" s="23" customFormat="1" x14ac:dyDescent="0.2">
      <c r="A282" s="38" t="s">
        <v>574</v>
      </c>
      <c r="B282" s="78" t="s">
        <v>9159</v>
      </c>
      <c r="C282" s="76" t="s">
        <v>6547</v>
      </c>
      <c r="D282" s="43"/>
      <c r="E282" s="45" t="s">
        <v>6547</v>
      </c>
      <c r="F282" s="43"/>
      <c r="G282" s="95"/>
      <c r="H282" s="43" t="s">
        <v>7998</v>
      </c>
      <c r="I282" s="43"/>
      <c r="J282" s="45" t="s">
        <v>7998</v>
      </c>
      <c r="K282" s="43"/>
      <c r="L282" s="43"/>
      <c r="M282" s="43" t="s">
        <v>8622</v>
      </c>
      <c r="N282" s="43"/>
      <c r="O282" s="45" t="s">
        <v>8622</v>
      </c>
      <c r="P282" s="43"/>
      <c r="Q282" s="43"/>
      <c r="R282" s="6" t="s">
        <v>6899</v>
      </c>
      <c r="S282" s="39"/>
      <c r="T282" s="152" t="s">
        <v>6899</v>
      </c>
      <c r="U282" s="39"/>
      <c r="V282" s="39"/>
      <c r="W282" s="23">
        <v>2474</v>
      </c>
      <c r="X282" s="23">
        <v>1255</v>
      </c>
      <c r="Y282" s="23" t="s">
        <v>6899</v>
      </c>
      <c r="AB282" s="23" t="s">
        <v>7412</v>
      </c>
      <c r="AC282" s="46" t="s">
        <v>7412</v>
      </c>
      <c r="AE282" s="23">
        <v>806</v>
      </c>
      <c r="AF282" s="23">
        <v>1951</v>
      </c>
      <c r="AG282" s="23">
        <v>2017</v>
      </c>
    </row>
    <row r="283" spans="1:33" s="23" customFormat="1" x14ac:dyDescent="0.2">
      <c r="A283" s="38" t="s">
        <v>478</v>
      </c>
      <c r="B283" s="78" t="s">
        <v>9160</v>
      </c>
      <c r="C283" s="43"/>
      <c r="D283" s="43" t="s">
        <v>3798</v>
      </c>
      <c r="E283" s="45" t="e">
        <v>#N/A</v>
      </c>
      <c r="F283" s="43"/>
      <c r="G283" s="95"/>
      <c r="H283" s="43" t="s">
        <v>7999</v>
      </c>
      <c r="I283" s="43"/>
      <c r="J283" s="45" t="s">
        <v>7999</v>
      </c>
      <c r="K283" s="43"/>
      <c r="L283" s="43"/>
      <c r="M283" s="43"/>
      <c r="N283" s="43"/>
      <c r="O283" s="45" t="e">
        <v>#N/A</v>
      </c>
      <c r="P283" s="43"/>
      <c r="Q283" s="43"/>
      <c r="R283" s="6" t="s">
        <v>6900</v>
      </c>
      <c r="S283" s="39"/>
      <c r="T283" s="152" t="s">
        <v>6900</v>
      </c>
      <c r="U283" s="39"/>
      <c r="V283" s="39"/>
      <c r="W283" s="23">
        <v>0</v>
      </c>
      <c r="X283" s="23">
        <v>302</v>
      </c>
      <c r="Y283" s="23" t="s">
        <v>6900</v>
      </c>
      <c r="AB283" s="23" t="s">
        <v>7413</v>
      </c>
      <c r="AC283" s="46" t="s">
        <v>7413</v>
      </c>
      <c r="AE283" s="23">
        <v>81</v>
      </c>
      <c r="AF283" s="23">
        <v>2007</v>
      </c>
      <c r="AG283" s="23">
        <v>2017</v>
      </c>
    </row>
    <row r="284" spans="1:33" s="23" customFormat="1" x14ac:dyDescent="0.2">
      <c r="A284" s="38" t="s">
        <v>332</v>
      </c>
      <c r="B284" s="78" t="s">
        <v>9161</v>
      </c>
      <c r="C284" s="76" t="s">
        <v>6442</v>
      </c>
      <c r="D284" s="43"/>
      <c r="E284" s="45" t="s">
        <v>6442</v>
      </c>
      <c r="F284" s="43"/>
      <c r="G284" s="95"/>
      <c r="H284" s="43" t="s">
        <v>7924</v>
      </c>
      <c r="I284" s="43"/>
      <c r="J284" s="45" t="s">
        <v>7924</v>
      </c>
      <c r="K284" s="43"/>
      <c r="L284" s="43"/>
      <c r="M284" s="43" t="s">
        <v>8623</v>
      </c>
      <c r="N284" s="43"/>
      <c r="O284" s="45" t="s">
        <v>8623</v>
      </c>
      <c r="P284" s="43"/>
      <c r="Q284" s="43"/>
      <c r="R284" s="6" t="s">
        <v>6901</v>
      </c>
      <c r="S284" s="39"/>
      <c r="T284" s="152" t="s">
        <v>6901</v>
      </c>
      <c r="U284" s="39"/>
      <c r="V284" s="39"/>
      <c r="W284" s="23">
        <v>208</v>
      </c>
      <c r="X284" s="23">
        <v>980</v>
      </c>
      <c r="Y284" s="23" t="s">
        <v>6901</v>
      </c>
      <c r="AB284" s="23" t="s">
        <v>7300</v>
      </c>
      <c r="AC284" s="46" t="s">
        <v>7300</v>
      </c>
      <c r="AE284" s="23">
        <v>535</v>
      </c>
      <c r="AF284" s="23">
        <v>1994</v>
      </c>
      <c r="AG284" s="23">
        <v>2017</v>
      </c>
    </row>
    <row r="285" spans="1:33" s="23" customFormat="1" x14ac:dyDescent="0.2">
      <c r="A285" s="38" t="s">
        <v>400</v>
      </c>
      <c r="B285" s="78" t="s">
        <v>9162</v>
      </c>
      <c r="C285" s="43"/>
      <c r="D285" s="43" t="s">
        <v>3798</v>
      </c>
      <c r="E285" s="45" t="e">
        <v>#N/A</v>
      </c>
      <c r="F285" s="43"/>
      <c r="G285" s="95"/>
      <c r="H285" s="43" t="s">
        <v>8000</v>
      </c>
      <c r="I285" s="43"/>
      <c r="J285" s="45" t="s">
        <v>8000</v>
      </c>
      <c r="K285" s="43"/>
      <c r="L285" s="43"/>
      <c r="M285" s="43"/>
      <c r="N285" s="43"/>
      <c r="O285" s="45" t="e">
        <v>#N/A</v>
      </c>
      <c r="P285" s="43"/>
      <c r="Q285" s="43"/>
      <c r="R285" s="6" t="s">
        <v>6902</v>
      </c>
      <c r="S285" s="39"/>
      <c r="T285" s="152" t="s">
        <v>6902</v>
      </c>
      <c r="U285" s="39"/>
      <c r="V285" s="39"/>
      <c r="W285" s="23">
        <v>0</v>
      </c>
      <c r="X285" s="23">
        <v>370</v>
      </c>
      <c r="Y285" s="23" t="s">
        <v>6902</v>
      </c>
      <c r="AB285" s="23" t="s">
        <v>7414</v>
      </c>
      <c r="AC285" s="46" t="s">
        <v>7414</v>
      </c>
      <c r="AE285" s="23">
        <v>200</v>
      </c>
      <c r="AF285" s="23">
        <v>2005</v>
      </c>
      <c r="AG285" s="23">
        <v>2017</v>
      </c>
    </row>
    <row r="286" spans="1:33" s="23" customFormat="1" x14ac:dyDescent="0.2">
      <c r="A286" s="38" t="s">
        <v>483</v>
      </c>
      <c r="B286" s="78" t="s">
        <v>9163</v>
      </c>
      <c r="C286" s="76" t="s">
        <v>6548</v>
      </c>
      <c r="D286" s="43"/>
      <c r="E286" s="45" t="s">
        <v>6548</v>
      </c>
      <c r="F286" s="43"/>
      <c r="G286" s="95"/>
      <c r="H286" s="43" t="s">
        <v>8001</v>
      </c>
      <c r="I286" s="43"/>
      <c r="J286" s="45" t="s">
        <v>8001</v>
      </c>
      <c r="K286" s="43"/>
      <c r="L286" s="43"/>
      <c r="M286" s="43" t="s">
        <v>8544</v>
      </c>
      <c r="N286" s="43"/>
      <c r="O286" s="45" t="s">
        <v>8544</v>
      </c>
      <c r="P286" s="43"/>
      <c r="Q286" s="43"/>
      <c r="R286" s="6" t="s">
        <v>6903</v>
      </c>
      <c r="S286" s="39"/>
      <c r="T286" s="152" t="s">
        <v>6903</v>
      </c>
      <c r="U286" s="39"/>
      <c r="V286" s="39"/>
      <c r="W286" s="23">
        <v>75</v>
      </c>
      <c r="X286" s="23">
        <v>271</v>
      </c>
      <c r="Y286" s="23" t="s">
        <v>6903</v>
      </c>
      <c r="AB286" s="23" t="s">
        <v>7221</v>
      </c>
      <c r="AC286" s="46" t="s">
        <v>7221</v>
      </c>
      <c r="AE286" s="23">
        <v>175</v>
      </c>
      <c r="AF286" s="23">
        <v>1993</v>
      </c>
      <c r="AG286" s="23">
        <v>2011</v>
      </c>
    </row>
    <row r="287" spans="1:33" s="23" customFormat="1" x14ac:dyDescent="0.2">
      <c r="A287" s="38" t="s">
        <v>366</v>
      </c>
      <c r="B287" s="78" t="s">
        <v>9164</v>
      </c>
      <c r="C287" s="43"/>
      <c r="D287" s="43" t="s">
        <v>3798</v>
      </c>
      <c r="E287" s="45" t="e">
        <v>#N/A</v>
      </c>
      <c r="F287" s="43"/>
      <c r="G287" s="95"/>
      <c r="H287" s="43" t="s">
        <v>8002</v>
      </c>
      <c r="I287" s="43"/>
      <c r="J287" s="45" t="s">
        <v>8002</v>
      </c>
      <c r="K287" s="43"/>
      <c r="L287" s="43"/>
      <c r="M287" s="43"/>
      <c r="N287" s="43"/>
      <c r="O287" s="45" t="e">
        <v>#N/A</v>
      </c>
      <c r="P287" s="43"/>
      <c r="Q287" s="43"/>
      <c r="R287" s="6" t="s">
        <v>2490</v>
      </c>
      <c r="S287" s="39"/>
      <c r="T287" s="152" t="s">
        <v>2490</v>
      </c>
      <c r="U287" s="39"/>
      <c r="V287" s="39"/>
      <c r="W287" s="23">
        <v>0</v>
      </c>
      <c r="X287" s="23">
        <v>554</v>
      </c>
      <c r="Y287" s="23" t="s">
        <v>2490</v>
      </c>
      <c r="AB287" s="23" t="s">
        <v>7415</v>
      </c>
      <c r="AC287" s="46" t="s">
        <v>7415</v>
      </c>
      <c r="AE287" s="23">
        <v>49</v>
      </c>
      <c r="AF287" s="23">
        <v>2009</v>
      </c>
      <c r="AG287" s="23">
        <v>2017</v>
      </c>
    </row>
    <row r="288" spans="1:33" s="23" customFormat="1" x14ac:dyDescent="0.2">
      <c r="A288" s="38" t="s">
        <v>477</v>
      </c>
      <c r="B288" s="78" t="s">
        <v>9165</v>
      </c>
      <c r="C288" s="43"/>
      <c r="D288" s="43" t="s">
        <v>3798</v>
      </c>
      <c r="E288" s="45" t="e">
        <v>#N/A</v>
      </c>
      <c r="F288" s="43"/>
      <c r="G288" s="95"/>
      <c r="H288" s="43" t="s">
        <v>7999</v>
      </c>
      <c r="I288" s="43"/>
      <c r="J288" s="45" t="s">
        <v>7999</v>
      </c>
      <c r="K288" s="43"/>
      <c r="L288" s="43"/>
      <c r="M288" s="43"/>
      <c r="N288" s="43"/>
      <c r="O288" s="45" t="e">
        <v>#N/A</v>
      </c>
      <c r="P288" s="43"/>
      <c r="Q288" s="43"/>
      <c r="R288" s="6" t="s">
        <v>6900</v>
      </c>
      <c r="S288" s="39"/>
      <c r="T288" s="152" t="s">
        <v>6900</v>
      </c>
      <c r="U288" s="39"/>
      <c r="V288" s="39"/>
      <c r="W288" s="23">
        <v>0</v>
      </c>
      <c r="X288" s="23">
        <v>319</v>
      </c>
      <c r="Y288" s="23" t="s">
        <v>6900</v>
      </c>
      <c r="AB288" s="23" t="s">
        <v>7413</v>
      </c>
      <c r="AC288" s="46" t="s">
        <v>7413</v>
      </c>
      <c r="AE288" s="23">
        <v>100</v>
      </c>
      <c r="AF288" s="23">
        <v>2007</v>
      </c>
      <c r="AG288" s="23">
        <v>2017</v>
      </c>
    </row>
    <row r="289" spans="1:33" s="23" customFormat="1" x14ac:dyDescent="0.2">
      <c r="A289" s="38" t="s">
        <v>659</v>
      </c>
      <c r="B289" s="78" t="s">
        <v>9166</v>
      </c>
      <c r="C289" s="76" t="s">
        <v>6549</v>
      </c>
      <c r="D289" s="43"/>
      <c r="E289" s="45" t="s">
        <v>6549</v>
      </c>
      <c r="F289" s="43"/>
      <c r="G289" s="95"/>
      <c r="H289" s="43" t="s">
        <v>8003</v>
      </c>
      <c r="I289" s="43"/>
      <c r="J289" s="45" t="s">
        <v>8003</v>
      </c>
      <c r="K289" s="43"/>
      <c r="L289" s="43"/>
      <c r="M289" s="43" t="s">
        <v>8624</v>
      </c>
      <c r="N289" s="43"/>
      <c r="O289" s="45" t="s">
        <v>8624</v>
      </c>
      <c r="P289" s="43"/>
      <c r="Q289" s="43"/>
      <c r="R289" s="6" t="s">
        <v>6751</v>
      </c>
      <c r="S289" s="39"/>
      <c r="T289" s="152" t="s">
        <v>6751</v>
      </c>
      <c r="U289" s="39"/>
      <c r="V289" s="39"/>
      <c r="W289" s="23">
        <v>3184</v>
      </c>
      <c r="X289" s="23">
        <v>3308</v>
      </c>
      <c r="Y289" s="23" t="s">
        <v>6751</v>
      </c>
      <c r="AB289" s="23" t="s">
        <v>7416</v>
      </c>
      <c r="AC289" s="46" t="s">
        <v>7416</v>
      </c>
      <c r="AE289" s="23">
        <v>1681</v>
      </c>
      <c r="AF289" s="23">
        <v>1964</v>
      </c>
      <c r="AG289" s="23">
        <v>2017</v>
      </c>
    </row>
    <row r="290" spans="1:33" s="23" customFormat="1" x14ac:dyDescent="0.2">
      <c r="A290" s="38" t="s">
        <v>459</v>
      </c>
      <c r="B290" s="78" t="s">
        <v>9167</v>
      </c>
      <c r="C290" s="43"/>
      <c r="D290" s="43" t="s">
        <v>3798</v>
      </c>
      <c r="E290" s="45" t="e">
        <v>#N/A</v>
      </c>
      <c r="F290" s="43"/>
      <c r="G290" s="95"/>
      <c r="H290" s="43" t="s">
        <v>7872</v>
      </c>
      <c r="I290" s="43"/>
      <c r="J290" s="45" t="s">
        <v>7872</v>
      </c>
      <c r="K290" s="43"/>
      <c r="L290" s="43"/>
      <c r="M290" s="43"/>
      <c r="N290" s="43"/>
      <c r="O290" s="45" t="e">
        <v>#N/A</v>
      </c>
      <c r="P290" s="43"/>
      <c r="Q290" s="43"/>
      <c r="R290" s="6" t="s">
        <v>6904</v>
      </c>
      <c r="S290" s="39"/>
      <c r="T290" s="152" t="s">
        <v>6904</v>
      </c>
      <c r="U290" s="39"/>
      <c r="V290" s="39"/>
      <c r="W290" s="23">
        <v>0</v>
      </c>
      <c r="X290" s="23">
        <v>918</v>
      </c>
      <c r="Y290" s="23" t="s">
        <v>6904</v>
      </c>
      <c r="AB290" s="23" t="s">
        <v>7417</v>
      </c>
      <c r="AC290" s="46" t="s">
        <v>7417</v>
      </c>
      <c r="AE290" s="23">
        <v>556</v>
      </c>
      <c r="AF290" s="23">
        <v>2000</v>
      </c>
      <c r="AG290" s="23">
        <v>2017</v>
      </c>
    </row>
    <row r="291" spans="1:33" s="23" customFormat="1" x14ac:dyDescent="0.2">
      <c r="A291" s="38" t="s">
        <v>506</v>
      </c>
      <c r="B291" s="78" t="s">
        <v>9168</v>
      </c>
      <c r="C291" s="76" t="s">
        <v>6535</v>
      </c>
      <c r="D291" s="43"/>
      <c r="E291" s="45" t="s">
        <v>6535</v>
      </c>
      <c r="F291" s="43"/>
      <c r="G291" s="95"/>
      <c r="H291" s="43" t="s">
        <v>8004</v>
      </c>
      <c r="I291" s="43"/>
      <c r="J291" s="45" t="s">
        <v>8004</v>
      </c>
      <c r="K291" s="43"/>
      <c r="L291" s="43"/>
      <c r="M291" s="43" t="s">
        <v>8625</v>
      </c>
      <c r="N291" s="43"/>
      <c r="O291" s="45" t="s">
        <v>8625</v>
      </c>
      <c r="P291" s="43"/>
      <c r="Q291" s="43"/>
      <c r="R291" s="6" t="s">
        <v>6753</v>
      </c>
      <c r="S291" s="39"/>
      <c r="T291" s="152" t="s">
        <v>6753</v>
      </c>
      <c r="U291" s="39"/>
      <c r="V291" s="39"/>
      <c r="W291" s="23">
        <v>1057</v>
      </c>
      <c r="X291" s="23">
        <v>1056</v>
      </c>
      <c r="Y291" s="23" t="s">
        <v>6753</v>
      </c>
      <c r="AB291" s="23" t="s">
        <v>7212</v>
      </c>
      <c r="AC291" s="46" t="s">
        <v>7212</v>
      </c>
      <c r="AE291" s="23">
        <v>538</v>
      </c>
      <c r="AF291" s="23">
        <v>1969</v>
      </c>
      <c r="AG291" s="23">
        <v>2017</v>
      </c>
    </row>
    <row r="292" spans="1:33" s="23" customFormat="1" x14ac:dyDescent="0.2">
      <c r="A292" s="38" t="s">
        <v>334</v>
      </c>
      <c r="B292" s="78" t="s">
        <v>9169</v>
      </c>
      <c r="C292" s="76" t="s">
        <v>6396</v>
      </c>
      <c r="D292" s="43"/>
      <c r="E292" s="45" t="s">
        <v>6396</v>
      </c>
      <c r="F292" s="43"/>
      <c r="G292" s="95"/>
      <c r="H292" s="43" t="s">
        <v>8005</v>
      </c>
      <c r="I292" s="43"/>
      <c r="J292" s="45" t="s">
        <v>8005</v>
      </c>
      <c r="K292" s="43"/>
      <c r="L292" s="43"/>
      <c r="M292" s="43" t="s">
        <v>8626</v>
      </c>
      <c r="N292" s="43"/>
      <c r="O292" s="45" t="s">
        <v>8626</v>
      </c>
      <c r="P292" s="43"/>
      <c r="Q292" s="43"/>
      <c r="R292" s="6" t="s">
        <v>6740</v>
      </c>
      <c r="S292" s="39"/>
      <c r="T292" s="152" t="s">
        <v>6740</v>
      </c>
      <c r="U292" s="39"/>
      <c r="V292" s="39"/>
      <c r="W292" s="23">
        <v>928</v>
      </c>
      <c r="X292" s="23">
        <v>2076</v>
      </c>
      <c r="Y292" s="23" t="s">
        <v>6740</v>
      </c>
      <c r="AB292" s="23" t="s">
        <v>7418</v>
      </c>
      <c r="AC292" s="46" t="s">
        <v>7418</v>
      </c>
      <c r="AE292" s="23">
        <v>1047</v>
      </c>
      <c r="AF292" s="23">
        <v>1973</v>
      </c>
      <c r="AG292" s="23">
        <v>2017</v>
      </c>
    </row>
    <row r="293" spans="1:33" s="23" customFormat="1" x14ac:dyDescent="0.2">
      <c r="A293" s="38" t="s">
        <v>421</v>
      </c>
      <c r="B293" s="78" t="s">
        <v>9170</v>
      </c>
      <c r="C293" s="76" t="s">
        <v>6550</v>
      </c>
      <c r="D293" s="43"/>
      <c r="E293" s="45" t="s">
        <v>6550</v>
      </c>
      <c r="F293" s="43"/>
      <c r="G293" s="95"/>
      <c r="H293" s="43" t="s">
        <v>8006</v>
      </c>
      <c r="I293" s="43"/>
      <c r="J293" s="45" t="s">
        <v>8006</v>
      </c>
      <c r="K293" s="43"/>
      <c r="L293" s="43"/>
      <c r="M293" s="43" t="s">
        <v>8627</v>
      </c>
      <c r="N293" s="43"/>
      <c r="O293" s="45" t="s">
        <v>8627</v>
      </c>
      <c r="P293" s="43"/>
      <c r="Q293" s="43"/>
      <c r="R293" s="6" t="s">
        <v>6905</v>
      </c>
      <c r="S293" s="39"/>
      <c r="T293" s="152" t="s">
        <v>6905</v>
      </c>
      <c r="U293" s="39"/>
      <c r="V293" s="39"/>
      <c r="W293" s="23">
        <v>3999</v>
      </c>
      <c r="X293" s="23">
        <v>3557</v>
      </c>
      <c r="Y293" s="23" t="s">
        <v>6905</v>
      </c>
      <c r="AB293" s="23" t="s">
        <v>7419</v>
      </c>
      <c r="AC293" s="46" t="s">
        <v>7419</v>
      </c>
      <c r="AE293" s="23">
        <v>2043</v>
      </c>
      <c r="AF293" s="23">
        <v>1969</v>
      </c>
      <c r="AG293" s="23">
        <v>2017</v>
      </c>
    </row>
    <row r="294" spans="1:33" s="23" customFormat="1" x14ac:dyDescent="0.2">
      <c r="A294" s="38" t="s">
        <v>615</v>
      </c>
      <c r="B294" s="78" t="s">
        <v>9171</v>
      </c>
      <c r="C294" s="76" t="s">
        <v>6551</v>
      </c>
      <c r="D294" s="43"/>
      <c r="E294" s="45" t="s">
        <v>6551</v>
      </c>
      <c r="F294" s="43"/>
      <c r="G294" s="95"/>
      <c r="H294" s="43" t="s">
        <v>8007</v>
      </c>
      <c r="I294" s="43"/>
      <c r="J294" s="45" t="s">
        <v>8007</v>
      </c>
      <c r="K294" s="43"/>
      <c r="L294" s="43"/>
      <c r="M294" s="43" t="s">
        <v>8515</v>
      </c>
      <c r="N294" s="43"/>
      <c r="O294" s="45" t="s">
        <v>8515</v>
      </c>
      <c r="P294" s="43"/>
      <c r="Q294" s="43"/>
      <c r="R294" s="6" t="s">
        <v>6798</v>
      </c>
      <c r="S294" s="39"/>
      <c r="T294" s="152" t="s">
        <v>6798</v>
      </c>
      <c r="U294" s="39"/>
      <c r="V294" s="39"/>
      <c r="W294" s="23">
        <v>2180</v>
      </c>
      <c r="X294" s="23">
        <v>1777</v>
      </c>
      <c r="Y294" s="23" t="s">
        <v>6798</v>
      </c>
      <c r="AB294" s="23" t="s">
        <v>7420</v>
      </c>
      <c r="AC294" s="46" t="s">
        <v>7420</v>
      </c>
      <c r="AE294" s="23">
        <v>1341</v>
      </c>
      <c r="AF294" s="23">
        <v>1971</v>
      </c>
      <c r="AG294" s="23">
        <v>2017</v>
      </c>
    </row>
    <row r="295" spans="1:33" s="23" customFormat="1" x14ac:dyDescent="0.2">
      <c r="A295" s="38" t="s">
        <v>367</v>
      </c>
      <c r="B295" s="78" t="s">
        <v>9172</v>
      </c>
      <c r="C295" s="76" t="s">
        <v>6442</v>
      </c>
      <c r="D295" s="43"/>
      <c r="E295" s="45" t="s">
        <v>6442</v>
      </c>
      <c r="F295" s="43"/>
      <c r="G295" s="95"/>
      <c r="H295" s="43" t="s">
        <v>8008</v>
      </c>
      <c r="I295" s="43"/>
      <c r="J295" s="45" t="s">
        <v>8008</v>
      </c>
      <c r="K295" s="43"/>
      <c r="L295" s="43"/>
      <c r="M295" s="43" t="s">
        <v>8628</v>
      </c>
      <c r="N295" s="43"/>
      <c r="O295" s="45" t="s">
        <v>8628</v>
      </c>
      <c r="P295" s="43"/>
      <c r="Q295" s="43"/>
      <c r="R295" s="6" t="s">
        <v>6784</v>
      </c>
      <c r="S295" s="39"/>
      <c r="T295" s="152" t="s">
        <v>6784</v>
      </c>
      <c r="U295" s="39"/>
      <c r="V295" s="39"/>
      <c r="W295" s="23">
        <v>566</v>
      </c>
      <c r="X295" s="23">
        <v>1587</v>
      </c>
      <c r="Y295" s="23" t="s">
        <v>6784</v>
      </c>
      <c r="AB295" s="23" t="s">
        <v>7421</v>
      </c>
      <c r="AC295" s="46" t="s">
        <v>7421</v>
      </c>
      <c r="AE295" s="23">
        <v>1004</v>
      </c>
      <c r="AF295" s="23">
        <v>1994</v>
      </c>
      <c r="AG295" s="23">
        <v>2017</v>
      </c>
    </row>
    <row r="296" spans="1:33" s="23" customFormat="1" x14ac:dyDescent="0.2">
      <c r="A296" s="38" t="s">
        <v>363</v>
      </c>
      <c r="B296" s="78" t="s">
        <v>9173</v>
      </c>
      <c r="C296" s="43"/>
      <c r="D296" s="43" t="s">
        <v>3798</v>
      </c>
      <c r="E296" s="45" t="e">
        <v>#N/A</v>
      </c>
      <c r="F296" s="43"/>
      <c r="G296" s="95"/>
      <c r="H296" s="43" t="s">
        <v>8009</v>
      </c>
      <c r="I296" s="43"/>
      <c r="J296" s="45" t="s">
        <v>8009</v>
      </c>
      <c r="K296" s="43"/>
      <c r="L296" s="43"/>
      <c r="M296" s="43"/>
      <c r="N296" s="43"/>
      <c r="O296" s="45" t="e">
        <v>#N/A</v>
      </c>
      <c r="P296" s="43"/>
      <c r="Q296" s="43"/>
      <c r="R296" s="6" t="s">
        <v>6906</v>
      </c>
      <c r="S296" s="39"/>
      <c r="T296" s="152" t="s">
        <v>6906</v>
      </c>
      <c r="U296" s="39"/>
      <c r="V296" s="39"/>
      <c r="W296" s="23">
        <v>0</v>
      </c>
      <c r="X296" s="23">
        <v>344</v>
      </c>
      <c r="Y296" s="23" t="s">
        <v>6906</v>
      </c>
      <c r="AB296" s="23" t="s">
        <v>7422</v>
      </c>
      <c r="AC296" s="46" t="s">
        <v>7422</v>
      </c>
      <c r="AE296" s="23">
        <v>59</v>
      </c>
      <c r="AF296" s="23">
        <v>2008</v>
      </c>
      <c r="AG296" s="23">
        <v>2017</v>
      </c>
    </row>
    <row r="297" spans="1:33" s="23" customFormat="1" x14ac:dyDescent="0.2">
      <c r="A297" s="38" t="s">
        <v>364</v>
      </c>
      <c r="B297" s="78" t="s">
        <v>9174</v>
      </c>
      <c r="C297" s="43"/>
      <c r="D297" s="43" t="s">
        <v>3798</v>
      </c>
      <c r="E297" s="45" t="e">
        <v>#N/A</v>
      </c>
      <c r="F297" s="43"/>
      <c r="G297" s="95"/>
      <c r="H297" s="43" t="s">
        <v>8009</v>
      </c>
      <c r="I297" s="43"/>
      <c r="J297" s="45" t="s">
        <v>8009</v>
      </c>
      <c r="K297" s="43"/>
      <c r="L297" s="43"/>
      <c r="M297" s="43"/>
      <c r="N297" s="43"/>
      <c r="O297" s="45" t="e">
        <v>#N/A</v>
      </c>
      <c r="P297" s="43"/>
      <c r="Q297" s="43"/>
      <c r="R297" s="6" t="s">
        <v>6906</v>
      </c>
      <c r="S297" s="39"/>
      <c r="T297" s="152" t="s">
        <v>6906</v>
      </c>
      <c r="U297" s="39"/>
      <c r="V297" s="39"/>
      <c r="W297" s="23">
        <v>0</v>
      </c>
      <c r="X297" s="23">
        <v>276</v>
      </c>
      <c r="Y297" s="23" t="s">
        <v>6906</v>
      </c>
      <c r="AB297" s="23" t="s">
        <v>7423</v>
      </c>
      <c r="AC297" s="46" t="s">
        <v>7423</v>
      </c>
      <c r="AE297" s="23">
        <v>54</v>
      </c>
      <c r="AF297" s="23">
        <v>2008</v>
      </c>
      <c r="AG297" s="23">
        <v>2017</v>
      </c>
    </row>
    <row r="298" spans="1:33" s="23" customFormat="1" x14ac:dyDescent="0.2">
      <c r="A298" s="38" t="s">
        <v>389</v>
      </c>
      <c r="B298" s="78" t="s">
        <v>9175</v>
      </c>
      <c r="C298" s="76" t="s">
        <v>6396</v>
      </c>
      <c r="D298" s="43"/>
      <c r="E298" s="45" t="s">
        <v>6396</v>
      </c>
      <c r="F298" s="43"/>
      <c r="G298" s="95"/>
      <c r="H298" s="43" t="s">
        <v>7808</v>
      </c>
      <c r="I298" s="43"/>
      <c r="J298" s="45" t="s">
        <v>7808</v>
      </c>
      <c r="K298" s="43"/>
      <c r="L298" s="43"/>
      <c r="M298" s="43" t="s">
        <v>8629</v>
      </c>
      <c r="N298" s="43"/>
      <c r="O298" s="45" t="s">
        <v>8629</v>
      </c>
      <c r="P298" s="43"/>
      <c r="Q298" s="43"/>
      <c r="R298" s="6" t="s">
        <v>6857</v>
      </c>
      <c r="S298" s="39"/>
      <c r="T298" s="152" t="s">
        <v>6857</v>
      </c>
      <c r="U298" s="39"/>
      <c r="V298" s="39"/>
      <c r="W298" s="23">
        <v>157</v>
      </c>
      <c r="X298" s="23">
        <v>362</v>
      </c>
      <c r="Y298" s="23" t="s">
        <v>6857</v>
      </c>
      <c r="AB298" s="23" t="s">
        <v>7424</v>
      </c>
      <c r="AC298" s="46" t="s">
        <v>7424</v>
      </c>
      <c r="AE298" s="23">
        <v>171</v>
      </c>
      <c r="AF298" s="23">
        <v>1973</v>
      </c>
      <c r="AG298" s="23">
        <v>2017</v>
      </c>
    </row>
    <row r="299" spans="1:33" s="23" customFormat="1" x14ac:dyDescent="0.2">
      <c r="A299" s="38" t="s">
        <v>362</v>
      </c>
      <c r="B299" s="78" t="s">
        <v>2495</v>
      </c>
      <c r="C299" s="43"/>
      <c r="D299" s="43" t="s">
        <v>3798</v>
      </c>
      <c r="E299" s="45" t="e">
        <v>#N/A</v>
      </c>
      <c r="F299" s="43"/>
      <c r="G299" s="95"/>
      <c r="H299" s="43" t="s">
        <v>8010</v>
      </c>
      <c r="I299" s="43"/>
      <c r="J299" s="45" t="s">
        <v>8010</v>
      </c>
      <c r="K299" s="43"/>
      <c r="L299" s="43"/>
      <c r="M299" s="43"/>
      <c r="N299" s="43"/>
      <c r="O299" s="45" t="e">
        <v>#N/A</v>
      </c>
      <c r="P299" s="43"/>
      <c r="Q299" s="43"/>
      <c r="R299" s="6" t="s">
        <v>6907</v>
      </c>
      <c r="S299" s="39"/>
      <c r="T299" s="152" t="s">
        <v>6907</v>
      </c>
      <c r="U299" s="39"/>
      <c r="V299" s="39"/>
      <c r="W299" s="23">
        <v>0</v>
      </c>
      <c r="X299" s="23">
        <v>830</v>
      </c>
      <c r="Y299" s="23" t="s">
        <v>6907</v>
      </c>
      <c r="AB299" s="23" t="s">
        <v>7425</v>
      </c>
      <c r="AC299" s="46" t="s">
        <v>7425</v>
      </c>
      <c r="AE299" s="23">
        <v>589</v>
      </c>
    </row>
    <row r="300" spans="1:33" s="23" customFormat="1" x14ac:dyDescent="0.2">
      <c r="A300" s="38" t="s">
        <v>361</v>
      </c>
      <c r="B300" s="78" t="s">
        <v>9176</v>
      </c>
      <c r="C300" s="43"/>
      <c r="D300" s="43" t="s">
        <v>3798</v>
      </c>
      <c r="E300" s="45" t="e">
        <v>#N/A</v>
      </c>
      <c r="F300" s="43"/>
      <c r="G300" s="95"/>
      <c r="H300" s="43" t="s">
        <v>7871</v>
      </c>
      <c r="I300" s="43"/>
      <c r="J300" s="45" t="s">
        <v>7871</v>
      </c>
      <c r="K300" s="43"/>
      <c r="L300" s="43"/>
      <c r="M300" s="43"/>
      <c r="N300" s="43"/>
      <c r="O300" s="45" t="e">
        <v>#N/A</v>
      </c>
      <c r="P300" s="43"/>
      <c r="Q300" s="43"/>
      <c r="R300" s="6" t="s">
        <v>6898</v>
      </c>
      <c r="S300" s="39"/>
      <c r="T300" s="152" t="s">
        <v>6898</v>
      </c>
      <c r="U300" s="39"/>
      <c r="V300" s="39"/>
      <c r="W300" s="23">
        <v>0</v>
      </c>
      <c r="X300" s="23">
        <v>1028</v>
      </c>
      <c r="Y300" s="23" t="s">
        <v>6898</v>
      </c>
      <c r="AB300" s="23" t="s">
        <v>7426</v>
      </c>
      <c r="AC300" s="46" t="s">
        <v>7426</v>
      </c>
      <c r="AE300" s="23">
        <v>502</v>
      </c>
      <c r="AF300" s="23">
        <v>2000</v>
      </c>
      <c r="AG300" s="23">
        <v>2017</v>
      </c>
    </row>
    <row r="301" spans="1:33" s="23" customFormat="1" x14ac:dyDescent="0.2">
      <c r="A301" s="38" t="s">
        <v>365</v>
      </c>
      <c r="B301" s="78" t="s">
        <v>9177</v>
      </c>
      <c r="C301" s="43"/>
      <c r="D301" s="43" t="s">
        <v>3798</v>
      </c>
      <c r="E301" s="45" t="e">
        <v>#N/A</v>
      </c>
      <c r="F301" s="43"/>
      <c r="G301" s="95"/>
      <c r="H301" s="43" t="s">
        <v>8011</v>
      </c>
      <c r="I301" s="43"/>
      <c r="J301" s="45" t="s">
        <v>8011</v>
      </c>
      <c r="K301" s="43"/>
      <c r="L301" s="43"/>
      <c r="M301" s="43"/>
      <c r="N301" s="43"/>
      <c r="O301" s="45" t="e">
        <v>#N/A</v>
      </c>
      <c r="P301" s="43"/>
      <c r="Q301" s="43"/>
      <c r="R301" s="6" t="s">
        <v>6908</v>
      </c>
      <c r="S301" s="39"/>
      <c r="T301" s="152" t="s">
        <v>6908</v>
      </c>
      <c r="U301" s="39"/>
      <c r="V301" s="39"/>
      <c r="W301" s="23">
        <v>0</v>
      </c>
      <c r="X301" s="23">
        <v>227</v>
      </c>
      <c r="Y301" s="23" t="s">
        <v>6908</v>
      </c>
      <c r="AB301" s="23" t="s">
        <v>7427</v>
      </c>
      <c r="AC301" s="46" t="s">
        <v>7427</v>
      </c>
      <c r="AE301" s="23">
        <v>26</v>
      </c>
      <c r="AF301" s="23">
        <v>2009</v>
      </c>
      <c r="AG301" s="23">
        <v>2017</v>
      </c>
    </row>
    <row r="302" spans="1:33" s="23" customFormat="1" x14ac:dyDescent="0.2">
      <c r="A302" s="38" t="s">
        <v>374</v>
      </c>
      <c r="B302" s="78" t="s">
        <v>9178</v>
      </c>
      <c r="C302" s="43"/>
      <c r="D302" s="43" t="s">
        <v>3798</v>
      </c>
      <c r="E302" s="45" t="e">
        <v>#N/A</v>
      </c>
      <c r="F302" s="43"/>
      <c r="G302" s="95"/>
      <c r="H302" s="43" t="s">
        <v>8012</v>
      </c>
      <c r="I302" s="43"/>
      <c r="J302" s="45" t="s">
        <v>8012</v>
      </c>
      <c r="K302" s="43"/>
      <c r="L302" s="43"/>
      <c r="M302" s="43"/>
      <c r="N302" s="43"/>
      <c r="O302" s="45" t="e">
        <v>#N/A</v>
      </c>
      <c r="P302" s="43"/>
      <c r="Q302" s="43"/>
      <c r="R302" s="6" t="s">
        <v>6908</v>
      </c>
      <c r="S302" s="39"/>
      <c r="T302" s="152" t="s">
        <v>6908</v>
      </c>
      <c r="U302" s="39"/>
      <c r="V302" s="39"/>
      <c r="W302" s="23">
        <v>0</v>
      </c>
      <c r="X302" s="23">
        <v>94</v>
      </c>
      <c r="Y302" s="23" t="s">
        <v>6908</v>
      </c>
      <c r="AB302" s="23" t="s">
        <v>7428</v>
      </c>
      <c r="AC302" s="46" t="s">
        <v>7428</v>
      </c>
      <c r="AE302" s="23">
        <v>17</v>
      </c>
      <c r="AF302" s="23">
        <v>2009</v>
      </c>
      <c r="AG302" s="23">
        <v>2017</v>
      </c>
    </row>
    <row r="303" spans="1:33" s="23" customFormat="1" x14ac:dyDescent="0.2">
      <c r="A303" s="38" t="s">
        <v>371</v>
      </c>
      <c r="B303" s="78" t="s">
        <v>9179</v>
      </c>
      <c r="C303" s="43"/>
      <c r="D303" s="43" t="s">
        <v>3798</v>
      </c>
      <c r="E303" s="45" t="e">
        <v>#N/A</v>
      </c>
      <c r="F303" s="43"/>
      <c r="G303" s="95"/>
      <c r="H303" s="43" t="s">
        <v>7980</v>
      </c>
      <c r="I303" s="43"/>
      <c r="J303" s="45" t="s">
        <v>7980</v>
      </c>
      <c r="K303" s="43"/>
      <c r="L303" s="43"/>
      <c r="M303" s="43"/>
      <c r="N303" s="43"/>
      <c r="O303" s="45" t="e">
        <v>#N/A</v>
      </c>
      <c r="P303" s="43"/>
      <c r="Q303" s="43"/>
      <c r="R303" s="6" t="s">
        <v>6883</v>
      </c>
      <c r="S303" s="39"/>
      <c r="T303" s="152" t="s">
        <v>6883</v>
      </c>
      <c r="U303" s="39"/>
      <c r="V303" s="39"/>
      <c r="W303" s="23">
        <v>0</v>
      </c>
      <c r="X303" s="23">
        <v>91</v>
      </c>
      <c r="AB303" s="23">
        <v>0</v>
      </c>
      <c r="AC303" s="46" t="e">
        <v>#N/A</v>
      </c>
      <c r="AE303" s="23">
        <v>0</v>
      </c>
      <c r="AF303" s="23">
        <v>2010</v>
      </c>
      <c r="AG303" s="23">
        <v>2017</v>
      </c>
    </row>
    <row r="304" spans="1:33" s="23" customFormat="1" x14ac:dyDescent="0.2">
      <c r="A304" s="38" t="s">
        <v>373</v>
      </c>
      <c r="B304" s="78" t="s">
        <v>9180</v>
      </c>
      <c r="C304" s="43"/>
      <c r="D304" s="43" t="s">
        <v>3798</v>
      </c>
      <c r="E304" s="45" t="e">
        <v>#N/A</v>
      </c>
      <c r="F304" s="43"/>
      <c r="G304" s="95"/>
      <c r="H304" s="43" t="s">
        <v>8013</v>
      </c>
      <c r="I304" s="43"/>
      <c r="J304" s="45" t="s">
        <v>8013</v>
      </c>
      <c r="K304" s="43"/>
      <c r="L304" s="43"/>
      <c r="M304" s="43"/>
      <c r="N304" s="43"/>
      <c r="O304" s="45" t="e">
        <v>#N/A</v>
      </c>
      <c r="P304" s="43"/>
      <c r="Q304" s="43"/>
      <c r="R304" s="6" t="s">
        <v>6909</v>
      </c>
      <c r="S304" s="39"/>
      <c r="T304" s="152" t="s">
        <v>6909</v>
      </c>
      <c r="U304" s="39"/>
      <c r="V304" s="39"/>
      <c r="W304" s="23">
        <v>0</v>
      </c>
      <c r="X304" s="23">
        <v>72</v>
      </c>
      <c r="Y304" s="23" t="s">
        <v>6909</v>
      </c>
      <c r="AB304" s="23" t="s">
        <v>7429</v>
      </c>
      <c r="AC304" s="46" t="s">
        <v>7429</v>
      </c>
      <c r="AE304" s="23">
        <v>11</v>
      </c>
      <c r="AF304" s="23">
        <v>2009</v>
      </c>
      <c r="AG304" s="23">
        <v>2017</v>
      </c>
    </row>
    <row r="305" spans="1:33" s="23" customFormat="1" x14ac:dyDescent="0.2">
      <c r="A305" s="38" t="s">
        <v>372</v>
      </c>
      <c r="B305" s="78" t="s">
        <v>9181</v>
      </c>
      <c r="C305" s="43"/>
      <c r="D305" s="43" t="s">
        <v>3798</v>
      </c>
      <c r="E305" s="45" t="e">
        <v>#N/A</v>
      </c>
      <c r="F305" s="43"/>
      <c r="G305" s="95"/>
      <c r="H305" s="43" t="s">
        <v>8014</v>
      </c>
      <c r="I305" s="43"/>
      <c r="J305" s="45" t="s">
        <v>8014</v>
      </c>
      <c r="K305" s="43"/>
      <c r="L305" s="43"/>
      <c r="M305" s="43"/>
      <c r="N305" s="43"/>
      <c r="O305" s="45" t="e">
        <v>#N/A</v>
      </c>
      <c r="P305" s="43"/>
      <c r="Q305" s="43"/>
      <c r="R305" s="6" t="s">
        <v>2490</v>
      </c>
      <c r="S305" s="39"/>
      <c r="T305" s="152" t="s">
        <v>2490</v>
      </c>
      <c r="U305" s="39"/>
      <c r="V305" s="39"/>
      <c r="W305" s="23">
        <v>0</v>
      </c>
      <c r="X305" s="23">
        <v>127</v>
      </c>
      <c r="Y305" s="23" t="s">
        <v>2490</v>
      </c>
      <c r="AB305" s="23" t="s">
        <v>7430</v>
      </c>
      <c r="AC305" s="46" t="s">
        <v>7430</v>
      </c>
      <c r="AE305" s="23">
        <v>18</v>
      </c>
      <c r="AF305" s="23">
        <v>2009</v>
      </c>
      <c r="AG305" s="23">
        <v>2017</v>
      </c>
    </row>
    <row r="306" spans="1:33" s="23" customFormat="1" x14ac:dyDescent="0.2">
      <c r="A306" s="38" t="s">
        <v>392</v>
      </c>
      <c r="B306" s="78" t="s">
        <v>9182</v>
      </c>
      <c r="C306" s="43"/>
      <c r="D306" s="43" t="s">
        <v>3798</v>
      </c>
      <c r="E306" s="45" t="e">
        <v>#N/A</v>
      </c>
      <c r="F306" s="43"/>
      <c r="G306" s="95"/>
      <c r="H306" s="43" t="s">
        <v>7973</v>
      </c>
      <c r="I306" s="43"/>
      <c r="J306" s="45" t="s">
        <v>7973</v>
      </c>
      <c r="K306" s="43"/>
      <c r="L306" s="43"/>
      <c r="M306" s="43"/>
      <c r="N306" s="43"/>
      <c r="O306" s="45" t="e">
        <v>#N/A</v>
      </c>
      <c r="P306" s="43"/>
      <c r="Q306" s="43"/>
      <c r="R306" s="6" t="s">
        <v>6910</v>
      </c>
      <c r="S306" s="39"/>
      <c r="T306" s="152" t="s">
        <v>6910</v>
      </c>
      <c r="U306" s="39"/>
      <c r="V306" s="39"/>
      <c r="W306" s="23">
        <v>0</v>
      </c>
      <c r="X306" s="23">
        <v>225</v>
      </c>
      <c r="Y306" s="23" t="s">
        <v>6910</v>
      </c>
      <c r="AB306" s="23" t="s">
        <v>7431</v>
      </c>
      <c r="AC306" s="46" t="s">
        <v>7431</v>
      </c>
      <c r="AE306" s="23">
        <v>16</v>
      </c>
      <c r="AF306" s="23">
        <v>2009</v>
      </c>
      <c r="AG306" s="23">
        <v>2017</v>
      </c>
    </row>
    <row r="307" spans="1:33" s="23" customFormat="1" x14ac:dyDescent="0.2">
      <c r="A307" s="38" t="s">
        <v>391</v>
      </c>
      <c r="B307" s="78" t="s">
        <v>9183</v>
      </c>
      <c r="C307" s="76" t="s">
        <v>6484</v>
      </c>
      <c r="D307" s="43"/>
      <c r="E307" s="45" t="s">
        <v>6484</v>
      </c>
      <c r="F307" s="43"/>
      <c r="G307" s="95"/>
      <c r="H307" s="43" t="s">
        <v>8015</v>
      </c>
      <c r="I307" s="43"/>
      <c r="J307" s="45" t="s">
        <v>8015</v>
      </c>
      <c r="K307" s="43"/>
      <c r="L307" s="43"/>
      <c r="M307" s="43" t="s">
        <v>8630</v>
      </c>
      <c r="N307" s="43"/>
      <c r="O307" s="45" t="s">
        <v>8630</v>
      </c>
      <c r="P307" s="43"/>
      <c r="Q307" s="43"/>
      <c r="R307" s="6" t="s">
        <v>6828</v>
      </c>
      <c r="S307" s="39"/>
      <c r="T307" s="152" t="s">
        <v>6828</v>
      </c>
      <c r="U307" s="39"/>
      <c r="V307" s="39"/>
      <c r="W307" s="23">
        <v>72</v>
      </c>
      <c r="X307" s="23">
        <v>565</v>
      </c>
      <c r="Y307" s="23" t="s">
        <v>6828</v>
      </c>
      <c r="AB307" s="23" t="s">
        <v>7308</v>
      </c>
      <c r="AC307" s="46" t="s">
        <v>7308</v>
      </c>
      <c r="AE307" s="23">
        <v>311</v>
      </c>
      <c r="AF307" s="23">
        <v>1997</v>
      </c>
      <c r="AG307" s="23">
        <v>2017</v>
      </c>
    </row>
    <row r="308" spans="1:33" s="23" customFormat="1" x14ac:dyDescent="0.2">
      <c r="A308" s="38" t="s">
        <v>390</v>
      </c>
      <c r="B308" s="78" t="s">
        <v>9184</v>
      </c>
      <c r="C308" s="76" t="s">
        <v>6552</v>
      </c>
      <c r="D308" s="43"/>
      <c r="E308" s="45" t="s">
        <v>6552</v>
      </c>
      <c r="F308" s="43"/>
      <c r="G308" s="95"/>
      <c r="H308" s="43" t="s">
        <v>8016</v>
      </c>
      <c r="I308" s="43"/>
      <c r="J308" s="45" t="s">
        <v>8016</v>
      </c>
      <c r="K308" s="43"/>
      <c r="L308" s="43"/>
      <c r="M308" s="43" t="s">
        <v>8631</v>
      </c>
      <c r="N308" s="43"/>
      <c r="O308" s="45" t="s">
        <v>8631</v>
      </c>
      <c r="P308" s="43"/>
      <c r="Q308" s="43"/>
      <c r="R308" s="6" t="s">
        <v>6911</v>
      </c>
      <c r="S308" s="39"/>
      <c r="T308" s="152" t="s">
        <v>6911</v>
      </c>
      <c r="U308" s="39"/>
      <c r="V308" s="39"/>
      <c r="W308" s="23">
        <v>1206</v>
      </c>
      <c r="X308" s="23">
        <v>383</v>
      </c>
      <c r="Y308" s="23" t="s">
        <v>6911</v>
      </c>
      <c r="AB308" s="23" t="s">
        <v>7432</v>
      </c>
      <c r="AC308" s="46" t="s">
        <v>7432</v>
      </c>
      <c r="AE308" s="23">
        <v>211</v>
      </c>
      <c r="AF308" s="23">
        <v>1958</v>
      </c>
      <c r="AG308" s="23">
        <v>2017</v>
      </c>
    </row>
    <row r="309" spans="1:33" s="23" customFormat="1" x14ac:dyDescent="0.2">
      <c r="A309" s="38" t="s">
        <v>370</v>
      </c>
      <c r="B309" s="78" t="s">
        <v>9185</v>
      </c>
      <c r="C309" s="76" t="s">
        <v>6553</v>
      </c>
      <c r="D309" s="43"/>
      <c r="E309" s="45" t="s">
        <v>6553</v>
      </c>
      <c r="F309" s="43"/>
      <c r="G309" s="95"/>
      <c r="H309" s="43" t="s">
        <v>8017</v>
      </c>
      <c r="I309" s="43"/>
      <c r="J309" s="45" t="s">
        <v>8017</v>
      </c>
      <c r="K309" s="43"/>
      <c r="L309" s="43"/>
      <c r="M309" s="43" t="s">
        <v>8632</v>
      </c>
      <c r="N309" s="43"/>
      <c r="O309" s="45" t="s">
        <v>8632</v>
      </c>
      <c r="P309" s="43"/>
      <c r="Q309" s="43"/>
      <c r="R309" s="6" t="s">
        <v>6912</v>
      </c>
      <c r="S309" s="39"/>
      <c r="T309" s="152" t="s">
        <v>6912</v>
      </c>
      <c r="U309" s="39"/>
      <c r="V309" s="39"/>
      <c r="W309" s="23">
        <v>1350</v>
      </c>
      <c r="X309" s="23">
        <v>888</v>
      </c>
      <c r="Y309" s="23" t="s">
        <v>6912</v>
      </c>
      <c r="AB309" s="23" t="s">
        <v>7433</v>
      </c>
      <c r="AC309" s="46" t="s">
        <v>7433</v>
      </c>
      <c r="AE309" s="23">
        <v>453</v>
      </c>
      <c r="AF309" s="23">
        <v>1973</v>
      </c>
      <c r="AG309" s="23">
        <v>2017</v>
      </c>
    </row>
    <row r="310" spans="1:33" s="23" customFormat="1" x14ac:dyDescent="0.2">
      <c r="A310" s="38" t="s">
        <v>423</v>
      </c>
      <c r="B310" s="78" t="s">
        <v>9186</v>
      </c>
      <c r="C310" s="43"/>
      <c r="D310" s="43" t="s">
        <v>3798</v>
      </c>
      <c r="E310" s="45" t="e">
        <v>#N/A</v>
      </c>
      <c r="F310" s="43"/>
      <c r="G310" s="95"/>
      <c r="H310" s="43" t="s">
        <v>8011</v>
      </c>
      <c r="I310" s="43"/>
      <c r="J310" s="45" t="s">
        <v>8011</v>
      </c>
      <c r="K310" s="43"/>
      <c r="L310" s="43"/>
      <c r="M310" s="43"/>
      <c r="N310" s="43"/>
      <c r="O310" s="45" t="e">
        <v>#N/A</v>
      </c>
      <c r="P310" s="43"/>
      <c r="Q310" s="43"/>
      <c r="R310" s="6" t="s">
        <v>6913</v>
      </c>
      <c r="S310" s="39"/>
      <c r="T310" s="152" t="s">
        <v>6913</v>
      </c>
      <c r="U310" s="39"/>
      <c r="V310" s="39"/>
      <c r="W310" s="23">
        <v>0</v>
      </c>
      <c r="X310" s="23">
        <v>188</v>
      </c>
      <c r="Y310" s="23" t="s">
        <v>6913</v>
      </c>
      <c r="AB310" s="23" t="s">
        <v>7429</v>
      </c>
      <c r="AC310" s="46" t="s">
        <v>7429</v>
      </c>
      <c r="AE310" s="23">
        <v>11</v>
      </c>
      <c r="AF310" s="23">
        <v>2009</v>
      </c>
      <c r="AG310" s="23">
        <v>2017</v>
      </c>
    </row>
    <row r="311" spans="1:33" s="23" customFormat="1" x14ac:dyDescent="0.2">
      <c r="A311" s="38" t="s">
        <v>341</v>
      </c>
      <c r="B311" s="78" t="s">
        <v>9187</v>
      </c>
      <c r="C311" s="43"/>
      <c r="D311" s="43" t="s">
        <v>3798</v>
      </c>
      <c r="E311" s="45" t="e">
        <v>#N/A</v>
      </c>
      <c r="F311" s="43"/>
      <c r="G311" s="95"/>
      <c r="H311" s="43" t="s">
        <v>8018</v>
      </c>
      <c r="I311" s="43"/>
      <c r="J311" s="45" t="s">
        <v>8018</v>
      </c>
      <c r="K311" s="43"/>
      <c r="L311" s="43"/>
      <c r="M311" s="43"/>
      <c r="N311" s="43"/>
      <c r="O311" s="45" t="e">
        <v>#N/A</v>
      </c>
      <c r="P311" s="43"/>
      <c r="Q311" s="43"/>
      <c r="R311" s="6" t="s">
        <v>6890</v>
      </c>
      <c r="S311" s="39"/>
      <c r="T311" s="152" t="s">
        <v>6890</v>
      </c>
      <c r="U311" s="39"/>
      <c r="V311" s="39"/>
      <c r="W311" s="23">
        <v>0</v>
      </c>
      <c r="X311" s="23">
        <v>147</v>
      </c>
      <c r="AB311" s="23">
        <v>0</v>
      </c>
      <c r="AC311" s="46" t="e">
        <v>#N/A</v>
      </c>
      <c r="AE311" s="23">
        <v>0</v>
      </c>
      <c r="AF311" s="23">
        <v>2010</v>
      </c>
      <c r="AG311" s="23">
        <v>2017</v>
      </c>
    </row>
    <row r="312" spans="1:33" s="23" customFormat="1" x14ac:dyDescent="0.2">
      <c r="A312" s="38" t="s">
        <v>431</v>
      </c>
      <c r="B312" s="78" t="s">
        <v>9188</v>
      </c>
      <c r="C312" s="43"/>
      <c r="D312" s="43" t="s">
        <v>3798</v>
      </c>
      <c r="E312" s="45" t="e">
        <v>#N/A</v>
      </c>
      <c r="F312" s="43"/>
      <c r="G312" s="95"/>
      <c r="H312" s="43" t="s">
        <v>8019</v>
      </c>
      <c r="I312" s="43"/>
      <c r="J312" s="45" t="s">
        <v>8019</v>
      </c>
      <c r="K312" s="43"/>
      <c r="L312" s="43"/>
      <c r="M312" s="43"/>
      <c r="N312" s="43"/>
      <c r="O312" s="45" t="e">
        <v>#N/A</v>
      </c>
      <c r="P312" s="43"/>
      <c r="Q312" s="43"/>
      <c r="R312" s="6" t="s">
        <v>6914</v>
      </c>
      <c r="S312" s="39"/>
      <c r="T312" s="152" t="s">
        <v>6914</v>
      </c>
      <c r="U312" s="39"/>
      <c r="V312" s="39"/>
      <c r="W312" s="23">
        <v>0</v>
      </c>
      <c r="X312" s="23">
        <v>174</v>
      </c>
      <c r="AB312" s="23">
        <v>0</v>
      </c>
      <c r="AC312" s="46" t="e">
        <v>#N/A</v>
      </c>
      <c r="AE312" s="23">
        <v>0</v>
      </c>
      <c r="AF312" s="23">
        <v>2010</v>
      </c>
      <c r="AG312" s="23">
        <v>2017</v>
      </c>
    </row>
    <row r="313" spans="1:33" s="23" customFormat="1" x14ac:dyDescent="0.2">
      <c r="A313" s="38" t="s">
        <v>430</v>
      </c>
      <c r="B313" s="78" t="s">
        <v>9189</v>
      </c>
      <c r="C313" s="43"/>
      <c r="D313" s="43" t="s">
        <v>3798</v>
      </c>
      <c r="E313" s="45" t="e">
        <v>#N/A</v>
      </c>
      <c r="F313" s="43"/>
      <c r="G313" s="95"/>
      <c r="H313" s="43" t="s">
        <v>7989</v>
      </c>
      <c r="I313" s="43"/>
      <c r="J313" s="45" t="s">
        <v>7989</v>
      </c>
      <c r="K313" s="43"/>
      <c r="L313" s="43"/>
      <c r="M313" s="43"/>
      <c r="N313" s="43"/>
      <c r="O313" s="45" t="e">
        <v>#N/A</v>
      </c>
      <c r="P313" s="43"/>
      <c r="Q313" s="43"/>
      <c r="R313" s="6" t="s">
        <v>6915</v>
      </c>
      <c r="S313" s="39"/>
      <c r="T313" s="152" t="s">
        <v>6915</v>
      </c>
      <c r="U313" s="39"/>
      <c r="V313" s="39"/>
      <c r="W313" s="23">
        <v>0</v>
      </c>
      <c r="X313" s="23">
        <v>162</v>
      </c>
      <c r="AB313" s="23">
        <v>0</v>
      </c>
      <c r="AC313" s="46" t="e">
        <v>#N/A</v>
      </c>
      <c r="AE313" s="23">
        <v>0</v>
      </c>
      <c r="AF313" s="23">
        <v>2010</v>
      </c>
      <c r="AG313" s="23">
        <v>2017</v>
      </c>
    </row>
    <row r="314" spans="1:33" s="23" customFormat="1" x14ac:dyDescent="0.2">
      <c r="A314" s="38" t="s">
        <v>435</v>
      </c>
      <c r="B314" s="78" t="s">
        <v>9190</v>
      </c>
      <c r="C314" s="76" t="s">
        <v>6554</v>
      </c>
      <c r="D314" s="43"/>
      <c r="E314" s="45" t="s">
        <v>6554</v>
      </c>
      <c r="F314" s="43"/>
      <c r="G314" s="95"/>
      <c r="H314" s="43" t="s">
        <v>8020</v>
      </c>
      <c r="I314" s="43"/>
      <c r="J314" s="45" t="s">
        <v>8020</v>
      </c>
      <c r="K314" s="43"/>
      <c r="L314" s="43"/>
      <c r="M314" s="43" t="s">
        <v>8633</v>
      </c>
      <c r="N314" s="43"/>
      <c r="O314" s="45" t="s">
        <v>8633</v>
      </c>
      <c r="P314" s="43"/>
      <c r="Q314" s="43"/>
      <c r="R314" s="6" t="s">
        <v>6916</v>
      </c>
      <c r="S314" s="39"/>
      <c r="T314" s="152" t="s">
        <v>6916</v>
      </c>
      <c r="U314" s="39"/>
      <c r="V314" s="39"/>
      <c r="W314" s="23">
        <v>500</v>
      </c>
      <c r="X314" s="23">
        <v>2759</v>
      </c>
      <c r="Y314" s="23" t="s">
        <v>6916</v>
      </c>
      <c r="AB314" s="23" t="s">
        <v>7349</v>
      </c>
      <c r="AC314" s="46" t="s">
        <v>7349</v>
      </c>
      <c r="AE314" s="23">
        <v>1463</v>
      </c>
      <c r="AF314" s="23">
        <v>1998</v>
      </c>
      <c r="AG314" s="23">
        <v>2017</v>
      </c>
    </row>
    <row r="315" spans="1:33" s="23" customFormat="1" x14ac:dyDescent="0.2">
      <c r="A315" s="38" t="s">
        <v>456</v>
      </c>
      <c r="B315" s="78" t="s">
        <v>9191</v>
      </c>
      <c r="C315" s="76" t="s">
        <v>6424</v>
      </c>
      <c r="D315" s="43"/>
      <c r="E315" s="45" t="s">
        <v>6424</v>
      </c>
      <c r="F315" s="43"/>
      <c r="G315" s="95"/>
      <c r="H315" s="43" t="s">
        <v>7808</v>
      </c>
      <c r="I315" s="43"/>
      <c r="J315" s="45" t="s">
        <v>7808</v>
      </c>
      <c r="K315" s="43"/>
      <c r="L315" s="43"/>
      <c r="M315" s="43" t="s">
        <v>8481</v>
      </c>
      <c r="N315" s="43"/>
      <c r="O315" s="45" t="s">
        <v>8481</v>
      </c>
      <c r="P315" s="43"/>
      <c r="Q315" s="43"/>
      <c r="R315" s="6" t="s">
        <v>6769</v>
      </c>
      <c r="S315" s="39"/>
      <c r="T315" s="152" t="s">
        <v>6769</v>
      </c>
      <c r="U315" s="39"/>
      <c r="V315" s="39"/>
      <c r="W315" s="23">
        <v>601</v>
      </c>
      <c r="X315" s="23">
        <v>664</v>
      </c>
      <c r="Y315" s="23" t="s">
        <v>6769</v>
      </c>
      <c r="AB315" s="23" t="s">
        <v>7232</v>
      </c>
      <c r="AC315" s="46" t="s">
        <v>7232</v>
      </c>
      <c r="AE315" s="23">
        <v>408</v>
      </c>
      <c r="AF315" s="23">
        <v>1984</v>
      </c>
      <c r="AG315" s="23">
        <v>2017</v>
      </c>
    </row>
    <row r="316" spans="1:33" s="23" customFormat="1" x14ac:dyDescent="0.2">
      <c r="A316" s="38" t="s">
        <v>439</v>
      </c>
      <c r="B316" s="78" t="s">
        <v>9192</v>
      </c>
      <c r="C316" s="43"/>
      <c r="D316" s="43" t="s">
        <v>3798</v>
      </c>
      <c r="E316" s="45" t="e">
        <v>#N/A</v>
      </c>
      <c r="F316" s="43"/>
      <c r="G316" s="95"/>
      <c r="H316" s="43" t="s">
        <v>8021</v>
      </c>
      <c r="I316" s="43"/>
      <c r="J316" s="45" t="s">
        <v>8021</v>
      </c>
      <c r="K316" s="43"/>
      <c r="L316" s="43"/>
      <c r="M316" s="43"/>
      <c r="N316" s="43"/>
      <c r="O316" s="45" t="e">
        <v>#N/A</v>
      </c>
      <c r="P316" s="43"/>
      <c r="Q316" s="43"/>
      <c r="R316" s="6" t="s">
        <v>6917</v>
      </c>
      <c r="S316" s="39"/>
      <c r="T316" s="152" t="s">
        <v>6917</v>
      </c>
      <c r="U316" s="39"/>
      <c r="V316" s="39"/>
      <c r="W316" s="23">
        <v>0</v>
      </c>
      <c r="X316" s="23">
        <v>583</v>
      </c>
      <c r="Y316" s="23" t="s">
        <v>6917</v>
      </c>
      <c r="AB316" s="23" t="s">
        <v>7434</v>
      </c>
      <c r="AC316" s="46" t="s">
        <v>7434</v>
      </c>
      <c r="AE316" s="23">
        <v>237</v>
      </c>
      <c r="AF316" s="23">
        <v>2004</v>
      </c>
      <c r="AG316" s="23">
        <v>2017</v>
      </c>
    </row>
    <row r="317" spans="1:33" s="23" customFormat="1" x14ac:dyDescent="0.2">
      <c r="A317" s="38" t="s">
        <v>436</v>
      </c>
      <c r="B317" s="78" t="s">
        <v>9193</v>
      </c>
      <c r="C317" s="76" t="s">
        <v>6555</v>
      </c>
      <c r="D317" s="43"/>
      <c r="E317" s="45" t="s">
        <v>6555</v>
      </c>
      <c r="F317" s="43"/>
      <c r="G317" s="95"/>
      <c r="H317" s="43" t="s">
        <v>8022</v>
      </c>
      <c r="I317" s="43"/>
      <c r="J317" s="45" t="s">
        <v>8022</v>
      </c>
      <c r="K317" s="43"/>
      <c r="L317" s="43"/>
      <c r="M317" s="43" t="s">
        <v>8634</v>
      </c>
      <c r="N317" s="43"/>
      <c r="O317" s="45" t="s">
        <v>8634</v>
      </c>
      <c r="P317" s="43"/>
      <c r="Q317" s="43"/>
      <c r="R317" s="6" t="s">
        <v>6918</v>
      </c>
      <c r="S317" s="39"/>
      <c r="T317" s="152" t="s">
        <v>6918</v>
      </c>
      <c r="U317" s="39"/>
      <c r="V317" s="39"/>
      <c r="W317" s="23">
        <v>423</v>
      </c>
      <c r="X317" s="23">
        <v>402</v>
      </c>
      <c r="Y317" s="23" t="s">
        <v>6918</v>
      </c>
      <c r="AB317" s="23" t="s">
        <v>7435</v>
      </c>
      <c r="AC317" s="46" t="s">
        <v>7435</v>
      </c>
      <c r="AE317" s="23">
        <v>210</v>
      </c>
      <c r="AF317" s="23">
        <v>1976</v>
      </c>
      <c r="AG317" s="23">
        <v>2017</v>
      </c>
    </row>
    <row r="318" spans="1:33" s="23" customFormat="1" x14ac:dyDescent="0.2">
      <c r="A318" s="38" t="s">
        <v>441</v>
      </c>
      <c r="B318" s="78" t="s">
        <v>9194</v>
      </c>
      <c r="C318" s="76" t="s">
        <v>6556</v>
      </c>
      <c r="D318" s="43"/>
      <c r="E318" s="45" t="s">
        <v>6556</v>
      </c>
      <c r="F318" s="43"/>
      <c r="G318" s="95"/>
      <c r="H318" s="43" t="s">
        <v>8023</v>
      </c>
      <c r="I318" s="43"/>
      <c r="J318" s="45" t="s">
        <v>8023</v>
      </c>
      <c r="K318" s="43"/>
      <c r="L318" s="43"/>
      <c r="M318" s="43" t="s">
        <v>8635</v>
      </c>
      <c r="N318" s="43"/>
      <c r="O318" s="45" t="s">
        <v>8635</v>
      </c>
      <c r="P318" s="43"/>
      <c r="Q318" s="43"/>
      <c r="R318" s="6" t="s">
        <v>6919</v>
      </c>
      <c r="S318" s="39"/>
      <c r="T318" s="152" t="s">
        <v>6919</v>
      </c>
      <c r="U318" s="39"/>
      <c r="V318" s="39"/>
      <c r="W318" s="23">
        <v>2849</v>
      </c>
      <c r="X318" s="23">
        <v>640</v>
      </c>
      <c r="Y318" s="23" t="s">
        <v>6919</v>
      </c>
      <c r="AB318" s="23" t="s">
        <v>7436</v>
      </c>
      <c r="AC318" s="46" t="s">
        <v>7436</v>
      </c>
      <c r="AE318" s="23">
        <v>370</v>
      </c>
      <c r="AF318" s="23">
        <v>1954</v>
      </c>
      <c r="AG318" s="23">
        <v>2017</v>
      </c>
    </row>
    <row r="319" spans="1:33" s="23" customFormat="1" x14ac:dyDescent="0.2">
      <c r="A319" s="38" t="s">
        <v>437</v>
      </c>
      <c r="B319" s="78" t="s">
        <v>9195</v>
      </c>
      <c r="C319" s="76" t="s">
        <v>6409</v>
      </c>
      <c r="D319" s="43"/>
      <c r="E319" s="45" t="s">
        <v>6409</v>
      </c>
      <c r="F319" s="43"/>
      <c r="G319" s="95"/>
      <c r="H319" s="43" t="s">
        <v>8024</v>
      </c>
      <c r="I319" s="43"/>
      <c r="J319" s="45" t="s">
        <v>8024</v>
      </c>
      <c r="K319" s="43"/>
      <c r="L319" s="43"/>
      <c r="M319" s="43" t="s">
        <v>8636</v>
      </c>
      <c r="N319" s="43"/>
      <c r="O319" s="45" t="s">
        <v>8636</v>
      </c>
      <c r="P319" s="43"/>
      <c r="Q319" s="43"/>
      <c r="R319" s="6" t="s">
        <v>6754</v>
      </c>
      <c r="S319" s="39"/>
      <c r="T319" s="152" t="s">
        <v>6754</v>
      </c>
      <c r="U319" s="39"/>
      <c r="V319" s="39"/>
      <c r="W319" s="23">
        <v>895</v>
      </c>
      <c r="X319" s="23">
        <v>1009</v>
      </c>
      <c r="Y319" s="23" t="s">
        <v>6754</v>
      </c>
      <c r="AB319" s="23" t="s">
        <v>7437</v>
      </c>
      <c r="AC319" s="46" t="s">
        <v>7437</v>
      </c>
      <c r="AE319" s="23">
        <v>559</v>
      </c>
      <c r="AF319" s="23">
        <v>1977</v>
      </c>
      <c r="AG319" s="23">
        <v>2017</v>
      </c>
    </row>
    <row r="320" spans="1:33" s="23" customFormat="1" x14ac:dyDescent="0.2">
      <c r="A320" s="38" t="s">
        <v>444</v>
      </c>
      <c r="B320" s="78" t="s">
        <v>9196</v>
      </c>
      <c r="C320" s="43"/>
      <c r="D320" s="43" t="s">
        <v>3798</v>
      </c>
      <c r="E320" s="45" t="e">
        <v>#N/A</v>
      </c>
      <c r="F320" s="43"/>
      <c r="G320" s="95"/>
      <c r="H320" s="43" t="s">
        <v>8025</v>
      </c>
      <c r="I320" s="43"/>
      <c r="J320" s="45" t="s">
        <v>8025</v>
      </c>
      <c r="K320" s="43"/>
      <c r="L320" s="43"/>
      <c r="M320" s="43"/>
      <c r="N320" s="43"/>
      <c r="O320" s="45" t="e">
        <v>#N/A</v>
      </c>
      <c r="P320" s="43"/>
      <c r="Q320" s="43"/>
      <c r="R320" s="6" t="s">
        <v>6920</v>
      </c>
      <c r="S320" s="39"/>
      <c r="T320" s="152" t="s">
        <v>6920</v>
      </c>
      <c r="U320" s="39"/>
      <c r="V320" s="39"/>
      <c r="W320" s="23">
        <v>0</v>
      </c>
      <c r="X320" s="23">
        <v>338</v>
      </c>
      <c r="Y320" s="23" t="s">
        <v>6920</v>
      </c>
      <c r="AB320" s="23" t="s">
        <v>7434</v>
      </c>
      <c r="AC320" s="46" t="s">
        <v>7434</v>
      </c>
      <c r="AE320" s="23">
        <v>112</v>
      </c>
      <c r="AF320" s="23">
        <v>2004</v>
      </c>
      <c r="AG320" s="23">
        <v>2017</v>
      </c>
    </row>
    <row r="321" spans="1:33" s="23" customFormat="1" x14ac:dyDescent="0.2">
      <c r="A321" s="38" t="s">
        <v>448</v>
      </c>
      <c r="B321" s="78" t="s">
        <v>9197</v>
      </c>
      <c r="C321" s="76" t="s">
        <v>6557</v>
      </c>
      <c r="D321" s="43"/>
      <c r="E321" s="45" t="s">
        <v>6557</v>
      </c>
      <c r="F321" s="43"/>
      <c r="G321" s="95"/>
      <c r="H321" s="43" t="s">
        <v>8026</v>
      </c>
      <c r="I321" s="43"/>
      <c r="J321" s="45" t="s">
        <v>8026</v>
      </c>
      <c r="K321" s="43"/>
      <c r="L321" s="43"/>
      <c r="M321" s="43" t="s">
        <v>8637</v>
      </c>
      <c r="N321" s="43"/>
      <c r="O321" s="45" t="s">
        <v>8637</v>
      </c>
      <c r="P321" s="43"/>
      <c r="Q321" s="43"/>
      <c r="R321" s="6" t="s">
        <v>6921</v>
      </c>
      <c r="S321" s="39"/>
      <c r="T321" s="152" t="s">
        <v>6921</v>
      </c>
      <c r="U321" s="39"/>
      <c r="V321" s="39"/>
      <c r="W321" s="23">
        <v>1393</v>
      </c>
      <c r="X321" s="23">
        <v>536</v>
      </c>
      <c r="Y321" s="23" t="s">
        <v>6921</v>
      </c>
      <c r="AB321" s="23" t="s">
        <v>7438</v>
      </c>
      <c r="AC321" s="46" t="s">
        <v>7438</v>
      </c>
      <c r="AE321" s="23">
        <v>428</v>
      </c>
      <c r="AF321" s="23">
        <v>1948</v>
      </c>
      <c r="AG321" s="23">
        <v>2017</v>
      </c>
    </row>
    <row r="322" spans="1:33" s="23" customFormat="1" x14ac:dyDescent="0.2">
      <c r="A322" s="38" t="s">
        <v>442</v>
      </c>
      <c r="B322" s="78" t="s">
        <v>9198</v>
      </c>
      <c r="C322" s="43"/>
      <c r="D322" s="43" t="s">
        <v>3798</v>
      </c>
      <c r="E322" s="45" t="e">
        <v>#N/A</v>
      </c>
      <c r="F322" s="43"/>
      <c r="G322" s="95"/>
      <c r="H322" s="43" t="s">
        <v>8027</v>
      </c>
      <c r="I322" s="43"/>
      <c r="J322" s="45" t="s">
        <v>8027</v>
      </c>
      <c r="K322" s="43"/>
      <c r="L322" s="43"/>
      <c r="M322" s="43"/>
      <c r="N322" s="43"/>
      <c r="O322" s="45" t="e">
        <v>#N/A</v>
      </c>
      <c r="P322" s="43"/>
      <c r="Q322" s="43"/>
      <c r="R322" s="6" t="s">
        <v>6922</v>
      </c>
      <c r="S322" s="39"/>
      <c r="T322" s="152" t="s">
        <v>6922</v>
      </c>
      <c r="U322" s="39"/>
      <c r="V322" s="39"/>
      <c r="W322" s="23">
        <v>0</v>
      </c>
      <c r="X322" s="23">
        <v>666</v>
      </c>
      <c r="Y322" s="23" t="s">
        <v>6922</v>
      </c>
      <c r="AB322" s="23" t="s">
        <v>7336</v>
      </c>
      <c r="AC322" s="46" t="s">
        <v>7336</v>
      </c>
      <c r="AE322" s="23">
        <v>406</v>
      </c>
      <c r="AF322" s="23">
        <v>1999</v>
      </c>
      <c r="AG322" s="23">
        <v>2017</v>
      </c>
    </row>
    <row r="323" spans="1:33" s="23" customFormat="1" x14ac:dyDescent="0.2">
      <c r="A323" s="38" t="s">
        <v>440</v>
      </c>
      <c r="B323" s="78" t="s">
        <v>9199</v>
      </c>
      <c r="C323" s="76" t="s">
        <v>6558</v>
      </c>
      <c r="D323" s="43"/>
      <c r="E323" s="45" t="s">
        <v>6558</v>
      </c>
      <c r="F323" s="43"/>
      <c r="G323" s="95"/>
      <c r="H323" s="43" t="s">
        <v>8028</v>
      </c>
      <c r="I323" s="43"/>
      <c r="J323" s="45" t="s">
        <v>8028</v>
      </c>
      <c r="K323" s="43"/>
      <c r="L323" s="43"/>
      <c r="M323" s="43" t="s">
        <v>8638</v>
      </c>
      <c r="N323" s="43"/>
      <c r="O323" s="45" t="s">
        <v>8638</v>
      </c>
      <c r="P323" s="43"/>
      <c r="Q323" s="43"/>
      <c r="R323" s="6" t="s">
        <v>6862</v>
      </c>
      <c r="S323" s="39"/>
      <c r="T323" s="152" t="s">
        <v>6862</v>
      </c>
      <c r="U323" s="39"/>
      <c r="V323" s="39"/>
      <c r="W323" s="23">
        <v>4460</v>
      </c>
      <c r="X323" s="23">
        <v>2410</v>
      </c>
      <c r="Y323" s="23" t="s">
        <v>6862</v>
      </c>
      <c r="AB323" s="23" t="s">
        <v>7439</v>
      </c>
      <c r="AC323" s="46" t="s">
        <v>7439</v>
      </c>
      <c r="AE323" s="23">
        <v>1561</v>
      </c>
      <c r="AF323" s="23">
        <v>1972</v>
      </c>
      <c r="AG323" s="23">
        <v>2017</v>
      </c>
    </row>
    <row r="324" spans="1:33" s="23" customFormat="1" x14ac:dyDescent="0.2">
      <c r="A324" s="38" t="s">
        <v>628</v>
      </c>
      <c r="B324" s="78" t="s">
        <v>9200</v>
      </c>
      <c r="C324" s="76" t="s">
        <v>6472</v>
      </c>
      <c r="D324" s="43"/>
      <c r="E324" s="45" t="s">
        <v>6472</v>
      </c>
      <c r="F324" s="43"/>
      <c r="G324" s="95"/>
      <c r="H324" s="43" t="s">
        <v>8029</v>
      </c>
      <c r="I324" s="43"/>
      <c r="J324" s="45" t="s">
        <v>8029</v>
      </c>
      <c r="K324" s="43"/>
      <c r="L324" s="43"/>
      <c r="M324" s="43" t="s">
        <v>8639</v>
      </c>
      <c r="N324" s="43"/>
      <c r="O324" s="45" t="s">
        <v>8639</v>
      </c>
      <c r="P324" s="43"/>
      <c r="Q324" s="43"/>
      <c r="R324" s="6" t="s">
        <v>2487</v>
      </c>
      <c r="S324" s="39"/>
      <c r="T324" s="152" t="s">
        <v>2487</v>
      </c>
      <c r="U324" s="39"/>
      <c r="V324" s="39"/>
      <c r="W324" s="23">
        <v>2830</v>
      </c>
      <c r="X324" s="23">
        <v>3501</v>
      </c>
      <c r="Y324" s="23" t="s">
        <v>2487</v>
      </c>
      <c r="AB324" s="23" t="s">
        <v>7440</v>
      </c>
      <c r="AC324" s="46" t="s">
        <v>7440</v>
      </c>
      <c r="AE324" s="23">
        <v>2213</v>
      </c>
      <c r="AF324" s="23">
        <v>1981</v>
      </c>
      <c r="AG324" s="23">
        <v>2017</v>
      </c>
    </row>
    <row r="325" spans="1:33" s="23" customFormat="1" x14ac:dyDescent="0.2">
      <c r="A325" s="38" t="s">
        <v>395</v>
      </c>
      <c r="B325" s="78" t="s">
        <v>9201</v>
      </c>
      <c r="C325" s="76" t="s">
        <v>6559</v>
      </c>
      <c r="D325" s="43"/>
      <c r="E325" s="45" t="s">
        <v>6559</v>
      </c>
      <c r="F325" s="43"/>
      <c r="G325" s="95"/>
      <c r="H325" s="43" t="s">
        <v>8030</v>
      </c>
      <c r="I325" s="43"/>
      <c r="J325" s="45" t="s">
        <v>8030</v>
      </c>
      <c r="K325" s="43"/>
      <c r="L325" s="43"/>
      <c r="M325" s="43" t="s">
        <v>8515</v>
      </c>
      <c r="N325" s="43"/>
      <c r="O325" s="45" t="s">
        <v>8515</v>
      </c>
      <c r="P325" s="43"/>
      <c r="Q325" s="43"/>
      <c r="R325" s="6" t="s">
        <v>6798</v>
      </c>
      <c r="S325" s="39"/>
      <c r="T325" s="152" t="s">
        <v>6798</v>
      </c>
      <c r="U325" s="39"/>
      <c r="V325" s="39"/>
      <c r="W325" s="23">
        <v>3416</v>
      </c>
      <c r="X325" s="23">
        <v>1852</v>
      </c>
      <c r="Y325" s="23" t="s">
        <v>6798</v>
      </c>
      <c r="AB325" s="23" t="s">
        <v>7441</v>
      </c>
      <c r="AC325" s="46" t="s">
        <v>7441</v>
      </c>
      <c r="AE325" s="23">
        <v>1197</v>
      </c>
      <c r="AF325" s="23">
        <v>1971</v>
      </c>
      <c r="AG325" s="23">
        <v>2017</v>
      </c>
    </row>
    <row r="326" spans="1:33" s="23" customFormat="1" x14ac:dyDescent="0.2">
      <c r="A326" s="38" t="s">
        <v>627</v>
      </c>
      <c r="B326" s="78" t="s">
        <v>9202</v>
      </c>
      <c r="C326" s="76" t="s">
        <v>6450</v>
      </c>
      <c r="D326" s="43"/>
      <c r="E326" s="45" t="s">
        <v>6450</v>
      </c>
      <c r="F326" s="43"/>
      <c r="G326" s="95"/>
      <c r="H326" s="43" t="s">
        <v>7833</v>
      </c>
      <c r="I326" s="43"/>
      <c r="J326" s="45" t="s">
        <v>7833</v>
      </c>
      <c r="K326" s="43"/>
      <c r="L326" s="43"/>
      <c r="M326" s="43" t="s">
        <v>8640</v>
      </c>
      <c r="N326" s="43"/>
      <c r="O326" s="45" t="s">
        <v>8640</v>
      </c>
      <c r="P326" s="43"/>
      <c r="Q326" s="43"/>
      <c r="R326" s="6" t="s">
        <v>6923</v>
      </c>
      <c r="S326" s="39"/>
      <c r="T326" s="152" t="s">
        <v>6923</v>
      </c>
      <c r="U326" s="39"/>
      <c r="V326" s="39"/>
      <c r="W326" s="23">
        <v>381</v>
      </c>
      <c r="X326" s="23">
        <v>1386</v>
      </c>
      <c r="Y326" s="23" t="s">
        <v>6923</v>
      </c>
      <c r="AB326" s="23" t="s">
        <v>7442</v>
      </c>
      <c r="AC326" s="46" t="s">
        <v>7442</v>
      </c>
      <c r="AE326" s="23">
        <v>970</v>
      </c>
      <c r="AF326" s="23">
        <v>1995</v>
      </c>
      <c r="AG326" s="23">
        <v>2017</v>
      </c>
    </row>
    <row r="327" spans="1:33" s="23" customFormat="1" x14ac:dyDescent="0.2">
      <c r="A327" s="38" t="s">
        <v>394</v>
      </c>
      <c r="B327" s="78" t="s">
        <v>9203</v>
      </c>
      <c r="C327" s="43"/>
      <c r="D327" s="43" t="s">
        <v>3798</v>
      </c>
      <c r="E327" s="45" t="e">
        <v>#N/A</v>
      </c>
      <c r="F327" s="43"/>
      <c r="G327" s="95"/>
      <c r="H327" s="43" t="s">
        <v>8031</v>
      </c>
      <c r="I327" s="43"/>
      <c r="J327" s="45" t="s">
        <v>8031</v>
      </c>
      <c r="K327" s="43"/>
      <c r="L327" s="43"/>
      <c r="M327" s="43"/>
      <c r="N327" s="43"/>
      <c r="O327" s="45" t="e">
        <v>#N/A</v>
      </c>
      <c r="P327" s="43"/>
      <c r="Q327" s="43"/>
      <c r="R327" s="6" t="s">
        <v>6924</v>
      </c>
      <c r="S327" s="39"/>
      <c r="T327" s="152" t="s">
        <v>6924</v>
      </c>
      <c r="U327" s="39"/>
      <c r="V327" s="39"/>
      <c r="W327" s="23">
        <v>0</v>
      </c>
      <c r="X327" s="23">
        <v>892</v>
      </c>
      <c r="Y327" s="23" t="s">
        <v>6924</v>
      </c>
      <c r="AB327" s="23" t="s">
        <v>7443</v>
      </c>
      <c r="AC327" s="46" t="s">
        <v>7443</v>
      </c>
      <c r="AE327" s="23">
        <v>505</v>
      </c>
      <c r="AF327" s="23">
        <v>1999</v>
      </c>
      <c r="AG327" s="23">
        <v>2017</v>
      </c>
    </row>
    <row r="328" spans="1:33" s="23" customFormat="1" x14ac:dyDescent="0.2">
      <c r="A328" s="38" t="s">
        <v>738</v>
      </c>
      <c r="B328" s="78" t="s">
        <v>9204</v>
      </c>
      <c r="C328" s="43"/>
      <c r="D328" s="43" t="s">
        <v>3798</v>
      </c>
      <c r="E328" s="45" t="e">
        <v>#N/A</v>
      </c>
      <c r="F328" s="43"/>
      <c r="G328" s="95"/>
      <c r="H328" s="43" t="s">
        <v>8032</v>
      </c>
      <c r="I328" s="43"/>
      <c r="J328" s="45" t="s">
        <v>8032</v>
      </c>
      <c r="K328" s="43"/>
      <c r="L328" s="43"/>
      <c r="M328" s="43"/>
      <c r="N328" s="43"/>
      <c r="O328" s="45" t="e">
        <v>#N/A</v>
      </c>
      <c r="P328" s="43"/>
      <c r="Q328" s="43"/>
      <c r="R328" s="6" t="s">
        <v>6925</v>
      </c>
      <c r="S328" s="39"/>
      <c r="T328" s="152" t="s">
        <v>6925</v>
      </c>
      <c r="U328" s="39"/>
      <c r="V328" s="39"/>
      <c r="W328" s="23">
        <v>0</v>
      </c>
      <c r="X328" s="23">
        <v>155</v>
      </c>
      <c r="AB328" s="23">
        <v>0</v>
      </c>
      <c r="AC328" s="46" t="e">
        <v>#N/A</v>
      </c>
      <c r="AE328" s="23">
        <v>0</v>
      </c>
      <c r="AF328" s="23">
        <v>2010</v>
      </c>
      <c r="AG328" s="23">
        <v>2017</v>
      </c>
    </row>
    <row r="329" spans="1:33" s="23" customFormat="1" x14ac:dyDescent="0.2">
      <c r="A329" s="38" t="s">
        <v>647</v>
      </c>
      <c r="B329" s="78" t="s">
        <v>9205</v>
      </c>
      <c r="C329" s="76" t="s">
        <v>6417</v>
      </c>
      <c r="D329" s="43"/>
      <c r="E329" s="45" t="s">
        <v>6417</v>
      </c>
      <c r="F329" s="43"/>
      <c r="G329" s="95"/>
      <c r="H329" s="43" t="s">
        <v>8033</v>
      </c>
      <c r="I329" s="43"/>
      <c r="J329" s="45" t="s">
        <v>8033</v>
      </c>
      <c r="K329" s="43"/>
      <c r="L329" s="43"/>
      <c r="M329" s="43" t="s">
        <v>8641</v>
      </c>
      <c r="N329" s="43"/>
      <c r="O329" s="45" t="s">
        <v>8641</v>
      </c>
      <c r="P329" s="43"/>
      <c r="Q329" s="43"/>
      <c r="R329" s="6" t="s">
        <v>6912</v>
      </c>
      <c r="S329" s="39"/>
      <c r="T329" s="152" t="s">
        <v>6912</v>
      </c>
      <c r="U329" s="39"/>
      <c r="V329" s="39"/>
      <c r="W329" s="23">
        <v>1017</v>
      </c>
      <c r="X329" s="23">
        <v>831</v>
      </c>
      <c r="Y329" s="23" t="s">
        <v>6912</v>
      </c>
      <c r="AB329" s="23" t="s">
        <v>7276</v>
      </c>
      <c r="AC329" s="46" t="s">
        <v>7276</v>
      </c>
      <c r="AE329" s="23">
        <v>517</v>
      </c>
      <c r="AF329" s="23">
        <v>1971</v>
      </c>
      <c r="AG329" s="23">
        <v>2017</v>
      </c>
    </row>
    <row r="330" spans="1:33" s="23" customFormat="1" x14ac:dyDescent="0.2">
      <c r="A330" s="38" t="s">
        <v>551</v>
      </c>
      <c r="B330" s="78" t="s">
        <v>9206</v>
      </c>
      <c r="C330" s="76" t="s">
        <v>6490</v>
      </c>
      <c r="D330" s="43"/>
      <c r="E330" s="45" t="s">
        <v>6490</v>
      </c>
      <c r="F330" s="43"/>
      <c r="G330" s="95"/>
      <c r="H330" s="43" t="s">
        <v>8034</v>
      </c>
      <c r="I330" s="43"/>
      <c r="J330" s="45" t="s">
        <v>8034</v>
      </c>
      <c r="K330" s="43"/>
      <c r="L330" s="43"/>
      <c r="M330" s="43" t="s">
        <v>8642</v>
      </c>
      <c r="N330" s="43"/>
      <c r="O330" s="45" t="s">
        <v>8642</v>
      </c>
      <c r="P330" s="43"/>
      <c r="Q330" s="43"/>
      <c r="R330" s="6" t="s">
        <v>6926</v>
      </c>
      <c r="S330" s="39"/>
      <c r="T330" s="152" t="s">
        <v>6926</v>
      </c>
      <c r="U330" s="39"/>
      <c r="V330" s="39"/>
      <c r="W330" s="23">
        <v>54</v>
      </c>
      <c r="X330" s="23">
        <v>621</v>
      </c>
      <c r="Y330" s="23" t="s">
        <v>6926</v>
      </c>
      <c r="AB330" s="23" t="s">
        <v>7444</v>
      </c>
      <c r="AC330" s="46" t="s">
        <v>7444</v>
      </c>
      <c r="AE330" s="23">
        <v>343</v>
      </c>
      <c r="AF330" s="23">
        <v>1997</v>
      </c>
      <c r="AG330" s="23">
        <v>2017</v>
      </c>
    </row>
    <row r="331" spans="1:33" s="23" customFormat="1" x14ac:dyDescent="0.2">
      <c r="A331" s="38" t="s">
        <v>621</v>
      </c>
      <c r="B331" s="78" t="s">
        <v>9207</v>
      </c>
      <c r="C331" s="76" t="s">
        <v>6450</v>
      </c>
      <c r="D331" s="43"/>
      <c r="E331" s="45" t="s">
        <v>6450</v>
      </c>
      <c r="F331" s="43"/>
      <c r="G331" s="95"/>
      <c r="H331" s="43" t="s">
        <v>7906</v>
      </c>
      <c r="I331" s="43"/>
      <c r="J331" s="45" t="s">
        <v>7906</v>
      </c>
      <c r="K331" s="43"/>
      <c r="L331" s="43"/>
      <c r="M331" s="43" t="s">
        <v>8571</v>
      </c>
      <c r="N331" s="43"/>
      <c r="O331" s="45" t="s">
        <v>8571</v>
      </c>
      <c r="P331" s="43"/>
      <c r="Q331" s="43"/>
      <c r="R331" s="6" t="s">
        <v>6789</v>
      </c>
      <c r="S331" s="39"/>
      <c r="T331" s="152" t="s">
        <v>6789</v>
      </c>
      <c r="U331" s="39"/>
      <c r="V331" s="39"/>
      <c r="W331" s="23">
        <v>189</v>
      </c>
      <c r="X331" s="23">
        <v>1159</v>
      </c>
      <c r="Y331" s="23" t="s">
        <v>6789</v>
      </c>
      <c r="AB331" s="23" t="s">
        <v>7445</v>
      </c>
      <c r="AC331" s="46" t="s">
        <v>7445</v>
      </c>
      <c r="AE331" s="23">
        <v>587</v>
      </c>
      <c r="AF331" s="23">
        <v>1995</v>
      </c>
      <c r="AG331" s="23">
        <v>2017</v>
      </c>
    </row>
    <row r="332" spans="1:33" s="23" customFormat="1" x14ac:dyDescent="0.2">
      <c r="A332" s="38" t="s">
        <v>605</v>
      </c>
      <c r="B332" s="78" t="s">
        <v>9208</v>
      </c>
      <c r="C332" s="76" t="s">
        <v>6434</v>
      </c>
      <c r="D332" s="43"/>
      <c r="E332" s="45" t="s">
        <v>6434</v>
      </c>
      <c r="F332" s="43"/>
      <c r="G332" s="95"/>
      <c r="H332" s="43" t="s">
        <v>8035</v>
      </c>
      <c r="I332" s="43"/>
      <c r="J332" s="45" t="s">
        <v>8035</v>
      </c>
      <c r="K332" s="43"/>
      <c r="L332" s="43"/>
      <c r="M332" s="43" t="s">
        <v>8643</v>
      </c>
      <c r="N332" s="43"/>
      <c r="O332" s="45" t="s">
        <v>8643</v>
      </c>
      <c r="P332" s="43"/>
      <c r="Q332" s="43"/>
      <c r="R332" s="6" t="s">
        <v>6777</v>
      </c>
      <c r="S332" s="39"/>
      <c r="T332" s="152" t="s">
        <v>6777</v>
      </c>
      <c r="U332" s="39"/>
      <c r="V332" s="39"/>
      <c r="W332" s="23">
        <v>190</v>
      </c>
      <c r="X332" s="23">
        <v>578</v>
      </c>
      <c r="Y332" s="23" t="s">
        <v>6777</v>
      </c>
      <c r="AB332" s="23" t="s">
        <v>7244</v>
      </c>
      <c r="AC332" s="46" t="s">
        <v>7244</v>
      </c>
      <c r="AE332" s="23">
        <v>361</v>
      </c>
      <c r="AF332" s="23">
        <v>1992</v>
      </c>
      <c r="AG332" s="23">
        <v>2017</v>
      </c>
    </row>
    <row r="333" spans="1:33" s="23" customFormat="1" x14ac:dyDescent="0.2">
      <c r="A333" s="38" t="s">
        <v>519</v>
      </c>
      <c r="B333" s="78" t="s">
        <v>9209</v>
      </c>
      <c r="C333" s="76" t="s">
        <v>6560</v>
      </c>
      <c r="D333" s="43"/>
      <c r="E333" s="45" t="s">
        <v>6560</v>
      </c>
      <c r="F333" s="43"/>
      <c r="G333" s="95"/>
      <c r="H333" s="43" t="s">
        <v>8036</v>
      </c>
      <c r="I333" s="43"/>
      <c r="J333" s="45" t="s">
        <v>8036</v>
      </c>
      <c r="K333" s="43"/>
      <c r="L333" s="43"/>
      <c r="M333" s="43" t="s">
        <v>8644</v>
      </c>
      <c r="N333" s="43"/>
      <c r="O333" s="45" t="s">
        <v>8644</v>
      </c>
      <c r="P333" s="43"/>
      <c r="Q333" s="43"/>
      <c r="R333" s="6" t="s">
        <v>6927</v>
      </c>
      <c r="S333" s="39"/>
      <c r="T333" s="152" t="s">
        <v>6927</v>
      </c>
      <c r="U333" s="39"/>
      <c r="V333" s="39"/>
      <c r="W333" s="23">
        <v>826</v>
      </c>
      <c r="X333" s="23">
        <v>573</v>
      </c>
      <c r="Y333" s="23" t="s">
        <v>6927</v>
      </c>
      <c r="AB333" s="23" t="s">
        <v>7446</v>
      </c>
      <c r="AC333" s="46" t="s">
        <v>7446</v>
      </c>
      <c r="AE333" s="23">
        <v>317</v>
      </c>
      <c r="AF333" s="23">
        <v>1980</v>
      </c>
      <c r="AG333" s="23">
        <v>2017</v>
      </c>
    </row>
    <row r="334" spans="1:33" s="23" customFormat="1" x14ac:dyDescent="0.2">
      <c r="A334" s="38" t="s">
        <v>583</v>
      </c>
      <c r="B334" s="78" t="s">
        <v>9210</v>
      </c>
      <c r="C334" s="76" t="s">
        <v>6441</v>
      </c>
      <c r="D334" s="43"/>
      <c r="E334" s="45" t="s">
        <v>6441</v>
      </c>
      <c r="F334" s="43"/>
      <c r="G334" s="95"/>
      <c r="H334" s="43" t="s">
        <v>8037</v>
      </c>
      <c r="I334" s="43"/>
      <c r="J334" s="45" t="s">
        <v>8037</v>
      </c>
      <c r="K334" s="43"/>
      <c r="L334" s="43"/>
      <c r="M334" s="43" t="s">
        <v>8645</v>
      </c>
      <c r="N334" s="43"/>
      <c r="O334" s="45" t="s">
        <v>8645</v>
      </c>
      <c r="P334" s="43"/>
      <c r="Q334" s="43"/>
      <c r="R334" s="6" t="s">
        <v>6928</v>
      </c>
      <c r="S334" s="39"/>
      <c r="T334" s="152" t="s">
        <v>6928</v>
      </c>
      <c r="U334" s="39"/>
      <c r="V334" s="39"/>
      <c r="W334" s="23">
        <v>1182</v>
      </c>
      <c r="X334" s="23">
        <v>1038</v>
      </c>
      <c r="Y334" s="23" t="s">
        <v>6928</v>
      </c>
      <c r="AB334" s="23" t="s">
        <v>7447</v>
      </c>
      <c r="AC334" s="46" t="s">
        <v>7447</v>
      </c>
      <c r="AE334" s="23">
        <v>550</v>
      </c>
      <c r="AF334" s="23">
        <v>1966</v>
      </c>
      <c r="AG334" s="23">
        <v>2017</v>
      </c>
    </row>
    <row r="335" spans="1:33" s="23" customFormat="1" x14ac:dyDescent="0.2">
      <c r="A335" s="38" t="s">
        <v>521</v>
      </c>
      <c r="B335" s="78" t="s">
        <v>9211</v>
      </c>
      <c r="C335" s="76" t="s">
        <v>6561</v>
      </c>
      <c r="D335" s="43"/>
      <c r="E335" s="45" t="s">
        <v>6561</v>
      </c>
      <c r="F335" s="43"/>
      <c r="G335" s="95"/>
      <c r="H335" s="43" t="s">
        <v>7775</v>
      </c>
      <c r="I335" s="43"/>
      <c r="J335" s="45" t="s">
        <v>7775</v>
      </c>
      <c r="K335" s="43"/>
      <c r="L335" s="43"/>
      <c r="M335" s="43" t="s">
        <v>8446</v>
      </c>
      <c r="N335" s="43"/>
      <c r="O335" s="45" t="s">
        <v>8446</v>
      </c>
      <c r="P335" s="43"/>
      <c r="Q335" s="43"/>
      <c r="R335" s="6" t="s">
        <v>6740</v>
      </c>
      <c r="S335" s="39"/>
      <c r="T335" s="152" t="s">
        <v>6740</v>
      </c>
      <c r="U335" s="39"/>
      <c r="V335" s="39"/>
      <c r="W335" s="23">
        <v>1063</v>
      </c>
      <c r="X335" s="23">
        <v>892</v>
      </c>
      <c r="Y335" s="23" t="s">
        <v>6740</v>
      </c>
      <c r="AB335" s="23" t="s">
        <v>7198</v>
      </c>
      <c r="AC335" s="46" t="s">
        <v>7198</v>
      </c>
      <c r="AE335" s="23">
        <v>470</v>
      </c>
      <c r="AF335" s="23">
        <v>1972</v>
      </c>
      <c r="AG335" s="23">
        <v>2017</v>
      </c>
    </row>
    <row r="336" spans="1:33" s="23" customFormat="1" x14ac:dyDescent="0.2">
      <c r="A336" s="38" t="s">
        <v>572</v>
      </c>
      <c r="B336" s="78" t="s">
        <v>9212</v>
      </c>
      <c r="C336" s="76" t="s">
        <v>6562</v>
      </c>
      <c r="D336" s="43"/>
      <c r="E336" s="45" t="s">
        <v>6562</v>
      </c>
      <c r="F336" s="43"/>
      <c r="G336" s="95"/>
      <c r="H336" s="43" t="s">
        <v>7960</v>
      </c>
      <c r="I336" s="43"/>
      <c r="J336" s="45" t="s">
        <v>7960</v>
      </c>
      <c r="K336" s="43"/>
      <c r="L336" s="43"/>
      <c r="M336" s="43" t="s">
        <v>8646</v>
      </c>
      <c r="N336" s="43"/>
      <c r="O336" s="45" t="s">
        <v>8646</v>
      </c>
      <c r="P336" s="43"/>
      <c r="Q336" s="43"/>
      <c r="R336" s="6" t="s">
        <v>6929</v>
      </c>
      <c r="S336" s="39"/>
      <c r="T336" s="152" t="s">
        <v>6929</v>
      </c>
      <c r="U336" s="39"/>
      <c r="V336" s="39"/>
      <c r="W336" s="23">
        <v>1860</v>
      </c>
      <c r="X336" s="23">
        <v>1263</v>
      </c>
      <c r="Y336" s="23" t="s">
        <v>6929</v>
      </c>
      <c r="AB336" s="23" t="s">
        <v>7448</v>
      </c>
      <c r="AC336" s="46" t="s">
        <v>7448</v>
      </c>
      <c r="AE336" s="23">
        <v>742</v>
      </c>
      <c r="AF336" s="23">
        <v>1959</v>
      </c>
      <c r="AG336" s="23">
        <v>2017</v>
      </c>
    </row>
    <row r="337" spans="1:33" s="23" customFormat="1" x14ac:dyDescent="0.2">
      <c r="A337" s="38" t="s">
        <v>586</v>
      </c>
      <c r="B337" s="78" t="s">
        <v>9213</v>
      </c>
      <c r="C337" s="76" t="s">
        <v>6429</v>
      </c>
      <c r="D337" s="43"/>
      <c r="E337" s="45" t="s">
        <v>6429</v>
      </c>
      <c r="F337" s="43"/>
      <c r="G337" s="95"/>
      <c r="H337" s="43" t="s">
        <v>8038</v>
      </c>
      <c r="I337" s="43"/>
      <c r="J337" s="45" t="s">
        <v>8038</v>
      </c>
      <c r="K337" s="43"/>
      <c r="L337" s="43"/>
      <c r="M337" s="43" t="s">
        <v>8647</v>
      </c>
      <c r="N337" s="43"/>
      <c r="O337" s="45" t="s">
        <v>8647</v>
      </c>
      <c r="P337" s="43"/>
      <c r="Q337" s="43"/>
      <c r="R337" s="6" t="s">
        <v>6930</v>
      </c>
      <c r="S337" s="39"/>
      <c r="T337" s="152" t="s">
        <v>6930</v>
      </c>
      <c r="U337" s="39"/>
      <c r="V337" s="39"/>
      <c r="W337" s="23">
        <v>261</v>
      </c>
      <c r="X337" s="23">
        <v>695</v>
      </c>
      <c r="Y337" s="23" t="s">
        <v>6930</v>
      </c>
      <c r="AB337" s="23" t="s">
        <v>7449</v>
      </c>
      <c r="AC337" s="46" t="s">
        <v>7449</v>
      </c>
      <c r="AE337" s="23">
        <v>421</v>
      </c>
      <c r="AF337" s="23">
        <v>1991</v>
      </c>
      <c r="AG337" s="23">
        <v>2017</v>
      </c>
    </row>
    <row r="338" spans="1:33" s="23" customFormat="1" x14ac:dyDescent="0.2">
      <c r="A338" s="38" t="s">
        <v>644</v>
      </c>
      <c r="B338" s="78" t="s">
        <v>9214</v>
      </c>
      <c r="C338" s="76" t="s">
        <v>6432</v>
      </c>
      <c r="D338" s="43"/>
      <c r="E338" s="45" t="s">
        <v>6432</v>
      </c>
      <c r="F338" s="43"/>
      <c r="G338" s="95"/>
      <c r="H338" s="43" t="s">
        <v>7821</v>
      </c>
      <c r="I338" s="43"/>
      <c r="J338" s="45" t="s">
        <v>7821</v>
      </c>
      <c r="K338" s="43"/>
      <c r="L338" s="43"/>
      <c r="M338" s="43" t="s">
        <v>8489</v>
      </c>
      <c r="N338" s="43"/>
      <c r="O338" s="45" t="s">
        <v>8489</v>
      </c>
      <c r="P338" s="43"/>
      <c r="Q338" s="43"/>
      <c r="R338" s="6" t="s">
        <v>6775</v>
      </c>
      <c r="S338" s="39"/>
      <c r="T338" s="152" t="s">
        <v>6775</v>
      </c>
      <c r="U338" s="39"/>
      <c r="V338" s="39"/>
      <c r="W338" s="23">
        <v>387</v>
      </c>
      <c r="X338" s="23">
        <v>753</v>
      </c>
      <c r="Y338" s="23" t="s">
        <v>6775</v>
      </c>
      <c r="AB338" s="23" t="s">
        <v>7242</v>
      </c>
      <c r="AC338" s="46" t="s">
        <v>7242</v>
      </c>
      <c r="AE338" s="23">
        <v>433</v>
      </c>
      <c r="AF338" s="23">
        <v>1992</v>
      </c>
      <c r="AG338" s="23">
        <v>2017</v>
      </c>
    </row>
    <row r="339" spans="1:33" s="23" customFormat="1" x14ac:dyDescent="0.2">
      <c r="A339" s="38" t="s">
        <v>525</v>
      </c>
      <c r="B339" s="78" t="s">
        <v>9215</v>
      </c>
      <c r="C339" s="76" t="s">
        <v>6417</v>
      </c>
      <c r="D339" s="43"/>
      <c r="E339" s="45" t="s">
        <v>6417</v>
      </c>
      <c r="F339" s="43"/>
      <c r="G339" s="95"/>
      <c r="H339" s="43" t="s">
        <v>8039</v>
      </c>
      <c r="I339" s="43"/>
      <c r="J339" s="45" t="s">
        <v>8039</v>
      </c>
      <c r="K339" s="43"/>
      <c r="L339" s="43"/>
      <c r="M339" s="43" t="s">
        <v>8648</v>
      </c>
      <c r="N339" s="43"/>
      <c r="O339" s="45" t="s">
        <v>8648</v>
      </c>
      <c r="P339" s="43"/>
      <c r="Q339" s="43"/>
      <c r="R339" s="6" t="s">
        <v>6931</v>
      </c>
      <c r="S339" s="39"/>
      <c r="T339" s="152" t="s">
        <v>6931</v>
      </c>
      <c r="U339" s="39"/>
      <c r="V339" s="39"/>
      <c r="W339" s="23">
        <v>1611</v>
      </c>
      <c r="X339" s="23">
        <v>2302</v>
      </c>
      <c r="Y339" s="23" t="s">
        <v>6931</v>
      </c>
      <c r="AB339" s="23" t="s">
        <v>7450</v>
      </c>
      <c r="AC339" s="46" t="s">
        <v>7450</v>
      </c>
      <c r="AE339" s="23">
        <v>968</v>
      </c>
      <c r="AF339" s="23">
        <v>1971</v>
      </c>
      <c r="AG339" s="23">
        <v>2017</v>
      </c>
    </row>
    <row r="340" spans="1:33" s="23" customFormat="1" x14ac:dyDescent="0.2">
      <c r="A340" s="38" t="s">
        <v>567</v>
      </c>
      <c r="B340" s="78" t="s">
        <v>9216</v>
      </c>
      <c r="C340" s="76" t="s">
        <v>6563</v>
      </c>
      <c r="D340" s="43"/>
      <c r="E340" s="45" t="s">
        <v>6563</v>
      </c>
      <c r="F340" s="43"/>
      <c r="G340" s="95"/>
      <c r="H340" s="43" t="s">
        <v>8040</v>
      </c>
      <c r="I340" s="43"/>
      <c r="J340" s="45" t="s">
        <v>8040</v>
      </c>
      <c r="K340" s="43"/>
      <c r="L340" s="43"/>
      <c r="M340" s="43" t="s">
        <v>8649</v>
      </c>
      <c r="N340" s="43"/>
      <c r="O340" s="45" t="s">
        <v>8649</v>
      </c>
      <c r="P340" s="43"/>
      <c r="Q340" s="43"/>
      <c r="R340" s="6" t="s">
        <v>6764</v>
      </c>
      <c r="S340" s="39"/>
      <c r="T340" s="152" t="s">
        <v>6764</v>
      </c>
      <c r="U340" s="39"/>
      <c r="V340" s="39"/>
      <c r="W340" s="23">
        <v>623</v>
      </c>
      <c r="X340" s="23">
        <v>563</v>
      </c>
      <c r="Y340" s="23" t="s">
        <v>6764</v>
      </c>
      <c r="AB340" s="23" t="s">
        <v>7451</v>
      </c>
      <c r="AC340" s="46" t="s">
        <v>7451</v>
      </c>
      <c r="AE340" s="23">
        <v>304</v>
      </c>
      <c r="AF340" s="23">
        <v>1980</v>
      </c>
      <c r="AG340" s="23">
        <v>2017</v>
      </c>
    </row>
    <row r="341" spans="1:33" s="23" customFormat="1" x14ac:dyDescent="0.2">
      <c r="A341" s="38" t="s">
        <v>642</v>
      </c>
      <c r="B341" s="78" t="s">
        <v>9217</v>
      </c>
      <c r="C341" s="76" t="s">
        <v>6436</v>
      </c>
      <c r="D341" s="43"/>
      <c r="E341" s="45" t="s">
        <v>6436</v>
      </c>
      <c r="F341" s="43"/>
      <c r="G341" s="95"/>
      <c r="H341" s="43" t="s">
        <v>8041</v>
      </c>
      <c r="I341" s="43"/>
      <c r="J341" s="45" t="s">
        <v>8041</v>
      </c>
      <c r="K341" s="43"/>
      <c r="L341" s="43"/>
      <c r="M341" s="43" t="s">
        <v>8434</v>
      </c>
      <c r="N341" s="43"/>
      <c r="O341" s="45" t="s">
        <v>8434</v>
      </c>
      <c r="P341" s="43"/>
      <c r="Q341" s="43"/>
      <c r="R341" s="6" t="s">
        <v>6729</v>
      </c>
      <c r="S341" s="39"/>
      <c r="T341" s="152" t="s">
        <v>6729</v>
      </c>
      <c r="U341" s="39"/>
      <c r="V341" s="39"/>
      <c r="W341" s="23">
        <v>1449</v>
      </c>
      <c r="X341" s="23">
        <v>723</v>
      </c>
      <c r="Y341" s="23" t="s">
        <v>6729</v>
      </c>
      <c r="AB341" s="23" t="s">
        <v>7452</v>
      </c>
      <c r="AC341" s="46" t="s">
        <v>7452</v>
      </c>
      <c r="AE341" s="23">
        <v>499</v>
      </c>
      <c r="AF341" s="23">
        <v>1970</v>
      </c>
      <c r="AG341" s="23">
        <v>2017</v>
      </c>
    </row>
    <row r="342" spans="1:33" s="23" customFormat="1" x14ac:dyDescent="0.2">
      <c r="A342" s="38" t="s">
        <v>597</v>
      </c>
      <c r="B342" s="78" t="s">
        <v>9218</v>
      </c>
      <c r="C342" s="76" t="s">
        <v>6564</v>
      </c>
      <c r="D342" s="43"/>
      <c r="E342" s="45" t="s">
        <v>6564</v>
      </c>
      <c r="F342" s="43"/>
      <c r="G342" s="95"/>
      <c r="H342" s="43" t="s">
        <v>8042</v>
      </c>
      <c r="I342" s="43"/>
      <c r="J342" s="45" t="s">
        <v>8042</v>
      </c>
      <c r="K342" s="43"/>
      <c r="L342" s="43"/>
      <c r="M342" s="43" t="s">
        <v>8650</v>
      </c>
      <c r="N342" s="43"/>
      <c r="O342" s="45" t="s">
        <v>8650</v>
      </c>
      <c r="P342" s="43"/>
      <c r="Q342" s="43"/>
      <c r="R342" s="6" t="s">
        <v>6932</v>
      </c>
      <c r="S342" s="39"/>
      <c r="T342" s="152" t="s">
        <v>6932</v>
      </c>
      <c r="U342" s="39"/>
      <c r="V342" s="39"/>
      <c r="W342" s="23">
        <v>619</v>
      </c>
      <c r="X342" s="23">
        <v>991</v>
      </c>
      <c r="Y342" s="23" t="s">
        <v>6932</v>
      </c>
      <c r="AB342" s="23" t="s">
        <v>7453</v>
      </c>
      <c r="AC342" s="46" t="s">
        <v>7453</v>
      </c>
      <c r="AE342" s="23">
        <v>591</v>
      </c>
      <c r="AF342" s="23">
        <v>1984</v>
      </c>
      <c r="AG342" s="23">
        <v>2017</v>
      </c>
    </row>
    <row r="343" spans="1:33" s="23" customFormat="1" x14ac:dyDescent="0.2">
      <c r="A343" s="38" t="s">
        <v>507</v>
      </c>
      <c r="B343" s="78" t="s">
        <v>9219</v>
      </c>
      <c r="C343" s="76" t="s">
        <v>6398</v>
      </c>
      <c r="D343" s="43"/>
      <c r="E343" s="45" t="s">
        <v>6398</v>
      </c>
      <c r="F343" s="43"/>
      <c r="G343" s="95"/>
      <c r="H343" s="43" t="s">
        <v>7864</v>
      </c>
      <c r="I343" s="43"/>
      <c r="J343" s="45" t="s">
        <v>7864</v>
      </c>
      <c r="K343" s="43"/>
      <c r="L343" s="43"/>
      <c r="M343" s="43" t="s">
        <v>8651</v>
      </c>
      <c r="N343" s="43"/>
      <c r="O343" s="45" t="s">
        <v>8651</v>
      </c>
      <c r="P343" s="43"/>
      <c r="Q343" s="43"/>
      <c r="R343" s="6" t="s">
        <v>6933</v>
      </c>
      <c r="S343" s="39"/>
      <c r="T343" s="152" t="s">
        <v>6933</v>
      </c>
      <c r="U343" s="39"/>
      <c r="V343" s="39"/>
      <c r="W343" s="23">
        <v>475</v>
      </c>
      <c r="X343" s="23">
        <v>512</v>
      </c>
      <c r="Y343" s="23" t="s">
        <v>6933</v>
      </c>
      <c r="AB343" s="23" t="s">
        <v>7286</v>
      </c>
      <c r="AC343" s="46" t="s">
        <v>7286</v>
      </c>
      <c r="AE343" s="23">
        <v>317</v>
      </c>
      <c r="AF343" s="23">
        <v>1974</v>
      </c>
      <c r="AG343" s="23">
        <v>2017</v>
      </c>
    </row>
    <row r="344" spans="1:33" s="23" customFormat="1" x14ac:dyDescent="0.2">
      <c r="A344" s="38" t="s">
        <v>527</v>
      </c>
      <c r="B344" s="78" t="s">
        <v>9220</v>
      </c>
      <c r="C344" s="76" t="s">
        <v>6403</v>
      </c>
      <c r="D344" s="43"/>
      <c r="E344" s="45" t="s">
        <v>6403</v>
      </c>
      <c r="F344" s="43"/>
      <c r="G344" s="95"/>
      <c r="H344" s="43" t="s">
        <v>8043</v>
      </c>
      <c r="I344" s="43"/>
      <c r="J344" s="45" t="s">
        <v>8043</v>
      </c>
      <c r="K344" s="43"/>
      <c r="L344" s="43"/>
      <c r="M344" s="43" t="s">
        <v>8455</v>
      </c>
      <c r="N344" s="43"/>
      <c r="O344" s="45" t="s">
        <v>8455</v>
      </c>
      <c r="P344" s="43"/>
      <c r="Q344" s="43"/>
      <c r="R344" s="6" t="s">
        <v>6934</v>
      </c>
      <c r="S344" s="39"/>
      <c r="T344" s="152" t="s">
        <v>6934</v>
      </c>
      <c r="U344" s="39"/>
      <c r="V344" s="39"/>
      <c r="W344" s="23">
        <v>546</v>
      </c>
      <c r="X344" s="23">
        <v>1360</v>
      </c>
      <c r="Y344" s="23" t="s">
        <v>6934</v>
      </c>
      <c r="AB344" s="23" t="s">
        <v>7358</v>
      </c>
      <c r="AC344" s="46" t="s">
        <v>7358</v>
      </c>
      <c r="AE344" s="23">
        <v>700</v>
      </c>
      <c r="AF344" s="23">
        <v>1986</v>
      </c>
      <c r="AG344" s="23">
        <v>2017</v>
      </c>
    </row>
    <row r="345" spans="1:33" s="23" customFormat="1" x14ac:dyDescent="0.2">
      <c r="A345" s="38" t="s">
        <v>553</v>
      </c>
      <c r="B345" s="78" t="s">
        <v>9221</v>
      </c>
      <c r="C345" s="76" t="s">
        <v>6565</v>
      </c>
      <c r="D345" s="43"/>
      <c r="E345" s="45" t="s">
        <v>6565</v>
      </c>
      <c r="F345" s="43"/>
      <c r="G345" s="95"/>
      <c r="H345" s="43" t="s">
        <v>7869</v>
      </c>
      <c r="I345" s="43"/>
      <c r="J345" s="45" t="s">
        <v>7869</v>
      </c>
      <c r="K345" s="43"/>
      <c r="L345" s="43"/>
      <c r="M345" s="43" t="s">
        <v>8652</v>
      </c>
      <c r="N345" s="43"/>
      <c r="O345" s="45" t="s">
        <v>8652</v>
      </c>
      <c r="P345" s="43"/>
      <c r="Q345" s="43"/>
      <c r="R345" s="6" t="s">
        <v>6834</v>
      </c>
      <c r="S345" s="39"/>
      <c r="T345" s="152" t="s">
        <v>6834</v>
      </c>
      <c r="U345" s="39"/>
      <c r="V345" s="39"/>
      <c r="W345" s="23">
        <v>486</v>
      </c>
      <c r="X345" s="23">
        <v>682</v>
      </c>
      <c r="Y345" s="23" t="s">
        <v>6834</v>
      </c>
      <c r="AB345" s="23" t="s">
        <v>7454</v>
      </c>
      <c r="AC345" s="46" t="s">
        <v>7454</v>
      </c>
      <c r="AE345" s="23">
        <v>390</v>
      </c>
      <c r="AF345" s="23">
        <v>1988</v>
      </c>
      <c r="AG345" s="23">
        <v>2017</v>
      </c>
    </row>
    <row r="346" spans="1:33" s="23" customFormat="1" x14ac:dyDescent="0.2">
      <c r="A346" s="38" t="s">
        <v>638</v>
      </c>
      <c r="B346" s="78" t="s">
        <v>9222</v>
      </c>
      <c r="C346" s="76" t="s">
        <v>6566</v>
      </c>
      <c r="D346" s="43"/>
      <c r="E346" s="45" t="s">
        <v>6566</v>
      </c>
      <c r="F346" s="43"/>
      <c r="G346" s="95"/>
      <c r="H346" s="43" t="s">
        <v>7873</v>
      </c>
      <c r="I346" s="43"/>
      <c r="J346" s="45" t="s">
        <v>7873</v>
      </c>
      <c r="K346" s="43"/>
      <c r="L346" s="43"/>
      <c r="M346" s="43" t="s">
        <v>8456</v>
      </c>
      <c r="N346" s="43"/>
      <c r="O346" s="45" t="s">
        <v>8456</v>
      </c>
      <c r="P346" s="43"/>
      <c r="Q346" s="43"/>
      <c r="R346" s="6" t="s">
        <v>6748</v>
      </c>
      <c r="S346" s="39"/>
      <c r="T346" s="152" t="s">
        <v>6748</v>
      </c>
      <c r="U346" s="39"/>
      <c r="V346" s="39"/>
      <c r="W346" s="23">
        <v>330</v>
      </c>
      <c r="X346" s="23">
        <v>312</v>
      </c>
      <c r="Y346" s="23" t="s">
        <v>6748</v>
      </c>
      <c r="AB346" s="23" t="s">
        <v>7294</v>
      </c>
      <c r="AC346" s="46" t="s">
        <v>7294</v>
      </c>
      <c r="AE346" s="23">
        <v>193</v>
      </c>
      <c r="AF346" s="23">
        <v>1989</v>
      </c>
      <c r="AG346" s="23">
        <v>2017</v>
      </c>
    </row>
    <row r="347" spans="1:33" s="23" customFormat="1" x14ac:dyDescent="0.2">
      <c r="A347" s="38" t="s">
        <v>530</v>
      </c>
      <c r="B347" s="78" t="s">
        <v>9223</v>
      </c>
      <c r="C347" s="76" t="s">
        <v>6449</v>
      </c>
      <c r="D347" s="43"/>
      <c r="E347" s="45" t="s">
        <v>6449</v>
      </c>
      <c r="F347" s="43"/>
      <c r="G347" s="95"/>
      <c r="H347" s="43" t="s">
        <v>8044</v>
      </c>
      <c r="I347" s="43"/>
      <c r="J347" s="45" t="s">
        <v>8044</v>
      </c>
      <c r="K347" s="43"/>
      <c r="L347" s="43"/>
      <c r="M347" s="43" t="s">
        <v>8653</v>
      </c>
      <c r="N347" s="43"/>
      <c r="O347" s="45" t="s">
        <v>8653</v>
      </c>
      <c r="P347" s="43"/>
      <c r="Q347" s="43"/>
      <c r="R347" s="6" t="s">
        <v>6790</v>
      </c>
      <c r="S347" s="39"/>
      <c r="T347" s="152" t="s">
        <v>6790</v>
      </c>
      <c r="U347" s="39"/>
      <c r="V347" s="39"/>
      <c r="W347" s="23">
        <v>73</v>
      </c>
      <c r="X347" s="23">
        <v>450</v>
      </c>
      <c r="Y347" s="23" t="s">
        <v>6790</v>
      </c>
      <c r="AB347" s="23" t="s">
        <v>7353</v>
      </c>
      <c r="AC347" s="46" t="s">
        <v>7353</v>
      </c>
      <c r="AE347" s="23">
        <v>260</v>
      </c>
      <c r="AF347" s="23">
        <v>1995</v>
      </c>
      <c r="AG347" s="23">
        <v>2017</v>
      </c>
    </row>
    <row r="348" spans="1:33" s="23" customFormat="1" x14ac:dyDescent="0.2">
      <c r="A348" s="38" t="s">
        <v>500</v>
      </c>
      <c r="B348" s="78" t="s">
        <v>9224</v>
      </c>
      <c r="C348" s="76" t="s">
        <v>6485</v>
      </c>
      <c r="D348" s="43"/>
      <c r="E348" s="45" t="s">
        <v>6485</v>
      </c>
      <c r="F348" s="43"/>
      <c r="G348" s="95"/>
      <c r="H348" s="43" t="s">
        <v>7851</v>
      </c>
      <c r="I348" s="43"/>
      <c r="J348" s="45" t="s">
        <v>7851</v>
      </c>
      <c r="K348" s="43"/>
      <c r="L348" s="43"/>
      <c r="M348" s="43" t="s">
        <v>8654</v>
      </c>
      <c r="N348" s="43"/>
      <c r="O348" s="45" t="s">
        <v>8654</v>
      </c>
      <c r="P348" s="43"/>
      <c r="Q348" s="43"/>
      <c r="R348" s="6" t="s">
        <v>6831</v>
      </c>
      <c r="S348" s="39"/>
      <c r="T348" s="152" t="s">
        <v>6831</v>
      </c>
      <c r="U348" s="39"/>
      <c r="V348" s="39"/>
      <c r="W348" s="23">
        <v>243</v>
      </c>
      <c r="X348" s="23">
        <v>1145</v>
      </c>
      <c r="Y348" s="23" t="s">
        <v>6831</v>
      </c>
      <c r="AB348" s="23" t="s">
        <v>7311</v>
      </c>
      <c r="AC348" s="46" t="s">
        <v>7311</v>
      </c>
      <c r="AE348" s="23">
        <v>801</v>
      </c>
      <c r="AF348" s="23">
        <v>1996</v>
      </c>
      <c r="AG348" s="23">
        <v>2017</v>
      </c>
    </row>
    <row r="349" spans="1:33" s="23" customFormat="1" x14ac:dyDescent="0.2">
      <c r="A349" s="38" t="s">
        <v>651</v>
      </c>
      <c r="B349" s="78" t="s">
        <v>9225</v>
      </c>
      <c r="C349" s="76" t="s">
        <v>6461</v>
      </c>
      <c r="D349" s="43"/>
      <c r="E349" s="45" t="s">
        <v>6461</v>
      </c>
      <c r="F349" s="43"/>
      <c r="G349" s="95"/>
      <c r="H349" s="43" t="s">
        <v>8045</v>
      </c>
      <c r="I349" s="43"/>
      <c r="J349" s="45" t="s">
        <v>8045</v>
      </c>
      <c r="K349" s="43"/>
      <c r="L349" s="43"/>
      <c r="M349" s="43" t="s">
        <v>8517</v>
      </c>
      <c r="N349" s="43"/>
      <c r="O349" s="45" t="s">
        <v>8517</v>
      </c>
      <c r="P349" s="43"/>
      <c r="Q349" s="43"/>
      <c r="R349" s="6" t="s">
        <v>6800</v>
      </c>
      <c r="S349" s="39"/>
      <c r="T349" s="152" t="s">
        <v>6800</v>
      </c>
      <c r="U349" s="39"/>
      <c r="V349" s="39"/>
      <c r="W349" s="23">
        <v>69</v>
      </c>
      <c r="X349" s="23">
        <v>720</v>
      </c>
      <c r="Y349" s="23" t="s">
        <v>6800</v>
      </c>
      <c r="AB349" s="23" t="s">
        <v>7273</v>
      </c>
      <c r="AC349" s="46" t="s">
        <v>7273</v>
      </c>
      <c r="AE349" s="23">
        <v>401</v>
      </c>
      <c r="AF349" s="23">
        <v>1997</v>
      </c>
      <c r="AG349" s="23">
        <v>2017</v>
      </c>
    </row>
    <row r="350" spans="1:33" s="23" customFormat="1" x14ac:dyDescent="0.2">
      <c r="A350" s="38" t="s">
        <v>643</v>
      </c>
      <c r="B350" s="78" t="s">
        <v>9226</v>
      </c>
      <c r="C350" s="76" t="s">
        <v>6567</v>
      </c>
      <c r="D350" s="43"/>
      <c r="E350" s="45" t="s">
        <v>6567</v>
      </c>
      <c r="F350" s="43"/>
      <c r="G350" s="95"/>
      <c r="H350" s="43" t="s">
        <v>8046</v>
      </c>
      <c r="I350" s="43"/>
      <c r="J350" s="45" t="s">
        <v>8046</v>
      </c>
      <c r="K350" s="43"/>
      <c r="L350" s="43"/>
      <c r="M350" s="43" t="s">
        <v>8655</v>
      </c>
      <c r="N350" s="43"/>
      <c r="O350" s="45" t="s">
        <v>8655</v>
      </c>
      <c r="P350" s="43"/>
      <c r="Q350" s="43"/>
      <c r="R350" s="6" t="s">
        <v>6935</v>
      </c>
      <c r="S350" s="39"/>
      <c r="T350" s="152" t="s">
        <v>6935</v>
      </c>
      <c r="U350" s="39"/>
      <c r="V350" s="39"/>
      <c r="W350" s="23">
        <v>66</v>
      </c>
      <c r="X350" s="23">
        <v>964</v>
      </c>
      <c r="Y350" s="23" t="s">
        <v>6935</v>
      </c>
      <c r="AB350" s="23" t="s">
        <v>7455</v>
      </c>
      <c r="AC350" s="46" t="s">
        <v>7455</v>
      </c>
      <c r="AE350" s="23">
        <v>543</v>
      </c>
      <c r="AF350" s="23">
        <v>1998</v>
      </c>
      <c r="AG350" s="23">
        <v>2017</v>
      </c>
    </row>
    <row r="351" spans="1:33" s="23" customFormat="1" x14ac:dyDescent="0.2">
      <c r="A351" s="38" t="s">
        <v>655</v>
      </c>
      <c r="B351" s="78" t="s">
        <v>9227</v>
      </c>
      <c r="C351" s="76" t="s">
        <v>6560</v>
      </c>
      <c r="D351" s="43"/>
      <c r="E351" s="45" t="s">
        <v>6560</v>
      </c>
      <c r="F351" s="43"/>
      <c r="G351" s="95"/>
      <c r="H351" s="43" t="s">
        <v>8047</v>
      </c>
      <c r="I351" s="43"/>
      <c r="J351" s="45" t="s">
        <v>8047</v>
      </c>
      <c r="K351" s="43"/>
      <c r="L351" s="43"/>
      <c r="M351" s="43" t="s">
        <v>8656</v>
      </c>
      <c r="N351" s="43"/>
      <c r="O351" s="45" t="s">
        <v>8656</v>
      </c>
      <c r="P351" s="43"/>
      <c r="Q351" s="43"/>
      <c r="R351" s="6" t="s">
        <v>6936</v>
      </c>
      <c r="S351" s="39"/>
      <c r="T351" s="152" t="s">
        <v>6936</v>
      </c>
      <c r="U351" s="39"/>
      <c r="V351" s="39"/>
      <c r="W351" s="23">
        <v>833</v>
      </c>
      <c r="X351" s="23">
        <v>985</v>
      </c>
      <c r="Y351" s="23" t="s">
        <v>6936</v>
      </c>
      <c r="AB351" s="23" t="s">
        <v>7456</v>
      </c>
      <c r="AC351" s="46" t="s">
        <v>7456</v>
      </c>
      <c r="AE351" s="23">
        <v>531</v>
      </c>
      <c r="AF351" s="23">
        <v>1980</v>
      </c>
      <c r="AG351" s="23">
        <v>2017</v>
      </c>
    </row>
    <row r="352" spans="1:33" s="23" customFormat="1" x14ac:dyDescent="0.2">
      <c r="A352" s="38" t="s">
        <v>654</v>
      </c>
      <c r="B352" s="78" t="s">
        <v>9228</v>
      </c>
      <c r="C352" s="76" t="s">
        <v>6439</v>
      </c>
      <c r="D352" s="43"/>
      <c r="E352" s="45" t="s">
        <v>6439</v>
      </c>
      <c r="F352" s="43"/>
      <c r="G352" s="95"/>
      <c r="H352" s="43" t="s">
        <v>7903</v>
      </c>
      <c r="I352" s="43"/>
      <c r="J352" s="45" t="s">
        <v>7903</v>
      </c>
      <c r="K352" s="43"/>
      <c r="L352" s="43"/>
      <c r="M352" s="43" t="s">
        <v>8657</v>
      </c>
      <c r="N352" s="43"/>
      <c r="O352" s="45" t="s">
        <v>8657</v>
      </c>
      <c r="P352" s="43"/>
      <c r="Q352" s="43"/>
      <c r="R352" s="6" t="s">
        <v>6937</v>
      </c>
      <c r="S352" s="39"/>
      <c r="T352" s="152" t="s">
        <v>6937</v>
      </c>
      <c r="U352" s="39"/>
      <c r="V352" s="39"/>
      <c r="W352" s="23">
        <v>793</v>
      </c>
      <c r="X352" s="23">
        <v>1370</v>
      </c>
      <c r="Y352" s="23" t="s">
        <v>6937</v>
      </c>
      <c r="AB352" s="23" t="s">
        <v>7457</v>
      </c>
      <c r="AC352" s="46" t="s">
        <v>7457</v>
      </c>
      <c r="AE352" s="23">
        <v>911</v>
      </c>
      <c r="AF352" s="23">
        <v>1982</v>
      </c>
      <c r="AG352" s="23">
        <v>2017</v>
      </c>
    </row>
    <row r="353" spans="1:33" s="23" customFormat="1" x14ac:dyDescent="0.2">
      <c r="A353" s="38" t="s">
        <v>588</v>
      </c>
      <c r="B353" s="78" t="s">
        <v>9229</v>
      </c>
      <c r="C353" s="76" t="s">
        <v>6485</v>
      </c>
      <c r="D353" s="43"/>
      <c r="E353" s="45" t="s">
        <v>6485</v>
      </c>
      <c r="F353" s="43"/>
      <c r="G353" s="95"/>
      <c r="H353" s="43" t="s">
        <v>8048</v>
      </c>
      <c r="I353" s="43"/>
      <c r="J353" s="45" t="s">
        <v>8048</v>
      </c>
      <c r="K353" s="43"/>
      <c r="L353" s="43"/>
      <c r="M353" s="43" t="s">
        <v>8654</v>
      </c>
      <c r="N353" s="43"/>
      <c r="O353" s="45" t="s">
        <v>8654</v>
      </c>
      <c r="P353" s="43"/>
      <c r="Q353" s="43"/>
      <c r="R353" s="6" t="s">
        <v>6831</v>
      </c>
      <c r="S353" s="39"/>
      <c r="T353" s="152" t="s">
        <v>6831</v>
      </c>
      <c r="U353" s="39"/>
      <c r="V353" s="39"/>
      <c r="W353" s="23">
        <v>162</v>
      </c>
      <c r="X353" s="23">
        <v>1937</v>
      </c>
      <c r="Y353" s="23" t="s">
        <v>6831</v>
      </c>
      <c r="AB353" s="23" t="s">
        <v>7458</v>
      </c>
      <c r="AC353" s="46" t="s">
        <v>7458</v>
      </c>
      <c r="AE353" s="23">
        <v>910</v>
      </c>
      <c r="AF353" s="23">
        <v>1996</v>
      </c>
      <c r="AG353" s="23">
        <v>2017</v>
      </c>
    </row>
    <row r="354" spans="1:33" s="23" customFormat="1" x14ac:dyDescent="0.2">
      <c r="A354" s="38" t="s">
        <v>498</v>
      </c>
      <c r="B354" s="78" t="s">
        <v>9230</v>
      </c>
      <c r="C354" s="76" t="s">
        <v>6470</v>
      </c>
      <c r="D354" s="43"/>
      <c r="E354" s="45" t="s">
        <v>6470</v>
      </c>
      <c r="F354" s="43"/>
      <c r="G354" s="95"/>
      <c r="H354" s="43" t="s">
        <v>8049</v>
      </c>
      <c r="I354" s="43"/>
      <c r="J354" s="45" t="s">
        <v>8049</v>
      </c>
      <c r="K354" s="43"/>
      <c r="L354" s="43"/>
      <c r="M354" s="43" t="s">
        <v>8658</v>
      </c>
      <c r="N354" s="43"/>
      <c r="O354" s="45" t="s">
        <v>8658</v>
      </c>
      <c r="P354" s="43"/>
      <c r="Q354" s="43"/>
      <c r="R354" s="6" t="s">
        <v>6938</v>
      </c>
      <c r="S354" s="39"/>
      <c r="T354" s="152" t="s">
        <v>6938</v>
      </c>
      <c r="U354" s="39"/>
      <c r="V354" s="39"/>
      <c r="W354" s="23">
        <v>150</v>
      </c>
      <c r="X354" s="23">
        <v>657</v>
      </c>
      <c r="Y354" s="23" t="s">
        <v>6938</v>
      </c>
      <c r="AB354" s="23" t="s">
        <v>7459</v>
      </c>
      <c r="AC354" s="46" t="s">
        <v>7459</v>
      </c>
      <c r="AE354" s="23">
        <v>359</v>
      </c>
      <c r="AF354" s="23">
        <v>1993</v>
      </c>
      <c r="AG354" s="23">
        <v>2017</v>
      </c>
    </row>
    <row r="355" spans="1:33" s="23" customFormat="1" x14ac:dyDescent="0.2">
      <c r="A355" s="38" t="s">
        <v>570</v>
      </c>
      <c r="B355" s="78" t="s">
        <v>9231</v>
      </c>
      <c r="C355" s="76" t="s">
        <v>6568</v>
      </c>
      <c r="D355" s="43"/>
      <c r="E355" s="45" t="s">
        <v>6568</v>
      </c>
      <c r="F355" s="43"/>
      <c r="G355" s="95"/>
      <c r="H355" s="43" t="s">
        <v>8050</v>
      </c>
      <c r="I355" s="43"/>
      <c r="J355" s="45" t="s">
        <v>8050</v>
      </c>
      <c r="K355" s="43"/>
      <c r="L355" s="43"/>
      <c r="M355" s="43" t="s">
        <v>8659</v>
      </c>
      <c r="N355" s="43"/>
      <c r="O355" s="45" t="s">
        <v>8659</v>
      </c>
      <c r="P355" s="43"/>
      <c r="Q355" s="43"/>
      <c r="R355" s="6" t="s">
        <v>6939</v>
      </c>
      <c r="S355" s="39"/>
      <c r="T355" s="152" t="s">
        <v>6939</v>
      </c>
      <c r="U355" s="39"/>
      <c r="V355" s="39"/>
      <c r="W355" s="23">
        <v>2219</v>
      </c>
      <c r="X355" s="23">
        <v>850</v>
      </c>
      <c r="Y355" s="23" t="s">
        <v>6939</v>
      </c>
      <c r="AB355" s="23" t="s">
        <v>7460</v>
      </c>
      <c r="AC355" s="46" t="s">
        <v>7460</v>
      </c>
      <c r="AE355" s="23">
        <v>542</v>
      </c>
      <c r="AF355" s="23">
        <v>1957</v>
      </c>
      <c r="AG355" s="23">
        <v>2017</v>
      </c>
    </row>
    <row r="356" spans="1:33" s="23" customFormat="1" x14ac:dyDescent="0.2">
      <c r="A356" s="38" t="s">
        <v>623</v>
      </c>
      <c r="B356" s="78" t="s">
        <v>9232</v>
      </c>
      <c r="C356" s="76" t="s">
        <v>6396</v>
      </c>
      <c r="D356" s="43"/>
      <c r="E356" s="45" t="s">
        <v>6396</v>
      </c>
      <c r="F356" s="43"/>
      <c r="G356" s="95"/>
      <c r="H356" s="43" t="s">
        <v>8051</v>
      </c>
      <c r="I356" s="43"/>
      <c r="J356" s="45" t="s">
        <v>8051</v>
      </c>
      <c r="K356" s="43"/>
      <c r="L356" s="43"/>
      <c r="M356" s="43" t="s">
        <v>8660</v>
      </c>
      <c r="N356" s="43"/>
      <c r="O356" s="45" t="s">
        <v>8660</v>
      </c>
      <c r="P356" s="43"/>
      <c r="Q356" s="43"/>
      <c r="R356" s="6" t="s">
        <v>6753</v>
      </c>
      <c r="S356" s="39"/>
      <c r="T356" s="152" t="s">
        <v>6753</v>
      </c>
      <c r="U356" s="39"/>
      <c r="V356" s="39"/>
      <c r="W356" s="23">
        <v>606</v>
      </c>
      <c r="X356" s="23">
        <v>951</v>
      </c>
      <c r="Y356" s="23" t="s">
        <v>6753</v>
      </c>
      <c r="AB356" s="23" t="s">
        <v>7461</v>
      </c>
      <c r="AC356" s="46" t="s">
        <v>7461</v>
      </c>
      <c r="AE356" s="23">
        <v>481</v>
      </c>
      <c r="AF356" s="23">
        <v>1973</v>
      </c>
      <c r="AG356" s="23">
        <v>2017</v>
      </c>
    </row>
    <row r="357" spans="1:33" s="23" customFormat="1" x14ac:dyDescent="0.2">
      <c r="A357" s="38" t="s">
        <v>502</v>
      </c>
      <c r="B357" s="78" t="s">
        <v>9233</v>
      </c>
      <c r="C357" s="76" t="s">
        <v>6421</v>
      </c>
      <c r="D357" s="43"/>
      <c r="E357" s="45" t="s">
        <v>6421</v>
      </c>
      <c r="F357" s="43"/>
      <c r="G357" s="95"/>
      <c r="H357" s="43" t="s">
        <v>8052</v>
      </c>
      <c r="I357" s="43"/>
      <c r="J357" s="45" t="s">
        <v>8052</v>
      </c>
      <c r="K357" s="43"/>
      <c r="L357" s="43"/>
      <c r="M357" s="43" t="s">
        <v>8661</v>
      </c>
      <c r="N357" s="43"/>
      <c r="O357" s="45" t="s">
        <v>8661</v>
      </c>
      <c r="P357" s="43"/>
      <c r="Q357" s="43"/>
      <c r="R357" s="6" t="s">
        <v>6940</v>
      </c>
      <c r="S357" s="39"/>
      <c r="T357" s="152" t="s">
        <v>6940</v>
      </c>
      <c r="U357" s="39"/>
      <c r="V357" s="39"/>
      <c r="W357" s="23">
        <v>743</v>
      </c>
      <c r="X357" s="23">
        <v>544</v>
      </c>
      <c r="Y357" s="23" t="s">
        <v>6940</v>
      </c>
      <c r="AB357" s="23" t="s">
        <v>7462</v>
      </c>
      <c r="AC357" s="46" t="s">
        <v>7462</v>
      </c>
      <c r="AE357" s="23">
        <v>338</v>
      </c>
      <c r="AF357" s="23">
        <v>1965</v>
      </c>
      <c r="AG357" s="23">
        <v>2017</v>
      </c>
    </row>
    <row r="358" spans="1:33" s="23" customFormat="1" x14ac:dyDescent="0.2">
      <c r="A358" s="38" t="s">
        <v>614</v>
      </c>
      <c r="B358" s="78" t="s">
        <v>9234</v>
      </c>
      <c r="C358" s="76" t="s">
        <v>6416</v>
      </c>
      <c r="D358" s="43"/>
      <c r="E358" s="45" t="s">
        <v>6416</v>
      </c>
      <c r="F358" s="43"/>
      <c r="G358" s="95"/>
      <c r="H358" s="43" t="s">
        <v>8053</v>
      </c>
      <c r="I358" s="43"/>
      <c r="J358" s="45" t="s">
        <v>8053</v>
      </c>
      <c r="K358" s="43"/>
      <c r="L358" s="43"/>
      <c r="M358" s="43" t="s">
        <v>8662</v>
      </c>
      <c r="N358" s="43"/>
      <c r="O358" s="45" t="s">
        <v>8662</v>
      </c>
      <c r="P358" s="43"/>
      <c r="Q358" s="43"/>
      <c r="R358" s="6" t="s">
        <v>6760</v>
      </c>
      <c r="S358" s="39"/>
      <c r="T358" s="152" t="s">
        <v>6760</v>
      </c>
      <c r="U358" s="39"/>
      <c r="V358" s="39"/>
      <c r="W358" s="23">
        <v>956</v>
      </c>
      <c r="X358" s="23">
        <v>1485</v>
      </c>
      <c r="Y358" s="23" t="s">
        <v>6760</v>
      </c>
      <c r="AB358" s="23" t="s">
        <v>7220</v>
      </c>
      <c r="AC358" s="46" t="s">
        <v>7220</v>
      </c>
      <c r="AE358" s="23">
        <v>796</v>
      </c>
      <c r="AF358" s="23">
        <v>1979</v>
      </c>
      <c r="AG358" s="23">
        <v>2017</v>
      </c>
    </row>
    <row r="359" spans="1:33" s="23" customFormat="1" x14ac:dyDescent="0.2">
      <c r="A359" s="38" t="s">
        <v>512</v>
      </c>
      <c r="B359" s="78" t="s">
        <v>9235</v>
      </c>
      <c r="C359" s="76" t="s">
        <v>6569</v>
      </c>
      <c r="D359" s="43"/>
      <c r="E359" s="45" t="s">
        <v>6569</v>
      </c>
      <c r="F359" s="43"/>
      <c r="G359" s="95"/>
      <c r="H359" s="43" t="s">
        <v>8054</v>
      </c>
      <c r="I359" s="43"/>
      <c r="J359" s="45" t="s">
        <v>8054</v>
      </c>
      <c r="K359" s="43"/>
      <c r="L359" s="43"/>
      <c r="M359" s="43" t="s">
        <v>8663</v>
      </c>
      <c r="N359" s="43"/>
      <c r="O359" s="45" t="s">
        <v>8663</v>
      </c>
      <c r="P359" s="43"/>
      <c r="Q359" s="43"/>
      <c r="R359" s="6" t="s">
        <v>6876</v>
      </c>
      <c r="S359" s="39"/>
      <c r="T359" s="152" t="s">
        <v>6876</v>
      </c>
      <c r="U359" s="39"/>
      <c r="V359" s="39"/>
      <c r="W359" s="23">
        <v>1041</v>
      </c>
      <c r="X359" s="23">
        <v>965</v>
      </c>
      <c r="Y359" s="23" t="s">
        <v>6876</v>
      </c>
      <c r="AB359" s="23" t="s">
        <v>7463</v>
      </c>
      <c r="AC359" s="46" t="s">
        <v>7463</v>
      </c>
      <c r="AE359" s="23">
        <v>565</v>
      </c>
      <c r="AF359" s="23">
        <v>1952</v>
      </c>
      <c r="AG359" s="23">
        <v>2017</v>
      </c>
    </row>
    <row r="360" spans="1:33" s="23" customFormat="1" x14ac:dyDescent="0.2">
      <c r="A360" s="38" t="s">
        <v>593</v>
      </c>
      <c r="B360" s="78" t="s">
        <v>9236</v>
      </c>
      <c r="C360" s="76" t="s">
        <v>6456</v>
      </c>
      <c r="D360" s="43"/>
      <c r="E360" s="45" t="s">
        <v>6456</v>
      </c>
      <c r="F360" s="43"/>
      <c r="G360" s="95"/>
      <c r="H360" s="43" t="s">
        <v>8055</v>
      </c>
      <c r="I360" s="43"/>
      <c r="J360" s="45" t="s">
        <v>8055</v>
      </c>
      <c r="K360" s="43"/>
      <c r="L360" s="43"/>
      <c r="M360" s="43" t="s">
        <v>8664</v>
      </c>
      <c r="N360" s="43"/>
      <c r="O360" s="45" t="s">
        <v>8664</v>
      </c>
      <c r="P360" s="43"/>
      <c r="Q360" s="43"/>
      <c r="R360" s="6" t="s">
        <v>6794</v>
      </c>
      <c r="S360" s="39"/>
      <c r="T360" s="152" t="s">
        <v>6794</v>
      </c>
      <c r="U360" s="39"/>
      <c r="V360" s="39"/>
      <c r="W360" s="23">
        <v>59</v>
      </c>
      <c r="X360" s="23">
        <v>337</v>
      </c>
      <c r="Y360" s="23" t="s">
        <v>6794</v>
      </c>
      <c r="AB360" s="23" t="s">
        <v>7350</v>
      </c>
      <c r="AC360" s="46" t="s">
        <v>7350</v>
      </c>
      <c r="AE360" s="23">
        <v>183</v>
      </c>
      <c r="AF360" s="23">
        <v>1996</v>
      </c>
      <c r="AG360" s="23">
        <v>2017</v>
      </c>
    </row>
    <row r="361" spans="1:33" s="23" customFormat="1" x14ac:dyDescent="0.2">
      <c r="A361" s="38" t="s">
        <v>463</v>
      </c>
      <c r="B361" s="78" t="s">
        <v>9237</v>
      </c>
      <c r="C361" s="76" t="s">
        <v>6430</v>
      </c>
      <c r="D361" s="43"/>
      <c r="E361" s="45" t="s">
        <v>6430</v>
      </c>
      <c r="F361" s="43"/>
      <c r="G361" s="95"/>
      <c r="H361" s="43" t="s">
        <v>8056</v>
      </c>
      <c r="I361" s="43"/>
      <c r="J361" s="45" t="s">
        <v>8056</v>
      </c>
      <c r="K361" s="43"/>
      <c r="L361" s="43"/>
      <c r="M361" s="43" t="s">
        <v>8665</v>
      </c>
      <c r="N361" s="43"/>
      <c r="O361" s="45" t="s">
        <v>8665</v>
      </c>
      <c r="P361" s="43"/>
      <c r="Q361" s="43"/>
      <c r="R361" s="6" t="s">
        <v>6773</v>
      </c>
      <c r="S361" s="39"/>
      <c r="T361" s="152" t="s">
        <v>6773</v>
      </c>
      <c r="U361" s="39"/>
      <c r="V361" s="39"/>
      <c r="W361" s="23">
        <v>865</v>
      </c>
      <c r="X361" s="23">
        <v>2266</v>
      </c>
      <c r="Y361" s="23" t="s">
        <v>6773</v>
      </c>
      <c r="AB361" s="23" t="s">
        <v>7464</v>
      </c>
      <c r="AC361" s="46" t="s">
        <v>7464</v>
      </c>
      <c r="AE361" s="23">
        <v>1185</v>
      </c>
      <c r="AF361" s="23">
        <v>1987</v>
      </c>
      <c r="AG361" s="23">
        <v>2017</v>
      </c>
    </row>
    <row r="362" spans="1:33" s="23" customFormat="1" x14ac:dyDescent="0.2">
      <c r="A362" s="38" t="s">
        <v>493</v>
      </c>
      <c r="B362" s="78" t="s">
        <v>9238</v>
      </c>
      <c r="C362" s="76" t="s">
        <v>6449</v>
      </c>
      <c r="D362" s="43"/>
      <c r="E362" s="45" t="s">
        <v>6449</v>
      </c>
      <c r="F362" s="43"/>
      <c r="G362" s="95"/>
      <c r="H362" s="43" t="s">
        <v>8044</v>
      </c>
      <c r="I362" s="43"/>
      <c r="J362" s="45" t="s">
        <v>8044</v>
      </c>
      <c r="K362" s="43"/>
      <c r="L362" s="43"/>
      <c r="M362" s="43" t="s">
        <v>8506</v>
      </c>
      <c r="N362" s="43"/>
      <c r="O362" s="45" t="s">
        <v>8506</v>
      </c>
      <c r="P362" s="43"/>
      <c r="Q362" s="43"/>
      <c r="R362" s="6" t="s">
        <v>6790</v>
      </c>
      <c r="S362" s="39"/>
      <c r="T362" s="152" t="s">
        <v>6790</v>
      </c>
      <c r="U362" s="39"/>
      <c r="V362" s="39"/>
      <c r="W362" s="23">
        <v>125</v>
      </c>
      <c r="X362" s="23">
        <v>502</v>
      </c>
      <c r="Y362" s="23" t="s">
        <v>6790</v>
      </c>
      <c r="AB362" s="23" t="s">
        <v>7353</v>
      </c>
      <c r="AC362" s="46" t="s">
        <v>7353</v>
      </c>
      <c r="AE362" s="23">
        <v>329</v>
      </c>
      <c r="AF362" s="23">
        <v>1995</v>
      </c>
      <c r="AG362" s="23">
        <v>2017</v>
      </c>
    </row>
    <row r="363" spans="1:33" s="23" customFormat="1" x14ac:dyDescent="0.2">
      <c r="A363" s="38" t="s">
        <v>619</v>
      </c>
      <c r="B363" s="78" t="s">
        <v>9239</v>
      </c>
      <c r="C363" s="76" t="s">
        <v>6570</v>
      </c>
      <c r="D363" s="43"/>
      <c r="E363" s="45" t="s">
        <v>6570</v>
      </c>
      <c r="F363" s="43"/>
      <c r="G363" s="95"/>
      <c r="H363" s="43" t="s">
        <v>8057</v>
      </c>
      <c r="I363" s="43"/>
      <c r="J363" s="45" t="s">
        <v>8057</v>
      </c>
      <c r="K363" s="43"/>
      <c r="L363" s="43"/>
      <c r="M363" s="43" t="s">
        <v>8658</v>
      </c>
      <c r="N363" s="43"/>
      <c r="O363" s="45" t="s">
        <v>8658</v>
      </c>
      <c r="P363" s="43"/>
      <c r="Q363" s="43"/>
      <c r="R363" s="6" t="s">
        <v>6938</v>
      </c>
      <c r="S363" s="39"/>
      <c r="T363" s="152" t="s">
        <v>6938</v>
      </c>
      <c r="U363" s="39"/>
      <c r="V363" s="39"/>
      <c r="W363" s="23">
        <v>249</v>
      </c>
      <c r="X363" s="23">
        <v>992</v>
      </c>
      <c r="Y363" s="23" t="s">
        <v>6938</v>
      </c>
      <c r="AB363" s="23" t="s">
        <v>7465</v>
      </c>
      <c r="AC363" s="46" t="s">
        <v>7465</v>
      </c>
      <c r="AE363" s="23">
        <v>560</v>
      </c>
      <c r="AF363" s="23">
        <v>1994</v>
      </c>
      <c r="AG363" s="23">
        <v>2017</v>
      </c>
    </row>
    <row r="364" spans="1:33" s="23" customFormat="1" x14ac:dyDescent="0.2">
      <c r="A364" s="38" t="s">
        <v>517</v>
      </c>
      <c r="B364" s="78" t="s">
        <v>9240</v>
      </c>
      <c r="C364" s="76" t="s">
        <v>6571</v>
      </c>
      <c r="D364" s="43"/>
      <c r="E364" s="45" t="s">
        <v>6571</v>
      </c>
      <c r="F364" s="43"/>
      <c r="G364" s="95"/>
      <c r="H364" s="43" t="s">
        <v>7870</v>
      </c>
      <c r="I364" s="43"/>
      <c r="J364" s="45" t="s">
        <v>7870</v>
      </c>
      <c r="K364" s="43"/>
      <c r="L364" s="43"/>
      <c r="M364" s="43" t="s">
        <v>8666</v>
      </c>
      <c r="N364" s="43"/>
      <c r="O364" s="45" t="s">
        <v>8666</v>
      </c>
      <c r="P364" s="43"/>
      <c r="Q364" s="43"/>
      <c r="R364" s="6" t="s">
        <v>6815</v>
      </c>
      <c r="S364" s="39"/>
      <c r="T364" s="152" t="s">
        <v>6815</v>
      </c>
      <c r="U364" s="39"/>
      <c r="V364" s="39"/>
      <c r="W364" s="23">
        <v>458</v>
      </c>
      <c r="X364" s="23">
        <v>1052</v>
      </c>
      <c r="Y364" s="23" t="s">
        <v>6815</v>
      </c>
      <c r="AB364" s="23" t="s">
        <v>7466</v>
      </c>
      <c r="AC364" s="46" t="s">
        <v>7466</v>
      </c>
      <c r="AE364" s="23">
        <v>577</v>
      </c>
      <c r="AF364" s="23">
        <v>1990</v>
      </c>
      <c r="AG364" s="23">
        <v>2017</v>
      </c>
    </row>
    <row r="365" spans="1:33" s="23" customFormat="1" x14ac:dyDescent="0.2">
      <c r="A365" s="38" t="s">
        <v>645</v>
      </c>
      <c r="B365" s="78" t="s">
        <v>9241</v>
      </c>
      <c r="C365" s="76" t="s">
        <v>6536</v>
      </c>
      <c r="D365" s="43"/>
      <c r="E365" s="45" t="s">
        <v>6536</v>
      </c>
      <c r="F365" s="43"/>
      <c r="G365" s="95"/>
      <c r="H365" s="43" t="s">
        <v>8058</v>
      </c>
      <c r="I365" s="43"/>
      <c r="J365" s="45" t="s">
        <v>8058</v>
      </c>
      <c r="K365" s="43"/>
      <c r="L365" s="43"/>
      <c r="M365" s="43" t="s">
        <v>8667</v>
      </c>
      <c r="N365" s="43"/>
      <c r="O365" s="45" t="s">
        <v>8667</v>
      </c>
      <c r="P365" s="43"/>
      <c r="Q365" s="43"/>
      <c r="R365" s="6" t="s">
        <v>6941</v>
      </c>
      <c r="S365" s="39"/>
      <c r="T365" s="152" t="s">
        <v>6941</v>
      </c>
      <c r="U365" s="39"/>
      <c r="V365" s="39"/>
      <c r="W365" s="23">
        <v>1705</v>
      </c>
      <c r="X365" s="23">
        <v>742</v>
      </c>
      <c r="Y365" s="23" t="s">
        <v>6941</v>
      </c>
      <c r="AB365" s="23" t="s">
        <v>7467</v>
      </c>
      <c r="AC365" s="46" t="s">
        <v>7467</v>
      </c>
      <c r="AE365" s="23">
        <v>471</v>
      </c>
      <c r="AF365" s="23">
        <v>1953</v>
      </c>
      <c r="AG365" s="23">
        <v>2017</v>
      </c>
    </row>
    <row r="366" spans="1:33" s="23" customFormat="1" x14ac:dyDescent="0.2">
      <c r="A366" s="38" t="s">
        <v>547</v>
      </c>
      <c r="B366" s="78" t="s">
        <v>9242</v>
      </c>
      <c r="C366" s="76" t="s">
        <v>6572</v>
      </c>
      <c r="D366" s="43"/>
      <c r="E366" s="45" t="s">
        <v>6572</v>
      </c>
      <c r="F366" s="43"/>
      <c r="G366" s="95"/>
      <c r="H366" s="43" t="s">
        <v>8059</v>
      </c>
      <c r="I366" s="43"/>
      <c r="J366" s="45" t="s">
        <v>8059</v>
      </c>
      <c r="K366" s="43"/>
      <c r="L366" s="43"/>
      <c r="M366" s="43" t="s">
        <v>8668</v>
      </c>
      <c r="N366" s="43"/>
      <c r="O366" s="45" t="s">
        <v>8668</v>
      </c>
      <c r="P366" s="43"/>
      <c r="Q366" s="43"/>
      <c r="R366" s="6" t="s">
        <v>6942</v>
      </c>
      <c r="S366" s="39"/>
      <c r="T366" s="152" t="s">
        <v>6942</v>
      </c>
      <c r="U366" s="39"/>
      <c r="V366" s="39"/>
      <c r="W366" s="23">
        <v>1862</v>
      </c>
      <c r="X366" s="23">
        <v>991</v>
      </c>
      <c r="Y366" s="23" t="s">
        <v>6942</v>
      </c>
      <c r="AB366" s="23" t="s">
        <v>7468</v>
      </c>
      <c r="AC366" s="46" t="s">
        <v>7468</v>
      </c>
      <c r="AE366" s="23">
        <v>648</v>
      </c>
      <c r="AF366" s="23">
        <v>1967</v>
      </c>
      <c r="AG366" s="23">
        <v>2017</v>
      </c>
    </row>
    <row r="367" spans="1:33" s="23" customFormat="1" x14ac:dyDescent="0.2">
      <c r="A367" s="38" t="s">
        <v>505</v>
      </c>
      <c r="B367" s="78" t="s">
        <v>9243</v>
      </c>
      <c r="C367" s="76" t="s">
        <v>6573</v>
      </c>
      <c r="D367" s="43"/>
      <c r="E367" s="45" t="s">
        <v>6573</v>
      </c>
      <c r="F367" s="43"/>
      <c r="G367" s="95"/>
      <c r="H367" s="43" t="s">
        <v>8060</v>
      </c>
      <c r="I367" s="43"/>
      <c r="J367" s="45" t="s">
        <v>8060</v>
      </c>
      <c r="K367" s="43"/>
      <c r="L367" s="43"/>
      <c r="M367" s="43" t="s">
        <v>8669</v>
      </c>
      <c r="N367" s="43"/>
      <c r="O367" s="45" t="s">
        <v>8669</v>
      </c>
      <c r="P367" s="43"/>
      <c r="Q367" s="43"/>
      <c r="R367" s="6" t="s">
        <v>6759</v>
      </c>
      <c r="S367" s="39"/>
      <c r="T367" s="152" t="s">
        <v>6759</v>
      </c>
      <c r="U367" s="39"/>
      <c r="V367" s="39"/>
      <c r="W367" s="23">
        <v>921</v>
      </c>
      <c r="X367" s="23">
        <v>804</v>
      </c>
      <c r="Y367" s="23" t="s">
        <v>6759</v>
      </c>
      <c r="AB367" s="23" t="s">
        <v>7469</v>
      </c>
      <c r="AC367" s="46" t="s">
        <v>7469</v>
      </c>
      <c r="AE367" s="23">
        <v>425</v>
      </c>
      <c r="AF367" s="23">
        <v>1981</v>
      </c>
      <c r="AG367" s="23">
        <v>2017</v>
      </c>
    </row>
    <row r="368" spans="1:33" s="23" customFormat="1" x14ac:dyDescent="0.2">
      <c r="A368" s="38" t="s">
        <v>537</v>
      </c>
      <c r="B368" s="78" t="s">
        <v>9244</v>
      </c>
      <c r="C368" s="76" t="s">
        <v>6516</v>
      </c>
      <c r="D368" s="43"/>
      <c r="E368" s="45" t="s">
        <v>6516</v>
      </c>
      <c r="F368" s="43"/>
      <c r="G368" s="95"/>
      <c r="H368" s="43" t="s">
        <v>8061</v>
      </c>
      <c r="I368" s="43"/>
      <c r="J368" s="45" t="s">
        <v>8061</v>
      </c>
      <c r="K368" s="43"/>
      <c r="L368" s="43"/>
      <c r="M368" s="43" t="s">
        <v>8670</v>
      </c>
      <c r="N368" s="43"/>
      <c r="O368" s="45" t="s">
        <v>8670</v>
      </c>
      <c r="P368" s="43"/>
      <c r="Q368" s="43"/>
      <c r="R368" s="6" t="s">
        <v>6860</v>
      </c>
      <c r="S368" s="39"/>
      <c r="T368" s="152" t="s">
        <v>6860</v>
      </c>
      <c r="U368" s="39"/>
      <c r="V368" s="39"/>
      <c r="W368" s="23">
        <v>234</v>
      </c>
      <c r="X368" s="23">
        <v>577</v>
      </c>
      <c r="Y368" s="23" t="s">
        <v>6860</v>
      </c>
      <c r="AB368" s="23" t="s">
        <v>7470</v>
      </c>
      <c r="AC368" s="46" t="s">
        <v>7470</v>
      </c>
      <c r="AE368" s="23">
        <v>360</v>
      </c>
      <c r="AF368" s="23">
        <v>1994</v>
      </c>
      <c r="AG368" s="23">
        <v>2017</v>
      </c>
    </row>
    <row r="369" spans="1:33" s="23" customFormat="1" x14ac:dyDescent="0.2">
      <c r="A369" s="38" t="s">
        <v>538</v>
      </c>
      <c r="B369" s="78" t="s">
        <v>9245</v>
      </c>
      <c r="C369" s="76" t="s">
        <v>6450</v>
      </c>
      <c r="D369" s="43"/>
      <c r="E369" s="45" t="s">
        <v>6450</v>
      </c>
      <c r="F369" s="43"/>
      <c r="G369" s="95"/>
      <c r="H369" s="43" t="s">
        <v>7922</v>
      </c>
      <c r="I369" s="43"/>
      <c r="J369" s="45" t="s">
        <v>7922</v>
      </c>
      <c r="K369" s="43"/>
      <c r="L369" s="43"/>
      <c r="M369" s="43" t="s">
        <v>8571</v>
      </c>
      <c r="N369" s="43"/>
      <c r="O369" s="45" t="s">
        <v>8571</v>
      </c>
      <c r="P369" s="43"/>
      <c r="Q369" s="43"/>
      <c r="R369" s="6" t="s">
        <v>6789</v>
      </c>
      <c r="S369" s="39"/>
      <c r="T369" s="152" t="s">
        <v>6789</v>
      </c>
      <c r="U369" s="39"/>
      <c r="V369" s="39"/>
      <c r="W369" s="23">
        <v>148</v>
      </c>
      <c r="X369" s="23">
        <v>702</v>
      </c>
      <c r="Y369" s="23" t="s">
        <v>6789</v>
      </c>
      <c r="AB369" s="23" t="s">
        <v>7345</v>
      </c>
      <c r="AC369" s="46" t="s">
        <v>7345</v>
      </c>
      <c r="AE369" s="23">
        <v>415</v>
      </c>
      <c r="AF369" s="23">
        <v>1995</v>
      </c>
      <c r="AG369" s="23">
        <v>2017</v>
      </c>
    </row>
    <row r="370" spans="1:33" s="23" customFormat="1" x14ac:dyDescent="0.2">
      <c r="A370" s="38" t="s">
        <v>569</v>
      </c>
      <c r="B370" s="78" t="s">
        <v>9246</v>
      </c>
      <c r="C370" s="76" t="s">
        <v>6441</v>
      </c>
      <c r="D370" s="43"/>
      <c r="E370" s="45" t="s">
        <v>6441</v>
      </c>
      <c r="F370" s="43"/>
      <c r="G370" s="95"/>
      <c r="H370" s="43" t="s">
        <v>8062</v>
      </c>
      <c r="I370" s="43"/>
      <c r="J370" s="45" t="s">
        <v>8062</v>
      </c>
      <c r="K370" s="43"/>
      <c r="L370" s="43"/>
      <c r="M370" s="43" t="s">
        <v>8661</v>
      </c>
      <c r="N370" s="43"/>
      <c r="O370" s="45" t="s">
        <v>8661</v>
      </c>
      <c r="P370" s="43"/>
      <c r="Q370" s="43"/>
      <c r="R370" s="6" t="s">
        <v>6940</v>
      </c>
      <c r="S370" s="39"/>
      <c r="T370" s="152" t="s">
        <v>6940</v>
      </c>
      <c r="U370" s="39"/>
      <c r="V370" s="39"/>
      <c r="W370" s="23">
        <v>962</v>
      </c>
      <c r="X370" s="23">
        <v>755</v>
      </c>
      <c r="Y370" s="23" t="s">
        <v>6940</v>
      </c>
      <c r="AB370" s="23" t="s">
        <v>7471</v>
      </c>
      <c r="AC370" s="46" t="s">
        <v>7471</v>
      </c>
      <c r="AE370" s="23">
        <v>389</v>
      </c>
      <c r="AF370" s="23">
        <v>1966</v>
      </c>
      <c r="AG370" s="23">
        <v>2017</v>
      </c>
    </row>
    <row r="371" spans="1:33" s="23" customFormat="1" x14ac:dyDescent="0.2">
      <c r="A371" s="38" t="s">
        <v>646</v>
      </c>
      <c r="B371" s="78" t="s">
        <v>9247</v>
      </c>
      <c r="C371" s="76" t="s">
        <v>6574</v>
      </c>
      <c r="D371" s="43"/>
      <c r="E371" s="45" t="s">
        <v>6574</v>
      </c>
      <c r="F371" s="43"/>
      <c r="G371" s="95"/>
      <c r="H371" s="43" t="s">
        <v>8063</v>
      </c>
      <c r="I371" s="43"/>
      <c r="J371" s="45" t="s">
        <v>8063</v>
      </c>
      <c r="K371" s="43"/>
      <c r="L371" s="43"/>
      <c r="M371" s="43" t="s">
        <v>8500</v>
      </c>
      <c r="N371" s="43"/>
      <c r="O371" s="45" t="s">
        <v>8500</v>
      </c>
      <c r="P371" s="43"/>
      <c r="Q371" s="43"/>
      <c r="R371" s="6" t="s">
        <v>6785</v>
      </c>
      <c r="S371" s="39"/>
      <c r="T371" s="152" t="s">
        <v>6785</v>
      </c>
      <c r="U371" s="39"/>
      <c r="V371" s="39"/>
      <c r="W371" s="23">
        <v>1852</v>
      </c>
      <c r="X371" s="23">
        <v>544</v>
      </c>
      <c r="Y371" s="23" t="s">
        <v>6785</v>
      </c>
      <c r="AB371" s="23" t="s">
        <v>7254</v>
      </c>
      <c r="AC371" s="46" t="s">
        <v>7254</v>
      </c>
      <c r="AE371" s="23">
        <v>335</v>
      </c>
      <c r="AF371" s="23">
        <v>1962</v>
      </c>
      <c r="AG371" s="23">
        <v>2017</v>
      </c>
    </row>
    <row r="372" spans="1:33" s="23" customFormat="1" x14ac:dyDescent="0.2">
      <c r="A372" s="38" t="s">
        <v>531</v>
      </c>
      <c r="B372" s="78" t="s">
        <v>9248</v>
      </c>
      <c r="C372" s="76" t="s">
        <v>6449</v>
      </c>
      <c r="D372" s="43"/>
      <c r="E372" s="45" t="s">
        <v>6449</v>
      </c>
      <c r="F372" s="43"/>
      <c r="G372" s="95"/>
      <c r="H372" s="43" t="s">
        <v>8044</v>
      </c>
      <c r="I372" s="43"/>
      <c r="J372" s="45" t="s">
        <v>8044</v>
      </c>
      <c r="K372" s="43"/>
      <c r="L372" s="43"/>
      <c r="M372" s="43" t="s">
        <v>8506</v>
      </c>
      <c r="N372" s="43"/>
      <c r="O372" s="45" t="s">
        <v>8506</v>
      </c>
      <c r="P372" s="43"/>
      <c r="Q372" s="43"/>
      <c r="R372" s="6" t="s">
        <v>6790</v>
      </c>
      <c r="S372" s="39"/>
      <c r="T372" s="152" t="s">
        <v>6790</v>
      </c>
      <c r="U372" s="39"/>
      <c r="V372" s="39"/>
      <c r="W372" s="23">
        <v>70</v>
      </c>
      <c r="X372" s="23">
        <v>507</v>
      </c>
      <c r="Y372" s="23" t="s">
        <v>6790</v>
      </c>
      <c r="AB372" s="23" t="s">
        <v>7353</v>
      </c>
      <c r="AC372" s="46" t="s">
        <v>7353</v>
      </c>
      <c r="AE372" s="23">
        <v>252</v>
      </c>
      <c r="AF372" s="23">
        <v>1995</v>
      </c>
      <c r="AG372" s="23">
        <v>2017</v>
      </c>
    </row>
    <row r="373" spans="1:33" s="23" customFormat="1" x14ac:dyDescent="0.2">
      <c r="A373" s="38" t="s">
        <v>652</v>
      </c>
      <c r="B373" s="78" t="s">
        <v>9249</v>
      </c>
      <c r="C373" s="76" t="s">
        <v>6418</v>
      </c>
      <c r="D373" s="43"/>
      <c r="E373" s="45" t="s">
        <v>6418</v>
      </c>
      <c r="F373" s="43"/>
      <c r="G373" s="95"/>
      <c r="H373" s="43" t="s">
        <v>8064</v>
      </c>
      <c r="I373" s="43"/>
      <c r="J373" s="45" t="s">
        <v>8064</v>
      </c>
      <c r="K373" s="43"/>
      <c r="L373" s="43"/>
      <c r="M373" s="43" t="s">
        <v>8671</v>
      </c>
      <c r="N373" s="43"/>
      <c r="O373" s="45" t="s">
        <v>8671</v>
      </c>
      <c r="P373" s="43"/>
      <c r="Q373" s="43"/>
      <c r="R373" s="6" t="s">
        <v>6930</v>
      </c>
      <c r="S373" s="39"/>
      <c r="T373" s="152" t="s">
        <v>6930</v>
      </c>
      <c r="U373" s="39"/>
      <c r="V373" s="39"/>
      <c r="W373" s="23">
        <v>431</v>
      </c>
      <c r="X373" s="23">
        <v>1001</v>
      </c>
      <c r="Y373" s="23" t="s">
        <v>6930</v>
      </c>
      <c r="AB373" s="23" t="s">
        <v>7472</v>
      </c>
      <c r="AC373" s="46" t="s">
        <v>7472</v>
      </c>
      <c r="AE373" s="23">
        <v>620</v>
      </c>
      <c r="AF373" s="23">
        <v>1991</v>
      </c>
      <c r="AG373" s="23">
        <v>2017</v>
      </c>
    </row>
    <row r="374" spans="1:33" s="23" customFormat="1" x14ac:dyDescent="0.2">
      <c r="A374" s="38" t="s">
        <v>511</v>
      </c>
      <c r="B374" s="78" t="s">
        <v>9250</v>
      </c>
      <c r="C374" s="76" t="s">
        <v>6449</v>
      </c>
      <c r="D374" s="43"/>
      <c r="E374" s="45" t="s">
        <v>6449</v>
      </c>
      <c r="F374" s="43"/>
      <c r="G374" s="95"/>
      <c r="H374" s="43" t="s">
        <v>8044</v>
      </c>
      <c r="I374" s="43"/>
      <c r="J374" s="45" t="s">
        <v>8044</v>
      </c>
      <c r="K374" s="43"/>
      <c r="L374" s="43"/>
      <c r="M374" s="43" t="s">
        <v>8506</v>
      </c>
      <c r="N374" s="43"/>
      <c r="O374" s="45" t="s">
        <v>8506</v>
      </c>
      <c r="P374" s="43"/>
      <c r="Q374" s="43"/>
      <c r="R374" s="6" t="s">
        <v>6790</v>
      </c>
      <c r="S374" s="39"/>
      <c r="T374" s="152" t="s">
        <v>6790</v>
      </c>
      <c r="U374" s="39"/>
      <c r="V374" s="39"/>
      <c r="W374" s="23">
        <v>141</v>
      </c>
      <c r="X374" s="23">
        <v>581</v>
      </c>
      <c r="Y374" s="23" t="s">
        <v>6790</v>
      </c>
      <c r="AB374" s="23" t="s">
        <v>7353</v>
      </c>
      <c r="AC374" s="46" t="s">
        <v>7353</v>
      </c>
      <c r="AE374" s="23">
        <v>341</v>
      </c>
      <c r="AF374" s="23">
        <v>1995</v>
      </c>
      <c r="AG374" s="23">
        <v>2017</v>
      </c>
    </row>
    <row r="375" spans="1:33" s="23" customFormat="1" x14ac:dyDescent="0.2">
      <c r="A375" s="38" t="s">
        <v>534</v>
      </c>
      <c r="B375" s="78" t="s">
        <v>9251</v>
      </c>
      <c r="C375" s="76" t="s">
        <v>6575</v>
      </c>
      <c r="D375" s="43"/>
      <c r="E375" s="45" t="s">
        <v>6575</v>
      </c>
      <c r="F375" s="43"/>
      <c r="G375" s="95"/>
      <c r="H375" s="43" t="s">
        <v>8049</v>
      </c>
      <c r="I375" s="43"/>
      <c r="J375" s="45" t="s">
        <v>8049</v>
      </c>
      <c r="K375" s="43"/>
      <c r="L375" s="43"/>
      <c r="M375" s="43" t="s">
        <v>8672</v>
      </c>
      <c r="N375" s="43"/>
      <c r="O375" s="45" t="s">
        <v>8672</v>
      </c>
      <c r="P375" s="43"/>
      <c r="Q375" s="43"/>
      <c r="R375" s="6" t="s">
        <v>6938</v>
      </c>
      <c r="S375" s="39"/>
      <c r="T375" s="152" t="s">
        <v>6938</v>
      </c>
      <c r="U375" s="39"/>
      <c r="V375" s="39"/>
      <c r="W375" s="23">
        <v>256</v>
      </c>
      <c r="X375" s="23">
        <v>845</v>
      </c>
      <c r="Y375" s="23" t="s">
        <v>6938</v>
      </c>
      <c r="AB375" s="23" t="s">
        <v>7473</v>
      </c>
      <c r="AC375" s="46" t="s">
        <v>7473</v>
      </c>
      <c r="AE375" s="23">
        <v>483</v>
      </c>
      <c r="AF375" s="23">
        <v>1994</v>
      </c>
      <c r="AG375" s="23">
        <v>2017</v>
      </c>
    </row>
    <row r="376" spans="1:33" s="23" customFormat="1" x14ac:dyDescent="0.2">
      <c r="A376" s="38" t="s">
        <v>612</v>
      </c>
      <c r="B376" s="78" t="s">
        <v>9252</v>
      </c>
      <c r="C376" s="76" t="s">
        <v>6576</v>
      </c>
      <c r="D376" s="43"/>
      <c r="E376" s="45" t="s">
        <v>6576</v>
      </c>
      <c r="F376" s="43"/>
      <c r="G376" s="95"/>
      <c r="H376" s="43" t="s">
        <v>8065</v>
      </c>
      <c r="I376" s="43"/>
      <c r="J376" s="45" t="s">
        <v>8065</v>
      </c>
      <c r="K376" s="43"/>
      <c r="L376" s="43"/>
      <c r="M376" s="43" t="s">
        <v>8434</v>
      </c>
      <c r="N376" s="43"/>
      <c r="O376" s="45" t="s">
        <v>8434</v>
      </c>
      <c r="P376" s="43"/>
      <c r="Q376" s="43"/>
      <c r="R376" s="6" t="s">
        <v>6729</v>
      </c>
      <c r="S376" s="39"/>
      <c r="T376" s="152" t="s">
        <v>6729</v>
      </c>
      <c r="U376" s="39"/>
      <c r="V376" s="39"/>
      <c r="W376" s="23">
        <v>1389</v>
      </c>
      <c r="X376" s="23">
        <v>869</v>
      </c>
      <c r="Y376" s="23" t="s">
        <v>6729</v>
      </c>
      <c r="AB376" s="23" t="s">
        <v>7474</v>
      </c>
      <c r="AC376" s="46" t="s">
        <v>7474</v>
      </c>
      <c r="AE376" s="23">
        <v>524</v>
      </c>
      <c r="AF376" s="23">
        <v>1970</v>
      </c>
      <c r="AG376" s="23">
        <v>2017</v>
      </c>
    </row>
    <row r="377" spans="1:33" s="23" customFormat="1" x14ac:dyDescent="0.2">
      <c r="A377" s="38" t="s">
        <v>656</v>
      </c>
      <c r="B377" s="78" t="s">
        <v>9253</v>
      </c>
      <c r="C377" s="76" t="s">
        <v>6577</v>
      </c>
      <c r="D377" s="43"/>
      <c r="E377" s="45" t="s">
        <v>6577</v>
      </c>
      <c r="F377" s="43"/>
      <c r="G377" s="95"/>
      <c r="H377" s="43" t="s">
        <v>8066</v>
      </c>
      <c r="I377" s="43"/>
      <c r="J377" s="45" t="s">
        <v>8066</v>
      </c>
      <c r="K377" s="43"/>
      <c r="L377" s="43"/>
      <c r="M377" s="43" t="s">
        <v>8673</v>
      </c>
      <c r="N377" s="43"/>
      <c r="O377" s="45" t="s">
        <v>8673</v>
      </c>
      <c r="P377" s="43"/>
      <c r="Q377" s="43"/>
      <c r="R377" s="6" t="s">
        <v>6775</v>
      </c>
      <c r="S377" s="39"/>
      <c r="T377" s="152" t="s">
        <v>6775</v>
      </c>
      <c r="U377" s="39"/>
      <c r="V377" s="39"/>
      <c r="W377" s="23">
        <v>203</v>
      </c>
      <c r="X377" s="23">
        <v>422</v>
      </c>
      <c r="Y377" s="23" t="s">
        <v>6775</v>
      </c>
      <c r="AB377" s="23" t="s">
        <v>7475</v>
      </c>
      <c r="AC377" s="46" t="s">
        <v>7475</v>
      </c>
      <c r="AE377" s="23">
        <v>241</v>
      </c>
      <c r="AF377" s="23">
        <v>1992</v>
      </c>
      <c r="AG377" s="23">
        <v>2017</v>
      </c>
    </row>
    <row r="378" spans="1:33" s="23" customFormat="1" x14ac:dyDescent="0.2">
      <c r="A378" s="38" t="s">
        <v>594</v>
      </c>
      <c r="B378" s="78" t="s">
        <v>9254</v>
      </c>
      <c r="C378" s="76" t="s">
        <v>6518</v>
      </c>
      <c r="D378" s="43"/>
      <c r="E378" s="45" t="s">
        <v>6518</v>
      </c>
      <c r="F378" s="43"/>
      <c r="G378" s="95"/>
      <c r="H378" s="43" t="s">
        <v>7984</v>
      </c>
      <c r="I378" s="43"/>
      <c r="J378" s="45" t="s">
        <v>7984</v>
      </c>
      <c r="K378" s="43"/>
      <c r="L378" s="43"/>
      <c r="M378" s="43" t="s">
        <v>8618</v>
      </c>
      <c r="N378" s="43"/>
      <c r="O378" s="45" t="s">
        <v>8618</v>
      </c>
      <c r="P378" s="43"/>
      <c r="Q378" s="43"/>
      <c r="R378" s="6" t="s">
        <v>6751</v>
      </c>
      <c r="S378" s="39"/>
      <c r="T378" s="152" t="s">
        <v>6751</v>
      </c>
      <c r="U378" s="39"/>
      <c r="V378" s="39"/>
      <c r="W378" s="23">
        <v>1720</v>
      </c>
      <c r="X378" s="23">
        <v>1545</v>
      </c>
      <c r="Y378" s="23" t="s">
        <v>6751</v>
      </c>
      <c r="AB378" s="23" t="s">
        <v>7399</v>
      </c>
      <c r="AC378" s="46" t="s">
        <v>7399</v>
      </c>
      <c r="AE378" s="23">
        <v>1080</v>
      </c>
      <c r="AF378" s="23">
        <v>1964</v>
      </c>
      <c r="AG378" s="23">
        <v>2017</v>
      </c>
    </row>
    <row r="379" spans="1:33" s="23" customFormat="1" x14ac:dyDescent="0.2">
      <c r="A379" s="38" t="s">
        <v>508</v>
      </c>
      <c r="B379" s="78" t="s">
        <v>9255</v>
      </c>
      <c r="C379" s="76" t="s">
        <v>6486</v>
      </c>
      <c r="D379" s="43"/>
      <c r="E379" s="45" t="s">
        <v>6486</v>
      </c>
      <c r="F379" s="43"/>
      <c r="G379" s="95"/>
      <c r="H379" s="43" t="s">
        <v>8067</v>
      </c>
      <c r="I379" s="43"/>
      <c r="J379" s="45" t="s">
        <v>8067</v>
      </c>
      <c r="K379" s="43"/>
      <c r="L379" s="43"/>
      <c r="M379" s="43" t="s">
        <v>8674</v>
      </c>
      <c r="N379" s="43"/>
      <c r="O379" s="45" t="s">
        <v>8674</v>
      </c>
      <c r="P379" s="43"/>
      <c r="Q379" s="43"/>
      <c r="R379" s="6" t="s">
        <v>6756</v>
      </c>
      <c r="S379" s="39"/>
      <c r="T379" s="152" t="s">
        <v>6756</v>
      </c>
      <c r="U379" s="39"/>
      <c r="V379" s="39"/>
      <c r="W379" s="23">
        <v>259</v>
      </c>
      <c r="X379" s="23">
        <v>328</v>
      </c>
      <c r="Y379" s="23" t="s">
        <v>6756</v>
      </c>
      <c r="AB379" s="23" t="s">
        <v>7476</v>
      </c>
      <c r="AC379" s="46" t="s">
        <v>7476</v>
      </c>
      <c r="AE379" s="23">
        <v>197</v>
      </c>
      <c r="AF379" s="23">
        <v>1988</v>
      </c>
      <c r="AG379" s="23">
        <v>2017</v>
      </c>
    </row>
    <row r="380" spans="1:33" s="23" customFormat="1" x14ac:dyDescent="0.2">
      <c r="A380" s="38" t="s">
        <v>601</v>
      </c>
      <c r="B380" s="78" t="s">
        <v>9256</v>
      </c>
      <c r="C380" s="76" t="s">
        <v>6476</v>
      </c>
      <c r="D380" s="43"/>
      <c r="E380" s="45" t="s">
        <v>6476</v>
      </c>
      <c r="F380" s="43"/>
      <c r="G380" s="95"/>
      <c r="H380" s="43" t="s">
        <v>8068</v>
      </c>
      <c r="I380" s="43"/>
      <c r="J380" s="45" t="s">
        <v>8068</v>
      </c>
      <c r="K380" s="43"/>
      <c r="L380" s="43"/>
      <c r="M380" s="43" t="s">
        <v>8675</v>
      </c>
      <c r="N380" s="43"/>
      <c r="O380" s="45" t="s">
        <v>8675</v>
      </c>
      <c r="P380" s="43"/>
      <c r="Q380" s="43"/>
      <c r="R380" s="6" t="s">
        <v>6861</v>
      </c>
      <c r="S380" s="39"/>
      <c r="T380" s="152" t="s">
        <v>6861</v>
      </c>
      <c r="U380" s="39"/>
      <c r="V380" s="39"/>
      <c r="W380" s="23">
        <v>267</v>
      </c>
      <c r="X380" s="23">
        <v>411</v>
      </c>
      <c r="Y380" s="23" t="s">
        <v>6861</v>
      </c>
      <c r="AB380" s="23" t="s">
        <v>7360</v>
      </c>
      <c r="AC380" s="46" t="s">
        <v>7360</v>
      </c>
      <c r="AE380" s="23">
        <v>234</v>
      </c>
      <c r="AF380" s="23">
        <v>1989</v>
      </c>
      <c r="AG380" s="23">
        <v>2017</v>
      </c>
    </row>
    <row r="381" spans="1:33" s="23" customFormat="1" x14ac:dyDescent="0.2">
      <c r="A381" s="38" t="s">
        <v>617</v>
      </c>
      <c r="B381" s="78" t="s">
        <v>9257</v>
      </c>
      <c r="C381" s="43"/>
      <c r="D381" s="43" t="s">
        <v>3798</v>
      </c>
      <c r="E381" s="45" t="e">
        <v>#N/A</v>
      </c>
      <c r="F381" s="43"/>
      <c r="G381" s="95"/>
      <c r="H381" s="43" t="s">
        <v>8069</v>
      </c>
      <c r="I381" s="43"/>
      <c r="J381" s="45" t="s">
        <v>8069</v>
      </c>
      <c r="K381" s="43"/>
      <c r="L381" s="43"/>
      <c r="M381" s="43"/>
      <c r="N381" s="43"/>
      <c r="O381" s="45" t="e">
        <v>#N/A</v>
      </c>
      <c r="P381" s="43"/>
      <c r="Q381" s="43"/>
      <c r="R381" s="6" t="s">
        <v>6813</v>
      </c>
      <c r="S381" s="39"/>
      <c r="T381" s="152" t="s">
        <v>6813</v>
      </c>
      <c r="U381" s="39"/>
      <c r="V381" s="39"/>
      <c r="W381" s="23">
        <v>0</v>
      </c>
      <c r="X381" s="23">
        <v>1318</v>
      </c>
      <c r="Y381" s="23" t="s">
        <v>6813</v>
      </c>
      <c r="AB381" s="23" t="s">
        <v>7477</v>
      </c>
      <c r="AC381" s="46" t="s">
        <v>7477</v>
      </c>
      <c r="AE381" s="23">
        <v>581</v>
      </c>
      <c r="AF381" s="23">
        <v>1999</v>
      </c>
      <c r="AG381" s="23">
        <v>2017</v>
      </c>
    </row>
    <row r="382" spans="1:33" s="23" customFormat="1" x14ac:dyDescent="0.2">
      <c r="A382" s="38" t="s">
        <v>658</v>
      </c>
      <c r="B382" s="78" t="s">
        <v>9258</v>
      </c>
      <c r="C382" s="76" t="s">
        <v>6578</v>
      </c>
      <c r="D382" s="43"/>
      <c r="E382" s="45" t="s">
        <v>6578</v>
      </c>
      <c r="F382" s="43"/>
      <c r="G382" s="95"/>
      <c r="H382" s="43" t="s">
        <v>7942</v>
      </c>
      <c r="I382" s="43"/>
      <c r="J382" s="45" t="s">
        <v>7942</v>
      </c>
      <c r="K382" s="43"/>
      <c r="L382" s="43"/>
      <c r="M382" s="43" t="s">
        <v>8478</v>
      </c>
      <c r="N382" s="43"/>
      <c r="O382" s="45" t="s">
        <v>8478</v>
      </c>
      <c r="P382" s="43"/>
      <c r="Q382" s="43"/>
      <c r="R382" s="6" t="s">
        <v>6766</v>
      </c>
      <c r="S382" s="39"/>
      <c r="T382" s="152" t="s">
        <v>6766</v>
      </c>
      <c r="U382" s="39"/>
      <c r="V382" s="39"/>
      <c r="W382" s="23">
        <v>1928</v>
      </c>
      <c r="X382" s="23">
        <v>846</v>
      </c>
      <c r="Y382" s="23" t="s">
        <v>6766</v>
      </c>
      <c r="AB382" s="23" t="s">
        <v>7362</v>
      </c>
      <c r="AC382" s="46" t="s">
        <v>7362</v>
      </c>
      <c r="AE382" s="23">
        <v>482</v>
      </c>
      <c r="AF382" s="23">
        <v>1964</v>
      </c>
      <c r="AG382" s="23">
        <v>2017</v>
      </c>
    </row>
    <row r="383" spans="1:33" s="23" customFormat="1" x14ac:dyDescent="0.2">
      <c r="A383" s="38" t="s">
        <v>559</v>
      </c>
      <c r="B383" s="78" t="s">
        <v>9259</v>
      </c>
      <c r="C383" s="76" t="s">
        <v>6579</v>
      </c>
      <c r="D383" s="43"/>
      <c r="E383" s="45" t="s">
        <v>6579</v>
      </c>
      <c r="F383" s="43"/>
      <c r="G383" s="95"/>
      <c r="H383" s="43" t="s">
        <v>8070</v>
      </c>
      <c r="I383" s="43"/>
      <c r="J383" s="45" t="s">
        <v>8070</v>
      </c>
      <c r="K383" s="43"/>
      <c r="L383" s="43"/>
      <c r="M383" s="43" t="s">
        <v>8676</v>
      </c>
      <c r="N383" s="43"/>
      <c r="O383" s="45" t="s">
        <v>8676</v>
      </c>
      <c r="P383" s="43"/>
      <c r="Q383" s="43"/>
      <c r="R383" s="6" t="s">
        <v>6943</v>
      </c>
      <c r="S383" s="39"/>
      <c r="T383" s="152" t="s">
        <v>6943</v>
      </c>
      <c r="U383" s="39"/>
      <c r="V383" s="39"/>
      <c r="W383" s="23">
        <v>1477</v>
      </c>
      <c r="X383" s="23">
        <v>631</v>
      </c>
      <c r="Y383" s="23" t="s">
        <v>6943</v>
      </c>
      <c r="AB383" s="23" t="s">
        <v>7478</v>
      </c>
      <c r="AC383" s="46" t="s">
        <v>7478</v>
      </c>
      <c r="AE383" s="23">
        <v>355</v>
      </c>
      <c r="AF383" s="23">
        <v>1955</v>
      </c>
      <c r="AG383" s="23">
        <v>2017</v>
      </c>
    </row>
    <row r="384" spans="1:33" s="23" customFormat="1" x14ac:dyDescent="0.2">
      <c r="A384" s="38" t="s">
        <v>640</v>
      </c>
      <c r="B384" s="78" t="s">
        <v>9260</v>
      </c>
      <c r="C384" s="76" t="s">
        <v>6580</v>
      </c>
      <c r="D384" s="43"/>
      <c r="E384" s="45" t="s">
        <v>6580</v>
      </c>
      <c r="F384" s="43"/>
      <c r="G384" s="95"/>
      <c r="H384" s="43" t="s">
        <v>8040</v>
      </c>
      <c r="I384" s="43"/>
      <c r="J384" s="45" t="s">
        <v>8040</v>
      </c>
      <c r="K384" s="43"/>
      <c r="L384" s="43"/>
      <c r="M384" s="43" t="s">
        <v>8644</v>
      </c>
      <c r="N384" s="43"/>
      <c r="O384" s="45" t="s">
        <v>8644</v>
      </c>
      <c r="P384" s="43"/>
      <c r="Q384" s="43"/>
      <c r="R384" s="6" t="s">
        <v>6927</v>
      </c>
      <c r="S384" s="39"/>
      <c r="T384" s="152" t="s">
        <v>6927</v>
      </c>
      <c r="U384" s="39"/>
      <c r="V384" s="39"/>
      <c r="W384" s="23">
        <v>959</v>
      </c>
      <c r="X384" s="23">
        <v>661</v>
      </c>
      <c r="Y384" s="23" t="s">
        <v>6927</v>
      </c>
      <c r="AB384" s="23" t="s">
        <v>7479</v>
      </c>
      <c r="AC384" s="46" t="s">
        <v>7479</v>
      </c>
      <c r="AE384" s="23">
        <v>370</v>
      </c>
      <c r="AF384" s="23">
        <v>1979</v>
      </c>
      <c r="AG384" s="23">
        <v>2017</v>
      </c>
    </row>
    <row r="385" spans="1:33" s="23" customFormat="1" x14ac:dyDescent="0.2">
      <c r="A385" s="38" t="s">
        <v>540</v>
      </c>
      <c r="B385" s="78" t="s">
        <v>9261</v>
      </c>
      <c r="C385" s="76" t="s">
        <v>6418</v>
      </c>
      <c r="D385" s="43"/>
      <c r="E385" s="45" t="s">
        <v>6418</v>
      </c>
      <c r="F385" s="43"/>
      <c r="G385" s="95"/>
      <c r="H385" s="43" t="s">
        <v>8071</v>
      </c>
      <c r="I385" s="43"/>
      <c r="J385" s="45" t="s">
        <v>8071</v>
      </c>
      <c r="K385" s="43"/>
      <c r="L385" s="43"/>
      <c r="M385" s="43" t="s">
        <v>8647</v>
      </c>
      <c r="N385" s="43"/>
      <c r="O385" s="45" t="s">
        <v>8647</v>
      </c>
      <c r="P385" s="43"/>
      <c r="Q385" s="43"/>
      <c r="R385" s="6" t="s">
        <v>6930</v>
      </c>
      <c r="S385" s="39"/>
      <c r="T385" s="152" t="s">
        <v>6930</v>
      </c>
      <c r="U385" s="39"/>
      <c r="V385" s="39"/>
      <c r="W385" s="23">
        <v>558</v>
      </c>
      <c r="X385" s="23">
        <v>1038</v>
      </c>
      <c r="Y385" s="23" t="s">
        <v>6930</v>
      </c>
      <c r="AB385" s="23" t="s">
        <v>7480</v>
      </c>
      <c r="AC385" s="46" t="s">
        <v>7480</v>
      </c>
      <c r="AE385" s="23">
        <v>676</v>
      </c>
      <c r="AF385" s="23">
        <v>1991</v>
      </c>
      <c r="AG385" s="23">
        <v>2017</v>
      </c>
    </row>
    <row r="386" spans="1:33" s="23" customFormat="1" x14ac:dyDescent="0.2">
      <c r="A386" s="38" t="s">
        <v>492</v>
      </c>
      <c r="B386" s="78" t="s">
        <v>9262</v>
      </c>
      <c r="C386" s="76" t="s">
        <v>6581</v>
      </c>
      <c r="D386" s="43"/>
      <c r="E386" s="45" t="s">
        <v>6581</v>
      </c>
      <c r="F386" s="43"/>
      <c r="G386" s="95"/>
      <c r="H386" s="43" t="s">
        <v>8072</v>
      </c>
      <c r="I386" s="43"/>
      <c r="J386" s="45" t="s">
        <v>8072</v>
      </c>
      <c r="K386" s="43"/>
      <c r="L386" s="43"/>
      <c r="M386" s="43" t="s">
        <v>8677</v>
      </c>
      <c r="N386" s="43"/>
      <c r="O386" s="45" t="s">
        <v>8677</v>
      </c>
      <c r="P386" s="43"/>
      <c r="Q386" s="43"/>
      <c r="R386" s="6" t="s">
        <v>6828</v>
      </c>
      <c r="S386" s="39"/>
      <c r="T386" s="152" t="s">
        <v>6828</v>
      </c>
      <c r="U386" s="39"/>
      <c r="V386" s="39"/>
      <c r="W386" s="23">
        <v>113</v>
      </c>
      <c r="X386" s="23">
        <v>1077</v>
      </c>
      <c r="Y386" s="23" t="s">
        <v>6828</v>
      </c>
      <c r="AB386" s="23" t="s">
        <v>7444</v>
      </c>
      <c r="AC386" s="46" t="s">
        <v>7444</v>
      </c>
      <c r="AE386" s="23">
        <v>536</v>
      </c>
      <c r="AF386" s="23">
        <v>1997</v>
      </c>
      <c r="AG386" s="23">
        <v>2017</v>
      </c>
    </row>
    <row r="387" spans="1:33" s="23" customFormat="1" x14ac:dyDescent="0.2">
      <c r="A387" s="38" t="s">
        <v>573</v>
      </c>
      <c r="B387" s="78" t="s">
        <v>9263</v>
      </c>
      <c r="C387" s="76" t="s">
        <v>6403</v>
      </c>
      <c r="D387" s="43"/>
      <c r="E387" s="45" t="s">
        <v>6403</v>
      </c>
      <c r="F387" s="43"/>
      <c r="G387" s="95"/>
      <c r="H387" s="43" t="s">
        <v>7793</v>
      </c>
      <c r="I387" s="43"/>
      <c r="J387" s="45" t="s">
        <v>7793</v>
      </c>
      <c r="K387" s="43"/>
      <c r="L387" s="43"/>
      <c r="M387" s="43" t="s">
        <v>8455</v>
      </c>
      <c r="N387" s="43"/>
      <c r="O387" s="45" t="s">
        <v>8455</v>
      </c>
      <c r="P387" s="43"/>
      <c r="Q387" s="43"/>
      <c r="R387" s="6" t="s">
        <v>6934</v>
      </c>
      <c r="S387" s="39"/>
      <c r="T387" s="152" t="s">
        <v>6934</v>
      </c>
      <c r="U387" s="39"/>
      <c r="V387" s="39"/>
      <c r="W387" s="23">
        <v>382</v>
      </c>
      <c r="X387" s="23">
        <v>1340</v>
      </c>
      <c r="Y387" s="23" t="s">
        <v>6934</v>
      </c>
      <c r="AB387" s="23" t="s">
        <v>7217</v>
      </c>
      <c r="AC387" s="46" t="s">
        <v>7217</v>
      </c>
      <c r="AE387" s="23">
        <v>642</v>
      </c>
      <c r="AF387" s="23">
        <v>1986</v>
      </c>
      <c r="AG387" s="23">
        <v>2017</v>
      </c>
    </row>
    <row r="388" spans="1:33" s="23" customFormat="1" x14ac:dyDescent="0.2">
      <c r="A388" s="38" t="s">
        <v>529</v>
      </c>
      <c r="B388" s="78" t="s">
        <v>9264</v>
      </c>
      <c r="C388" s="76" t="s">
        <v>6464</v>
      </c>
      <c r="D388" s="43"/>
      <c r="E388" s="45" t="s">
        <v>6464</v>
      </c>
      <c r="F388" s="43"/>
      <c r="G388" s="95"/>
      <c r="H388" s="43" t="s">
        <v>8073</v>
      </c>
      <c r="I388" s="43"/>
      <c r="J388" s="45" t="s">
        <v>8073</v>
      </c>
      <c r="K388" s="43"/>
      <c r="L388" s="43"/>
      <c r="M388" s="43" t="s">
        <v>8678</v>
      </c>
      <c r="N388" s="43"/>
      <c r="O388" s="45" t="s">
        <v>8678</v>
      </c>
      <c r="P388" s="43"/>
      <c r="Q388" s="43"/>
      <c r="R388" s="6" t="s">
        <v>6803</v>
      </c>
      <c r="S388" s="39"/>
      <c r="T388" s="152" t="s">
        <v>6803</v>
      </c>
      <c r="U388" s="39"/>
      <c r="V388" s="39"/>
      <c r="W388" s="23">
        <v>30</v>
      </c>
      <c r="X388" s="23">
        <v>707</v>
      </c>
      <c r="Y388" s="23" t="s">
        <v>6803</v>
      </c>
      <c r="AB388" s="23" t="s">
        <v>7319</v>
      </c>
      <c r="AC388" s="46" t="s">
        <v>7319</v>
      </c>
      <c r="AE388" s="23">
        <v>400</v>
      </c>
      <c r="AF388" s="23">
        <v>1998</v>
      </c>
      <c r="AG388" s="23">
        <v>2017</v>
      </c>
    </row>
    <row r="389" spans="1:33" s="23" customFormat="1" x14ac:dyDescent="0.2">
      <c r="A389" s="38" t="s">
        <v>563</v>
      </c>
      <c r="B389" s="78" t="s">
        <v>9265</v>
      </c>
      <c r="C389" s="76" t="s">
        <v>6466</v>
      </c>
      <c r="D389" s="43"/>
      <c r="E389" s="45" t="s">
        <v>6466</v>
      </c>
      <c r="F389" s="43"/>
      <c r="G389" s="95"/>
      <c r="H389" s="43" t="s">
        <v>8074</v>
      </c>
      <c r="I389" s="43"/>
      <c r="J389" s="45" t="s">
        <v>8074</v>
      </c>
      <c r="K389" s="43"/>
      <c r="L389" s="43"/>
      <c r="M389" s="43" t="s">
        <v>8679</v>
      </c>
      <c r="N389" s="43"/>
      <c r="O389" s="45" t="s">
        <v>8679</v>
      </c>
      <c r="P389" s="43"/>
      <c r="Q389" s="43"/>
      <c r="R389" s="6" t="s">
        <v>6805</v>
      </c>
      <c r="S389" s="39"/>
      <c r="T389" s="152" t="s">
        <v>6805</v>
      </c>
      <c r="U389" s="39"/>
      <c r="V389" s="39"/>
      <c r="W389" s="23">
        <v>30</v>
      </c>
      <c r="X389" s="23">
        <v>664</v>
      </c>
      <c r="Y389" s="23" t="s">
        <v>6805</v>
      </c>
      <c r="AB389" s="23" t="s">
        <v>7481</v>
      </c>
      <c r="AC389" s="46" t="s">
        <v>7481</v>
      </c>
      <c r="AE389" s="23">
        <v>384</v>
      </c>
      <c r="AF389" s="23">
        <v>1998</v>
      </c>
      <c r="AG389" s="23">
        <v>2017</v>
      </c>
    </row>
    <row r="390" spans="1:33" s="23" customFormat="1" x14ac:dyDescent="0.2">
      <c r="A390" s="38" t="s">
        <v>548</v>
      </c>
      <c r="B390" s="78" t="s">
        <v>9266</v>
      </c>
      <c r="C390" s="76" t="s">
        <v>6467</v>
      </c>
      <c r="D390" s="43"/>
      <c r="E390" s="45" t="s">
        <v>6467</v>
      </c>
      <c r="F390" s="43"/>
      <c r="G390" s="95"/>
      <c r="H390" s="43" t="s">
        <v>8074</v>
      </c>
      <c r="I390" s="43"/>
      <c r="J390" s="45" t="s">
        <v>8074</v>
      </c>
      <c r="K390" s="43"/>
      <c r="L390" s="43"/>
      <c r="M390" s="43" t="s">
        <v>8524</v>
      </c>
      <c r="N390" s="43"/>
      <c r="O390" s="45" t="s">
        <v>8524</v>
      </c>
      <c r="P390" s="43"/>
      <c r="Q390" s="43"/>
      <c r="R390" s="6" t="s">
        <v>6803</v>
      </c>
      <c r="S390" s="39"/>
      <c r="T390" s="152" t="s">
        <v>6803</v>
      </c>
      <c r="U390" s="39"/>
      <c r="V390" s="39"/>
      <c r="W390" s="23">
        <v>12</v>
      </c>
      <c r="X390" s="23">
        <v>711</v>
      </c>
      <c r="Y390" s="23" t="s">
        <v>6803</v>
      </c>
      <c r="AB390" s="23" t="s">
        <v>7481</v>
      </c>
      <c r="AC390" s="46" t="s">
        <v>7481</v>
      </c>
      <c r="AE390" s="23">
        <v>338</v>
      </c>
      <c r="AF390" s="23">
        <v>1998</v>
      </c>
      <c r="AG390" s="23">
        <v>2017</v>
      </c>
    </row>
    <row r="391" spans="1:33" s="23" customFormat="1" x14ac:dyDescent="0.2">
      <c r="A391" s="38" t="s">
        <v>533</v>
      </c>
      <c r="B391" s="78" t="s">
        <v>9267</v>
      </c>
      <c r="C391" s="76" t="s">
        <v>6467</v>
      </c>
      <c r="D391" s="43"/>
      <c r="E391" s="45" t="s">
        <v>6467</v>
      </c>
      <c r="F391" s="43"/>
      <c r="G391" s="95"/>
      <c r="H391" s="43" t="s">
        <v>7856</v>
      </c>
      <c r="I391" s="43"/>
      <c r="J391" s="45" t="s">
        <v>7856</v>
      </c>
      <c r="K391" s="43"/>
      <c r="L391" s="43"/>
      <c r="M391" s="43" t="s">
        <v>8521</v>
      </c>
      <c r="N391" s="43"/>
      <c r="O391" s="45" t="s">
        <v>8521</v>
      </c>
      <c r="P391" s="43"/>
      <c r="Q391" s="43"/>
      <c r="R391" s="6" t="s">
        <v>6935</v>
      </c>
      <c r="S391" s="39"/>
      <c r="T391" s="152" t="s">
        <v>6935</v>
      </c>
      <c r="U391" s="39"/>
      <c r="V391" s="39"/>
      <c r="W391" s="23">
        <v>24</v>
      </c>
      <c r="X391" s="23">
        <v>625</v>
      </c>
      <c r="Y391" s="23" t="s">
        <v>6935</v>
      </c>
      <c r="AB391" s="23" t="s">
        <v>7319</v>
      </c>
      <c r="AC391" s="46" t="s">
        <v>7319</v>
      </c>
      <c r="AE391" s="23">
        <v>398</v>
      </c>
      <c r="AF391" s="23">
        <v>1998</v>
      </c>
      <c r="AG391" s="23">
        <v>2017</v>
      </c>
    </row>
    <row r="392" spans="1:33" s="23" customFormat="1" x14ac:dyDescent="0.2">
      <c r="A392" s="38" t="s">
        <v>526</v>
      </c>
      <c r="B392" s="78" t="s">
        <v>2496</v>
      </c>
      <c r="C392" s="76" t="s">
        <v>6466</v>
      </c>
      <c r="D392" s="43"/>
      <c r="E392" s="45" t="s">
        <v>6466</v>
      </c>
      <c r="F392" s="43"/>
      <c r="G392" s="95"/>
      <c r="H392" s="43" t="s">
        <v>8075</v>
      </c>
      <c r="I392" s="43"/>
      <c r="J392" s="45" t="s">
        <v>8075</v>
      </c>
      <c r="K392" s="43"/>
      <c r="L392" s="43"/>
      <c r="M392" s="43" t="s">
        <v>8679</v>
      </c>
      <c r="N392" s="43"/>
      <c r="O392" s="45" t="s">
        <v>8679</v>
      </c>
      <c r="P392" s="43"/>
      <c r="Q392" s="43"/>
      <c r="R392" s="6" t="s">
        <v>6805</v>
      </c>
      <c r="S392" s="39"/>
      <c r="T392" s="152" t="s">
        <v>6805</v>
      </c>
      <c r="U392" s="39"/>
      <c r="V392" s="39"/>
      <c r="W392" s="23">
        <v>27</v>
      </c>
      <c r="X392" s="23">
        <v>451</v>
      </c>
      <c r="Y392" s="23" t="s">
        <v>6805</v>
      </c>
      <c r="AB392" s="23" t="s">
        <v>7482</v>
      </c>
      <c r="AC392" s="46" t="s">
        <v>7482</v>
      </c>
      <c r="AE392" s="23">
        <v>396</v>
      </c>
    </row>
    <row r="393" spans="1:33" s="23" customFormat="1" x14ac:dyDescent="0.2">
      <c r="A393" s="38" t="s">
        <v>518</v>
      </c>
      <c r="B393" s="78" t="s">
        <v>9268</v>
      </c>
      <c r="C393" s="43"/>
      <c r="D393" s="43" t="s">
        <v>3798</v>
      </c>
      <c r="E393" s="45" t="e">
        <v>#N/A</v>
      </c>
      <c r="F393" s="43"/>
      <c r="G393" s="95"/>
      <c r="H393" s="43" t="s">
        <v>8076</v>
      </c>
      <c r="I393" s="43"/>
      <c r="J393" s="45" t="s">
        <v>8076</v>
      </c>
      <c r="K393" s="43"/>
      <c r="L393" s="43"/>
      <c r="M393" s="43"/>
      <c r="N393" s="43"/>
      <c r="O393" s="45" t="e">
        <v>#N/A</v>
      </c>
      <c r="P393" s="43"/>
      <c r="Q393" s="43"/>
      <c r="R393" s="6" t="s">
        <v>6830</v>
      </c>
      <c r="S393" s="39"/>
      <c r="T393" s="152" t="s">
        <v>6830</v>
      </c>
      <c r="U393" s="39"/>
      <c r="V393" s="39"/>
      <c r="W393" s="23">
        <v>0</v>
      </c>
      <c r="X393" s="23">
        <v>1022</v>
      </c>
      <c r="Y393" s="23" t="s">
        <v>6830</v>
      </c>
      <c r="AB393" s="23" t="s">
        <v>7310</v>
      </c>
      <c r="AC393" s="46" t="s">
        <v>7310</v>
      </c>
      <c r="AE393" s="23">
        <v>510</v>
      </c>
      <c r="AF393" s="23">
        <v>1999</v>
      </c>
      <c r="AG393" s="23">
        <v>2017</v>
      </c>
    </row>
    <row r="394" spans="1:33" s="23" customFormat="1" x14ac:dyDescent="0.2">
      <c r="A394" s="38" t="s">
        <v>634</v>
      </c>
      <c r="B394" s="78" t="s">
        <v>9269</v>
      </c>
      <c r="C394" s="43"/>
      <c r="D394" s="43" t="s">
        <v>3798</v>
      </c>
      <c r="E394" s="45" t="e">
        <v>#N/A</v>
      </c>
      <c r="F394" s="43"/>
      <c r="G394" s="95"/>
      <c r="H394" s="43" t="s">
        <v>7958</v>
      </c>
      <c r="I394" s="43"/>
      <c r="J394" s="45" t="s">
        <v>7958</v>
      </c>
      <c r="K394" s="43"/>
      <c r="L394" s="43"/>
      <c r="M394" s="43"/>
      <c r="N394" s="43"/>
      <c r="O394" s="45" t="e">
        <v>#N/A</v>
      </c>
      <c r="P394" s="43"/>
      <c r="Q394" s="43"/>
      <c r="R394" s="6" t="s">
        <v>6812</v>
      </c>
      <c r="S394" s="39"/>
      <c r="T394" s="152" t="s">
        <v>6812</v>
      </c>
      <c r="U394" s="39"/>
      <c r="V394" s="39"/>
      <c r="W394" s="23">
        <v>0</v>
      </c>
      <c r="X394" s="23">
        <v>831</v>
      </c>
      <c r="Y394" s="23" t="s">
        <v>6812</v>
      </c>
      <c r="AB394" s="23" t="s">
        <v>7377</v>
      </c>
      <c r="AC394" s="46" t="s">
        <v>7377</v>
      </c>
      <c r="AE394" s="23">
        <v>499</v>
      </c>
      <c r="AF394" s="23">
        <v>1999</v>
      </c>
      <c r="AG394" s="23">
        <v>2017</v>
      </c>
    </row>
    <row r="395" spans="1:33" s="23" customFormat="1" x14ac:dyDescent="0.2">
      <c r="A395" s="38" t="s">
        <v>535</v>
      </c>
      <c r="B395" s="78" t="s">
        <v>9270</v>
      </c>
      <c r="C395" s="76" t="s">
        <v>6451</v>
      </c>
      <c r="D395" s="43"/>
      <c r="E395" s="45" t="s">
        <v>6451</v>
      </c>
      <c r="F395" s="43"/>
      <c r="G395" s="95"/>
      <c r="H395" s="43" t="s">
        <v>8077</v>
      </c>
      <c r="I395" s="43"/>
      <c r="J395" s="45" t="s">
        <v>8077</v>
      </c>
      <c r="K395" s="43"/>
      <c r="L395" s="43"/>
      <c r="M395" s="43" t="s">
        <v>8508</v>
      </c>
      <c r="N395" s="43"/>
      <c r="O395" s="45" t="s">
        <v>8508</v>
      </c>
      <c r="P395" s="43"/>
      <c r="Q395" s="43"/>
      <c r="R395" s="6" t="s">
        <v>6787</v>
      </c>
      <c r="S395" s="39"/>
      <c r="T395" s="152" t="s">
        <v>6787</v>
      </c>
      <c r="U395" s="39"/>
      <c r="V395" s="39"/>
      <c r="W395" s="23">
        <v>94</v>
      </c>
      <c r="X395" s="23">
        <v>452</v>
      </c>
      <c r="Y395" s="23" t="s">
        <v>6787</v>
      </c>
      <c r="AB395" s="23" t="s">
        <v>7483</v>
      </c>
      <c r="AC395" s="46" t="s">
        <v>7483</v>
      </c>
      <c r="AE395" s="23">
        <v>265</v>
      </c>
      <c r="AF395" s="23">
        <v>1995</v>
      </c>
      <c r="AG395" s="23">
        <v>2017</v>
      </c>
    </row>
    <row r="396" spans="1:33" s="23" customFormat="1" x14ac:dyDescent="0.2">
      <c r="A396" s="38" t="s">
        <v>542</v>
      </c>
      <c r="B396" s="78" t="s">
        <v>9271</v>
      </c>
      <c r="C396" s="43"/>
      <c r="D396" s="43" t="s">
        <v>3798</v>
      </c>
      <c r="E396" s="45" t="e">
        <v>#N/A</v>
      </c>
      <c r="F396" s="43"/>
      <c r="G396" s="95"/>
      <c r="H396" s="43" t="s">
        <v>8078</v>
      </c>
      <c r="I396" s="43"/>
      <c r="J396" s="45" t="s">
        <v>8078</v>
      </c>
      <c r="K396" s="43"/>
      <c r="L396" s="43"/>
      <c r="M396" s="43"/>
      <c r="N396" s="43"/>
      <c r="O396" s="45" t="e">
        <v>#N/A</v>
      </c>
      <c r="P396" s="43"/>
      <c r="Q396" s="43"/>
      <c r="R396" s="6" t="s">
        <v>6944</v>
      </c>
      <c r="S396" s="39"/>
      <c r="T396" s="152" t="s">
        <v>6944</v>
      </c>
      <c r="U396" s="39"/>
      <c r="V396" s="39"/>
      <c r="W396" s="23">
        <v>0</v>
      </c>
      <c r="X396" s="23">
        <v>583</v>
      </c>
      <c r="Y396" s="23" t="s">
        <v>6944</v>
      </c>
      <c r="AB396" s="23" t="s">
        <v>7403</v>
      </c>
      <c r="AC396" s="46" t="s">
        <v>7403</v>
      </c>
      <c r="AE396" s="23">
        <v>380</v>
      </c>
      <c r="AF396" s="23">
        <v>2000</v>
      </c>
      <c r="AG396" s="23">
        <v>2017</v>
      </c>
    </row>
    <row r="397" spans="1:33" s="23" customFormat="1" x14ac:dyDescent="0.2">
      <c r="A397" s="38" t="s">
        <v>489</v>
      </c>
      <c r="B397" s="78" t="s">
        <v>9272</v>
      </c>
      <c r="C397" s="43"/>
      <c r="D397" s="43" t="s">
        <v>3798</v>
      </c>
      <c r="E397" s="45" t="e">
        <v>#N/A</v>
      </c>
      <c r="F397" s="43"/>
      <c r="G397" s="95"/>
      <c r="H397" s="43" t="s">
        <v>8079</v>
      </c>
      <c r="I397" s="43"/>
      <c r="J397" s="45" t="s">
        <v>8079</v>
      </c>
      <c r="K397" s="43"/>
      <c r="L397" s="43"/>
      <c r="M397" s="43"/>
      <c r="N397" s="43"/>
      <c r="O397" s="45" t="e">
        <v>#N/A</v>
      </c>
      <c r="P397" s="43"/>
      <c r="Q397" s="43"/>
      <c r="R397" s="6" t="s">
        <v>6945</v>
      </c>
      <c r="S397" s="39"/>
      <c r="T397" s="152" t="s">
        <v>6945</v>
      </c>
      <c r="U397" s="39"/>
      <c r="V397" s="39"/>
      <c r="W397" s="23">
        <v>0</v>
      </c>
      <c r="X397" s="23">
        <v>502</v>
      </c>
      <c r="Y397" s="23" t="s">
        <v>6945</v>
      </c>
      <c r="AB397" s="23" t="s">
        <v>7484</v>
      </c>
      <c r="AC397" s="46" t="s">
        <v>7484</v>
      </c>
      <c r="AE397" s="23">
        <v>336</v>
      </c>
      <c r="AF397" s="23">
        <v>2001</v>
      </c>
      <c r="AG397" s="23">
        <v>2017</v>
      </c>
    </row>
    <row r="398" spans="1:33" s="23" customFormat="1" x14ac:dyDescent="0.2">
      <c r="A398" s="38" t="s">
        <v>604</v>
      </c>
      <c r="B398" s="78" t="s">
        <v>9273</v>
      </c>
      <c r="C398" s="43"/>
      <c r="D398" s="43" t="s">
        <v>3798</v>
      </c>
      <c r="E398" s="45" t="e">
        <v>#N/A</v>
      </c>
      <c r="F398" s="43"/>
      <c r="G398" s="95"/>
      <c r="H398" s="43" t="s">
        <v>7875</v>
      </c>
      <c r="I398" s="43"/>
      <c r="J398" s="45" t="s">
        <v>7875</v>
      </c>
      <c r="K398" s="43"/>
      <c r="L398" s="43"/>
      <c r="M398" s="43"/>
      <c r="N398" s="43"/>
      <c r="O398" s="45" t="e">
        <v>#N/A</v>
      </c>
      <c r="P398" s="43"/>
      <c r="Q398" s="43"/>
      <c r="R398" s="6" t="s">
        <v>6944</v>
      </c>
      <c r="S398" s="39"/>
      <c r="T398" s="152" t="s">
        <v>6944</v>
      </c>
      <c r="U398" s="39"/>
      <c r="V398" s="39"/>
      <c r="W398" s="23">
        <v>0</v>
      </c>
      <c r="X398" s="23">
        <v>989</v>
      </c>
      <c r="Y398" s="23" t="s">
        <v>6944</v>
      </c>
      <c r="AB398" s="23" t="s">
        <v>7297</v>
      </c>
      <c r="AC398" s="46" t="s">
        <v>7297</v>
      </c>
      <c r="AE398" s="23">
        <v>445</v>
      </c>
      <c r="AF398" s="23">
        <v>2000</v>
      </c>
      <c r="AG398" s="23">
        <v>2017</v>
      </c>
    </row>
    <row r="399" spans="1:33" s="23" customFormat="1" x14ac:dyDescent="0.2">
      <c r="A399" s="38" t="s">
        <v>536</v>
      </c>
      <c r="B399" s="78" t="s">
        <v>9274</v>
      </c>
      <c r="C399" s="43"/>
      <c r="D399" s="43" t="s">
        <v>3798</v>
      </c>
      <c r="E399" s="45" t="e">
        <v>#N/A</v>
      </c>
      <c r="F399" s="43"/>
      <c r="G399" s="95"/>
      <c r="H399" s="43" t="s">
        <v>8080</v>
      </c>
      <c r="I399" s="43"/>
      <c r="J399" s="45" t="s">
        <v>8080</v>
      </c>
      <c r="K399" s="43"/>
      <c r="L399" s="43"/>
      <c r="M399" s="43"/>
      <c r="N399" s="43"/>
      <c r="O399" s="45" t="e">
        <v>#N/A</v>
      </c>
      <c r="P399" s="43"/>
      <c r="Q399" s="43"/>
      <c r="R399" s="6" t="s">
        <v>6819</v>
      </c>
      <c r="S399" s="39"/>
      <c r="T399" s="152" t="s">
        <v>6819</v>
      </c>
      <c r="U399" s="39"/>
      <c r="V399" s="39"/>
      <c r="W399" s="23">
        <v>0</v>
      </c>
      <c r="X399" s="23">
        <v>432</v>
      </c>
      <c r="Y399" s="23" t="s">
        <v>6819</v>
      </c>
      <c r="AB399" s="23" t="s">
        <v>7426</v>
      </c>
      <c r="AC399" s="46" t="s">
        <v>7426</v>
      </c>
      <c r="AE399" s="23">
        <v>224</v>
      </c>
      <c r="AF399" s="23">
        <v>2000</v>
      </c>
      <c r="AG399" s="23">
        <v>2017</v>
      </c>
    </row>
    <row r="400" spans="1:33" s="23" customFormat="1" x14ac:dyDescent="0.2">
      <c r="A400" s="38" t="s">
        <v>524</v>
      </c>
      <c r="B400" s="78" t="s">
        <v>9275</v>
      </c>
      <c r="C400" s="43"/>
      <c r="D400" s="43" t="s">
        <v>3798</v>
      </c>
      <c r="E400" s="45" t="e">
        <v>#N/A</v>
      </c>
      <c r="F400" s="43"/>
      <c r="G400" s="95"/>
      <c r="H400" s="43" t="s">
        <v>8080</v>
      </c>
      <c r="I400" s="43"/>
      <c r="J400" s="45" t="s">
        <v>8080</v>
      </c>
      <c r="K400" s="43"/>
      <c r="L400" s="43"/>
      <c r="M400" s="43"/>
      <c r="N400" s="43"/>
      <c r="O400" s="45" t="e">
        <v>#N/A</v>
      </c>
      <c r="P400" s="43"/>
      <c r="Q400" s="43"/>
      <c r="R400" s="6" t="s">
        <v>6946</v>
      </c>
      <c r="S400" s="39"/>
      <c r="T400" s="152" t="s">
        <v>6946</v>
      </c>
      <c r="U400" s="39"/>
      <c r="V400" s="39"/>
      <c r="W400" s="23">
        <v>0</v>
      </c>
      <c r="X400" s="23">
        <v>406</v>
      </c>
      <c r="Y400" s="23" t="s">
        <v>6946</v>
      </c>
      <c r="AB400" s="23" t="s">
        <v>7426</v>
      </c>
      <c r="AC400" s="46" t="s">
        <v>7426</v>
      </c>
      <c r="AE400" s="23">
        <v>226</v>
      </c>
      <c r="AF400" s="23">
        <v>2000</v>
      </c>
      <c r="AG400" s="23">
        <v>2017</v>
      </c>
    </row>
    <row r="401" spans="1:33" s="23" customFormat="1" x14ac:dyDescent="0.2">
      <c r="A401" s="38" t="s">
        <v>555</v>
      </c>
      <c r="B401" s="78" t="s">
        <v>9276</v>
      </c>
      <c r="C401" s="76" t="s">
        <v>6582</v>
      </c>
      <c r="D401" s="43"/>
      <c r="E401" s="45" t="s">
        <v>6582</v>
      </c>
      <c r="F401" s="43"/>
      <c r="G401" s="95"/>
      <c r="H401" s="43" t="s">
        <v>8081</v>
      </c>
      <c r="I401" s="43"/>
      <c r="J401" s="45" t="s">
        <v>8081</v>
      </c>
      <c r="K401" s="43"/>
      <c r="L401" s="43"/>
      <c r="M401" s="43" t="s">
        <v>8680</v>
      </c>
      <c r="N401" s="43"/>
      <c r="O401" s="45" t="s">
        <v>8680</v>
      </c>
      <c r="P401" s="43"/>
      <c r="Q401" s="43"/>
      <c r="R401" s="6" t="s">
        <v>6947</v>
      </c>
      <c r="S401" s="39"/>
      <c r="T401" s="152" t="s">
        <v>6947</v>
      </c>
      <c r="U401" s="39"/>
      <c r="V401" s="39"/>
      <c r="W401" s="23">
        <v>2486</v>
      </c>
      <c r="X401" s="23">
        <v>1370</v>
      </c>
      <c r="Y401" s="23" t="s">
        <v>6947</v>
      </c>
      <c r="AB401" s="23" t="s">
        <v>7485</v>
      </c>
      <c r="AC401" s="46" t="s">
        <v>7485</v>
      </c>
      <c r="AE401" s="23">
        <v>781</v>
      </c>
      <c r="AF401" s="23">
        <v>1947</v>
      </c>
      <c r="AG401" s="23">
        <v>2017</v>
      </c>
    </row>
    <row r="402" spans="1:33" s="23" customFormat="1" x14ac:dyDescent="0.2">
      <c r="A402" s="38" t="s">
        <v>657</v>
      </c>
      <c r="B402" s="78" t="s">
        <v>9277</v>
      </c>
      <c r="C402" s="43"/>
      <c r="D402" s="43" t="s">
        <v>3798</v>
      </c>
      <c r="E402" s="45" t="e">
        <v>#N/A</v>
      </c>
      <c r="F402" s="43"/>
      <c r="G402" s="95"/>
      <c r="H402" s="43" t="s">
        <v>8082</v>
      </c>
      <c r="I402" s="43"/>
      <c r="J402" s="45" t="s">
        <v>8082</v>
      </c>
      <c r="K402" s="43"/>
      <c r="L402" s="43"/>
      <c r="M402" s="43"/>
      <c r="N402" s="43"/>
      <c r="O402" s="45" t="e">
        <v>#N/A</v>
      </c>
      <c r="P402" s="43"/>
      <c r="Q402" s="43"/>
      <c r="R402" s="6" t="s">
        <v>6948</v>
      </c>
      <c r="S402" s="39"/>
      <c r="T402" s="152" t="s">
        <v>6948</v>
      </c>
      <c r="U402" s="39"/>
      <c r="V402" s="39"/>
      <c r="W402" s="23">
        <v>0</v>
      </c>
      <c r="X402" s="23">
        <v>303</v>
      </c>
      <c r="Y402" s="23" t="s">
        <v>6948</v>
      </c>
      <c r="AB402" s="23" t="s">
        <v>7486</v>
      </c>
      <c r="AC402" s="46" t="s">
        <v>7486</v>
      </c>
      <c r="AE402" s="23">
        <v>171</v>
      </c>
      <c r="AF402" s="23">
        <v>2001</v>
      </c>
      <c r="AG402" s="23">
        <v>2017</v>
      </c>
    </row>
    <row r="403" spans="1:33" s="23" customFormat="1" x14ac:dyDescent="0.2">
      <c r="A403" s="38" t="s">
        <v>504</v>
      </c>
      <c r="B403" s="78" t="s">
        <v>9278</v>
      </c>
      <c r="C403" s="43"/>
      <c r="D403" s="43" t="s">
        <v>3798</v>
      </c>
      <c r="E403" s="45" t="e">
        <v>#N/A</v>
      </c>
      <c r="F403" s="43"/>
      <c r="G403" s="95"/>
      <c r="H403" s="43" t="s">
        <v>8083</v>
      </c>
      <c r="I403" s="43"/>
      <c r="J403" s="45" t="s">
        <v>8083</v>
      </c>
      <c r="K403" s="43"/>
      <c r="L403" s="43"/>
      <c r="M403" s="43"/>
      <c r="N403" s="43"/>
      <c r="O403" s="45" t="e">
        <v>#N/A</v>
      </c>
      <c r="P403" s="43"/>
      <c r="Q403" s="43"/>
      <c r="R403" s="6" t="s">
        <v>6826</v>
      </c>
      <c r="S403" s="39"/>
      <c r="T403" s="152" t="s">
        <v>6826</v>
      </c>
      <c r="U403" s="39"/>
      <c r="V403" s="39"/>
      <c r="W403" s="23">
        <v>0</v>
      </c>
      <c r="X403" s="23">
        <v>629</v>
      </c>
      <c r="Y403" s="23" t="s">
        <v>6826</v>
      </c>
      <c r="AB403" s="23" t="s">
        <v>7487</v>
      </c>
      <c r="AC403" s="46" t="s">
        <v>7487</v>
      </c>
      <c r="AE403" s="23">
        <v>327</v>
      </c>
      <c r="AF403" s="23">
        <v>2001</v>
      </c>
      <c r="AG403" s="23">
        <v>2017</v>
      </c>
    </row>
    <row r="404" spans="1:33" s="23" customFormat="1" x14ac:dyDescent="0.2">
      <c r="A404" s="38" t="s">
        <v>637</v>
      </c>
      <c r="B404" s="78" t="s">
        <v>9279</v>
      </c>
      <c r="C404" s="76" t="s">
        <v>6406</v>
      </c>
      <c r="D404" s="43"/>
      <c r="E404" s="45" t="s">
        <v>6406</v>
      </c>
      <c r="F404" s="43"/>
      <c r="G404" s="95"/>
      <c r="H404" s="43" t="s">
        <v>8084</v>
      </c>
      <c r="I404" s="43"/>
      <c r="J404" s="45" t="s">
        <v>8084</v>
      </c>
      <c r="K404" s="43"/>
      <c r="L404" s="43"/>
      <c r="M404" s="43" t="s">
        <v>8681</v>
      </c>
      <c r="N404" s="43"/>
      <c r="O404" s="45" t="s">
        <v>8681</v>
      </c>
      <c r="P404" s="43"/>
      <c r="Q404" s="43"/>
      <c r="R404" s="6" t="s">
        <v>6949</v>
      </c>
      <c r="S404" s="39"/>
      <c r="T404" s="152" t="s">
        <v>6949</v>
      </c>
      <c r="U404" s="39"/>
      <c r="V404" s="39"/>
      <c r="W404" s="23">
        <v>2703</v>
      </c>
      <c r="X404" s="23">
        <v>764</v>
      </c>
      <c r="Y404" s="23" t="s">
        <v>6949</v>
      </c>
      <c r="AB404" s="23" t="s">
        <v>7488</v>
      </c>
      <c r="AC404" s="46" t="s">
        <v>7488</v>
      </c>
      <c r="AE404" s="23">
        <v>436</v>
      </c>
      <c r="AF404" s="23">
        <v>1959</v>
      </c>
      <c r="AG404" s="23">
        <v>2017</v>
      </c>
    </row>
    <row r="405" spans="1:33" s="23" customFormat="1" x14ac:dyDescent="0.2">
      <c r="A405" s="38" t="s">
        <v>546</v>
      </c>
      <c r="B405" s="78" t="s">
        <v>9280</v>
      </c>
      <c r="C405" s="43"/>
      <c r="D405" s="43" t="s">
        <v>3798</v>
      </c>
      <c r="E405" s="45" t="e">
        <v>#N/A</v>
      </c>
      <c r="F405" s="43"/>
      <c r="G405" s="95"/>
      <c r="H405" s="43" t="s">
        <v>8085</v>
      </c>
      <c r="I405" s="43"/>
      <c r="J405" s="45" t="s">
        <v>8085</v>
      </c>
      <c r="K405" s="43"/>
      <c r="L405" s="43"/>
      <c r="M405" s="43"/>
      <c r="N405" s="43"/>
      <c r="O405" s="45" t="e">
        <v>#N/A</v>
      </c>
      <c r="P405" s="43"/>
      <c r="Q405" s="43"/>
      <c r="R405" s="6" t="s">
        <v>6950</v>
      </c>
      <c r="S405" s="39"/>
      <c r="T405" s="152" t="s">
        <v>6950</v>
      </c>
      <c r="U405" s="39"/>
      <c r="V405" s="39"/>
      <c r="W405" s="23">
        <v>0</v>
      </c>
      <c r="X405" s="23">
        <v>531</v>
      </c>
      <c r="Y405" s="23" t="s">
        <v>6950</v>
      </c>
      <c r="AB405" s="23" t="s">
        <v>7489</v>
      </c>
      <c r="AC405" s="46" t="s">
        <v>7489</v>
      </c>
      <c r="AE405" s="23">
        <v>301</v>
      </c>
      <c r="AF405" s="23">
        <v>2001</v>
      </c>
      <c r="AG405" s="23">
        <v>2017</v>
      </c>
    </row>
    <row r="406" spans="1:33" s="23" customFormat="1" x14ac:dyDescent="0.2">
      <c r="A406" s="38" t="s">
        <v>599</v>
      </c>
      <c r="B406" s="78" t="s">
        <v>9281</v>
      </c>
      <c r="C406" s="43"/>
      <c r="D406" s="43" t="s">
        <v>3798</v>
      </c>
      <c r="E406" s="45" t="e">
        <v>#N/A</v>
      </c>
      <c r="F406" s="43"/>
      <c r="G406" s="95"/>
      <c r="H406" s="43" t="s">
        <v>8086</v>
      </c>
      <c r="I406" s="43"/>
      <c r="J406" s="45" t="s">
        <v>8086</v>
      </c>
      <c r="K406" s="43"/>
      <c r="L406" s="43"/>
      <c r="M406" s="43"/>
      <c r="N406" s="43"/>
      <c r="O406" s="45" t="e">
        <v>#N/A</v>
      </c>
      <c r="P406" s="43"/>
      <c r="Q406" s="43"/>
      <c r="R406" s="6" t="s">
        <v>6950</v>
      </c>
      <c r="S406" s="39"/>
      <c r="T406" s="152" t="s">
        <v>6950</v>
      </c>
      <c r="U406" s="39"/>
      <c r="V406" s="39"/>
      <c r="W406" s="23">
        <v>0</v>
      </c>
      <c r="X406" s="23">
        <v>807</v>
      </c>
      <c r="Y406" s="23" t="s">
        <v>6950</v>
      </c>
      <c r="AB406" s="23" t="s">
        <v>7490</v>
      </c>
      <c r="AC406" s="46" t="s">
        <v>7490</v>
      </c>
      <c r="AE406" s="23">
        <v>372</v>
      </c>
      <c r="AF406" s="23">
        <v>2001</v>
      </c>
      <c r="AG406" s="23">
        <v>2017</v>
      </c>
    </row>
    <row r="407" spans="1:33" s="23" customFormat="1" x14ac:dyDescent="0.2">
      <c r="A407" s="38" t="s">
        <v>514</v>
      </c>
      <c r="B407" s="78" t="s">
        <v>9282</v>
      </c>
      <c r="C407" s="43"/>
      <c r="D407" s="43" t="s">
        <v>3798</v>
      </c>
      <c r="E407" s="45" t="e">
        <v>#N/A</v>
      </c>
      <c r="F407" s="43"/>
      <c r="G407" s="95"/>
      <c r="H407" s="43" t="s">
        <v>7916</v>
      </c>
      <c r="I407" s="43"/>
      <c r="J407" s="45" t="s">
        <v>7916</v>
      </c>
      <c r="K407" s="43"/>
      <c r="L407" s="43"/>
      <c r="M407" s="43"/>
      <c r="N407" s="43"/>
      <c r="O407" s="45" t="e">
        <v>#N/A</v>
      </c>
      <c r="P407" s="43"/>
      <c r="Q407" s="43"/>
      <c r="R407" s="6" t="s">
        <v>6835</v>
      </c>
      <c r="S407" s="39"/>
      <c r="T407" s="152" t="s">
        <v>6835</v>
      </c>
      <c r="U407" s="39"/>
      <c r="V407" s="39"/>
      <c r="W407" s="23">
        <v>0</v>
      </c>
      <c r="X407" s="23">
        <v>803</v>
      </c>
      <c r="Y407" s="23" t="s">
        <v>6835</v>
      </c>
      <c r="AB407" s="23" t="s">
        <v>7316</v>
      </c>
      <c r="AC407" s="46" t="s">
        <v>7316</v>
      </c>
      <c r="AE407" s="23">
        <v>361</v>
      </c>
      <c r="AF407" s="23">
        <v>2002</v>
      </c>
      <c r="AG407" s="23">
        <v>2017</v>
      </c>
    </row>
    <row r="408" spans="1:33" s="23" customFormat="1" x14ac:dyDescent="0.2">
      <c r="A408" s="38" t="s">
        <v>562</v>
      </c>
      <c r="B408" s="78" t="s">
        <v>9283</v>
      </c>
      <c r="C408" s="43"/>
      <c r="D408" s="43" t="s">
        <v>3798</v>
      </c>
      <c r="E408" s="45" t="e">
        <v>#N/A</v>
      </c>
      <c r="F408" s="43"/>
      <c r="G408" s="95"/>
      <c r="H408" s="43" t="s">
        <v>8087</v>
      </c>
      <c r="I408" s="43"/>
      <c r="J408" s="45" t="s">
        <v>8087</v>
      </c>
      <c r="K408" s="43"/>
      <c r="L408" s="43"/>
      <c r="M408" s="43"/>
      <c r="N408" s="43"/>
      <c r="O408" s="45" t="e">
        <v>#N/A</v>
      </c>
      <c r="P408" s="43"/>
      <c r="Q408" s="43"/>
      <c r="R408" s="6" t="s">
        <v>6950</v>
      </c>
      <c r="S408" s="39"/>
      <c r="T408" s="152" t="s">
        <v>6950</v>
      </c>
      <c r="U408" s="39"/>
      <c r="V408" s="39"/>
      <c r="W408" s="23">
        <v>0</v>
      </c>
      <c r="X408" s="23">
        <v>337</v>
      </c>
      <c r="Y408" s="23" t="s">
        <v>6950</v>
      </c>
      <c r="AB408" s="23" t="s">
        <v>7486</v>
      </c>
      <c r="AC408" s="46" t="s">
        <v>7486</v>
      </c>
      <c r="AE408" s="23">
        <v>196</v>
      </c>
      <c r="AF408" s="23">
        <v>2001</v>
      </c>
      <c r="AG408" s="23">
        <v>2017</v>
      </c>
    </row>
    <row r="409" spans="1:33" s="23" customFormat="1" x14ac:dyDescent="0.2">
      <c r="A409" s="38" t="s">
        <v>635</v>
      </c>
      <c r="B409" s="78" t="s">
        <v>9284</v>
      </c>
      <c r="C409" s="43"/>
      <c r="D409" s="43" t="s">
        <v>3798</v>
      </c>
      <c r="E409" s="45" t="e">
        <v>#N/A</v>
      </c>
      <c r="F409" s="43"/>
      <c r="G409" s="95"/>
      <c r="H409" s="43" t="s">
        <v>7884</v>
      </c>
      <c r="I409" s="43"/>
      <c r="J409" s="45" t="s">
        <v>7884</v>
      </c>
      <c r="K409" s="43"/>
      <c r="L409" s="43"/>
      <c r="M409" s="43"/>
      <c r="N409" s="43"/>
      <c r="O409" s="45" t="e">
        <v>#N/A</v>
      </c>
      <c r="P409" s="43"/>
      <c r="Q409" s="43"/>
      <c r="R409" s="6" t="s">
        <v>6950</v>
      </c>
      <c r="S409" s="39"/>
      <c r="T409" s="152" t="s">
        <v>6950</v>
      </c>
      <c r="U409" s="39"/>
      <c r="V409" s="39"/>
      <c r="W409" s="23">
        <v>0</v>
      </c>
      <c r="X409" s="23">
        <v>847</v>
      </c>
      <c r="Y409" s="23" t="s">
        <v>6950</v>
      </c>
      <c r="AB409" s="23" t="s">
        <v>7491</v>
      </c>
      <c r="AC409" s="46" t="s">
        <v>7491</v>
      </c>
      <c r="AE409" s="23">
        <v>337</v>
      </c>
      <c r="AF409" s="23">
        <v>2001</v>
      </c>
      <c r="AG409" s="23">
        <v>2017</v>
      </c>
    </row>
    <row r="410" spans="1:33" s="23" customFormat="1" x14ac:dyDescent="0.2">
      <c r="A410" s="38" t="s">
        <v>613</v>
      </c>
      <c r="B410" s="78" t="s">
        <v>9285</v>
      </c>
      <c r="C410" s="43"/>
      <c r="D410" s="43" t="s">
        <v>3798</v>
      </c>
      <c r="E410" s="45" t="e">
        <v>#N/A</v>
      </c>
      <c r="F410" s="43"/>
      <c r="G410" s="95"/>
      <c r="H410" s="43" t="s">
        <v>8082</v>
      </c>
      <c r="I410" s="43"/>
      <c r="J410" s="45" t="s">
        <v>8082</v>
      </c>
      <c r="K410" s="43"/>
      <c r="L410" s="43"/>
      <c r="M410" s="43"/>
      <c r="N410" s="43"/>
      <c r="O410" s="45" t="e">
        <v>#N/A</v>
      </c>
      <c r="P410" s="43"/>
      <c r="Q410" s="43"/>
      <c r="R410" s="6" t="s">
        <v>6945</v>
      </c>
      <c r="S410" s="39"/>
      <c r="T410" s="152" t="s">
        <v>6945</v>
      </c>
      <c r="U410" s="39"/>
      <c r="V410" s="39"/>
      <c r="W410" s="23">
        <v>0</v>
      </c>
      <c r="X410" s="23">
        <v>429</v>
      </c>
      <c r="Y410" s="23" t="s">
        <v>6945</v>
      </c>
      <c r="AB410" s="23" t="s">
        <v>7484</v>
      </c>
      <c r="AC410" s="46" t="s">
        <v>7484</v>
      </c>
      <c r="AE410" s="23">
        <v>214</v>
      </c>
      <c r="AF410" s="23">
        <v>2001</v>
      </c>
      <c r="AG410" s="23">
        <v>2017</v>
      </c>
    </row>
    <row r="411" spans="1:33" s="23" customFormat="1" x14ac:dyDescent="0.2">
      <c r="A411" s="38" t="s">
        <v>591</v>
      </c>
      <c r="B411" s="78" t="s">
        <v>9286</v>
      </c>
      <c r="C411" s="76" t="s">
        <v>6484</v>
      </c>
      <c r="D411" s="43"/>
      <c r="E411" s="45" t="s">
        <v>6484</v>
      </c>
      <c r="F411" s="43"/>
      <c r="G411" s="95"/>
      <c r="H411" s="43" t="s">
        <v>7929</v>
      </c>
      <c r="I411" s="43"/>
      <c r="J411" s="45" t="s">
        <v>7929</v>
      </c>
      <c r="K411" s="43"/>
      <c r="L411" s="43"/>
      <c r="M411" s="43" t="s">
        <v>8677</v>
      </c>
      <c r="N411" s="43"/>
      <c r="O411" s="45" t="s">
        <v>8677</v>
      </c>
      <c r="P411" s="43"/>
      <c r="Q411" s="43"/>
      <c r="R411" s="6" t="s">
        <v>6828</v>
      </c>
      <c r="S411" s="39"/>
      <c r="T411" s="152" t="s">
        <v>6828</v>
      </c>
      <c r="U411" s="39"/>
      <c r="V411" s="39"/>
      <c r="W411" s="23">
        <v>122</v>
      </c>
      <c r="X411" s="23">
        <v>575</v>
      </c>
      <c r="Y411" s="23" t="s">
        <v>6828</v>
      </c>
      <c r="AB411" s="23" t="s">
        <v>7308</v>
      </c>
      <c r="AC411" s="46" t="s">
        <v>7308</v>
      </c>
      <c r="AE411" s="23">
        <v>338</v>
      </c>
      <c r="AF411" s="23">
        <v>1997</v>
      </c>
      <c r="AG411" s="23">
        <v>2017</v>
      </c>
    </row>
    <row r="412" spans="1:33" s="23" customFormat="1" x14ac:dyDescent="0.2">
      <c r="A412" s="38" t="s">
        <v>523</v>
      </c>
      <c r="B412" s="78" t="s">
        <v>9287</v>
      </c>
      <c r="C412" s="43"/>
      <c r="D412" s="43" t="s">
        <v>3798</v>
      </c>
      <c r="E412" s="45" t="e">
        <v>#N/A</v>
      </c>
      <c r="F412" s="43"/>
      <c r="G412" s="95"/>
      <c r="H412" s="43" t="s">
        <v>7884</v>
      </c>
      <c r="I412" s="43"/>
      <c r="J412" s="45" t="s">
        <v>7884</v>
      </c>
      <c r="K412" s="43"/>
      <c r="L412" s="43"/>
      <c r="M412" s="43"/>
      <c r="N412" s="43"/>
      <c r="O412" s="45" t="e">
        <v>#N/A</v>
      </c>
      <c r="P412" s="43"/>
      <c r="Q412" s="43"/>
      <c r="R412" s="6" t="s">
        <v>6945</v>
      </c>
      <c r="S412" s="39"/>
      <c r="T412" s="152" t="s">
        <v>6945</v>
      </c>
      <c r="U412" s="39"/>
      <c r="V412" s="39"/>
      <c r="W412" s="23">
        <v>0</v>
      </c>
      <c r="X412" s="23">
        <v>595</v>
      </c>
      <c r="Y412" s="23" t="s">
        <v>6945</v>
      </c>
      <c r="AB412" s="23" t="s">
        <v>7484</v>
      </c>
      <c r="AC412" s="46" t="s">
        <v>7484</v>
      </c>
      <c r="AE412" s="23">
        <v>295</v>
      </c>
      <c r="AF412" s="23">
        <v>2001</v>
      </c>
      <c r="AG412" s="23">
        <v>2017</v>
      </c>
    </row>
    <row r="413" spans="1:33" s="23" customFormat="1" x14ac:dyDescent="0.2">
      <c r="A413" s="38" t="s">
        <v>580</v>
      </c>
      <c r="B413" s="78" t="s">
        <v>9288</v>
      </c>
      <c r="C413" s="43"/>
      <c r="D413" s="43" t="s">
        <v>3798</v>
      </c>
      <c r="E413" s="45" t="e">
        <v>#N/A</v>
      </c>
      <c r="F413" s="43"/>
      <c r="G413" s="95"/>
      <c r="H413" s="43" t="s">
        <v>8088</v>
      </c>
      <c r="I413" s="43"/>
      <c r="J413" s="45" t="s">
        <v>8088</v>
      </c>
      <c r="K413" s="43"/>
      <c r="L413" s="43"/>
      <c r="M413" s="43"/>
      <c r="N413" s="43"/>
      <c r="O413" s="45" t="e">
        <v>#N/A</v>
      </c>
      <c r="P413" s="43"/>
      <c r="Q413" s="43"/>
      <c r="R413" s="6" t="s">
        <v>6945</v>
      </c>
      <c r="S413" s="39"/>
      <c r="T413" s="152" t="s">
        <v>6945</v>
      </c>
      <c r="U413" s="39"/>
      <c r="V413" s="39"/>
      <c r="W413" s="23">
        <v>0</v>
      </c>
      <c r="X413" s="23">
        <v>398</v>
      </c>
      <c r="Y413" s="23" t="s">
        <v>6945</v>
      </c>
      <c r="AB413" s="23" t="s">
        <v>7487</v>
      </c>
      <c r="AC413" s="46" t="s">
        <v>7487</v>
      </c>
      <c r="AE413" s="23">
        <v>182</v>
      </c>
      <c r="AF413" s="23">
        <v>2001</v>
      </c>
      <c r="AG413" s="23">
        <v>2017</v>
      </c>
    </row>
    <row r="414" spans="1:33" s="23" customFormat="1" x14ac:dyDescent="0.2">
      <c r="A414" s="38" t="s">
        <v>584</v>
      </c>
      <c r="B414" s="78" t="s">
        <v>9289</v>
      </c>
      <c r="C414" s="43"/>
      <c r="D414" s="43" t="s">
        <v>3798</v>
      </c>
      <c r="E414" s="45" t="e">
        <v>#N/A</v>
      </c>
      <c r="F414" s="43"/>
      <c r="G414" s="95"/>
      <c r="H414" s="43" t="s">
        <v>8082</v>
      </c>
      <c r="I414" s="43"/>
      <c r="J414" s="45" t="s">
        <v>8082</v>
      </c>
      <c r="K414" s="43"/>
      <c r="L414" s="43"/>
      <c r="M414" s="43"/>
      <c r="N414" s="43"/>
      <c r="O414" s="45" t="e">
        <v>#N/A</v>
      </c>
      <c r="P414" s="43"/>
      <c r="Q414" s="43"/>
      <c r="R414" s="6" t="s">
        <v>6950</v>
      </c>
      <c r="S414" s="39"/>
      <c r="T414" s="152" t="s">
        <v>6950</v>
      </c>
      <c r="U414" s="39"/>
      <c r="V414" s="39"/>
      <c r="W414" s="23">
        <v>0</v>
      </c>
      <c r="X414" s="23">
        <v>366</v>
      </c>
      <c r="Y414" s="23" t="s">
        <v>6950</v>
      </c>
      <c r="AB414" s="23" t="s">
        <v>7486</v>
      </c>
      <c r="AC414" s="46" t="s">
        <v>7486</v>
      </c>
      <c r="AE414" s="23">
        <v>193</v>
      </c>
      <c r="AF414" s="23">
        <v>2001</v>
      </c>
      <c r="AG414" s="23">
        <v>2017</v>
      </c>
    </row>
    <row r="415" spans="1:33" s="23" customFormat="1" x14ac:dyDescent="0.2">
      <c r="A415" s="38" t="s">
        <v>598</v>
      </c>
      <c r="B415" s="78" t="s">
        <v>9290</v>
      </c>
      <c r="C415" s="43"/>
      <c r="D415" s="43" t="s">
        <v>3798</v>
      </c>
      <c r="E415" s="45" t="e">
        <v>#N/A</v>
      </c>
      <c r="F415" s="43"/>
      <c r="G415" s="95"/>
      <c r="H415" s="43" t="s">
        <v>8082</v>
      </c>
      <c r="I415" s="43"/>
      <c r="J415" s="45" t="s">
        <v>8082</v>
      </c>
      <c r="K415" s="43"/>
      <c r="L415" s="43"/>
      <c r="M415" s="43"/>
      <c r="N415" s="43"/>
      <c r="O415" s="45" t="e">
        <v>#N/A</v>
      </c>
      <c r="P415" s="43"/>
      <c r="Q415" s="43"/>
      <c r="R415" s="6" t="s">
        <v>6948</v>
      </c>
      <c r="S415" s="39"/>
      <c r="T415" s="152" t="s">
        <v>6948</v>
      </c>
      <c r="U415" s="39"/>
      <c r="V415" s="39"/>
      <c r="W415" s="23">
        <v>0</v>
      </c>
      <c r="X415" s="23">
        <v>277</v>
      </c>
      <c r="Y415" s="23" t="s">
        <v>6948</v>
      </c>
      <c r="AB415" s="23" t="s">
        <v>7492</v>
      </c>
      <c r="AC415" s="46" t="s">
        <v>7492</v>
      </c>
      <c r="AE415" s="23">
        <v>157</v>
      </c>
      <c r="AF415" s="23">
        <v>2001</v>
      </c>
      <c r="AG415" s="23">
        <v>2017</v>
      </c>
    </row>
    <row r="416" spans="1:33" s="23" customFormat="1" x14ac:dyDescent="0.2">
      <c r="A416" s="38" t="s">
        <v>582</v>
      </c>
      <c r="B416" s="78" t="s">
        <v>9291</v>
      </c>
      <c r="C416" s="43"/>
      <c r="D416" s="43" t="s">
        <v>3798</v>
      </c>
      <c r="E416" s="45" t="e">
        <v>#N/A</v>
      </c>
      <c r="F416" s="43"/>
      <c r="G416" s="95"/>
      <c r="H416" s="43" t="s">
        <v>8089</v>
      </c>
      <c r="I416" s="43"/>
      <c r="J416" s="45" t="s">
        <v>8089</v>
      </c>
      <c r="K416" s="43"/>
      <c r="L416" s="43"/>
      <c r="M416" s="43"/>
      <c r="N416" s="43"/>
      <c r="O416" s="45" t="e">
        <v>#N/A</v>
      </c>
      <c r="P416" s="43"/>
      <c r="Q416" s="43"/>
      <c r="R416" s="6" t="s">
        <v>6945</v>
      </c>
      <c r="S416" s="39"/>
      <c r="T416" s="152" t="s">
        <v>6945</v>
      </c>
      <c r="U416" s="39"/>
      <c r="V416" s="39"/>
      <c r="W416" s="23">
        <v>0</v>
      </c>
      <c r="X416" s="23">
        <v>461</v>
      </c>
      <c r="Y416" s="23" t="s">
        <v>6945</v>
      </c>
      <c r="AB416" s="23" t="s">
        <v>7493</v>
      </c>
      <c r="AC416" s="46" t="s">
        <v>7493</v>
      </c>
      <c r="AE416" s="23">
        <v>266</v>
      </c>
      <c r="AF416" s="23">
        <v>2001</v>
      </c>
      <c r="AG416" s="23">
        <v>2017</v>
      </c>
    </row>
    <row r="417" spans="1:33" s="23" customFormat="1" x14ac:dyDescent="0.2">
      <c r="A417" s="38" t="s">
        <v>487</v>
      </c>
      <c r="B417" s="78" t="s">
        <v>9292</v>
      </c>
      <c r="C417" s="43"/>
      <c r="D417" s="43" t="s">
        <v>3798</v>
      </c>
      <c r="E417" s="45" t="e">
        <v>#N/A</v>
      </c>
      <c r="F417" s="43"/>
      <c r="G417" s="95"/>
      <c r="H417" s="43" t="s">
        <v>8090</v>
      </c>
      <c r="I417" s="43"/>
      <c r="J417" s="45" t="s">
        <v>8090</v>
      </c>
      <c r="K417" s="43"/>
      <c r="L417" s="43"/>
      <c r="M417" s="43"/>
      <c r="N417" s="43"/>
      <c r="O417" s="45" t="e">
        <v>#N/A</v>
      </c>
      <c r="P417" s="43"/>
      <c r="Q417" s="43"/>
      <c r="R417" s="6" t="s">
        <v>6946</v>
      </c>
      <c r="S417" s="39"/>
      <c r="T417" s="152" t="s">
        <v>6946</v>
      </c>
      <c r="U417" s="39"/>
      <c r="V417" s="39"/>
      <c r="W417" s="23">
        <v>0</v>
      </c>
      <c r="X417" s="23">
        <v>364</v>
      </c>
      <c r="Y417" s="23" t="s">
        <v>6946</v>
      </c>
      <c r="AB417" s="23" t="s">
        <v>7494</v>
      </c>
      <c r="AC417" s="46" t="s">
        <v>7494</v>
      </c>
      <c r="AE417" s="23">
        <v>236</v>
      </c>
      <c r="AF417" s="23">
        <v>2000</v>
      </c>
      <c r="AG417" s="23">
        <v>2017</v>
      </c>
    </row>
    <row r="418" spans="1:33" s="23" customFormat="1" x14ac:dyDescent="0.2">
      <c r="A418" s="38" t="s">
        <v>625</v>
      </c>
      <c r="B418" s="78" t="s">
        <v>9293</v>
      </c>
      <c r="C418" s="43"/>
      <c r="D418" s="43" t="s">
        <v>3798</v>
      </c>
      <c r="E418" s="45" t="e">
        <v>#N/A</v>
      </c>
      <c r="F418" s="43"/>
      <c r="G418" s="95"/>
      <c r="H418" s="43" t="s">
        <v>7892</v>
      </c>
      <c r="I418" s="43"/>
      <c r="J418" s="45" t="s">
        <v>7892</v>
      </c>
      <c r="K418" s="43"/>
      <c r="L418" s="43"/>
      <c r="M418" s="43"/>
      <c r="N418" s="43"/>
      <c r="O418" s="45" t="e">
        <v>#N/A</v>
      </c>
      <c r="P418" s="43"/>
      <c r="Q418" s="43"/>
      <c r="R418" s="6" t="s">
        <v>6835</v>
      </c>
      <c r="S418" s="39"/>
      <c r="T418" s="152" t="s">
        <v>6835</v>
      </c>
      <c r="U418" s="39"/>
      <c r="V418" s="39"/>
      <c r="W418" s="23">
        <v>0</v>
      </c>
      <c r="X418" s="23">
        <v>298</v>
      </c>
      <c r="Y418" s="23" t="s">
        <v>6835</v>
      </c>
      <c r="AB418" s="23" t="s">
        <v>7316</v>
      </c>
      <c r="AC418" s="46" t="s">
        <v>7316</v>
      </c>
      <c r="AE418" s="23">
        <v>159</v>
      </c>
      <c r="AF418" s="23">
        <v>2002</v>
      </c>
      <c r="AG418" s="23">
        <v>2017</v>
      </c>
    </row>
    <row r="419" spans="1:33" s="23" customFormat="1" x14ac:dyDescent="0.2">
      <c r="A419" s="38" t="s">
        <v>660</v>
      </c>
      <c r="B419" s="78" t="s">
        <v>9294</v>
      </c>
      <c r="C419" s="43"/>
      <c r="D419" s="43" t="s">
        <v>3798</v>
      </c>
      <c r="E419" s="45" t="e">
        <v>#N/A</v>
      </c>
      <c r="F419" s="43"/>
      <c r="G419" s="95"/>
      <c r="H419" s="43" t="s">
        <v>7892</v>
      </c>
      <c r="I419" s="43"/>
      <c r="J419" s="45" t="s">
        <v>7892</v>
      </c>
      <c r="K419" s="43"/>
      <c r="L419" s="43"/>
      <c r="M419" s="43"/>
      <c r="N419" s="43"/>
      <c r="O419" s="45" t="e">
        <v>#N/A</v>
      </c>
      <c r="P419" s="43"/>
      <c r="Q419" s="43"/>
      <c r="R419" s="6" t="s">
        <v>6835</v>
      </c>
      <c r="S419" s="39"/>
      <c r="T419" s="152" t="s">
        <v>6835</v>
      </c>
      <c r="U419" s="39"/>
      <c r="V419" s="39"/>
      <c r="W419" s="23">
        <v>0</v>
      </c>
      <c r="X419" s="23">
        <v>436</v>
      </c>
      <c r="Y419" s="23" t="s">
        <v>6835</v>
      </c>
      <c r="AB419" s="23" t="s">
        <v>7316</v>
      </c>
      <c r="AC419" s="46" t="s">
        <v>7316</v>
      </c>
      <c r="AE419" s="23">
        <v>237</v>
      </c>
      <c r="AF419" s="23">
        <v>2002</v>
      </c>
      <c r="AG419" s="23">
        <v>2017</v>
      </c>
    </row>
    <row r="420" spans="1:33" s="23" customFormat="1" x14ac:dyDescent="0.2">
      <c r="A420" s="38" t="s">
        <v>616</v>
      </c>
      <c r="B420" s="78" t="s">
        <v>9295</v>
      </c>
      <c r="C420" s="76" t="s">
        <v>6406</v>
      </c>
      <c r="D420" s="43"/>
      <c r="E420" s="45" t="s">
        <v>6406</v>
      </c>
      <c r="F420" s="43"/>
      <c r="G420" s="95"/>
      <c r="H420" s="43" t="s">
        <v>8091</v>
      </c>
      <c r="I420" s="43"/>
      <c r="J420" s="45" t="s">
        <v>8091</v>
      </c>
      <c r="K420" s="43"/>
      <c r="L420" s="43"/>
      <c r="M420" s="43" t="s">
        <v>8682</v>
      </c>
      <c r="N420" s="43"/>
      <c r="O420" s="45" t="s">
        <v>8682</v>
      </c>
      <c r="P420" s="43"/>
      <c r="Q420" s="43"/>
      <c r="R420" s="6" t="s">
        <v>6951</v>
      </c>
      <c r="S420" s="39"/>
      <c r="T420" s="152" t="s">
        <v>6951</v>
      </c>
      <c r="U420" s="39"/>
      <c r="V420" s="39"/>
      <c r="W420" s="23">
        <v>1314</v>
      </c>
      <c r="X420" s="23">
        <v>967</v>
      </c>
      <c r="Y420" s="23" t="s">
        <v>6951</v>
      </c>
      <c r="AB420" s="23" t="s">
        <v>7495</v>
      </c>
      <c r="AC420" s="46" t="s">
        <v>7495</v>
      </c>
      <c r="AE420" s="23">
        <v>557</v>
      </c>
      <c r="AF420" s="23">
        <v>1959</v>
      </c>
      <c r="AG420" s="23">
        <v>2017</v>
      </c>
    </row>
    <row r="421" spans="1:33" s="23" customFormat="1" x14ac:dyDescent="0.2">
      <c r="A421" s="38" t="s">
        <v>600</v>
      </c>
      <c r="B421" s="78" t="s">
        <v>9296</v>
      </c>
      <c r="C421" s="76" t="s">
        <v>6421</v>
      </c>
      <c r="D421" s="43"/>
      <c r="E421" s="45" t="s">
        <v>6421</v>
      </c>
      <c r="F421" s="43"/>
      <c r="G421" s="95"/>
      <c r="H421" s="43" t="s">
        <v>7820</v>
      </c>
      <c r="I421" s="43"/>
      <c r="J421" s="45" t="s">
        <v>7820</v>
      </c>
      <c r="K421" s="43"/>
      <c r="L421" s="43"/>
      <c r="M421" s="43" t="s">
        <v>8683</v>
      </c>
      <c r="N421" s="43"/>
      <c r="O421" s="45" t="s">
        <v>8683</v>
      </c>
      <c r="P421" s="43"/>
      <c r="Q421" s="43"/>
      <c r="R421" s="6" t="s">
        <v>6952</v>
      </c>
      <c r="S421" s="39"/>
      <c r="T421" s="152" t="s">
        <v>6952</v>
      </c>
      <c r="U421" s="39"/>
      <c r="V421" s="39"/>
      <c r="W421" s="23">
        <v>2332</v>
      </c>
      <c r="X421" s="23">
        <v>853</v>
      </c>
      <c r="Y421" s="23" t="s">
        <v>6952</v>
      </c>
      <c r="AB421" s="23" t="s">
        <v>7243</v>
      </c>
      <c r="AC421" s="46" t="s">
        <v>7243</v>
      </c>
      <c r="AE421" s="23">
        <v>529</v>
      </c>
      <c r="AF421" s="23">
        <v>1965</v>
      </c>
      <c r="AG421" s="23">
        <v>2017</v>
      </c>
    </row>
    <row r="422" spans="1:33" s="23" customFormat="1" x14ac:dyDescent="0.2">
      <c r="A422" s="38" t="s">
        <v>603</v>
      </c>
      <c r="B422" s="78" t="s">
        <v>9297</v>
      </c>
      <c r="C422" s="43"/>
      <c r="D422" s="43" t="s">
        <v>3798</v>
      </c>
      <c r="E422" s="45" t="e">
        <v>#N/A</v>
      </c>
      <c r="F422" s="43"/>
      <c r="G422" s="95"/>
      <c r="H422" s="43" t="s">
        <v>8092</v>
      </c>
      <c r="I422" s="43"/>
      <c r="J422" s="45" t="s">
        <v>8092</v>
      </c>
      <c r="K422" s="43"/>
      <c r="L422" s="43"/>
      <c r="M422" s="43"/>
      <c r="N422" s="43"/>
      <c r="O422" s="45" t="e">
        <v>#N/A</v>
      </c>
      <c r="P422" s="43"/>
      <c r="Q422" s="43"/>
      <c r="R422" s="6" t="s">
        <v>6953</v>
      </c>
      <c r="S422" s="39"/>
      <c r="T422" s="152" t="s">
        <v>6953</v>
      </c>
      <c r="U422" s="39"/>
      <c r="V422" s="39"/>
      <c r="W422" s="23">
        <v>0</v>
      </c>
      <c r="X422" s="23">
        <v>565</v>
      </c>
      <c r="Y422" s="23" t="s">
        <v>6953</v>
      </c>
      <c r="AB422" s="23" t="s">
        <v>7496</v>
      </c>
      <c r="AC422" s="46" t="s">
        <v>7496</v>
      </c>
      <c r="AE422" s="23">
        <v>275</v>
      </c>
      <c r="AF422" s="23">
        <v>2002</v>
      </c>
      <c r="AG422" s="23">
        <v>2017</v>
      </c>
    </row>
    <row r="423" spans="1:33" s="23" customFormat="1" x14ac:dyDescent="0.2">
      <c r="A423" s="38" t="s">
        <v>490</v>
      </c>
      <c r="B423" s="78" t="s">
        <v>9298</v>
      </c>
      <c r="C423" s="43"/>
      <c r="D423" s="43" t="s">
        <v>3798</v>
      </c>
      <c r="E423" s="45" t="e">
        <v>#N/A</v>
      </c>
      <c r="F423" s="43"/>
      <c r="G423" s="95"/>
      <c r="H423" s="43" t="s">
        <v>8093</v>
      </c>
      <c r="I423" s="43"/>
      <c r="J423" s="45" t="s">
        <v>8093</v>
      </c>
      <c r="K423" s="43"/>
      <c r="L423" s="43"/>
      <c r="M423" s="43"/>
      <c r="N423" s="43"/>
      <c r="O423" s="45" t="e">
        <v>#N/A</v>
      </c>
      <c r="P423" s="43"/>
      <c r="Q423" s="43"/>
      <c r="R423" s="6" t="s">
        <v>6954</v>
      </c>
      <c r="S423" s="39"/>
      <c r="T423" s="152" t="s">
        <v>6954</v>
      </c>
      <c r="U423" s="39"/>
      <c r="V423" s="39"/>
      <c r="W423" s="23">
        <v>0</v>
      </c>
      <c r="X423" s="23">
        <v>441</v>
      </c>
      <c r="Y423" s="23" t="s">
        <v>6954</v>
      </c>
      <c r="AB423" s="23" t="s">
        <v>7497</v>
      </c>
      <c r="AC423" s="46" t="s">
        <v>7497</v>
      </c>
      <c r="AE423" s="23">
        <v>199</v>
      </c>
      <c r="AF423" s="23">
        <v>2002</v>
      </c>
      <c r="AG423" s="23">
        <v>2017</v>
      </c>
    </row>
    <row r="424" spans="1:33" s="23" customFormat="1" x14ac:dyDescent="0.2">
      <c r="A424" s="38" t="s">
        <v>532</v>
      </c>
      <c r="B424" s="78" t="s">
        <v>9299</v>
      </c>
      <c r="C424" s="43"/>
      <c r="D424" s="43" t="s">
        <v>3798</v>
      </c>
      <c r="E424" s="45" t="e">
        <v>#N/A</v>
      </c>
      <c r="F424" s="43"/>
      <c r="G424" s="95"/>
      <c r="H424" s="43" t="s">
        <v>7891</v>
      </c>
      <c r="I424" s="43"/>
      <c r="J424" s="45" t="s">
        <v>7891</v>
      </c>
      <c r="K424" s="43"/>
      <c r="L424" s="43"/>
      <c r="M424" s="43"/>
      <c r="N424" s="43"/>
      <c r="O424" s="45" t="e">
        <v>#N/A</v>
      </c>
      <c r="P424" s="43"/>
      <c r="Q424" s="43"/>
      <c r="R424" s="6" t="s">
        <v>6955</v>
      </c>
      <c r="S424" s="39"/>
      <c r="T424" s="152" t="s">
        <v>6955</v>
      </c>
      <c r="U424" s="39"/>
      <c r="V424" s="39"/>
      <c r="W424" s="23">
        <v>0</v>
      </c>
      <c r="X424" s="23">
        <v>460</v>
      </c>
      <c r="Y424" s="23" t="s">
        <v>6955</v>
      </c>
      <c r="AB424" s="23" t="s">
        <v>7315</v>
      </c>
      <c r="AC424" s="46" t="s">
        <v>7315</v>
      </c>
      <c r="AE424" s="23">
        <v>249</v>
      </c>
      <c r="AF424" s="23">
        <v>2002</v>
      </c>
      <c r="AG424" s="23">
        <v>2017</v>
      </c>
    </row>
    <row r="425" spans="1:33" s="23" customFormat="1" x14ac:dyDescent="0.2">
      <c r="A425" s="38" t="s">
        <v>624</v>
      </c>
      <c r="B425" s="78" t="s">
        <v>9300</v>
      </c>
      <c r="C425" s="43"/>
      <c r="D425" s="43" t="s">
        <v>3798</v>
      </c>
      <c r="E425" s="45" t="e">
        <v>#N/A</v>
      </c>
      <c r="F425" s="43"/>
      <c r="G425" s="95"/>
      <c r="H425" s="43" t="s">
        <v>7892</v>
      </c>
      <c r="I425" s="43"/>
      <c r="J425" s="45" t="s">
        <v>7892</v>
      </c>
      <c r="K425" s="43"/>
      <c r="L425" s="43"/>
      <c r="M425" s="43"/>
      <c r="N425" s="43"/>
      <c r="O425" s="45" t="e">
        <v>#N/A</v>
      </c>
      <c r="P425" s="43"/>
      <c r="Q425" s="43"/>
      <c r="R425" s="6" t="s">
        <v>6829</v>
      </c>
      <c r="S425" s="39"/>
      <c r="T425" s="152" t="s">
        <v>6829</v>
      </c>
      <c r="U425" s="39"/>
      <c r="V425" s="39"/>
      <c r="W425" s="23">
        <v>0</v>
      </c>
      <c r="X425" s="23">
        <v>371</v>
      </c>
      <c r="Y425" s="23" t="s">
        <v>6829</v>
      </c>
      <c r="AB425" s="23" t="s">
        <v>7316</v>
      </c>
      <c r="AC425" s="46" t="s">
        <v>7316</v>
      </c>
      <c r="AE425" s="23">
        <v>180</v>
      </c>
      <c r="AF425" s="23">
        <v>2002</v>
      </c>
      <c r="AG425" s="23">
        <v>2017</v>
      </c>
    </row>
    <row r="426" spans="1:33" s="23" customFormat="1" x14ac:dyDescent="0.2">
      <c r="A426" s="38" t="s">
        <v>636</v>
      </c>
      <c r="B426" s="78" t="s">
        <v>9301</v>
      </c>
      <c r="C426" s="43"/>
      <c r="D426" s="43" t="s">
        <v>3798</v>
      </c>
      <c r="E426" s="45" t="e">
        <v>#N/A</v>
      </c>
      <c r="F426" s="43"/>
      <c r="G426" s="95"/>
      <c r="H426" s="43" t="s">
        <v>7916</v>
      </c>
      <c r="I426" s="43"/>
      <c r="J426" s="45" t="s">
        <v>7916</v>
      </c>
      <c r="K426" s="43"/>
      <c r="L426" s="43"/>
      <c r="M426" s="43"/>
      <c r="N426" s="43"/>
      <c r="O426" s="45" t="e">
        <v>#N/A</v>
      </c>
      <c r="P426" s="43"/>
      <c r="Q426" s="43"/>
      <c r="R426" s="6" t="s">
        <v>6829</v>
      </c>
      <c r="S426" s="39"/>
      <c r="T426" s="152" t="s">
        <v>6829</v>
      </c>
      <c r="U426" s="39"/>
      <c r="V426" s="39"/>
      <c r="W426" s="23">
        <v>0</v>
      </c>
      <c r="X426" s="23">
        <v>700</v>
      </c>
      <c r="Y426" s="23" t="s">
        <v>6829</v>
      </c>
      <c r="AB426" s="23" t="s">
        <v>7309</v>
      </c>
      <c r="AC426" s="46" t="s">
        <v>7309</v>
      </c>
      <c r="AE426" s="23">
        <v>309</v>
      </c>
      <c r="AF426" s="23">
        <v>2002</v>
      </c>
      <c r="AG426" s="23">
        <v>2017</v>
      </c>
    </row>
    <row r="427" spans="1:33" s="23" customFormat="1" x14ac:dyDescent="0.2">
      <c r="A427" s="38" t="s">
        <v>667</v>
      </c>
      <c r="B427" s="78" t="s">
        <v>9302</v>
      </c>
      <c r="C427" s="76" t="s">
        <v>6484</v>
      </c>
      <c r="D427" s="43"/>
      <c r="E427" s="45" t="s">
        <v>6484</v>
      </c>
      <c r="F427" s="43"/>
      <c r="G427" s="95"/>
      <c r="H427" s="43" t="s">
        <v>8094</v>
      </c>
      <c r="I427" s="43"/>
      <c r="J427" s="45" t="s">
        <v>8094</v>
      </c>
      <c r="K427" s="43"/>
      <c r="L427" s="43"/>
      <c r="M427" s="43" t="s">
        <v>8630</v>
      </c>
      <c r="N427" s="43"/>
      <c r="O427" s="45" t="s">
        <v>8630</v>
      </c>
      <c r="P427" s="43"/>
      <c r="Q427" s="43"/>
      <c r="R427" s="6" t="s">
        <v>6828</v>
      </c>
      <c r="S427" s="39"/>
      <c r="T427" s="152" t="s">
        <v>6828</v>
      </c>
      <c r="U427" s="39"/>
      <c r="V427" s="39"/>
      <c r="W427" s="23">
        <v>75</v>
      </c>
      <c r="X427" s="23">
        <v>504</v>
      </c>
      <c r="Y427" s="23" t="s">
        <v>6828</v>
      </c>
      <c r="AB427" s="23" t="s">
        <v>7338</v>
      </c>
      <c r="AC427" s="46" t="s">
        <v>7338</v>
      </c>
      <c r="AE427" s="23">
        <v>371</v>
      </c>
      <c r="AF427" s="23">
        <v>1997</v>
      </c>
      <c r="AG427" s="23">
        <v>2017</v>
      </c>
    </row>
    <row r="428" spans="1:33" s="23" customFormat="1" x14ac:dyDescent="0.2">
      <c r="A428" s="38" t="s">
        <v>668</v>
      </c>
      <c r="B428" s="78" t="s">
        <v>9303</v>
      </c>
      <c r="C428" s="43"/>
      <c r="D428" s="43" t="s">
        <v>3798</v>
      </c>
      <c r="E428" s="45" t="e">
        <v>#N/A</v>
      </c>
      <c r="F428" s="43"/>
      <c r="G428" s="95"/>
      <c r="H428" s="43" t="s">
        <v>8095</v>
      </c>
      <c r="I428" s="43"/>
      <c r="J428" s="45" t="s">
        <v>8095</v>
      </c>
      <c r="K428" s="43"/>
      <c r="L428" s="43"/>
      <c r="M428" s="43"/>
      <c r="N428" s="43"/>
      <c r="O428" s="45" t="e">
        <v>#N/A</v>
      </c>
      <c r="P428" s="43"/>
      <c r="Q428" s="43"/>
      <c r="R428" s="6" t="s">
        <v>6819</v>
      </c>
      <c r="S428" s="39"/>
      <c r="T428" s="152" t="s">
        <v>6819</v>
      </c>
      <c r="U428" s="39"/>
      <c r="V428" s="39"/>
      <c r="W428" s="23">
        <v>0</v>
      </c>
      <c r="X428" s="23">
        <v>720</v>
      </c>
      <c r="Y428" s="23" t="s">
        <v>6819</v>
      </c>
      <c r="AB428" s="23" t="s">
        <v>7410</v>
      </c>
      <c r="AC428" s="46" t="s">
        <v>7410</v>
      </c>
      <c r="AE428" s="23">
        <v>278</v>
      </c>
      <c r="AF428" s="23">
        <v>2000</v>
      </c>
      <c r="AG428" s="23">
        <v>2017</v>
      </c>
    </row>
    <row r="429" spans="1:33" s="23" customFormat="1" x14ac:dyDescent="0.2">
      <c r="A429" s="38" t="s">
        <v>568</v>
      </c>
      <c r="B429" s="78" t="s">
        <v>9304</v>
      </c>
      <c r="C429" s="76" t="s">
        <v>6583</v>
      </c>
      <c r="D429" s="43"/>
      <c r="E429" s="45" t="s">
        <v>6583</v>
      </c>
      <c r="F429" s="43"/>
      <c r="G429" s="95"/>
      <c r="H429" s="43" t="s">
        <v>8096</v>
      </c>
      <c r="I429" s="43"/>
      <c r="J429" s="45" t="s">
        <v>8096</v>
      </c>
      <c r="K429" s="43"/>
      <c r="L429" s="43"/>
      <c r="M429" s="43" t="s">
        <v>8684</v>
      </c>
      <c r="N429" s="43"/>
      <c r="O429" s="45" t="s">
        <v>8684</v>
      </c>
      <c r="P429" s="43"/>
      <c r="Q429" s="43"/>
      <c r="R429" s="6" t="s">
        <v>6956</v>
      </c>
      <c r="S429" s="39"/>
      <c r="T429" s="152" t="s">
        <v>6956</v>
      </c>
      <c r="U429" s="39"/>
      <c r="V429" s="39"/>
      <c r="W429" s="23">
        <v>1439</v>
      </c>
      <c r="X429" s="23">
        <v>580</v>
      </c>
      <c r="Y429" s="23" t="s">
        <v>6956</v>
      </c>
      <c r="AB429" s="23" t="s">
        <v>7498</v>
      </c>
      <c r="AC429" s="46" t="s">
        <v>7498</v>
      </c>
      <c r="AE429" s="23">
        <v>384</v>
      </c>
      <c r="AF429" s="23">
        <v>1954</v>
      </c>
      <c r="AG429" s="23">
        <v>2017</v>
      </c>
    </row>
    <row r="430" spans="1:33" s="23" customFormat="1" x14ac:dyDescent="0.2">
      <c r="A430" s="38" t="s">
        <v>662</v>
      </c>
      <c r="B430" s="78" t="s">
        <v>9305</v>
      </c>
      <c r="C430" s="76" t="s">
        <v>6391</v>
      </c>
      <c r="D430" s="43"/>
      <c r="E430" s="45" t="s">
        <v>6391</v>
      </c>
      <c r="F430" s="43"/>
      <c r="G430" s="95"/>
      <c r="H430" s="43" t="s">
        <v>8097</v>
      </c>
      <c r="I430" s="43"/>
      <c r="J430" s="45" t="s">
        <v>8097</v>
      </c>
      <c r="K430" s="43"/>
      <c r="L430" s="43"/>
      <c r="M430" s="43" t="s">
        <v>8685</v>
      </c>
      <c r="N430" s="43"/>
      <c r="O430" s="45" t="s">
        <v>8685</v>
      </c>
      <c r="P430" s="43"/>
      <c r="Q430" s="43"/>
      <c r="R430" s="6" t="s">
        <v>6838</v>
      </c>
      <c r="S430" s="39"/>
      <c r="T430" s="152" t="s">
        <v>6838</v>
      </c>
      <c r="U430" s="39"/>
      <c r="V430" s="39"/>
      <c r="W430" s="23">
        <v>1033</v>
      </c>
      <c r="X430" s="23">
        <v>1440</v>
      </c>
      <c r="Y430" s="23" t="s">
        <v>6838</v>
      </c>
      <c r="AB430" s="23" t="s">
        <v>7498</v>
      </c>
      <c r="AC430" s="46" t="s">
        <v>7498</v>
      </c>
      <c r="AE430" s="23">
        <v>811</v>
      </c>
      <c r="AF430" s="23">
        <v>1987</v>
      </c>
      <c r="AG430" s="23">
        <v>2017</v>
      </c>
    </row>
    <row r="431" spans="1:33" s="23" customFormat="1" x14ac:dyDescent="0.2">
      <c r="A431" s="38" t="s">
        <v>648</v>
      </c>
      <c r="B431" s="78" t="s">
        <v>9306</v>
      </c>
      <c r="C431" s="76" t="s">
        <v>6423</v>
      </c>
      <c r="D431" s="43"/>
      <c r="E431" s="45" t="s">
        <v>6423</v>
      </c>
      <c r="F431" s="43"/>
      <c r="G431" s="95"/>
      <c r="H431" s="43" t="s">
        <v>8098</v>
      </c>
      <c r="I431" s="43"/>
      <c r="J431" s="45" t="s">
        <v>8098</v>
      </c>
      <c r="K431" s="43"/>
      <c r="L431" s="43"/>
      <c r="M431" s="43" t="s">
        <v>8498</v>
      </c>
      <c r="N431" s="43"/>
      <c r="O431" s="45" t="s">
        <v>8498</v>
      </c>
      <c r="P431" s="43"/>
      <c r="Q431" s="43"/>
      <c r="R431" s="6" t="s">
        <v>6783</v>
      </c>
      <c r="S431" s="39"/>
      <c r="T431" s="152" t="s">
        <v>6783</v>
      </c>
      <c r="U431" s="39"/>
      <c r="V431" s="39"/>
      <c r="W431" s="23">
        <v>4481</v>
      </c>
      <c r="X431" s="23">
        <v>1905</v>
      </c>
      <c r="Y431" s="23" t="s">
        <v>6783</v>
      </c>
      <c r="AB431" s="23" t="s">
        <v>7352</v>
      </c>
      <c r="AC431" s="46" t="s">
        <v>7352</v>
      </c>
      <c r="AE431" s="23">
        <v>1141</v>
      </c>
      <c r="AF431" s="23">
        <v>1967</v>
      </c>
      <c r="AG431" s="23">
        <v>2017</v>
      </c>
    </row>
    <row r="432" spans="1:33" s="23" customFormat="1" x14ac:dyDescent="0.2">
      <c r="A432" s="38" t="s">
        <v>399</v>
      </c>
      <c r="B432" s="78" t="s">
        <v>9307</v>
      </c>
      <c r="C432" s="76" t="s">
        <v>6584</v>
      </c>
      <c r="D432" s="43"/>
      <c r="E432" s="45" t="s">
        <v>6584</v>
      </c>
      <c r="F432" s="43"/>
      <c r="G432" s="95"/>
      <c r="H432" s="43" t="s">
        <v>8099</v>
      </c>
      <c r="I432" s="43"/>
      <c r="J432" s="45" t="s">
        <v>8099</v>
      </c>
      <c r="K432" s="43"/>
      <c r="L432" s="43"/>
      <c r="M432" s="43" t="s">
        <v>8686</v>
      </c>
      <c r="N432" s="43"/>
      <c r="O432" s="45" t="s">
        <v>8686</v>
      </c>
      <c r="P432" s="43"/>
      <c r="Q432" s="43"/>
      <c r="R432" s="6" t="s">
        <v>6808</v>
      </c>
      <c r="S432" s="39"/>
      <c r="T432" s="152" t="s">
        <v>6808</v>
      </c>
      <c r="U432" s="39"/>
      <c r="V432" s="39"/>
      <c r="W432" s="23">
        <v>111</v>
      </c>
      <c r="X432" s="23">
        <v>455</v>
      </c>
      <c r="Y432" s="23" t="s">
        <v>6808</v>
      </c>
      <c r="AB432" s="23" t="s">
        <v>7349</v>
      </c>
      <c r="AC432" s="46" t="s">
        <v>7349</v>
      </c>
      <c r="AE432" s="23">
        <v>244</v>
      </c>
      <c r="AF432" s="23">
        <v>1992</v>
      </c>
      <c r="AG432" s="23">
        <v>2017</v>
      </c>
    </row>
    <row r="433" spans="1:33" s="23" customFormat="1" x14ac:dyDescent="0.2">
      <c r="A433" s="38" t="s">
        <v>473</v>
      </c>
      <c r="B433" s="78" t="s">
        <v>9308</v>
      </c>
      <c r="C433" s="76" t="s">
        <v>6585</v>
      </c>
      <c r="D433" s="43"/>
      <c r="E433" s="45" t="s">
        <v>6585</v>
      </c>
      <c r="F433" s="43"/>
      <c r="G433" s="95"/>
      <c r="H433" s="43" t="s">
        <v>8100</v>
      </c>
      <c r="I433" s="43"/>
      <c r="J433" s="45" t="s">
        <v>8100</v>
      </c>
      <c r="K433" s="43"/>
      <c r="L433" s="43"/>
      <c r="M433" s="43" t="s">
        <v>8687</v>
      </c>
      <c r="N433" s="43"/>
      <c r="O433" s="45" t="s">
        <v>8687</v>
      </c>
      <c r="P433" s="43"/>
      <c r="Q433" s="43"/>
      <c r="R433" s="6" t="s">
        <v>6957</v>
      </c>
      <c r="S433" s="39"/>
      <c r="T433" s="152" t="s">
        <v>6957</v>
      </c>
      <c r="U433" s="39"/>
      <c r="V433" s="39"/>
      <c r="W433" s="23">
        <v>4108</v>
      </c>
      <c r="X433" s="23">
        <v>1292</v>
      </c>
      <c r="Y433" s="23" t="s">
        <v>6957</v>
      </c>
      <c r="AB433" s="23" t="s">
        <v>7499</v>
      </c>
      <c r="AC433" s="46" t="s">
        <v>7499</v>
      </c>
      <c r="AE433" s="23">
        <v>740</v>
      </c>
      <c r="AF433" s="23">
        <v>1963</v>
      </c>
      <c r="AG433" s="23">
        <v>2017</v>
      </c>
    </row>
    <row r="434" spans="1:33" s="23" customFormat="1" x14ac:dyDescent="0.2">
      <c r="A434" s="38" t="s">
        <v>571</v>
      </c>
      <c r="B434" s="78" t="s">
        <v>9309</v>
      </c>
      <c r="C434" s="76" t="s">
        <v>6586</v>
      </c>
      <c r="D434" s="43"/>
      <c r="E434" s="45" t="s">
        <v>6586</v>
      </c>
      <c r="F434" s="43"/>
      <c r="G434" s="95"/>
      <c r="H434" s="43" t="s">
        <v>8101</v>
      </c>
      <c r="I434" s="43"/>
      <c r="J434" s="45" t="s">
        <v>8101</v>
      </c>
      <c r="K434" s="43"/>
      <c r="L434" s="43"/>
      <c r="M434" s="43" t="s">
        <v>8688</v>
      </c>
      <c r="N434" s="43"/>
      <c r="O434" s="45" t="s">
        <v>8688</v>
      </c>
      <c r="P434" s="43"/>
      <c r="Q434" s="43"/>
      <c r="R434" s="6" t="s">
        <v>6958</v>
      </c>
      <c r="S434" s="39"/>
      <c r="T434" s="152" t="s">
        <v>6958</v>
      </c>
      <c r="U434" s="39"/>
      <c r="V434" s="39"/>
      <c r="W434" s="23">
        <v>935</v>
      </c>
      <c r="X434" s="23">
        <v>857</v>
      </c>
      <c r="Y434" s="23" t="s">
        <v>6958</v>
      </c>
      <c r="AB434" s="23" t="s">
        <v>7341</v>
      </c>
      <c r="AC434" s="46" t="s">
        <v>7341</v>
      </c>
      <c r="AE434" s="23">
        <v>469</v>
      </c>
      <c r="AF434" s="23">
        <v>1982</v>
      </c>
      <c r="AG434" s="23">
        <v>2017</v>
      </c>
    </row>
    <row r="435" spans="1:33" s="23" customFormat="1" x14ac:dyDescent="0.2">
      <c r="A435" s="38" t="s">
        <v>579</v>
      </c>
      <c r="B435" s="78" t="s">
        <v>9310</v>
      </c>
      <c r="C435" s="76" t="s">
        <v>6484</v>
      </c>
      <c r="D435" s="43"/>
      <c r="E435" s="45" t="s">
        <v>6484</v>
      </c>
      <c r="F435" s="43"/>
      <c r="G435" s="95"/>
      <c r="H435" s="43" t="s">
        <v>7929</v>
      </c>
      <c r="I435" s="43"/>
      <c r="J435" s="45" t="s">
        <v>7929</v>
      </c>
      <c r="K435" s="43"/>
      <c r="L435" s="43"/>
      <c r="M435" s="43" t="s">
        <v>8677</v>
      </c>
      <c r="N435" s="43"/>
      <c r="O435" s="45" t="s">
        <v>8677</v>
      </c>
      <c r="P435" s="43"/>
      <c r="Q435" s="43"/>
      <c r="R435" s="6" t="s">
        <v>6849</v>
      </c>
      <c r="S435" s="39"/>
      <c r="T435" s="152" t="s">
        <v>6849</v>
      </c>
      <c r="U435" s="39"/>
      <c r="V435" s="39"/>
      <c r="W435" s="23">
        <v>112</v>
      </c>
      <c r="X435" s="23">
        <v>652</v>
      </c>
      <c r="Y435" s="23" t="s">
        <v>6849</v>
      </c>
      <c r="AB435" s="23" t="s">
        <v>7308</v>
      </c>
      <c r="AC435" s="46" t="s">
        <v>7308</v>
      </c>
      <c r="AE435" s="23">
        <v>374</v>
      </c>
      <c r="AF435" s="23">
        <v>1997</v>
      </c>
      <c r="AG435" s="23">
        <v>2017</v>
      </c>
    </row>
    <row r="436" spans="1:33" s="23" customFormat="1" x14ac:dyDescent="0.2">
      <c r="A436" s="38" t="s">
        <v>595</v>
      </c>
      <c r="B436" s="78" t="s">
        <v>9311</v>
      </c>
      <c r="C436" s="43"/>
      <c r="D436" s="43" t="s">
        <v>3798</v>
      </c>
      <c r="E436" s="45" t="e">
        <v>#N/A</v>
      </c>
      <c r="F436" s="43"/>
      <c r="G436" s="95"/>
      <c r="H436" s="43" t="s">
        <v>8102</v>
      </c>
      <c r="I436" s="43"/>
      <c r="J436" s="45" t="s">
        <v>8102</v>
      </c>
      <c r="K436" s="43"/>
      <c r="L436" s="43"/>
      <c r="M436" s="43"/>
      <c r="N436" s="43"/>
      <c r="O436" s="45" t="e">
        <v>#N/A</v>
      </c>
      <c r="P436" s="43"/>
      <c r="Q436" s="43"/>
      <c r="R436" s="6" t="s">
        <v>6959</v>
      </c>
      <c r="S436" s="39"/>
      <c r="T436" s="152" t="s">
        <v>6959</v>
      </c>
      <c r="U436" s="39"/>
      <c r="V436" s="39"/>
      <c r="W436" s="23">
        <v>0</v>
      </c>
      <c r="X436" s="23">
        <v>396</v>
      </c>
      <c r="Y436" s="23" t="s">
        <v>6959</v>
      </c>
      <c r="AB436" s="23" t="s">
        <v>7496</v>
      </c>
      <c r="AC436" s="46" t="s">
        <v>7496</v>
      </c>
      <c r="AE436" s="23">
        <v>212</v>
      </c>
      <c r="AF436" s="23">
        <v>2002</v>
      </c>
      <c r="AG436" s="23">
        <v>2017</v>
      </c>
    </row>
    <row r="437" spans="1:33" s="23" customFormat="1" x14ac:dyDescent="0.2">
      <c r="A437" s="38" t="s">
        <v>417</v>
      </c>
      <c r="B437" s="78" t="s">
        <v>9312</v>
      </c>
      <c r="C437" s="76" t="s">
        <v>6423</v>
      </c>
      <c r="D437" s="43"/>
      <c r="E437" s="45" t="s">
        <v>6423</v>
      </c>
      <c r="F437" s="43"/>
      <c r="G437" s="95"/>
      <c r="H437" s="43" t="s">
        <v>8103</v>
      </c>
      <c r="I437" s="43"/>
      <c r="J437" s="45" t="s">
        <v>8103</v>
      </c>
      <c r="K437" s="43"/>
      <c r="L437" s="43"/>
      <c r="M437" s="43" t="s">
        <v>8689</v>
      </c>
      <c r="N437" s="43"/>
      <c r="O437" s="45" t="s">
        <v>8689</v>
      </c>
      <c r="P437" s="43"/>
      <c r="Q437" s="43"/>
      <c r="R437" s="6" t="s">
        <v>6855</v>
      </c>
      <c r="S437" s="39"/>
      <c r="T437" s="152" t="s">
        <v>6855</v>
      </c>
      <c r="U437" s="39"/>
      <c r="V437" s="39"/>
      <c r="W437" s="23">
        <v>2003</v>
      </c>
      <c r="X437" s="23">
        <v>3301</v>
      </c>
      <c r="Y437" s="23" t="s">
        <v>6855</v>
      </c>
      <c r="AB437" s="23" t="s">
        <v>7500</v>
      </c>
      <c r="AC437" s="46" t="s">
        <v>7500</v>
      </c>
      <c r="AE437" s="23">
        <v>1481</v>
      </c>
      <c r="AF437" s="23">
        <v>1967</v>
      </c>
      <c r="AG437" s="23">
        <v>2017</v>
      </c>
    </row>
    <row r="438" spans="1:33" s="23" customFormat="1" x14ac:dyDescent="0.2">
      <c r="A438" s="38" t="s">
        <v>420</v>
      </c>
      <c r="B438" s="78" t="s">
        <v>9313</v>
      </c>
      <c r="C438" s="76" t="s">
        <v>6435</v>
      </c>
      <c r="D438" s="43"/>
      <c r="E438" s="45" t="s">
        <v>6435</v>
      </c>
      <c r="F438" s="43"/>
      <c r="G438" s="95"/>
      <c r="H438" s="43" t="s">
        <v>8104</v>
      </c>
      <c r="I438" s="43"/>
      <c r="J438" s="45" t="s">
        <v>8104</v>
      </c>
      <c r="K438" s="43"/>
      <c r="L438" s="43"/>
      <c r="M438" s="43" t="s">
        <v>8690</v>
      </c>
      <c r="N438" s="43"/>
      <c r="O438" s="45" t="s">
        <v>8690</v>
      </c>
      <c r="P438" s="43"/>
      <c r="Q438" s="43"/>
      <c r="R438" s="6" t="s">
        <v>6857</v>
      </c>
      <c r="S438" s="39"/>
      <c r="T438" s="152" t="s">
        <v>6857</v>
      </c>
      <c r="U438" s="39"/>
      <c r="V438" s="39"/>
      <c r="W438" s="23">
        <v>495</v>
      </c>
      <c r="X438" s="23">
        <v>565</v>
      </c>
      <c r="Y438" s="23" t="s">
        <v>6857</v>
      </c>
      <c r="AB438" s="23" t="s">
        <v>7501</v>
      </c>
      <c r="AC438" s="46" t="s">
        <v>7501</v>
      </c>
      <c r="AE438" s="23">
        <v>340</v>
      </c>
      <c r="AF438" s="23">
        <v>1983</v>
      </c>
      <c r="AG438" s="23">
        <v>2017</v>
      </c>
    </row>
    <row r="439" spans="1:33" s="23" customFormat="1" x14ac:dyDescent="0.2">
      <c r="A439" s="38" t="s">
        <v>404</v>
      </c>
      <c r="B439" s="78" t="s">
        <v>9314</v>
      </c>
      <c r="C439" s="76" t="s">
        <v>6587</v>
      </c>
      <c r="D439" s="43"/>
      <c r="E439" s="45" t="s">
        <v>6587</v>
      </c>
      <c r="F439" s="43"/>
      <c r="G439" s="95"/>
      <c r="H439" s="43" t="s">
        <v>7956</v>
      </c>
      <c r="I439" s="43"/>
      <c r="J439" s="45" t="s">
        <v>7956</v>
      </c>
      <c r="K439" s="43"/>
      <c r="L439" s="43"/>
      <c r="M439" s="43" t="s">
        <v>8633</v>
      </c>
      <c r="N439" s="43"/>
      <c r="O439" s="45" t="s">
        <v>8633</v>
      </c>
      <c r="P439" s="43"/>
      <c r="Q439" s="43"/>
      <c r="R439" s="6" t="s">
        <v>6916</v>
      </c>
      <c r="S439" s="39"/>
      <c r="T439" s="152" t="s">
        <v>6916</v>
      </c>
      <c r="U439" s="39"/>
      <c r="V439" s="39"/>
      <c r="W439" s="23">
        <v>220</v>
      </c>
      <c r="X439" s="23">
        <v>477</v>
      </c>
      <c r="Y439" s="23" t="s">
        <v>6916</v>
      </c>
      <c r="AB439" s="23" t="s">
        <v>7375</v>
      </c>
      <c r="AC439" s="46" t="s">
        <v>7375</v>
      </c>
      <c r="AE439" s="23">
        <v>297</v>
      </c>
      <c r="AF439" s="23">
        <v>1993</v>
      </c>
      <c r="AG439" s="23">
        <v>2017</v>
      </c>
    </row>
    <row r="440" spans="1:33" s="23" customFormat="1" x14ac:dyDescent="0.2">
      <c r="A440" s="38" t="s">
        <v>409</v>
      </c>
      <c r="B440" s="78" t="s">
        <v>9315</v>
      </c>
      <c r="C440" s="76" t="s">
        <v>6577</v>
      </c>
      <c r="D440" s="43"/>
      <c r="E440" s="45" t="s">
        <v>6577</v>
      </c>
      <c r="F440" s="43"/>
      <c r="G440" s="95"/>
      <c r="H440" s="43" t="s">
        <v>8105</v>
      </c>
      <c r="I440" s="43"/>
      <c r="J440" s="45" t="s">
        <v>8105</v>
      </c>
      <c r="K440" s="43"/>
      <c r="L440" s="43"/>
      <c r="M440" s="43" t="s">
        <v>8691</v>
      </c>
      <c r="N440" s="43"/>
      <c r="O440" s="45" t="s">
        <v>8691</v>
      </c>
      <c r="P440" s="43"/>
      <c r="Q440" s="43"/>
      <c r="R440" s="6" t="s">
        <v>6960</v>
      </c>
      <c r="S440" s="39"/>
      <c r="T440" s="152" t="s">
        <v>6960</v>
      </c>
      <c r="U440" s="39"/>
      <c r="V440" s="39"/>
      <c r="W440" s="23">
        <v>154</v>
      </c>
      <c r="X440" s="23">
        <v>614</v>
      </c>
      <c r="Y440" s="23" t="s">
        <v>6960</v>
      </c>
      <c r="AB440" s="23" t="s">
        <v>7502</v>
      </c>
      <c r="AC440" s="46" t="s">
        <v>7502</v>
      </c>
      <c r="AE440" s="23">
        <v>229</v>
      </c>
      <c r="AF440" s="23">
        <v>1992</v>
      </c>
      <c r="AG440" s="23">
        <v>2017</v>
      </c>
    </row>
    <row r="441" spans="1:33" s="23" customFormat="1" x14ac:dyDescent="0.2">
      <c r="A441" s="38" t="s">
        <v>405</v>
      </c>
      <c r="B441" s="78" t="s">
        <v>9316</v>
      </c>
      <c r="C441" s="76" t="s">
        <v>6450</v>
      </c>
      <c r="D441" s="43"/>
      <c r="E441" s="45" t="s">
        <v>6450</v>
      </c>
      <c r="F441" s="43"/>
      <c r="G441" s="95"/>
      <c r="H441" s="43" t="s">
        <v>7924</v>
      </c>
      <c r="I441" s="43"/>
      <c r="J441" s="45" t="s">
        <v>7924</v>
      </c>
      <c r="K441" s="43"/>
      <c r="L441" s="43"/>
      <c r="M441" s="43" t="s">
        <v>8692</v>
      </c>
      <c r="N441" s="43"/>
      <c r="O441" s="45" t="s">
        <v>8692</v>
      </c>
      <c r="P441" s="43"/>
      <c r="Q441" s="43"/>
      <c r="R441" s="6" t="s">
        <v>6789</v>
      </c>
      <c r="S441" s="39"/>
      <c r="T441" s="152" t="s">
        <v>6789</v>
      </c>
      <c r="U441" s="39"/>
      <c r="V441" s="39"/>
      <c r="W441" s="23">
        <v>268</v>
      </c>
      <c r="X441" s="23">
        <v>1104</v>
      </c>
      <c r="Y441" s="23" t="s">
        <v>6789</v>
      </c>
      <c r="AB441" s="23" t="s">
        <v>7300</v>
      </c>
      <c r="AC441" s="46" t="s">
        <v>7300</v>
      </c>
      <c r="AE441" s="23">
        <v>720</v>
      </c>
      <c r="AF441" s="23">
        <v>1995</v>
      </c>
      <c r="AG441" s="23">
        <v>2017</v>
      </c>
    </row>
    <row r="442" spans="1:33" s="23" customFormat="1" x14ac:dyDescent="0.2">
      <c r="A442" s="38" t="s">
        <v>412</v>
      </c>
      <c r="B442" s="78" t="s">
        <v>9317</v>
      </c>
      <c r="C442" s="76" t="s">
        <v>6453</v>
      </c>
      <c r="D442" s="43"/>
      <c r="E442" s="45" t="s">
        <v>6453</v>
      </c>
      <c r="F442" s="43"/>
      <c r="G442" s="95"/>
      <c r="H442" s="43" t="s">
        <v>7793</v>
      </c>
      <c r="I442" s="43"/>
      <c r="J442" s="45" t="s">
        <v>7793</v>
      </c>
      <c r="K442" s="43"/>
      <c r="L442" s="43"/>
      <c r="M442" s="43" t="s">
        <v>8466</v>
      </c>
      <c r="N442" s="43"/>
      <c r="O442" s="45" t="s">
        <v>8466</v>
      </c>
      <c r="P442" s="43"/>
      <c r="Q442" s="43"/>
      <c r="R442" s="6" t="s">
        <v>6750</v>
      </c>
      <c r="S442" s="39"/>
      <c r="T442" s="152" t="s">
        <v>6750</v>
      </c>
      <c r="U442" s="39"/>
      <c r="V442" s="39"/>
      <c r="W442" s="23">
        <v>379</v>
      </c>
      <c r="X442" s="23">
        <v>709</v>
      </c>
      <c r="Y442" s="23" t="s">
        <v>6750</v>
      </c>
      <c r="AB442" s="23" t="s">
        <v>7503</v>
      </c>
      <c r="AC442" s="46" t="s">
        <v>7503</v>
      </c>
      <c r="AE442" s="23">
        <v>414</v>
      </c>
      <c r="AF442" s="23">
        <v>1986</v>
      </c>
      <c r="AG442" s="23">
        <v>2017</v>
      </c>
    </row>
    <row r="443" spans="1:33" s="23" customFormat="1" x14ac:dyDescent="0.2">
      <c r="A443" s="38" t="s">
        <v>413</v>
      </c>
      <c r="B443" s="78" t="s">
        <v>9318</v>
      </c>
      <c r="C443" s="76" t="s">
        <v>6453</v>
      </c>
      <c r="D443" s="43"/>
      <c r="E443" s="45" t="s">
        <v>6453</v>
      </c>
      <c r="F443" s="43"/>
      <c r="G443" s="95"/>
      <c r="H443" s="43" t="s">
        <v>8106</v>
      </c>
      <c r="I443" s="43"/>
      <c r="J443" s="45" t="s">
        <v>8106</v>
      </c>
      <c r="K443" s="43"/>
      <c r="L443" s="43"/>
      <c r="M443" s="43" t="s">
        <v>8693</v>
      </c>
      <c r="N443" s="43"/>
      <c r="O443" s="45" t="s">
        <v>8693</v>
      </c>
      <c r="P443" s="43"/>
      <c r="Q443" s="43"/>
      <c r="R443" s="6" t="s">
        <v>6961</v>
      </c>
      <c r="S443" s="39"/>
      <c r="T443" s="152" t="s">
        <v>6961</v>
      </c>
      <c r="U443" s="39"/>
      <c r="V443" s="39"/>
      <c r="W443" s="23">
        <v>265</v>
      </c>
      <c r="X443" s="23">
        <v>915</v>
      </c>
      <c r="Y443" s="23" t="s">
        <v>6961</v>
      </c>
      <c r="AB443" s="23" t="s">
        <v>7206</v>
      </c>
      <c r="AC443" s="46" t="s">
        <v>7206</v>
      </c>
      <c r="AE443" s="23">
        <v>278</v>
      </c>
      <c r="AF443" s="23">
        <v>1986</v>
      </c>
      <c r="AG443" s="23">
        <v>2017</v>
      </c>
    </row>
    <row r="444" spans="1:33" s="23" customFormat="1" x14ac:dyDescent="0.2">
      <c r="A444" s="38" t="s">
        <v>416</v>
      </c>
      <c r="B444" s="78" t="s">
        <v>9319</v>
      </c>
      <c r="C444" s="76" t="s">
        <v>6421</v>
      </c>
      <c r="D444" s="43"/>
      <c r="E444" s="45" t="s">
        <v>6421</v>
      </c>
      <c r="F444" s="43"/>
      <c r="G444" s="95"/>
      <c r="H444" s="43" t="s">
        <v>7761</v>
      </c>
      <c r="I444" s="43"/>
      <c r="J444" s="45" t="s">
        <v>7761</v>
      </c>
      <c r="K444" s="43"/>
      <c r="L444" s="43"/>
      <c r="M444" s="43" t="s">
        <v>8694</v>
      </c>
      <c r="N444" s="43"/>
      <c r="O444" s="45" t="s">
        <v>8694</v>
      </c>
      <c r="P444" s="43"/>
      <c r="Q444" s="43"/>
      <c r="R444" s="6" t="s">
        <v>6952</v>
      </c>
      <c r="S444" s="39"/>
      <c r="T444" s="152" t="s">
        <v>6952</v>
      </c>
      <c r="U444" s="39"/>
      <c r="V444" s="39"/>
      <c r="W444" s="23">
        <v>1581</v>
      </c>
      <c r="X444" s="23">
        <v>575</v>
      </c>
      <c r="Y444" s="23" t="s">
        <v>6952</v>
      </c>
      <c r="AB444" s="23" t="s">
        <v>7504</v>
      </c>
      <c r="AC444" s="46" t="s">
        <v>7504</v>
      </c>
      <c r="AE444" s="23">
        <v>356</v>
      </c>
      <c r="AF444" s="23">
        <v>1965</v>
      </c>
      <c r="AG444" s="23">
        <v>2017</v>
      </c>
    </row>
    <row r="445" spans="1:33" s="23" customFormat="1" x14ac:dyDescent="0.2">
      <c r="A445" s="38" t="s">
        <v>418</v>
      </c>
      <c r="B445" s="78" t="s">
        <v>9320</v>
      </c>
      <c r="C445" s="76" t="s">
        <v>6535</v>
      </c>
      <c r="D445" s="43"/>
      <c r="E445" s="45" t="s">
        <v>6535</v>
      </c>
      <c r="F445" s="43"/>
      <c r="G445" s="95"/>
      <c r="H445" s="43" t="s">
        <v>8107</v>
      </c>
      <c r="I445" s="43"/>
      <c r="J445" s="45" t="s">
        <v>8107</v>
      </c>
      <c r="K445" s="43"/>
      <c r="L445" s="43"/>
      <c r="M445" s="43" t="s">
        <v>8695</v>
      </c>
      <c r="N445" s="43"/>
      <c r="O445" s="45" t="s">
        <v>8695</v>
      </c>
      <c r="P445" s="43"/>
      <c r="Q445" s="43"/>
      <c r="R445" s="6" t="s">
        <v>6728</v>
      </c>
      <c r="S445" s="39"/>
      <c r="T445" s="152" t="s">
        <v>6728</v>
      </c>
      <c r="U445" s="39"/>
      <c r="V445" s="39"/>
      <c r="W445" s="23">
        <v>699</v>
      </c>
      <c r="X445" s="23">
        <v>539</v>
      </c>
      <c r="Y445" s="23" t="s">
        <v>6728</v>
      </c>
      <c r="AB445" s="23" t="s">
        <v>7185</v>
      </c>
      <c r="AC445" s="46" t="s">
        <v>7185</v>
      </c>
      <c r="AE445" s="23">
        <v>265</v>
      </c>
      <c r="AF445" s="23">
        <v>1969</v>
      </c>
      <c r="AG445" s="23">
        <v>2017</v>
      </c>
    </row>
    <row r="446" spans="1:33" s="23" customFormat="1" x14ac:dyDescent="0.2">
      <c r="A446" s="38" t="s">
        <v>419</v>
      </c>
      <c r="B446" s="78" t="s">
        <v>2497</v>
      </c>
      <c r="C446" s="76" t="s">
        <v>6476</v>
      </c>
      <c r="D446" s="43"/>
      <c r="E446" s="45" t="s">
        <v>6476</v>
      </c>
      <c r="F446" s="43"/>
      <c r="G446" s="95"/>
      <c r="H446" s="43" t="s">
        <v>8108</v>
      </c>
      <c r="I446" s="43"/>
      <c r="J446" s="45" t="s">
        <v>8108</v>
      </c>
      <c r="K446" s="43"/>
      <c r="L446" s="43"/>
      <c r="M446" s="43" t="s">
        <v>8696</v>
      </c>
      <c r="N446" s="43"/>
      <c r="O446" s="45" t="s">
        <v>8696</v>
      </c>
      <c r="P446" s="43"/>
      <c r="Q446" s="43"/>
      <c r="R446" s="6" t="s">
        <v>6815</v>
      </c>
      <c r="S446" s="39"/>
      <c r="T446" s="152" t="s">
        <v>6815</v>
      </c>
      <c r="U446" s="39"/>
      <c r="V446" s="39"/>
      <c r="W446" s="23">
        <v>127</v>
      </c>
      <c r="X446" s="23">
        <v>209</v>
      </c>
      <c r="Y446" s="23" t="s">
        <v>6815</v>
      </c>
      <c r="AB446" s="23" t="s">
        <v>7480</v>
      </c>
      <c r="AC446" s="46" t="s">
        <v>7480</v>
      </c>
      <c r="AE446" s="23">
        <v>152</v>
      </c>
    </row>
    <row r="447" spans="1:33" s="23" customFormat="1" x14ac:dyDescent="0.2">
      <c r="A447" s="38" t="s">
        <v>458</v>
      </c>
      <c r="B447" s="78" t="s">
        <v>9321</v>
      </c>
      <c r="C447" s="76" t="s">
        <v>6588</v>
      </c>
      <c r="D447" s="43"/>
      <c r="E447" s="45" t="s">
        <v>6588</v>
      </c>
      <c r="F447" s="43"/>
      <c r="G447" s="95"/>
      <c r="H447" s="43" t="s">
        <v>8109</v>
      </c>
      <c r="I447" s="43"/>
      <c r="J447" s="45" t="s">
        <v>8109</v>
      </c>
      <c r="K447" s="43"/>
      <c r="L447" s="43"/>
      <c r="M447" s="43" t="s">
        <v>8697</v>
      </c>
      <c r="N447" s="43"/>
      <c r="O447" s="45" t="s">
        <v>8697</v>
      </c>
      <c r="P447" s="43"/>
      <c r="Q447" s="43"/>
      <c r="R447" s="6" t="s">
        <v>6962</v>
      </c>
      <c r="S447" s="39"/>
      <c r="T447" s="152" t="s">
        <v>6962</v>
      </c>
      <c r="U447" s="39"/>
      <c r="V447" s="39"/>
      <c r="W447" s="23">
        <v>687</v>
      </c>
      <c r="X447" s="23">
        <v>568</v>
      </c>
      <c r="Y447" s="23" t="s">
        <v>6962</v>
      </c>
      <c r="AB447" s="23" t="s">
        <v>7505</v>
      </c>
      <c r="AC447" s="46" t="s">
        <v>7505</v>
      </c>
      <c r="AE447" s="23">
        <v>224</v>
      </c>
      <c r="AF447" s="23">
        <v>1971</v>
      </c>
      <c r="AG447" s="23">
        <v>2017</v>
      </c>
    </row>
    <row r="448" spans="1:33" s="23" customFormat="1" x14ac:dyDescent="0.2">
      <c r="A448" s="38" t="s">
        <v>460</v>
      </c>
      <c r="B448" s="78" t="s">
        <v>9322</v>
      </c>
      <c r="C448" s="76" t="s">
        <v>6545</v>
      </c>
      <c r="D448" s="43"/>
      <c r="E448" s="45" t="s">
        <v>6545</v>
      </c>
      <c r="F448" s="43"/>
      <c r="G448" s="95"/>
      <c r="H448" s="43" t="s">
        <v>8110</v>
      </c>
      <c r="I448" s="43"/>
      <c r="J448" s="45" t="s">
        <v>8110</v>
      </c>
      <c r="K448" s="43"/>
      <c r="L448" s="43"/>
      <c r="M448" s="43" t="s">
        <v>8698</v>
      </c>
      <c r="N448" s="43"/>
      <c r="O448" s="45" t="s">
        <v>8698</v>
      </c>
      <c r="P448" s="43"/>
      <c r="Q448" s="43"/>
      <c r="R448" s="6" t="s">
        <v>6815</v>
      </c>
      <c r="S448" s="39"/>
      <c r="T448" s="152" t="s">
        <v>6815</v>
      </c>
      <c r="U448" s="39"/>
      <c r="V448" s="39"/>
      <c r="W448" s="23">
        <v>695</v>
      </c>
      <c r="X448" s="23">
        <v>2471</v>
      </c>
      <c r="Y448" s="23" t="s">
        <v>6815</v>
      </c>
      <c r="AB448" s="23" t="s">
        <v>7506</v>
      </c>
      <c r="AC448" s="46" t="s">
        <v>7506</v>
      </c>
      <c r="AE448" s="23">
        <v>1214</v>
      </c>
      <c r="AF448" s="23">
        <v>1990</v>
      </c>
      <c r="AG448" s="23">
        <v>2017</v>
      </c>
    </row>
    <row r="449" spans="1:33" s="23" customFormat="1" x14ac:dyDescent="0.2">
      <c r="A449" s="38" t="s">
        <v>462</v>
      </c>
      <c r="B449" s="78" t="s">
        <v>9323</v>
      </c>
      <c r="C449" s="76" t="s">
        <v>6431</v>
      </c>
      <c r="D449" s="43"/>
      <c r="E449" s="45" t="s">
        <v>6431</v>
      </c>
      <c r="F449" s="43"/>
      <c r="G449" s="95"/>
      <c r="H449" s="43" t="s">
        <v>8111</v>
      </c>
      <c r="I449" s="43"/>
      <c r="J449" s="45" t="s">
        <v>8111</v>
      </c>
      <c r="K449" s="43"/>
      <c r="L449" s="43"/>
      <c r="M449" s="43" t="s">
        <v>8699</v>
      </c>
      <c r="N449" s="43"/>
      <c r="O449" s="45" t="s">
        <v>8699</v>
      </c>
      <c r="P449" s="43"/>
      <c r="Q449" s="43"/>
      <c r="R449" s="6" t="s">
        <v>6824</v>
      </c>
      <c r="S449" s="39"/>
      <c r="T449" s="152" t="s">
        <v>6824</v>
      </c>
      <c r="U449" s="39"/>
      <c r="V449" s="39"/>
      <c r="W449" s="23">
        <v>375</v>
      </c>
      <c r="X449" s="23">
        <v>444</v>
      </c>
      <c r="Y449" s="23" t="s">
        <v>6824</v>
      </c>
      <c r="AB449" s="23" t="s">
        <v>7507</v>
      </c>
      <c r="AC449" s="46" t="s">
        <v>7507</v>
      </c>
      <c r="AE449" s="23">
        <v>274</v>
      </c>
      <c r="AF449" s="23">
        <v>1985</v>
      </c>
      <c r="AG449" s="23">
        <v>2017</v>
      </c>
    </row>
    <row r="450" spans="1:33" s="23" customFormat="1" x14ac:dyDescent="0.2">
      <c r="A450" s="38" t="s">
        <v>464</v>
      </c>
      <c r="B450" s="78" t="s">
        <v>9324</v>
      </c>
      <c r="C450" s="76" t="s">
        <v>6439</v>
      </c>
      <c r="D450" s="43"/>
      <c r="E450" s="45" t="s">
        <v>6439</v>
      </c>
      <c r="F450" s="43"/>
      <c r="G450" s="95"/>
      <c r="H450" s="43" t="s">
        <v>8112</v>
      </c>
      <c r="I450" s="43"/>
      <c r="J450" s="45" t="s">
        <v>8112</v>
      </c>
      <c r="K450" s="43"/>
      <c r="L450" s="43"/>
      <c r="M450" s="43" t="s">
        <v>8700</v>
      </c>
      <c r="N450" s="43"/>
      <c r="O450" s="45" t="s">
        <v>8700</v>
      </c>
      <c r="P450" s="43"/>
      <c r="Q450" s="43"/>
      <c r="R450" s="6" t="s">
        <v>6804</v>
      </c>
      <c r="S450" s="39"/>
      <c r="T450" s="152" t="s">
        <v>6804</v>
      </c>
      <c r="U450" s="39"/>
      <c r="V450" s="39"/>
      <c r="W450" s="23">
        <v>899</v>
      </c>
      <c r="X450" s="23">
        <v>2737</v>
      </c>
      <c r="Y450" s="23" t="s">
        <v>6804</v>
      </c>
      <c r="AB450" s="23" t="s">
        <v>7508</v>
      </c>
      <c r="AC450" s="46" t="s">
        <v>7508</v>
      </c>
      <c r="AE450" s="23">
        <v>1449</v>
      </c>
      <c r="AF450" s="23">
        <v>1982</v>
      </c>
      <c r="AG450" s="23">
        <v>2017</v>
      </c>
    </row>
    <row r="451" spans="1:33" s="23" customFormat="1" x14ac:dyDescent="0.2">
      <c r="A451" s="38" t="s">
        <v>465</v>
      </c>
      <c r="B451" s="78" t="s">
        <v>9325</v>
      </c>
      <c r="C451" s="43"/>
      <c r="D451" s="43" t="s">
        <v>3798</v>
      </c>
      <c r="E451" s="45" t="e">
        <v>#N/A</v>
      </c>
      <c r="F451" s="43"/>
      <c r="G451" s="95"/>
      <c r="H451" s="43" t="s">
        <v>7866</v>
      </c>
      <c r="I451" s="43"/>
      <c r="J451" s="45" t="s">
        <v>7866</v>
      </c>
      <c r="K451" s="43"/>
      <c r="L451" s="43"/>
      <c r="M451" s="43"/>
      <c r="N451" s="43"/>
      <c r="O451" s="45" t="e">
        <v>#N/A</v>
      </c>
      <c r="P451" s="43"/>
      <c r="Q451" s="43"/>
      <c r="R451" s="6" t="s">
        <v>6870</v>
      </c>
      <c r="S451" s="39"/>
      <c r="T451" s="152" t="s">
        <v>6870</v>
      </c>
      <c r="U451" s="39"/>
      <c r="V451" s="39"/>
      <c r="W451" s="23">
        <v>0</v>
      </c>
      <c r="X451" s="23">
        <v>475</v>
      </c>
      <c r="Y451" s="23" t="s">
        <v>6870</v>
      </c>
      <c r="AB451" s="23" t="s">
        <v>7509</v>
      </c>
      <c r="AC451" s="46" t="s">
        <v>7509</v>
      </c>
      <c r="AE451" s="23">
        <v>241</v>
      </c>
      <c r="AF451" s="23">
        <v>1999</v>
      </c>
      <c r="AG451" s="23">
        <v>2017</v>
      </c>
    </row>
    <row r="452" spans="1:33" s="23" customFormat="1" x14ac:dyDescent="0.2">
      <c r="A452" s="38" t="s">
        <v>415</v>
      </c>
      <c r="B452" s="78" t="s">
        <v>9326</v>
      </c>
      <c r="C452" s="76" t="s">
        <v>6589</v>
      </c>
      <c r="D452" s="43"/>
      <c r="E452" s="45" t="s">
        <v>6589</v>
      </c>
      <c r="F452" s="43"/>
      <c r="G452" s="95"/>
      <c r="H452" s="43" t="s">
        <v>8113</v>
      </c>
      <c r="I452" s="43"/>
      <c r="J452" s="45" t="s">
        <v>8113</v>
      </c>
      <c r="K452" s="43"/>
      <c r="L452" s="43"/>
      <c r="M452" s="43" t="s">
        <v>8701</v>
      </c>
      <c r="N452" s="43"/>
      <c r="O452" s="45" t="s">
        <v>8701</v>
      </c>
      <c r="P452" s="43"/>
      <c r="Q452" s="43"/>
      <c r="R452" s="6" t="s">
        <v>6963</v>
      </c>
      <c r="S452" s="39"/>
      <c r="T452" s="152" t="s">
        <v>6963</v>
      </c>
      <c r="U452" s="39"/>
      <c r="V452" s="39"/>
      <c r="W452" s="23">
        <v>567</v>
      </c>
      <c r="X452" s="23">
        <v>383</v>
      </c>
      <c r="Y452" s="23" t="s">
        <v>6963</v>
      </c>
      <c r="AB452" s="23" t="s">
        <v>7510</v>
      </c>
      <c r="AC452" s="46" t="s">
        <v>7510</v>
      </c>
      <c r="AE452" s="23">
        <v>219</v>
      </c>
      <c r="AF452" s="23">
        <v>1977</v>
      </c>
      <c r="AG452" s="23">
        <v>2017</v>
      </c>
    </row>
    <row r="453" spans="1:33" s="23" customFormat="1" x14ac:dyDescent="0.2">
      <c r="A453" s="38" t="s">
        <v>466</v>
      </c>
      <c r="B453" s="78" t="s">
        <v>9327</v>
      </c>
      <c r="C453" s="76" t="s">
        <v>6486</v>
      </c>
      <c r="D453" s="43"/>
      <c r="E453" s="45" t="s">
        <v>6486</v>
      </c>
      <c r="F453" s="43"/>
      <c r="G453" s="95"/>
      <c r="H453" s="43" t="s">
        <v>8114</v>
      </c>
      <c r="I453" s="43"/>
      <c r="J453" s="45" t="s">
        <v>8114</v>
      </c>
      <c r="K453" s="43"/>
      <c r="L453" s="43"/>
      <c r="M453" s="43" t="s">
        <v>8702</v>
      </c>
      <c r="N453" s="43"/>
      <c r="O453" s="45" t="s">
        <v>8702</v>
      </c>
      <c r="P453" s="43"/>
      <c r="Q453" s="43"/>
      <c r="R453" s="6" t="s">
        <v>6814</v>
      </c>
      <c r="S453" s="39"/>
      <c r="T453" s="152" t="s">
        <v>6814</v>
      </c>
      <c r="U453" s="39"/>
      <c r="V453" s="39"/>
      <c r="W453" s="23">
        <v>291</v>
      </c>
      <c r="X453" s="23">
        <v>959</v>
      </c>
      <c r="Y453" s="23" t="s">
        <v>6814</v>
      </c>
      <c r="AB453" s="23" t="s">
        <v>7511</v>
      </c>
      <c r="AC453" s="46" t="s">
        <v>7511</v>
      </c>
      <c r="AE453" s="23">
        <v>376</v>
      </c>
      <c r="AF453" s="23">
        <v>1988</v>
      </c>
      <c r="AG453" s="23">
        <v>2017</v>
      </c>
    </row>
    <row r="454" spans="1:33" s="23" customFormat="1" x14ac:dyDescent="0.2">
      <c r="A454" s="38" t="s">
        <v>475</v>
      </c>
      <c r="B454" s="78" t="s">
        <v>9328</v>
      </c>
      <c r="C454" s="43"/>
      <c r="D454" s="43" t="s">
        <v>3798</v>
      </c>
      <c r="E454" s="45" t="e">
        <v>#N/A</v>
      </c>
      <c r="F454" s="43"/>
      <c r="G454" s="95"/>
      <c r="H454" s="43" t="s">
        <v>8115</v>
      </c>
      <c r="I454" s="43"/>
      <c r="J454" s="45" t="s">
        <v>8115</v>
      </c>
      <c r="K454" s="43"/>
      <c r="L454" s="43"/>
      <c r="M454" s="43"/>
      <c r="N454" s="43"/>
      <c r="O454" s="45" t="e">
        <v>#N/A</v>
      </c>
      <c r="P454" s="43"/>
      <c r="Q454" s="43"/>
      <c r="R454" s="6" t="s">
        <v>6955</v>
      </c>
      <c r="S454" s="39"/>
      <c r="T454" s="152" t="s">
        <v>6955</v>
      </c>
      <c r="U454" s="39"/>
      <c r="V454" s="39"/>
      <c r="W454" s="23">
        <v>0</v>
      </c>
      <c r="X454" s="23">
        <v>539</v>
      </c>
      <c r="Y454" s="23" t="s">
        <v>6955</v>
      </c>
      <c r="AB454" s="23" t="s">
        <v>7339</v>
      </c>
      <c r="AC454" s="46" t="s">
        <v>7339</v>
      </c>
      <c r="AE454" s="23">
        <v>206</v>
      </c>
      <c r="AF454" s="23">
        <v>2002</v>
      </c>
      <c r="AG454" s="23">
        <v>2017</v>
      </c>
    </row>
    <row r="455" spans="1:33" s="23" customFormat="1" x14ac:dyDescent="0.2">
      <c r="A455" s="38" t="s">
        <v>565</v>
      </c>
      <c r="B455" s="78" t="s">
        <v>9329</v>
      </c>
      <c r="C455" s="76" t="s">
        <v>6590</v>
      </c>
      <c r="D455" s="43"/>
      <c r="E455" s="45" t="s">
        <v>6590</v>
      </c>
      <c r="F455" s="43"/>
      <c r="G455" s="95"/>
      <c r="H455" s="43" t="s">
        <v>8116</v>
      </c>
      <c r="I455" s="43"/>
      <c r="J455" s="45" t="s">
        <v>8116</v>
      </c>
      <c r="K455" s="43"/>
      <c r="L455" s="43"/>
      <c r="M455" s="43" t="s">
        <v>8703</v>
      </c>
      <c r="N455" s="43"/>
      <c r="O455" s="45" t="s">
        <v>8703</v>
      </c>
      <c r="P455" s="43"/>
      <c r="Q455" s="43"/>
      <c r="R455" s="6" t="s">
        <v>6964</v>
      </c>
      <c r="S455" s="39"/>
      <c r="T455" s="152" t="s">
        <v>6964</v>
      </c>
      <c r="U455" s="39"/>
      <c r="V455" s="39"/>
      <c r="W455" s="23">
        <v>2600</v>
      </c>
      <c r="X455" s="23">
        <v>1202</v>
      </c>
      <c r="Y455" s="23" t="s">
        <v>6964</v>
      </c>
      <c r="AB455" s="23" t="s">
        <v>7512</v>
      </c>
      <c r="AC455" s="46" t="s">
        <v>7512</v>
      </c>
      <c r="AE455" s="23">
        <v>502</v>
      </c>
      <c r="AF455" s="23">
        <v>1955</v>
      </c>
      <c r="AG455" s="23">
        <v>2017</v>
      </c>
    </row>
    <row r="456" spans="1:33" s="23" customFormat="1" x14ac:dyDescent="0.2">
      <c r="A456" s="38" t="s">
        <v>649</v>
      </c>
      <c r="B456" s="78" t="s">
        <v>9330</v>
      </c>
      <c r="C456" s="43"/>
      <c r="D456" s="43" t="s">
        <v>3798</v>
      </c>
      <c r="E456" s="45" t="e">
        <v>#N/A</v>
      </c>
      <c r="F456" s="43"/>
      <c r="G456" s="95"/>
      <c r="H456" s="43" t="s">
        <v>8117</v>
      </c>
      <c r="I456" s="43"/>
      <c r="J456" s="45" t="s">
        <v>8117</v>
      </c>
      <c r="K456" s="43"/>
      <c r="L456" s="43"/>
      <c r="M456" s="43"/>
      <c r="N456" s="43"/>
      <c r="O456" s="45" t="e">
        <v>#N/A</v>
      </c>
      <c r="P456" s="43"/>
      <c r="Q456" s="43"/>
      <c r="R456" s="6" t="s">
        <v>6965</v>
      </c>
      <c r="S456" s="39"/>
      <c r="T456" s="152" t="s">
        <v>6965</v>
      </c>
      <c r="U456" s="39"/>
      <c r="V456" s="39"/>
      <c r="W456" s="23">
        <v>0</v>
      </c>
      <c r="X456" s="23">
        <v>297</v>
      </c>
      <c r="Y456" s="23" t="s">
        <v>6965</v>
      </c>
      <c r="AB456" s="23" t="s">
        <v>7513</v>
      </c>
      <c r="AC456" s="46" t="s">
        <v>7513</v>
      </c>
      <c r="AE456" s="23">
        <v>142</v>
      </c>
      <c r="AF456" s="23">
        <v>2003</v>
      </c>
      <c r="AG456" s="23">
        <v>2017</v>
      </c>
    </row>
    <row r="457" spans="1:33" s="23" customFormat="1" x14ac:dyDescent="0.2">
      <c r="A457" s="38" t="s">
        <v>406</v>
      </c>
      <c r="B457" s="78" t="s">
        <v>9331</v>
      </c>
      <c r="C457" s="76" t="s">
        <v>6476</v>
      </c>
      <c r="D457" s="43"/>
      <c r="E457" s="45" t="s">
        <v>6476</v>
      </c>
      <c r="F457" s="43"/>
      <c r="G457" s="95"/>
      <c r="H457" s="43" t="s">
        <v>8118</v>
      </c>
      <c r="I457" s="43"/>
      <c r="J457" s="45" t="s">
        <v>8118</v>
      </c>
      <c r="K457" s="43"/>
      <c r="L457" s="43"/>
      <c r="M457" s="43" t="s">
        <v>8704</v>
      </c>
      <c r="N457" s="43"/>
      <c r="O457" s="45" t="s">
        <v>8704</v>
      </c>
      <c r="P457" s="43"/>
      <c r="Q457" s="43"/>
      <c r="R457" s="6" t="s">
        <v>6756</v>
      </c>
      <c r="S457" s="39"/>
      <c r="T457" s="152" t="s">
        <v>6756</v>
      </c>
      <c r="U457" s="39"/>
      <c r="V457" s="39"/>
      <c r="W457" s="23">
        <v>323</v>
      </c>
      <c r="X457" s="23">
        <v>1177</v>
      </c>
      <c r="Y457" s="23" t="s">
        <v>6756</v>
      </c>
      <c r="AB457" s="23" t="s">
        <v>7514</v>
      </c>
      <c r="AC457" s="46" t="s">
        <v>7514</v>
      </c>
      <c r="AE457" s="23">
        <v>531</v>
      </c>
      <c r="AF457" s="23">
        <v>1989</v>
      </c>
      <c r="AG457" s="23">
        <v>2017</v>
      </c>
    </row>
    <row r="458" spans="1:33" s="23" customFormat="1" x14ac:dyDescent="0.2">
      <c r="A458" s="38" t="s">
        <v>691</v>
      </c>
      <c r="B458" s="78" t="s">
        <v>9332</v>
      </c>
      <c r="C458" s="76" t="s">
        <v>6591</v>
      </c>
      <c r="D458" s="43"/>
      <c r="E458" s="45" t="s">
        <v>6591</v>
      </c>
      <c r="F458" s="43"/>
      <c r="G458" s="95"/>
      <c r="H458" s="43" t="s">
        <v>8119</v>
      </c>
      <c r="I458" s="43"/>
      <c r="J458" s="45" t="s">
        <v>8119</v>
      </c>
      <c r="K458" s="43"/>
      <c r="L458" s="43"/>
      <c r="M458" s="43" t="s">
        <v>8633</v>
      </c>
      <c r="N458" s="43"/>
      <c r="O458" s="45" t="s">
        <v>8633</v>
      </c>
      <c r="P458" s="43"/>
      <c r="Q458" s="43"/>
      <c r="R458" s="6" t="s">
        <v>6966</v>
      </c>
      <c r="S458" s="39"/>
      <c r="T458" s="152" t="s">
        <v>6966</v>
      </c>
      <c r="U458" s="39"/>
      <c r="V458" s="39"/>
      <c r="W458" s="23">
        <v>157</v>
      </c>
      <c r="X458" s="23">
        <v>428</v>
      </c>
      <c r="Y458" s="23" t="s">
        <v>6966</v>
      </c>
      <c r="AB458" s="23" t="s">
        <v>7317</v>
      </c>
      <c r="AC458" s="46" t="s">
        <v>7317</v>
      </c>
      <c r="AE458" s="23">
        <v>260</v>
      </c>
      <c r="AF458" s="23">
        <v>1993</v>
      </c>
      <c r="AG458" s="23">
        <v>2017</v>
      </c>
    </row>
    <row r="459" spans="1:33" s="23" customFormat="1" x14ac:dyDescent="0.2">
      <c r="A459" s="38" t="s">
        <v>491</v>
      </c>
      <c r="B459" s="78" t="s">
        <v>2498</v>
      </c>
      <c r="C459" s="76" t="s">
        <v>6441</v>
      </c>
      <c r="D459" s="43"/>
      <c r="E459" s="45" t="s">
        <v>6441</v>
      </c>
      <c r="F459" s="43"/>
      <c r="G459" s="95"/>
      <c r="H459" s="43" t="s">
        <v>8120</v>
      </c>
      <c r="I459" s="43"/>
      <c r="J459" s="45" t="s">
        <v>8120</v>
      </c>
      <c r="K459" s="43"/>
      <c r="L459" s="43"/>
      <c r="M459" s="43" t="s">
        <v>8705</v>
      </c>
      <c r="N459" s="43"/>
      <c r="O459" s="45" t="s">
        <v>8705</v>
      </c>
      <c r="P459" s="43"/>
      <c r="Q459" s="43"/>
      <c r="R459" s="6" t="s">
        <v>6967</v>
      </c>
      <c r="S459" s="39"/>
      <c r="T459" s="152" t="s">
        <v>6967</v>
      </c>
      <c r="U459" s="39"/>
      <c r="V459" s="39"/>
      <c r="W459" s="23">
        <v>1216</v>
      </c>
      <c r="X459" s="23">
        <v>403</v>
      </c>
      <c r="Y459" s="23" t="s">
        <v>6967</v>
      </c>
      <c r="AB459" s="23" t="s">
        <v>7515</v>
      </c>
      <c r="AC459" s="46" t="s">
        <v>7515</v>
      </c>
      <c r="AE459" s="23">
        <v>342</v>
      </c>
    </row>
    <row r="460" spans="1:33" s="23" customFormat="1" x14ac:dyDescent="0.2">
      <c r="A460" s="38" t="s">
        <v>631</v>
      </c>
      <c r="B460" s="78" t="s">
        <v>9333</v>
      </c>
      <c r="C460" s="76" t="s">
        <v>6396</v>
      </c>
      <c r="D460" s="43"/>
      <c r="E460" s="45" t="s">
        <v>6396</v>
      </c>
      <c r="F460" s="43"/>
      <c r="G460" s="95"/>
      <c r="H460" s="43" t="s">
        <v>7775</v>
      </c>
      <c r="I460" s="43"/>
      <c r="J460" s="45" t="s">
        <v>7775</v>
      </c>
      <c r="K460" s="43"/>
      <c r="L460" s="43"/>
      <c r="M460" s="43" t="s">
        <v>8706</v>
      </c>
      <c r="N460" s="43"/>
      <c r="O460" s="45" t="s">
        <v>8706</v>
      </c>
      <c r="P460" s="43"/>
      <c r="Q460" s="43"/>
      <c r="R460" s="6" t="s">
        <v>6968</v>
      </c>
      <c r="S460" s="39"/>
      <c r="T460" s="152" t="s">
        <v>6968</v>
      </c>
      <c r="U460" s="39"/>
      <c r="V460" s="39"/>
      <c r="W460" s="23">
        <v>439</v>
      </c>
      <c r="X460" s="23">
        <v>706</v>
      </c>
      <c r="Y460" s="23" t="s">
        <v>6968</v>
      </c>
      <c r="AB460" s="23" t="s">
        <v>7407</v>
      </c>
      <c r="AC460" s="46" t="s">
        <v>7407</v>
      </c>
      <c r="AE460" s="23">
        <v>333</v>
      </c>
      <c r="AF460" s="23">
        <v>1973</v>
      </c>
      <c r="AG460" s="23">
        <v>2017</v>
      </c>
    </row>
    <row r="461" spans="1:33" s="23" customFormat="1" x14ac:dyDescent="0.2">
      <c r="A461" s="38" t="s">
        <v>585</v>
      </c>
      <c r="B461" s="78" t="s">
        <v>9334</v>
      </c>
      <c r="C461" s="43"/>
      <c r="D461" s="43" t="s">
        <v>3798</v>
      </c>
      <c r="E461" s="45" t="e">
        <v>#N/A</v>
      </c>
      <c r="F461" s="43"/>
      <c r="G461" s="95"/>
      <c r="H461" s="43" t="s">
        <v>8121</v>
      </c>
      <c r="I461" s="43"/>
      <c r="J461" s="45" t="s">
        <v>8121</v>
      </c>
      <c r="K461" s="43"/>
      <c r="L461" s="43"/>
      <c r="M461" s="43"/>
      <c r="N461" s="43"/>
      <c r="O461" s="45" t="e">
        <v>#N/A</v>
      </c>
      <c r="P461" s="43"/>
      <c r="Q461" s="43"/>
      <c r="R461" s="6" t="s">
        <v>6969</v>
      </c>
      <c r="S461" s="39"/>
      <c r="T461" s="152" t="s">
        <v>6969</v>
      </c>
      <c r="U461" s="39"/>
      <c r="V461" s="39"/>
      <c r="W461" s="23">
        <v>0</v>
      </c>
      <c r="X461" s="23">
        <v>336</v>
      </c>
      <c r="Y461" s="23" t="s">
        <v>6969</v>
      </c>
      <c r="AB461" s="23" t="s">
        <v>7516</v>
      </c>
      <c r="AC461" s="46" t="s">
        <v>7516</v>
      </c>
      <c r="AE461" s="23">
        <v>166</v>
      </c>
      <c r="AF461" s="23">
        <v>2003</v>
      </c>
      <c r="AG461" s="23">
        <v>2017</v>
      </c>
    </row>
    <row r="462" spans="1:33" s="23" customFormat="1" x14ac:dyDescent="0.2">
      <c r="A462" s="38" t="s">
        <v>486</v>
      </c>
      <c r="B462" s="78" t="s">
        <v>9335</v>
      </c>
      <c r="C462" s="43"/>
      <c r="D462" s="43" t="s">
        <v>3798</v>
      </c>
      <c r="E462" s="45" t="e">
        <v>#N/A</v>
      </c>
      <c r="F462" s="43"/>
      <c r="G462" s="95"/>
      <c r="H462" s="43" t="s">
        <v>8121</v>
      </c>
      <c r="I462" s="43"/>
      <c r="J462" s="45" t="s">
        <v>8121</v>
      </c>
      <c r="K462" s="43"/>
      <c r="L462" s="43"/>
      <c r="M462" s="43"/>
      <c r="N462" s="43"/>
      <c r="O462" s="45" t="e">
        <v>#N/A</v>
      </c>
      <c r="P462" s="43"/>
      <c r="Q462" s="43"/>
      <c r="R462" s="6" t="s">
        <v>6970</v>
      </c>
      <c r="S462" s="39"/>
      <c r="T462" s="152" t="s">
        <v>6970</v>
      </c>
      <c r="U462" s="39"/>
      <c r="V462" s="39"/>
      <c r="W462" s="23">
        <v>0</v>
      </c>
      <c r="X462" s="23">
        <v>366</v>
      </c>
      <c r="Y462" s="23" t="s">
        <v>6970</v>
      </c>
      <c r="AB462" s="23" t="s">
        <v>7517</v>
      </c>
      <c r="AC462" s="46" t="s">
        <v>7517</v>
      </c>
      <c r="AE462" s="23">
        <v>185</v>
      </c>
      <c r="AF462" s="23">
        <v>2003</v>
      </c>
      <c r="AG462" s="23">
        <v>2017</v>
      </c>
    </row>
    <row r="463" spans="1:33" s="23" customFormat="1" x14ac:dyDescent="0.2">
      <c r="A463" s="38" t="s">
        <v>528</v>
      </c>
      <c r="B463" s="78" t="s">
        <v>9336</v>
      </c>
      <c r="C463" s="43"/>
      <c r="D463" s="43" t="s">
        <v>3798</v>
      </c>
      <c r="E463" s="45" t="e">
        <v>#N/A</v>
      </c>
      <c r="F463" s="43"/>
      <c r="G463" s="95"/>
      <c r="H463" s="43" t="s">
        <v>8021</v>
      </c>
      <c r="I463" s="43"/>
      <c r="J463" s="45" t="s">
        <v>8021</v>
      </c>
      <c r="K463" s="43"/>
      <c r="L463" s="43"/>
      <c r="M463" s="43"/>
      <c r="N463" s="43"/>
      <c r="O463" s="45" t="e">
        <v>#N/A</v>
      </c>
      <c r="P463" s="43"/>
      <c r="Q463" s="43"/>
      <c r="R463" s="6" t="s">
        <v>6971</v>
      </c>
      <c r="S463" s="39"/>
      <c r="T463" s="152" t="s">
        <v>6971</v>
      </c>
      <c r="U463" s="39"/>
      <c r="V463" s="39"/>
      <c r="W463" s="23">
        <v>0</v>
      </c>
      <c r="X463" s="23">
        <v>406</v>
      </c>
      <c r="Y463" s="23" t="s">
        <v>6971</v>
      </c>
      <c r="AB463" s="23" t="s">
        <v>7518</v>
      </c>
      <c r="AC463" s="46" t="s">
        <v>7518</v>
      </c>
      <c r="AE463" s="23">
        <v>129</v>
      </c>
      <c r="AF463" s="23">
        <v>2004</v>
      </c>
      <c r="AG463" s="23">
        <v>2017</v>
      </c>
    </row>
    <row r="464" spans="1:33" s="23" customFormat="1" x14ac:dyDescent="0.2">
      <c r="A464" s="38" t="s">
        <v>626</v>
      </c>
      <c r="B464" s="78" t="s">
        <v>9337</v>
      </c>
      <c r="C464" s="76" t="s">
        <v>6592</v>
      </c>
      <c r="D464" s="43"/>
      <c r="E464" s="45" t="s">
        <v>6592</v>
      </c>
      <c r="F464" s="43"/>
      <c r="G464" s="95"/>
      <c r="H464" s="43" t="s">
        <v>8058</v>
      </c>
      <c r="I464" s="43"/>
      <c r="J464" s="45" t="s">
        <v>8058</v>
      </c>
      <c r="K464" s="43"/>
      <c r="L464" s="43"/>
      <c r="M464" s="43" t="s">
        <v>8667</v>
      </c>
      <c r="N464" s="43"/>
      <c r="O464" s="45" t="s">
        <v>8667</v>
      </c>
      <c r="P464" s="43"/>
      <c r="Q464" s="43"/>
      <c r="R464" s="6" t="s">
        <v>6941</v>
      </c>
      <c r="S464" s="39"/>
      <c r="T464" s="152" t="s">
        <v>6941</v>
      </c>
      <c r="U464" s="39"/>
      <c r="V464" s="39"/>
      <c r="W464" s="23">
        <v>3493</v>
      </c>
      <c r="X464" s="23">
        <v>1313</v>
      </c>
      <c r="Y464" s="23" t="s">
        <v>6941</v>
      </c>
      <c r="AB464" s="23" t="s">
        <v>7467</v>
      </c>
      <c r="AC464" s="46" t="s">
        <v>7467</v>
      </c>
      <c r="AE464" s="23">
        <v>900</v>
      </c>
      <c r="AF464" s="23">
        <v>1929</v>
      </c>
      <c r="AG464" s="23">
        <v>2017</v>
      </c>
    </row>
    <row r="465" spans="1:33" s="23" customFormat="1" x14ac:dyDescent="0.2">
      <c r="A465" s="38" t="s">
        <v>653</v>
      </c>
      <c r="B465" s="78" t="s">
        <v>9338</v>
      </c>
      <c r="C465" s="43"/>
      <c r="D465" s="43" t="s">
        <v>3798</v>
      </c>
      <c r="E465" s="45" t="e">
        <v>#N/A</v>
      </c>
      <c r="F465" s="43"/>
      <c r="G465" s="95"/>
      <c r="H465" s="43" t="s">
        <v>8122</v>
      </c>
      <c r="I465" s="43"/>
      <c r="J465" s="45" t="s">
        <v>8122</v>
      </c>
      <c r="K465" s="43"/>
      <c r="L465" s="43"/>
      <c r="M465" s="43"/>
      <c r="N465" s="43"/>
      <c r="O465" s="45" t="e">
        <v>#N/A</v>
      </c>
      <c r="P465" s="43"/>
      <c r="Q465" s="43"/>
      <c r="R465" s="6" t="s">
        <v>6972</v>
      </c>
      <c r="S465" s="39"/>
      <c r="T465" s="152" t="s">
        <v>6972</v>
      </c>
      <c r="U465" s="39"/>
      <c r="V465" s="39"/>
      <c r="W465" s="23">
        <v>0</v>
      </c>
      <c r="X465" s="23">
        <v>383</v>
      </c>
      <c r="Y465" s="23" t="s">
        <v>6972</v>
      </c>
      <c r="AB465" s="23" t="s">
        <v>7519</v>
      </c>
      <c r="AC465" s="46" t="s">
        <v>7519</v>
      </c>
      <c r="AE465" s="23">
        <v>218</v>
      </c>
      <c r="AF465" s="23">
        <v>2003</v>
      </c>
      <c r="AG465" s="23">
        <v>2017</v>
      </c>
    </row>
    <row r="466" spans="1:33" s="23" customFormat="1" x14ac:dyDescent="0.2">
      <c r="A466" s="38" t="s">
        <v>676</v>
      </c>
      <c r="B466" s="78" t="s">
        <v>9339</v>
      </c>
      <c r="C466" s="43"/>
      <c r="D466" s="43" t="s">
        <v>3798</v>
      </c>
      <c r="E466" s="45" t="e">
        <v>#N/A</v>
      </c>
      <c r="F466" s="43"/>
      <c r="G466" s="95"/>
      <c r="H466" s="43" t="s">
        <v>8102</v>
      </c>
      <c r="I466" s="43"/>
      <c r="J466" s="45" t="s">
        <v>8102</v>
      </c>
      <c r="K466" s="43"/>
      <c r="L466" s="43"/>
      <c r="M466" s="43"/>
      <c r="N466" s="43"/>
      <c r="O466" s="45" t="e">
        <v>#N/A</v>
      </c>
      <c r="P466" s="43"/>
      <c r="Q466" s="43"/>
      <c r="R466" s="6" t="s">
        <v>6973</v>
      </c>
      <c r="S466" s="39"/>
      <c r="T466" s="152" t="s">
        <v>6973</v>
      </c>
      <c r="U466" s="39"/>
      <c r="V466" s="39"/>
      <c r="W466" s="23">
        <v>0</v>
      </c>
      <c r="X466" s="23">
        <v>182</v>
      </c>
      <c r="Y466" s="23" t="s">
        <v>6973</v>
      </c>
      <c r="AB466" s="23" t="s">
        <v>7520</v>
      </c>
      <c r="AC466" s="46" t="s">
        <v>7520</v>
      </c>
      <c r="AE466" s="23">
        <v>104</v>
      </c>
      <c r="AF466" s="23">
        <v>2002</v>
      </c>
      <c r="AG466" s="23">
        <v>2017</v>
      </c>
    </row>
    <row r="467" spans="1:33" s="23" customFormat="1" x14ac:dyDescent="0.2">
      <c r="A467" s="38" t="s">
        <v>550</v>
      </c>
      <c r="B467" s="78" t="s">
        <v>9340</v>
      </c>
      <c r="C467" s="76" t="s">
        <v>6450</v>
      </c>
      <c r="D467" s="43"/>
      <c r="E467" s="45" t="s">
        <v>6450</v>
      </c>
      <c r="F467" s="43"/>
      <c r="G467" s="95"/>
      <c r="H467" s="43" t="s">
        <v>8044</v>
      </c>
      <c r="I467" s="43"/>
      <c r="J467" s="45" t="s">
        <v>8044</v>
      </c>
      <c r="K467" s="43"/>
      <c r="L467" s="43"/>
      <c r="M467" s="43" t="s">
        <v>8707</v>
      </c>
      <c r="N467" s="43"/>
      <c r="O467" s="45" t="s">
        <v>8707</v>
      </c>
      <c r="P467" s="43"/>
      <c r="Q467" s="43"/>
      <c r="R467" s="6" t="s">
        <v>6790</v>
      </c>
      <c r="S467" s="39"/>
      <c r="T467" s="152" t="s">
        <v>6790</v>
      </c>
      <c r="U467" s="39"/>
      <c r="V467" s="39"/>
      <c r="W467" s="23">
        <v>224</v>
      </c>
      <c r="X467" s="23">
        <v>535</v>
      </c>
      <c r="Y467" s="23" t="s">
        <v>6790</v>
      </c>
      <c r="AB467" s="23" t="s">
        <v>7353</v>
      </c>
      <c r="AC467" s="46" t="s">
        <v>7353</v>
      </c>
      <c r="AE467" s="23">
        <v>331</v>
      </c>
      <c r="AF467" s="23">
        <v>1995</v>
      </c>
      <c r="AG467" s="23">
        <v>2017</v>
      </c>
    </row>
    <row r="468" spans="1:33" s="23" customFormat="1" x14ac:dyDescent="0.2">
      <c r="A468" s="38" t="s">
        <v>620</v>
      </c>
      <c r="B468" s="78" t="s">
        <v>9341</v>
      </c>
      <c r="C468" s="76" t="s">
        <v>6563</v>
      </c>
      <c r="D468" s="43"/>
      <c r="E468" s="45" t="s">
        <v>6563</v>
      </c>
      <c r="F468" s="43"/>
      <c r="G468" s="95"/>
      <c r="H468" s="43" t="s">
        <v>8123</v>
      </c>
      <c r="I468" s="43"/>
      <c r="J468" s="45" t="s">
        <v>8123</v>
      </c>
      <c r="K468" s="43"/>
      <c r="L468" s="43"/>
      <c r="M468" s="43" t="s">
        <v>8474</v>
      </c>
      <c r="N468" s="43"/>
      <c r="O468" s="45" t="s">
        <v>8474</v>
      </c>
      <c r="P468" s="43"/>
      <c r="Q468" s="43"/>
      <c r="R468" s="6" t="s">
        <v>6764</v>
      </c>
      <c r="S468" s="39"/>
      <c r="T468" s="152" t="s">
        <v>6764</v>
      </c>
      <c r="U468" s="39"/>
      <c r="V468" s="39"/>
      <c r="W468" s="23">
        <v>1375</v>
      </c>
      <c r="X468" s="23">
        <v>1772</v>
      </c>
      <c r="Y468" s="23" t="s">
        <v>6764</v>
      </c>
      <c r="AB468" s="23" t="s">
        <v>7521</v>
      </c>
      <c r="AC468" s="46" t="s">
        <v>7521</v>
      </c>
      <c r="AE468" s="23">
        <v>1032</v>
      </c>
      <c r="AF468" s="23">
        <v>1980</v>
      </c>
      <c r="AG468" s="23">
        <v>2017</v>
      </c>
    </row>
    <row r="469" spans="1:33" s="23" customFormat="1" x14ac:dyDescent="0.2">
      <c r="A469" s="38" t="s">
        <v>495</v>
      </c>
      <c r="B469" s="78" t="s">
        <v>9342</v>
      </c>
      <c r="C469" s="76" t="s">
        <v>6476</v>
      </c>
      <c r="D469" s="43"/>
      <c r="E469" s="45" t="s">
        <v>6476</v>
      </c>
      <c r="F469" s="43"/>
      <c r="G469" s="95"/>
      <c r="H469" s="43" t="s">
        <v>8124</v>
      </c>
      <c r="I469" s="43"/>
      <c r="J469" s="45" t="s">
        <v>8124</v>
      </c>
      <c r="K469" s="43"/>
      <c r="L469" s="43"/>
      <c r="M469" s="43" t="s">
        <v>8696</v>
      </c>
      <c r="N469" s="43"/>
      <c r="O469" s="45" t="s">
        <v>8696</v>
      </c>
      <c r="P469" s="43"/>
      <c r="Q469" s="43"/>
      <c r="R469" s="6" t="s">
        <v>6815</v>
      </c>
      <c r="S469" s="39"/>
      <c r="T469" s="152" t="s">
        <v>6815</v>
      </c>
      <c r="U469" s="39"/>
      <c r="V469" s="39"/>
      <c r="W469" s="23">
        <v>612</v>
      </c>
      <c r="X469" s="23">
        <v>1468</v>
      </c>
      <c r="Y469" s="23" t="s">
        <v>6815</v>
      </c>
      <c r="AB469" s="23" t="s">
        <v>7303</v>
      </c>
      <c r="AC469" s="46" t="s">
        <v>7303</v>
      </c>
      <c r="AE469" s="23">
        <v>814</v>
      </c>
      <c r="AF469" s="23">
        <v>1989</v>
      </c>
      <c r="AG469" s="23">
        <v>2017</v>
      </c>
    </row>
    <row r="470" spans="1:33" s="23" customFormat="1" x14ac:dyDescent="0.2">
      <c r="A470" s="38" t="s">
        <v>515</v>
      </c>
      <c r="B470" s="78" t="s">
        <v>9343</v>
      </c>
      <c r="C470" s="76" t="s">
        <v>6536</v>
      </c>
      <c r="D470" s="43"/>
      <c r="E470" s="45" t="s">
        <v>6536</v>
      </c>
      <c r="F470" s="43"/>
      <c r="G470" s="95"/>
      <c r="H470" s="43" t="s">
        <v>8125</v>
      </c>
      <c r="I470" s="43"/>
      <c r="J470" s="45" t="s">
        <v>8125</v>
      </c>
      <c r="K470" s="43"/>
      <c r="L470" s="43"/>
      <c r="M470" s="43" t="s">
        <v>8708</v>
      </c>
      <c r="N470" s="43"/>
      <c r="O470" s="45" t="s">
        <v>8708</v>
      </c>
      <c r="P470" s="43"/>
      <c r="Q470" s="43"/>
      <c r="R470" s="6" t="s">
        <v>6974</v>
      </c>
      <c r="S470" s="39"/>
      <c r="T470" s="152" t="s">
        <v>6974</v>
      </c>
      <c r="U470" s="39"/>
      <c r="V470" s="39"/>
      <c r="W470" s="23">
        <v>1424</v>
      </c>
      <c r="X470" s="23">
        <v>766</v>
      </c>
      <c r="Y470" s="23" t="s">
        <v>6974</v>
      </c>
      <c r="AB470" s="23" t="s">
        <v>7522</v>
      </c>
      <c r="AC470" s="46" t="s">
        <v>7522</v>
      </c>
      <c r="AE470" s="23">
        <v>560</v>
      </c>
      <c r="AF470" s="23">
        <v>1953</v>
      </c>
      <c r="AG470" s="23">
        <v>2017</v>
      </c>
    </row>
    <row r="471" spans="1:33" s="23" customFormat="1" x14ac:dyDescent="0.2">
      <c r="A471" s="38" t="s">
        <v>485</v>
      </c>
      <c r="B471" s="78" t="s">
        <v>9344</v>
      </c>
      <c r="C471" s="76" t="s">
        <v>6593</v>
      </c>
      <c r="D471" s="43"/>
      <c r="E471" s="45" t="s">
        <v>6593</v>
      </c>
      <c r="F471" s="43"/>
      <c r="G471" s="95"/>
      <c r="H471" s="43" t="s">
        <v>8126</v>
      </c>
      <c r="I471" s="43"/>
      <c r="J471" s="45" t="s">
        <v>8126</v>
      </c>
      <c r="K471" s="43"/>
      <c r="L471" s="43"/>
      <c r="M471" s="43" t="s">
        <v>8709</v>
      </c>
      <c r="N471" s="43"/>
      <c r="O471" s="45" t="s">
        <v>8709</v>
      </c>
      <c r="P471" s="43"/>
      <c r="Q471" s="43"/>
      <c r="R471" s="6" t="s">
        <v>6929</v>
      </c>
      <c r="S471" s="39"/>
      <c r="T471" s="152" t="s">
        <v>6929</v>
      </c>
      <c r="U471" s="39"/>
      <c r="V471" s="39"/>
      <c r="W471" s="23">
        <v>1592</v>
      </c>
      <c r="X471" s="23">
        <v>720</v>
      </c>
      <c r="Y471" s="23" t="s">
        <v>6929</v>
      </c>
      <c r="AB471" s="23" t="s">
        <v>7523</v>
      </c>
      <c r="AC471" s="46" t="s">
        <v>7523</v>
      </c>
      <c r="AE471" s="23">
        <v>466</v>
      </c>
      <c r="AF471" s="23">
        <v>1956</v>
      </c>
      <c r="AG471" s="23">
        <v>2017</v>
      </c>
    </row>
    <row r="472" spans="1:33" s="23" customFormat="1" x14ac:dyDescent="0.2">
      <c r="A472" s="38" t="s">
        <v>408</v>
      </c>
      <c r="B472" s="78" t="s">
        <v>9345</v>
      </c>
      <c r="C472" s="76" t="s">
        <v>6577</v>
      </c>
      <c r="D472" s="43"/>
      <c r="E472" s="45" t="s">
        <v>6577</v>
      </c>
      <c r="F472" s="43"/>
      <c r="G472" s="95"/>
      <c r="H472" s="43" t="s">
        <v>8127</v>
      </c>
      <c r="I472" s="43"/>
      <c r="J472" s="45" t="s">
        <v>8127</v>
      </c>
      <c r="K472" s="43"/>
      <c r="L472" s="43"/>
      <c r="M472" s="43" t="s">
        <v>8710</v>
      </c>
      <c r="N472" s="43"/>
      <c r="O472" s="45" t="s">
        <v>8710</v>
      </c>
      <c r="P472" s="43"/>
      <c r="Q472" s="43"/>
      <c r="R472" s="6" t="s">
        <v>6960</v>
      </c>
      <c r="S472" s="39"/>
      <c r="T472" s="152" t="s">
        <v>6960</v>
      </c>
      <c r="U472" s="39"/>
      <c r="V472" s="39"/>
      <c r="W472" s="23">
        <v>430</v>
      </c>
      <c r="X472" s="23">
        <v>1284</v>
      </c>
      <c r="Y472" s="23" t="s">
        <v>6960</v>
      </c>
      <c r="AB472" s="23" t="s">
        <v>7401</v>
      </c>
      <c r="AC472" s="46" t="s">
        <v>7401</v>
      </c>
      <c r="AE472" s="23">
        <v>695</v>
      </c>
      <c r="AF472" s="23">
        <v>1992</v>
      </c>
      <c r="AG472" s="23">
        <v>2017</v>
      </c>
    </row>
    <row r="473" spans="1:33" s="23" customFormat="1" x14ac:dyDescent="0.2">
      <c r="A473" s="38" t="s">
        <v>633</v>
      </c>
      <c r="B473" s="78" t="s">
        <v>9346</v>
      </c>
      <c r="C473" s="76" t="s">
        <v>6577</v>
      </c>
      <c r="D473" s="43"/>
      <c r="E473" s="45" t="s">
        <v>6577</v>
      </c>
      <c r="F473" s="43"/>
      <c r="G473" s="95"/>
      <c r="H473" s="43" t="s">
        <v>8105</v>
      </c>
      <c r="I473" s="43"/>
      <c r="J473" s="45" t="s">
        <v>8105</v>
      </c>
      <c r="K473" s="43"/>
      <c r="L473" s="43"/>
      <c r="M473" s="43" t="s">
        <v>8691</v>
      </c>
      <c r="N473" s="43"/>
      <c r="O473" s="45" t="s">
        <v>8691</v>
      </c>
      <c r="P473" s="43"/>
      <c r="Q473" s="43"/>
      <c r="R473" s="6" t="s">
        <v>6960</v>
      </c>
      <c r="S473" s="39"/>
      <c r="T473" s="152" t="s">
        <v>6960</v>
      </c>
      <c r="U473" s="39"/>
      <c r="V473" s="39"/>
      <c r="W473" s="23">
        <v>173</v>
      </c>
      <c r="X473" s="23">
        <v>864</v>
      </c>
      <c r="Y473" s="23" t="s">
        <v>6960</v>
      </c>
      <c r="AB473" s="23" t="s">
        <v>7524</v>
      </c>
      <c r="AC473" s="46" t="s">
        <v>7524</v>
      </c>
      <c r="AE473" s="23">
        <v>374</v>
      </c>
      <c r="AF473" s="23">
        <v>1992</v>
      </c>
      <c r="AG473" s="23">
        <v>2017</v>
      </c>
    </row>
    <row r="474" spans="1:33" s="23" customFormat="1" x14ac:dyDescent="0.2">
      <c r="A474" s="38" t="s">
        <v>544</v>
      </c>
      <c r="B474" s="78" t="s">
        <v>9347</v>
      </c>
      <c r="C474" s="76" t="s">
        <v>6594</v>
      </c>
      <c r="D474" s="43"/>
      <c r="E474" s="45" t="s">
        <v>6594</v>
      </c>
      <c r="F474" s="43"/>
      <c r="G474" s="95"/>
      <c r="H474" s="43" t="s">
        <v>8128</v>
      </c>
      <c r="I474" s="43"/>
      <c r="J474" s="45" t="s">
        <v>8128</v>
      </c>
      <c r="K474" s="43"/>
      <c r="L474" s="43"/>
      <c r="M474" s="43" t="s">
        <v>8711</v>
      </c>
      <c r="N474" s="43"/>
      <c r="O474" s="45" t="s">
        <v>8711</v>
      </c>
      <c r="P474" s="43"/>
      <c r="Q474" s="43"/>
      <c r="R474" s="6" t="s">
        <v>6975</v>
      </c>
      <c r="S474" s="39"/>
      <c r="T474" s="152" t="s">
        <v>6975</v>
      </c>
      <c r="U474" s="39"/>
      <c r="V474" s="39"/>
      <c r="W474" s="23">
        <v>239</v>
      </c>
      <c r="X474" s="23">
        <v>491</v>
      </c>
      <c r="Y474" s="23" t="s">
        <v>6975</v>
      </c>
      <c r="AB474" s="23" t="s">
        <v>7525</v>
      </c>
      <c r="AC474" s="46" t="s">
        <v>7525</v>
      </c>
      <c r="AE474" s="23">
        <v>278</v>
      </c>
      <c r="AF474" s="23">
        <v>1990</v>
      </c>
      <c r="AG474" s="23">
        <v>2017</v>
      </c>
    </row>
    <row r="475" spans="1:33" s="23" customFormat="1" x14ac:dyDescent="0.2">
      <c r="A475" s="38" t="s">
        <v>587</v>
      </c>
      <c r="B475" s="78" t="s">
        <v>9348</v>
      </c>
      <c r="C475" s="76" t="s">
        <v>6595</v>
      </c>
      <c r="D475" s="43"/>
      <c r="E475" s="45" t="s">
        <v>6595</v>
      </c>
      <c r="F475" s="43"/>
      <c r="G475" s="95"/>
      <c r="H475" s="43" t="s">
        <v>8031</v>
      </c>
      <c r="I475" s="43"/>
      <c r="J475" s="45" t="s">
        <v>8031</v>
      </c>
      <c r="K475" s="43"/>
      <c r="L475" s="43"/>
      <c r="M475" s="43" t="s">
        <v>8712</v>
      </c>
      <c r="N475" s="43"/>
      <c r="O475" s="45" t="s">
        <v>8712</v>
      </c>
      <c r="P475" s="43"/>
      <c r="Q475" s="43"/>
      <c r="R475" s="6" t="s">
        <v>6931</v>
      </c>
      <c r="S475" s="39"/>
      <c r="T475" s="152" t="s">
        <v>6931</v>
      </c>
      <c r="U475" s="39"/>
      <c r="V475" s="39"/>
      <c r="W475" s="23">
        <v>2613</v>
      </c>
      <c r="X475" s="23">
        <v>1257</v>
      </c>
      <c r="Y475" s="23" t="s">
        <v>6931</v>
      </c>
      <c r="AB475" s="23" t="s">
        <v>7526</v>
      </c>
      <c r="AC475" s="46" t="s">
        <v>7526</v>
      </c>
      <c r="AE475" s="23">
        <v>743</v>
      </c>
      <c r="AF475" s="23">
        <v>1971</v>
      </c>
      <c r="AG475" s="23">
        <v>2017</v>
      </c>
    </row>
    <row r="476" spans="1:33" s="23" customFormat="1" x14ac:dyDescent="0.2">
      <c r="A476" s="38" t="s">
        <v>552</v>
      </c>
      <c r="B476" s="78" t="s">
        <v>9349</v>
      </c>
      <c r="C476" s="76" t="s">
        <v>6596</v>
      </c>
      <c r="D476" s="43"/>
      <c r="E476" s="45" t="s">
        <v>6596</v>
      </c>
      <c r="F476" s="43"/>
      <c r="G476" s="95"/>
      <c r="H476" s="43" t="s">
        <v>8124</v>
      </c>
      <c r="I476" s="43"/>
      <c r="J476" s="45" t="s">
        <v>8124</v>
      </c>
      <c r="K476" s="43"/>
      <c r="L476" s="43"/>
      <c r="M476" s="43" t="s">
        <v>8713</v>
      </c>
      <c r="N476" s="43"/>
      <c r="O476" s="45" t="s">
        <v>8713</v>
      </c>
      <c r="P476" s="43"/>
      <c r="Q476" s="43"/>
      <c r="R476" s="6" t="s">
        <v>6976</v>
      </c>
      <c r="S476" s="39"/>
      <c r="T476" s="152" t="s">
        <v>6976</v>
      </c>
      <c r="U476" s="39"/>
      <c r="V476" s="39"/>
      <c r="W476" s="23">
        <v>431</v>
      </c>
      <c r="X476" s="23">
        <v>789</v>
      </c>
      <c r="Y476" s="23" t="s">
        <v>6976</v>
      </c>
      <c r="AB476" s="23" t="s">
        <v>7303</v>
      </c>
      <c r="AC476" s="46" t="s">
        <v>7303</v>
      </c>
      <c r="AE476" s="23">
        <v>438</v>
      </c>
      <c r="AF476" s="23">
        <v>1990</v>
      </c>
      <c r="AG476" s="23">
        <v>2017</v>
      </c>
    </row>
    <row r="477" spans="1:33" s="23" customFormat="1" x14ac:dyDescent="0.2">
      <c r="A477" s="38" t="s">
        <v>543</v>
      </c>
      <c r="B477" s="78" t="s">
        <v>9350</v>
      </c>
      <c r="C477" s="76" t="s">
        <v>6560</v>
      </c>
      <c r="D477" s="43"/>
      <c r="E477" s="45" t="s">
        <v>6560</v>
      </c>
      <c r="F477" s="43"/>
      <c r="G477" s="95"/>
      <c r="H477" s="43" t="s">
        <v>8129</v>
      </c>
      <c r="I477" s="43"/>
      <c r="J477" s="45" t="s">
        <v>8129</v>
      </c>
      <c r="K477" s="43"/>
      <c r="L477" s="43"/>
      <c r="M477" s="43" t="s">
        <v>8714</v>
      </c>
      <c r="N477" s="43"/>
      <c r="O477" s="45" t="s">
        <v>8714</v>
      </c>
      <c r="P477" s="43"/>
      <c r="Q477" s="43"/>
      <c r="R477" s="6" t="s">
        <v>6977</v>
      </c>
      <c r="S477" s="39"/>
      <c r="T477" s="152" t="s">
        <v>6977</v>
      </c>
      <c r="U477" s="39"/>
      <c r="V477" s="39"/>
      <c r="W477" s="23">
        <v>647</v>
      </c>
      <c r="X477" s="23">
        <v>470</v>
      </c>
      <c r="Y477" s="23" t="s">
        <v>6977</v>
      </c>
      <c r="AB477" s="23" t="s">
        <v>7469</v>
      </c>
      <c r="AC477" s="46" t="s">
        <v>7469</v>
      </c>
      <c r="AE477" s="23">
        <v>256</v>
      </c>
      <c r="AF477" s="23">
        <v>1980</v>
      </c>
      <c r="AG477" s="23">
        <v>2017</v>
      </c>
    </row>
    <row r="478" spans="1:33" s="23" customFormat="1" x14ac:dyDescent="0.2">
      <c r="A478" s="38" t="s">
        <v>496</v>
      </c>
      <c r="B478" s="78" t="s">
        <v>9351</v>
      </c>
      <c r="C478" s="76" t="s">
        <v>6597</v>
      </c>
      <c r="D478" s="43"/>
      <c r="E478" s="45" t="s">
        <v>6597</v>
      </c>
      <c r="F478" s="43"/>
      <c r="G478" s="95"/>
      <c r="H478" s="43" t="s">
        <v>8130</v>
      </c>
      <c r="I478" s="43"/>
      <c r="J478" s="45" t="s">
        <v>8130</v>
      </c>
      <c r="K478" s="43"/>
      <c r="L478" s="43"/>
      <c r="M478" s="43" t="s">
        <v>8715</v>
      </c>
      <c r="N478" s="43"/>
      <c r="O478" s="45" t="s">
        <v>8715</v>
      </c>
      <c r="P478" s="43"/>
      <c r="Q478" s="43"/>
      <c r="R478" s="6" t="s">
        <v>6978</v>
      </c>
      <c r="S478" s="39"/>
      <c r="T478" s="152" t="s">
        <v>6978</v>
      </c>
      <c r="U478" s="39"/>
      <c r="V478" s="39"/>
      <c r="W478" s="23">
        <v>649</v>
      </c>
      <c r="X478" s="23">
        <v>654</v>
      </c>
      <c r="Y478" s="23" t="s">
        <v>6978</v>
      </c>
      <c r="AB478" s="23" t="s">
        <v>7527</v>
      </c>
      <c r="AC478" s="46" t="s">
        <v>7527</v>
      </c>
      <c r="AE478" s="23">
        <v>438</v>
      </c>
      <c r="AF478" s="23">
        <v>1984</v>
      </c>
      <c r="AG478" s="23">
        <v>2017</v>
      </c>
    </row>
    <row r="479" spans="1:33" s="23" customFormat="1" x14ac:dyDescent="0.2">
      <c r="A479" s="38" t="s">
        <v>558</v>
      </c>
      <c r="B479" s="78" t="s">
        <v>9352</v>
      </c>
      <c r="C479" s="76" t="s">
        <v>6431</v>
      </c>
      <c r="D479" s="43"/>
      <c r="E479" s="45" t="s">
        <v>6431</v>
      </c>
      <c r="F479" s="43"/>
      <c r="G479" s="95"/>
      <c r="H479" s="43" t="s">
        <v>8131</v>
      </c>
      <c r="I479" s="43"/>
      <c r="J479" s="45" t="s">
        <v>8131</v>
      </c>
      <c r="K479" s="43"/>
      <c r="L479" s="43"/>
      <c r="M479" s="43" t="s">
        <v>8537</v>
      </c>
      <c r="N479" s="43"/>
      <c r="O479" s="45" t="s">
        <v>8537</v>
      </c>
      <c r="P479" s="43"/>
      <c r="Q479" s="43"/>
      <c r="R479" s="6" t="s">
        <v>6821</v>
      </c>
      <c r="S479" s="39"/>
      <c r="T479" s="152" t="s">
        <v>6821</v>
      </c>
      <c r="U479" s="39"/>
      <c r="V479" s="39"/>
      <c r="W479" s="23">
        <v>712</v>
      </c>
      <c r="X479" s="23">
        <v>909</v>
      </c>
      <c r="Y479" s="23" t="s">
        <v>6821</v>
      </c>
      <c r="AB479" s="23" t="s">
        <v>7274</v>
      </c>
      <c r="AC479" s="46" t="s">
        <v>7274</v>
      </c>
      <c r="AE479" s="23">
        <v>536</v>
      </c>
      <c r="AF479" s="23">
        <v>1985</v>
      </c>
      <c r="AG479" s="23">
        <v>2017</v>
      </c>
    </row>
    <row r="480" spans="1:33" s="23" customFormat="1" x14ac:dyDescent="0.2">
      <c r="A480" s="38" t="s">
        <v>592</v>
      </c>
      <c r="B480" s="78" t="s">
        <v>9353</v>
      </c>
      <c r="C480" s="76" t="s">
        <v>6535</v>
      </c>
      <c r="D480" s="43"/>
      <c r="E480" s="45" t="s">
        <v>6535</v>
      </c>
      <c r="F480" s="43"/>
      <c r="G480" s="95"/>
      <c r="H480" s="43" t="s">
        <v>8132</v>
      </c>
      <c r="I480" s="43"/>
      <c r="J480" s="45" t="s">
        <v>8132</v>
      </c>
      <c r="K480" s="43"/>
      <c r="L480" s="43"/>
      <c r="M480" s="43" t="s">
        <v>8556</v>
      </c>
      <c r="N480" s="43"/>
      <c r="O480" s="45" t="s">
        <v>8556</v>
      </c>
      <c r="P480" s="43"/>
      <c r="Q480" s="43"/>
      <c r="R480" s="6" t="s">
        <v>6840</v>
      </c>
      <c r="S480" s="39"/>
      <c r="T480" s="152" t="s">
        <v>6840</v>
      </c>
      <c r="U480" s="39"/>
      <c r="V480" s="39"/>
      <c r="W480" s="23">
        <v>1193</v>
      </c>
      <c r="X480" s="23">
        <v>725</v>
      </c>
      <c r="Y480" s="23" t="s">
        <v>6840</v>
      </c>
      <c r="AB480" s="23" t="s">
        <v>7324</v>
      </c>
      <c r="AC480" s="46" t="s">
        <v>7324</v>
      </c>
      <c r="AE480" s="23">
        <v>457</v>
      </c>
      <c r="AF480" s="23">
        <v>1969</v>
      </c>
      <c r="AG480" s="23">
        <v>2017</v>
      </c>
    </row>
    <row r="481" spans="1:33" s="23" customFormat="1" x14ac:dyDescent="0.2">
      <c r="A481" s="38" t="s">
        <v>590</v>
      </c>
      <c r="B481" s="78" t="s">
        <v>9354</v>
      </c>
      <c r="C481" s="76" t="s">
        <v>6416</v>
      </c>
      <c r="D481" s="43"/>
      <c r="E481" s="45" t="s">
        <v>6416</v>
      </c>
      <c r="F481" s="43"/>
      <c r="G481" s="95"/>
      <c r="H481" s="43" t="s">
        <v>7826</v>
      </c>
      <c r="I481" s="43"/>
      <c r="J481" s="45" t="s">
        <v>7826</v>
      </c>
      <c r="K481" s="43"/>
      <c r="L481" s="43"/>
      <c r="M481" s="43" t="s">
        <v>8560</v>
      </c>
      <c r="N481" s="43"/>
      <c r="O481" s="45" t="s">
        <v>8560</v>
      </c>
      <c r="P481" s="43"/>
      <c r="Q481" s="43"/>
      <c r="R481" s="6" t="s">
        <v>6781</v>
      </c>
      <c r="S481" s="39"/>
      <c r="T481" s="152" t="s">
        <v>6781</v>
      </c>
      <c r="U481" s="39"/>
      <c r="V481" s="39"/>
      <c r="W481" s="23">
        <v>1149</v>
      </c>
      <c r="X481" s="23">
        <v>958</v>
      </c>
      <c r="Y481" s="23" t="s">
        <v>6781</v>
      </c>
      <c r="AB481" s="23" t="s">
        <v>7329</v>
      </c>
      <c r="AC481" s="46" t="s">
        <v>7329</v>
      </c>
      <c r="AE481" s="23">
        <v>573</v>
      </c>
      <c r="AF481" s="23">
        <v>1979</v>
      </c>
      <c r="AG481" s="23">
        <v>2017</v>
      </c>
    </row>
    <row r="482" spans="1:33" s="23" customFormat="1" x14ac:dyDescent="0.2">
      <c r="A482" s="38" t="s">
        <v>581</v>
      </c>
      <c r="B482" s="78" t="s">
        <v>9355</v>
      </c>
      <c r="C482" s="76" t="s">
        <v>6598</v>
      </c>
      <c r="D482" s="43"/>
      <c r="E482" s="45" t="s">
        <v>6598</v>
      </c>
      <c r="F482" s="43"/>
      <c r="G482" s="95"/>
      <c r="H482" s="43" t="s">
        <v>8052</v>
      </c>
      <c r="I482" s="43"/>
      <c r="J482" s="45" t="s">
        <v>8052</v>
      </c>
      <c r="K482" s="43"/>
      <c r="L482" s="43"/>
      <c r="M482" s="43" t="s">
        <v>8716</v>
      </c>
      <c r="N482" s="43"/>
      <c r="O482" s="45" t="s">
        <v>8716</v>
      </c>
      <c r="P482" s="43"/>
      <c r="Q482" s="43"/>
      <c r="R482" s="6" t="s">
        <v>6928</v>
      </c>
      <c r="S482" s="39"/>
      <c r="T482" s="152" t="s">
        <v>6928</v>
      </c>
      <c r="U482" s="39"/>
      <c r="V482" s="39"/>
      <c r="W482" s="23">
        <v>999</v>
      </c>
      <c r="X482" s="23">
        <v>734</v>
      </c>
      <c r="Y482" s="23" t="s">
        <v>6928</v>
      </c>
      <c r="AB482" s="23" t="s">
        <v>7462</v>
      </c>
      <c r="AC482" s="46" t="s">
        <v>7462</v>
      </c>
      <c r="AE482" s="23">
        <v>441</v>
      </c>
      <c r="AF482" s="23">
        <v>1966</v>
      </c>
      <c r="AG482" s="23">
        <v>2017</v>
      </c>
    </row>
    <row r="483" spans="1:33" s="23" customFormat="1" x14ac:dyDescent="0.2">
      <c r="A483" s="38" t="s">
        <v>557</v>
      </c>
      <c r="B483" s="78" t="s">
        <v>9356</v>
      </c>
      <c r="C483" s="76" t="s">
        <v>6599</v>
      </c>
      <c r="D483" s="43"/>
      <c r="E483" s="45" t="s">
        <v>6599</v>
      </c>
      <c r="F483" s="43"/>
      <c r="G483" s="95"/>
      <c r="H483" s="43" t="s">
        <v>8133</v>
      </c>
      <c r="I483" s="43"/>
      <c r="J483" s="45" t="s">
        <v>8133</v>
      </c>
      <c r="K483" s="43"/>
      <c r="L483" s="43"/>
      <c r="M483" s="43" t="s">
        <v>8717</v>
      </c>
      <c r="N483" s="43"/>
      <c r="O483" s="45" t="s">
        <v>8717</v>
      </c>
      <c r="P483" s="43"/>
      <c r="Q483" s="43"/>
      <c r="R483" s="6" t="s">
        <v>6803</v>
      </c>
      <c r="S483" s="39"/>
      <c r="T483" s="152" t="s">
        <v>6803</v>
      </c>
      <c r="U483" s="39"/>
      <c r="V483" s="39"/>
      <c r="W483" s="23">
        <v>65</v>
      </c>
      <c r="X483" s="23">
        <v>562</v>
      </c>
      <c r="Y483" s="23" t="s">
        <v>6803</v>
      </c>
      <c r="AB483" s="23" t="s">
        <v>7528</v>
      </c>
      <c r="AC483" s="46" t="s">
        <v>7528</v>
      </c>
      <c r="AE483" s="23">
        <v>406</v>
      </c>
      <c r="AF483" s="23">
        <v>1998</v>
      </c>
      <c r="AG483" s="23">
        <v>2017</v>
      </c>
    </row>
    <row r="484" spans="1:33" s="23" customFormat="1" x14ac:dyDescent="0.2">
      <c r="A484" s="38" t="s">
        <v>499</v>
      </c>
      <c r="B484" s="78" t="s">
        <v>9357</v>
      </c>
      <c r="C484" s="76" t="s">
        <v>6453</v>
      </c>
      <c r="D484" s="43"/>
      <c r="E484" s="45" t="s">
        <v>6453</v>
      </c>
      <c r="F484" s="43"/>
      <c r="G484" s="95"/>
      <c r="H484" s="43" t="s">
        <v>8134</v>
      </c>
      <c r="I484" s="43"/>
      <c r="J484" s="45" t="s">
        <v>8134</v>
      </c>
      <c r="K484" s="43"/>
      <c r="L484" s="43"/>
      <c r="M484" s="43" t="s">
        <v>8718</v>
      </c>
      <c r="N484" s="43"/>
      <c r="O484" s="45" t="s">
        <v>8718</v>
      </c>
      <c r="P484" s="43"/>
      <c r="Q484" s="43"/>
      <c r="R484" s="6" t="s">
        <v>6979</v>
      </c>
      <c r="S484" s="39"/>
      <c r="T484" s="152" t="s">
        <v>6979</v>
      </c>
      <c r="U484" s="39"/>
      <c r="V484" s="39"/>
      <c r="W484" s="23">
        <v>734</v>
      </c>
      <c r="X484" s="23">
        <v>966</v>
      </c>
      <c r="Y484" s="23" t="s">
        <v>6979</v>
      </c>
      <c r="AB484" s="23" t="s">
        <v>7529</v>
      </c>
      <c r="AC484" s="46" t="s">
        <v>7529</v>
      </c>
      <c r="AE484" s="23">
        <v>692</v>
      </c>
      <c r="AF484" s="23">
        <v>1986</v>
      </c>
      <c r="AG484" s="23">
        <v>2017</v>
      </c>
    </row>
    <row r="485" spans="1:33" s="23" customFormat="1" x14ac:dyDescent="0.2">
      <c r="A485" s="38" t="s">
        <v>503</v>
      </c>
      <c r="B485" s="78" t="s">
        <v>9358</v>
      </c>
      <c r="C485" s="43"/>
      <c r="D485" s="43" t="s">
        <v>3798</v>
      </c>
      <c r="E485" s="45" t="e">
        <v>#N/A</v>
      </c>
      <c r="F485" s="43"/>
      <c r="G485" s="95"/>
      <c r="H485" s="43" t="s">
        <v>8135</v>
      </c>
      <c r="I485" s="43"/>
      <c r="J485" s="45" t="s">
        <v>8135</v>
      </c>
      <c r="K485" s="43"/>
      <c r="L485" s="43"/>
      <c r="M485" s="43"/>
      <c r="N485" s="43"/>
      <c r="O485" s="45" t="e">
        <v>#N/A</v>
      </c>
      <c r="P485" s="43"/>
      <c r="Q485" s="43"/>
      <c r="R485" s="6" t="s">
        <v>6902</v>
      </c>
      <c r="S485" s="39"/>
      <c r="T485" s="152" t="s">
        <v>6902</v>
      </c>
      <c r="U485" s="39"/>
      <c r="V485" s="39"/>
      <c r="W485" s="23">
        <v>0</v>
      </c>
      <c r="X485" s="23">
        <v>395</v>
      </c>
      <c r="Y485" s="23" t="s">
        <v>6902</v>
      </c>
      <c r="AB485" s="23" t="s">
        <v>7530</v>
      </c>
      <c r="AC485" s="46" t="s">
        <v>7530</v>
      </c>
      <c r="AE485" s="23">
        <v>193</v>
      </c>
      <c r="AF485" s="23">
        <v>2005</v>
      </c>
      <c r="AG485" s="23">
        <v>2017</v>
      </c>
    </row>
    <row r="486" spans="1:33" s="23" customFormat="1" x14ac:dyDescent="0.2">
      <c r="A486" s="38" t="s">
        <v>664</v>
      </c>
      <c r="B486" s="78" t="s">
        <v>9359</v>
      </c>
      <c r="C486" s="43"/>
      <c r="D486" s="43" t="s">
        <v>3798</v>
      </c>
      <c r="E486" s="45" t="e">
        <v>#N/A</v>
      </c>
      <c r="F486" s="43"/>
      <c r="G486" s="95"/>
      <c r="H486" s="43" t="s">
        <v>8136</v>
      </c>
      <c r="I486" s="43"/>
      <c r="J486" s="45" t="s">
        <v>8136</v>
      </c>
      <c r="K486" s="43"/>
      <c r="L486" s="43"/>
      <c r="M486" s="43"/>
      <c r="N486" s="43"/>
      <c r="O486" s="45" t="e">
        <v>#N/A</v>
      </c>
      <c r="P486" s="43"/>
      <c r="Q486" s="43"/>
      <c r="R486" s="6" t="s">
        <v>6971</v>
      </c>
      <c r="S486" s="39"/>
      <c r="T486" s="152" t="s">
        <v>6971</v>
      </c>
      <c r="U486" s="39"/>
      <c r="V486" s="39"/>
      <c r="W486" s="23">
        <v>0</v>
      </c>
      <c r="X486" s="23">
        <v>182</v>
      </c>
      <c r="Y486" s="23" t="s">
        <v>6971</v>
      </c>
      <c r="AB486" s="23" t="s">
        <v>7531</v>
      </c>
      <c r="AC486" s="46" t="s">
        <v>7531</v>
      </c>
      <c r="AE486" s="23">
        <v>87</v>
      </c>
      <c r="AF486" s="23">
        <v>2004</v>
      </c>
      <c r="AG486" s="23">
        <v>2017</v>
      </c>
    </row>
    <row r="487" spans="1:33" s="23" customFormat="1" x14ac:dyDescent="0.2">
      <c r="A487" s="38" t="s">
        <v>482</v>
      </c>
      <c r="B487" s="78" t="s">
        <v>9360</v>
      </c>
      <c r="C487" s="76" t="s">
        <v>6435</v>
      </c>
      <c r="D487" s="43"/>
      <c r="E487" s="45" t="s">
        <v>6435</v>
      </c>
      <c r="F487" s="43"/>
      <c r="G487" s="95"/>
      <c r="H487" s="43" t="s">
        <v>8137</v>
      </c>
      <c r="I487" s="43"/>
      <c r="J487" s="45" t="s">
        <v>8137</v>
      </c>
      <c r="K487" s="43"/>
      <c r="L487" s="43"/>
      <c r="M487" s="43" t="s">
        <v>8719</v>
      </c>
      <c r="N487" s="43"/>
      <c r="O487" s="45" t="s">
        <v>8719</v>
      </c>
      <c r="P487" s="43"/>
      <c r="Q487" s="43"/>
      <c r="R487" s="6" t="s">
        <v>6797</v>
      </c>
      <c r="S487" s="39"/>
      <c r="T487" s="152" t="s">
        <v>6797</v>
      </c>
      <c r="U487" s="39"/>
      <c r="V487" s="39"/>
      <c r="W487" s="23">
        <v>975</v>
      </c>
      <c r="X487" s="23">
        <v>1872</v>
      </c>
      <c r="Y487" s="23" t="s">
        <v>6797</v>
      </c>
      <c r="AB487" s="23" t="s">
        <v>7532</v>
      </c>
      <c r="AC487" s="46" t="s">
        <v>7532</v>
      </c>
      <c r="AE487" s="23">
        <v>829</v>
      </c>
      <c r="AF487" s="23">
        <v>1983</v>
      </c>
      <c r="AG487" s="23">
        <v>2017</v>
      </c>
    </row>
    <row r="488" spans="1:33" s="23" customFormat="1" x14ac:dyDescent="0.2">
      <c r="A488" s="38" t="s">
        <v>564</v>
      </c>
      <c r="B488" s="78" t="s">
        <v>9361</v>
      </c>
      <c r="C488" s="76" t="s">
        <v>6600</v>
      </c>
      <c r="D488" s="43"/>
      <c r="E488" s="45" t="s">
        <v>6600</v>
      </c>
      <c r="F488" s="43"/>
      <c r="G488" s="95"/>
      <c r="H488" s="43" t="s">
        <v>8138</v>
      </c>
      <c r="I488" s="43"/>
      <c r="J488" s="45" t="s">
        <v>8138</v>
      </c>
      <c r="K488" s="43"/>
      <c r="L488" s="43"/>
      <c r="M488" s="43" t="s">
        <v>8720</v>
      </c>
      <c r="N488" s="43"/>
      <c r="O488" s="45" t="s">
        <v>8720</v>
      </c>
      <c r="P488" s="43"/>
      <c r="Q488" s="43"/>
      <c r="R488" s="6" t="s">
        <v>6980</v>
      </c>
      <c r="S488" s="39"/>
      <c r="T488" s="152" t="s">
        <v>6980</v>
      </c>
      <c r="U488" s="39"/>
      <c r="V488" s="39"/>
      <c r="W488" s="23">
        <v>648</v>
      </c>
      <c r="X488" s="23">
        <v>499</v>
      </c>
      <c r="Y488" s="23" t="s">
        <v>6980</v>
      </c>
      <c r="AB488" s="23" t="s">
        <v>7271</v>
      </c>
      <c r="AC488" s="46" t="s">
        <v>7271</v>
      </c>
      <c r="AE488" s="23">
        <v>253</v>
      </c>
      <c r="AF488" s="23">
        <v>1983</v>
      </c>
      <c r="AG488" s="23">
        <v>2017</v>
      </c>
    </row>
    <row r="489" spans="1:33" s="23" customFormat="1" x14ac:dyDescent="0.2">
      <c r="A489" s="38" t="s">
        <v>609</v>
      </c>
      <c r="B489" s="78" t="s">
        <v>9362</v>
      </c>
      <c r="C489" s="43"/>
      <c r="D489" s="43" t="s">
        <v>3798</v>
      </c>
      <c r="E489" s="45" t="e">
        <v>#N/A</v>
      </c>
      <c r="F489" s="43"/>
      <c r="G489" s="95"/>
      <c r="H489" s="43" t="s">
        <v>8139</v>
      </c>
      <c r="I489" s="43"/>
      <c r="J489" s="45" t="s">
        <v>8139</v>
      </c>
      <c r="K489" s="43"/>
      <c r="L489" s="43"/>
      <c r="M489" s="43"/>
      <c r="N489" s="43"/>
      <c r="O489" s="45" t="e">
        <v>#N/A</v>
      </c>
      <c r="P489" s="43"/>
      <c r="Q489" s="43"/>
      <c r="R489" s="6" t="s">
        <v>6981</v>
      </c>
      <c r="S489" s="39"/>
      <c r="T489" s="152" t="s">
        <v>6981</v>
      </c>
      <c r="U489" s="39"/>
      <c r="V489" s="39"/>
      <c r="W489" s="23">
        <v>0</v>
      </c>
      <c r="X489" s="23">
        <v>348</v>
      </c>
      <c r="Y489" s="23" t="s">
        <v>6981</v>
      </c>
      <c r="AB489" s="23" t="s">
        <v>7533</v>
      </c>
      <c r="AC489" s="46" t="s">
        <v>7533</v>
      </c>
      <c r="AE489" s="23">
        <v>146</v>
      </c>
      <c r="AF489" s="23">
        <v>2005</v>
      </c>
      <c r="AG489" s="23">
        <v>2017</v>
      </c>
    </row>
    <row r="490" spans="1:33" s="23" customFormat="1" x14ac:dyDescent="0.2">
      <c r="A490" s="38" t="s">
        <v>545</v>
      </c>
      <c r="B490" s="78" t="s">
        <v>9363</v>
      </c>
      <c r="C490" s="43"/>
      <c r="D490" s="43" t="s">
        <v>3798</v>
      </c>
      <c r="E490" s="45" t="e">
        <v>#N/A</v>
      </c>
      <c r="F490" s="43"/>
      <c r="G490" s="95"/>
      <c r="H490" s="43" t="s">
        <v>8140</v>
      </c>
      <c r="I490" s="43"/>
      <c r="J490" s="45" t="s">
        <v>8140</v>
      </c>
      <c r="K490" s="43"/>
      <c r="L490" s="43"/>
      <c r="M490" s="43"/>
      <c r="N490" s="43"/>
      <c r="O490" s="45" t="e">
        <v>#N/A</v>
      </c>
      <c r="P490" s="43"/>
      <c r="Q490" s="43"/>
      <c r="R490" s="6" t="s">
        <v>6982</v>
      </c>
      <c r="S490" s="39"/>
      <c r="T490" s="152" t="s">
        <v>6982</v>
      </c>
      <c r="U490" s="39"/>
      <c r="V490" s="39"/>
      <c r="W490" s="23">
        <v>0</v>
      </c>
      <c r="X490" s="23">
        <v>389</v>
      </c>
      <c r="Y490" s="23" t="s">
        <v>6982</v>
      </c>
      <c r="AB490" s="23" t="s">
        <v>7530</v>
      </c>
      <c r="AC490" s="46" t="s">
        <v>7530</v>
      </c>
      <c r="AE490" s="23">
        <v>204</v>
      </c>
      <c r="AF490" s="23">
        <v>2005</v>
      </c>
      <c r="AG490" s="23">
        <v>2017</v>
      </c>
    </row>
    <row r="491" spans="1:33" s="23" customFormat="1" x14ac:dyDescent="0.2">
      <c r="A491" s="38" t="s">
        <v>494</v>
      </c>
      <c r="B491" s="78" t="s">
        <v>9364</v>
      </c>
      <c r="C491" s="76" t="s">
        <v>6601</v>
      </c>
      <c r="D491" s="43"/>
      <c r="E491" s="45" t="s">
        <v>6601</v>
      </c>
      <c r="F491" s="43"/>
      <c r="G491" s="95"/>
      <c r="H491" s="43" t="s">
        <v>8138</v>
      </c>
      <c r="I491" s="43"/>
      <c r="J491" s="45" t="s">
        <v>8138</v>
      </c>
      <c r="K491" s="43"/>
      <c r="L491" s="43"/>
      <c r="M491" s="43" t="s">
        <v>8721</v>
      </c>
      <c r="N491" s="43"/>
      <c r="O491" s="45" t="s">
        <v>8721</v>
      </c>
      <c r="P491" s="43"/>
      <c r="Q491" s="43"/>
      <c r="R491" s="6" t="s">
        <v>6857</v>
      </c>
      <c r="S491" s="39"/>
      <c r="T491" s="152" t="s">
        <v>6857</v>
      </c>
      <c r="U491" s="39"/>
      <c r="V491" s="39"/>
      <c r="W491" s="23">
        <v>1108</v>
      </c>
      <c r="X491" s="23">
        <v>438</v>
      </c>
      <c r="Y491" s="23" t="s">
        <v>6857</v>
      </c>
      <c r="AB491" s="23" t="s">
        <v>7534</v>
      </c>
      <c r="AC491" s="46" t="s">
        <v>7534</v>
      </c>
      <c r="AE491" s="23">
        <v>282</v>
      </c>
      <c r="AF491" s="23">
        <v>1983</v>
      </c>
      <c r="AG491" s="23">
        <v>2017</v>
      </c>
    </row>
    <row r="492" spans="1:33" s="23" customFormat="1" x14ac:dyDescent="0.2">
      <c r="A492" s="38" t="s">
        <v>610</v>
      </c>
      <c r="B492" s="78" t="s">
        <v>2499</v>
      </c>
      <c r="C492" s="43"/>
      <c r="D492" s="43" t="s">
        <v>3798</v>
      </c>
      <c r="E492" s="45" t="e">
        <v>#N/A</v>
      </c>
      <c r="F492" s="43"/>
      <c r="G492" s="95"/>
      <c r="H492" s="43" t="s">
        <v>8141</v>
      </c>
      <c r="I492" s="43"/>
      <c r="J492" s="45" t="s">
        <v>8141</v>
      </c>
      <c r="K492" s="43"/>
      <c r="L492" s="43"/>
      <c r="M492" s="43"/>
      <c r="N492" s="43"/>
      <c r="O492" s="45" t="e">
        <v>#N/A</v>
      </c>
      <c r="P492" s="43"/>
      <c r="Q492" s="43"/>
      <c r="R492" s="6" t="s">
        <v>6983</v>
      </c>
      <c r="S492" s="39"/>
      <c r="T492" s="152" t="s">
        <v>6983</v>
      </c>
      <c r="U492" s="39"/>
      <c r="V492" s="39"/>
      <c r="W492" s="23">
        <v>0</v>
      </c>
      <c r="X492" s="23">
        <v>146</v>
      </c>
      <c r="Y492" s="23" t="s">
        <v>6983</v>
      </c>
      <c r="AB492" s="23" t="s">
        <v>7535</v>
      </c>
      <c r="AC492" s="46" t="s">
        <v>7535</v>
      </c>
      <c r="AE492" s="23">
        <v>79</v>
      </c>
    </row>
    <row r="493" spans="1:33" s="23" customFormat="1" x14ac:dyDescent="0.2">
      <c r="A493" s="38" t="s">
        <v>671</v>
      </c>
      <c r="B493" s="78" t="s">
        <v>9365</v>
      </c>
      <c r="C493" s="43"/>
      <c r="D493" s="43" t="s">
        <v>3798</v>
      </c>
      <c r="E493" s="45" t="e">
        <v>#N/A</v>
      </c>
      <c r="F493" s="43"/>
      <c r="G493" s="95"/>
      <c r="H493" s="43" t="s">
        <v>8135</v>
      </c>
      <c r="I493" s="43"/>
      <c r="J493" s="45" t="s">
        <v>8135</v>
      </c>
      <c r="K493" s="43"/>
      <c r="L493" s="43"/>
      <c r="M493" s="43"/>
      <c r="N493" s="43"/>
      <c r="O493" s="45" t="e">
        <v>#N/A</v>
      </c>
      <c r="P493" s="43"/>
      <c r="Q493" s="43"/>
      <c r="R493" s="6" t="s">
        <v>6984</v>
      </c>
      <c r="S493" s="39"/>
      <c r="T493" s="152" t="s">
        <v>6984</v>
      </c>
      <c r="U493" s="39"/>
      <c r="V493" s="39"/>
      <c r="W493" s="23">
        <v>0</v>
      </c>
      <c r="X493" s="23">
        <v>140</v>
      </c>
      <c r="Y493" s="23" t="s">
        <v>6984</v>
      </c>
      <c r="AB493" s="23" t="s">
        <v>7536</v>
      </c>
      <c r="AC493" s="46" t="s">
        <v>7536</v>
      </c>
      <c r="AE493" s="23">
        <v>68</v>
      </c>
      <c r="AF493" s="23">
        <v>2005</v>
      </c>
      <c r="AG493" s="23">
        <v>2017</v>
      </c>
    </row>
    <row r="494" spans="1:33" s="23" customFormat="1" x14ac:dyDescent="0.2">
      <c r="A494" s="38" t="s">
        <v>674</v>
      </c>
      <c r="B494" s="78" t="s">
        <v>9366</v>
      </c>
      <c r="C494" s="43"/>
      <c r="D494" s="43" t="s">
        <v>3798</v>
      </c>
      <c r="E494" s="45" t="e">
        <v>#N/A</v>
      </c>
      <c r="F494" s="43"/>
      <c r="G494" s="95"/>
      <c r="H494" s="43" t="s">
        <v>8142</v>
      </c>
      <c r="I494" s="43"/>
      <c r="J494" s="45" t="s">
        <v>8142</v>
      </c>
      <c r="K494" s="43"/>
      <c r="L494" s="43"/>
      <c r="M494" s="43"/>
      <c r="N494" s="43"/>
      <c r="O494" s="45" t="e">
        <v>#N/A</v>
      </c>
      <c r="P494" s="43"/>
      <c r="Q494" s="43"/>
      <c r="R494" s="6" t="s">
        <v>6985</v>
      </c>
      <c r="S494" s="39"/>
      <c r="T494" s="152" t="s">
        <v>6985</v>
      </c>
      <c r="U494" s="39"/>
      <c r="V494" s="39"/>
      <c r="W494" s="23">
        <v>0</v>
      </c>
      <c r="X494" s="23">
        <v>312</v>
      </c>
      <c r="Y494" s="23" t="s">
        <v>6985</v>
      </c>
      <c r="AB494" s="23" t="s">
        <v>7537</v>
      </c>
      <c r="AC494" s="46" t="s">
        <v>7537</v>
      </c>
      <c r="AE494" s="23">
        <v>175</v>
      </c>
      <c r="AF494" s="23">
        <v>2002</v>
      </c>
      <c r="AG494" s="23">
        <v>2017</v>
      </c>
    </row>
    <row r="495" spans="1:33" s="23" customFormat="1" x14ac:dyDescent="0.2">
      <c r="A495" s="38" t="s">
        <v>578</v>
      </c>
      <c r="B495" s="78" t="s">
        <v>9367</v>
      </c>
      <c r="C495" s="76" t="s">
        <v>6441</v>
      </c>
      <c r="D495" s="43"/>
      <c r="E495" s="45" t="s">
        <v>6441</v>
      </c>
      <c r="F495" s="43"/>
      <c r="G495" s="95"/>
      <c r="H495" s="43" t="s">
        <v>8143</v>
      </c>
      <c r="I495" s="43"/>
      <c r="J495" s="45" t="s">
        <v>8143</v>
      </c>
      <c r="K495" s="43"/>
      <c r="L495" s="43"/>
      <c r="M495" s="43" t="s">
        <v>8722</v>
      </c>
      <c r="N495" s="43"/>
      <c r="O495" s="45" t="s">
        <v>8722</v>
      </c>
      <c r="P495" s="43"/>
      <c r="Q495" s="43"/>
      <c r="R495" s="6" t="s">
        <v>6928</v>
      </c>
      <c r="S495" s="39"/>
      <c r="T495" s="152" t="s">
        <v>6928</v>
      </c>
      <c r="U495" s="39"/>
      <c r="V495" s="39"/>
      <c r="W495" s="23">
        <v>1831</v>
      </c>
      <c r="X495" s="23">
        <v>874</v>
      </c>
      <c r="Y495" s="23" t="s">
        <v>6928</v>
      </c>
      <c r="AB495" s="23" t="s">
        <v>7538</v>
      </c>
      <c r="AC495" s="46" t="s">
        <v>7538</v>
      </c>
      <c r="AE495" s="23">
        <v>514</v>
      </c>
      <c r="AF495" s="23">
        <v>2002</v>
      </c>
      <c r="AG495" s="23">
        <v>2017</v>
      </c>
    </row>
    <row r="496" spans="1:33" s="23" customFormat="1" x14ac:dyDescent="0.2">
      <c r="A496" s="38" t="s">
        <v>561</v>
      </c>
      <c r="B496" s="78" t="s">
        <v>9368</v>
      </c>
      <c r="C496" s="76" t="s">
        <v>6602</v>
      </c>
      <c r="D496" s="43"/>
      <c r="E496" s="45" t="s">
        <v>6602</v>
      </c>
      <c r="F496" s="43"/>
      <c r="G496" s="95"/>
      <c r="H496" s="43" t="s">
        <v>8144</v>
      </c>
      <c r="I496" s="43"/>
      <c r="J496" s="45" t="s">
        <v>8144</v>
      </c>
      <c r="K496" s="43"/>
      <c r="L496" s="43"/>
      <c r="M496" s="43" t="s">
        <v>8723</v>
      </c>
      <c r="N496" s="43"/>
      <c r="O496" s="45" t="s">
        <v>8723</v>
      </c>
      <c r="P496" s="43"/>
      <c r="Q496" s="43"/>
      <c r="R496" s="6" t="s">
        <v>6986</v>
      </c>
      <c r="S496" s="39"/>
      <c r="T496" s="152" t="s">
        <v>6986</v>
      </c>
      <c r="U496" s="39"/>
      <c r="V496" s="39"/>
      <c r="W496" s="23">
        <v>1768</v>
      </c>
      <c r="X496" s="23">
        <v>542</v>
      </c>
      <c r="Y496" s="23" t="s">
        <v>6986</v>
      </c>
      <c r="AB496" s="23" t="s">
        <v>7539</v>
      </c>
      <c r="AC496" s="46" t="s">
        <v>7539</v>
      </c>
      <c r="AE496" s="23">
        <v>291</v>
      </c>
      <c r="AF496" s="23">
        <v>2002</v>
      </c>
      <c r="AG496" s="23">
        <v>2017</v>
      </c>
    </row>
    <row r="497" spans="1:33" s="23" customFormat="1" x14ac:dyDescent="0.2">
      <c r="A497" s="38" t="s">
        <v>556</v>
      </c>
      <c r="B497" s="78" t="s">
        <v>9369</v>
      </c>
      <c r="C497" s="76" t="s">
        <v>6408</v>
      </c>
      <c r="D497" s="43"/>
      <c r="E497" s="45" t="s">
        <v>6408</v>
      </c>
      <c r="F497" s="43"/>
      <c r="G497" s="95"/>
      <c r="H497" s="43" t="s">
        <v>8145</v>
      </c>
      <c r="I497" s="43"/>
      <c r="J497" s="45" t="s">
        <v>8145</v>
      </c>
      <c r="K497" s="43"/>
      <c r="L497" s="43"/>
      <c r="M497" s="43" t="s">
        <v>8724</v>
      </c>
      <c r="N497" s="43"/>
      <c r="O497" s="45" t="s">
        <v>8724</v>
      </c>
      <c r="P497" s="43"/>
      <c r="Q497" s="43"/>
      <c r="R497" s="6" t="s">
        <v>6753</v>
      </c>
      <c r="S497" s="39"/>
      <c r="T497" s="152" t="s">
        <v>6753</v>
      </c>
      <c r="U497" s="39"/>
      <c r="V497" s="39"/>
      <c r="W497" s="23">
        <v>1869</v>
      </c>
      <c r="X497" s="23">
        <v>954</v>
      </c>
      <c r="Y497" s="23" t="s">
        <v>6753</v>
      </c>
      <c r="AB497" s="23" t="s">
        <v>7540</v>
      </c>
      <c r="AC497" s="46" t="s">
        <v>7540</v>
      </c>
      <c r="AE497" s="23">
        <v>676</v>
      </c>
      <c r="AF497" s="23">
        <v>1975</v>
      </c>
      <c r="AG497" s="23">
        <v>2017</v>
      </c>
    </row>
    <row r="498" spans="1:33" s="23" customFormat="1" x14ac:dyDescent="0.2">
      <c r="A498" s="38" t="s">
        <v>596</v>
      </c>
      <c r="B498" s="78" t="s">
        <v>9370</v>
      </c>
      <c r="C498" s="76" t="s">
        <v>6485</v>
      </c>
      <c r="D498" s="43"/>
      <c r="E498" s="45" t="s">
        <v>6485</v>
      </c>
      <c r="F498" s="43"/>
      <c r="G498" s="95"/>
      <c r="H498" s="43" t="s">
        <v>8146</v>
      </c>
      <c r="I498" s="43"/>
      <c r="J498" s="45" t="s">
        <v>8146</v>
      </c>
      <c r="K498" s="43"/>
      <c r="L498" s="43"/>
      <c r="M498" s="43" t="s">
        <v>8725</v>
      </c>
      <c r="N498" s="43"/>
      <c r="O498" s="45" t="s">
        <v>8725</v>
      </c>
      <c r="P498" s="43"/>
      <c r="Q498" s="43"/>
      <c r="R498" s="6" t="s">
        <v>6831</v>
      </c>
      <c r="S498" s="39"/>
      <c r="T498" s="152" t="s">
        <v>6831</v>
      </c>
      <c r="U498" s="39"/>
      <c r="V498" s="39"/>
      <c r="W498" s="23">
        <v>267</v>
      </c>
      <c r="X498" s="23">
        <v>1514</v>
      </c>
      <c r="Y498" s="23" t="s">
        <v>6831</v>
      </c>
      <c r="AB498" s="23" t="s">
        <v>7541</v>
      </c>
      <c r="AC498" s="46" t="s">
        <v>7541</v>
      </c>
      <c r="AE498" s="23">
        <v>905</v>
      </c>
      <c r="AF498" s="23">
        <v>1996</v>
      </c>
      <c r="AG498" s="23">
        <v>2017</v>
      </c>
    </row>
    <row r="499" spans="1:33" s="23" customFormat="1" x14ac:dyDescent="0.2">
      <c r="A499" s="38" t="s">
        <v>602</v>
      </c>
      <c r="B499" s="78" t="s">
        <v>9371</v>
      </c>
      <c r="C499" s="76" t="s">
        <v>6516</v>
      </c>
      <c r="D499" s="43"/>
      <c r="E499" s="45" t="s">
        <v>6516</v>
      </c>
      <c r="F499" s="43"/>
      <c r="G499" s="95"/>
      <c r="H499" s="43" t="s">
        <v>7922</v>
      </c>
      <c r="I499" s="43"/>
      <c r="J499" s="45" t="s">
        <v>7922</v>
      </c>
      <c r="K499" s="43"/>
      <c r="L499" s="43"/>
      <c r="M499" s="43" t="s">
        <v>8640</v>
      </c>
      <c r="N499" s="43"/>
      <c r="O499" s="45" t="s">
        <v>8640</v>
      </c>
      <c r="P499" s="43"/>
      <c r="Q499" s="43"/>
      <c r="R499" s="6" t="s">
        <v>6789</v>
      </c>
      <c r="S499" s="39"/>
      <c r="T499" s="152" t="s">
        <v>6789</v>
      </c>
      <c r="U499" s="39"/>
      <c r="V499" s="39"/>
      <c r="W499" s="23">
        <v>167</v>
      </c>
      <c r="X499" s="23">
        <v>550</v>
      </c>
      <c r="Y499" s="23" t="s">
        <v>6789</v>
      </c>
      <c r="AB499" s="23" t="s">
        <v>7345</v>
      </c>
      <c r="AC499" s="46" t="s">
        <v>7345</v>
      </c>
      <c r="AE499" s="23">
        <v>368</v>
      </c>
      <c r="AF499" s="23">
        <v>1994</v>
      </c>
      <c r="AG499" s="23">
        <v>2017</v>
      </c>
    </row>
    <row r="500" spans="1:33" s="23" customFormat="1" x14ac:dyDescent="0.2">
      <c r="A500" s="38" t="s">
        <v>522</v>
      </c>
      <c r="B500" s="78" t="s">
        <v>9372</v>
      </c>
      <c r="C500" s="76" t="s">
        <v>6603</v>
      </c>
      <c r="D500" s="43"/>
      <c r="E500" s="45" t="s">
        <v>6603</v>
      </c>
      <c r="F500" s="43"/>
      <c r="G500" s="95"/>
      <c r="H500" s="43" t="s">
        <v>8147</v>
      </c>
      <c r="I500" s="43"/>
      <c r="J500" s="45" t="s">
        <v>8147</v>
      </c>
      <c r="K500" s="43"/>
      <c r="L500" s="43"/>
      <c r="M500" s="43" t="s">
        <v>8726</v>
      </c>
      <c r="N500" s="43"/>
      <c r="O500" s="45" t="s">
        <v>8726</v>
      </c>
      <c r="P500" s="43"/>
      <c r="Q500" s="43"/>
      <c r="R500" s="6" t="s">
        <v>6987</v>
      </c>
      <c r="S500" s="39"/>
      <c r="T500" s="152" t="s">
        <v>6987</v>
      </c>
      <c r="U500" s="39"/>
      <c r="V500" s="39"/>
      <c r="W500" s="23">
        <v>358</v>
      </c>
      <c r="X500" s="23">
        <v>728</v>
      </c>
      <c r="Y500" s="23" t="s">
        <v>6987</v>
      </c>
      <c r="AB500" s="23" t="s">
        <v>7542</v>
      </c>
      <c r="AC500" s="46" t="s">
        <v>7542</v>
      </c>
      <c r="AE500" s="23">
        <v>449</v>
      </c>
      <c r="AF500" s="23">
        <v>1989</v>
      </c>
      <c r="AG500" s="23">
        <v>2017</v>
      </c>
    </row>
    <row r="501" spans="1:33" s="23" customFormat="1" x14ac:dyDescent="0.2">
      <c r="A501" s="38" t="s">
        <v>513</v>
      </c>
      <c r="B501" s="78" t="s">
        <v>9373</v>
      </c>
      <c r="C501" s="43"/>
      <c r="D501" s="43" t="s">
        <v>3798</v>
      </c>
      <c r="E501" s="45" t="e">
        <v>#N/A</v>
      </c>
      <c r="F501" s="43"/>
      <c r="G501" s="95"/>
      <c r="H501" s="43" t="s">
        <v>8148</v>
      </c>
      <c r="I501" s="43"/>
      <c r="J501" s="45" t="s">
        <v>8148</v>
      </c>
      <c r="K501" s="43"/>
      <c r="L501" s="43"/>
      <c r="M501" s="43"/>
      <c r="N501" s="43"/>
      <c r="O501" s="45" t="e">
        <v>#N/A</v>
      </c>
      <c r="P501" s="43"/>
      <c r="Q501" s="43"/>
      <c r="R501" s="6" t="s">
        <v>6988</v>
      </c>
      <c r="S501" s="39"/>
      <c r="T501" s="152" t="s">
        <v>6988</v>
      </c>
      <c r="U501" s="39"/>
      <c r="V501" s="39"/>
      <c r="W501" s="23">
        <v>0</v>
      </c>
      <c r="X501" s="23">
        <v>250</v>
      </c>
      <c r="Y501" s="23" t="s">
        <v>6988</v>
      </c>
      <c r="AB501" s="23" t="s">
        <v>7543</v>
      </c>
      <c r="AC501" s="46" t="s">
        <v>7543</v>
      </c>
      <c r="AE501" s="23">
        <v>113</v>
      </c>
      <c r="AF501" s="23">
        <v>2002</v>
      </c>
      <c r="AG501" s="23">
        <v>2017</v>
      </c>
    </row>
    <row r="502" spans="1:33" s="23" customFormat="1" x14ac:dyDescent="0.2">
      <c r="A502" s="38" t="s">
        <v>541</v>
      </c>
      <c r="B502" s="78" t="s">
        <v>9374</v>
      </c>
      <c r="C502" s="76" t="s">
        <v>6604</v>
      </c>
      <c r="D502" s="43"/>
      <c r="E502" s="45" t="s">
        <v>6604</v>
      </c>
      <c r="F502" s="43"/>
      <c r="G502" s="95"/>
      <c r="H502" s="43" t="s">
        <v>8149</v>
      </c>
      <c r="I502" s="43"/>
      <c r="J502" s="45" t="s">
        <v>8149</v>
      </c>
      <c r="K502" s="43"/>
      <c r="L502" s="43"/>
      <c r="M502" s="43" t="s">
        <v>8727</v>
      </c>
      <c r="N502" s="43"/>
      <c r="O502" s="45" t="s">
        <v>8727</v>
      </c>
      <c r="P502" s="43"/>
      <c r="Q502" s="43"/>
      <c r="R502" s="6" t="s">
        <v>6989</v>
      </c>
      <c r="S502" s="39"/>
      <c r="T502" s="152" t="s">
        <v>6989</v>
      </c>
      <c r="U502" s="39"/>
      <c r="V502" s="39"/>
      <c r="W502" s="23">
        <v>262</v>
      </c>
      <c r="X502" s="23">
        <v>590</v>
      </c>
      <c r="Y502" s="23" t="s">
        <v>6989</v>
      </c>
      <c r="AB502" s="23" t="s">
        <v>7544</v>
      </c>
      <c r="AC502" s="46" t="s">
        <v>7544</v>
      </c>
      <c r="AE502" s="23">
        <v>392</v>
      </c>
      <c r="AF502" s="23">
        <v>1992</v>
      </c>
      <c r="AG502" s="23">
        <v>2017</v>
      </c>
    </row>
    <row r="503" spans="1:33" s="23" customFormat="1" x14ac:dyDescent="0.2">
      <c r="A503" s="38" t="s">
        <v>575</v>
      </c>
      <c r="B503" s="78" t="s">
        <v>9375</v>
      </c>
      <c r="C503" s="76" t="s">
        <v>6524</v>
      </c>
      <c r="D503" s="43"/>
      <c r="E503" s="45" t="s">
        <v>6524</v>
      </c>
      <c r="F503" s="43"/>
      <c r="G503" s="95"/>
      <c r="H503" s="43" t="s">
        <v>8150</v>
      </c>
      <c r="I503" s="43"/>
      <c r="J503" s="45" t="s">
        <v>8150</v>
      </c>
      <c r="K503" s="43"/>
      <c r="L503" s="43"/>
      <c r="M503" s="43" t="s">
        <v>8728</v>
      </c>
      <c r="N503" s="43"/>
      <c r="O503" s="45" t="s">
        <v>8728</v>
      </c>
      <c r="P503" s="43"/>
      <c r="Q503" s="43"/>
      <c r="R503" s="6" t="s">
        <v>6990</v>
      </c>
      <c r="S503" s="39"/>
      <c r="T503" s="152" t="s">
        <v>6990</v>
      </c>
      <c r="U503" s="39"/>
      <c r="V503" s="39"/>
      <c r="W503" s="23">
        <v>787</v>
      </c>
      <c r="X503" s="23">
        <v>867</v>
      </c>
      <c r="Y503" s="23" t="s">
        <v>6990</v>
      </c>
      <c r="AB503" s="23" t="s">
        <v>7545</v>
      </c>
      <c r="AC503" s="46" t="s">
        <v>7545</v>
      </c>
      <c r="AE503" s="23">
        <v>514</v>
      </c>
      <c r="AF503" s="23">
        <v>1978</v>
      </c>
      <c r="AG503" s="23">
        <v>2017</v>
      </c>
    </row>
    <row r="504" spans="1:33" s="23" customFormat="1" x14ac:dyDescent="0.2">
      <c r="A504" s="38" t="s">
        <v>576</v>
      </c>
      <c r="B504" s="78" t="s">
        <v>9376</v>
      </c>
      <c r="C504" s="76" t="s">
        <v>6474</v>
      </c>
      <c r="D504" s="43"/>
      <c r="E504" s="45" t="s">
        <v>6474</v>
      </c>
      <c r="F504" s="43"/>
      <c r="G504" s="95"/>
      <c r="H504" s="43" t="s">
        <v>8151</v>
      </c>
      <c r="I504" s="43"/>
      <c r="J504" s="45" t="s">
        <v>8151</v>
      </c>
      <c r="K504" s="43"/>
      <c r="L504" s="43"/>
      <c r="M504" s="43" t="s">
        <v>8729</v>
      </c>
      <c r="N504" s="43"/>
      <c r="O504" s="45" t="s">
        <v>8729</v>
      </c>
      <c r="P504" s="43"/>
      <c r="Q504" s="43"/>
      <c r="R504" s="6" t="s">
        <v>6991</v>
      </c>
      <c r="S504" s="39"/>
      <c r="T504" s="152" t="s">
        <v>6991</v>
      </c>
      <c r="U504" s="39"/>
      <c r="V504" s="39"/>
      <c r="W504" s="23">
        <v>1313</v>
      </c>
      <c r="X504" s="23">
        <v>726</v>
      </c>
      <c r="Y504" s="23" t="s">
        <v>6991</v>
      </c>
      <c r="AB504" s="23" t="s">
        <v>7546</v>
      </c>
      <c r="AC504" s="46" t="s">
        <v>7546</v>
      </c>
      <c r="AE504" s="23">
        <v>448</v>
      </c>
      <c r="AF504" s="23">
        <v>1976</v>
      </c>
      <c r="AG504" s="23">
        <v>2017</v>
      </c>
    </row>
    <row r="505" spans="1:33" s="23" customFormat="1" x14ac:dyDescent="0.2">
      <c r="A505" s="38" t="s">
        <v>577</v>
      </c>
      <c r="B505" s="78" t="s">
        <v>9377</v>
      </c>
      <c r="C505" s="76" t="s">
        <v>6534</v>
      </c>
      <c r="D505" s="43"/>
      <c r="E505" s="45" t="s">
        <v>6534</v>
      </c>
      <c r="F505" s="43"/>
      <c r="G505" s="95"/>
      <c r="H505" s="43" t="s">
        <v>8152</v>
      </c>
      <c r="I505" s="43"/>
      <c r="J505" s="45" t="s">
        <v>8152</v>
      </c>
      <c r="K505" s="43"/>
      <c r="L505" s="43"/>
      <c r="M505" s="43" t="s">
        <v>8730</v>
      </c>
      <c r="N505" s="43"/>
      <c r="O505" s="45" t="s">
        <v>8730</v>
      </c>
      <c r="P505" s="43"/>
      <c r="Q505" s="43"/>
      <c r="R505" s="6" t="s">
        <v>6992</v>
      </c>
      <c r="S505" s="39"/>
      <c r="T505" s="152" t="s">
        <v>6992</v>
      </c>
      <c r="U505" s="39"/>
      <c r="V505" s="39"/>
      <c r="W505" s="23">
        <v>132</v>
      </c>
      <c r="X505" s="23">
        <v>226</v>
      </c>
      <c r="Y505" s="23" t="s">
        <v>6992</v>
      </c>
      <c r="AB505" s="23" t="s">
        <v>7547</v>
      </c>
      <c r="AC505" s="46" t="s">
        <v>7547</v>
      </c>
      <c r="AE505" s="23">
        <v>132</v>
      </c>
      <c r="AF505" s="23">
        <v>1987</v>
      </c>
      <c r="AG505" s="23">
        <v>2017</v>
      </c>
    </row>
    <row r="506" spans="1:33" s="23" customFormat="1" x14ac:dyDescent="0.2">
      <c r="A506" s="38" t="s">
        <v>639</v>
      </c>
      <c r="B506" s="78" t="s">
        <v>9378</v>
      </c>
      <c r="C506" s="76" t="s">
        <v>6605</v>
      </c>
      <c r="D506" s="43"/>
      <c r="E506" s="45" t="s">
        <v>6605</v>
      </c>
      <c r="F506" s="43"/>
      <c r="G506" s="95"/>
      <c r="H506" s="43" t="s">
        <v>8153</v>
      </c>
      <c r="I506" s="43"/>
      <c r="J506" s="45" t="s">
        <v>8153</v>
      </c>
      <c r="K506" s="43"/>
      <c r="L506" s="43"/>
      <c r="M506" s="43" t="s">
        <v>8731</v>
      </c>
      <c r="N506" s="43"/>
      <c r="O506" s="45" t="s">
        <v>8731</v>
      </c>
      <c r="P506" s="43"/>
      <c r="Q506" s="43"/>
      <c r="R506" s="6" t="s">
        <v>6993</v>
      </c>
      <c r="S506" s="39"/>
      <c r="T506" s="152" t="s">
        <v>6993</v>
      </c>
      <c r="U506" s="39"/>
      <c r="V506" s="39"/>
      <c r="W506" s="23">
        <v>622</v>
      </c>
      <c r="X506" s="23">
        <v>514</v>
      </c>
      <c r="Y506" s="23" t="s">
        <v>6993</v>
      </c>
      <c r="AB506" s="23" t="s">
        <v>7548</v>
      </c>
      <c r="AC506" s="46" t="s">
        <v>7548</v>
      </c>
      <c r="AE506" s="23">
        <v>311</v>
      </c>
      <c r="AF506" s="23">
        <v>1970</v>
      </c>
      <c r="AG506" s="23">
        <v>2017</v>
      </c>
    </row>
    <row r="507" spans="1:33" s="23" customFormat="1" x14ac:dyDescent="0.2">
      <c r="A507" s="38" t="s">
        <v>650</v>
      </c>
      <c r="B507" s="78" t="s">
        <v>9379</v>
      </c>
      <c r="C507" s="76" t="s">
        <v>6486</v>
      </c>
      <c r="D507" s="43"/>
      <c r="E507" s="45" t="s">
        <v>6486</v>
      </c>
      <c r="F507" s="43"/>
      <c r="G507" s="95"/>
      <c r="H507" s="43" t="s">
        <v>8154</v>
      </c>
      <c r="I507" s="43"/>
      <c r="J507" s="45" t="s">
        <v>8154</v>
      </c>
      <c r="K507" s="43"/>
      <c r="L507" s="43"/>
      <c r="M507" s="43" t="s">
        <v>8732</v>
      </c>
      <c r="N507" s="43"/>
      <c r="O507" s="45" t="s">
        <v>8732</v>
      </c>
      <c r="P507" s="43"/>
      <c r="Q507" s="43"/>
      <c r="R507" s="6" t="s">
        <v>6814</v>
      </c>
      <c r="S507" s="39"/>
      <c r="T507" s="152" t="s">
        <v>6814</v>
      </c>
      <c r="U507" s="39"/>
      <c r="V507" s="39"/>
      <c r="W507" s="23">
        <v>378</v>
      </c>
      <c r="X507" s="23">
        <v>933</v>
      </c>
      <c r="Y507" s="23" t="s">
        <v>6814</v>
      </c>
      <c r="AB507" s="23" t="s">
        <v>7549</v>
      </c>
      <c r="AC507" s="46" t="s">
        <v>7549</v>
      </c>
      <c r="AE507" s="23">
        <v>477</v>
      </c>
      <c r="AF507" s="23">
        <v>1988</v>
      </c>
      <c r="AG507" s="23">
        <v>2017</v>
      </c>
    </row>
    <row r="508" spans="1:33" s="23" customFormat="1" x14ac:dyDescent="0.2">
      <c r="A508" s="38" t="s">
        <v>539</v>
      </c>
      <c r="B508" s="78" t="s">
        <v>9380</v>
      </c>
      <c r="C508" s="76" t="s">
        <v>6606</v>
      </c>
      <c r="D508" s="43"/>
      <c r="E508" s="45" t="s">
        <v>6606</v>
      </c>
      <c r="F508" s="43"/>
      <c r="G508" s="95"/>
      <c r="H508" s="43" t="s">
        <v>8155</v>
      </c>
      <c r="I508" s="43"/>
      <c r="J508" s="45" t="s">
        <v>8155</v>
      </c>
      <c r="K508" s="43"/>
      <c r="L508" s="43"/>
      <c r="M508" s="43" t="s">
        <v>8733</v>
      </c>
      <c r="N508" s="43"/>
      <c r="O508" s="45" t="s">
        <v>8733</v>
      </c>
      <c r="P508" s="43"/>
      <c r="Q508" s="43"/>
      <c r="R508" s="6" t="s">
        <v>6994</v>
      </c>
      <c r="S508" s="39"/>
      <c r="T508" s="152" t="s">
        <v>6994</v>
      </c>
      <c r="U508" s="39"/>
      <c r="V508" s="39"/>
      <c r="W508" s="23">
        <v>16795</v>
      </c>
      <c r="X508" s="23">
        <v>5832</v>
      </c>
      <c r="Y508" s="23" t="s">
        <v>6994</v>
      </c>
      <c r="AB508" s="23" t="s">
        <v>7550</v>
      </c>
      <c r="AC508" s="46" t="s">
        <v>7550</v>
      </c>
      <c r="AE508" s="23">
        <v>3731</v>
      </c>
      <c r="AF508" s="23">
        <v>1889</v>
      </c>
      <c r="AG508" s="23">
        <v>2017</v>
      </c>
    </row>
    <row r="509" spans="1:33" s="23" customFormat="1" x14ac:dyDescent="0.2">
      <c r="A509" s="38" t="s">
        <v>560</v>
      </c>
      <c r="B509" s="78" t="s">
        <v>9381</v>
      </c>
      <c r="C509" s="76" t="s">
        <v>6524</v>
      </c>
      <c r="D509" s="43"/>
      <c r="E509" s="45" t="s">
        <v>6524</v>
      </c>
      <c r="F509" s="43"/>
      <c r="G509" s="95"/>
      <c r="H509" s="43" t="s">
        <v>8156</v>
      </c>
      <c r="I509" s="43"/>
      <c r="J509" s="45" t="s">
        <v>8156</v>
      </c>
      <c r="K509" s="43"/>
      <c r="L509" s="43"/>
      <c r="M509" s="43" t="s">
        <v>8520</v>
      </c>
      <c r="N509" s="43"/>
      <c r="O509" s="45" t="s">
        <v>8520</v>
      </c>
      <c r="P509" s="43"/>
      <c r="Q509" s="43"/>
      <c r="R509" s="6" t="s">
        <v>6801</v>
      </c>
      <c r="S509" s="39"/>
      <c r="T509" s="152" t="s">
        <v>6801</v>
      </c>
      <c r="U509" s="39"/>
      <c r="V509" s="39"/>
      <c r="W509" s="23">
        <v>922</v>
      </c>
      <c r="X509" s="23">
        <v>1071</v>
      </c>
      <c r="Y509" s="23" t="s">
        <v>6801</v>
      </c>
      <c r="AB509" s="23" t="s">
        <v>7213</v>
      </c>
      <c r="AC509" s="46" t="s">
        <v>7213</v>
      </c>
      <c r="AE509" s="23">
        <v>656</v>
      </c>
      <c r="AF509" s="23">
        <v>1978</v>
      </c>
      <c r="AG509" s="23">
        <v>2017</v>
      </c>
    </row>
    <row r="510" spans="1:33" s="23" customFormat="1" x14ac:dyDescent="0.2">
      <c r="A510" s="38" t="s">
        <v>476</v>
      </c>
      <c r="B510" s="78" t="s">
        <v>9382</v>
      </c>
      <c r="C510" s="76" t="s">
        <v>6607</v>
      </c>
      <c r="D510" s="43"/>
      <c r="E510" s="45" t="s">
        <v>6607</v>
      </c>
      <c r="F510" s="43"/>
      <c r="G510" s="95"/>
      <c r="H510" s="43" t="s">
        <v>8157</v>
      </c>
      <c r="I510" s="43"/>
      <c r="J510" s="45" t="s">
        <v>8157</v>
      </c>
      <c r="K510" s="43"/>
      <c r="L510" s="43"/>
      <c r="M510" s="43" t="s">
        <v>8734</v>
      </c>
      <c r="N510" s="43"/>
      <c r="O510" s="45" t="s">
        <v>8734</v>
      </c>
      <c r="P510" s="43"/>
      <c r="Q510" s="43"/>
      <c r="R510" s="6" t="s">
        <v>6863</v>
      </c>
      <c r="S510" s="39"/>
      <c r="T510" s="152" t="s">
        <v>6863</v>
      </c>
      <c r="U510" s="39"/>
      <c r="V510" s="39"/>
      <c r="W510" s="23">
        <v>9107</v>
      </c>
      <c r="X510" s="23">
        <v>3178</v>
      </c>
      <c r="Y510" s="23" t="s">
        <v>6863</v>
      </c>
      <c r="AB510" s="23" t="s">
        <v>7551</v>
      </c>
      <c r="AC510" s="46" t="s">
        <v>7551</v>
      </c>
      <c r="AE510" s="23">
        <v>1834</v>
      </c>
      <c r="AF510" s="23">
        <v>1931</v>
      </c>
      <c r="AG510" s="23">
        <v>2017</v>
      </c>
    </row>
    <row r="511" spans="1:33" s="23" customFormat="1" x14ac:dyDescent="0.2">
      <c r="A511" s="38" t="s">
        <v>520</v>
      </c>
      <c r="B511" s="78" t="s">
        <v>9383</v>
      </c>
      <c r="C511" s="43"/>
      <c r="D511" s="43" t="s">
        <v>3798</v>
      </c>
      <c r="E511" s="45" t="e">
        <v>#N/A</v>
      </c>
      <c r="F511" s="43"/>
      <c r="G511" s="95"/>
      <c r="H511" s="43" t="s">
        <v>8158</v>
      </c>
      <c r="I511" s="43"/>
      <c r="J511" s="45" t="s">
        <v>8158</v>
      </c>
      <c r="K511" s="43"/>
      <c r="L511" s="43"/>
      <c r="M511" s="43"/>
      <c r="N511" s="43"/>
      <c r="O511" s="45" t="e">
        <v>#N/A</v>
      </c>
      <c r="P511" s="43"/>
      <c r="Q511" s="43"/>
      <c r="R511" s="6" t="s">
        <v>6887</v>
      </c>
      <c r="S511" s="39"/>
      <c r="T511" s="152" t="s">
        <v>6887</v>
      </c>
      <c r="U511" s="39"/>
      <c r="V511" s="39"/>
      <c r="W511" s="23">
        <v>0</v>
      </c>
      <c r="X511" s="23">
        <v>197</v>
      </c>
      <c r="Y511" s="23" t="s">
        <v>6887</v>
      </c>
      <c r="AB511" s="23" t="s">
        <v>7552</v>
      </c>
      <c r="AC511" s="46" t="s">
        <v>7552</v>
      </c>
      <c r="AE511" s="23">
        <v>72</v>
      </c>
      <c r="AF511" s="23">
        <v>2006</v>
      </c>
      <c r="AG511" s="23">
        <v>2017</v>
      </c>
    </row>
    <row r="512" spans="1:33" s="23" customFormat="1" x14ac:dyDescent="0.2">
      <c r="A512" s="38" t="s">
        <v>622</v>
      </c>
      <c r="B512" s="78" t="s">
        <v>9384</v>
      </c>
      <c r="C512" s="76" t="s">
        <v>6608</v>
      </c>
      <c r="D512" s="43"/>
      <c r="E512" s="45" t="s">
        <v>6608</v>
      </c>
      <c r="F512" s="43"/>
      <c r="G512" s="95"/>
      <c r="H512" s="43" t="s">
        <v>8159</v>
      </c>
      <c r="I512" s="43"/>
      <c r="J512" s="45" t="s">
        <v>8159</v>
      </c>
      <c r="K512" s="43"/>
      <c r="L512" s="43"/>
      <c r="M512" s="43" t="s">
        <v>8735</v>
      </c>
      <c r="N512" s="43"/>
      <c r="O512" s="45" t="s">
        <v>8735</v>
      </c>
      <c r="P512" s="43"/>
      <c r="Q512" s="43"/>
      <c r="R512" s="6" t="s">
        <v>6995</v>
      </c>
      <c r="S512" s="39"/>
      <c r="T512" s="152" t="s">
        <v>6995</v>
      </c>
      <c r="U512" s="39"/>
      <c r="V512" s="39"/>
      <c r="W512" s="23">
        <v>13442</v>
      </c>
      <c r="X512" s="23">
        <v>2048</v>
      </c>
      <c r="Y512" s="23" t="s">
        <v>6995</v>
      </c>
      <c r="AB512" s="23" t="s">
        <v>7553</v>
      </c>
      <c r="AC512" s="46" t="s">
        <v>7553</v>
      </c>
      <c r="AE512" s="23">
        <v>1218</v>
      </c>
      <c r="AF512" s="23">
        <v>1879</v>
      </c>
      <c r="AG512" s="23">
        <v>2017</v>
      </c>
    </row>
    <row r="513" spans="1:33" s="23" customFormat="1" x14ac:dyDescent="0.2">
      <c r="A513" s="38" t="s">
        <v>488</v>
      </c>
      <c r="B513" s="78" t="s">
        <v>9385</v>
      </c>
      <c r="C513" s="43"/>
      <c r="D513" s="43" t="s">
        <v>3798</v>
      </c>
      <c r="E513" s="45" t="e">
        <v>#N/A</v>
      </c>
      <c r="F513" s="43"/>
      <c r="G513" s="95"/>
      <c r="H513" s="43" t="s">
        <v>8158</v>
      </c>
      <c r="I513" s="43"/>
      <c r="J513" s="45" t="s">
        <v>8158</v>
      </c>
      <c r="K513" s="43"/>
      <c r="L513" s="43"/>
      <c r="M513" s="43"/>
      <c r="N513" s="43"/>
      <c r="O513" s="45" t="e">
        <v>#N/A</v>
      </c>
      <c r="P513" s="43"/>
      <c r="Q513" s="43"/>
      <c r="R513" s="6" t="s">
        <v>6996</v>
      </c>
      <c r="S513" s="39"/>
      <c r="T513" s="152" t="s">
        <v>6996</v>
      </c>
      <c r="U513" s="39"/>
      <c r="V513" s="39"/>
      <c r="W513" s="23">
        <v>0</v>
      </c>
      <c r="X513" s="23">
        <v>269</v>
      </c>
      <c r="Y513" s="23" t="s">
        <v>6996</v>
      </c>
      <c r="AB513" s="23" t="s">
        <v>7552</v>
      </c>
      <c r="AC513" s="46" t="s">
        <v>7552</v>
      </c>
      <c r="AE513" s="23">
        <v>100</v>
      </c>
      <c r="AF513" s="23">
        <v>2006</v>
      </c>
      <c r="AG513" s="23">
        <v>2017</v>
      </c>
    </row>
    <row r="514" spans="1:33" s="23" customFormat="1" x14ac:dyDescent="0.2">
      <c r="A514" s="38" t="s">
        <v>663</v>
      </c>
      <c r="B514" s="78" t="s">
        <v>9386</v>
      </c>
      <c r="C514" s="43"/>
      <c r="D514" s="43" t="s">
        <v>3798</v>
      </c>
      <c r="E514" s="45" t="e">
        <v>#N/A</v>
      </c>
      <c r="F514" s="43"/>
      <c r="G514" s="95"/>
      <c r="H514" s="43" t="s">
        <v>8087</v>
      </c>
      <c r="I514" s="43"/>
      <c r="J514" s="45" t="s">
        <v>8087</v>
      </c>
      <c r="K514" s="43"/>
      <c r="L514" s="43"/>
      <c r="M514" s="43"/>
      <c r="N514" s="43"/>
      <c r="O514" s="45" t="e">
        <v>#N/A</v>
      </c>
      <c r="P514" s="43"/>
      <c r="Q514" s="43"/>
      <c r="R514" s="6" t="s">
        <v>6950</v>
      </c>
      <c r="S514" s="39"/>
      <c r="T514" s="152" t="s">
        <v>6950</v>
      </c>
      <c r="U514" s="39"/>
      <c r="V514" s="39"/>
      <c r="W514" s="23">
        <v>0</v>
      </c>
      <c r="X514" s="23">
        <v>467</v>
      </c>
      <c r="Y514" s="23" t="s">
        <v>6950</v>
      </c>
      <c r="AB514" s="23" t="s">
        <v>7486</v>
      </c>
      <c r="AC514" s="46" t="s">
        <v>7486</v>
      </c>
      <c r="AE514" s="23">
        <v>290</v>
      </c>
      <c r="AF514" s="23">
        <v>2001</v>
      </c>
      <c r="AG514" s="23">
        <v>2017</v>
      </c>
    </row>
    <row r="515" spans="1:33" s="23" customFormat="1" x14ac:dyDescent="0.2">
      <c r="A515" s="38" t="s">
        <v>484</v>
      </c>
      <c r="B515" s="78" t="s">
        <v>9387</v>
      </c>
      <c r="C515" s="76" t="s">
        <v>6609</v>
      </c>
      <c r="D515" s="43"/>
      <c r="E515" s="45" t="s">
        <v>6609</v>
      </c>
      <c r="F515" s="43"/>
      <c r="G515" s="95"/>
      <c r="H515" s="43" t="s">
        <v>8160</v>
      </c>
      <c r="I515" s="43"/>
      <c r="J515" s="45" t="s">
        <v>8160</v>
      </c>
      <c r="K515" s="43"/>
      <c r="L515" s="43"/>
      <c r="M515" s="43" t="s">
        <v>8736</v>
      </c>
      <c r="N515" s="43"/>
      <c r="O515" s="45" t="s">
        <v>8736</v>
      </c>
      <c r="P515" s="43"/>
      <c r="Q515" s="43"/>
      <c r="R515" s="6" t="s">
        <v>6997</v>
      </c>
      <c r="S515" s="39"/>
      <c r="T515" s="152" t="s">
        <v>6997</v>
      </c>
      <c r="U515" s="39"/>
      <c r="V515" s="39"/>
      <c r="W515" s="23">
        <v>65</v>
      </c>
      <c r="X515" s="23">
        <v>602</v>
      </c>
      <c r="Y515" s="23" t="s">
        <v>6997</v>
      </c>
      <c r="AB515" s="23" t="s">
        <v>7554</v>
      </c>
      <c r="AC515" s="46" t="s">
        <v>7554</v>
      </c>
      <c r="AE515" s="23">
        <v>317</v>
      </c>
      <c r="AF515" s="23">
        <v>1996</v>
      </c>
      <c r="AG515" s="23">
        <v>2017</v>
      </c>
    </row>
    <row r="516" spans="1:33" s="23" customFormat="1" x14ac:dyDescent="0.2">
      <c r="A516" s="38" t="s">
        <v>673</v>
      </c>
      <c r="B516" s="78" t="s">
        <v>9388</v>
      </c>
      <c r="C516" s="43"/>
      <c r="D516" s="43" t="s">
        <v>3798</v>
      </c>
      <c r="E516" s="45" t="e">
        <v>#N/A</v>
      </c>
      <c r="F516" s="43"/>
      <c r="G516" s="95"/>
      <c r="H516" s="43" t="s">
        <v>8158</v>
      </c>
      <c r="I516" s="43"/>
      <c r="J516" s="45" t="s">
        <v>8158</v>
      </c>
      <c r="K516" s="43"/>
      <c r="L516" s="43"/>
      <c r="M516" s="43"/>
      <c r="N516" s="43"/>
      <c r="O516" s="45" t="e">
        <v>#N/A</v>
      </c>
      <c r="P516" s="43"/>
      <c r="Q516" s="43"/>
      <c r="R516" s="6" t="s">
        <v>6887</v>
      </c>
      <c r="S516" s="39"/>
      <c r="T516" s="152" t="s">
        <v>6887</v>
      </c>
      <c r="U516" s="39"/>
      <c r="V516" s="39"/>
      <c r="W516" s="23">
        <v>0</v>
      </c>
      <c r="X516" s="23">
        <v>195</v>
      </c>
      <c r="Y516" s="23" t="s">
        <v>6887</v>
      </c>
      <c r="AB516" s="23" t="s">
        <v>7552</v>
      </c>
      <c r="AC516" s="46" t="s">
        <v>7552</v>
      </c>
      <c r="AE516" s="23">
        <v>74</v>
      </c>
      <c r="AF516" s="23">
        <v>2006</v>
      </c>
      <c r="AG516" s="23">
        <v>2017</v>
      </c>
    </row>
    <row r="517" spans="1:33" s="23" customFormat="1" x14ac:dyDescent="0.2">
      <c r="A517" s="38" t="s">
        <v>680</v>
      </c>
      <c r="B517" s="78" t="s">
        <v>9389</v>
      </c>
      <c r="C517" s="43"/>
      <c r="D517" s="43" t="s">
        <v>3798</v>
      </c>
      <c r="E517" s="45" t="e">
        <v>#N/A</v>
      </c>
      <c r="F517" s="43"/>
      <c r="G517" s="95"/>
      <c r="H517" s="43" t="s">
        <v>8161</v>
      </c>
      <c r="I517" s="43"/>
      <c r="J517" s="45" t="s">
        <v>8161</v>
      </c>
      <c r="K517" s="43"/>
      <c r="L517" s="43"/>
      <c r="M517" s="43"/>
      <c r="N517" s="43"/>
      <c r="O517" s="45" t="e">
        <v>#N/A</v>
      </c>
      <c r="P517" s="43"/>
      <c r="Q517" s="43"/>
      <c r="R517" s="6" t="s">
        <v>6998</v>
      </c>
      <c r="S517" s="39"/>
      <c r="T517" s="152" t="s">
        <v>6998</v>
      </c>
      <c r="U517" s="39"/>
      <c r="V517" s="39"/>
      <c r="W517" s="23">
        <v>0</v>
      </c>
      <c r="X517" s="23">
        <v>187</v>
      </c>
      <c r="Y517" s="23" t="s">
        <v>6998</v>
      </c>
      <c r="AB517" s="23" t="s">
        <v>7555</v>
      </c>
      <c r="AC517" s="46" t="s">
        <v>7555</v>
      </c>
      <c r="AE517" s="23">
        <v>52</v>
      </c>
      <c r="AF517" s="23">
        <v>2006</v>
      </c>
      <c r="AG517" s="23">
        <v>2017</v>
      </c>
    </row>
    <row r="518" spans="1:33" s="23" customFormat="1" x14ac:dyDescent="0.2">
      <c r="A518" s="38" t="s">
        <v>589</v>
      </c>
      <c r="B518" s="78" t="s">
        <v>9390</v>
      </c>
      <c r="C518" s="76" t="s">
        <v>6610</v>
      </c>
      <c r="D518" s="43"/>
      <c r="E518" s="45" t="s">
        <v>6610</v>
      </c>
      <c r="F518" s="43"/>
      <c r="G518" s="95"/>
      <c r="H518" s="43" t="s">
        <v>8162</v>
      </c>
      <c r="I518" s="43"/>
      <c r="J518" s="45" t="s">
        <v>8162</v>
      </c>
      <c r="K518" s="43"/>
      <c r="L518" s="43"/>
      <c r="M518" s="43" t="s">
        <v>8737</v>
      </c>
      <c r="N518" s="43"/>
      <c r="O518" s="45" t="s">
        <v>8737</v>
      </c>
      <c r="P518" s="43"/>
      <c r="Q518" s="43"/>
      <c r="R518" s="6" t="s">
        <v>6999</v>
      </c>
      <c r="S518" s="39"/>
      <c r="T518" s="152" t="s">
        <v>6999</v>
      </c>
      <c r="U518" s="39"/>
      <c r="V518" s="39"/>
      <c r="W518" s="23">
        <v>2217</v>
      </c>
      <c r="X518" s="23">
        <v>974</v>
      </c>
      <c r="Y518" s="23" t="s">
        <v>6999</v>
      </c>
      <c r="AB518" s="23" t="s">
        <v>7556</v>
      </c>
      <c r="AC518" s="46" t="s">
        <v>7556</v>
      </c>
      <c r="AE518" s="23">
        <v>620</v>
      </c>
      <c r="AF518" s="23">
        <v>1959</v>
      </c>
      <c r="AG518" s="23">
        <v>2017</v>
      </c>
    </row>
    <row r="519" spans="1:33" s="23" customFormat="1" x14ac:dyDescent="0.2">
      <c r="A519" s="38" t="s">
        <v>501</v>
      </c>
      <c r="B519" s="78" t="s">
        <v>9391</v>
      </c>
      <c r="C519" s="76" t="s">
        <v>6449</v>
      </c>
      <c r="D519" s="43"/>
      <c r="E519" s="45" t="s">
        <v>6449</v>
      </c>
      <c r="F519" s="43"/>
      <c r="G519" s="95"/>
      <c r="H519" s="43" t="s">
        <v>7880</v>
      </c>
      <c r="I519" s="43"/>
      <c r="J519" s="45" t="s">
        <v>7880</v>
      </c>
      <c r="K519" s="43"/>
      <c r="L519" s="43"/>
      <c r="M519" s="43" t="s">
        <v>8506</v>
      </c>
      <c r="N519" s="43"/>
      <c r="O519" s="45" t="s">
        <v>8506</v>
      </c>
      <c r="P519" s="43"/>
      <c r="Q519" s="43"/>
      <c r="R519" s="6" t="s">
        <v>6790</v>
      </c>
      <c r="S519" s="39"/>
      <c r="T519" s="152" t="s">
        <v>6790</v>
      </c>
      <c r="U519" s="39"/>
      <c r="V519" s="39"/>
      <c r="W519" s="23">
        <v>193</v>
      </c>
      <c r="X519" s="23">
        <v>757</v>
      </c>
      <c r="Y519" s="23" t="s">
        <v>6790</v>
      </c>
      <c r="AB519" s="23" t="s">
        <v>7257</v>
      </c>
      <c r="AC519" s="46" t="s">
        <v>7257</v>
      </c>
      <c r="AE519" s="23">
        <v>489</v>
      </c>
      <c r="AF519" s="23">
        <v>1995</v>
      </c>
      <c r="AG519" s="23">
        <v>2017</v>
      </c>
    </row>
    <row r="520" spans="1:33" s="23" customFormat="1" x14ac:dyDescent="0.2">
      <c r="A520" s="38" t="s">
        <v>549</v>
      </c>
      <c r="B520" s="78" t="s">
        <v>9392</v>
      </c>
      <c r="C520" s="76" t="s">
        <v>6611</v>
      </c>
      <c r="D520" s="43"/>
      <c r="E520" s="45" t="s">
        <v>6611</v>
      </c>
      <c r="F520" s="43"/>
      <c r="G520" s="95"/>
      <c r="H520" s="43" t="s">
        <v>8163</v>
      </c>
      <c r="I520" s="43"/>
      <c r="J520" s="45" t="s">
        <v>8163</v>
      </c>
      <c r="K520" s="43"/>
      <c r="L520" s="43"/>
      <c r="M520" s="43" t="s">
        <v>8738</v>
      </c>
      <c r="N520" s="43"/>
      <c r="O520" s="45" t="s">
        <v>8738</v>
      </c>
      <c r="P520" s="43"/>
      <c r="Q520" s="43"/>
      <c r="R520" s="6" t="s">
        <v>7000</v>
      </c>
      <c r="S520" s="39"/>
      <c r="T520" s="152" t="s">
        <v>7000</v>
      </c>
      <c r="U520" s="39"/>
      <c r="V520" s="39"/>
      <c r="W520" s="23">
        <v>3669</v>
      </c>
      <c r="X520" s="23">
        <v>860</v>
      </c>
      <c r="Y520" s="23" t="s">
        <v>7000</v>
      </c>
      <c r="AB520" s="23" t="s">
        <v>7557</v>
      </c>
      <c r="AC520" s="46" t="s">
        <v>7557</v>
      </c>
      <c r="AE520" s="23">
        <v>429</v>
      </c>
      <c r="AF520" s="23">
        <v>1943</v>
      </c>
      <c r="AG520" s="23">
        <v>2017</v>
      </c>
    </row>
    <row r="521" spans="1:33" s="23" customFormat="1" x14ac:dyDescent="0.2">
      <c r="A521" s="38" t="s">
        <v>632</v>
      </c>
      <c r="B521" s="78" t="s">
        <v>9393</v>
      </c>
      <c r="C521" s="76" t="s">
        <v>6453</v>
      </c>
      <c r="D521" s="43"/>
      <c r="E521" s="45" t="s">
        <v>6453</v>
      </c>
      <c r="F521" s="43"/>
      <c r="G521" s="95"/>
      <c r="H521" s="43" t="s">
        <v>8164</v>
      </c>
      <c r="I521" s="43"/>
      <c r="J521" s="45" t="s">
        <v>8164</v>
      </c>
      <c r="K521" s="43"/>
      <c r="L521" s="43"/>
      <c r="M521" s="43" t="s">
        <v>8466</v>
      </c>
      <c r="N521" s="43"/>
      <c r="O521" s="45" t="s">
        <v>8466</v>
      </c>
      <c r="P521" s="43"/>
      <c r="Q521" s="43"/>
      <c r="R521" s="6" t="s">
        <v>6750</v>
      </c>
      <c r="S521" s="39"/>
      <c r="T521" s="152" t="s">
        <v>6750</v>
      </c>
      <c r="U521" s="39"/>
      <c r="V521" s="39"/>
      <c r="W521" s="23">
        <v>294</v>
      </c>
      <c r="X521" s="23">
        <v>489</v>
      </c>
      <c r="Y521" s="23" t="s">
        <v>6750</v>
      </c>
      <c r="AB521" s="23" t="s">
        <v>7558</v>
      </c>
      <c r="AC521" s="46" t="s">
        <v>7558</v>
      </c>
      <c r="AE521" s="23">
        <v>332</v>
      </c>
      <c r="AF521" s="23">
        <v>1986</v>
      </c>
      <c r="AG521" s="23">
        <v>2017</v>
      </c>
    </row>
    <row r="522" spans="1:33" s="23" customFormat="1" x14ac:dyDescent="0.2">
      <c r="A522" s="38" t="s">
        <v>510</v>
      </c>
      <c r="B522" s="78" t="s">
        <v>9394</v>
      </c>
      <c r="C522" s="43"/>
      <c r="D522" s="43" t="s">
        <v>3798</v>
      </c>
      <c r="E522" s="45" t="e">
        <v>#N/A</v>
      </c>
      <c r="F522" s="43"/>
      <c r="G522" s="95"/>
      <c r="H522" s="43" t="s">
        <v>8165</v>
      </c>
      <c r="I522" s="43"/>
      <c r="J522" s="45" t="s">
        <v>8165</v>
      </c>
      <c r="K522" s="43"/>
      <c r="L522" s="43"/>
      <c r="M522" s="43"/>
      <c r="N522" s="43"/>
      <c r="O522" s="45" t="e">
        <v>#N/A</v>
      </c>
      <c r="P522" s="43"/>
      <c r="Q522" s="43"/>
      <c r="R522" s="6" t="s">
        <v>6850</v>
      </c>
      <c r="S522" s="39"/>
      <c r="T522" s="152" t="s">
        <v>6850</v>
      </c>
      <c r="U522" s="39"/>
      <c r="V522" s="39"/>
      <c r="W522" s="23">
        <v>0</v>
      </c>
      <c r="X522" s="23">
        <v>404</v>
      </c>
      <c r="Y522" s="23" t="s">
        <v>6850</v>
      </c>
      <c r="AB522" s="23" t="s">
        <v>7559</v>
      </c>
      <c r="AC522" s="46" t="s">
        <v>7559</v>
      </c>
      <c r="AE522" s="23">
        <v>97</v>
      </c>
      <c r="AF522" s="23">
        <v>2007</v>
      </c>
      <c r="AG522" s="23">
        <v>2017</v>
      </c>
    </row>
    <row r="523" spans="1:33" s="23" customFormat="1" x14ac:dyDescent="0.2">
      <c r="A523" s="38" t="s">
        <v>611</v>
      </c>
      <c r="B523" s="78" t="s">
        <v>9395</v>
      </c>
      <c r="C523" s="76" t="s">
        <v>6612</v>
      </c>
      <c r="D523" s="43"/>
      <c r="E523" s="45" t="s">
        <v>6612</v>
      </c>
      <c r="F523" s="43"/>
      <c r="G523" s="95"/>
      <c r="H523" s="43" t="s">
        <v>7815</v>
      </c>
      <c r="I523" s="43"/>
      <c r="J523" s="45" t="s">
        <v>7815</v>
      </c>
      <c r="K523" s="43"/>
      <c r="L523" s="43"/>
      <c r="M523" s="43" t="s">
        <v>8739</v>
      </c>
      <c r="N523" s="43"/>
      <c r="O523" s="45" t="s">
        <v>8739</v>
      </c>
      <c r="P523" s="43"/>
      <c r="Q523" s="43"/>
      <c r="R523" s="6" t="s">
        <v>6773</v>
      </c>
      <c r="S523" s="39"/>
      <c r="T523" s="152" t="s">
        <v>6773</v>
      </c>
      <c r="U523" s="39"/>
      <c r="V523" s="39"/>
      <c r="W523" s="23">
        <v>881</v>
      </c>
      <c r="X523" s="23">
        <v>819</v>
      </c>
      <c r="Y523" s="23" t="s">
        <v>6773</v>
      </c>
      <c r="AB523" s="23" t="s">
        <v>7239</v>
      </c>
      <c r="AC523" s="46" t="s">
        <v>7239</v>
      </c>
      <c r="AE523" s="23">
        <v>542</v>
      </c>
      <c r="AF523" s="23">
        <v>1987</v>
      </c>
      <c r="AG523" s="23">
        <v>2017</v>
      </c>
    </row>
    <row r="524" spans="1:33" s="23" customFormat="1" x14ac:dyDescent="0.2">
      <c r="A524" s="38" t="s">
        <v>516</v>
      </c>
      <c r="B524" s="78" t="s">
        <v>9396</v>
      </c>
      <c r="C524" s="43"/>
      <c r="D524" s="43" t="s">
        <v>3798</v>
      </c>
      <c r="E524" s="45" t="e">
        <v>#N/A</v>
      </c>
      <c r="F524" s="43"/>
      <c r="G524" s="95"/>
      <c r="H524" s="43" t="s">
        <v>7999</v>
      </c>
      <c r="I524" s="43"/>
      <c r="J524" s="45" t="s">
        <v>7999</v>
      </c>
      <c r="K524" s="43"/>
      <c r="L524" s="43"/>
      <c r="M524" s="43"/>
      <c r="N524" s="43"/>
      <c r="O524" s="45" t="e">
        <v>#N/A</v>
      </c>
      <c r="P524" s="43"/>
      <c r="Q524" s="43"/>
      <c r="R524" s="6" t="s">
        <v>7001</v>
      </c>
      <c r="S524" s="39"/>
      <c r="T524" s="152" t="s">
        <v>7001</v>
      </c>
      <c r="U524" s="39"/>
      <c r="V524" s="39"/>
      <c r="W524" s="23">
        <v>0</v>
      </c>
      <c r="X524" s="23">
        <v>359</v>
      </c>
      <c r="Y524" s="23" t="s">
        <v>7001</v>
      </c>
      <c r="AB524" s="23" t="s">
        <v>7560</v>
      </c>
      <c r="AC524" s="46" t="s">
        <v>7560</v>
      </c>
      <c r="AE524" s="23">
        <v>106</v>
      </c>
      <c r="AF524" s="23">
        <v>2007</v>
      </c>
      <c r="AG524" s="23">
        <v>2017</v>
      </c>
    </row>
    <row r="525" spans="1:33" s="23" customFormat="1" x14ac:dyDescent="0.2">
      <c r="A525" s="38" t="s">
        <v>368</v>
      </c>
      <c r="B525" s="78" t="s">
        <v>9397</v>
      </c>
      <c r="C525" s="43"/>
      <c r="D525" s="43" t="s">
        <v>3798</v>
      </c>
      <c r="E525" s="45" t="e">
        <v>#N/A</v>
      </c>
      <c r="F525" s="43"/>
      <c r="G525" s="95"/>
      <c r="H525" s="43" t="s">
        <v>8166</v>
      </c>
      <c r="I525" s="43"/>
      <c r="J525" s="45" t="s">
        <v>8166</v>
      </c>
      <c r="K525" s="43"/>
      <c r="L525" s="43"/>
      <c r="M525" s="43"/>
      <c r="N525" s="43"/>
      <c r="O525" s="45" t="e">
        <v>#N/A</v>
      </c>
      <c r="P525" s="43"/>
      <c r="Q525" s="43"/>
      <c r="R525" s="6" t="s">
        <v>7002</v>
      </c>
      <c r="S525" s="39"/>
      <c r="T525" s="152" t="s">
        <v>7002</v>
      </c>
      <c r="U525" s="39"/>
      <c r="V525" s="39"/>
      <c r="W525" s="23">
        <v>0</v>
      </c>
      <c r="X525" s="23">
        <v>277</v>
      </c>
      <c r="Y525" s="23" t="s">
        <v>7002</v>
      </c>
      <c r="AB525" s="23" t="s">
        <v>7561</v>
      </c>
      <c r="AC525" s="46" t="s">
        <v>7561</v>
      </c>
      <c r="AE525" s="23">
        <v>75</v>
      </c>
      <c r="AF525" s="23">
        <v>2008</v>
      </c>
      <c r="AG525" s="23">
        <v>2017</v>
      </c>
    </row>
    <row r="526" spans="1:33" s="23" customFormat="1" x14ac:dyDescent="0.2">
      <c r="A526" s="38" t="s">
        <v>369</v>
      </c>
      <c r="B526" s="78" t="s">
        <v>9398</v>
      </c>
      <c r="C526" s="43"/>
      <c r="D526" s="43" t="s">
        <v>3798</v>
      </c>
      <c r="E526" s="45" t="e">
        <v>#N/A</v>
      </c>
      <c r="F526" s="43"/>
      <c r="G526" s="95"/>
      <c r="H526" s="43" t="s">
        <v>8167</v>
      </c>
      <c r="I526" s="43"/>
      <c r="J526" s="45" t="s">
        <v>8167</v>
      </c>
      <c r="K526" s="43"/>
      <c r="L526" s="43"/>
      <c r="M526" s="43"/>
      <c r="N526" s="43"/>
      <c r="O526" s="45" t="e">
        <v>#N/A</v>
      </c>
      <c r="P526" s="43"/>
      <c r="Q526" s="43"/>
      <c r="R526" s="6" t="s">
        <v>7003</v>
      </c>
      <c r="S526" s="39"/>
      <c r="T526" s="152" t="s">
        <v>7003</v>
      </c>
      <c r="U526" s="39"/>
      <c r="V526" s="39"/>
      <c r="W526" s="23">
        <v>0</v>
      </c>
      <c r="X526" s="23">
        <v>383</v>
      </c>
      <c r="Y526" s="23" t="s">
        <v>7003</v>
      </c>
      <c r="AB526" s="23" t="s">
        <v>7562</v>
      </c>
      <c r="AC526" s="46" t="s">
        <v>7562</v>
      </c>
      <c r="AE526" s="23">
        <v>66</v>
      </c>
      <c r="AF526" s="23">
        <v>2008</v>
      </c>
      <c r="AG526" s="23">
        <v>2017</v>
      </c>
    </row>
    <row r="527" spans="1:33" s="23" customFormat="1" x14ac:dyDescent="0.2">
      <c r="A527" s="38" t="s">
        <v>331</v>
      </c>
      <c r="B527" s="78" t="s">
        <v>9399</v>
      </c>
      <c r="C527" s="76" t="s">
        <v>6563</v>
      </c>
      <c r="D527" s="43"/>
      <c r="E527" s="45" t="s">
        <v>6563</v>
      </c>
      <c r="F527" s="43"/>
      <c r="G527" s="95"/>
      <c r="H527" s="43" t="s">
        <v>7961</v>
      </c>
      <c r="I527" s="43"/>
      <c r="J527" s="45" t="s">
        <v>7961</v>
      </c>
      <c r="K527" s="43"/>
      <c r="L527" s="43"/>
      <c r="M527" s="43" t="s">
        <v>8740</v>
      </c>
      <c r="N527" s="43"/>
      <c r="O527" s="45" t="s">
        <v>8740</v>
      </c>
      <c r="P527" s="43"/>
      <c r="Q527" s="43"/>
      <c r="R527" s="6" t="s">
        <v>6764</v>
      </c>
      <c r="S527" s="39"/>
      <c r="T527" s="152" t="s">
        <v>6764</v>
      </c>
      <c r="U527" s="39"/>
      <c r="V527" s="39"/>
      <c r="W527" s="23">
        <v>646</v>
      </c>
      <c r="X527" s="23">
        <v>574</v>
      </c>
      <c r="Y527" s="23" t="s">
        <v>6764</v>
      </c>
      <c r="AB527" s="23" t="s">
        <v>7446</v>
      </c>
      <c r="AC527" s="46" t="s">
        <v>7446</v>
      </c>
      <c r="AE527" s="23">
        <v>312</v>
      </c>
      <c r="AF527" s="23">
        <v>1980</v>
      </c>
      <c r="AG527" s="23">
        <v>2017</v>
      </c>
    </row>
    <row r="528" spans="1:33" s="23" customFormat="1" x14ac:dyDescent="0.2">
      <c r="A528" s="38" t="s">
        <v>497</v>
      </c>
      <c r="B528" s="78" t="s">
        <v>9400</v>
      </c>
      <c r="C528" s="76" t="s">
        <v>6431</v>
      </c>
      <c r="D528" s="43"/>
      <c r="E528" s="45" t="s">
        <v>6431</v>
      </c>
      <c r="F528" s="43"/>
      <c r="G528" s="95"/>
      <c r="H528" s="43" t="s">
        <v>8142</v>
      </c>
      <c r="I528" s="43"/>
      <c r="J528" s="45" t="s">
        <v>8142</v>
      </c>
      <c r="K528" s="43"/>
      <c r="L528" s="43"/>
      <c r="M528" s="43" t="s">
        <v>8741</v>
      </c>
      <c r="N528" s="43"/>
      <c r="O528" s="45" t="s">
        <v>8741</v>
      </c>
      <c r="P528" s="43"/>
      <c r="Q528" s="43"/>
      <c r="R528" s="6" t="s">
        <v>6745</v>
      </c>
      <c r="S528" s="39"/>
      <c r="T528" s="152" t="s">
        <v>6745</v>
      </c>
      <c r="U528" s="39"/>
      <c r="V528" s="39"/>
      <c r="W528" s="23">
        <v>854</v>
      </c>
      <c r="X528" s="23">
        <v>648</v>
      </c>
      <c r="Y528" s="23" t="s">
        <v>6745</v>
      </c>
      <c r="AB528" s="23" t="s">
        <v>7563</v>
      </c>
      <c r="AC528" s="46" t="s">
        <v>7563</v>
      </c>
      <c r="AE528" s="23">
        <v>413</v>
      </c>
      <c r="AF528" s="23">
        <v>1985</v>
      </c>
      <c r="AG528" s="23">
        <v>2017</v>
      </c>
    </row>
    <row r="529" spans="1:33" s="23" customFormat="1" x14ac:dyDescent="0.2">
      <c r="A529" s="38" t="s">
        <v>401</v>
      </c>
      <c r="B529" s="78" t="s">
        <v>9401</v>
      </c>
      <c r="C529" s="43"/>
      <c r="D529" s="43" t="s">
        <v>3798</v>
      </c>
      <c r="E529" s="45" t="e">
        <v>#N/A</v>
      </c>
      <c r="F529" s="43"/>
      <c r="G529" s="95"/>
      <c r="H529" s="43" t="s">
        <v>8168</v>
      </c>
      <c r="I529" s="43"/>
      <c r="J529" s="45" t="s">
        <v>8168</v>
      </c>
      <c r="K529" s="43"/>
      <c r="L529" s="43"/>
      <c r="M529" s="43"/>
      <c r="N529" s="43"/>
      <c r="O529" s="45" t="e">
        <v>#N/A</v>
      </c>
      <c r="P529" s="43"/>
      <c r="Q529" s="43"/>
      <c r="R529" s="6" t="s">
        <v>6971</v>
      </c>
      <c r="S529" s="39"/>
      <c r="T529" s="152" t="s">
        <v>6971</v>
      </c>
      <c r="U529" s="39"/>
      <c r="V529" s="39"/>
      <c r="W529" s="23">
        <v>0</v>
      </c>
      <c r="X529" s="23">
        <v>510</v>
      </c>
      <c r="Y529" s="23" t="s">
        <v>6971</v>
      </c>
      <c r="AB529" s="23" t="s">
        <v>7564</v>
      </c>
      <c r="AC529" s="46" t="s">
        <v>7564</v>
      </c>
      <c r="AE529" s="23">
        <v>258</v>
      </c>
      <c r="AF529" s="23">
        <v>2004</v>
      </c>
      <c r="AG529" s="23">
        <v>2017</v>
      </c>
    </row>
    <row r="530" spans="1:33" s="23" customFormat="1" x14ac:dyDescent="0.2">
      <c r="A530" s="38" t="s">
        <v>402</v>
      </c>
      <c r="B530" s="78" t="s">
        <v>9402</v>
      </c>
      <c r="C530" s="76" t="s">
        <v>6390</v>
      </c>
      <c r="D530" s="43"/>
      <c r="E530" s="45" t="s">
        <v>6390</v>
      </c>
      <c r="F530" s="43"/>
      <c r="G530" s="95"/>
      <c r="H530" s="43" t="s">
        <v>8056</v>
      </c>
      <c r="I530" s="43"/>
      <c r="J530" s="45" t="s">
        <v>8056</v>
      </c>
      <c r="K530" s="43"/>
      <c r="L530" s="43"/>
      <c r="M530" s="43" t="s">
        <v>8742</v>
      </c>
      <c r="N530" s="43"/>
      <c r="O530" s="45" t="s">
        <v>8742</v>
      </c>
      <c r="P530" s="43"/>
      <c r="Q530" s="43"/>
      <c r="R530" s="6" t="s">
        <v>6773</v>
      </c>
      <c r="S530" s="39"/>
      <c r="T530" s="152" t="s">
        <v>6773</v>
      </c>
      <c r="U530" s="39"/>
      <c r="V530" s="39"/>
      <c r="W530" s="23">
        <v>750</v>
      </c>
      <c r="X530" s="23">
        <v>2013</v>
      </c>
      <c r="Y530" s="23" t="s">
        <v>6773</v>
      </c>
      <c r="AB530" s="23" t="s">
        <v>7565</v>
      </c>
      <c r="AC530" s="46" t="s">
        <v>7565</v>
      </c>
      <c r="AE530" s="23">
        <v>1177</v>
      </c>
      <c r="AF530" s="23">
        <v>1987</v>
      </c>
      <c r="AG530" s="23">
        <v>2017</v>
      </c>
    </row>
    <row r="531" spans="1:33" s="23" customFormat="1" x14ac:dyDescent="0.2">
      <c r="A531" s="38" t="s">
        <v>403</v>
      </c>
      <c r="B531" s="78" t="s">
        <v>9403</v>
      </c>
      <c r="C531" s="43"/>
      <c r="D531" s="43" t="s">
        <v>3798</v>
      </c>
      <c r="E531" s="45" t="e">
        <v>#N/A</v>
      </c>
      <c r="F531" s="43"/>
      <c r="G531" s="95"/>
      <c r="H531" s="43" t="s">
        <v>8169</v>
      </c>
      <c r="I531" s="43"/>
      <c r="J531" s="45" t="s">
        <v>8169</v>
      </c>
      <c r="K531" s="43"/>
      <c r="L531" s="43"/>
      <c r="M531" s="43"/>
      <c r="N531" s="43"/>
      <c r="O531" s="45" t="e">
        <v>#N/A</v>
      </c>
      <c r="P531" s="43"/>
      <c r="Q531" s="43"/>
      <c r="R531" s="6" t="s">
        <v>7004</v>
      </c>
      <c r="S531" s="39"/>
      <c r="T531" s="152" t="s">
        <v>7004</v>
      </c>
      <c r="U531" s="39"/>
      <c r="V531" s="39"/>
      <c r="W531" s="23">
        <v>0</v>
      </c>
      <c r="X531" s="23">
        <v>1039</v>
      </c>
      <c r="Y531" s="23" t="s">
        <v>7004</v>
      </c>
      <c r="AB531" s="23" t="s">
        <v>7566</v>
      </c>
      <c r="AC531" s="46" t="s">
        <v>7566</v>
      </c>
      <c r="AE531" s="23">
        <v>405</v>
      </c>
      <c r="AF531" s="23">
        <v>2004</v>
      </c>
      <c r="AG531" s="23">
        <v>2017</v>
      </c>
    </row>
    <row r="532" spans="1:33" s="23" customFormat="1" x14ac:dyDescent="0.2">
      <c r="A532" s="38" t="s">
        <v>509</v>
      </c>
      <c r="B532" s="78" t="s">
        <v>9404</v>
      </c>
      <c r="C532" s="76" t="s">
        <v>6516</v>
      </c>
      <c r="D532" s="43"/>
      <c r="E532" s="45" t="s">
        <v>6516</v>
      </c>
      <c r="F532" s="43"/>
      <c r="G532" s="95"/>
      <c r="H532" s="43" t="s">
        <v>8061</v>
      </c>
      <c r="I532" s="43"/>
      <c r="J532" s="45" t="s">
        <v>8061</v>
      </c>
      <c r="K532" s="43"/>
      <c r="L532" s="43"/>
      <c r="M532" s="43" t="s">
        <v>8670</v>
      </c>
      <c r="N532" s="43"/>
      <c r="O532" s="45" t="s">
        <v>8670</v>
      </c>
      <c r="P532" s="43"/>
      <c r="Q532" s="43"/>
      <c r="R532" s="6" t="s">
        <v>6860</v>
      </c>
      <c r="S532" s="39"/>
      <c r="T532" s="152" t="s">
        <v>6860</v>
      </c>
      <c r="U532" s="39"/>
      <c r="V532" s="39"/>
      <c r="W532" s="23">
        <v>311</v>
      </c>
      <c r="X532" s="23">
        <v>1020</v>
      </c>
      <c r="Y532" s="23" t="s">
        <v>6860</v>
      </c>
      <c r="AB532" s="23" t="s">
        <v>7470</v>
      </c>
      <c r="AC532" s="46" t="s">
        <v>7470</v>
      </c>
      <c r="AE532" s="23">
        <v>574</v>
      </c>
      <c r="AF532" s="23">
        <v>1994</v>
      </c>
      <c r="AG532" s="23">
        <v>2017</v>
      </c>
    </row>
    <row r="533" spans="1:33" s="23" customFormat="1" x14ac:dyDescent="0.2">
      <c r="A533" s="38" t="s">
        <v>554</v>
      </c>
      <c r="B533" s="78" t="s">
        <v>9405</v>
      </c>
      <c r="C533" s="76" t="s">
        <v>6429</v>
      </c>
      <c r="D533" s="43"/>
      <c r="E533" s="45" t="s">
        <v>6429</v>
      </c>
      <c r="F533" s="43"/>
      <c r="G533" s="95"/>
      <c r="H533" s="43" t="s">
        <v>8170</v>
      </c>
      <c r="I533" s="43"/>
      <c r="J533" s="45" t="s">
        <v>8170</v>
      </c>
      <c r="K533" s="43"/>
      <c r="L533" s="43"/>
      <c r="M533" s="43" t="s">
        <v>8743</v>
      </c>
      <c r="N533" s="43"/>
      <c r="O533" s="45" t="s">
        <v>8743</v>
      </c>
      <c r="P533" s="43"/>
      <c r="Q533" s="43"/>
      <c r="R533" s="6" t="s">
        <v>6763</v>
      </c>
      <c r="S533" s="39"/>
      <c r="T533" s="152" t="s">
        <v>6763</v>
      </c>
      <c r="U533" s="39"/>
      <c r="V533" s="39"/>
      <c r="W533" s="23">
        <v>593</v>
      </c>
      <c r="X533" s="23">
        <v>2385</v>
      </c>
      <c r="Y533" s="23" t="s">
        <v>6763</v>
      </c>
      <c r="AB533" s="23" t="s">
        <v>7567</v>
      </c>
      <c r="AC533" s="46" t="s">
        <v>7567</v>
      </c>
      <c r="AE533" s="23">
        <v>1301</v>
      </c>
      <c r="AF533" s="23">
        <v>1991</v>
      </c>
      <c r="AG533" s="23">
        <v>2017</v>
      </c>
    </row>
    <row r="534" spans="1:33" s="23" customFormat="1" x14ac:dyDescent="0.2">
      <c r="A534" s="38" t="s">
        <v>407</v>
      </c>
      <c r="B534" s="78" t="s">
        <v>9406</v>
      </c>
      <c r="C534" s="76" t="s">
        <v>6481</v>
      </c>
      <c r="D534" s="43"/>
      <c r="E534" s="45" t="s">
        <v>6481</v>
      </c>
      <c r="F534" s="43"/>
      <c r="G534" s="95"/>
      <c r="H534" s="43" t="s">
        <v>8171</v>
      </c>
      <c r="I534" s="43"/>
      <c r="J534" s="45" t="s">
        <v>8171</v>
      </c>
      <c r="K534" s="43"/>
      <c r="L534" s="43"/>
      <c r="M534" s="43" t="s">
        <v>8523</v>
      </c>
      <c r="N534" s="43"/>
      <c r="O534" s="45" t="s">
        <v>8523</v>
      </c>
      <c r="P534" s="43"/>
      <c r="Q534" s="43"/>
      <c r="R534" s="6" t="s">
        <v>6804</v>
      </c>
      <c r="S534" s="39"/>
      <c r="T534" s="152" t="s">
        <v>6804</v>
      </c>
      <c r="U534" s="39"/>
      <c r="V534" s="39"/>
      <c r="W534" s="23">
        <v>2099</v>
      </c>
      <c r="X534" s="23">
        <v>2191</v>
      </c>
      <c r="Y534" s="23" t="s">
        <v>6804</v>
      </c>
      <c r="AB534" s="23" t="s">
        <v>7568</v>
      </c>
      <c r="AC534" s="46" t="s">
        <v>7568</v>
      </c>
      <c r="AE534" s="23">
        <v>1166</v>
      </c>
      <c r="AF534" s="23">
        <v>1981</v>
      </c>
      <c r="AG534" s="23">
        <v>2017</v>
      </c>
    </row>
    <row r="535" spans="1:33" s="23" customFormat="1" x14ac:dyDescent="0.2">
      <c r="A535" s="38" t="s">
        <v>461</v>
      </c>
      <c r="B535" s="78" t="s">
        <v>9407</v>
      </c>
      <c r="C535" s="76" t="s">
        <v>6613</v>
      </c>
      <c r="D535" s="43"/>
      <c r="E535" s="45" t="s">
        <v>6613</v>
      </c>
      <c r="F535" s="43"/>
      <c r="G535" s="95"/>
      <c r="H535" s="43" t="s">
        <v>8172</v>
      </c>
      <c r="I535" s="43"/>
      <c r="J535" s="45" t="s">
        <v>8172</v>
      </c>
      <c r="K535" s="43"/>
      <c r="L535" s="43"/>
      <c r="M535" s="43" t="s">
        <v>8744</v>
      </c>
      <c r="N535" s="43"/>
      <c r="O535" s="45" t="s">
        <v>8744</v>
      </c>
      <c r="P535" s="43"/>
      <c r="Q535" s="43"/>
      <c r="R535" s="6" t="s">
        <v>6790</v>
      </c>
      <c r="S535" s="39"/>
      <c r="T535" s="152" t="s">
        <v>6790</v>
      </c>
      <c r="U535" s="39"/>
      <c r="V535" s="39"/>
      <c r="W535" s="23">
        <v>124</v>
      </c>
      <c r="X535" s="23">
        <v>784</v>
      </c>
      <c r="Y535" s="23" t="s">
        <v>6790</v>
      </c>
      <c r="AB535" s="23" t="s">
        <v>7569</v>
      </c>
      <c r="AC535" s="46" t="s">
        <v>7569</v>
      </c>
      <c r="AE535" s="23">
        <v>272</v>
      </c>
      <c r="AF535" s="23">
        <v>1995</v>
      </c>
      <c r="AG535" s="23">
        <v>2017</v>
      </c>
    </row>
    <row r="536" spans="1:33" s="23" customFormat="1" x14ac:dyDescent="0.2">
      <c r="A536" s="38" t="s">
        <v>606</v>
      </c>
      <c r="B536" s="78" t="s">
        <v>9408</v>
      </c>
      <c r="C536" s="76" t="s">
        <v>6490</v>
      </c>
      <c r="D536" s="43"/>
      <c r="E536" s="45" t="s">
        <v>6490</v>
      </c>
      <c r="F536" s="43"/>
      <c r="G536" s="95"/>
      <c r="H536" s="43" t="s">
        <v>8034</v>
      </c>
      <c r="I536" s="43"/>
      <c r="J536" s="45" t="s">
        <v>8034</v>
      </c>
      <c r="K536" s="43"/>
      <c r="L536" s="43"/>
      <c r="M536" s="43" t="s">
        <v>8745</v>
      </c>
      <c r="N536" s="43"/>
      <c r="O536" s="45" t="s">
        <v>8745</v>
      </c>
      <c r="P536" s="43"/>
      <c r="Q536" s="43"/>
      <c r="R536" s="6" t="s">
        <v>6926</v>
      </c>
      <c r="S536" s="39"/>
      <c r="T536" s="152" t="s">
        <v>6926</v>
      </c>
      <c r="U536" s="39"/>
      <c r="V536" s="39"/>
      <c r="W536" s="23">
        <v>36</v>
      </c>
      <c r="X536" s="23">
        <v>589</v>
      </c>
      <c r="Y536" s="23" t="s">
        <v>6926</v>
      </c>
      <c r="AB536" s="23" t="s">
        <v>7570</v>
      </c>
      <c r="AC536" s="46" t="s">
        <v>7570</v>
      </c>
      <c r="AE536" s="23">
        <v>296</v>
      </c>
      <c r="AF536" s="23">
        <v>1997</v>
      </c>
      <c r="AG536" s="23">
        <v>2017</v>
      </c>
    </row>
    <row r="537" spans="1:33" s="23" customFormat="1" x14ac:dyDescent="0.2">
      <c r="A537" s="38" t="s">
        <v>607</v>
      </c>
      <c r="B537" s="78" t="s">
        <v>9409</v>
      </c>
      <c r="C537" s="76" t="s">
        <v>6614</v>
      </c>
      <c r="D537" s="43"/>
      <c r="E537" s="45" t="s">
        <v>6614</v>
      </c>
      <c r="F537" s="43"/>
      <c r="G537" s="95"/>
      <c r="H537" s="43" t="s">
        <v>7808</v>
      </c>
      <c r="I537" s="43"/>
      <c r="J537" s="45" t="s">
        <v>7808</v>
      </c>
      <c r="K537" s="43"/>
      <c r="L537" s="43"/>
      <c r="M537" s="43" t="s">
        <v>8746</v>
      </c>
      <c r="N537" s="43"/>
      <c r="O537" s="45" t="s">
        <v>8746</v>
      </c>
      <c r="P537" s="43"/>
      <c r="Q537" s="43"/>
      <c r="R537" s="6" t="s">
        <v>6769</v>
      </c>
      <c r="S537" s="39"/>
      <c r="T537" s="152" t="s">
        <v>6769</v>
      </c>
      <c r="U537" s="39"/>
      <c r="V537" s="39"/>
      <c r="W537" s="23">
        <v>294</v>
      </c>
      <c r="X537" s="23">
        <v>521</v>
      </c>
      <c r="Y537" s="23" t="s">
        <v>6769</v>
      </c>
      <c r="AB537" s="23" t="s">
        <v>7232</v>
      </c>
      <c r="AC537" s="46" t="s">
        <v>7232</v>
      </c>
      <c r="AE537" s="23">
        <v>286</v>
      </c>
      <c r="AF537" s="23">
        <v>1984</v>
      </c>
      <c r="AG537" s="23">
        <v>2017</v>
      </c>
    </row>
    <row r="538" spans="1:33" s="23" customFormat="1" x14ac:dyDescent="0.2">
      <c r="A538" s="38" t="s">
        <v>608</v>
      </c>
      <c r="B538" s="78" t="s">
        <v>9410</v>
      </c>
      <c r="C538" s="43"/>
      <c r="D538" s="43" t="s">
        <v>3798</v>
      </c>
      <c r="E538" s="45" t="e">
        <v>#N/A</v>
      </c>
      <c r="F538" s="43"/>
      <c r="G538" s="95"/>
      <c r="H538" s="43" t="s">
        <v>8000</v>
      </c>
      <c r="I538" s="43"/>
      <c r="J538" s="45" t="s">
        <v>8000</v>
      </c>
      <c r="K538" s="43"/>
      <c r="L538" s="43"/>
      <c r="M538" s="43"/>
      <c r="N538" s="43"/>
      <c r="O538" s="45" t="e">
        <v>#N/A</v>
      </c>
      <c r="P538" s="43"/>
      <c r="Q538" s="43"/>
      <c r="R538" s="6" t="s">
        <v>6981</v>
      </c>
      <c r="S538" s="39"/>
      <c r="T538" s="152" t="s">
        <v>6981</v>
      </c>
      <c r="U538" s="39"/>
      <c r="V538" s="39"/>
      <c r="W538" s="23">
        <v>0</v>
      </c>
      <c r="X538" s="23">
        <v>484</v>
      </c>
      <c r="Y538" s="23" t="s">
        <v>6981</v>
      </c>
      <c r="AB538" s="23" t="s">
        <v>7571</v>
      </c>
      <c r="AC538" s="46" t="s">
        <v>7571</v>
      </c>
      <c r="AE538" s="23">
        <v>194</v>
      </c>
      <c r="AF538" s="23">
        <v>2005</v>
      </c>
      <c r="AG538" s="23">
        <v>2017</v>
      </c>
    </row>
    <row r="539" spans="1:33" s="23" customFormat="1" x14ac:dyDescent="0.2">
      <c r="A539" s="38" t="s">
        <v>333</v>
      </c>
      <c r="B539" s="78" t="s">
        <v>9411</v>
      </c>
      <c r="C539" s="76" t="s">
        <v>6615</v>
      </c>
      <c r="D539" s="43"/>
      <c r="E539" s="45" t="s">
        <v>6615</v>
      </c>
      <c r="F539" s="43"/>
      <c r="G539" s="95"/>
      <c r="H539" s="43" t="s">
        <v>8107</v>
      </c>
      <c r="I539" s="43"/>
      <c r="J539" s="45" t="s">
        <v>8107</v>
      </c>
      <c r="K539" s="43"/>
      <c r="L539" s="43"/>
      <c r="M539" s="43" t="s">
        <v>8747</v>
      </c>
      <c r="N539" s="43"/>
      <c r="O539" s="45" t="s">
        <v>8747</v>
      </c>
      <c r="P539" s="43"/>
      <c r="Q539" s="43"/>
      <c r="R539" s="6" t="s">
        <v>6728</v>
      </c>
      <c r="S539" s="39"/>
      <c r="T539" s="152" t="s">
        <v>6728</v>
      </c>
      <c r="U539" s="39"/>
      <c r="V539" s="39"/>
      <c r="W539" s="23">
        <v>1945</v>
      </c>
      <c r="X539" s="23">
        <v>1049</v>
      </c>
      <c r="Y539" s="23" t="s">
        <v>6728</v>
      </c>
      <c r="AB539" s="23" t="s">
        <v>7324</v>
      </c>
      <c r="AC539" s="46" t="s">
        <v>7324</v>
      </c>
      <c r="AE539" s="23">
        <v>637</v>
      </c>
      <c r="AF539" s="23">
        <v>1969</v>
      </c>
      <c r="AG539" s="23">
        <v>2017</v>
      </c>
    </row>
    <row r="540" spans="1:33" s="23" customFormat="1" x14ac:dyDescent="0.2">
      <c r="A540" s="38" t="s">
        <v>468</v>
      </c>
      <c r="B540" s="78" t="s">
        <v>9412</v>
      </c>
      <c r="C540" s="76" t="s">
        <v>6616</v>
      </c>
      <c r="D540" s="43"/>
      <c r="E540" s="45" t="s">
        <v>6616</v>
      </c>
      <c r="F540" s="43"/>
      <c r="G540" s="95"/>
      <c r="H540" s="43" t="s">
        <v>8173</v>
      </c>
      <c r="I540" s="43"/>
      <c r="J540" s="45" t="s">
        <v>8173</v>
      </c>
      <c r="K540" s="43"/>
      <c r="L540" s="43"/>
      <c r="M540" s="43" t="s">
        <v>8748</v>
      </c>
      <c r="N540" s="43"/>
      <c r="O540" s="45" t="s">
        <v>8748</v>
      </c>
      <c r="P540" s="43"/>
      <c r="Q540" s="43"/>
      <c r="R540" s="6" t="s">
        <v>6960</v>
      </c>
      <c r="S540" s="39"/>
      <c r="T540" s="152" t="s">
        <v>6960</v>
      </c>
      <c r="U540" s="39"/>
      <c r="V540" s="39"/>
      <c r="W540" s="23">
        <v>879</v>
      </c>
      <c r="X540" s="23">
        <v>3620</v>
      </c>
      <c r="Y540" s="23" t="s">
        <v>6960</v>
      </c>
      <c r="AB540" s="23" t="s">
        <v>7572</v>
      </c>
      <c r="AC540" s="46" t="s">
        <v>7572</v>
      </c>
      <c r="AE540" s="23">
        <v>1994</v>
      </c>
      <c r="AF540" s="23">
        <v>1991</v>
      </c>
      <c r="AG540" s="23">
        <v>2017</v>
      </c>
    </row>
    <row r="541" spans="1:33" s="23" customFormat="1" x14ac:dyDescent="0.2">
      <c r="A541" s="38" t="s">
        <v>470</v>
      </c>
      <c r="B541" s="78" t="s">
        <v>9413</v>
      </c>
      <c r="C541" s="76" t="s">
        <v>6451</v>
      </c>
      <c r="D541" s="43"/>
      <c r="E541" s="45" t="s">
        <v>6451</v>
      </c>
      <c r="F541" s="43"/>
      <c r="G541" s="95"/>
      <c r="H541" s="43" t="s">
        <v>8174</v>
      </c>
      <c r="I541" s="43"/>
      <c r="J541" s="45" t="s">
        <v>8174</v>
      </c>
      <c r="K541" s="43"/>
      <c r="L541" s="43"/>
      <c r="M541" s="43" t="s">
        <v>8749</v>
      </c>
      <c r="N541" s="43"/>
      <c r="O541" s="45" t="s">
        <v>8749</v>
      </c>
      <c r="P541" s="43"/>
      <c r="Q541" s="43"/>
      <c r="R541" s="6" t="s">
        <v>6787</v>
      </c>
      <c r="S541" s="39"/>
      <c r="T541" s="152" t="s">
        <v>6787</v>
      </c>
      <c r="U541" s="39"/>
      <c r="V541" s="39"/>
      <c r="W541" s="23">
        <v>358</v>
      </c>
      <c r="X541" s="23">
        <v>3356</v>
      </c>
      <c r="Y541" s="23" t="s">
        <v>6787</v>
      </c>
      <c r="AB541" s="23" t="s">
        <v>7573</v>
      </c>
      <c r="AC541" s="46" t="s">
        <v>7573</v>
      </c>
      <c r="AE541" s="23">
        <v>1535</v>
      </c>
      <c r="AF541" s="23">
        <v>1995</v>
      </c>
      <c r="AG541" s="23">
        <v>2017</v>
      </c>
    </row>
    <row r="542" spans="1:33" s="23" customFormat="1" x14ac:dyDescent="0.2">
      <c r="A542" s="38" t="s">
        <v>618</v>
      </c>
      <c r="B542" s="78" t="s">
        <v>9414</v>
      </c>
      <c r="C542" s="76" t="s">
        <v>6442</v>
      </c>
      <c r="D542" s="43"/>
      <c r="E542" s="45" t="s">
        <v>6442</v>
      </c>
      <c r="F542" s="43"/>
      <c r="G542" s="95"/>
      <c r="H542" s="43" t="s">
        <v>8175</v>
      </c>
      <c r="I542" s="43"/>
      <c r="J542" s="45" t="s">
        <v>8175</v>
      </c>
      <c r="K542" s="43"/>
      <c r="L542" s="43"/>
      <c r="M542" s="43" t="s">
        <v>8750</v>
      </c>
      <c r="N542" s="43"/>
      <c r="O542" s="45" t="s">
        <v>8750</v>
      </c>
      <c r="P542" s="43"/>
      <c r="Q542" s="43"/>
      <c r="R542" s="6" t="s">
        <v>6860</v>
      </c>
      <c r="S542" s="39"/>
      <c r="T542" s="152" t="s">
        <v>6860</v>
      </c>
      <c r="U542" s="39"/>
      <c r="V542" s="39"/>
      <c r="W542" s="23">
        <v>352</v>
      </c>
      <c r="X542" s="23">
        <v>1909</v>
      </c>
      <c r="Y542" s="23" t="s">
        <v>6860</v>
      </c>
      <c r="AB542" s="23" t="s">
        <v>7574</v>
      </c>
      <c r="AC542" s="46" t="s">
        <v>7574</v>
      </c>
      <c r="AE542" s="23">
        <v>1164</v>
      </c>
      <c r="AF542" s="23">
        <v>1994</v>
      </c>
      <c r="AG542" s="23">
        <v>2017</v>
      </c>
    </row>
    <row r="543" spans="1:33" s="23" customFormat="1" x14ac:dyDescent="0.2">
      <c r="A543" s="38" t="s">
        <v>471</v>
      </c>
      <c r="B543" s="78" t="s">
        <v>9415</v>
      </c>
      <c r="C543" s="76" t="s">
        <v>6430</v>
      </c>
      <c r="D543" s="43"/>
      <c r="E543" s="45" t="s">
        <v>6430</v>
      </c>
      <c r="F543" s="43"/>
      <c r="G543" s="95"/>
      <c r="H543" s="43" t="s">
        <v>8176</v>
      </c>
      <c r="I543" s="43"/>
      <c r="J543" s="45" t="s">
        <v>8176</v>
      </c>
      <c r="K543" s="43"/>
      <c r="L543" s="43"/>
      <c r="M543" s="43" t="s">
        <v>8751</v>
      </c>
      <c r="N543" s="43"/>
      <c r="O543" s="45" t="s">
        <v>8751</v>
      </c>
      <c r="P543" s="43"/>
      <c r="Q543" s="43"/>
      <c r="R543" s="6" t="s">
        <v>6773</v>
      </c>
      <c r="S543" s="39"/>
      <c r="T543" s="152" t="s">
        <v>6773</v>
      </c>
      <c r="U543" s="39"/>
      <c r="V543" s="39"/>
      <c r="W543" s="23">
        <v>918</v>
      </c>
      <c r="X543" s="23">
        <v>2269</v>
      </c>
      <c r="Y543" s="23" t="s">
        <v>6773</v>
      </c>
      <c r="AB543" s="23" t="s">
        <v>7575</v>
      </c>
      <c r="AC543" s="46" t="s">
        <v>7575</v>
      </c>
      <c r="AE543" s="23">
        <v>1520</v>
      </c>
      <c r="AF543" s="23">
        <v>1987</v>
      </c>
      <c r="AG543" s="23">
        <v>2017</v>
      </c>
    </row>
    <row r="544" spans="1:33" s="23" customFormat="1" x14ac:dyDescent="0.2">
      <c r="A544" s="38" t="s">
        <v>472</v>
      </c>
      <c r="B544" s="78" t="s">
        <v>9416</v>
      </c>
      <c r="C544" s="76" t="s">
        <v>6453</v>
      </c>
      <c r="D544" s="43"/>
      <c r="E544" s="45" t="s">
        <v>6453</v>
      </c>
      <c r="F544" s="43"/>
      <c r="G544" s="95"/>
      <c r="H544" s="43" t="s">
        <v>8177</v>
      </c>
      <c r="I544" s="43"/>
      <c r="J544" s="45" t="s">
        <v>8177</v>
      </c>
      <c r="K544" s="43"/>
      <c r="L544" s="43"/>
      <c r="M544" s="43" t="s">
        <v>8458</v>
      </c>
      <c r="N544" s="43"/>
      <c r="O544" s="45" t="s">
        <v>8458</v>
      </c>
      <c r="P544" s="43"/>
      <c r="Q544" s="43"/>
      <c r="R544" s="6" t="s">
        <v>6750</v>
      </c>
      <c r="S544" s="39"/>
      <c r="T544" s="152" t="s">
        <v>6750</v>
      </c>
      <c r="U544" s="39"/>
      <c r="V544" s="39"/>
      <c r="W544" s="23">
        <v>766</v>
      </c>
      <c r="X544" s="23">
        <v>1553</v>
      </c>
      <c r="Y544" s="23" t="s">
        <v>6750</v>
      </c>
      <c r="AB544" s="23" t="s">
        <v>7217</v>
      </c>
      <c r="AC544" s="46" t="s">
        <v>7217</v>
      </c>
      <c r="AE544" s="23">
        <v>843</v>
      </c>
      <c r="AF544" s="23">
        <v>1986</v>
      </c>
      <c r="AG544" s="23">
        <v>2017</v>
      </c>
    </row>
    <row r="545" spans="1:33" s="23" customFormat="1" x14ac:dyDescent="0.2">
      <c r="A545" s="38" t="s">
        <v>683</v>
      </c>
      <c r="B545" s="78" t="s">
        <v>9417</v>
      </c>
      <c r="C545" s="43"/>
      <c r="D545" s="43" t="s">
        <v>3798</v>
      </c>
      <c r="E545" s="45" t="e">
        <v>#N/A</v>
      </c>
      <c r="F545" s="43"/>
      <c r="G545" s="95"/>
      <c r="H545" s="43" t="s">
        <v>8083</v>
      </c>
      <c r="I545" s="43"/>
      <c r="J545" s="45" t="s">
        <v>8083</v>
      </c>
      <c r="K545" s="43"/>
      <c r="L545" s="43"/>
      <c r="M545" s="43"/>
      <c r="N545" s="43"/>
      <c r="O545" s="45" t="e">
        <v>#N/A</v>
      </c>
      <c r="P545" s="43"/>
      <c r="Q545" s="43"/>
      <c r="R545" s="6" t="s">
        <v>7005</v>
      </c>
      <c r="S545" s="39"/>
      <c r="T545" s="152" t="s">
        <v>7005</v>
      </c>
      <c r="U545" s="39"/>
      <c r="V545" s="39"/>
      <c r="W545" s="23">
        <v>0</v>
      </c>
      <c r="X545" s="23">
        <v>796</v>
      </c>
      <c r="Y545" s="23" t="s">
        <v>7005</v>
      </c>
      <c r="AB545" s="23" t="s">
        <v>7490</v>
      </c>
      <c r="AC545" s="46" t="s">
        <v>7490</v>
      </c>
      <c r="AE545" s="23">
        <v>506</v>
      </c>
      <c r="AF545" s="23">
        <v>2001</v>
      </c>
      <c r="AG545" s="23">
        <v>2017</v>
      </c>
    </row>
    <row r="546" spans="1:33" s="23" customFormat="1" x14ac:dyDescent="0.2">
      <c r="A546" s="38" t="s">
        <v>629</v>
      </c>
      <c r="B546" s="78" t="s">
        <v>9418</v>
      </c>
      <c r="C546" s="76" t="s">
        <v>6409</v>
      </c>
      <c r="D546" s="43"/>
      <c r="E546" s="45" t="s">
        <v>6409</v>
      </c>
      <c r="F546" s="43"/>
      <c r="G546" s="95"/>
      <c r="H546" s="43" t="s">
        <v>7818</v>
      </c>
      <c r="I546" s="43"/>
      <c r="J546" s="45" t="s">
        <v>7818</v>
      </c>
      <c r="K546" s="43"/>
      <c r="L546" s="43"/>
      <c r="M546" s="43" t="s">
        <v>8752</v>
      </c>
      <c r="N546" s="43"/>
      <c r="O546" s="45" t="s">
        <v>8752</v>
      </c>
      <c r="P546" s="43"/>
      <c r="Q546" s="43"/>
      <c r="R546" s="6" t="s">
        <v>6801</v>
      </c>
      <c r="S546" s="39"/>
      <c r="T546" s="152" t="s">
        <v>6801</v>
      </c>
      <c r="U546" s="39"/>
      <c r="V546" s="39"/>
      <c r="W546" s="23">
        <v>2091</v>
      </c>
      <c r="X546" s="23">
        <v>1955</v>
      </c>
      <c r="Y546" s="23" t="s">
        <v>6801</v>
      </c>
      <c r="AB546" s="23" t="s">
        <v>7214</v>
      </c>
      <c r="AC546" s="46" t="s">
        <v>7214</v>
      </c>
      <c r="AE546" s="23">
        <v>1401</v>
      </c>
      <c r="AF546" s="23">
        <v>1977</v>
      </c>
      <c r="AG546" s="23">
        <v>2017</v>
      </c>
    </row>
    <row r="547" spans="1:33" s="23" customFormat="1" x14ac:dyDescent="0.2">
      <c r="A547" s="38" t="s">
        <v>630</v>
      </c>
      <c r="B547" s="78" t="s">
        <v>9419</v>
      </c>
      <c r="C547" s="76" t="s">
        <v>6444</v>
      </c>
      <c r="D547" s="43"/>
      <c r="E547" s="45" t="s">
        <v>6444</v>
      </c>
      <c r="F547" s="43"/>
      <c r="G547" s="95"/>
      <c r="H547" s="43" t="s">
        <v>8178</v>
      </c>
      <c r="I547" s="43"/>
      <c r="J547" s="45" t="s">
        <v>8178</v>
      </c>
      <c r="K547" s="43"/>
      <c r="L547" s="43"/>
      <c r="M547" s="43" t="s">
        <v>8520</v>
      </c>
      <c r="N547" s="43"/>
      <c r="O547" s="45" t="s">
        <v>8520</v>
      </c>
      <c r="P547" s="43"/>
      <c r="Q547" s="43"/>
      <c r="R547" s="6" t="s">
        <v>6801</v>
      </c>
      <c r="S547" s="39"/>
      <c r="T547" s="152" t="s">
        <v>6801</v>
      </c>
      <c r="U547" s="39"/>
      <c r="V547" s="39"/>
      <c r="W547" s="23">
        <v>1582</v>
      </c>
      <c r="X547" s="23">
        <v>1071</v>
      </c>
      <c r="Y547" s="23" t="s">
        <v>6801</v>
      </c>
      <c r="AB547" s="23" t="s">
        <v>7214</v>
      </c>
      <c r="AC547" s="46" t="s">
        <v>7214</v>
      </c>
      <c r="AE547" s="23">
        <v>726</v>
      </c>
      <c r="AF547" s="23">
        <v>1977</v>
      </c>
      <c r="AG547" s="23">
        <v>2017</v>
      </c>
    </row>
    <row r="548" spans="1:33" s="23" customFormat="1" x14ac:dyDescent="0.2">
      <c r="A548" s="38" t="s">
        <v>641</v>
      </c>
      <c r="B548" s="78" t="s">
        <v>9420</v>
      </c>
      <c r="C548" s="76" t="s">
        <v>6480</v>
      </c>
      <c r="D548" s="43"/>
      <c r="E548" s="45" t="s">
        <v>6480</v>
      </c>
      <c r="F548" s="43"/>
      <c r="G548" s="95"/>
      <c r="H548" s="43" t="s">
        <v>8111</v>
      </c>
      <c r="I548" s="43"/>
      <c r="J548" s="45" t="s">
        <v>8111</v>
      </c>
      <c r="K548" s="43"/>
      <c r="L548" s="43"/>
      <c r="M548" s="43" t="s">
        <v>8699</v>
      </c>
      <c r="N548" s="43"/>
      <c r="O548" s="45" t="s">
        <v>8699</v>
      </c>
      <c r="P548" s="43"/>
      <c r="Q548" s="43"/>
      <c r="R548" s="6" t="s">
        <v>6824</v>
      </c>
      <c r="S548" s="39"/>
      <c r="T548" s="152" t="s">
        <v>6824</v>
      </c>
      <c r="U548" s="39"/>
      <c r="V548" s="39"/>
      <c r="W548" s="23">
        <v>212</v>
      </c>
      <c r="X548" s="23">
        <v>370</v>
      </c>
      <c r="Y548" s="23" t="s">
        <v>6824</v>
      </c>
      <c r="AB548" s="23" t="s">
        <v>7537</v>
      </c>
      <c r="AC548" s="46" t="s">
        <v>7537</v>
      </c>
      <c r="AE548" s="23">
        <v>207</v>
      </c>
      <c r="AF548" s="23">
        <v>1985</v>
      </c>
      <c r="AG548" s="23">
        <v>2017</v>
      </c>
    </row>
    <row r="549" spans="1:33" s="23" customFormat="1" x14ac:dyDescent="0.2">
      <c r="A549" s="38" t="s">
        <v>474</v>
      </c>
      <c r="B549" s="78" t="s">
        <v>9421</v>
      </c>
      <c r="C549" s="76" t="s">
        <v>6432</v>
      </c>
      <c r="D549" s="43"/>
      <c r="E549" s="45" t="s">
        <v>6432</v>
      </c>
      <c r="F549" s="43"/>
      <c r="G549" s="95"/>
      <c r="H549" s="43" t="s">
        <v>7965</v>
      </c>
      <c r="I549" s="43"/>
      <c r="J549" s="45" t="s">
        <v>7965</v>
      </c>
      <c r="K549" s="43"/>
      <c r="L549" s="43"/>
      <c r="M549" s="43" t="s">
        <v>8753</v>
      </c>
      <c r="N549" s="43"/>
      <c r="O549" s="45" t="s">
        <v>8753</v>
      </c>
      <c r="P549" s="43"/>
      <c r="Q549" s="43"/>
      <c r="R549" s="6" t="s">
        <v>6777</v>
      </c>
      <c r="S549" s="39"/>
      <c r="T549" s="152" t="s">
        <v>6777</v>
      </c>
      <c r="U549" s="39"/>
      <c r="V549" s="39"/>
      <c r="W549" s="23">
        <v>193</v>
      </c>
      <c r="X549" s="23">
        <v>993</v>
      </c>
      <c r="Y549" s="23" t="s">
        <v>6777</v>
      </c>
      <c r="AB549" s="23" t="s">
        <v>7401</v>
      </c>
      <c r="AC549" s="46" t="s">
        <v>7401</v>
      </c>
      <c r="AE549" s="23">
        <v>610</v>
      </c>
      <c r="AF549" s="23">
        <v>1992</v>
      </c>
      <c r="AG549" s="23">
        <v>2017</v>
      </c>
    </row>
    <row r="550" spans="1:33" s="23" customFormat="1" x14ac:dyDescent="0.2">
      <c r="A550" s="38" t="s">
        <v>689</v>
      </c>
      <c r="B550" s="78" t="s">
        <v>9422</v>
      </c>
      <c r="C550" s="43"/>
      <c r="D550" s="43" t="s">
        <v>3798</v>
      </c>
      <c r="E550" s="45" t="e">
        <v>#N/A</v>
      </c>
      <c r="F550" s="43"/>
      <c r="G550" s="95"/>
      <c r="H550" s="43" t="s">
        <v>8179</v>
      </c>
      <c r="I550" s="43"/>
      <c r="J550" s="45" t="s">
        <v>8179</v>
      </c>
      <c r="K550" s="43"/>
      <c r="L550" s="43"/>
      <c r="M550" s="43"/>
      <c r="N550" s="43"/>
      <c r="O550" s="45" t="e">
        <v>#N/A</v>
      </c>
      <c r="P550" s="43"/>
      <c r="Q550" s="43"/>
      <c r="R550" s="6" t="s">
        <v>6950</v>
      </c>
      <c r="S550" s="39"/>
      <c r="T550" s="152" t="s">
        <v>6950</v>
      </c>
      <c r="U550" s="39"/>
      <c r="V550" s="39"/>
      <c r="W550" s="23">
        <v>0</v>
      </c>
      <c r="X550" s="23">
        <v>371</v>
      </c>
      <c r="Y550" s="23" t="s">
        <v>6950</v>
      </c>
      <c r="AB550" s="23" t="s">
        <v>7484</v>
      </c>
      <c r="AC550" s="46" t="s">
        <v>7484</v>
      </c>
      <c r="AE550" s="23">
        <v>184</v>
      </c>
      <c r="AF550" s="23">
        <v>2001</v>
      </c>
      <c r="AG550" s="23">
        <v>2017</v>
      </c>
    </row>
    <row r="551" spans="1:33" s="23" customFormat="1" x14ac:dyDescent="0.2">
      <c r="A551" s="38" t="s">
        <v>479</v>
      </c>
      <c r="B551" s="78" t="s">
        <v>9423</v>
      </c>
      <c r="C551" s="76" t="s">
        <v>6431</v>
      </c>
      <c r="D551" s="43"/>
      <c r="E551" s="45" t="s">
        <v>6431</v>
      </c>
      <c r="F551" s="43"/>
      <c r="G551" s="95"/>
      <c r="H551" s="43" t="s">
        <v>8180</v>
      </c>
      <c r="I551" s="43"/>
      <c r="J551" s="45" t="s">
        <v>8180</v>
      </c>
      <c r="K551" s="43"/>
      <c r="L551" s="43"/>
      <c r="M551" s="43" t="s">
        <v>8754</v>
      </c>
      <c r="N551" s="43"/>
      <c r="O551" s="45" t="s">
        <v>8754</v>
      </c>
      <c r="P551" s="43"/>
      <c r="Q551" s="43"/>
      <c r="R551" s="6" t="s">
        <v>7006</v>
      </c>
      <c r="S551" s="39"/>
      <c r="T551" s="152" t="s">
        <v>7006</v>
      </c>
      <c r="U551" s="39"/>
      <c r="V551" s="39"/>
      <c r="W551" s="23">
        <v>547</v>
      </c>
      <c r="X551" s="23">
        <v>1354</v>
      </c>
      <c r="Y551" s="23" t="s">
        <v>7006</v>
      </c>
      <c r="AB551" s="23" t="s">
        <v>7576</v>
      </c>
      <c r="AC551" s="46" t="s">
        <v>7576</v>
      </c>
      <c r="AE551" s="23">
        <v>483</v>
      </c>
      <c r="AF551" s="23">
        <v>1985</v>
      </c>
      <c r="AG551" s="23">
        <v>2017</v>
      </c>
    </row>
    <row r="552" spans="1:33" s="23" customFormat="1" x14ac:dyDescent="0.2">
      <c r="A552" s="38" t="s">
        <v>335</v>
      </c>
      <c r="B552" s="78" t="s">
        <v>9424</v>
      </c>
      <c r="C552" s="76" t="s">
        <v>6416</v>
      </c>
      <c r="D552" s="43"/>
      <c r="E552" s="45" t="s">
        <v>6416</v>
      </c>
      <c r="F552" s="43"/>
      <c r="G552" s="95"/>
      <c r="H552" s="43" t="s">
        <v>7812</v>
      </c>
      <c r="I552" s="43"/>
      <c r="J552" s="45" t="s">
        <v>7812</v>
      </c>
      <c r="K552" s="43"/>
      <c r="L552" s="43"/>
      <c r="M552" s="43" t="s">
        <v>8755</v>
      </c>
      <c r="N552" s="43"/>
      <c r="O552" s="45" t="s">
        <v>8755</v>
      </c>
      <c r="P552" s="43"/>
      <c r="Q552" s="43"/>
      <c r="R552" s="6" t="s">
        <v>6760</v>
      </c>
      <c r="S552" s="39"/>
      <c r="T552" s="152" t="s">
        <v>6760</v>
      </c>
      <c r="U552" s="39"/>
      <c r="V552" s="39"/>
      <c r="W552" s="23">
        <v>630</v>
      </c>
      <c r="X552" s="23">
        <v>910</v>
      </c>
      <c r="Y552" s="23" t="s">
        <v>6760</v>
      </c>
      <c r="AB552" s="23" t="s">
        <v>7577</v>
      </c>
      <c r="AC552" s="46" t="s">
        <v>7577</v>
      </c>
      <c r="AE552" s="23">
        <v>294</v>
      </c>
      <c r="AF552" s="23">
        <v>1979</v>
      </c>
      <c r="AG552" s="23">
        <v>2017</v>
      </c>
    </row>
    <row r="553" spans="1:33" s="23" customFormat="1" x14ac:dyDescent="0.2">
      <c r="A553" s="38" t="s">
        <v>480</v>
      </c>
      <c r="B553" s="78" t="s">
        <v>9425</v>
      </c>
      <c r="C553" s="43"/>
      <c r="D553" s="43" t="s">
        <v>3798</v>
      </c>
      <c r="E553" s="45" t="e">
        <v>#N/A</v>
      </c>
      <c r="F553" s="43"/>
      <c r="G553" s="95"/>
      <c r="H553" s="43" t="s">
        <v>7958</v>
      </c>
      <c r="I553" s="43"/>
      <c r="J553" s="45" t="s">
        <v>7958</v>
      </c>
      <c r="K553" s="43"/>
      <c r="L553" s="43"/>
      <c r="M553" s="43"/>
      <c r="N553" s="43"/>
      <c r="O553" s="45" t="e">
        <v>#N/A</v>
      </c>
      <c r="P553" s="43"/>
      <c r="Q553" s="43"/>
      <c r="R553" s="6" t="s">
        <v>6870</v>
      </c>
      <c r="S553" s="39"/>
      <c r="T553" s="152" t="s">
        <v>6870</v>
      </c>
      <c r="U553" s="39"/>
      <c r="V553" s="39"/>
      <c r="W553" s="23">
        <v>0</v>
      </c>
      <c r="X553" s="23">
        <v>613</v>
      </c>
      <c r="Y553" s="23" t="s">
        <v>6870</v>
      </c>
      <c r="AB553" s="23" t="s">
        <v>7377</v>
      </c>
      <c r="AC553" s="46" t="s">
        <v>7377</v>
      </c>
      <c r="AE553" s="23">
        <v>328</v>
      </c>
      <c r="AF553" s="23">
        <v>1999</v>
      </c>
      <c r="AG553" s="23">
        <v>2017</v>
      </c>
    </row>
    <row r="554" spans="1:33" s="23" customFormat="1" x14ac:dyDescent="0.2">
      <c r="A554" s="38" t="s">
        <v>481</v>
      </c>
      <c r="B554" s="78" t="s">
        <v>9426</v>
      </c>
      <c r="C554" s="76" t="s">
        <v>6596</v>
      </c>
      <c r="D554" s="43"/>
      <c r="E554" s="45" t="s">
        <v>6596</v>
      </c>
      <c r="F554" s="43"/>
      <c r="G554" s="95"/>
      <c r="H554" s="43" t="s">
        <v>8181</v>
      </c>
      <c r="I554" s="43"/>
      <c r="J554" s="45" t="s">
        <v>8181</v>
      </c>
      <c r="K554" s="43"/>
      <c r="L554" s="43"/>
      <c r="M554" s="43" t="s">
        <v>8510</v>
      </c>
      <c r="N554" s="43"/>
      <c r="O554" s="45" t="s">
        <v>8510</v>
      </c>
      <c r="P554" s="43"/>
      <c r="Q554" s="43"/>
      <c r="R554" s="6" t="s">
        <v>6793</v>
      </c>
      <c r="S554" s="39"/>
      <c r="T554" s="152" t="s">
        <v>6793</v>
      </c>
      <c r="U554" s="39"/>
      <c r="V554" s="39"/>
      <c r="W554" s="23">
        <v>250</v>
      </c>
      <c r="X554" s="23">
        <v>1080</v>
      </c>
      <c r="Y554" s="23" t="s">
        <v>6793</v>
      </c>
      <c r="AB554" s="23" t="s">
        <v>7267</v>
      </c>
      <c r="AC554" s="46" t="s">
        <v>7267</v>
      </c>
      <c r="AE554" s="23">
        <v>599</v>
      </c>
      <c r="AF554" s="23">
        <v>1990</v>
      </c>
      <c r="AG554" s="23">
        <v>2017</v>
      </c>
    </row>
    <row r="555" spans="1:33" s="23" customFormat="1" x14ac:dyDescent="0.2">
      <c r="A555" s="38" t="s">
        <v>661</v>
      </c>
      <c r="B555" s="78" t="s">
        <v>9427</v>
      </c>
      <c r="C555" s="76" t="s">
        <v>6442</v>
      </c>
      <c r="D555" s="43"/>
      <c r="E555" s="45" t="s">
        <v>6442</v>
      </c>
      <c r="F555" s="43"/>
      <c r="G555" s="95"/>
      <c r="H555" s="43" t="s">
        <v>8061</v>
      </c>
      <c r="I555" s="43"/>
      <c r="J555" s="45" t="s">
        <v>8061</v>
      </c>
      <c r="K555" s="43"/>
      <c r="L555" s="43"/>
      <c r="M555" s="43" t="s">
        <v>8670</v>
      </c>
      <c r="N555" s="43"/>
      <c r="O555" s="45" t="s">
        <v>8670</v>
      </c>
      <c r="P555" s="43"/>
      <c r="Q555" s="43"/>
      <c r="R555" s="6" t="s">
        <v>6860</v>
      </c>
      <c r="S555" s="39"/>
      <c r="T555" s="152" t="s">
        <v>6860</v>
      </c>
      <c r="U555" s="39"/>
      <c r="V555" s="39"/>
      <c r="W555" s="23">
        <v>224</v>
      </c>
      <c r="X555" s="23">
        <v>1194</v>
      </c>
      <c r="Y555" s="23" t="s">
        <v>6860</v>
      </c>
      <c r="AB555" s="23" t="s">
        <v>7459</v>
      </c>
      <c r="AC555" s="46" t="s">
        <v>7459</v>
      </c>
      <c r="AE555" s="23">
        <v>705</v>
      </c>
      <c r="AF555" s="23">
        <v>1994</v>
      </c>
      <c r="AG555" s="23">
        <v>2017</v>
      </c>
    </row>
    <row r="556" spans="1:33" s="23" customFormat="1" x14ac:dyDescent="0.2">
      <c r="A556" s="41" t="s">
        <v>566</v>
      </c>
      <c r="B556" s="78" t="s">
        <v>9428</v>
      </c>
      <c r="C556" s="43"/>
      <c r="D556" s="43" t="s">
        <v>3798</v>
      </c>
      <c r="E556" s="45" t="e">
        <v>#N/A</v>
      </c>
      <c r="F556" s="43"/>
      <c r="G556" s="95"/>
      <c r="H556" s="43" t="s">
        <v>8182</v>
      </c>
      <c r="I556" s="43"/>
      <c r="J556" s="45" t="s">
        <v>8182</v>
      </c>
      <c r="K556" s="43"/>
      <c r="L556" s="43"/>
      <c r="M556" s="43"/>
      <c r="N556" s="43"/>
      <c r="O556" s="45" t="e">
        <v>#N/A</v>
      </c>
      <c r="P556" s="43"/>
      <c r="Q556" s="43"/>
      <c r="R556" s="6" t="s">
        <v>7007</v>
      </c>
      <c r="S556" s="39"/>
      <c r="T556" s="152" t="s">
        <v>7007</v>
      </c>
      <c r="U556" s="39"/>
      <c r="V556" s="39"/>
      <c r="W556" s="23">
        <v>0</v>
      </c>
      <c r="X556" s="23">
        <v>473</v>
      </c>
      <c r="Y556" s="23" t="s">
        <v>7007</v>
      </c>
      <c r="AB556" s="23" t="s">
        <v>7578</v>
      </c>
      <c r="AC556" s="46" t="s">
        <v>7578</v>
      </c>
      <c r="AE556" s="23">
        <v>147</v>
      </c>
      <c r="AF556" s="23">
        <v>2007</v>
      </c>
      <c r="AG556" s="23">
        <v>2017</v>
      </c>
    </row>
    <row r="557" spans="1:33" s="23" customFormat="1" x14ac:dyDescent="0.2">
      <c r="A557" s="15" t="s">
        <v>715</v>
      </c>
      <c r="B557" s="78" t="s">
        <v>2501</v>
      </c>
      <c r="C557" s="43"/>
      <c r="D557" s="43" t="s">
        <v>3798</v>
      </c>
      <c r="E557" s="45" t="e">
        <v>#N/A</v>
      </c>
      <c r="F557" s="43"/>
      <c r="G557" s="95"/>
      <c r="H557" s="43" t="s">
        <v>8183</v>
      </c>
      <c r="I557" s="43"/>
      <c r="J557" s="45" t="s">
        <v>8183</v>
      </c>
      <c r="K557" s="43"/>
      <c r="L557" s="43"/>
      <c r="M557" s="43"/>
      <c r="N557" s="43"/>
      <c r="O557" s="45" t="e">
        <v>#N/A</v>
      </c>
      <c r="P557" s="43"/>
      <c r="Q557" s="43"/>
      <c r="R557" s="6" t="s">
        <v>7008</v>
      </c>
      <c r="S557" s="39"/>
      <c r="T557" s="152" t="s">
        <v>7008</v>
      </c>
      <c r="U557" s="39"/>
      <c r="V557" s="39"/>
      <c r="W557" s="23">
        <v>0</v>
      </c>
      <c r="X557" s="23">
        <v>42</v>
      </c>
      <c r="AB557" s="23">
        <v>0</v>
      </c>
      <c r="AC557" s="46" t="e">
        <v>#N/A</v>
      </c>
      <c r="AE557" s="23">
        <v>0</v>
      </c>
    </row>
    <row r="558" spans="1:33" s="23" customFormat="1" x14ac:dyDescent="0.2">
      <c r="A558" s="15" t="s">
        <v>1294</v>
      </c>
      <c r="B558" s="78" t="s">
        <v>2500</v>
      </c>
      <c r="C558" s="43" t="s">
        <v>3799</v>
      </c>
      <c r="D558" s="43"/>
      <c r="E558" s="45" t="e">
        <v>#N/A</v>
      </c>
      <c r="F558" s="43"/>
      <c r="G558" s="95"/>
      <c r="H558" s="43" t="s">
        <v>4201</v>
      </c>
      <c r="I558" s="43"/>
      <c r="J558" s="45" t="e">
        <v>#N/A</v>
      </c>
      <c r="K558" s="43"/>
      <c r="L558" s="43"/>
      <c r="M558" s="43" t="s">
        <v>4223</v>
      </c>
      <c r="N558" s="43"/>
      <c r="O558" s="45" t="e">
        <v>#N/A</v>
      </c>
      <c r="P558" s="43"/>
      <c r="Q558" s="43"/>
      <c r="R558" s="43" t="s">
        <v>2487</v>
      </c>
      <c r="S558" s="39"/>
      <c r="T558" s="152" t="e">
        <v>#N/A</v>
      </c>
      <c r="U558" s="39"/>
      <c r="V558" s="39"/>
      <c r="W558" s="23">
        <v>0</v>
      </c>
      <c r="X558" s="23">
        <v>0</v>
      </c>
      <c r="AB558" s="23" t="s">
        <v>4227</v>
      </c>
      <c r="AC558" s="46" t="e">
        <v>#N/A</v>
      </c>
      <c r="AE558" s="23">
        <v>0</v>
      </c>
    </row>
    <row r="559" spans="1:33" s="23" customFormat="1" x14ac:dyDescent="0.2">
      <c r="A559" s="15" t="s">
        <v>1295</v>
      </c>
      <c r="B559" s="78" t="s">
        <v>9429</v>
      </c>
      <c r="C559" s="43"/>
      <c r="D559" s="43" t="s">
        <v>3798</v>
      </c>
      <c r="E559" s="45" t="e">
        <v>#N/A</v>
      </c>
      <c r="F559" s="43"/>
      <c r="G559" s="95"/>
      <c r="H559" s="43" t="s">
        <v>8184</v>
      </c>
      <c r="I559" s="43"/>
      <c r="J559" s="45" t="s">
        <v>8184</v>
      </c>
      <c r="K559" s="43"/>
      <c r="L559" s="43"/>
      <c r="M559" s="43"/>
      <c r="N559" s="43"/>
      <c r="O559" s="45" t="e">
        <v>#N/A</v>
      </c>
      <c r="P559" s="43"/>
      <c r="Q559" s="43"/>
      <c r="R559" s="6" t="s">
        <v>7009</v>
      </c>
      <c r="S559" s="39"/>
      <c r="T559" s="152" t="s">
        <v>7009</v>
      </c>
      <c r="U559" s="39"/>
      <c r="V559" s="39"/>
      <c r="W559" s="23">
        <v>0</v>
      </c>
      <c r="X559" s="23">
        <v>187</v>
      </c>
      <c r="AB559" s="23">
        <v>0</v>
      </c>
      <c r="AC559" s="46" t="e">
        <v>#N/A</v>
      </c>
      <c r="AE559" s="23">
        <v>0</v>
      </c>
      <c r="AF559" s="23">
        <v>2010</v>
      </c>
      <c r="AG559" s="23">
        <v>2017</v>
      </c>
    </row>
    <row r="560" spans="1:33" s="23" customFormat="1" x14ac:dyDescent="0.2">
      <c r="A560" s="15" t="s">
        <v>1296</v>
      </c>
      <c r="B560" s="78" t="s">
        <v>9430</v>
      </c>
      <c r="C560" s="76" t="s">
        <v>6536</v>
      </c>
      <c r="D560" s="43"/>
      <c r="E560" s="45" t="s">
        <v>6536</v>
      </c>
      <c r="F560" s="43"/>
      <c r="G560" s="95"/>
      <c r="H560" s="43" t="s">
        <v>8185</v>
      </c>
      <c r="I560" s="43"/>
      <c r="J560" s="45" t="s">
        <v>8185</v>
      </c>
      <c r="K560" s="43"/>
      <c r="L560" s="43"/>
      <c r="M560" s="43" t="s">
        <v>8756</v>
      </c>
      <c r="N560" s="43"/>
      <c r="O560" s="45" t="s">
        <v>8756</v>
      </c>
      <c r="P560" s="43"/>
      <c r="Q560" s="43"/>
      <c r="R560" s="6" t="s">
        <v>6876</v>
      </c>
      <c r="S560" s="39"/>
      <c r="T560" s="152" t="s">
        <v>6876</v>
      </c>
      <c r="U560" s="39"/>
      <c r="V560" s="39"/>
      <c r="W560" s="23">
        <v>6787</v>
      </c>
      <c r="X560" s="23">
        <v>2296</v>
      </c>
      <c r="Y560" s="23" t="s">
        <v>6876</v>
      </c>
      <c r="AB560" s="23" t="s">
        <v>7579</v>
      </c>
      <c r="AC560" s="46" t="s">
        <v>7579</v>
      </c>
      <c r="AE560" s="23">
        <v>1751</v>
      </c>
      <c r="AF560" s="23">
        <v>1953</v>
      </c>
      <c r="AG560" s="23">
        <v>2017</v>
      </c>
    </row>
    <row r="561" spans="1:33" s="23" customFormat="1" x14ac:dyDescent="0.2">
      <c r="A561" s="16" t="s">
        <v>1297</v>
      </c>
      <c r="B561" s="78" t="s">
        <v>9431</v>
      </c>
      <c r="C561" s="43"/>
      <c r="D561" s="43" t="s">
        <v>3798</v>
      </c>
      <c r="E561" s="45" t="e">
        <v>#N/A</v>
      </c>
      <c r="F561" s="43"/>
      <c r="G561" s="95"/>
      <c r="H561" s="43" t="s">
        <v>8186</v>
      </c>
      <c r="I561" s="43"/>
      <c r="J561" s="45" t="s">
        <v>8186</v>
      </c>
      <c r="K561" s="43"/>
      <c r="L561" s="43"/>
      <c r="M561" s="43"/>
      <c r="N561" s="43"/>
      <c r="O561" s="45" t="e">
        <v>#N/A</v>
      </c>
      <c r="P561" s="43"/>
      <c r="Q561" s="43"/>
      <c r="R561" s="6" t="s">
        <v>2502</v>
      </c>
      <c r="S561" s="39"/>
      <c r="T561" s="152" t="s">
        <v>2502</v>
      </c>
      <c r="U561" s="39"/>
      <c r="V561" s="39"/>
      <c r="W561" s="23">
        <v>0</v>
      </c>
      <c r="X561" s="23">
        <v>200</v>
      </c>
      <c r="AB561" s="23">
        <v>0</v>
      </c>
      <c r="AC561" s="46" t="e">
        <v>#N/A</v>
      </c>
      <c r="AE561" s="23">
        <v>0</v>
      </c>
      <c r="AF561" s="23">
        <v>2011</v>
      </c>
      <c r="AG561" s="23">
        <v>2017</v>
      </c>
    </row>
    <row r="562" spans="1:33" s="23" customFormat="1" x14ac:dyDescent="0.2">
      <c r="A562" s="16" t="s">
        <v>1298</v>
      </c>
      <c r="B562" s="78" t="s">
        <v>9432</v>
      </c>
      <c r="C562" s="43"/>
      <c r="D562" s="43" t="s">
        <v>3798</v>
      </c>
      <c r="E562" s="45" t="e">
        <v>#N/A</v>
      </c>
      <c r="F562" s="43"/>
      <c r="G562" s="95"/>
      <c r="H562" s="43" t="s">
        <v>8165</v>
      </c>
      <c r="I562" s="43"/>
      <c r="J562" s="45" t="s">
        <v>8165</v>
      </c>
      <c r="K562" s="43"/>
      <c r="L562" s="43"/>
      <c r="M562" s="43"/>
      <c r="N562" s="43"/>
      <c r="O562" s="45" t="e">
        <v>#N/A</v>
      </c>
      <c r="P562" s="43"/>
      <c r="Q562" s="43"/>
      <c r="R562" s="6" t="s">
        <v>6850</v>
      </c>
      <c r="S562" s="39"/>
      <c r="T562" s="152" t="s">
        <v>6850</v>
      </c>
      <c r="U562" s="39"/>
      <c r="V562" s="39"/>
      <c r="W562" s="23">
        <v>0</v>
      </c>
      <c r="X562" s="23">
        <v>256</v>
      </c>
      <c r="Y562" s="23" t="s">
        <v>6850</v>
      </c>
      <c r="AB562" s="23" t="s">
        <v>7343</v>
      </c>
      <c r="AC562" s="46" t="s">
        <v>7343</v>
      </c>
      <c r="AE562" s="23">
        <v>84</v>
      </c>
      <c r="AF562" s="23">
        <v>2007</v>
      </c>
      <c r="AG562" s="23">
        <v>2017</v>
      </c>
    </row>
    <row r="563" spans="1:33" s="23" customFormat="1" x14ac:dyDescent="0.2">
      <c r="A563" s="16" t="s">
        <v>1299</v>
      </c>
      <c r="B563" s="78" t="s">
        <v>9433</v>
      </c>
      <c r="C563" s="43"/>
      <c r="D563" s="43" t="s">
        <v>3798</v>
      </c>
      <c r="E563" s="45" t="e">
        <v>#N/A</v>
      </c>
      <c r="F563" s="43"/>
      <c r="G563" s="95"/>
      <c r="H563" s="43" t="s">
        <v>8186</v>
      </c>
      <c r="I563" s="43"/>
      <c r="J563" s="45" t="s">
        <v>8186</v>
      </c>
      <c r="K563" s="43"/>
      <c r="L563" s="43"/>
      <c r="M563" s="43"/>
      <c r="N563" s="43"/>
      <c r="O563" s="45" t="e">
        <v>#N/A</v>
      </c>
      <c r="P563" s="43"/>
      <c r="Q563" s="43"/>
      <c r="R563" s="6" t="s">
        <v>2502</v>
      </c>
      <c r="S563" s="39"/>
      <c r="T563" s="152" t="s">
        <v>2502</v>
      </c>
      <c r="U563" s="39"/>
      <c r="V563" s="39"/>
      <c r="W563" s="23">
        <v>0</v>
      </c>
      <c r="X563" s="23">
        <v>117</v>
      </c>
      <c r="AB563" s="23">
        <v>0</v>
      </c>
      <c r="AC563" s="46" t="e">
        <v>#N/A</v>
      </c>
      <c r="AE563" s="23">
        <v>0</v>
      </c>
      <c r="AF563" s="23">
        <v>2011</v>
      </c>
      <c r="AG563" s="23">
        <v>2017</v>
      </c>
    </row>
    <row r="564" spans="1:33" s="23" customFormat="1" x14ac:dyDescent="0.2">
      <c r="A564" s="16" t="s">
        <v>1300</v>
      </c>
      <c r="B564" s="78" t="s">
        <v>9434</v>
      </c>
      <c r="C564" s="43"/>
      <c r="D564" s="43" t="s">
        <v>3798</v>
      </c>
      <c r="E564" s="45" t="e">
        <v>#N/A</v>
      </c>
      <c r="F564" s="43"/>
      <c r="G564" s="95"/>
      <c r="H564" s="43" t="s">
        <v>8187</v>
      </c>
      <c r="I564" s="43"/>
      <c r="J564" s="45" t="s">
        <v>8187</v>
      </c>
      <c r="K564" s="43"/>
      <c r="L564" s="43"/>
      <c r="M564" s="43"/>
      <c r="N564" s="43"/>
      <c r="O564" s="45" t="e">
        <v>#N/A</v>
      </c>
      <c r="P564" s="43"/>
      <c r="Q564" s="43"/>
      <c r="R564" s="6" t="s">
        <v>7010</v>
      </c>
      <c r="S564" s="39"/>
      <c r="T564" s="152" t="s">
        <v>7010</v>
      </c>
      <c r="U564" s="39"/>
      <c r="V564" s="39"/>
      <c r="W564" s="23">
        <v>0</v>
      </c>
      <c r="X564" s="23">
        <v>88</v>
      </c>
      <c r="AB564" s="23">
        <v>0</v>
      </c>
      <c r="AC564" s="46" t="e">
        <v>#N/A</v>
      </c>
      <c r="AE564" s="23">
        <v>0</v>
      </c>
      <c r="AF564" s="23">
        <v>2011</v>
      </c>
      <c r="AG564" s="23">
        <v>2017</v>
      </c>
    </row>
    <row r="565" spans="1:33" s="23" customFormat="1" x14ac:dyDescent="0.2">
      <c r="A565" s="16" t="s">
        <v>1301</v>
      </c>
      <c r="B565" s="78" t="s">
        <v>9435</v>
      </c>
      <c r="C565" s="76" t="s">
        <v>6501</v>
      </c>
      <c r="D565" s="43"/>
      <c r="E565" s="45" t="s">
        <v>6501</v>
      </c>
      <c r="F565" s="43"/>
      <c r="G565" s="95"/>
      <c r="H565" s="43" t="s">
        <v>8188</v>
      </c>
      <c r="I565" s="43"/>
      <c r="J565" s="45" t="s">
        <v>8188</v>
      </c>
      <c r="K565" s="43"/>
      <c r="L565" s="43"/>
      <c r="M565" s="43" t="s">
        <v>8757</v>
      </c>
      <c r="N565" s="43"/>
      <c r="O565" s="45" t="s">
        <v>8757</v>
      </c>
      <c r="P565" s="43"/>
      <c r="Q565" s="43"/>
      <c r="R565" s="6" t="s">
        <v>6767</v>
      </c>
      <c r="S565" s="39"/>
      <c r="T565" s="152" t="s">
        <v>6767</v>
      </c>
      <c r="U565" s="39"/>
      <c r="V565" s="39"/>
      <c r="W565" s="23">
        <v>1835</v>
      </c>
      <c r="X565" s="23">
        <v>1060</v>
      </c>
      <c r="Y565" s="23" t="s">
        <v>6767</v>
      </c>
      <c r="AB565" s="23" t="s">
        <v>7580</v>
      </c>
      <c r="AC565" s="46" t="s">
        <v>7580</v>
      </c>
      <c r="AE565" s="23">
        <v>655</v>
      </c>
      <c r="AF565" s="23">
        <v>1975</v>
      </c>
      <c r="AG565" s="23">
        <v>2017</v>
      </c>
    </row>
    <row r="566" spans="1:33" s="23" customFormat="1" x14ac:dyDescent="0.2">
      <c r="A566" s="16" t="s">
        <v>146</v>
      </c>
      <c r="B566" s="78" t="s">
        <v>9436</v>
      </c>
      <c r="C566" s="76" t="s">
        <v>6617</v>
      </c>
      <c r="D566" s="43"/>
      <c r="E566" s="45" t="s">
        <v>6617</v>
      </c>
      <c r="F566" s="43"/>
      <c r="G566" s="95"/>
      <c r="H566" s="43" t="s">
        <v>8189</v>
      </c>
      <c r="I566" s="43"/>
      <c r="J566" s="45" t="s">
        <v>8189</v>
      </c>
      <c r="K566" s="43"/>
      <c r="L566" s="43"/>
      <c r="M566" s="43" t="s">
        <v>8758</v>
      </c>
      <c r="N566" s="43"/>
      <c r="O566" s="45" t="s">
        <v>8758</v>
      </c>
      <c r="P566" s="43"/>
      <c r="Q566" s="43"/>
      <c r="R566" s="6" t="s">
        <v>7011</v>
      </c>
      <c r="S566" s="39"/>
      <c r="T566" s="152" t="s">
        <v>7011</v>
      </c>
      <c r="U566" s="39"/>
      <c r="V566" s="39"/>
      <c r="W566" s="23">
        <v>748</v>
      </c>
      <c r="X566" s="23">
        <v>1059</v>
      </c>
      <c r="Y566" s="23" t="s">
        <v>7011</v>
      </c>
      <c r="AB566" s="23" t="s">
        <v>7581</v>
      </c>
      <c r="AC566" s="46" t="s">
        <v>7581</v>
      </c>
      <c r="AE566" s="23">
        <v>632</v>
      </c>
      <c r="AF566" s="23">
        <v>1983</v>
      </c>
      <c r="AG566" s="23">
        <v>2017</v>
      </c>
    </row>
    <row r="567" spans="1:33" s="23" customFormat="1" x14ac:dyDescent="0.2">
      <c r="A567" s="16" t="s">
        <v>1302</v>
      </c>
      <c r="B567" s="78" t="s">
        <v>9437</v>
      </c>
      <c r="C567" s="43"/>
      <c r="D567" s="43" t="s">
        <v>3798</v>
      </c>
      <c r="E567" s="45" t="e">
        <v>#N/A</v>
      </c>
      <c r="F567" s="43"/>
      <c r="G567" s="95"/>
      <c r="H567" s="43" t="s">
        <v>8190</v>
      </c>
      <c r="I567" s="43"/>
      <c r="J567" s="45" t="s">
        <v>8190</v>
      </c>
      <c r="K567" s="43"/>
      <c r="L567" s="43"/>
      <c r="M567" s="43"/>
      <c r="N567" s="43"/>
      <c r="O567" s="45" t="e">
        <v>#N/A</v>
      </c>
      <c r="P567" s="43"/>
      <c r="Q567" s="43"/>
      <c r="R567" s="6" t="s">
        <v>7008</v>
      </c>
      <c r="S567" s="39"/>
      <c r="T567" s="152" t="s">
        <v>7008</v>
      </c>
      <c r="U567" s="39"/>
      <c r="V567" s="39"/>
      <c r="W567" s="23">
        <v>0</v>
      </c>
      <c r="X567" s="23">
        <v>96</v>
      </c>
      <c r="AB567" s="23">
        <v>0</v>
      </c>
      <c r="AC567" s="46" t="e">
        <v>#N/A</v>
      </c>
      <c r="AE567" s="23">
        <v>0</v>
      </c>
      <c r="AF567" s="23">
        <v>2011</v>
      </c>
      <c r="AG567" s="23">
        <v>2017</v>
      </c>
    </row>
    <row r="568" spans="1:33" s="23" customFormat="1" x14ac:dyDescent="0.2">
      <c r="A568" s="16" t="s">
        <v>1303</v>
      </c>
      <c r="B568" s="78" t="s">
        <v>9438</v>
      </c>
      <c r="C568" s="43"/>
      <c r="D568" s="43" t="s">
        <v>3798</v>
      </c>
      <c r="E568" s="45" t="e">
        <v>#N/A</v>
      </c>
      <c r="F568" s="43"/>
      <c r="G568" s="95"/>
      <c r="H568" s="43" t="s">
        <v>8187</v>
      </c>
      <c r="I568" s="43"/>
      <c r="J568" s="45" t="s">
        <v>8187</v>
      </c>
      <c r="K568" s="43"/>
      <c r="L568" s="43"/>
      <c r="M568" s="43"/>
      <c r="N568" s="43"/>
      <c r="O568" s="45" t="e">
        <v>#N/A</v>
      </c>
      <c r="P568" s="43"/>
      <c r="Q568" s="43"/>
      <c r="R568" s="6" t="s">
        <v>7010</v>
      </c>
      <c r="S568" s="39"/>
      <c r="T568" s="152" t="s">
        <v>7010</v>
      </c>
      <c r="U568" s="39"/>
      <c r="V568" s="39"/>
      <c r="W568" s="23">
        <v>0</v>
      </c>
      <c r="X568" s="23">
        <v>409</v>
      </c>
      <c r="AB568" s="23">
        <v>0</v>
      </c>
      <c r="AC568" s="46" t="e">
        <v>#N/A</v>
      </c>
      <c r="AE568" s="23">
        <v>0</v>
      </c>
      <c r="AF568" s="23">
        <v>2011</v>
      </c>
      <c r="AG568" s="23">
        <v>2017</v>
      </c>
    </row>
    <row r="569" spans="1:33" s="23" customFormat="1" x14ac:dyDescent="0.2">
      <c r="A569" s="16" t="s">
        <v>1304</v>
      </c>
      <c r="B569" s="78" t="s">
        <v>9439</v>
      </c>
      <c r="C569" s="76" t="s">
        <v>6618</v>
      </c>
      <c r="D569" s="43"/>
      <c r="E569" s="45" t="s">
        <v>6618</v>
      </c>
      <c r="F569" s="43"/>
      <c r="G569" s="95"/>
      <c r="H569" s="43" t="s">
        <v>8059</v>
      </c>
      <c r="I569" s="43"/>
      <c r="J569" s="45" t="s">
        <v>8059</v>
      </c>
      <c r="K569" s="43"/>
      <c r="L569" s="43"/>
      <c r="M569" s="43" t="s">
        <v>8759</v>
      </c>
      <c r="N569" s="43"/>
      <c r="O569" s="45" t="s">
        <v>8759</v>
      </c>
      <c r="P569" s="43"/>
      <c r="Q569" s="43"/>
      <c r="R569" s="6" t="s">
        <v>7012</v>
      </c>
      <c r="S569" s="39"/>
      <c r="T569" s="152" t="s">
        <v>7012</v>
      </c>
      <c r="U569" s="39"/>
      <c r="V569" s="39"/>
      <c r="W569" s="23">
        <v>1368</v>
      </c>
      <c r="X569" s="23">
        <v>550</v>
      </c>
      <c r="Y569" s="23" t="s">
        <v>7012</v>
      </c>
      <c r="AB569" s="23" t="s">
        <v>7582</v>
      </c>
      <c r="AC569" s="46" t="s">
        <v>7582</v>
      </c>
      <c r="AE569" s="23">
        <v>290</v>
      </c>
      <c r="AF569" s="23">
        <v>1968</v>
      </c>
      <c r="AG569" s="23">
        <v>2017</v>
      </c>
    </row>
    <row r="570" spans="1:33" s="23" customFormat="1" x14ac:dyDescent="0.2">
      <c r="A570" s="16" t="s">
        <v>1305</v>
      </c>
      <c r="B570" s="78" t="s">
        <v>9440</v>
      </c>
      <c r="C570" s="76" t="s">
        <v>6619</v>
      </c>
      <c r="D570" s="43"/>
      <c r="E570" s="45" t="s">
        <v>6619</v>
      </c>
      <c r="F570" s="43"/>
      <c r="G570" s="95"/>
      <c r="H570" s="43" t="s">
        <v>8191</v>
      </c>
      <c r="I570" s="43"/>
      <c r="J570" s="45" t="s">
        <v>8191</v>
      </c>
      <c r="K570" s="43"/>
      <c r="L570" s="43"/>
      <c r="M570" s="43" t="s">
        <v>8760</v>
      </c>
      <c r="N570" s="43"/>
      <c r="O570" s="45" t="s">
        <v>8760</v>
      </c>
      <c r="P570" s="43"/>
      <c r="Q570" s="43"/>
      <c r="R570" s="6" t="s">
        <v>7013</v>
      </c>
      <c r="S570" s="39"/>
      <c r="T570" s="152" t="s">
        <v>7013</v>
      </c>
      <c r="U570" s="39"/>
      <c r="V570" s="39"/>
      <c r="W570" s="23">
        <v>16430</v>
      </c>
      <c r="X570" s="23">
        <v>3439</v>
      </c>
      <c r="Y570" s="23" t="s">
        <v>7013</v>
      </c>
      <c r="AB570" s="23" t="s">
        <v>7583</v>
      </c>
      <c r="AC570" s="46" t="s">
        <v>7583</v>
      </c>
      <c r="AE570" s="23">
        <v>2341</v>
      </c>
      <c r="AF570" s="23">
        <v>1920</v>
      </c>
      <c r="AG570" s="23">
        <v>2017</v>
      </c>
    </row>
    <row r="571" spans="1:33" s="23" customFormat="1" x14ac:dyDescent="0.2">
      <c r="A571" s="16" t="s">
        <v>1306</v>
      </c>
      <c r="B571" s="78" t="s">
        <v>9441</v>
      </c>
      <c r="C571" s="76" t="s">
        <v>6620</v>
      </c>
      <c r="D571" s="43"/>
      <c r="E571" s="45" t="s">
        <v>6620</v>
      </c>
      <c r="F571" s="43"/>
      <c r="G571" s="95"/>
      <c r="H571" s="43" t="s">
        <v>8192</v>
      </c>
      <c r="I571" s="43"/>
      <c r="J571" s="45" t="s">
        <v>8192</v>
      </c>
      <c r="K571" s="43"/>
      <c r="L571" s="43"/>
      <c r="M571" s="43" t="s">
        <v>8761</v>
      </c>
      <c r="N571" s="43"/>
      <c r="O571" s="45" t="s">
        <v>8761</v>
      </c>
      <c r="P571" s="43"/>
      <c r="Q571" s="43"/>
      <c r="R571" s="6" t="s">
        <v>7014</v>
      </c>
      <c r="S571" s="39"/>
      <c r="T571" s="152" t="s">
        <v>7014</v>
      </c>
      <c r="U571" s="39"/>
      <c r="V571" s="39"/>
      <c r="W571" s="23">
        <v>5952</v>
      </c>
      <c r="X571" s="23">
        <v>1747</v>
      </c>
      <c r="Y571" s="23" t="s">
        <v>7014</v>
      </c>
      <c r="AB571" s="23" t="s">
        <v>7584</v>
      </c>
      <c r="AC571" s="46" t="s">
        <v>7584</v>
      </c>
      <c r="AE571" s="23">
        <v>1269</v>
      </c>
      <c r="AF571" s="23">
        <v>1944</v>
      </c>
      <c r="AG571" s="23">
        <v>2017</v>
      </c>
    </row>
    <row r="572" spans="1:33" s="23" customFormat="1" x14ac:dyDescent="0.2">
      <c r="A572" s="16" t="s">
        <v>1307</v>
      </c>
      <c r="B572" s="78" t="s">
        <v>9442</v>
      </c>
      <c r="C572" s="43"/>
      <c r="D572" s="43" t="s">
        <v>3798</v>
      </c>
      <c r="E572" s="45" t="e">
        <v>#N/A</v>
      </c>
      <c r="F572" s="43"/>
      <c r="G572" s="95"/>
      <c r="H572" s="43" t="s">
        <v>8018</v>
      </c>
      <c r="I572" s="43"/>
      <c r="J572" s="45" t="s">
        <v>8018</v>
      </c>
      <c r="K572" s="43"/>
      <c r="L572" s="43"/>
      <c r="M572" s="43"/>
      <c r="N572" s="43"/>
      <c r="O572" s="45" t="e">
        <v>#N/A</v>
      </c>
      <c r="P572" s="43"/>
      <c r="Q572" s="43"/>
      <c r="R572" s="6" t="s">
        <v>7015</v>
      </c>
      <c r="S572" s="39"/>
      <c r="T572" s="152" t="s">
        <v>7015</v>
      </c>
      <c r="U572" s="39"/>
      <c r="V572" s="39"/>
      <c r="W572" s="23">
        <v>0</v>
      </c>
      <c r="X572" s="23">
        <v>147</v>
      </c>
      <c r="AB572" s="23">
        <v>0</v>
      </c>
      <c r="AC572" s="46" t="e">
        <v>#N/A</v>
      </c>
      <c r="AE572" s="23">
        <v>0</v>
      </c>
      <c r="AF572" s="23">
        <v>2010</v>
      </c>
      <c r="AG572" s="23">
        <v>2017</v>
      </c>
    </row>
    <row r="573" spans="1:33" s="23" customFormat="1" x14ac:dyDescent="0.2">
      <c r="A573" s="37" t="s">
        <v>2526</v>
      </c>
      <c r="B573" s="78" t="s">
        <v>9443</v>
      </c>
      <c r="C573" s="76" t="s">
        <v>6621</v>
      </c>
      <c r="D573" s="43"/>
      <c r="E573" s="45" t="s">
        <v>6621</v>
      </c>
      <c r="F573" s="43"/>
      <c r="G573" s="95"/>
      <c r="H573" s="43" t="s">
        <v>8193</v>
      </c>
      <c r="I573" s="43"/>
      <c r="J573" s="45" t="s">
        <v>8193</v>
      </c>
      <c r="K573" s="43"/>
      <c r="L573" s="43"/>
      <c r="M573" s="43" t="s">
        <v>8762</v>
      </c>
      <c r="N573" s="43"/>
      <c r="O573" s="45" t="s">
        <v>8762</v>
      </c>
      <c r="P573" s="43"/>
      <c r="Q573" s="43"/>
      <c r="R573" s="6" t="s">
        <v>7016</v>
      </c>
      <c r="S573" s="39"/>
      <c r="T573" s="152" t="s">
        <v>7016</v>
      </c>
      <c r="U573" s="39"/>
      <c r="V573" s="39"/>
      <c r="W573" s="23">
        <v>40</v>
      </c>
      <c r="X573" s="23">
        <v>286</v>
      </c>
      <c r="Y573" s="23" t="s">
        <v>7016</v>
      </c>
      <c r="AB573" s="23" t="s">
        <v>7585</v>
      </c>
      <c r="AC573" s="46" t="s">
        <v>7585</v>
      </c>
      <c r="AE573" s="23">
        <v>164</v>
      </c>
      <c r="AF573" s="23">
        <v>2006</v>
      </c>
      <c r="AG573" s="23">
        <v>2017</v>
      </c>
    </row>
    <row r="574" spans="1:33" s="23" customFormat="1" x14ac:dyDescent="0.2">
      <c r="A574" s="37" t="s">
        <v>2527</v>
      </c>
      <c r="B574" s="78" t="s">
        <v>9444</v>
      </c>
      <c r="C574" s="43"/>
      <c r="D574" s="43" t="s">
        <v>3798</v>
      </c>
      <c r="E574" s="45" t="e">
        <v>#N/A</v>
      </c>
      <c r="F574" s="43"/>
      <c r="G574" s="95"/>
      <c r="H574" s="43" t="s">
        <v>7822</v>
      </c>
      <c r="I574" s="43"/>
      <c r="J574" s="45" t="s">
        <v>7822</v>
      </c>
      <c r="K574" s="43"/>
      <c r="L574" s="43"/>
      <c r="M574" s="43"/>
      <c r="N574" s="43"/>
      <c r="O574" s="45" t="e">
        <v>#N/A</v>
      </c>
      <c r="P574" s="43"/>
      <c r="Q574" s="43"/>
      <c r="R574" s="6" t="s">
        <v>7017</v>
      </c>
      <c r="S574" s="39"/>
      <c r="T574" s="152" t="s">
        <v>7017</v>
      </c>
      <c r="U574" s="39"/>
      <c r="V574" s="39"/>
      <c r="W574" s="23">
        <v>0</v>
      </c>
      <c r="X574" s="23">
        <v>210</v>
      </c>
      <c r="Y574" s="23" t="s">
        <v>7017</v>
      </c>
      <c r="AB574" s="23" t="s">
        <v>7245</v>
      </c>
      <c r="AC574" s="46" t="s">
        <v>7245</v>
      </c>
      <c r="AE574" s="23">
        <v>93</v>
      </c>
      <c r="AF574" s="23">
        <v>2004</v>
      </c>
      <c r="AG574" s="23">
        <v>2017</v>
      </c>
    </row>
    <row r="575" spans="1:33" s="23" customFormat="1" x14ac:dyDescent="0.2">
      <c r="A575" s="37" t="s">
        <v>2400</v>
      </c>
      <c r="B575" s="78" t="s">
        <v>9445</v>
      </c>
      <c r="C575" s="43"/>
      <c r="D575" s="43" t="s">
        <v>3798</v>
      </c>
      <c r="E575" s="45" t="e">
        <v>#N/A</v>
      </c>
      <c r="F575" s="43"/>
      <c r="G575" s="95"/>
      <c r="H575" s="43" t="s">
        <v>8082</v>
      </c>
      <c r="I575" s="43"/>
      <c r="J575" s="45" t="s">
        <v>8082</v>
      </c>
      <c r="K575" s="43"/>
      <c r="L575" s="43"/>
      <c r="M575" s="43"/>
      <c r="N575" s="43"/>
      <c r="O575" s="45" t="e">
        <v>#N/A</v>
      </c>
      <c r="P575" s="43"/>
      <c r="Q575" s="43"/>
      <c r="R575" s="6" t="s">
        <v>6945</v>
      </c>
      <c r="S575" s="39"/>
      <c r="T575" s="152" t="s">
        <v>6945</v>
      </c>
      <c r="U575" s="39"/>
      <c r="V575" s="39"/>
      <c r="W575" s="23">
        <v>0</v>
      </c>
      <c r="X575" s="23">
        <v>376</v>
      </c>
      <c r="Y575" s="23" t="s">
        <v>6945</v>
      </c>
      <c r="AB575" s="23" t="s">
        <v>7484</v>
      </c>
      <c r="AC575" s="46" t="s">
        <v>7484</v>
      </c>
      <c r="AE575" s="23">
        <v>219</v>
      </c>
      <c r="AF575" s="23">
        <v>2001</v>
      </c>
      <c r="AG575" s="23">
        <v>2017</v>
      </c>
    </row>
    <row r="576" spans="1:33" s="23" customFormat="1" x14ac:dyDescent="0.2">
      <c r="A576" s="37" t="s">
        <v>2403</v>
      </c>
      <c r="B576" s="78" t="s">
        <v>9446</v>
      </c>
      <c r="C576" s="76" t="s">
        <v>6622</v>
      </c>
      <c r="D576" s="43"/>
      <c r="E576" s="45" t="s">
        <v>6622</v>
      </c>
      <c r="F576" s="43"/>
      <c r="G576" s="95"/>
      <c r="H576" s="43" t="s">
        <v>8194</v>
      </c>
      <c r="I576" s="43"/>
      <c r="J576" s="45" t="s">
        <v>8194</v>
      </c>
      <c r="K576" s="43"/>
      <c r="L576" s="43"/>
      <c r="M576" s="43" t="s">
        <v>8763</v>
      </c>
      <c r="N576" s="43"/>
      <c r="O576" s="45" t="s">
        <v>8763</v>
      </c>
      <c r="P576" s="43"/>
      <c r="Q576" s="43"/>
      <c r="R576" s="6" t="s">
        <v>7018</v>
      </c>
      <c r="S576" s="39"/>
      <c r="T576" s="152" t="s">
        <v>7018</v>
      </c>
      <c r="U576" s="39"/>
      <c r="V576" s="39"/>
      <c r="W576" s="23">
        <v>7480</v>
      </c>
      <c r="X576" s="23">
        <v>16422</v>
      </c>
      <c r="Y576" s="23" t="s">
        <v>7018</v>
      </c>
      <c r="AB576" s="23" t="s">
        <v>7586</v>
      </c>
      <c r="AC576" s="46" t="s">
        <v>7586</v>
      </c>
      <c r="AE576" s="23">
        <v>9140</v>
      </c>
      <c r="AF576" s="23">
        <v>1981</v>
      </c>
      <c r="AG576" s="23">
        <v>2017</v>
      </c>
    </row>
    <row r="577" spans="1:33" s="23" customFormat="1" x14ac:dyDescent="0.2">
      <c r="A577" s="37" t="s">
        <v>2405</v>
      </c>
      <c r="B577" s="78" t="s">
        <v>9447</v>
      </c>
      <c r="C577" s="76" t="s">
        <v>6454</v>
      </c>
      <c r="D577" s="43"/>
      <c r="E577" s="45" t="s">
        <v>6454</v>
      </c>
      <c r="F577" s="43"/>
      <c r="G577" s="95"/>
      <c r="H577" s="43" t="s">
        <v>8195</v>
      </c>
      <c r="I577" s="43"/>
      <c r="J577" s="45" t="s">
        <v>8195</v>
      </c>
      <c r="K577" s="43"/>
      <c r="L577" s="43"/>
      <c r="M577" s="43" t="s">
        <v>8520</v>
      </c>
      <c r="N577" s="43"/>
      <c r="O577" s="45" t="s">
        <v>8520</v>
      </c>
      <c r="P577" s="43"/>
      <c r="Q577" s="43"/>
      <c r="R577" s="6" t="s">
        <v>6801</v>
      </c>
      <c r="S577" s="39"/>
      <c r="T577" s="152" t="s">
        <v>6801</v>
      </c>
      <c r="U577" s="39"/>
      <c r="V577" s="39"/>
      <c r="W577" s="23">
        <v>1178</v>
      </c>
      <c r="X577" s="23">
        <v>1263</v>
      </c>
      <c r="Y577" s="23" t="s">
        <v>6801</v>
      </c>
      <c r="AB577" s="23" t="s">
        <v>7587</v>
      </c>
      <c r="AC577" s="46" t="s">
        <v>7587</v>
      </c>
      <c r="AE577" s="23">
        <v>768</v>
      </c>
      <c r="AF577" s="23">
        <v>1976</v>
      </c>
      <c r="AG577" s="23">
        <v>2017</v>
      </c>
    </row>
    <row r="578" spans="1:33" s="23" customFormat="1" x14ac:dyDescent="0.2">
      <c r="A578" s="37" t="s">
        <v>2444</v>
      </c>
      <c r="B578" s="78" t="s">
        <v>9448</v>
      </c>
      <c r="C578" s="43"/>
      <c r="D578" s="43" t="s">
        <v>3798</v>
      </c>
      <c r="E578" s="45" t="e">
        <v>#N/A</v>
      </c>
      <c r="F578" s="43"/>
      <c r="G578" s="95"/>
      <c r="H578" s="43" t="s">
        <v>8196</v>
      </c>
      <c r="I578" s="43"/>
      <c r="J578" s="45" t="s">
        <v>8196</v>
      </c>
      <c r="K578" s="43"/>
      <c r="L578" s="43"/>
      <c r="M578" s="43"/>
      <c r="N578" s="43"/>
      <c r="O578" s="45" t="e">
        <v>#N/A</v>
      </c>
      <c r="P578" s="43"/>
      <c r="Q578" s="43"/>
      <c r="R578" s="6" t="s">
        <v>6835</v>
      </c>
      <c r="S578" s="39"/>
      <c r="T578" s="152" t="s">
        <v>6835</v>
      </c>
      <c r="U578" s="39"/>
      <c r="V578" s="39"/>
      <c r="W578" s="23">
        <v>0</v>
      </c>
      <c r="X578" s="23">
        <v>1162</v>
      </c>
      <c r="Y578" s="23" t="s">
        <v>6835</v>
      </c>
      <c r="AB578" s="23" t="s">
        <v>7316</v>
      </c>
      <c r="AC578" s="46" t="s">
        <v>7316</v>
      </c>
      <c r="AE578" s="23">
        <v>624</v>
      </c>
      <c r="AF578" s="23">
        <v>2002</v>
      </c>
      <c r="AG578" s="23">
        <v>2017</v>
      </c>
    </row>
    <row r="579" spans="1:33" s="23" customFormat="1" x14ac:dyDescent="0.2">
      <c r="A579" s="37" t="s">
        <v>2515</v>
      </c>
      <c r="B579" s="78" t="s">
        <v>9449</v>
      </c>
      <c r="C579" s="43"/>
      <c r="D579" s="43" t="s">
        <v>3798</v>
      </c>
      <c r="E579" s="45" t="e">
        <v>#N/A</v>
      </c>
      <c r="F579" s="43"/>
      <c r="G579" s="95"/>
      <c r="H579" s="43" t="s">
        <v>8197</v>
      </c>
      <c r="I579" s="43"/>
      <c r="J579" s="45" t="s">
        <v>8197</v>
      </c>
      <c r="K579" s="43"/>
      <c r="L579" s="43"/>
      <c r="M579" s="43"/>
      <c r="N579" s="43"/>
      <c r="O579" s="45" t="e">
        <v>#N/A</v>
      </c>
      <c r="P579" s="43"/>
      <c r="Q579" s="43"/>
      <c r="R579" s="6" t="s">
        <v>6850</v>
      </c>
      <c r="S579" s="39"/>
      <c r="T579" s="152" t="s">
        <v>6850</v>
      </c>
      <c r="U579" s="39"/>
      <c r="V579" s="39"/>
      <c r="W579" s="23">
        <v>0</v>
      </c>
      <c r="X579" s="23">
        <v>215</v>
      </c>
      <c r="Y579" s="23" t="s">
        <v>6850</v>
      </c>
      <c r="AB579" s="23" t="s">
        <v>7340</v>
      </c>
      <c r="AC579" s="46" t="s">
        <v>7340</v>
      </c>
      <c r="AE579" s="23">
        <v>53</v>
      </c>
      <c r="AF579" s="23">
        <v>2007</v>
      </c>
      <c r="AG579" s="23">
        <v>2017</v>
      </c>
    </row>
    <row r="580" spans="1:33" s="23" customFormat="1" x14ac:dyDescent="0.2">
      <c r="A580" s="37" t="s">
        <v>2507</v>
      </c>
      <c r="B580" s="78" t="s">
        <v>9450</v>
      </c>
      <c r="C580" s="76" t="s">
        <v>6470</v>
      </c>
      <c r="D580" s="43"/>
      <c r="E580" s="45" t="s">
        <v>6470</v>
      </c>
      <c r="F580" s="43"/>
      <c r="G580" s="95"/>
      <c r="H580" s="43" t="s">
        <v>7863</v>
      </c>
      <c r="I580" s="43"/>
      <c r="J580" s="45" t="s">
        <v>7863</v>
      </c>
      <c r="K580" s="43"/>
      <c r="L580" s="43"/>
      <c r="M580" s="43" t="s">
        <v>8527</v>
      </c>
      <c r="N580" s="43"/>
      <c r="O580" s="45" t="s">
        <v>8527</v>
      </c>
      <c r="P580" s="43"/>
      <c r="Q580" s="43"/>
      <c r="R580" s="6" t="s">
        <v>6808</v>
      </c>
      <c r="S580" s="39"/>
      <c r="T580" s="152" t="s">
        <v>6808</v>
      </c>
      <c r="U580" s="39"/>
      <c r="V580" s="39"/>
      <c r="W580" s="23">
        <v>273</v>
      </c>
      <c r="X580" s="23">
        <v>704</v>
      </c>
      <c r="Y580" s="23" t="s">
        <v>6808</v>
      </c>
      <c r="AB580" s="23" t="s">
        <v>7284</v>
      </c>
      <c r="AC580" s="46" t="s">
        <v>7284</v>
      </c>
      <c r="AE580" s="23">
        <v>436</v>
      </c>
      <c r="AF580" s="23">
        <v>1993</v>
      </c>
      <c r="AG580" s="23">
        <v>2017</v>
      </c>
    </row>
    <row r="581" spans="1:33" s="23" customFormat="1" x14ac:dyDescent="0.2">
      <c r="A581" s="37" t="s">
        <v>2525</v>
      </c>
      <c r="B581" s="78" t="s">
        <v>2688</v>
      </c>
      <c r="C581" s="43"/>
      <c r="D581" s="43" t="s">
        <v>3798</v>
      </c>
      <c r="E581" s="45" t="e">
        <v>#N/A</v>
      </c>
      <c r="F581" s="43"/>
      <c r="G581" s="95"/>
      <c r="H581" s="43" t="s">
        <v>8198</v>
      </c>
      <c r="I581" s="43"/>
      <c r="J581" s="45" t="s">
        <v>8198</v>
      </c>
      <c r="K581" s="43"/>
      <c r="L581" s="43"/>
      <c r="M581" s="43"/>
      <c r="N581" s="43"/>
      <c r="O581" s="45" t="e">
        <v>#N/A</v>
      </c>
      <c r="P581" s="43"/>
      <c r="Q581" s="43"/>
      <c r="R581" s="6" t="s">
        <v>6984</v>
      </c>
      <c r="S581" s="39"/>
      <c r="T581" s="152" t="s">
        <v>6984</v>
      </c>
      <c r="U581" s="39"/>
      <c r="V581" s="39"/>
      <c r="W581" s="23">
        <v>0</v>
      </c>
      <c r="X581" s="23">
        <v>94</v>
      </c>
      <c r="Y581" s="23" t="s">
        <v>6984</v>
      </c>
      <c r="AB581" s="23" t="s">
        <v>7588</v>
      </c>
      <c r="AC581" s="46" t="s">
        <v>7588</v>
      </c>
      <c r="AE581" s="23">
        <v>48</v>
      </c>
    </row>
    <row r="582" spans="1:33" s="23" customFormat="1" x14ac:dyDescent="0.2">
      <c r="A582" s="37" t="s">
        <v>2523</v>
      </c>
      <c r="B582" s="78" t="s">
        <v>9451</v>
      </c>
      <c r="C582" s="76" t="s">
        <v>6623</v>
      </c>
      <c r="D582" s="43"/>
      <c r="E582" s="45" t="s">
        <v>6623</v>
      </c>
      <c r="F582" s="43"/>
      <c r="G582" s="95"/>
      <c r="H582" s="43" t="s">
        <v>8199</v>
      </c>
      <c r="I582" s="43"/>
      <c r="J582" s="45" t="s">
        <v>8199</v>
      </c>
      <c r="K582" s="43"/>
      <c r="L582" s="43"/>
      <c r="M582" s="43" t="s">
        <v>8764</v>
      </c>
      <c r="N582" s="43"/>
      <c r="O582" s="45" t="s">
        <v>8764</v>
      </c>
      <c r="P582" s="43"/>
      <c r="Q582" s="43"/>
      <c r="R582" s="6" t="s">
        <v>7019</v>
      </c>
      <c r="S582" s="39"/>
      <c r="T582" s="152" t="s">
        <v>7019</v>
      </c>
      <c r="U582" s="39"/>
      <c r="V582" s="39"/>
      <c r="W582" s="23">
        <v>6947</v>
      </c>
      <c r="X582" s="23">
        <v>9172</v>
      </c>
      <c r="Y582" s="23" t="s">
        <v>7019</v>
      </c>
      <c r="AB582" s="23" t="s">
        <v>7589</v>
      </c>
      <c r="AC582" s="46" t="s">
        <v>7589</v>
      </c>
      <c r="AE582" s="23">
        <v>6089</v>
      </c>
      <c r="AF582" s="23">
        <v>1974</v>
      </c>
      <c r="AG582" s="23">
        <v>2017</v>
      </c>
    </row>
    <row r="583" spans="1:33" s="46" customFormat="1" x14ac:dyDescent="0.2">
      <c r="A583" s="37" t="s">
        <v>2504</v>
      </c>
      <c r="B583" s="78" t="s">
        <v>9452</v>
      </c>
      <c r="C583" s="76" t="s">
        <v>6408</v>
      </c>
      <c r="D583" s="43"/>
      <c r="E583" s="45" t="s">
        <v>6408</v>
      </c>
      <c r="F583" s="43"/>
      <c r="G583" s="95"/>
      <c r="H583" s="43" t="s">
        <v>8200</v>
      </c>
      <c r="I583" s="43"/>
      <c r="J583" s="45" t="s">
        <v>8200</v>
      </c>
      <c r="K583" s="43"/>
      <c r="L583" s="43"/>
      <c r="M583" s="43" t="s">
        <v>8457</v>
      </c>
      <c r="N583" s="43"/>
      <c r="O583" s="45" t="s">
        <v>8457</v>
      </c>
      <c r="P583" s="43"/>
      <c r="Q583" s="43"/>
      <c r="R583" s="6" t="s">
        <v>6749</v>
      </c>
      <c r="S583" s="39"/>
      <c r="T583" s="152" t="s">
        <v>6749</v>
      </c>
      <c r="U583" s="39"/>
      <c r="V583" s="39"/>
      <c r="W583" s="23">
        <v>595</v>
      </c>
      <c r="X583" s="23">
        <v>387</v>
      </c>
      <c r="Y583" s="23" t="s">
        <v>6749</v>
      </c>
      <c r="Z583" s="23"/>
      <c r="AB583" s="23" t="s">
        <v>7266</v>
      </c>
      <c r="AC583" s="46" t="s">
        <v>7266</v>
      </c>
      <c r="AD583" s="23"/>
      <c r="AE583" s="23">
        <v>260</v>
      </c>
      <c r="AF583" s="23">
        <v>1975</v>
      </c>
      <c r="AG583" s="46">
        <v>2017</v>
      </c>
    </row>
    <row r="584" spans="1:33" s="23" customFormat="1" x14ac:dyDescent="0.2">
      <c r="A584" s="37" t="s">
        <v>2531</v>
      </c>
      <c r="B584" s="78" t="s">
        <v>2689</v>
      </c>
      <c r="C584" s="43"/>
      <c r="D584" s="43" t="s">
        <v>3798</v>
      </c>
      <c r="E584" s="45" t="e">
        <v>#N/A</v>
      </c>
      <c r="F584" s="43"/>
      <c r="G584" s="95"/>
      <c r="H584" s="43" t="s">
        <v>8201</v>
      </c>
      <c r="I584" s="43"/>
      <c r="J584" s="45" t="s">
        <v>8201</v>
      </c>
      <c r="K584" s="43"/>
      <c r="L584" s="43"/>
      <c r="M584" s="43"/>
      <c r="N584" s="43"/>
      <c r="O584" s="45" t="e">
        <v>#N/A</v>
      </c>
      <c r="P584" s="43"/>
      <c r="Q584" s="43"/>
      <c r="R584" s="6" t="s">
        <v>7020</v>
      </c>
      <c r="S584" s="39"/>
      <c r="T584" s="152" t="s">
        <v>7020</v>
      </c>
      <c r="U584" s="39"/>
      <c r="V584" s="39"/>
      <c r="W584" s="23">
        <v>0</v>
      </c>
      <c r="X584" s="23">
        <v>638</v>
      </c>
      <c r="Y584" s="23" t="s">
        <v>7020</v>
      </c>
      <c r="AB584" s="23" t="s">
        <v>7527</v>
      </c>
      <c r="AC584" s="46" t="s">
        <v>7527</v>
      </c>
      <c r="AE584" s="23">
        <v>238</v>
      </c>
    </row>
    <row r="585" spans="1:33" s="23" customFormat="1" x14ac:dyDescent="0.2">
      <c r="A585" s="37" t="s">
        <v>2517</v>
      </c>
      <c r="B585" s="78" t="s">
        <v>9453</v>
      </c>
      <c r="C585" s="76" t="s">
        <v>6427</v>
      </c>
      <c r="D585" s="43"/>
      <c r="E585" s="45" t="s">
        <v>6427</v>
      </c>
      <c r="F585" s="43"/>
      <c r="G585" s="95"/>
      <c r="H585" s="43" t="s">
        <v>8202</v>
      </c>
      <c r="I585" s="43"/>
      <c r="J585" s="45" t="s">
        <v>8202</v>
      </c>
      <c r="K585" s="43"/>
      <c r="L585" s="43"/>
      <c r="M585" s="43" t="s">
        <v>8556</v>
      </c>
      <c r="N585" s="43"/>
      <c r="O585" s="45" t="s">
        <v>8556</v>
      </c>
      <c r="P585" s="43"/>
      <c r="Q585" s="43"/>
      <c r="R585" s="6" t="s">
        <v>6840</v>
      </c>
      <c r="S585" s="39"/>
      <c r="T585" s="152" t="s">
        <v>6840</v>
      </c>
      <c r="U585" s="39"/>
      <c r="V585" s="39"/>
      <c r="W585" s="23">
        <v>1175</v>
      </c>
      <c r="X585" s="23">
        <v>421</v>
      </c>
      <c r="Y585" s="23" t="s">
        <v>6840</v>
      </c>
      <c r="AB585" s="23" t="s">
        <v>7324</v>
      </c>
      <c r="AC585" s="46" t="s">
        <v>7324</v>
      </c>
      <c r="AE585" s="23">
        <v>300</v>
      </c>
      <c r="AF585" s="23">
        <v>1969</v>
      </c>
      <c r="AG585" s="23">
        <v>2017</v>
      </c>
    </row>
    <row r="586" spans="1:33" s="23" customFormat="1" x14ac:dyDescent="0.2">
      <c r="A586" s="37" t="s">
        <v>2513</v>
      </c>
      <c r="B586" s="78" t="s">
        <v>9454</v>
      </c>
      <c r="C586" s="76" t="s">
        <v>6453</v>
      </c>
      <c r="D586" s="43"/>
      <c r="E586" s="45" t="s">
        <v>6453</v>
      </c>
      <c r="F586" s="43"/>
      <c r="G586" s="95"/>
      <c r="H586" s="43" t="s">
        <v>8164</v>
      </c>
      <c r="I586" s="43"/>
      <c r="J586" s="45" t="s">
        <v>8164</v>
      </c>
      <c r="K586" s="43"/>
      <c r="L586" s="43"/>
      <c r="M586" s="43" t="s">
        <v>8466</v>
      </c>
      <c r="N586" s="43"/>
      <c r="O586" s="45" t="s">
        <v>8466</v>
      </c>
      <c r="P586" s="43"/>
      <c r="Q586" s="43"/>
      <c r="R586" s="6" t="s">
        <v>6750</v>
      </c>
      <c r="S586" s="39"/>
      <c r="T586" s="152" t="s">
        <v>6750</v>
      </c>
      <c r="U586" s="39"/>
      <c r="V586" s="39"/>
      <c r="W586" s="23">
        <v>440</v>
      </c>
      <c r="X586" s="23">
        <v>490</v>
      </c>
      <c r="Y586" s="23" t="s">
        <v>6750</v>
      </c>
      <c r="AB586" s="23" t="s">
        <v>7558</v>
      </c>
      <c r="AC586" s="46" t="s">
        <v>7558</v>
      </c>
      <c r="AE586" s="23">
        <v>322</v>
      </c>
      <c r="AF586" s="23">
        <v>1986</v>
      </c>
      <c r="AG586" s="23">
        <v>2017</v>
      </c>
    </row>
    <row r="587" spans="1:33" s="23" customFormat="1" x14ac:dyDescent="0.2">
      <c r="A587" s="37" t="s">
        <v>2519</v>
      </c>
      <c r="B587" s="78" t="s">
        <v>9455</v>
      </c>
      <c r="C587" s="76" t="s">
        <v>6476</v>
      </c>
      <c r="D587" s="43"/>
      <c r="E587" s="45" t="s">
        <v>6476</v>
      </c>
      <c r="F587" s="43"/>
      <c r="G587" s="95"/>
      <c r="H587" s="43" t="s">
        <v>8203</v>
      </c>
      <c r="I587" s="43"/>
      <c r="J587" s="45" t="s">
        <v>8203</v>
      </c>
      <c r="K587" s="43"/>
      <c r="L587" s="43"/>
      <c r="M587" s="43" t="s">
        <v>8675</v>
      </c>
      <c r="N587" s="43"/>
      <c r="O587" s="45" t="s">
        <v>8675</v>
      </c>
      <c r="P587" s="43"/>
      <c r="Q587" s="43"/>
      <c r="R587" s="6" t="s">
        <v>6861</v>
      </c>
      <c r="S587" s="39"/>
      <c r="T587" s="152" t="s">
        <v>6861</v>
      </c>
      <c r="U587" s="39"/>
      <c r="V587" s="39"/>
      <c r="W587" s="23">
        <v>1051</v>
      </c>
      <c r="X587" s="23">
        <v>2465</v>
      </c>
      <c r="Y587" s="23" t="s">
        <v>6861</v>
      </c>
      <c r="AB587" s="23" t="s">
        <v>7590</v>
      </c>
      <c r="AC587" s="46" t="s">
        <v>7590</v>
      </c>
      <c r="AE587" s="23">
        <v>1372</v>
      </c>
      <c r="AF587" s="23">
        <v>1989</v>
      </c>
      <c r="AG587" s="23">
        <v>2017</v>
      </c>
    </row>
    <row r="588" spans="1:33" s="23" customFormat="1" x14ac:dyDescent="0.2">
      <c r="A588" s="37" t="s">
        <v>2505</v>
      </c>
      <c r="B588" s="78" t="s">
        <v>2692</v>
      </c>
      <c r="C588" s="43"/>
      <c r="D588" s="43"/>
      <c r="E588" s="45" t="e">
        <v>#N/A</v>
      </c>
      <c r="F588" s="43"/>
      <c r="G588" s="95"/>
      <c r="H588" s="43" t="s">
        <v>3038</v>
      </c>
      <c r="I588" s="43"/>
      <c r="J588" s="45" t="e">
        <v>#N/A</v>
      </c>
      <c r="K588" s="43"/>
      <c r="L588" s="43"/>
      <c r="M588" s="43"/>
      <c r="N588" s="43"/>
      <c r="O588" s="45" t="e">
        <v>#N/A</v>
      </c>
      <c r="P588" s="43"/>
      <c r="Q588" s="43"/>
      <c r="R588" s="43" t="s">
        <v>2502</v>
      </c>
      <c r="S588" s="39"/>
      <c r="T588" s="152" t="e">
        <v>#N/A</v>
      </c>
      <c r="U588" s="39"/>
      <c r="V588" s="39"/>
      <c r="W588" s="23">
        <v>0</v>
      </c>
      <c r="X588" s="23">
        <v>0</v>
      </c>
      <c r="AB588" s="23">
        <v>0</v>
      </c>
      <c r="AC588" s="46" t="e">
        <v>#N/A</v>
      </c>
      <c r="AE588" s="23">
        <v>0</v>
      </c>
    </row>
    <row r="589" spans="1:33" s="23" customFormat="1" x14ac:dyDescent="0.2">
      <c r="A589" s="37" t="s">
        <v>2522</v>
      </c>
      <c r="B589" s="78" t="s">
        <v>9456</v>
      </c>
      <c r="C589" s="76" t="s">
        <v>6624</v>
      </c>
      <c r="D589" s="43"/>
      <c r="E589" s="45" t="s">
        <v>6624</v>
      </c>
      <c r="F589" s="43"/>
      <c r="G589" s="95"/>
      <c r="H589" s="43" t="s">
        <v>8204</v>
      </c>
      <c r="I589" s="43"/>
      <c r="J589" s="45" t="s">
        <v>8204</v>
      </c>
      <c r="K589" s="43"/>
      <c r="L589" s="43"/>
      <c r="M589" s="43" t="s">
        <v>8765</v>
      </c>
      <c r="N589" s="43"/>
      <c r="O589" s="45" t="s">
        <v>8765</v>
      </c>
      <c r="P589" s="43"/>
      <c r="Q589" s="43"/>
      <c r="R589" s="6" t="s">
        <v>7021</v>
      </c>
      <c r="S589" s="39"/>
      <c r="T589" s="152" t="s">
        <v>7021</v>
      </c>
      <c r="U589" s="39"/>
      <c r="V589" s="39"/>
      <c r="W589" s="23">
        <v>7271</v>
      </c>
      <c r="X589" s="23">
        <v>1334</v>
      </c>
      <c r="Y589" s="23" t="s">
        <v>7021</v>
      </c>
      <c r="AB589" s="23" t="s">
        <v>7591</v>
      </c>
      <c r="AC589" s="46" t="s">
        <v>7591</v>
      </c>
      <c r="AE589" s="23">
        <v>629</v>
      </c>
      <c r="AF589" s="23">
        <v>1955</v>
      </c>
      <c r="AG589" s="23">
        <v>2017</v>
      </c>
    </row>
    <row r="590" spans="1:33" s="23" customFormat="1" x14ac:dyDescent="0.2">
      <c r="A590" s="37" t="s">
        <v>2521</v>
      </c>
      <c r="B590" s="78" t="s">
        <v>9457</v>
      </c>
      <c r="C590" s="76" t="s">
        <v>6625</v>
      </c>
      <c r="D590" s="43"/>
      <c r="E590" s="45" t="s">
        <v>6625</v>
      </c>
      <c r="F590" s="43"/>
      <c r="G590" s="95"/>
      <c r="H590" s="43" t="s">
        <v>8205</v>
      </c>
      <c r="I590" s="43"/>
      <c r="J590" s="45" t="s">
        <v>8205</v>
      </c>
      <c r="K590" s="43"/>
      <c r="L590" s="43"/>
      <c r="M590" s="43" t="s">
        <v>8766</v>
      </c>
      <c r="N590" s="43"/>
      <c r="O590" s="45" t="s">
        <v>8766</v>
      </c>
      <c r="P590" s="43"/>
      <c r="Q590" s="43"/>
      <c r="R590" s="6" t="s">
        <v>7022</v>
      </c>
      <c r="S590" s="39"/>
      <c r="T590" s="152" t="s">
        <v>7022</v>
      </c>
      <c r="U590" s="39"/>
      <c r="V590" s="39"/>
      <c r="W590" s="23">
        <v>2035</v>
      </c>
      <c r="X590" s="23">
        <v>740</v>
      </c>
      <c r="Y590" s="23" t="s">
        <v>7022</v>
      </c>
      <c r="AB590" s="23" t="s">
        <v>7592</v>
      </c>
      <c r="AC590" s="46" t="s">
        <v>7592</v>
      </c>
      <c r="AE590" s="23">
        <v>426</v>
      </c>
      <c r="AF590" s="23">
        <v>1967</v>
      </c>
      <c r="AG590" s="23">
        <v>2017</v>
      </c>
    </row>
    <row r="591" spans="1:33" s="23" customFormat="1" x14ac:dyDescent="0.2">
      <c r="A591" s="37" t="s">
        <v>2520</v>
      </c>
      <c r="B591" s="78" t="s">
        <v>9458</v>
      </c>
      <c r="C591" s="43"/>
      <c r="D591" s="43" t="s">
        <v>3798</v>
      </c>
      <c r="E591" s="45" t="e">
        <v>#N/A</v>
      </c>
      <c r="F591" s="43"/>
      <c r="G591" s="95"/>
      <c r="H591" s="43" t="s">
        <v>7867</v>
      </c>
      <c r="I591" s="43"/>
      <c r="J591" s="45" t="s">
        <v>7867</v>
      </c>
      <c r="K591" s="43"/>
      <c r="L591" s="43"/>
      <c r="M591" s="43"/>
      <c r="N591" s="43"/>
      <c r="O591" s="45" t="e">
        <v>#N/A</v>
      </c>
      <c r="P591" s="43"/>
      <c r="Q591" s="43"/>
      <c r="R591" s="6" t="s">
        <v>7023</v>
      </c>
      <c r="S591" s="39"/>
      <c r="T591" s="152" t="s">
        <v>7023</v>
      </c>
      <c r="U591" s="39"/>
      <c r="V591" s="39"/>
      <c r="W591" s="23">
        <v>0</v>
      </c>
      <c r="X591" s="23">
        <v>126</v>
      </c>
      <c r="Y591" s="23" t="s">
        <v>7023</v>
      </c>
      <c r="AB591" s="23" t="s">
        <v>7593</v>
      </c>
      <c r="AC591" s="46" t="s">
        <v>7593</v>
      </c>
      <c r="AE591" s="23">
        <v>75</v>
      </c>
      <c r="AF591" s="23">
        <v>1999</v>
      </c>
      <c r="AG591" s="23">
        <v>2017</v>
      </c>
    </row>
    <row r="592" spans="1:33" s="23" customFormat="1" x14ac:dyDescent="0.2">
      <c r="A592" s="37" t="s">
        <v>2503</v>
      </c>
      <c r="B592" s="78" t="s">
        <v>9459</v>
      </c>
      <c r="C592" s="43"/>
      <c r="D592" s="43" t="s">
        <v>3798</v>
      </c>
      <c r="E592" s="45" t="e">
        <v>#N/A</v>
      </c>
      <c r="F592" s="43"/>
      <c r="G592" s="95"/>
      <c r="H592" s="43" t="s">
        <v>8206</v>
      </c>
      <c r="I592" s="43"/>
      <c r="J592" s="45" t="s">
        <v>8206</v>
      </c>
      <c r="K592" s="43"/>
      <c r="L592" s="43"/>
      <c r="M592" s="43"/>
      <c r="N592" s="43"/>
      <c r="O592" s="45" t="e">
        <v>#N/A</v>
      </c>
      <c r="P592" s="43"/>
      <c r="Q592" s="43"/>
      <c r="R592" s="6" t="s">
        <v>7024</v>
      </c>
      <c r="S592" s="39"/>
      <c r="T592" s="152" t="s">
        <v>7024</v>
      </c>
      <c r="U592" s="39"/>
      <c r="V592" s="39"/>
      <c r="W592" s="23">
        <v>0</v>
      </c>
      <c r="X592" s="23">
        <v>1104</v>
      </c>
      <c r="Y592" s="23" t="s">
        <v>7024</v>
      </c>
      <c r="AB592" s="23" t="s">
        <v>7594</v>
      </c>
      <c r="AC592" s="46" t="s">
        <v>7594</v>
      </c>
      <c r="AE592" s="23">
        <v>774</v>
      </c>
      <c r="AF592" s="23">
        <v>1999</v>
      </c>
      <c r="AG592" s="23">
        <v>2017</v>
      </c>
    </row>
    <row r="593" spans="1:33" s="23" customFormat="1" x14ac:dyDescent="0.2">
      <c r="A593" s="37" t="s">
        <v>2508</v>
      </c>
      <c r="B593" s="78" t="s">
        <v>9460</v>
      </c>
      <c r="C593" s="76" t="s">
        <v>6524</v>
      </c>
      <c r="D593" s="43"/>
      <c r="E593" s="45" t="s">
        <v>6524</v>
      </c>
      <c r="F593" s="43"/>
      <c r="G593" s="95"/>
      <c r="H593" s="43" t="s">
        <v>7874</v>
      </c>
      <c r="I593" s="43"/>
      <c r="J593" s="45" t="s">
        <v>7874</v>
      </c>
      <c r="K593" s="43"/>
      <c r="L593" s="43"/>
      <c r="M593" s="43" t="s">
        <v>8767</v>
      </c>
      <c r="N593" s="43"/>
      <c r="O593" s="45" t="s">
        <v>8767</v>
      </c>
      <c r="P593" s="43"/>
      <c r="Q593" s="43"/>
      <c r="R593" s="6" t="s">
        <v>6867</v>
      </c>
      <c r="S593" s="39"/>
      <c r="T593" s="152" t="s">
        <v>6867</v>
      </c>
      <c r="U593" s="39"/>
      <c r="V593" s="39"/>
      <c r="W593" s="23">
        <v>2479</v>
      </c>
      <c r="X593" s="23">
        <v>1021</v>
      </c>
      <c r="Y593" s="23" t="s">
        <v>6867</v>
      </c>
      <c r="AB593" s="23" t="s">
        <v>7295</v>
      </c>
      <c r="AC593" s="46" t="s">
        <v>7295</v>
      </c>
      <c r="AE593" s="23">
        <v>664</v>
      </c>
      <c r="AF593" s="23">
        <v>1978</v>
      </c>
      <c r="AG593" s="23">
        <v>2017</v>
      </c>
    </row>
    <row r="594" spans="1:33" s="23" customFormat="1" x14ac:dyDescent="0.2">
      <c r="A594" s="37" t="s">
        <v>2512</v>
      </c>
      <c r="B594" s="78" t="s">
        <v>9461</v>
      </c>
      <c r="C594" s="76" t="s">
        <v>6626</v>
      </c>
      <c r="D594" s="43"/>
      <c r="E594" s="45" t="s">
        <v>6626</v>
      </c>
      <c r="F594" s="43"/>
      <c r="G594" s="95"/>
      <c r="H594" s="43" t="s">
        <v>7794</v>
      </c>
      <c r="I594" s="43"/>
      <c r="J594" s="45" t="s">
        <v>7794</v>
      </c>
      <c r="K594" s="43"/>
      <c r="L594" s="43"/>
      <c r="M594" s="43" t="s">
        <v>8768</v>
      </c>
      <c r="N594" s="43"/>
      <c r="O594" s="45" t="s">
        <v>8768</v>
      </c>
      <c r="P594" s="43"/>
      <c r="Q594" s="43"/>
      <c r="R594" s="6" t="s">
        <v>7025</v>
      </c>
      <c r="S594" s="39"/>
      <c r="T594" s="152" t="s">
        <v>7025</v>
      </c>
      <c r="U594" s="39"/>
      <c r="V594" s="39"/>
      <c r="W594" s="23">
        <v>707</v>
      </c>
      <c r="X594" s="23">
        <v>445</v>
      </c>
      <c r="Y594" s="23" t="s">
        <v>7025</v>
      </c>
      <c r="AB594" s="23" t="s">
        <v>7595</v>
      </c>
      <c r="AC594" s="46" t="s">
        <v>7595</v>
      </c>
      <c r="AE594" s="23">
        <v>287</v>
      </c>
      <c r="AF594" s="23">
        <v>1993</v>
      </c>
      <c r="AG594" s="23">
        <v>2017</v>
      </c>
    </row>
    <row r="595" spans="1:33" s="46" customFormat="1" x14ac:dyDescent="0.2">
      <c r="A595" s="37" t="s">
        <v>2514</v>
      </c>
      <c r="B595" s="78" t="s">
        <v>9462</v>
      </c>
      <c r="C595" s="76" t="s">
        <v>6627</v>
      </c>
      <c r="D595" s="43"/>
      <c r="E595" s="45" t="s">
        <v>6627</v>
      </c>
      <c r="F595" s="43"/>
      <c r="G595" s="95"/>
      <c r="H595" s="43" t="s">
        <v>8128</v>
      </c>
      <c r="I595" s="43"/>
      <c r="J595" s="45" t="s">
        <v>8128</v>
      </c>
      <c r="K595" s="43"/>
      <c r="L595" s="43"/>
      <c r="M595" s="43" t="s">
        <v>8769</v>
      </c>
      <c r="N595" s="43"/>
      <c r="O595" s="45" t="s">
        <v>8769</v>
      </c>
      <c r="P595" s="43"/>
      <c r="Q595" s="43"/>
      <c r="R595" s="6" t="s">
        <v>6817</v>
      </c>
      <c r="S595" s="39"/>
      <c r="T595" s="152" t="s">
        <v>6817</v>
      </c>
      <c r="U595" s="39"/>
      <c r="V595" s="39"/>
      <c r="W595" s="23">
        <v>95</v>
      </c>
      <c r="X595" s="23">
        <v>475</v>
      </c>
      <c r="Y595" s="23" t="s">
        <v>6817</v>
      </c>
      <c r="Z595" s="23"/>
      <c r="AB595" s="23" t="s">
        <v>7596</v>
      </c>
      <c r="AC595" s="46" t="s">
        <v>7596</v>
      </c>
      <c r="AD595" s="23"/>
      <c r="AE595" s="23">
        <v>310</v>
      </c>
      <c r="AF595" s="23">
        <v>1995</v>
      </c>
      <c r="AG595" s="46">
        <v>2017</v>
      </c>
    </row>
    <row r="596" spans="1:33" s="23" customFormat="1" x14ac:dyDescent="0.2">
      <c r="A596" s="37" t="s">
        <v>2441</v>
      </c>
      <c r="B596" s="78" t="s">
        <v>9463</v>
      </c>
      <c r="C596" s="43"/>
      <c r="D596" s="43" t="s">
        <v>3798</v>
      </c>
      <c r="E596" s="45" t="e">
        <v>#N/A</v>
      </c>
      <c r="F596" s="43"/>
      <c r="G596" s="95"/>
      <c r="H596" s="43" t="s">
        <v>8207</v>
      </c>
      <c r="I596" s="43"/>
      <c r="J596" s="45" t="s">
        <v>8207</v>
      </c>
      <c r="K596" s="43"/>
      <c r="L596" s="43"/>
      <c r="M596" s="43"/>
      <c r="N596" s="43"/>
      <c r="O596" s="45" t="e">
        <v>#N/A</v>
      </c>
      <c r="P596" s="43"/>
      <c r="Q596" s="43"/>
      <c r="R596" s="6" t="s">
        <v>7008</v>
      </c>
      <c r="S596" s="39"/>
      <c r="T596" s="152" t="s">
        <v>7008</v>
      </c>
      <c r="U596" s="39"/>
      <c r="V596" s="39"/>
      <c r="W596" s="23">
        <v>0</v>
      </c>
      <c r="X596" s="23">
        <v>225</v>
      </c>
      <c r="AB596" s="23">
        <v>0</v>
      </c>
      <c r="AC596" s="46" t="e">
        <v>#N/A</v>
      </c>
      <c r="AE596" s="23">
        <v>0</v>
      </c>
      <c r="AF596" s="23">
        <v>2011</v>
      </c>
      <c r="AG596" s="23">
        <v>2017</v>
      </c>
    </row>
    <row r="597" spans="1:33" s="23" customFormat="1" x14ac:dyDescent="0.2">
      <c r="A597" s="37" t="s">
        <v>2408</v>
      </c>
      <c r="B597" s="78" t="s">
        <v>2690</v>
      </c>
      <c r="C597" s="43"/>
      <c r="D597" s="43" t="s">
        <v>3798</v>
      </c>
      <c r="E597" s="45" t="e">
        <v>#N/A</v>
      </c>
      <c r="F597" s="43"/>
      <c r="G597" s="95"/>
      <c r="H597" s="43" t="s">
        <v>8208</v>
      </c>
      <c r="I597" s="43"/>
      <c r="J597" s="45" t="s">
        <v>8208</v>
      </c>
      <c r="K597" s="43"/>
      <c r="L597" s="43"/>
      <c r="M597" s="43"/>
      <c r="N597" s="43"/>
      <c r="O597" s="45" t="e">
        <v>#N/A</v>
      </c>
      <c r="P597" s="43"/>
      <c r="Q597" s="43"/>
      <c r="R597" s="6" t="s">
        <v>7026</v>
      </c>
      <c r="S597" s="39"/>
      <c r="T597" s="152" t="s">
        <v>7026</v>
      </c>
      <c r="U597" s="39"/>
      <c r="V597" s="39"/>
      <c r="W597" s="23">
        <v>0</v>
      </c>
      <c r="X597" s="23">
        <v>1555</v>
      </c>
      <c r="Y597" s="23" t="s">
        <v>7026</v>
      </c>
      <c r="AB597" s="23" t="s">
        <v>7597</v>
      </c>
      <c r="AC597" s="46" t="s">
        <v>7597</v>
      </c>
      <c r="AE597" s="23">
        <v>1175</v>
      </c>
    </row>
    <row r="598" spans="1:33" s="23" customFormat="1" x14ac:dyDescent="0.2">
      <c r="A598" s="37" t="s">
        <v>2447</v>
      </c>
      <c r="B598" s="78" t="s">
        <v>9464</v>
      </c>
      <c r="C598" s="76" t="s">
        <v>6628</v>
      </c>
      <c r="D598" s="43"/>
      <c r="E598" s="45" t="s">
        <v>6628</v>
      </c>
      <c r="F598" s="43"/>
      <c r="G598" s="95"/>
      <c r="H598" s="43" t="s">
        <v>7818</v>
      </c>
      <c r="I598" s="43"/>
      <c r="J598" s="45" t="s">
        <v>7818</v>
      </c>
      <c r="K598" s="43"/>
      <c r="L598" s="43"/>
      <c r="M598" s="43" t="s">
        <v>8770</v>
      </c>
      <c r="N598" s="43"/>
      <c r="O598" s="45" t="s">
        <v>8770</v>
      </c>
      <c r="P598" s="43"/>
      <c r="Q598" s="43"/>
      <c r="R598" s="6" t="s">
        <v>7027</v>
      </c>
      <c r="S598" s="39"/>
      <c r="T598" s="152" t="s">
        <v>7027</v>
      </c>
      <c r="U598" s="39"/>
      <c r="V598" s="39"/>
      <c r="W598" s="23">
        <v>882</v>
      </c>
      <c r="X598" s="23">
        <v>968</v>
      </c>
      <c r="Y598" s="23" t="s">
        <v>7027</v>
      </c>
      <c r="AB598" s="23" t="s">
        <v>7598</v>
      </c>
      <c r="AC598" s="46" t="s">
        <v>7598</v>
      </c>
      <c r="AE598" s="23">
        <v>509</v>
      </c>
      <c r="AF598" s="23">
        <v>1977</v>
      </c>
      <c r="AG598" s="23">
        <v>2017</v>
      </c>
    </row>
    <row r="599" spans="1:33" s="23" customFormat="1" x14ac:dyDescent="0.2">
      <c r="A599" s="37" t="s">
        <v>2411</v>
      </c>
      <c r="B599" s="78" t="s">
        <v>9465</v>
      </c>
      <c r="C599" s="76" t="s">
        <v>6403</v>
      </c>
      <c r="D599" s="43"/>
      <c r="E599" s="45" t="s">
        <v>6403</v>
      </c>
      <c r="F599" s="43"/>
      <c r="G599" s="95"/>
      <c r="H599" s="43" t="s">
        <v>8209</v>
      </c>
      <c r="I599" s="43"/>
      <c r="J599" s="45" t="s">
        <v>8209</v>
      </c>
      <c r="K599" s="43"/>
      <c r="L599" s="43"/>
      <c r="M599" s="43" t="s">
        <v>8771</v>
      </c>
      <c r="N599" s="43"/>
      <c r="O599" s="45" t="s">
        <v>8771</v>
      </c>
      <c r="P599" s="43"/>
      <c r="Q599" s="43"/>
      <c r="R599" s="6" t="s">
        <v>7028</v>
      </c>
      <c r="S599" s="39"/>
      <c r="T599" s="152" t="s">
        <v>7028</v>
      </c>
      <c r="U599" s="39"/>
      <c r="V599" s="39"/>
      <c r="W599" s="23">
        <v>605</v>
      </c>
      <c r="X599" s="23">
        <v>987</v>
      </c>
      <c r="Y599" s="23" t="s">
        <v>7028</v>
      </c>
      <c r="AB599" s="23" t="s">
        <v>7599</v>
      </c>
      <c r="AC599" s="46" t="s">
        <v>7599</v>
      </c>
      <c r="AE599" s="23">
        <v>511</v>
      </c>
      <c r="AF599" s="23">
        <v>1986</v>
      </c>
      <c r="AG599" s="23">
        <v>2017</v>
      </c>
    </row>
    <row r="600" spans="1:33" s="23" customFormat="1" x14ac:dyDescent="0.2">
      <c r="A600" s="37" t="s">
        <v>2445</v>
      </c>
      <c r="B600" s="78" t="s">
        <v>9466</v>
      </c>
      <c r="C600" s="76" t="s">
        <v>6629</v>
      </c>
      <c r="D600" s="43"/>
      <c r="E600" s="45" t="s">
        <v>6629</v>
      </c>
      <c r="F600" s="43"/>
      <c r="G600" s="95"/>
      <c r="H600" s="43" t="s">
        <v>8210</v>
      </c>
      <c r="I600" s="43"/>
      <c r="J600" s="45" t="s">
        <v>8210</v>
      </c>
      <c r="K600" s="43"/>
      <c r="L600" s="43"/>
      <c r="M600" s="43" t="s">
        <v>8772</v>
      </c>
      <c r="N600" s="43"/>
      <c r="O600" s="45" t="s">
        <v>8772</v>
      </c>
      <c r="P600" s="43"/>
      <c r="Q600" s="43"/>
      <c r="R600" s="6" t="s">
        <v>6938</v>
      </c>
      <c r="S600" s="39"/>
      <c r="T600" s="152" t="s">
        <v>6938</v>
      </c>
      <c r="U600" s="39"/>
      <c r="V600" s="39"/>
      <c r="W600" s="23">
        <v>315</v>
      </c>
      <c r="X600" s="23">
        <v>2264</v>
      </c>
      <c r="Y600" s="23" t="s">
        <v>6938</v>
      </c>
      <c r="AB600" s="23" t="s">
        <v>7600</v>
      </c>
      <c r="AC600" s="46" t="s">
        <v>7600</v>
      </c>
      <c r="AE600" s="23">
        <v>1082</v>
      </c>
      <c r="AF600" s="23">
        <v>1994</v>
      </c>
      <c r="AG600" s="23">
        <v>2017</v>
      </c>
    </row>
    <row r="601" spans="1:33" s="23" customFormat="1" x14ac:dyDescent="0.2">
      <c r="A601" s="37" t="s">
        <v>2446</v>
      </c>
      <c r="B601" s="78" t="s">
        <v>9467</v>
      </c>
      <c r="C601" s="76" t="s">
        <v>6484</v>
      </c>
      <c r="D601" s="43"/>
      <c r="E601" s="45" t="s">
        <v>6484</v>
      </c>
      <c r="F601" s="43"/>
      <c r="G601" s="95"/>
      <c r="H601" s="43" t="s">
        <v>8211</v>
      </c>
      <c r="I601" s="43"/>
      <c r="J601" s="45" t="s">
        <v>8211</v>
      </c>
      <c r="K601" s="43"/>
      <c r="L601" s="43"/>
      <c r="M601" s="43" t="s">
        <v>8773</v>
      </c>
      <c r="N601" s="43"/>
      <c r="O601" s="45" t="s">
        <v>8773</v>
      </c>
      <c r="P601" s="43"/>
      <c r="Q601" s="43"/>
      <c r="R601" s="6" t="s">
        <v>6828</v>
      </c>
      <c r="S601" s="39"/>
      <c r="T601" s="152" t="s">
        <v>6828</v>
      </c>
      <c r="U601" s="39"/>
      <c r="V601" s="39"/>
      <c r="W601" s="23">
        <v>41</v>
      </c>
      <c r="X601" s="23">
        <v>575</v>
      </c>
      <c r="Y601" s="23" t="s">
        <v>6828</v>
      </c>
      <c r="AB601" s="23" t="s">
        <v>7601</v>
      </c>
      <c r="AC601" s="46" t="s">
        <v>7601</v>
      </c>
      <c r="AE601" s="23">
        <v>352</v>
      </c>
      <c r="AF601" s="23">
        <v>1997</v>
      </c>
      <c r="AG601" s="23">
        <v>2017</v>
      </c>
    </row>
    <row r="602" spans="1:33" s="23" customFormat="1" x14ac:dyDescent="0.2">
      <c r="A602" s="37" t="s">
        <v>2506</v>
      </c>
      <c r="B602" s="78" t="s">
        <v>9468</v>
      </c>
      <c r="C602" s="43"/>
      <c r="D602" s="43" t="s">
        <v>3798</v>
      </c>
      <c r="E602" s="45" t="e">
        <v>#N/A</v>
      </c>
      <c r="F602" s="43"/>
      <c r="G602" s="95"/>
      <c r="H602" s="43" t="s">
        <v>8212</v>
      </c>
      <c r="I602" s="43"/>
      <c r="J602" s="45" t="s">
        <v>8212</v>
      </c>
      <c r="K602" s="43"/>
      <c r="L602" s="43"/>
      <c r="M602" s="43"/>
      <c r="N602" s="43"/>
      <c r="O602" s="45" t="e">
        <v>#N/A</v>
      </c>
      <c r="P602" s="43"/>
      <c r="Q602" s="43"/>
      <c r="R602" s="6" t="s">
        <v>6970</v>
      </c>
      <c r="S602" s="39"/>
      <c r="T602" s="152" t="s">
        <v>6970</v>
      </c>
      <c r="U602" s="39"/>
      <c r="V602" s="39"/>
      <c r="W602" s="23">
        <v>0</v>
      </c>
      <c r="X602" s="23">
        <v>296</v>
      </c>
      <c r="Y602" s="23" t="s">
        <v>6970</v>
      </c>
      <c r="AB602" s="23" t="s">
        <v>7602</v>
      </c>
      <c r="AC602" s="46" t="s">
        <v>7602</v>
      </c>
      <c r="AE602" s="23">
        <v>152</v>
      </c>
      <c r="AF602" s="23">
        <v>2003</v>
      </c>
      <c r="AG602" s="23">
        <v>2017</v>
      </c>
    </row>
    <row r="603" spans="1:33" s="23" customFormat="1" x14ac:dyDescent="0.2">
      <c r="A603" s="37" t="s">
        <v>2511</v>
      </c>
      <c r="B603" s="78" t="s">
        <v>9469</v>
      </c>
      <c r="C603" s="76" t="s">
        <v>6630</v>
      </c>
      <c r="D603" s="43"/>
      <c r="E603" s="45" t="s">
        <v>6630</v>
      </c>
      <c r="F603" s="43"/>
      <c r="G603" s="95"/>
      <c r="H603" s="43" t="s">
        <v>8213</v>
      </c>
      <c r="I603" s="43"/>
      <c r="J603" s="45" t="s">
        <v>8213</v>
      </c>
      <c r="K603" s="43"/>
      <c r="L603" s="43"/>
      <c r="M603" s="43" t="s">
        <v>8774</v>
      </c>
      <c r="N603" s="43"/>
      <c r="O603" s="45" t="s">
        <v>8774</v>
      </c>
      <c r="P603" s="43"/>
      <c r="Q603" s="43"/>
      <c r="R603" s="6" t="s">
        <v>7029</v>
      </c>
      <c r="S603" s="39"/>
      <c r="T603" s="152" t="s">
        <v>7029</v>
      </c>
      <c r="U603" s="39"/>
      <c r="V603" s="39"/>
      <c r="W603" s="23">
        <v>6898</v>
      </c>
      <c r="X603" s="23">
        <v>2171</v>
      </c>
      <c r="Y603" s="23" t="s">
        <v>7029</v>
      </c>
      <c r="AB603" s="23" t="s">
        <v>7603</v>
      </c>
      <c r="AC603" s="46" t="s">
        <v>7603</v>
      </c>
      <c r="AE603" s="23">
        <v>1547</v>
      </c>
      <c r="AF603" s="23">
        <v>1947</v>
      </c>
      <c r="AG603" s="23">
        <v>2017</v>
      </c>
    </row>
    <row r="604" spans="1:33" s="23" customFormat="1" x14ac:dyDescent="0.2">
      <c r="A604" s="37" t="s">
        <v>2509</v>
      </c>
      <c r="B604" s="78" t="s">
        <v>9470</v>
      </c>
      <c r="C604" s="43"/>
      <c r="D604" s="43" t="s">
        <v>3798</v>
      </c>
      <c r="E604" s="45" t="e">
        <v>#N/A</v>
      </c>
      <c r="F604" s="43"/>
      <c r="G604" s="95"/>
      <c r="H604" s="43" t="s">
        <v>8214</v>
      </c>
      <c r="I604" s="43"/>
      <c r="J604" s="45" t="s">
        <v>8214</v>
      </c>
      <c r="K604" s="43"/>
      <c r="L604" s="43"/>
      <c r="M604" s="43"/>
      <c r="N604" s="43"/>
      <c r="O604" s="45" t="e">
        <v>#N/A</v>
      </c>
      <c r="P604" s="43"/>
      <c r="Q604" s="43"/>
      <c r="R604" s="6" t="s">
        <v>7030</v>
      </c>
      <c r="S604" s="39"/>
      <c r="T604" s="152" t="s">
        <v>7030</v>
      </c>
      <c r="U604" s="39"/>
      <c r="V604" s="39"/>
      <c r="W604" s="23">
        <v>0</v>
      </c>
      <c r="X604" s="23">
        <v>177</v>
      </c>
      <c r="Y604" s="23" t="s">
        <v>7030</v>
      </c>
      <c r="AB604" s="23" t="s">
        <v>7604</v>
      </c>
      <c r="AC604" s="46" t="s">
        <v>7604</v>
      </c>
      <c r="AE604" s="23">
        <v>74</v>
      </c>
      <c r="AF604" s="23">
        <v>2007</v>
      </c>
      <c r="AG604" s="23">
        <v>2017</v>
      </c>
    </row>
    <row r="605" spans="1:33" s="23" customFormat="1" x14ac:dyDescent="0.2">
      <c r="A605" s="37" t="s">
        <v>2524</v>
      </c>
      <c r="B605" s="78" t="s">
        <v>9471</v>
      </c>
      <c r="C605" s="43"/>
      <c r="D605" s="43" t="s">
        <v>3798</v>
      </c>
      <c r="E605" s="45" t="e">
        <v>#N/A</v>
      </c>
      <c r="F605" s="43"/>
      <c r="G605" s="95"/>
      <c r="H605" s="43" t="s">
        <v>8215</v>
      </c>
      <c r="I605" s="43"/>
      <c r="J605" s="45" t="s">
        <v>8215</v>
      </c>
      <c r="K605" s="43"/>
      <c r="L605" s="43"/>
      <c r="M605" s="43"/>
      <c r="N605" s="43"/>
      <c r="O605" s="45" t="e">
        <v>#N/A</v>
      </c>
      <c r="P605" s="43"/>
      <c r="Q605" s="43"/>
      <c r="R605" s="6" t="s">
        <v>7031</v>
      </c>
      <c r="S605" s="39"/>
      <c r="T605" s="152" t="s">
        <v>7031</v>
      </c>
      <c r="U605" s="39"/>
      <c r="V605" s="39"/>
      <c r="W605" s="23">
        <v>0</v>
      </c>
      <c r="X605" s="23">
        <v>103</v>
      </c>
      <c r="AB605" s="23">
        <v>0</v>
      </c>
      <c r="AC605" s="46" t="e">
        <v>#N/A</v>
      </c>
      <c r="AE605" s="23">
        <v>0</v>
      </c>
      <c r="AF605" s="23">
        <v>2012</v>
      </c>
      <c r="AG605" s="23">
        <v>2017</v>
      </c>
    </row>
    <row r="606" spans="1:33" s="23" customFormat="1" x14ac:dyDescent="0.2">
      <c r="A606" s="37" t="s">
        <v>2518</v>
      </c>
      <c r="B606" s="78" t="s">
        <v>9472</v>
      </c>
      <c r="C606" s="43"/>
      <c r="D606" s="43" t="s">
        <v>3798</v>
      </c>
      <c r="E606" s="45" t="e">
        <v>#N/A</v>
      </c>
      <c r="F606" s="43"/>
      <c r="G606" s="95"/>
      <c r="H606" s="43" t="s">
        <v>8216</v>
      </c>
      <c r="I606" s="43"/>
      <c r="J606" s="45" t="s">
        <v>8216</v>
      </c>
      <c r="K606" s="43"/>
      <c r="L606" s="43"/>
      <c r="M606" s="43"/>
      <c r="N606" s="43"/>
      <c r="O606" s="45" t="e">
        <v>#N/A</v>
      </c>
      <c r="P606" s="43"/>
      <c r="Q606" s="43"/>
      <c r="R606" s="6" t="s">
        <v>6946</v>
      </c>
      <c r="S606" s="39"/>
      <c r="T606" s="152" t="s">
        <v>6946</v>
      </c>
      <c r="U606" s="39"/>
      <c r="V606" s="39"/>
      <c r="W606" s="23">
        <v>0</v>
      </c>
      <c r="X606" s="23">
        <v>652</v>
      </c>
      <c r="Y606" s="23" t="s">
        <v>6946</v>
      </c>
      <c r="AB606" s="23" t="s">
        <v>7490</v>
      </c>
      <c r="AC606" s="46" t="s">
        <v>7490</v>
      </c>
      <c r="AE606" s="23">
        <v>469</v>
      </c>
      <c r="AF606" s="23">
        <v>2000</v>
      </c>
      <c r="AG606" s="23">
        <v>2017</v>
      </c>
    </row>
    <row r="607" spans="1:33" s="23" customFormat="1" x14ac:dyDescent="0.2">
      <c r="A607" s="37" t="s">
        <v>2516</v>
      </c>
      <c r="B607" s="78" t="s">
        <v>9473</v>
      </c>
      <c r="C607" s="43"/>
      <c r="D607" s="43" t="s">
        <v>3798</v>
      </c>
      <c r="E607" s="45" t="e">
        <v>#N/A</v>
      </c>
      <c r="F607" s="43"/>
      <c r="G607" s="95"/>
      <c r="H607" s="43" t="s">
        <v>8217</v>
      </c>
      <c r="I607" s="43"/>
      <c r="J607" s="45" t="s">
        <v>8217</v>
      </c>
      <c r="K607" s="43"/>
      <c r="L607" s="43"/>
      <c r="M607" s="43"/>
      <c r="N607" s="43"/>
      <c r="O607" s="45" t="e">
        <v>#N/A</v>
      </c>
      <c r="P607" s="43"/>
      <c r="Q607" s="43"/>
      <c r="R607" s="6" t="s">
        <v>7032</v>
      </c>
      <c r="S607" s="39"/>
      <c r="T607" s="152" t="s">
        <v>7032</v>
      </c>
      <c r="U607" s="39"/>
      <c r="V607" s="39"/>
      <c r="W607" s="23">
        <v>0</v>
      </c>
      <c r="X607" s="23">
        <v>472</v>
      </c>
      <c r="Y607" s="23" t="s">
        <v>7032</v>
      </c>
      <c r="AB607" s="23" t="s">
        <v>7605</v>
      </c>
      <c r="AC607" s="46" t="s">
        <v>7605</v>
      </c>
      <c r="AE607" s="23">
        <v>269</v>
      </c>
      <c r="AF607" s="23">
        <v>2003</v>
      </c>
      <c r="AG607" s="23">
        <v>2017</v>
      </c>
    </row>
    <row r="608" spans="1:33" s="23" customFormat="1" x14ac:dyDescent="0.2">
      <c r="A608" s="37" t="s">
        <v>2510</v>
      </c>
      <c r="B608" s="78" t="s">
        <v>9474</v>
      </c>
      <c r="C608" s="43"/>
      <c r="D608" s="43" t="s">
        <v>3798</v>
      </c>
      <c r="E608" s="45" t="e">
        <v>#N/A</v>
      </c>
      <c r="F608" s="43"/>
      <c r="G608" s="95"/>
      <c r="H608" s="43" t="s">
        <v>7891</v>
      </c>
      <c r="I608" s="43"/>
      <c r="J608" s="45" t="s">
        <v>7891</v>
      </c>
      <c r="K608" s="43"/>
      <c r="L608" s="43"/>
      <c r="M608" s="43"/>
      <c r="N608" s="43"/>
      <c r="O608" s="45" t="e">
        <v>#N/A</v>
      </c>
      <c r="P608" s="43"/>
      <c r="Q608" s="43"/>
      <c r="R608" s="6" t="s">
        <v>6829</v>
      </c>
      <c r="S608" s="39"/>
      <c r="T608" s="152" t="s">
        <v>6829</v>
      </c>
      <c r="U608" s="39"/>
      <c r="V608" s="39"/>
      <c r="W608" s="23">
        <v>0</v>
      </c>
      <c r="X608" s="23">
        <v>356</v>
      </c>
      <c r="Y608" s="23" t="s">
        <v>6829</v>
      </c>
      <c r="AB608" s="23" t="s">
        <v>7309</v>
      </c>
      <c r="AC608" s="46" t="s">
        <v>7309</v>
      </c>
      <c r="AE608" s="23">
        <v>205</v>
      </c>
      <c r="AF608" s="23">
        <v>2002</v>
      </c>
      <c r="AG608" s="23">
        <v>2017</v>
      </c>
    </row>
    <row r="609" spans="1:33" s="23" customFormat="1" x14ac:dyDescent="0.2">
      <c r="A609" s="37" t="s">
        <v>2529</v>
      </c>
      <c r="B609" s="78" t="s">
        <v>9475</v>
      </c>
      <c r="C609" s="43"/>
      <c r="D609" s="43" t="s">
        <v>3798</v>
      </c>
      <c r="E609" s="45" t="e">
        <v>#N/A</v>
      </c>
      <c r="F609" s="43"/>
      <c r="G609" s="95"/>
      <c r="H609" s="43" t="s">
        <v>8083</v>
      </c>
      <c r="I609" s="43"/>
      <c r="J609" s="45" t="s">
        <v>8083</v>
      </c>
      <c r="K609" s="43"/>
      <c r="L609" s="43"/>
      <c r="M609" s="43"/>
      <c r="N609" s="43"/>
      <c r="O609" s="45" t="e">
        <v>#N/A</v>
      </c>
      <c r="P609" s="43"/>
      <c r="Q609" s="43"/>
      <c r="R609" s="6" t="s">
        <v>7033</v>
      </c>
      <c r="S609" s="39"/>
      <c r="T609" s="152" t="s">
        <v>7033</v>
      </c>
      <c r="U609" s="39"/>
      <c r="V609" s="39"/>
      <c r="W609" s="23">
        <v>0</v>
      </c>
      <c r="X609" s="23">
        <v>505</v>
      </c>
      <c r="Y609" s="23" t="s">
        <v>7033</v>
      </c>
      <c r="AB609" s="23" t="s">
        <v>7490</v>
      </c>
      <c r="AC609" s="46" t="s">
        <v>7490</v>
      </c>
      <c r="AE609" s="23">
        <v>344</v>
      </c>
      <c r="AF609" s="23">
        <v>2004</v>
      </c>
      <c r="AG609" s="23">
        <v>2017</v>
      </c>
    </row>
    <row r="610" spans="1:33" s="23" customFormat="1" x14ac:dyDescent="0.2">
      <c r="A610" s="37" t="s">
        <v>2530</v>
      </c>
      <c r="B610" s="78" t="s">
        <v>9476</v>
      </c>
      <c r="C610" s="76" t="s">
        <v>6490</v>
      </c>
      <c r="D610" s="43" t="s">
        <v>3798</v>
      </c>
      <c r="E610" s="45" t="s">
        <v>6490</v>
      </c>
      <c r="F610" s="43"/>
      <c r="G610" s="95"/>
      <c r="H610" s="43" t="s">
        <v>7929</v>
      </c>
      <c r="I610" s="43"/>
      <c r="J610" s="45" t="s">
        <v>7929</v>
      </c>
      <c r="K610" s="43"/>
      <c r="L610" s="43"/>
      <c r="M610" s="43" t="s">
        <v>8775</v>
      </c>
      <c r="N610" s="43"/>
      <c r="O610" s="45" t="s">
        <v>8775</v>
      </c>
      <c r="P610" s="43"/>
      <c r="Q610" s="43"/>
      <c r="R610" s="6" t="s">
        <v>6926</v>
      </c>
      <c r="S610" s="39"/>
      <c r="T610" s="152" t="s">
        <v>6926</v>
      </c>
      <c r="U610" s="39"/>
      <c r="V610" s="39"/>
      <c r="W610" s="23">
        <v>55</v>
      </c>
      <c r="X610" s="23">
        <v>688</v>
      </c>
      <c r="Y610" s="23" t="s">
        <v>6926</v>
      </c>
      <c r="AB610" s="23" t="s">
        <v>7570</v>
      </c>
      <c r="AC610" s="46" t="s">
        <v>7570</v>
      </c>
      <c r="AE610" s="23">
        <v>337</v>
      </c>
      <c r="AF610" s="23">
        <v>1999</v>
      </c>
      <c r="AG610" s="23">
        <v>2017</v>
      </c>
    </row>
    <row r="611" spans="1:33" s="23" customFormat="1" x14ac:dyDescent="0.2">
      <c r="A611" s="37" t="s">
        <v>2528</v>
      </c>
      <c r="B611" s="78" t="s">
        <v>9477</v>
      </c>
      <c r="C611" s="76" t="s">
        <v>6631</v>
      </c>
      <c r="D611" s="43"/>
      <c r="E611" s="45" t="s">
        <v>6631</v>
      </c>
      <c r="F611" s="43"/>
      <c r="G611" s="95"/>
      <c r="H611" s="43" t="s">
        <v>8218</v>
      </c>
      <c r="I611" s="43"/>
      <c r="J611" s="45" t="s">
        <v>8218</v>
      </c>
      <c r="K611" s="43"/>
      <c r="L611" s="43"/>
      <c r="M611" s="43" t="s">
        <v>8526</v>
      </c>
      <c r="N611" s="43"/>
      <c r="O611" s="45" t="s">
        <v>8526</v>
      </c>
      <c r="P611" s="43"/>
      <c r="Q611" s="43"/>
      <c r="R611" s="6" t="s">
        <v>6933</v>
      </c>
      <c r="S611" s="39"/>
      <c r="T611" s="152" t="s">
        <v>6933</v>
      </c>
      <c r="U611" s="39"/>
      <c r="V611" s="39"/>
      <c r="W611" s="23">
        <v>386</v>
      </c>
      <c r="X611" s="23">
        <v>176</v>
      </c>
      <c r="Y611" s="23" t="s">
        <v>6933</v>
      </c>
      <c r="AB611" s="23" t="s">
        <v>7606</v>
      </c>
      <c r="AC611" s="46" t="s">
        <v>7606</v>
      </c>
      <c r="AE611" s="23">
        <v>90</v>
      </c>
      <c r="AF611" s="23">
        <v>1977</v>
      </c>
      <c r="AG611" s="23">
        <v>2017</v>
      </c>
    </row>
    <row r="612" spans="1:33" s="23" customFormat="1" x14ac:dyDescent="0.2">
      <c r="A612" s="26" t="s">
        <v>2418</v>
      </c>
      <c r="B612" s="78" t="s">
        <v>9478</v>
      </c>
      <c r="C612" s="76" t="s">
        <v>6632</v>
      </c>
      <c r="D612" s="43"/>
      <c r="E612" s="45" t="s">
        <v>6632</v>
      </c>
      <c r="F612" s="43"/>
      <c r="G612" s="95"/>
      <c r="H612" s="43" t="s">
        <v>8219</v>
      </c>
      <c r="I612" s="43"/>
      <c r="J612" s="45" t="s">
        <v>8219</v>
      </c>
      <c r="K612" s="43"/>
      <c r="L612" s="43"/>
      <c r="M612" s="43" t="s">
        <v>8776</v>
      </c>
      <c r="N612" s="43"/>
      <c r="O612" s="45" t="s">
        <v>8776</v>
      </c>
      <c r="P612" s="43"/>
      <c r="Q612" s="43"/>
      <c r="R612" s="6" t="s">
        <v>7034</v>
      </c>
      <c r="S612" s="39"/>
      <c r="T612" s="152" t="s">
        <v>7034</v>
      </c>
      <c r="V612" s="42"/>
      <c r="W612" s="23">
        <v>703</v>
      </c>
      <c r="X612" s="23">
        <v>1339</v>
      </c>
      <c r="Y612" s="23" t="s">
        <v>7034</v>
      </c>
      <c r="AB612" s="23" t="s">
        <v>7607</v>
      </c>
      <c r="AC612" s="46" t="s">
        <v>7607</v>
      </c>
      <c r="AE612" s="23">
        <v>784</v>
      </c>
      <c r="AF612" s="23">
        <v>1983</v>
      </c>
      <c r="AG612" s="23">
        <v>2017</v>
      </c>
    </row>
    <row r="613" spans="1:33" s="23" customFormat="1" x14ac:dyDescent="0.2">
      <c r="A613" s="26" t="s">
        <v>2419</v>
      </c>
      <c r="B613" s="78" t="s">
        <v>9479</v>
      </c>
      <c r="C613" s="76" t="s">
        <v>6633</v>
      </c>
      <c r="D613" s="43"/>
      <c r="E613" s="45" t="s">
        <v>6633</v>
      </c>
      <c r="F613" s="43"/>
      <c r="G613" s="95"/>
      <c r="H613" s="43" t="s">
        <v>8220</v>
      </c>
      <c r="I613" s="43"/>
      <c r="J613" s="45" t="s">
        <v>8220</v>
      </c>
      <c r="K613" s="43"/>
      <c r="L613" s="43"/>
      <c r="M613" s="43" t="s">
        <v>8777</v>
      </c>
      <c r="N613" s="43"/>
      <c r="O613" s="45" t="s">
        <v>8777</v>
      </c>
      <c r="P613" s="43"/>
      <c r="Q613" s="43"/>
      <c r="R613" s="6" t="s">
        <v>7035</v>
      </c>
      <c r="S613" s="39"/>
      <c r="T613" s="152" t="s">
        <v>7035</v>
      </c>
      <c r="V613" s="42"/>
      <c r="W613" s="23">
        <v>779</v>
      </c>
      <c r="X613" s="23">
        <v>2890</v>
      </c>
      <c r="Y613" s="23" t="s">
        <v>7035</v>
      </c>
      <c r="AB613" s="23" t="s">
        <v>7608</v>
      </c>
      <c r="AC613" s="46" t="s">
        <v>7608</v>
      </c>
      <c r="AE613" s="23">
        <v>1599</v>
      </c>
      <c r="AF613" s="23">
        <v>1983</v>
      </c>
      <c r="AG613" s="23">
        <v>2017</v>
      </c>
    </row>
    <row r="614" spans="1:33" s="23" customFormat="1" x14ac:dyDescent="0.2">
      <c r="A614" s="26" t="s">
        <v>2420</v>
      </c>
      <c r="B614" s="78" t="s">
        <v>9480</v>
      </c>
      <c r="C614" s="76" t="s">
        <v>6634</v>
      </c>
      <c r="D614" s="43"/>
      <c r="E614" s="45" t="s">
        <v>6634</v>
      </c>
      <c r="F614" s="43"/>
      <c r="G614" s="95"/>
      <c r="H614" s="43" t="s">
        <v>8221</v>
      </c>
      <c r="I614" s="43"/>
      <c r="J614" s="45" t="s">
        <v>8221</v>
      </c>
      <c r="K614" s="43"/>
      <c r="L614" s="43"/>
      <c r="M614" s="43" t="s">
        <v>8778</v>
      </c>
      <c r="N614" s="43"/>
      <c r="O614" s="45" t="s">
        <v>8778</v>
      </c>
      <c r="P614" s="43"/>
      <c r="Q614" s="43"/>
      <c r="R614" s="6" t="s">
        <v>7035</v>
      </c>
      <c r="S614" s="39"/>
      <c r="T614" s="152" t="s">
        <v>7035</v>
      </c>
      <c r="V614" s="42"/>
      <c r="W614" s="23">
        <v>970</v>
      </c>
      <c r="X614" s="23">
        <v>3367</v>
      </c>
      <c r="Y614" s="23" t="s">
        <v>7035</v>
      </c>
      <c r="AB614" s="23" t="s">
        <v>7608</v>
      </c>
      <c r="AC614" s="46" t="s">
        <v>7608</v>
      </c>
      <c r="AE614" s="23">
        <v>1602</v>
      </c>
      <c r="AF614" s="23">
        <v>1983</v>
      </c>
      <c r="AG614" s="23">
        <v>2017</v>
      </c>
    </row>
    <row r="615" spans="1:33" s="23" customFormat="1" x14ac:dyDescent="0.2">
      <c r="A615" s="26" t="s">
        <v>2421</v>
      </c>
      <c r="B615" s="78" t="s">
        <v>9481</v>
      </c>
      <c r="C615" s="76" t="s">
        <v>6635</v>
      </c>
      <c r="D615" s="43"/>
      <c r="E615" s="45" t="s">
        <v>6635</v>
      </c>
      <c r="F615" s="43"/>
      <c r="G615" s="95"/>
      <c r="H615" s="43" t="s">
        <v>8222</v>
      </c>
      <c r="I615" s="43"/>
      <c r="J615" s="45" t="s">
        <v>8222</v>
      </c>
      <c r="K615" s="43"/>
      <c r="L615" s="43"/>
      <c r="M615" s="43" t="s">
        <v>8779</v>
      </c>
      <c r="N615" s="43"/>
      <c r="O615" s="45" t="s">
        <v>8779</v>
      </c>
      <c r="P615" s="43"/>
      <c r="Q615" s="43"/>
      <c r="R615" s="6" t="s">
        <v>7035</v>
      </c>
      <c r="S615" s="39"/>
      <c r="T615" s="152" t="s">
        <v>7035</v>
      </c>
      <c r="V615" s="42"/>
      <c r="W615" s="23">
        <v>644</v>
      </c>
      <c r="X615" s="23">
        <v>2175</v>
      </c>
      <c r="Y615" s="23" t="s">
        <v>7035</v>
      </c>
      <c r="AB615" s="23" t="s">
        <v>7608</v>
      </c>
      <c r="AC615" s="46" t="s">
        <v>7608</v>
      </c>
      <c r="AE615" s="23">
        <v>1305</v>
      </c>
      <c r="AF615" s="23">
        <v>1984</v>
      </c>
      <c r="AG615" s="23">
        <v>2017</v>
      </c>
    </row>
    <row r="616" spans="1:33" s="23" customFormat="1" x14ac:dyDescent="0.2">
      <c r="A616" s="26" t="s">
        <v>2422</v>
      </c>
      <c r="B616" s="78" t="s">
        <v>9482</v>
      </c>
      <c r="C616" s="76" t="s">
        <v>6636</v>
      </c>
      <c r="D616" s="43"/>
      <c r="E616" s="45" t="s">
        <v>6636</v>
      </c>
      <c r="F616" s="43"/>
      <c r="G616" s="95"/>
      <c r="H616" s="43" t="s">
        <v>8223</v>
      </c>
      <c r="I616" s="43"/>
      <c r="J616" s="45" t="s">
        <v>8223</v>
      </c>
      <c r="K616" s="43"/>
      <c r="L616" s="43"/>
      <c r="M616" s="43" t="s">
        <v>8780</v>
      </c>
      <c r="N616" s="43"/>
      <c r="O616" s="45" t="s">
        <v>8780</v>
      </c>
      <c r="P616" s="43"/>
      <c r="Q616" s="43"/>
      <c r="R616" s="6" t="s">
        <v>7034</v>
      </c>
      <c r="S616" s="39"/>
      <c r="T616" s="152" t="s">
        <v>7034</v>
      </c>
      <c r="V616" s="42"/>
      <c r="W616" s="23">
        <v>243</v>
      </c>
      <c r="X616" s="23">
        <v>505</v>
      </c>
      <c r="Y616" s="23" t="s">
        <v>7034</v>
      </c>
      <c r="AB616" s="23" t="s">
        <v>7609</v>
      </c>
      <c r="AC616" s="46" t="s">
        <v>7609</v>
      </c>
      <c r="AE616" s="23">
        <v>295</v>
      </c>
      <c r="AF616" s="23">
        <v>1989</v>
      </c>
      <c r="AG616" s="23">
        <v>2017</v>
      </c>
    </row>
    <row r="617" spans="1:33" s="23" customFormat="1" x14ac:dyDescent="0.2">
      <c r="A617" s="26" t="s">
        <v>2423</v>
      </c>
      <c r="B617" s="78" t="s">
        <v>9483</v>
      </c>
      <c r="C617" s="76" t="s">
        <v>6637</v>
      </c>
      <c r="D617" s="43"/>
      <c r="E617" s="45" t="s">
        <v>6637</v>
      </c>
      <c r="F617" s="43"/>
      <c r="G617" s="95"/>
      <c r="H617" s="43" t="s">
        <v>8224</v>
      </c>
      <c r="I617" s="43"/>
      <c r="J617" s="45" t="s">
        <v>8224</v>
      </c>
      <c r="K617" s="43"/>
      <c r="L617" s="43"/>
      <c r="M617" s="43" t="s">
        <v>8781</v>
      </c>
      <c r="N617" s="43"/>
      <c r="O617" s="45" t="s">
        <v>8781</v>
      </c>
      <c r="P617" s="43"/>
      <c r="Q617" s="43"/>
      <c r="R617" s="6" t="s">
        <v>7035</v>
      </c>
      <c r="S617" s="39"/>
      <c r="T617" s="152" t="s">
        <v>7035</v>
      </c>
      <c r="V617" s="42"/>
      <c r="W617" s="23">
        <v>190</v>
      </c>
      <c r="X617" s="23">
        <v>867</v>
      </c>
      <c r="Y617" s="23" t="s">
        <v>7035</v>
      </c>
      <c r="AB617" s="23" t="s">
        <v>7610</v>
      </c>
      <c r="AC617" s="46" t="s">
        <v>7610</v>
      </c>
      <c r="AE617" s="23">
        <v>356</v>
      </c>
      <c r="AF617" s="23">
        <v>1989</v>
      </c>
      <c r="AG617" s="23">
        <v>2017</v>
      </c>
    </row>
    <row r="618" spans="1:33" s="23" customFormat="1" x14ac:dyDescent="0.2">
      <c r="A618" s="26" t="s">
        <v>2424</v>
      </c>
      <c r="B618" s="78" t="s">
        <v>9484</v>
      </c>
      <c r="C618" s="76" t="s">
        <v>6637</v>
      </c>
      <c r="D618" s="43"/>
      <c r="E618" s="45" t="s">
        <v>6637</v>
      </c>
      <c r="F618" s="43"/>
      <c r="G618" s="95"/>
      <c r="H618" s="43" t="s">
        <v>8225</v>
      </c>
      <c r="I618" s="43"/>
      <c r="J618" s="45" t="s">
        <v>8225</v>
      </c>
      <c r="K618" s="43"/>
      <c r="L618" s="43"/>
      <c r="M618" s="43" t="s">
        <v>8779</v>
      </c>
      <c r="N618" s="43"/>
      <c r="O618" s="45" t="s">
        <v>8779</v>
      </c>
      <c r="P618" s="43"/>
      <c r="Q618" s="43"/>
      <c r="R618" s="6" t="s">
        <v>7035</v>
      </c>
      <c r="S618" s="39"/>
      <c r="T618" s="152" t="s">
        <v>7035</v>
      </c>
      <c r="V618" s="42"/>
      <c r="W618" s="23">
        <v>293</v>
      </c>
      <c r="X618" s="23">
        <v>1635</v>
      </c>
      <c r="Y618" s="23" t="s">
        <v>7035</v>
      </c>
      <c r="AB618" s="23" t="s">
        <v>7611</v>
      </c>
      <c r="AC618" s="46" t="s">
        <v>7611</v>
      </c>
      <c r="AE618" s="23">
        <v>576</v>
      </c>
      <c r="AF618" s="23">
        <v>1989</v>
      </c>
      <c r="AG618" s="23">
        <v>2017</v>
      </c>
    </row>
    <row r="619" spans="1:33" s="23" customFormat="1" x14ac:dyDescent="0.2">
      <c r="A619" s="26" t="s">
        <v>2425</v>
      </c>
      <c r="B619" s="78" t="s">
        <v>9485</v>
      </c>
      <c r="C619" s="76" t="s">
        <v>6638</v>
      </c>
      <c r="D619" s="43"/>
      <c r="E619" s="45" t="s">
        <v>6638</v>
      </c>
      <c r="F619" s="43"/>
      <c r="G619" s="95"/>
      <c r="H619" s="43" t="s">
        <v>8226</v>
      </c>
      <c r="I619" s="43"/>
      <c r="J619" s="45" t="s">
        <v>8226</v>
      </c>
      <c r="K619" s="43"/>
      <c r="L619" s="43"/>
      <c r="M619" s="43" t="s">
        <v>8779</v>
      </c>
      <c r="N619" s="43"/>
      <c r="O619" s="45" t="s">
        <v>8779</v>
      </c>
      <c r="P619" s="43"/>
      <c r="Q619" s="43"/>
      <c r="R619" s="6" t="s">
        <v>7035</v>
      </c>
      <c r="S619" s="39"/>
      <c r="T619" s="152" t="s">
        <v>7035</v>
      </c>
      <c r="V619" s="42"/>
      <c r="W619" s="23">
        <v>470</v>
      </c>
      <c r="X619" s="23">
        <v>1571</v>
      </c>
      <c r="Y619" s="23" t="s">
        <v>7035</v>
      </c>
      <c r="AB619" s="23" t="s">
        <v>7612</v>
      </c>
      <c r="AC619" s="46" t="s">
        <v>7612</v>
      </c>
      <c r="AE619" s="23">
        <v>783</v>
      </c>
      <c r="AF619" s="23">
        <v>1989</v>
      </c>
      <c r="AG619" s="23">
        <v>2017</v>
      </c>
    </row>
    <row r="620" spans="1:33" s="23" customFormat="1" x14ac:dyDescent="0.2">
      <c r="A620" s="26" t="s">
        <v>2426</v>
      </c>
      <c r="B620" s="78" t="s">
        <v>9486</v>
      </c>
      <c r="C620" s="76" t="s">
        <v>6639</v>
      </c>
      <c r="D620" s="43"/>
      <c r="E620" s="45" t="s">
        <v>6639</v>
      </c>
      <c r="F620" s="43"/>
      <c r="G620" s="95"/>
      <c r="H620" s="43" t="s">
        <v>8226</v>
      </c>
      <c r="I620" s="43"/>
      <c r="J620" s="45" t="s">
        <v>8226</v>
      </c>
      <c r="K620" s="43"/>
      <c r="L620" s="43"/>
      <c r="M620" s="43" t="s">
        <v>8779</v>
      </c>
      <c r="N620" s="43"/>
      <c r="O620" s="45" t="s">
        <v>8779</v>
      </c>
      <c r="P620" s="43"/>
      <c r="Q620" s="43"/>
      <c r="R620" s="6" t="s">
        <v>7035</v>
      </c>
      <c r="S620" s="39"/>
      <c r="T620" s="152" t="s">
        <v>7035</v>
      </c>
      <c r="V620" s="42"/>
      <c r="W620" s="23">
        <v>198</v>
      </c>
      <c r="X620" s="23">
        <v>1552</v>
      </c>
      <c r="Y620" s="23" t="s">
        <v>7035</v>
      </c>
      <c r="AB620" s="23" t="s">
        <v>7611</v>
      </c>
      <c r="AC620" s="46" t="s">
        <v>7611</v>
      </c>
      <c r="AE620" s="23">
        <v>727</v>
      </c>
      <c r="AF620" s="23">
        <v>1994</v>
      </c>
      <c r="AG620" s="23">
        <v>2017</v>
      </c>
    </row>
    <row r="621" spans="1:33" s="23" customFormat="1" x14ac:dyDescent="0.2">
      <c r="A621" s="26" t="s">
        <v>2427</v>
      </c>
      <c r="B621" s="78" t="s">
        <v>9487</v>
      </c>
      <c r="C621" s="43"/>
      <c r="D621" s="43" t="s">
        <v>3798</v>
      </c>
      <c r="E621" s="45" t="e">
        <v>#N/A</v>
      </c>
      <c r="F621" s="43"/>
      <c r="G621" s="95"/>
      <c r="H621" s="43" t="s">
        <v>8227</v>
      </c>
      <c r="I621" s="43"/>
      <c r="J621" s="45" t="s">
        <v>8227</v>
      </c>
      <c r="K621" s="43"/>
      <c r="L621" s="43"/>
      <c r="M621" s="43"/>
      <c r="N621" s="43"/>
      <c r="O621" s="45" t="e">
        <v>#N/A</v>
      </c>
      <c r="P621" s="43"/>
      <c r="Q621" s="43"/>
      <c r="R621" s="6" t="s">
        <v>7036</v>
      </c>
      <c r="S621" s="39"/>
      <c r="T621" s="152" t="s">
        <v>7036</v>
      </c>
      <c r="V621" s="42"/>
      <c r="W621" s="23">
        <v>0</v>
      </c>
      <c r="X621" s="23">
        <v>499</v>
      </c>
      <c r="Y621" s="23" t="s">
        <v>7036</v>
      </c>
      <c r="AB621" s="23" t="s">
        <v>7613</v>
      </c>
      <c r="AC621" s="46" t="s">
        <v>7613</v>
      </c>
      <c r="AE621" s="23">
        <v>297</v>
      </c>
      <c r="AF621" s="23">
        <v>1999</v>
      </c>
      <c r="AG621" s="23">
        <v>2017</v>
      </c>
    </row>
    <row r="622" spans="1:33" s="23" customFormat="1" x14ac:dyDescent="0.2">
      <c r="A622" s="26" t="s">
        <v>2428</v>
      </c>
      <c r="B622" s="78" t="s">
        <v>9488</v>
      </c>
      <c r="C622" s="43"/>
      <c r="D622" s="43" t="s">
        <v>3798</v>
      </c>
      <c r="E622" s="45" t="e">
        <v>#N/A</v>
      </c>
      <c r="F622" s="43"/>
      <c r="G622" s="95"/>
      <c r="H622" s="43" t="s">
        <v>8223</v>
      </c>
      <c r="I622" s="43"/>
      <c r="J622" s="45" t="s">
        <v>8223</v>
      </c>
      <c r="K622" s="43"/>
      <c r="L622" s="43"/>
      <c r="M622" s="43"/>
      <c r="N622" s="43"/>
      <c r="O622" s="45" t="e">
        <v>#N/A</v>
      </c>
      <c r="P622" s="43"/>
      <c r="Q622" s="43"/>
      <c r="R622" s="6" t="s">
        <v>7035</v>
      </c>
      <c r="S622" s="39"/>
      <c r="T622" s="152" t="s">
        <v>7035</v>
      </c>
      <c r="V622" s="42"/>
      <c r="W622" s="23">
        <v>0</v>
      </c>
      <c r="X622" s="23">
        <v>541</v>
      </c>
      <c r="Y622" s="23" t="s">
        <v>7035</v>
      </c>
      <c r="AB622" s="23" t="s">
        <v>7614</v>
      </c>
      <c r="AC622" s="46" t="s">
        <v>7614</v>
      </c>
      <c r="AE622" s="23">
        <v>274</v>
      </c>
      <c r="AF622" s="23">
        <v>1999</v>
      </c>
      <c r="AG622" s="23">
        <v>2017</v>
      </c>
    </row>
    <row r="623" spans="1:33" s="23" customFormat="1" x14ac:dyDescent="0.2">
      <c r="A623" s="26" t="s">
        <v>2429</v>
      </c>
      <c r="B623" s="78" t="s">
        <v>9489</v>
      </c>
      <c r="C623" s="43"/>
      <c r="D623" s="43" t="s">
        <v>3798</v>
      </c>
      <c r="E623" s="45" t="e">
        <v>#N/A</v>
      </c>
      <c r="F623" s="43"/>
      <c r="G623" s="95"/>
      <c r="H623" s="43" t="s">
        <v>8228</v>
      </c>
      <c r="I623" s="43"/>
      <c r="J623" s="45" t="s">
        <v>8228</v>
      </c>
      <c r="K623" s="43"/>
      <c r="L623" s="43"/>
      <c r="M623" s="43"/>
      <c r="N623" s="43"/>
      <c r="O623" s="45" t="e">
        <v>#N/A</v>
      </c>
      <c r="P623" s="43"/>
      <c r="Q623" s="43"/>
      <c r="R623" s="6" t="s">
        <v>7037</v>
      </c>
      <c r="S623" s="39"/>
      <c r="T623" s="152" t="s">
        <v>7037</v>
      </c>
      <c r="V623" s="42"/>
      <c r="W623" s="23">
        <v>0</v>
      </c>
      <c r="X623" s="23">
        <v>382</v>
      </c>
      <c r="Y623" s="23" t="s">
        <v>7037</v>
      </c>
      <c r="AB623" s="23" t="s">
        <v>7613</v>
      </c>
      <c r="AC623" s="46" t="s">
        <v>7613</v>
      </c>
      <c r="AE623" s="23">
        <v>162</v>
      </c>
      <c r="AF623" s="23">
        <v>2002</v>
      </c>
      <c r="AG623" s="23">
        <v>2017</v>
      </c>
    </row>
    <row r="624" spans="1:33" s="23" customFormat="1" x14ac:dyDescent="0.2">
      <c r="A624" s="26" t="s">
        <v>2430</v>
      </c>
      <c r="B624" s="78" t="s">
        <v>9490</v>
      </c>
      <c r="C624" s="43"/>
      <c r="D624" s="43" t="s">
        <v>3798</v>
      </c>
      <c r="E624" s="45" t="e">
        <v>#N/A</v>
      </c>
      <c r="F624" s="43"/>
      <c r="G624" s="95"/>
      <c r="H624" s="43" t="s">
        <v>8227</v>
      </c>
      <c r="I624" s="43"/>
      <c r="J624" s="45" t="s">
        <v>8227</v>
      </c>
      <c r="K624" s="43"/>
      <c r="L624" s="43"/>
      <c r="M624" s="43"/>
      <c r="N624" s="43"/>
      <c r="O624" s="45" t="e">
        <v>#N/A</v>
      </c>
      <c r="P624" s="43"/>
      <c r="Q624" s="43"/>
      <c r="R624" s="6" t="s">
        <v>7038</v>
      </c>
      <c r="S624" s="39"/>
      <c r="T624" s="152" t="s">
        <v>7038</v>
      </c>
      <c r="V624" s="42"/>
      <c r="W624" s="23">
        <v>0</v>
      </c>
      <c r="X624" s="23">
        <v>271</v>
      </c>
      <c r="Y624" s="23" t="s">
        <v>7038</v>
      </c>
      <c r="AB624" s="23" t="s">
        <v>7615</v>
      </c>
      <c r="AC624" s="46" t="s">
        <v>7615</v>
      </c>
      <c r="AE624" s="23">
        <v>101</v>
      </c>
      <c r="AF624" s="23">
        <v>2004</v>
      </c>
      <c r="AG624" s="23">
        <v>2017</v>
      </c>
    </row>
    <row r="625" spans="1:33" s="23" customFormat="1" x14ac:dyDescent="0.2">
      <c r="A625" s="26" t="s">
        <v>2431</v>
      </c>
      <c r="B625" s="78" t="s">
        <v>9491</v>
      </c>
      <c r="C625" s="43"/>
      <c r="D625" s="43" t="s">
        <v>3798</v>
      </c>
      <c r="E625" s="45" t="e">
        <v>#N/A</v>
      </c>
      <c r="F625" s="43"/>
      <c r="G625" s="95"/>
      <c r="H625" s="43" t="s">
        <v>8229</v>
      </c>
      <c r="I625" s="43"/>
      <c r="J625" s="45" t="s">
        <v>8229</v>
      </c>
      <c r="K625" s="43"/>
      <c r="L625" s="43"/>
      <c r="M625" s="43"/>
      <c r="N625" s="43"/>
      <c r="O625" s="45" t="e">
        <v>#N/A</v>
      </c>
      <c r="P625" s="43"/>
      <c r="Q625" s="43"/>
      <c r="R625" s="6" t="s">
        <v>7039</v>
      </c>
      <c r="S625" s="39"/>
      <c r="T625" s="152" t="s">
        <v>7039</v>
      </c>
      <c r="V625" s="42"/>
      <c r="W625" s="23">
        <v>0</v>
      </c>
      <c r="X625" s="23">
        <v>470</v>
      </c>
      <c r="Y625" s="23" t="s">
        <v>7039</v>
      </c>
      <c r="AB625" s="23" t="s">
        <v>7613</v>
      </c>
      <c r="AC625" s="46" t="s">
        <v>7613</v>
      </c>
      <c r="AE625" s="23">
        <v>141</v>
      </c>
      <c r="AF625" s="23">
        <v>2006</v>
      </c>
      <c r="AG625" s="23">
        <v>2017</v>
      </c>
    </row>
    <row r="626" spans="1:33" s="23" customFormat="1" x14ac:dyDescent="0.2">
      <c r="A626" s="26" t="s">
        <v>2432</v>
      </c>
      <c r="B626" s="78" t="s">
        <v>9492</v>
      </c>
      <c r="C626" s="43"/>
      <c r="D626" s="43" t="s">
        <v>3798</v>
      </c>
      <c r="E626" s="45" t="e">
        <v>#N/A</v>
      </c>
      <c r="F626" s="43"/>
      <c r="G626" s="95"/>
      <c r="H626" s="43" t="s">
        <v>8227</v>
      </c>
      <c r="I626" s="43"/>
      <c r="J626" s="45" t="s">
        <v>8227</v>
      </c>
      <c r="K626" s="43"/>
      <c r="L626" s="43"/>
      <c r="M626" s="43"/>
      <c r="N626" s="43"/>
      <c r="O626" s="45" t="e">
        <v>#N/A</v>
      </c>
      <c r="P626" s="43"/>
      <c r="Q626" s="43"/>
      <c r="R626" s="6" t="s">
        <v>7040</v>
      </c>
      <c r="S626" s="39"/>
      <c r="T626" s="152" t="s">
        <v>7040</v>
      </c>
      <c r="V626" s="42"/>
      <c r="W626" s="23">
        <v>0</v>
      </c>
      <c r="X626" s="23">
        <v>216</v>
      </c>
      <c r="Y626" s="23" t="s">
        <v>7040</v>
      </c>
      <c r="AB626" s="23" t="s">
        <v>7613</v>
      </c>
      <c r="AC626" s="46" t="s">
        <v>7613</v>
      </c>
      <c r="AE626" s="23">
        <v>27</v>
      </c>
      <c r="AF626" s="23">
        <v>2008</v>
      </c>
      <c r="AG626" s="23">
        <v>2017</v>
      </c>
    </row>
    <row r="627" spans="1:33" s="23" customFormat="1" x14ac:dyDescent="0.2">
      <c r="A627" s="27" t="s">
        <v>2433</v>
      </c>
      <c r="B627" s="78" t="s">
        <v>9493</v>
      </c>
      <c r="C627" s="76" t="s">
        <v>6527</v>
      </c>
      <c r="D627" s="43"/>
      <c r="E627" s="45" t="s">
        <v>6527</v>
      </c>
      <c r="F627" s="43"/>
      <c r="G627" s="95"/>
      <c r="H627" s="43" t="s">
        <v>8230</v>
      </c>
      <c r="I627" s="43"/>
      <c r="J627" s="45" t="s">
        <v>8230</v>
      </c>
      <c r="K627" s="43"/>
      <c r="L627" s="43"/>
      <c r="M627" s="43" t="s">
        <v>8782</v>
      </c>
      <c r="N627" s="43"/>
      <c r="O627" s="45" t="s">
        <v>8782</v>
      </c>
      <c r="P627" s="43"/>
      <c r="Q627" s="43"/>
      <c r="R627" s="6" t="s">
        <v>6928</v>
      </c>
      <c r="S627" s="39"/>
      <c r="T627" s="152" t="s">
        <v>6928</v>
      </c>
      <c r="V627" s="42"/>
      <c r="W627" s="23">
        <v>1161</v>
      </c>
      <c r="X627" s="23">
        <v>969</v>
      </c>
      <c r="Y627" s="23" t="s">
        <v>6928</v>
      </c>
      <c r="AB627" s="23" t="s">
        <v>7616</v>
      </c>
      <c r="AC627" s="46" t="s">
        <v>7616</v>
      </c>
      <c r="AE627" s="23">
        <v>604</v>
      </c>
      <c r="AF627" s="23">
        <v>1965</v>
      </c>
      <c r="AG627" s="23">
        <v>2017</v>
      </c>
    </row>
    <row r="628" spans="1:33" s="23" customFormat="1" x14ac:dyDescent="0.2">
      <c r="A628" s="26" t="s">
        <v>2434</v>
      </c>
      <c r="B628" s="78" t="s">
        <v>9494</v>
      </c>
      <c r="C628" s="43"/>
      <c r="D628" s="43" t="s">
        <v>3798</v>
      </c>
      <c r="E628" s="45" t="e">
        <v>#N/A</v>
      </c>
      <c r="F628" s="43"/>
      <c r="G628" s="95"/>
      <c r="H628" s="43" t="s">
        <v>7876</v>
      </c>
      <c r="I628" s="43"/>
      <c r="J628" s="45" t="s">
        <v>7876</v>
      </c>
      <c r="K628" s="43"/>
      <c r="L628" s="43"/>
      <c r="M628" s="43"/>
      <c r="N628" s="43"/>
      <c r="O628" s="45" t="e">
        <v>#N/A</v>
      </c>
      <c r="P628" s="43"/>
      <c r="Q628" s="43"/>
      <c r="R628" s="6" t="s">
        <v>6819</v>
      </c>
      <c r="S628" s="39"/>
      <c r="T628" s="152" t="s">
        <v>6819</v>
      </c>
      <c r="V628" s="42"/>
      <c r="W628" s="23">
        <v>0</v>
      </c>
      <c r="X628" s="23">
        <v>650</v>
      </c>
      <c r="Y628" s="23" t="s">
        <v>6819</v>
      </c>
      <c r="AB628" s="23" t="s">
        <v>7297</v>
      </c>
      <c r="AC628" s="46" t="s">
        <v>7297</v>
      </c>
      <c r="AE628" s="23">
        <v>282</v>
      </c>
      <c r="AF628" s="23">
        <v>2000</v>
      </c>
      <c r="AG628" s="23">
        <v>2017</v>
      </c>
    </row>
    <row r="629" spans="1:33" s="23" customFormat="1" x14ac:dyDescent="0.2">
      <c r="A629" s="26" t="s">
        <v>2435</v>
      </c>
      <c r="B629" s="78" t="s">
        <v>9495</v>
      </c>
      <c r="C629" s="76" t="s">
        <v>6640</v>
      </c>
      <c r="D629" s="43"/>
      <c r="E629" s="45" t="s">
        <v>6640</v>
      </c>
      <c r="F629" s="43"/>
      <c r="G629" s="95"/>
      <c r="H629" s="43" t="s">
        <v>8231</v>
      </c>
      <c r="I629" s="43"/>
      <c r="J629" s="45" t="s">
        <v>8231</v>
      </c>
      <c r="K629" s="43"/>
      <c r="L629" s="43"/>
      <c r="M629" s="43" t="s">
        <v>8776</v>
      </c>
      <c r="N629" s="43"/>
      <c r="O629" s="45" t="s">
        <v>8776</v>
      </c>
      <c r="P629" s="43"/>
      <c r="Q629" s="43"/>
      <c r="R629" s="6" t="s">
        <v>7034</v>
      </c>
      <c r="S629" s="39"/>
      <c r="T629" s="152" t="s">
        <v>7034</v>
      </c>
      <c r="V629" s="42"/>
      <c r="W629" s="23">
        <v>344</v>
      </c>
      <c r="X629" s="23">
        <v>1226</v>
      </c>
      <c r="Y629" s="23" t="s">
        <v>7034</v>
      </c>
      <c r="AB629" s="23" t="s">
        <v>7607</v>
      </c>
      <c r="AC629" s="46" t="s">
        <v>7607</v>
      </c>
      <c r="AE629" s="23">
        <v>654</v>
      </c>
      <c r="AF629" s="23">
        <v>1991</v>
      </c>
      <c r="AG629" s="23">
        <v>2017</v>
      </c>
    </row>
    <row r="630" spans="1:33" s="23" customFormat="1" x14ac:dyDescent="0.2">
      <c r="A630" s="6" t="s">
        <v>2465</v>
      </c>
      <c r="B630" s="78"/>
      <c r="C630" s="43"/>
      <c r="D630" s="43"/>
      <c r="E630" s="45" t="e">
        <v>#N/A</v>
      </c>
      <c r="F630" s="43"/>
      <c r="G630" s="95"/>
      <c r="H630" s="43"/>
      <c r="I630" s="43"/>
      <c r="J630" s="45" t="e">
        <v>#N/A</v>
      </c>
      <c r="K630" s="43"/>
      <c r="L630" s="43"/>
      <c r="M630" s="43"/>
      <c r="N630" s="43"/>
      <c r="O630" s="45" t="e">
        <v>#N/A</v>
      </c>
      <c r="P630" s="43"/>
      <c r="Q630" s="43"/>
      <c r="R630" s="43"/>
      <c r="S630" s="39"/>
      <c r="T630" s="152" t="e">
        <v>#N/A</v>
      </c>
      <c r="U630" s="39"/>
      <c r="V630" s="39"/>
      <c r="W630" s="23">
        <v>0</v>
      </c>
      <c r="X630" s="23">
        <v>0</v>
      </c>
      <c r="AB630" s="23" t="s">
        <v>4230</v>
      </c>
      <c r="AC630" s="46" t="e">
        <v>#N/A</v>
      </c>
      <c r="AE630" s="23">
        <v>0</v>
      </c>
    </row>
    <row r="631" spans="1:33" s="23" customFormat="1" x14ac:dyDescent="0.2">
      <c r="A631" s="6" t="s">
        <v>2657</v>
      </c>
      <c r="B631" s="78" t="s">
        <v>9496</v>
      </c>
      <c r="C631" s="76" t="s">
        <v>6641</v>
      </c>
      <c r="D631" s="43"/>
      <c r="E631" s="45" t="s">
        <v>6641</v>
      </c>
      <c r="F631" s="43"/>
      <c r="G631" s="95"/>
      <c r="H631" s="43" t="s">
        <v>8232</v>
      </c>
      <c r="I631" s="43"/>
      <c r="J631" s="45" t="s">
        <v>8232</v>
      </c>
      <c r="K631" s="43"/>
      <c r="L631" s="43"/>
      <c r="M631" s="43" t="s">
        <v>8783</v>
      </c>
      <c r="N631" s="43"/>
      <c r="O631" s="45" t="s">
        <v>8783</v>
      </c>
      <c r="P631" s="43"/>
      <c r="Q631" s="43"/>
      <c r="R631" s="6" t="s">
        <v>6855</v>
      </c>
      <c r="S631" s="39"/>
      <c r="T631" s="152" t="s">
        <v>6855</v>
      </c>
      <c r="U631" s="39"/>
      <c r="V631" s="39"/>
      <c r="W631" s="23">
        <v>2211</v>
      </c>
      <c r="X631" s="23">
        <v>1666</v>
      </c>
      <c r="Y631" s="23" t="s">
        <v>6855</v>
      </c>
      <c r="AB631" s="23" t="s">
        <v>7617</v>
      </c>
      <c r="AC631" s="46" t="s">
        <v>7617</v>
      </c>
      <c r="AE631" s="23">
        <v>985</v>
      </c>
      <c r="AF631" s="23">
        <v>1970</v>
      </c>
      <c r="AG631" s="23">
        <v>2017</v>
      </c>
    </row>
    <row r="632" spans="1:33" s="23" customFormat="1" x14ac:dyDescent="0.2">
      <c r="A632" s="6" t="s">
        <v>2671</v>
      </c>
      <c r="B632" s="78" t="s">
        <v>9497</v>
      </c>
      <c r="C632" s="76" t="s">
        <v>6455</v>
      </c>
      <c r="D632" s="43" t="s">
        <v>3798</v>
      </c>
      <c r="E632" s="45" t="s">
        <v>6455</v>
      </c>
      <c r="F632" s="43"/>
      <c r="G632" s="95"/>
      <c r="H632" s="43" t="s">
        <v>8233</v>
      </c>
      <c r="I632" s="43"/>
      <c r="J632" s="45" t="s">
        <v>8233</v>
      </c>
      <c r="K632" s="43"/>
      <c r="L632" s="43"/>
      <c r="M632" s="43" t="s">
        <v>8784</v>
      </c>
      <c r="N632" s="43"/>
      <c r="O632" s="45" t="s">
        <v>8784</v>
      </c>
      <c r="P632" s="43"/>
      <c r="Q632" s="43"/>
      <c r="R632" s="6" t="s">
        <v>6793</v>
      </c>
      <c r="S632" s="39"/>
      <c r="T632" s="152" t="s">
        <v>6793</v>
      </c>
      <c r="U632" s="39"/>
      <c r="V632" s="39"/>
      <c r="W632" s="23">
        <v>209</v>
      </c>
      <c r="X632" s="23">
        <v>1372</v>
      </c>
      <c r="Y632" s="23" t="s">
        <v>6793</v>
      </c>
      <c r="AB632" s="23" t="s">
        <v>7618</v>
      </c>
      <c r="AC632" s="46" t="s">
        <v>7618</v>
      </c>
      <c r="AE632" s="23">
        <v>861</v>
      </c>
      <c r="AF632" s="23">
        <v>1999</v>
      </c>
      <c r="AG632" s="23">
        <v>2017</v>
      </c>
    </row>
    <row r="633" spans="1:33" x14ac:dyDescent="0.2">
      <c r="A633" s="52" t="s">
        <v>2668</v>
      </c>
      <c r="B633" s="78" t="s">
        <v>9498</v>
      </c>
      <c r="C633" s="43"/>
      <c r="D633" s="43" t="s">
        <v>3798</v>
      </c>
      <c r="E633" s="45" t="e">
        <v>#N/A</v>
      </c>
      <c r="F633" s="43"/>
      <c r="G633" s="95"/>
      <c r="H633" s="43" t="s">
        <v>7996</v>
      </c>
      <c r="I633" s="43"/>
      <c r="J633" s="45" t="s">
        <v>7996</v>
      </c>
      <c r="K633" s="43"/>
      <c r="L633" s="43"/>
      <c r="M633" s="43"/>
      <c r="N633" s="43"/>
      <c r="O633" s="45" t="e">
        <v>#N/A</v>
      </c>
      <c r="P633" s="43"/>
      <c r="Q633" s="43"/>
      <c r="R633" s="6" t="s">
        <v>7041</v>
      </c>
      <c r="S633" s="39"/>
      <c r="T633" s="152" t="s">
        <v>7041</v>
      </c>
      <c r="U633" s="39"/>
      <c r="V633" s="39"/>
      <c r="W633" s="23">
        <v>0</v>
      </c>
      <c r="X633" s="23">
        <v>247</v>
      </c>
      <c r="Y633" s="23" t="s">
        <v>7041</v>
      </c>
      <c r="Z633" s="23"/>
      <c r="AB633" s="23" t="s">
        <v>7619</v>
      </c>
      <c r="AC633" s="46" t="s">
        <v>7619</v>
      </c>
      <c r="AD633" s="23"/>
      <c r="AE633" s="23">
        <v>127</v>
      </c>
      <c r="AF633" s="23">
        <v>2007</v>
      </c>
      <c r="AG633" s="1">
        <v>2017</v>
      </c>
    </row>
    <row r="634" spans="1:33" x14ac:dyDescent="0.2">
      <c r="A634" s="52" t="s">
        <v>2682</v>
      </c>
      <c r="B634" s="78" t="s">
        <v>9499</v>
      </c>
      <c r="C634" s="76" t="s">
        <v>6575</v>
      </c>
      <c r="D634" s="43"/>
      <c r="E634" s="45" t="s">
        <v>6575</v>
      </c>
      <c r="F634" s="43"/>
      <c r="G634" s="95"/>
      <c r="H634" s="43" t="s">
        <v>8044</v>
      </c>
      <c r="I634" s="43"/>
      <c r="J634" s="45" t="s">
        <v>8044</v>
      </c>
      <c r="K634" s="43"/>
      <c r="L634" s="43"/>
      <c r="M634" s="43" t="s">
        <v>8506</v>
      </c>
      <c r="N634" s="43"/>
      <c r="O634" s="45" t="s">
        <v>8506</v>
      </c>
      <c r="P634" s="43"/>
      <c r="Q634" s="43"/>
      <c r="R634" s="6" t="s">
        <v>6790</v>
      </c>
      <c r="S634" s="39"/>
      <c r="T634" s="152" t="s">
        <v>6790</v>
      </c>
      <c r="U634" s="39"/>
      <c r="V634" s="39"/>
      <c r="W634" s="23">
        <v>119</v>
      </c>
      <c r="X634" s="23">
        <v>601</v>
      </c>
      <c r="Y634" s="23" t="s">
        <v>6790</v>
      </c>
      <c r="Z634" s="23"/>
      <c r="AB634" s="23" t="s">
        <v>7620</v>
      </c>
      <c r="AC634" s="46" t="s">
        <v>7620</v>
      </c>
      <c r="AD634" s="23"/>
      <c r="AE634" s="23">
        <v>443</v>
      </c>
      <c r="AF634" s="23">
        <v>1997</v>
      </c>
      <c r="AG634" s="1">
        <v>2017</v>
      </c>
    </row>
    <row r="635" spans="1:33" x14ac:dyDescent="0.2">
      <c r="A635" s="52" t="s">
        <v>2673</v>
      </c>
      <c r="B635" s="78" t="s">
        <v>9500</v>
      </c>
      <c r="C635" s="76" t="s">
        <v>6626</v>
      </c>
      <c r="D635" s="43"/>
      <c r="E635" s="45" t="s">
        <v>6626</v>
      </c>
      <c r="F635" s="43"/>
      <c r="G635" s="95"/>
      <c r="H635" s="43" t="s">
        <v>8234</v>
      </c>
      <c r="I635" s="43"/>
      <c r="J635" s="45" t="s">
        <v>8234</v>
      </c>
      <c r="K635" s="43"/>
      <c r="L635" s="43"/>
      <c r="M635" s="43" t="s">
        <v>8785</v>
      </c>
      <c r="N635" s="43"/>
      <c r="O635" s="45" t="s">
        <v>8785</v>
      </c>
      <c r="P635" s="43"/>
      <c r="Q635" s="43"/>
      <c r="R635" s="6" t="s">
        <v>7042</v>
      </c>
      <c r="S635" s="39"/>
      <c r="T635" s="152" t="s">
        <v>7042</v>
      </c>
      <c r="U635" s="39"/>
      <c r="V635" s="39"/>
      <c r="W635" s="23">
        <v>856</v>
      </c>
      <c r="X635" s="23">
        <v>415</v>
      </c>
      <c r="Y635" s="23" t="s">
        <v>7042</v>
      </c>
      <c r="Z635" s="23"/>
      <c r="AB635" s="23" t="s">
        <v>7397</v>
      </c>
      <c r="AC635" s="46" t="s">
        <v>7397</v>
      </c>
      <c r="AD635" s="23"/>
      <c r="AE635" s="23">
        <v>254</v>
      </c>
      <c r="AF635" s="23">
        <v>1996</v>
      </c>
      <c r="AG635" s="1">
        <v>2017</v>
      </c>
    </row>
    <row r="636" spans="1:33" x14ac:dyDescent="0.2">
      <c r="A636" s="52" t="s">
        <v>2711</v>
      </c>
      <c r="B636" s="78" t="s">
        <v>9501</v>
      </c>
      <c r="C636" s="76" t="s">
        <v>6417</v>
      </c>
      <c r="D636" s="43" t="s">
        <v>3798</v>
      </c>
      <c r="E636" s="45" t="s">
        <v>6417</v>
      </c>
      <c r="F636" s="43"/>
      <c r="G636" s="95"/>
      <c r="H636" s="43" t="s">
        <v>8039</v>
      </c>
      <c r="I636" s="43"/>
      <c r="J636" s="45" t="s">
        <v>8039</v>
      </c>
      <c r="K636" s="43"/>
      <c r="L636" s="43"/>
      <c r="M636" s="43" t="s">
        <v>8648</v>
      </c>
      <c r="N636" s="43"/>
      <c r="O636" s="45" t="s">
        <v>8648</v>
      </c>
      <c r="P636" s="43"/>
      <c r="Q636" s="43"/>
      <c r="R636" s="6" t="s">
        <v>6931</v>
      </c>
      <c r="S636" s="39"/>
      <c r="T636" s="152" t="s">
        <v>6931</v>
      </c>
      <c r="U636" s="39"/>
      <c r="V636" s="39"/>
      <c r="W636" s="23">
        <v>1355</v>
      </c>
      <c r="X636" s="23">
        <v>740</v>
      </c>
      <c r="Y636" s="23" t="s">
        <v>6931</v>
      </c>
      <c r="Z636" s="23"/>
      <c r="AB636" s="23" t="s">
        <v>7450</v>
      </c>
      <c r="AC636" s="46" t="s">
        <v>7450</v>
      </c>
      <c r="AD636" s="23"/>
      <c r="AE636" s="23">
        <v>537</v>
      </c>
      <c r="AF636" s="23">
        <v>2001</v>
      </c>
      <c r="AG636" s="1">
        <v>2017</v>
      </c>
    </row>
    <row r="637" spans="1:33" x14ac:dyDescent="0.2">
      <c r="A637" s="52" t="s">
        <v>2712</v>
      </c>
      <c r="B637" s="78" t="s">
        <v>9502</v>
      </c>
      <c r="C637" s="76" t="s">
        <v>6642</v>
      </c>
      <c r="D637" s="43"/>
      <c r="E637" s="45" t="s">
        <v>6642</v>
      </c>
      <c r="F637" s="43"/>
      <c r="G637" s="95"/>
      <c r="H637" s="43" t="s">
        <v>8235</v>
      </c>
      <c r="I637" s="43"/>
      <c r="J637" s="45" t="s">
        <v>8235</v>
      </c>
      <c r="K637" s="43"/>
      <c r="L637" s="43"/>
      <c r="M637" s="43" t="s">
        <v>8786</v>
      </c>
      <c r="N637" s="43"/>
      <c r="O637" s="45" t="s">
        <v>8786</v>
      </c>
      <c r="P637" s="43"/>
      <c r="Q637" s="43"/>
      <c r="R637" s="6" t="s">
        <v>6755</v>
      </c>
      <c r="S637" s="39"/>
      <c r="T637" s="152" t="s">
        <v>6755</v>
      </c>
      <c r="U637" s="39"/>
      <c r="V637" s="39"/>
      <c r="W637" s="23">
        <v>155</v>
      </c>
      <c r="X637" s="23">
        <v>690</v>
      </c>
      <c r="Y637" s="23" t="s">
        <v>6755</v>
      </c>
      <c r="Z637" s="23"/>
      <c r="AB637" s="23" t="s">
        <v>7621</v>
      </c>
      <c r="AC637" s="46" t="s">
        <v>7621</v>
      </c>
      <c r="AD637" s="23"/>
      <c r="AE637" s="23">
        <v>414</v>
      </c>
      <c r="AF637" s="23">
        <v>2003</v>
      </c>
      <c r="AG637" s="1">
        <v>2017</v>
      </c>
    </row>
    <row r="638" spans="1:33" x14ac:dyDescent="0.2">
      <c r="A638" s="52" t="s">
        <v>2713</v>
      </c>
      <c r="B638" s="78" t="s">
        <v>9503</v>
      </c>
      <c r="C638" s="76" t="s">
        <v>6532</v>
      </c>
      <c r="D638" s="43"/>
      <c r="E638" s="45" t="s">
        <v>6532</v>
      </c>
      <c r="F638" s="43"/>
      <c r="G638" s="95"/>
      <c r="H638" s="43" t="s">
        <v>8128</v>
      </c>
      <c r="I638" s="43"/>
      <c r="J638" s="45" t="s">
        <v>8128</v>
      </c>
      <c r="K638" s="43"/>
      <c r="L638" s="43"/>
      <c r="M638" s="43" t="s">
        <v>8787</v>
      </c>
      <c r="N638" s="43"/>
      <c r="O638" s="45" t="s">
        <v>8787</v>
      </c>
      <c r="P638" s="43"/>
      <c r="Q638" s="43"/>
      <c r="R638" s="6" t="s">
        <v>7043</v>
      </c>
      <c r="S638" s="39"/>
      <c r="T638" s="152" t="s">
        <v>7043</v>
      </c>
      <c r="U638" s="39"/>
      <c r="V638" s="39"/>
      <c r="W638" s="23">
        <v>815</v>
      </c>
      <c r="X638" s="23">
        <v>508</v>
      </c>
      <c r="Y638" s="23" t="s">
        <v>7043</v>
      </c>
      <c r="Z638" s="23"/>
      <c r="AB638" s="23" t="s">
        <v>7622</v>
      </c>
      <c r="AC638" s="46" t="s">
        <v>7622</v>
      </c>
      <c r="AD638" s="23"/>
      <c r="AE638" s="23">
        <v>304</v>
      </c>
      <c r="AF638" s="23">
        <v>1989</v>
      </c>
      <c r="AG638" s="1">
        <v>2017</v>
      </c>
    </row>
    <row r="639" spans="1:33" x14ac:dyDescent="0.2">
      <c r="A639" s="52" t="s">
        <v>2714</v>
      </c>
      <c r="B639" s="78" t="s">
        <v>9504</v>
      </c>
      <c r="C639" s="43"/>
      <c r="D639" s="43" t="s">
        <v>3798</v>
      </c>
      <c r="E639" s="45" t="e">
        <v>#N/A</v>
      </c>
      <c r="F639" s="43"/>
      <c r="G639" s="95"/>
      <c r="H639" s="43" t="s">
        <v>8161</v>
      </c>
      <c r="I639" s="43"/>
      <c r="J639" s="45" t="s">
        <v>8161</v>
      </c>
      <c r="K639" s="43"/>
      <c r="L639" s="43"/>
      <c r="M639" s="43"/>
      <c r="N639" s="43"/>
      <c r="O639" s="45" t="e">
        <v>#N/A</v>
      </c>
      <c r="P639" s="43"/>
      <c r="Q639" s="43"/>
      <c r="R639" s="6" t="s">
        <v>6998</v>
      </c>
      <c r="S639" s="39"/>
      <c r="T639" s="152" t="s">
        <v>6998</v>
      </c>
      <c r="U639" s="39"/>
      <c r="V639" s="39"/>
      <c r="W639" s="23">
        <v>0</v>
      </c>
      <c r="X639" s="23">
        <v>168</v>
      </c>
      <c r="Y639" s="23" t="s">
        <v>6998</v>
      </c>
      <c r="Z639" s="23"/>
      <c r="AB639" s="23" t="s">
        <v>7623</v>
      </c>
      <c r="AC639" s="46" t="s">
        <v>7623</v>
      </c>
      <c r="AD639" s="23"/>
      <c r="AE639" s="23">
        <v>55</v>
      </c>
      <c r="AF639" s="23">
        <v>2006</v>
      </c>
      <c r="AG639" s="1">
        <v>2017</v>
      </c>
    </row>
    <row r="640" spans="1:33" x14ac:dyDescent="0.2">
      <c r="A640" s="52" t="s">
        <v>2715</v>
      </c>
      <c r="B640" s="78" t="s">
        <v>9505</v>
      </c>
      <c r="C640" s="76" t="s">
        <v>6436</v>
      </c>
      <c r="D640" s="43"/>
      <c r="E640" s="45" t="s">
        <v>6436</v>
      </c>
      <c r="F640" s="43"/>
      <c r="G640" s="95"/>
      <c r="H640" s="43" t="s">
        <v>8065</v>
      </c>
      <c r="I640" s="43"/>
      <c r="J640" s="45" t="s">
        <v>8065</v>
      </c>
      <c r="K640" s="43"/>
      <c r="L640" s="43"/>
      <c r="M640" s="43" t="s">
        <v>8788</v>
      </c>
      <c r="N640" s="43"/>
      <c r="O640" s="45" t="s">
        <v>8788</v>
      </c>
      <c r="P640" s="43"/>
      <c r="Q640" s="43"/>
      <c r="R640" s="6" t="s">
        <v>6742</v>
      </c>
      <c r="S640" s="39"/>
      <c r="T640" s="152" t="s">
        <v>6742</v>
      </c>
      <c r="U640" s="39"/>
      <c r="V640" s="39"/>
      <c r="W640" s="23">
        <v>978</v>
      </c>
      <c r="X640" s="23">
        <v>835</v>
      </c>
      <c r="Y640" s="23" t="s">
        <v>6742</v>
      </c>
      <c r="Z640" s="23"/>
      <c r="AB640" s="23" t="s">
        <v>7624</v>
      </c>
      <c r="AC640" s="46" t="s">
        <v>7624</v>
      </c>
      <c r="AD640" s="23"/>
      <c r="AE640" s="23">
        <v>519</v>
      </c>
      <c r="AF640" s="23">
        <v>1988</v>
      </c>
      <c r="AG640" s="1">
        <v>2017</v>
      </c>
    </row>
    <row r="641" spans="1:33" x14ac:dyDescent="0.2">
      <c r="A641" s="52" t="s">
        <v>2716</v>
      </c>
      <c r="B641" s="78" t="s">
        <v>9506</v>
      </c>
      <c r="C641" s="76" t="s">
        <v>6431</v>
      </c>
      <c r="D641" s="43" t="s">
        <v>3798</v>
      </c>
      <c r="E641" s="45" t="s">
        <v>6431</v>
      </c>
      <c r="F641" s="43"/>
      <c r="G641" s="95"/>
      <c r="H641" s="43" t="s">
        <v>8067</v>
      </c>
      <c r="I641" s="43"/>
      <c r="J641" s="45" t="s">
        <v>8067</v>
      </c>
      <c r="K641" s="43"/>
      <c r="L641" s="43"/>
      <c r="M641" s="43" t="s">
        <v>8666</v>
      </c>
      <c r="N641" s="43"/>
      <c r="O641" s="45" t="s">
        <v>8666</v>
      </c>
      <c r="P641" s="43"/>
      <c r="Q641" s="43"/>
      <c r="R641" s="6" t="s">
        <v>6815</v>
      </c>
      <c r="S641" s="39"/>
      <c r="T641" s="152" t="s">
        <v>6815</v>
      </c>
      <c r="U641" s="39"/>
      <c r="V641" s="39"/>
      <c r="W641" s="23">
        <v>265</v>
      </c>
      <c r="X641" s="23">
        <v>413</v>
      </c>
      <c r="Y641" s="23" t="s">
        <v>6815</v>
      </c>
      <c r="Z641" s="23"/>
      <c r="AB641" s="23" t="s">
        <v>7294</v>
      </c>
      <c r="AC641" s="46" t="s">
        <v>7294</v>
      </c>
      <c r="AD641" s="23"/>
      <c r="AE641" s="23">
        <v>315</v>
      </c>
      <c r="AF641" s="23">
        <v>1999</v>
      </c>
      <c r="AG641" s="1">
        <v>2017</v>
      </c>
    </row>
    <row r="642" spans="1:33" x14ac:dyDescent="0.2">
      <c r="A642" s="52" t="s">
        <v>2717</v>
      </c>
      <c r="B642" s="78" t="s">
        <v>9507</v>
      </c>
      <c r="C642" s="43"/>
      <c r="D642" s="43" t="s">
        <v>3798</v>
      </c>
      <c r="E642" s="45" t="e">
        <v>#N/A</v>
      </c>
      <c r="F642" s="43"/>
      <c r="G642" s="95"/>
      <c r="H642" s="43" t="s">
        <v>8200</v>
      </c>
      <c r="I642" s="43"/>
      <c r="J642" s="45" t="s">
        <v>8200</v>
      </c>
      <c r="K642" s="43"/>
      <c r="L642" s="43"/>
      <c r="M642" s="43"/>
      <c r="N642" s="43"/>
      <c r="O642" s="45" t="e">
        <v>#N/A</v>
      </c>
      <c r="P642" s="43"/>
      <c r="Q642" s="43"/>
      <c r="R642" s="6" t="s">
        <v>6749</v>
      </c>
      <c r="S642" s="39"/>
      <c r="T642" s="152" t="s">
        <v>6749</v>
      </c>
      <c r="U642" s="25"/>
      <c r="V642" s="32"/>
      <c r="W642" s="23">
        <v>0</v>
      </c>
      <c r="X642" s="23">
        <v>589</v>
      </c>
      <c r="Y642" s="23" t="s">
        <v>6749</v>
      </c>
      <c r="Z642" s="23"/>
      <c r="AB642" s="23" t="s">
        <v>7625</v>
      </c>
      <c r="AC642" s="46" t="s">
        <v>7625</v>
      </c>
      <c r="AD642" s="23"/>
      <c r="AE642" s="23">
        <v>428</v>
      </c>
      <c r="AF642" s="23">
        <v>1999</v>
      </c>
      <c r="AG642" s="1">
        <v>2017</v>
      </c>
    </row>
    <row r="643" spans="1:33" x14ac:dyDescent="0.2">
      <c r="A643" s="52" t="s">
        <v>2718</v>
      </c>
      <c r="B643" s="78" t="s">
        <v>9508</v>
      </c>
      <c r="C643" s="43"/>
      <c r="D643" s="43" t="s">
        <v>3798</v>
      </c>
      <c r="E643" s="45" t="e">
        <v>#N/A</v>
      </c>
      <c r="F643" s="43"/>
      <c r="G643" s="95"/>
      <c r="H643" s="43" t="s">
        <v>8236</v>
      </c>
      <c r="I643" s="43"/>
      <c r="J643" s="45" t="s">
        <v>8236</v>
      </c>
      <c r="K643" s="25"/>
      <c r="L643" s="32"/>
      <c r="M643" s="43"/>
      <c r="N643" s="43"/>
      <c r="O643" s="45" t="e">
        <v>#N/A</v>
      </c>
      <c r="P643" s="43"/>
      <c r="Q643" s="43"/>
      <c r="R643" s="6" t="s">
        <v>7044</v>
      </c>
      <c r="S643" s="39"/>
      <c r="T643" s="152" t="s">
        <v>7044</v>
      </c>
      <c r="U643" s="25"/>
      <c r="V643" s="32"/>
      <c r="W643" s="23">
        <v>0</v>
      </c>
      <c r="X643" s="23">
        <v>541</v>
      </c>
      <c r="Y643" s="23" t="s">
        <v>7044</v>
      </c>
      <c r="Z643" s="23"/>
      <c r="AB643" s="23" t="s">
        <v>7626</v>
      </c>
      <c r="AC643" s="46" t="s">
        <v>7626</v>
      </c>
      <c r="AD643" s="23"/>
      <c r="AE643" s="23">
        <v>225</v>
      </c>
      <c r="AF643" s="23">
        <v>2005</v>
      </c>
      <c r="AG643" s="1">
        <v>2017</v>
      </c>
    </row>
    <row r="644" spans="1:33" x14ac:dyDescent="0.2">
      <c r="A644" s="52" t="s">
        <v>2719</v>
      </c>
      <c r="B644" s="78" t="s">
        <v>9509</v>
      </c>
      <c r="C644" s="43"/>
      <c r="D644" s="43" t="s">
        <v>3798</v>
      </c>
      <c r="E644" s="45" t="e">
        <v>#N/A</v>
      </c>
      <c r="F644" s="43"/>
      <c r="G644" s="95"/>
      <c r="H644" s="43" t="s">
        <v>8237</v>
      </c>
      <c r="I644" s="43"/>
      <c r="J644" s="45" t="s">
        <v>8237</v>
      </c>
      <c r="K644" s="43"/>
      <c r="L644" s="43"/>
      <c r="M644" s="43"/>
      <c r="N644" s="43"/>
      <c r="O644" s="45" t="e">
        <v>#N/A</v>
      </c>
      <c r="P644" s="43"/>
      <c r="Q644" s="43"/>
      <c r="R644" s="6" t="s">
        <v>7045</v>
      </c>
      <c r="S644" s="39"/>
      <c r="T644" s="152" t="s">
        <v>7045</v>
      </c>
      <c r="U644" s="25"/>
      <c r="V644" s="32"/>
      <c r="W644" s="23">
        <v>0</v>
      </c>
      <c r="X644" s="23">
        <v>71</v>
      </c>
      <c r="Y644" s="23"/>
      <c r="Z644" s="23"/>
      <c r="AB644" s="23">
        <v>0</v>
      </c>
      <c r="AC644" s="46" t="e">
        <v>#N/A</v>
      </c>
      <c r="AD644" s="23"/>
      <c r="AE644" s="23">
        <v>0</v>
      </c>
      <c r="AF644" s="23">
        <v>2012</v>
      </c>
      <c r="AG644" s="1">
        <v>2017</v>
      </c>
    </row>
    <row r="645" spans="1:33" x14ac:dyDescent="0.2">
      <c r="A645" s="52" t="s">
        <v>2720</v>
      </c>
      <c r="B645" s="78" t="s">
        <v>9510</v>
      </c>
      <c r="C645" s="43"/>
      <c r="D645" s="43" t="s">
        <v>3798</v>
      </c>
      <c r="E645" s="45" t="e">
        <v>#N/A</v>
      </c>
      <c r="F645" s="43"/>
      <c r="G645" s="95"/>
      <c r="H645" s="43" t="s">
        <v>8238</v>
      </c>
      <c r="I645" s="43"/>
      <c r="J645" s="45" t="s">
        <v>8238</v>
      </c>
      <c r="K645" s="43"/>
      <c r="L645" s="43"/>
      <c r="M645" s="43"/>
      <c r="N645" s="43"/>
      <c r="O645" s="45" t="e">
        <v>#N/A</v>
      </c>
      <c r="P645" s="43"/>
      <c r="Q645" s="43"/>
      <c r="R645" s="6" t="s">
        <v>7031</v>
      </c>
      <c r="S645" s="39"/>
      <c r="T645" s="152" t="s">
        <v>7031</v>
      </c>
      <c r="U645" s="25"/>
      <c r="V645" s="32"/>
      <c r="W645" s="23">
        <v>0</v>
      </c>
      <c r="X645" s="23">
        <v>91</v>
      </c>
      <c r="Y645" s="23"/>
      <c r="Z645" s="23"/>
      <c r="AB645" s="23">
        <v>0</v>
      </c>
      <c r="AC645" s="46" t="e">
        <v>#N/A</v>
      </c>
      <c r="AD645" s="23"/>
      <c r="AE645" s="23">
        <v>0</v>
      </c>
      <c r="AF645" s="23">
        <v>2012</v>
      </c>
      <c r="AG645" s="1">
        <v>2017</v>
      </c>
    </row>
    <row r="646" spans="1:33" x14ac:dyDescent="0.2">
      <c r="A646" s="52" t="s">
        <v>2721</v>
      </c>
      <c r="B646" s="78" t="s">
        <v>9511</v>
      </c>
      <c r="C646" s="43"/>
      <c r="D646" s="43" t="s">
        <v>3798</v>
      </c>
      <c r="E646" s="45" t="e">
        <v>#N/A</v>
      </c>
      <c r="F646" s="43"/>
      <c r="G646" s="95"/>
      <c r="H646" s="43" t="s">
        <v>8239</v>
      </c>
      <c r="I646" s="43"/>
      <c r="J646" s="45" t="s">
        <v>8239</v>
      </c>
      <c r="K646" s="43"/>
      <c r="L646" s="43"/>
      <c r="M646" s="43"/>
      <c r="N646" s="43"/>
      <c r="O646" s="45" t="e">
        <v>#N/A</v>
      </c>
      <c r="P646" s="43"/>
      <c r="Q646" s="43"/>
      <c r="R646" s="6" t="s">
        <v>7046</v>
      </c>
      <c r="S646" s="39"/>
      <c r="T646" s="152" t="s">
        <v>7046</v>
      </c>
      <c r="U646" s="25"/>
      <c r="V646" s="32"/>
      <c r="W646" s="23">
        <v>0</v>
      </c>
      <c r="X646" s="23">
        <v>112</v>
      </c>
      <c r="Y646" s="23">
        <v>1999</v>
      </c>
      <c r="Z646" s="23"/>
      <c r="AB646" s="23">
        <v>0</v>
      </c>
      <c r="AC646" s="46">
        <v>2009</v>
      </c>
      <c r="AD646" s="23"/>
      <c r="AE646" s="23">
        <v>0</v>
      </c>
      <c r="AF646" s="23">
        <v>1999</v>
      </c>
      <c r="AG646" s="1">
        <v>2017</v>
      </c>
    </row>
    <row r="647" spans="1:33" x14ac:dyDescent="0.2">
      <c r="A647" s="52" t="s">
        <v>2722</v>
      </c>
      <c r="B647" s="78" t="s">
        <v>9512</v>
      </c>
      <c r="C647" s="43"/>
      <c r="D647" s="43" t="s">
        <v>3798</v>
      </c>
      <c r="E647" s="45" t="e">
        <v>#N/A</v>
      </c>
      <c r="F647" s="43"/>
      <c r="G647" s="95"/>
      <c r="H647" s="43" t="s">
        <v>8240</v>
      </c>
      <c r="I647" s="43"/>
      <c r="J647" s="45" t="s">
        <v>8240</v>
      </c>
      <c r="K647" s="43"/>
      <c r="L647" s="43"/>
      <c r="M647" s="43"/>
      <c r="N647" s="43"/>
      <c r="O647" s="45" t="e">
        <v>#N/A</v>
      </c>
      <c r="P647" s="43"/>
      <c r="Q647" s="43"/>
      <c r="R647" s="6" t="s">
        <v>7047</v>
      </c>
      <c r="S647" s="39"/>
      <c r="T647" s="152" t="s">
        <v>7047</v>
      </c>
      <c r="U647" s="25"/>
      <c r="V647" s="32"/>
      <c r="W647" s="23">
        <v>0</v>
      </c>
      <c r="X647" s="23">
        <v>108</v>
      </c>
      <c r="Y647" s="23"/>
      <c r="Z647" s="23"/>
      <c r="AB647" s="23">
        <v>0</v>
      </c>
      <c r="AC647" s="46" t="e">
        <v>#N/A</v>
      </c>
      <c r="AD647" s="23"/>
      <c r="AE647" s="23">
        <v>0</v>
      </c>
      <c r="AF647" s="23">
        <v>2012</v>
      </c>
      <c r="AG647" s="1">
        <v>2017</v>
      </c>
    </row>
    <row r="648" spans="1:33" x14ac:dyDescent="0.2">
      <c r="A648" s="52" t="s">
        <v>2723</v>
      </c>
      <c r="B648" s="78" t="s">
        <v>9513</v>
      </c>
      <c r="C648" s="43"/>
      <c r="D648" s="43" t="s">
        <v>3798</v>
      </c>
      <c r="E648" s="45" t="e">
        <v>#N/A</v>
      </c>
      <c r="F648" s="43"/>
      <c r="G648" s="95"/>
      <c r="H648" s="43" t="s">
        <v>8240</v>
      </c>
      <c r="I648" s="43"/>
      <c r="J648" s="45" t="s">
        <v>8240</v>
      </c>
      <c r="K648" s="43"/>
      <c r="L648" s="43"/>
      <c r="M648" s="43"/>
      <c r="N648" s="43"/>
      <c r="O648" s="45" t="e">
        <v>#N/A</v>
      </c>
      <c r="P648" s="43"/>
      <c r="Q648" s="43"/>
      <c r="R648" s="6" t="s">
        <v>7047</v>
      </c>
      <c r="S648" s="39"/>
      <c r="T648" s="152" t="s">
        <v>7047</v>
      </c>
      <c r="U648" s="25"/>
      <c r="V648" s="32"/>
      <c r="W648" s="23">
        <v>0</v>
      </c>
      <c r="X648" s="23">
        <v>49</v>
      </c>
      <c r="Y648" s="23"/>
      <c r="Z648" s="23"/>
      <c r="AB648" s="23">
        <v>0</v>
      </c>
      <c r="AC648" s="46" t="e">
        <v>#N/A</v>
      </c>
      <c r="AD648" s="23"/>
      <c r="AE648" s="23">
        <v>0</v>
      </c>
      <c r="AF648" s="23">
        <v>2012</v>
      </c>
      <c r="AG648" s="1">
        <v>2017</v>
      </c>
    </row>
    <row r="649" spans="1:33" x14ac:dyDescent="0.2">
      <c r="A649" s="52" t="s">
        <v>2665</v>
      </c>
      <c r="B649" s="78" t="s">
        <v>9514</v>
      </c>
      <c r="C649" s="76" t="s">
        <v>6532</v>
      </c>
      <c r="D649" s="43"/>
      <c r="E649" s="45" t="s">
        <v>6532</v>
      </c>
      <c r="F649" s="43"/>
      <c r="G649" s="95"/>
      <c r="H649" s="43" t="s">
        <v>7833</v>
      </c>
      <c r="I649" s="43"/>
      <c r="J649" s="45" t="s">
        <v>7833</v>
      </c>
      <c r="K649" s="43"/>
      <c r="L649" s="43"/>
      <c r="M649" s="43" t="s">
        <v>8789</v>
      </c>
      <c r="N649" s="43"/>
      <c r="O649" s="45" t="s">
        <v>8789</v>
      </c>
      <c r="P649" s="43"/>
      <c r="Q649" s="43"/>
      <c r="R649" s="6" t="s">
        <v>7048</v>
      </c>
      <c r="S649" s="39"/>
      <c r="T649" s="152" t="s">
        <v>7048</v>
      </c>
      <c r="U649" s="25"/>
      <c r="V649" s="32"/>
      <c r="W649" s="23">
        <v>148</v>
      </c>
      <c r="X649" s="23">
        <v>406</v>
      </c>
      <c r="Y649" s="23" t="s">
        <v>7048</v>
      </c>
      <c r="Z649" s="23"/>
      <c r="AB649" s="23" t="s">
        <v>7627</v>
      </c>
      <c r="AC649" s="46" t="s">
        <v>7627</v>
      </c>
      <c r="AD649" s="23"/>
      <c r="AE649" s="23">
        <v>271</v>
      </c>
      <c r="AF649" s="23">
        <v>1990</v>
      </c>
      <c r="AG649" s="1">
        <v>2017</v>
      </c>
    </row>
    <row r="650" spans="1:33" x14ac:dyDescent="0.2">
      <c r="A650" s="52" t="s">
        <v>2659</v>
      </c>
      <c r="B650" s="78" t="s">
        <v>9515</v>
      </c>
      <c r="C650" s="76" t="s">
        <v>6439</v>
      </c>
      <c r="D650" s="43"/>
      <c r="E650" s="45" t="s">
        <v>6439</v>
      </c>
      <c r="F650" s="43"/>
      <c r="G650" s="95"/>
      <c r="H650" s="43" t="s">
        <v>7854</v>
      </c>
      <c r="I650" s="43"/>
      <c r="J650" s="45" t="s">
        <v>7854</v>
      </c>
      <c r="K650" s="43"/>
      <c r="L650" s="43"/>
      <c r="M650" s="43" t="s">
        <v>8790</v>
      </c>
      <c r="N650" s="43"/>
      <c r="O650" s="45" t="s">
        <v>8790</v>
      </c>
      <c r="P650" s="43"/>
      <c r="Q650" s="43"/>
      <c r="R650" s="6" t="s">
        <v>6961</v>
      </c>
      <c r="S650" s="39"/>
      <c r="T650" s="152" t="s">
        <v>6961</v>
      </c>
      <c r="U650" s="25"/>
      <c r="V650" s="32"/>
      <c r="W650" s="23">
        <v>725</v>
      </c>
      <c r="X650" s="23">
        <v>824</v>
      </c>
      <c r="Y650" s="23" t="s">
        <v>6961</v>
      </c>
      <c r="Z650" s="23"/>
      <c r="AB650" s="23" t="s">
        <v>7628</v>
      </c>
      <c r="AC650" s="46" t="s">
        <v>7628</v>
      </c>
      <c r="AD650" s="23"/>
      <c r="AE650" s="23">
        <v>572</v>
      </c>
      <c r="AF650" s="23">
        <v>1982</v>
      </c>
      <c r="AG650" s="1">
        <v>2017</v>
      </c>
    </row>
    <row r="651" spans="1:33" x14ac:dyDescent="0.2">
      <c r="A651" s="52" t="s">
        <v>2662</v>
      </c>
      <c r="B651" s="78" t="s">
        <v>9516</v>
      </c>
      <c r="C651" s="76" t="s">
        <v>6449</v>
      </c>
      <c r="D651" s="43"/>
      <c r="E651" s="45" t="s">
        <v>6449</v>
      </c>
      <c r="F651" s="43"/>
      <c r="G651" s="95"/>
      <c r="H651" s="43" t="s">
        <v>8079</v>
      </c>
      <c r="I651" s="43"/>
      <c r="J651" s="45" t="s">
        <v>8079</v>
      </c>
      <c r="K651" s="43"/>
      <c r="L651" s="43"/>
      <c r="M651" s="43" t="s">
        <v>8791</v>
      </c>
      <c r="N651" s="43"/>
      <c r="O651" s="45" t="s">
        <v>8791</v>
      </c>
      <c r="P651" s="43"/>
      <c r="Q651" s="43"/>
      <c r="R651" s="6" t="s">
        <v>7049</v>
      </c>
      <c r="S651" s="39"/>
      <c r="T651" s="152" t="s">
        <v>7049</v>
      </c>
      <c r="U651" s="25"/>
      <c r="V651" s="32"/>
      <c r="W651" s="23">
        <v>92</v>
      </c>
      <c r="X651" s="23">
        <v>229</v>
      </c>
      <c r="Y651" s="23" t="s">
        <v>7049</v>
      </c>
      <c r="Z651" s="23"/>
      <c r="AB651" s="23" t="s">
        <v>7426</v>
      </c>
      <c r="AC651" s="46" t="s">
        <v>7426</v>
      </c>
      <c r="AD651" s="23"/>
      <c r="AE651" s="23">
        <v>127</v>
      </c>
      <c r="AF651" s="23">
        <v>1995</v>
      </c>
      <c r="AG651" s="1">
        <v>2017</v>
      </c>
    </row>
    <row r="652" spans="1:33" x14ac:dyDescent="0.2">
      <c r="A652" s="52" t="s">
        <v>2724</v>
      </c>
      <c r="B652" s="78" t="s">
        <v>9517</v>
      </c>
      <c r="C652" s="76" t="s">
        <v>6643</v>
      </c>
      <c r="D652" s="43"/>
      <c r="E652" s="45" t="s">
        <v>6643</v>
      </c>
      <c r="F652" s="43"/>
      <c r="G652" s="95"/>
      <c r="H652" s="43" t="s">
        <v>7881</v>
      </c>
      <c r="I652" s="43"/>
      <c r="J652" s="45" t="s">
        <v>7881</v>
      </c>
      <c r="K652" s="43"/>
      <c r="L652" s="43"/>
      <c r="M652" s="43" t="s">
        <v>6482</v>
      </c>
      <c r="N652" s="43"/>
      <c r="O652" s="45" t="s">
        <v>6482</v>
      </c>
      <c r="P652" s="43"/>
      <c r="Q652" s="43"/>
      <c r="R652" s="6" t="s">
        <v>6822</v>
      </c>
      <c r="S652" s="39"/>
      <c r="T652" s="152" t="s">
        <v>6822</v>
      </c>
      <c r="U652" s="25"/>
      <c r="V652" s="32"/>
      <c r="W652" s="23">
        <v>22</v>
      </c>
      <c r="X652" s="23">
        <v>420</v>
      </c>
      <c r="Y652" s="23" t="s">
        <v>6822</v>
      </c>
      <c r="Z652" s="23"/>
      <c r="AB652" s="23" t="s">
        <v>7629</v>
      </c>
      <c r="AC652" s="46" t="s">
        <v>7629</v>
      </c>
      <c r="AD652" s="23"/>
      <c r="AE652" s="23">
        <v>242</v>
      </c>
      <c r="AF652" s="23">
        <v>1997</v>
      </c>
      <c r="AG652" s="1">
        <v>2017</v>
      </c>
    </row>
    <row r="653" spans="1:33" x14ac:dyDescent="0.2">
      <c r="A653" s="52" t="s">
        <v>2725</v>
      </c>
      <c r="B653" s="78" t="s">
        <v>9518</v>
      </c>
      <c r="C653" s="43"/>
      <c r="D653" s="43" t="s">
        <v>3798</v>
      </c>
      <c r="E653" s="45" t="e">
        <v>#N/A</v>
      </c>
      <c r="F653" s="43"/>
      <c r="G653" s="95"/>
      <c r="H653" s="43" t="s">
        <v>8139</v>
      </c>
      <c r="I653" s="43"/>
      <c r="J653" s="45" t="s">
        <v>8139</v>
      </c>
      <c r="K653" s="43"/>
      <c r="L653" s="43"/>
      <c r="M653" s="43"/>
      <c r="N653" s="43"/>
      <c r="O653" s="45" t="e">
        <v>#N/A</v>
      </c>
      <c r="P653" s="43"/>
      <c r="Q653" s="43"/>
      <c r="R653" s="6" t="s">
        <v>6902</v>
      </c>
      <c r="S653" s="39"/>
      <c r="T653" s="152" t="s">
        <v>6902</v>
      </c>
      <c r="U653" s="25"/>
      <c r="V653" s="32"/>
      <c r="W653" s="23">
        <v>0</v>
      </c>
      <c r="X653" s="23">
        <v>454</v>
      </c>
      <c r="Y653" s="23" t="s">
        <v>6902</v>
      </c>
      <c r="Z653" s="23"/>
      <c r="AB653" s="23" t="s">
        <v>7414</v>
      </c>
      <c r="AC653" s="46" t="s">
        <v>7414</v>
      </c>
      <c r="AD653" s="23"/>
      <c r="AE653" s="23">
        <v>239</v>
      </c>
      <c r="AF653" s="23">
        <v>2005</v>
      </c>
      <c r="AG653" s="1">
        <v>2017</v>
      </c>
    </row>
    <row r="654" spans="1:33" x14ac:dyDescent="0.2">
      <c r="A654" s="52" t="s">
        <v>2726</v>
      </c>
      <c r="B654" s="78" t="s">
        <v>9519</v>
      </c>
      <c r="C654" s="43"/>
      <c r="D654" s="43" t="s">
        <v>3798</v>
      </c>
      <c r="E654" s="45" t="e">
        <v>#N/A</v>
      </c>
      <c r="F654" s="43"/>
      <c r="G654" s="95"/>
      <c r="H654" s="43" t="s">
        <v>8241</v>
      </c>
      <c r="I654" s="43"/>
      <c r="J654" s="45" t="s">
        <v>8241</v>
      </c>
      <c r="K654" s="43"/>
      <c r="L654" s="43"/>
      <c r="M654" s="43"/>
      <c r="N654" s="43"/>
      <c r="O654" s="45" t="e">
        <v>#N/A</v>
      </c>
      <c r="P654" s="43"/>
      <c r="Q654" s="43"/>
      <c r="R654" s="6" t="s">
        <v>7050</v>
      </c>
      <c r="S654" s="39"/>
      <c r="T654" s="152" t="s">
        <v>7050</v>
      </c>
      <c r="U654" s="25"/>
      <c r="V654" s="32"/>
      <c r="W654" s="23">
        <v>0</v>
      </c>
      <c r="X654" s="23">
        <v>139</v>
      </c>
      <c r="Y654" s="23"/>
      <c r="Z654" s="23"/>
      <c r="AB654" s="23">
        <v>0</v>
      </c>
      <c r="AC654" s="46" t="e">
        <v>#N/A</v>
      </c>
      <c r="AD654" s="23"/>
      <c r="AE654" s="23">
        <v>0</v>
      </c>
      <c r="AF654" s="23">
        <v>2013</v>
      </c>
      <c r="AG654" s="1">
        <v>2017</v>
      </c>
    </row>
    <row r="655" spans="1:33" x14ac:dyDescent="0.2">
      <c r="A655" s="52" t="s">
        <v>2676</v>
      </c>
      <c r="B655" s="78" t="s">
        <v>9520</v>
      </c>
      <c r="C655" s="76" t="s">
        <v>6587</v>
      </c>
      <c r="D655" s="43"/>
      <c r="E655" s="45" t="s">
        <v>6587</v>
      </c>
      <c r="F655" s="43"/>
      <c r="G655" s="95"/>
      <c r="H655" s="43" t="s">
        <v>8242</v>
      </c>
      <c r="I655" s="43"/>
      <c r="J655" s="45" t="s">
        <v>8242</v>
      </c>
      <c r="K655" s="43"/>
      <c r="L655" s="43"/>
      <c r="M655" s="43" t="s">
        <v>8792</v>
      </c>
      <c r="N655" s="43"/>
      <c r="O655" s="45" t="s">
        <v>8792</v>
      </c>
      <c r="P655" s="43"/>
      <c r="Q655" s="43"/>
      <c r="R655" s="6" t="s">
        <v>6794</v>
      </c>
      <c r="S655" s="39"/>
      <c r="T655" s="152" t="s">
        <v>6794</v>
      </c>
      <c r="U655" s="25"/>
      <c r="V655" s="32"/>
      <c r="W655" s="23">
        <v>67</v>
      </c>
      <c r="X655" s="23">
        <v>225</v>
      </c>
      <c r="Y655" s="23" t="s">
        <v>6794</v>
      </c>
      <c r="Z655" s="23"/>
      <c r="AB655" s="23" t="s">
        <v>7630</v>
      </c>
      <c r="AC655" s="46" t="s">
        <v>7630</v>
      </c>
      <c r="AD655" s="23"/>
      <c r="AE655" s="23">
        <v>131</v>
      </c>
      <c r="AF655" s="23">
        <v>1993</v>
      </c>
      <c r="AG655" s="1">
        <v>2017</v>
      </c>
    </row>
    <row r="656" spans="1:33" x14ac:dyDescent="0.2">
      <c r="A656" s="52" t="s">
        <v>2679</v>
      </c>
      <c r="B656" s="78" t="s">
        <v>9521</v>
      </c>
      <c r="C656" s="76" t="s">
        <v>6644</v>
      </c>
      <c r="D656" s="43"/>
      <c r="E656" s="45" t="s">
        <v>6644</v>
      </c>
      <c r="F656" s="43"/>
      <c r="G656" s="95"/>
      <c r="H656" s="43" t="s">
        <v>8243</v>
      </c>
      <c r="I656" s="43"/>
      <c r="J656" s="45" t="s">
        <v>8243</v>
      </c>
      <c r="K656" s="43"/>
      <c r="L656" s="43"/>
      <c r="M656" s="43" t="s">
        <v>8793</v>
      </c>
      <c r="N656" s="43"/>
      <c r="O656" s="45" t="s">
        <v>8793</v>
      </c>
      <c r="P656" s="43"/>
      <c r="Q656" s="43"/>
      <c r="R656" s="6" t="s">
        <v>6773</v>
      </c>
      <c r="S656" s="39"/>
      <c r="T656" s="152" t="s">
        <v>6773</v>
      </c>
      <c r="U656" s="25"/>
      <c r="V656" s="32"/>
      <c r="W656" s="23">
        <v>416</v>
      </c>
      <c r="X656" s="23">
        <v>311</v>
      </c>
      <c r="Y656" s="23" t="s">
        <v>6773</v>
      </c>
      <c r="Z656" s="23"/>
      <c r="AB656" s="23" t="s">
        <v>7631</v>
      </c>
      <c r="AC656" s="46" t="s">
        <v>7631</v>
      </c>
      <c r="AD656" s="23"/>
      <c r="AE656" s="23">
        <v>262</v>
      </c>
      <c r="AF656" s="23">
        <v>1982</v>
      </c>
      <c r="AG656" s="1">
        <v>2017</v>
      </c>
    </row>
    <row r="657" spans="1:33" x14ac:dyDescent="0.2">
      <c r="A657" s="52" t="s">
        <v>2727</v>
      </c>
      <c r="B657" s="78" t="s">
        <v>9522</v>
      </c>
      <c r="C657" s="43"/>
      <c r="D657" s="43" t="s">
        <v>3798</v>
      </c>
      <c r="E657" s="45" t="e">
        <v>#N/A</v>
      </c>
      <c r="F657" s="43"/>
      <c r="G657" s="95"/>
      <c r="H657" s="43" t="s">
        <v>8244</v>
      </c>
      <c r="I657" s="43"/>
      <c r="J657" s="45" t="s">
        <v>8244</v>
      </c>
      <c r="K657" s="43"/>
      <c r="L657" s="43"/>
      <c r="M657" s="43"/>
      <c r="N657" s="43"/>
      <c r="O657" s="45" t="e">
        <v>#N/A</v>
      </c>
      <c r="P657" s="43"/>
      <c r="Q657" s="43"/>
      <c r="R657" s="6" t="s">
        <v>7023</v>
      </c>
      <c r="S657" s="39"/>
      <c r="T657" s="152" t="s">
        <v>7023</v>
      </c>
      <c r="U657" s="25"/>
      <c r="V657" s="32"/>
      <c r="W657" s="23">
        <v>0</v>
      </c>
      <c r="X657" s="23">
        <v>1942</v>
      </c>
      <c r="Y657" s="23" t="s">
        <v>7023</v>
      </c>
      <c r="Z657" s="23"/>
      <c r="AB657" s="23" t="s">
        <v>7632</v>
      </c>
      <c r="AC657" s="46" t="s">
        <v>7632</v>
      </c>
      <c r="AD657" s="23"/>
      <c r="AE657" s="23">
        <v>868</v>
      </c>
      <c r="AF657" s="23">
        <v>1999</v>
      </c>
      <c r="AG657" s="1">
        <v>2017</v>
      </c>
    </row>
    <row r="658" spans="1:33" x14ac:dyDescent="0.2">
      <c r="A658" s="52" t="s">
        <v>2728</v>
      </c>
      <c r="B658" s="78" t="s">
        <v>9523</v>
      </c>
      <c r="C658" s="76" t="s">
        <v>6457</v>
      </c>
      <c r="D658" s="43"/>
      <c r="E658" s="45" t="s">
        <v>6457</v>
      </c>
      <c r="F658" s="43"/>
      <c r="G658" s="95"/>
      <c r="H658" s="43" t="s">
        <v>8245</v>
      </c>
      <c r="I658" s="43"/>
      <c r="J658" s="45" t="s">
        <v>8245</v>
      </c>
      <c r="K658" s="43"/>
      <c r="L658" s="43"/>
      <c r="M658" s="43" t="s">
        <v>8794</v>
      </c>
      <c r="N658" s="43"/>
      <c r="O658" s="45" t="s">
        <v>8794</v>
      </c>
      <c r="P658" s="43"/>
      <c r="Q658" s="43"/>
      <c r="R658" s="6" t="s">
        <v>6783</v>
      </c>
      <c r="S658" s="39"/>
      <c r="T658" s="152" t="s">
        <v>6783</v>
      </c>
      <c r="U658" s="25"/>
      <c r="V658" s="32"/>
      <c r="W658" s="23">
        <v>2266</v>
      </c>
      <c r="X658" s="23">
        <v>4013</v>
      </c>
      <c r="Y658" s="23" t="s">
        <v>6783</v>
      </c>
      <c r="Z658" s="23"/>
      <c r="AB658" s="23" t="s">
        <v>7633</v>
      </c>
      <c r="AC658" s="46" t="s">
        <v>7633</v>
      </c>
      <c r="AD658" s="23"/>
      <c r="AE658" s="23">
        <v>2466</v>
      </c>
      <c r="AF658" s="23">
        <v>1967</v>
      </c>
      <c r="AG658" s="1">
        <v>2017</v>
      </c>
    </row>
    <row r="659" spans="1:33" x14ac:dyDescent="0.2">
      <c r="A659" s="52" t="s">
        <v>2729</v>
      </c>
      <c r="B659" s="78" t="s">
        <v>9524</v>
      </c>
      <c r="C659" s="76" t="s">
        <v>6645</v>
      </c>
      <c r="D659" s="43"/>
      <c r="E659" s="45" t="s">
        <v>6645</v>
      </c>
      <c r="F659" s="43"/>
      <c r="G659" s="95"/>
      <c r="H659" s="43" t="s">
        <v>8246</v>
      </c>
      <c r="I659" s="43"/>
      <c r="J659" s="45" t="s">
        <v>8246</v>
      </c>
      <c r="K659" s="43"/>
      <c r="L659" s="43"/>
      <c r="M659" s="43" t="s">
        <v>8795</v>
      </c>
      <c r="N659" s="43"/>
      <c r="O659" s="45" t="s">
        <v>8795</v>
      </c>
      <c r="P659" s="43"/>
      <c r="Q659" s="43"/>
      <c r="R659" s="6" t="s">
        <v>6966</v>
      </c>
      <c r="S659" s="39"/>
      <c r="T659" s="152" t="s">
        <v>6966</v>
      </c>
      <c r="U659" s="25"/>
      <c r="V659" s="32"/>
      <c r="W659" s="23">
        <v>466</v>
      </c>
      <c r="X659" s="23">
        <v>2825</v>
      </c>
      <c r="Y659" s="23" t="s">
        <v>6966</v>
      </c>
      <c r="Z659" s="23"/>
      <c r="AB659" s="23" t="s">
        <v>7634</v>
      </c>
      <c r="AC659" s="46" t="s">
        <v>7634</v>
      </c>
      <c r="AD659" s="23"/>
      <c r="AE659" s="23">
        <v>1505</v>
      </c>
      <c r="AF659" s="23">
        <v>1993</v>
      </c>
      <c r="AG659" s="1">
        <v>2017</v>
      </c>
    </row>
    <row r="660" spans="1:33" x14ac:dyDescent="0.2">
      <c r="A660" s="52" t="s">
        <v>2730</v>
      </c>
      <c r="B660" s="78" t="s">
        <v>9525</v>
      </c>
      <c r="C660" s="43"/>
      <c r="D660" s="43" t="s">
        <v>3798</v>
      </c>
      <c r="E660" s="45" t="e">
        <v>#N/A</v>
      </c>
      <c r="F660" s="43"/>
      <c r="G660" s="95"/>
      <c r="H660" s="43" t="s">
        <v>8247</v>
      </c>
      <c r="I660" s="43"/>
      <c r="J660" s="45" t="s">
        <v>8247</v>
      </c>
      <c r="K660" s="43"/>
      <c r="L660" s="43"/>
      <c r="M660" s="43"/>
      <c r="N660" s="43"/>
      <c r="O660" s="45" t="e">
        <v>#N/A</v>
      </c>
      <c r="P660" s="43"/>
      <c r="Q660" s="43"/>
      <c r="R660" s="6" t="s">
        <v>7045</v>
      </c>
      <c r="S660" s="39"/>
      <c r="T660" s="152" t="s">
        <v>7045</v>
      </c>
      <c r="U660" s="25"/>
      <c r="V660" s="32"/>
      <c r="W660" s="23">
        <v>0</v>
      </c>
      <c r="X660" s="23">
        <v>277</v>
      </c>
      <c r="Y660" s="23"/>
      <c r="Z660" s="23"/>
      <c r="AB660" s="23">
        <v>0</v>
      </c>
      <c r="AC660" s="46" t="e">
        <v>#N/A</v>
      </c>
      <c r="AD660" s="23"/>
      <c r="AE660" s="23">
        <v>0</v>
      </c>
      <c r="AF660" s="23">
        <v>2012</v>
      </c>
      <c r="AG660" s="1">
        <v>2017</v>
      </c>
    </row>
    <row r="661" spans="1:33" x14ac:dyDescent="0.2">
      <c r="A661" s="52" t="s">
        <v>2731</v>
      </c>
      <c r="B661" s="78" t="s">
        <v>9526</v>
      </c>
      <c r="C661" s="43"/>
      <c r="D661" s="43" t="s">
        <v>3798</v>
      </c>
      <c r="E661" s="45" t="e">
        <v>#N/A</v>
      </c>
      <c r="F661" s="43"/>
      <c r="G661" s="95"/>
      <c r="H661" s="43" t="s">
        <v>8248</v>
      </c>
      <c r="I661" s="43"/>
      <c r="J661" s="45" t="s">
        <v>8248</v>
      </c>
      <c r="K661" s="43"/>
      <c r="L661" s="43"/>
      <c r="M661" s="43"/>
      <c r="N661" s="43"/>
      <c r="O661" s="45" t="e">
        <v>#N/A</v>
      </c>
      <c r="P661" s="43"/>
      <c r="Q661" s="43"/>
      <c r="R661" s="6" t="s">
        <v>6835</v>
      </c>
      <c r="S661" s="39"/>
      <c r="T661" s="152" t="s">
        <v>6835</v>
      </c>
      <c r="U661" s="25"/>
      <c r="V661" s="32"/>
      <c r="W661" s="23">
        <v>0</v>
      </c>
      <c r="X661" s="23">
        <v>1814</v>
      </c>
      <c r="Y661" s="23" t="s">
        <v>6835</v>
      </c>
      <c r="Z661" s="23"/>
      <c r="AB661" s="23" t="s">
        <v>7635</v>
      </c>
      <c r="AC661" s="46" t="s">
        <v>7635</v>
      </c>
      <c r="AD661" s="23"/>
      <c r="AE661" s="23">
        <v>1062</v>
      </c>
      <c r="AF661" s="23">
        <v>2002</v>
      </c>
      <c r="AG661" s="1">
        <v>2017</v>
      </c>
    </row>
    <row r="662" spans="1:33" x14ac:dyDescent="0.2">
      <c r="A662" s="52" t="s">
        <v>2732</v>
      </c>
      <c r="B662" s="78" t="s">
        <v>9527</v>
      </c>
      <c r="C662" s="76" t="s">
        <v>6646</v>
      </c>
      <c r="D662" s="43"/>
      <c r="E662" s="45" t="s">
        <v>6646</v>
      </c>
      <c r="F662" s="43"/>
      <c r="G662" s="95"/>
      <c r="H662" s="43" t="s">
        <v>8249</v>
      </c>
      <c r="I662" s="43"/>
      <c r="J662" s="45" t="s">
        <v>8249</v>
      </c>
      <c r="K662" s="43"/>
      <c r="L662" s="43"/>
      <c r="M662" s="43" t="s">
        <v>8520</v>
      </c>
      <c r="N662" s="43"/>
      <c r="O662" s="45" t="s">
        <v>8520</v>
      </c>
      <c r="P662" s="43"/>
      <c r="Q662" s="43"/>
      <c r="R662" s="6" t="s">
        <v>7027</v>
      </c>
      <c r="S662" s="39"/>
      <c r="T662" s="152" t="s">
        <v>7027</v>
      </c>
      <c r="U662" s="25"/>
      <c r="V662" s="32"/>
      <c r="W662" s="23">
        <v>1599</v>
      </c>
      <c r="X662" s="23">
        <v>1304</v>
      </c>
      <c r="Y662" s="23" t="s">
        <v>7027</v>
      </c>
      <c r="Z662" s="23"/>
      <c r="AB662" s="23" t="s">
        <v>7598</v>
      </c>
      <c r="AC662" s="46" t="s">
        <v>7598</v>
      </c>
      <c r="AD662" s="23"/>
      <c r="AE662" s="23">
        <v>920</v>
      </c>
      <c r="AF662" s="23">
        <v>1977</v>
      </c>
      <c r="AG662" s="1">
        <v>2017</v>
      </c>
    </row>
    <row r="663" spans="1:33" x14ac:dyDescent="0.2">
      <c r="A663" s="52" t="s">
        <v>2733</v>
      </c>
      <c r="B663" s="78" t="s">
        <v>9528</v>
      </c>
      <c r="C663" s="43"/>
      <c r="D663" s="43" t="s">
        <v>3798</v>
      </c>
      <c r="E663" s="45" t="e">
        <v>#N/A</v>
      </c>
      <c r="F663" s="43"/>
      <c r="G663" s="95"/>
      <c r="H663" s="43" t="s">
        <v>8250</v>
      </c>
      <c r="I663" s="43"/>
      <c r="J663" s="45" t="s">
        <v>8250</v>
      </c>
      <c r="K663" s="43"/>
      <c r="L663" s="43"/>
      <c r="M663" s="43"/>
      <c r="N663" s="43"/>
      <c r="O663" s="45" t="e">
        <v>#N/A</v>
      </c>
      <c r="P663" s="43"/>
      <c r="Q663" s="43"/>
      <c r="R663" s="6" t="s">
        <v>7051</v>
      </c>
      <c r="S663" s="39"/>
      <c r="T663" s="152" t="s">
        <v>7051</v>
      </c>
      <c r="U663" s="25"/>
      <c r="V663" s="32"/>
      <c r="W663" s="23">
        <v>0</v>
      </c>
      <c r="X663" s="23">
        <v>228</v>
      </c>
      <c r="Y663" s="23" t="s">
        <v>7051</v>
      </c>
      <c r="Z663" s="23"/>
      <c r="AB663" s="23" t="s">
        <v>7636</v>
      </c>
      <c r="AC663" s="46" t="s">
        <v>7636</v>
      </c>
      <c r="AD663" s="23"/>
      <c r="AE663" s="23">
        <v>32</v>
      </c>
      <c r="AF663" s="23">
        <v>2012</v>
      </c>
      <c r="AG663" s="1">
        <v>2017</v>
      </c>
    </row>
    <row r="664" spans="1:33" x14ac:dyDescent="0.2">
      <c r="A664" s="52" t="s">
        <v>2734</v>
      </c>
      <c r="B664" s="78" t="s">
        <v>9529</v>
      </c>
      <c r="C664" s="43"/>
      <c r="D664" s="43" t="s">
        <v>3798</v>
      </c>
      <c r="E664" s="45" t="e">
        <v>#N/A</v>
      </c>
      <c r="F664" s="43"/>
      <c r="G664" s="95"/>
      <c r="H664" s="43" t="s">
        <v>8251</v>
      </c>
      <c r="I664" s="43"/>
      <c r="J664" s="45" t="s">
        <v>8251</v>
      </c>
      <c r="K664" s="43"/>
      <c r="L664" s="43"/>
      <c r="M664" s="43"/>
      <c r="N664" s="43"/>
      <c r="O664" s="45" t="e">
        <v>#N/A</v>
      </c>
      <c r="P664" s="43"/>
      <c r="Q664" s="43"/>
      <c r="R664" s="6" t="s">
        <v>7050</v>
      </c>
      <c r="S664" s="39"/>
      <c r="T664" s="152" t="s">
        <v>7050</v>
      </c>
      <c r="U664" s="25"/>
      <c r="V664" s="32"/>
      <c r="W664" s="23">
        <v>0</v>
      </c>
      <c r="X664" s="23">
        <v>233</v>
      </c>
      <c r="Y664" s="23"/>
      <c r="Z664" s="23"/>
      <c r="AB664" s="23">
        <v>0</v>
      </c>
      <c r="AC664" s="46" t="e">
        <v>#N/A</v>
      </c>
      <c r="AD664" s="23"/>
      <c r="AE664" s="23">
        <v>0</v>
      </c>
      <c r="AF664" s="23">
        <v>2013</v>
      </c>
      <c r="AG664" s="1">
        <v>2017</v>
      </c>
    </row>
    <row r="665" spans="1:33" x14ac:dyDescent="0.2">
      <c r="A665" s="52" t="s">
        <v>2735</v>
      </c>
      <c r="B665" s="78" t="s">
        <v>9530</v>
      </c>
      <c r="C665" s="43"/>
      <c r="D665" s="43" t="s">
        <v>3798</v>
      </c>
      <c r="E665" s="45" t="e">
        <v>#N/A</v>
      </c>
      <c r="F665" s="43"/>
      <c r="G665" s="95"/>
      <c r="H665" s="43" t="s">
        <v>8252</v>
      </c>
      <c r="I665" s="43"/>
      <c r="J665" s="45" t="s">
        <v>8252</v>
      </c>
      <c r="K665" s="25"/>
      <c r="L665" s="32"/>
      <c r="M665" s="43"/>
      <c r="N665" s="43"/>
      <c r="O665" s="45" t="e">
        <v>#N/A</v>
      </c>
      <c r="P665" s="43"/>
      <c r="Q665" s="43"/>
      <c r="R665" s="6" t="s">
        <v>7052</v>
      </c>
      <c r="S665" s="39"/>
      <c r="T665" s="152" t="s">
        <v>7052</v>
      </c>
      <c r="U665" s="25"/>
      <c r="V665" s="32"/>
      <c r="W665" s="23">
        <v>0</v>
      </c>
      <c r="X665" s="23">
        <v>93</v>
      </c>
      <c r="Y665" s="23"/>
      <c r="Z665" s="23"/>
      <c r="AB665" s="23">
        <v>0</v>
      </c>
      <c r="AC665" s="46" t="e">
        <v>#N/A</v>
      </c>
      <c r="AD665" s="23"/>
      <c r="AE665" s="23">
        <v>0</v>
      </c>
      <c r="AF665" s="23">
        <v>2013</v>
      </c>
      <c r="AG665" s="1">
        <v>2017</v>
      </c>
    </row>
    <row r="666" spans="1:33" x14ac:dyDescent="0.2">
      <c r="A666" s="52" t="s">
        <v>2736</v>
      </c>
      <c r="B666" s="78" t="s">
        <v>9531</v>
      </c>
      <c r="C666" s="43"/>
      <c r="D666" s="43" t="s">
        <v>3798</v>
      </c>
      <c r="E666" s="45" t="e">
        <v>#N/A</v>
      </c>
      <c r="F666" s="43"/>
      <c r="G666" s="95"/>
      <c r="H666" s="43" t="s">
        <v>8253</v>
      </c>
      <c r="I666" s="43"/>
      <c r="J666" s="45" t="s">
        <v>8253</v>
      </c>
      <c r="K666" s="43"/>
      <c r="L666" s="43"/>
      <c r="M666" s="43"/>
      <c r="N666" s="43"/>
      <c r="O666" s="45" t="e">
        <v>#N/A</v>
      </c>
      <c r="P666" s="43"/>
      <c r="Q666" s="43"/>
      <c r="R666" s="6" t="s">
        <v>7053</v>
      </c>
      <c r="S666" s="39"/>
      <c r="T666" s="152" t="s">
        <v>7053</v>
      </c>
      <c r="U666" s="25"/>
      <c r="V666" s="32"/>
      <c r="W666" s="23">
        <v>0</v>
      </c>
      <c r="X666" s="23">
        <v>135</v>
      </c>
      <c r="Y666" s="23"/>
      <c r="Z666" s="23"/>
      <c r="AB666" s="23">
        <v>0</v>
      </c>
      <c r="AC666" s="46" t="e">
        <v>#N/A</v>
      </c>
      <c r="AD666" s="23"/>
      <c r="AE666" s="23">
        <v>0</v>
      </c>
      <c r="AF666" s="23">
        <v>2013</v>
      </c>
      <c r="AG666" s="1">
        <v>2017</v>
      </c>
    </row>
    <row r="667" spans="1:33" x14ac:dyDescent="0.2">
      <c r="A667" s="52" t="s">
        <v>2737</v>
      </c>
      <c r="B667" s="78" t="s">
        <v>9532</v>
      </c>
      <c r="C667" s="76" t="s">
        <v>6416</v>
      </c>
      <c r="D667" s="43"/>
      <c r="E667" s="45" t="s">
        <v>6416</v>
      </c>
      <c r="F667" s="43"/>
      <c r="G667" s="95"/>
      <c r="H667" s="43" t="s">
        <v>8254</v>
      </c>
      <c r="I667" s="43"/>
      <c r="J667" s="45" t="s">
        <v>8254</v>
      </c>
      <c r="K667" s="43"/>
      <c r="L667" s="43"/>
      <c r="M667" s="43" t="s">
        <v>8662</v>
      </c>
      <c r="N667" s="43"/>
      <c r="O667" s="45" t="s">
        <v>8662</v>
      </c>
      <c r="P667" s="43"/>
      <c r="Q667" s="43"/>
      <c r="R667" s="6" t="s">
        <v>6760</v>
      </c>
      <c r="S667" s="39"/>
      <c r="T667" s="152" t="s">
        <v>6760</v>
      </c>
      <c r="U667" s="25"/>
      <c r="V667" s="32"/>
      <c r="W667" s="23">
        <v>431</v>
      </c>
      <c r="X667" s="23">
        <v>336</v>
      </c>
      <c r="Y667" s="23" t="s">
        <v>6760</v>
      </c>
      <c r="Z667" s="23"/>
      <c r="AB667" s="23" t="s">
        <v>7637</v>
      </c>
      <c r="AC667" s="46" t="s">
        <v>7637</v>
      </c>
      <c r="AD667" s="23"/>
      <c r="AE667" s="23">
        <v>194</v>
      </c>
      <c r="AF667" s="23">
        <v>1979</v>
      </c>
      <c r="AG667" s="1">
        <v>2017</v>
      </c>
    </row>
    <row r="668" spans="1:33" x14ac:dyDescent="0.2">
      <c r="A668" s="52" t="s">
        <v>2738</v>
      </c>
      <c r="B668" s="78" t="s">
        <v>9533</v>
      </c>
      <c r="C668" s="76" t="s">
        <v>6647</v>
      </c>
      <c r="D668" s="43"/>
      <c r="E668" s="45" t="s">
        <v>6647</v>
      </c>
      <c r="F668" s="43"/>
      <c r="G668" s="95"/>
      <c r="H668" s="43" t="s">
        <v>8255</v>
      </c>
      <c r="I668" s="43"/>
      <c r="J668" s="45" t="s">
        <v>8255</v>
      </c>
      <c r="K668" s="43"/>
      <c r="L668" s="43"/>
      <c r="M668" s="43" t="s">
        <v>8796</v>
      </c>
      <c r="N668" s="43"/>
      <c r="O668" s="45" t="s">
        <v>8796</v>
      </c>
      <c r="P668" s="43"/>
      <c r="Q668" s="43"/>
      <c r="R668" s="6" t="s">
        <v>7054</v>
      </c>
      <c r="S668" s="39"/>
      <c r="T668" s="152" t="s">
        <v>7054</v>
      </c>
      <c r="U668" s="25"/>
      <c r="V668" s="32"/>
      <c r="W668" s="23">
        <v>2764</v>
      </c>
      <c r="X668" s="23">
        <v>949</v>
      </c>
      <c r="Y668" s="23" t="s">
        <v>7054</v>
      </c>
      <c r="Z668" s="23"/>
      <c r="AB668" s="23" t="s">
        <v>7638</v>
      </c>
      <c r="AC668" s="46" t="s">
        <v>7638</v>
      </c>
      <c r="AD668" s="23"/>
      <c r="AE668" s="23">
        <v>570</v>
      </c>
      <c r="AF668" s="23">
        <v>1933</v>
      </c>
      <c r="AG668" s="1">
        <v>2017</v>
      </c>
    </row>
    <row r="669" spans="1:33" x14ac:dyDescent="0.2">
      <c r="A669" s="52" t="s">
        <v>2739</v>
      </c>
      <c r="B669" s="78" t="s">
        <v>9534</v>
      </c>
      <c r="C669" s="76" t="s">
        <v>6648</v>
      </c>
      <c r="D669" s="43"/>
      <c r="E669" s="45" t="s">
        <v>6648</v>
      </c>
      <c r="F669" s="43"/>
      <c r="G669" s="95"/>
      <c r="H669" s="43" t="s">
        <v>8256</v>
      </c>
      <c r="I669" s="43"/>
      <c r="J669" s="45" t="s">
        <v>8256</v>
      </c>
      <c r="K669" s="43"/>
      <c r="L669" s="43"/>
      <c r="M669" s="43" t="s">
        <v>8429</v>
      </c>
      <c r="N669" s="43"/>
      <c r="O669" s="45" t="s">
        <v>8429</v>
      </c>
      <c r="P669" s="43"/>
      <c r="Q669" s="43"/>
      <c r="R669" s="6" t="s">
        <v>7055</v>
      </c>
      <c r="S669" s="39"/>
      <c r="T669" s="152" t="s">
        <v>7055</v>
      </c>
      <c r="U669" s="25"/>
      <c r="V669" s="32"/>
      <c r="W669" s="23">
        <v>1678</v>
      </c>
      <c r="X669" s="23">
        <v>469</v>
      </c>
      <c r="Y669" s="23" t="s">
        <v>7055</v>
      </c>
      <c r="Z669" s="23"/>
      <c r="AB669" s="23" t="s">
        <v>7639</v>
      </c>
      <c r="AC669" s="46" t="s">
        <v>7639</v>
      </c>
      <c r="AD669" s="23"/>
      <c r="AE669" s="23">
        <v>306</v>
      </c>
      <c r="AF669" s="23">
        <v>1957</v>
      </c>
      <c r="AG669" s="1">
        <v>2017</v>
      </c>
    </row>
    <row r="670" spans="1:33" x14ac:dyDescent="0.2">
      <c r="A670" s="52" t="s">
        <v>2740</v>
      </c>
      <c r="B670" s="78" t="s">
        <v>9535</v>
      </c>
      <c r="C670" s="76" t="s">
        <v>6649</v>
      </c>
      <c r="D670" s="43"/>
      <c r="E670" s="45" t="s">
        <v>6649</v>
      </c>
      <c r="F670" s="43"/>
      <c r="G670" s="95"/>
      <c r="H670" s="43" t="s">
        <v>8257</v>
      </c>
      <c r="I670" s="43"/>
      <c r="J670" s="45" t="s">
        <v>8257</v>
      </c>
      <c r="K670" s="43"/>
      <c r="L670" s="43"/>
      <c r="M670" s="43" t="s">
        <v>8797</v>
      </c>
      <c r="N670" s="43"/>
      <c r="O670" s="45" t="s">
        <v>8797</v>
      </c>
      <c r="P670" s="43"/>
      <c r="Q670" s="43"/>
      <c r="R670" s="6" t="s">
        <v>7056</v>
      </c>
      <c r="S670" s="39"/>
      <c r="T670" s="152" t="s">
        <v>7056</v>
      </c>
      <c r="U670" s="25"/>
      <c r="V670" s="32"/>
      <c r="W670" s="23">
        <v>194</v>
      </c>
      <c r="X670" s="23">
        <v>577</v>
      </c>
      <c r="Y670" s="23" t="s">
        <v>7056</v>
      </c>
      <c r="Z670" s="23"/>
      <c r="AB670" s="23" t="s">
        <v>7640</v>
      </c>
      <c r="AC670" s="46" t="s">
        <v>7640</v>
      </c>
      <c r="AD670" s="23"/>
      <c r="AE670" s="23">
        <v>426</v>
      </c>
      <c r="AF670" s="23">
        <v>1992</v>
      </c>
      <c r="AG670" s="1">
        <v>2017</v>
      </c>
    </row>
    <row r="671" spans="1:33" x14ac:dyDescent="0.2">
      <c r="A671" s="52" t="s">
        <v>2741</v>
      </c>
      <c r="B671" s="78" t="s">
        <v>9536</v>
      </c>
      <c r="C671" s="76" t="s">
        <v>6423</v>
      </c>
      <c r="D671" s="43"/>
      <c r="E671" s="45" t="s">
        <v>6423</v>
      </c>
      <c r="F671" s="43"/>
      <c r="G671" s="95"/>
      <c r="H671" s="43" t="s">
        <v>8258</v>
      </c>
      <c r="I671" s="43"/>
      <c r="J671" s="45" t="s">
        <v>8258</v>
      </c>
      <c r="K671" s="43"/>
      <c r="L671" s="43"/>
      <c r="M671" s="43" t="s">
        <v>8798</v>
      </c>
      <c r="N671" s="43"/>
      <c r="O671" s="45" t="s">
        <v>8798</v>
      </c>
      <c r="P671" s="43"/>
      <c r="Q671" s="43"/>
      <c r="R671" s="6" t="s">
        <v>7057</v>
      </c>
      <c r="S671" s="39"/>
      <c r="T671" s="152" t="s">
        <v>7057</v>
      </c>
      <c r="U671" s="25"/>
      <c r="V671" s="32"/>
      <c r="W671" s="23">
        <v>2145</v>
      </c>
      <c r="X671" s="23">
        <v>1208</v>
      </c>
      <c r="Y671" s="23" t="s">
        <v>7057</v>
      </c>
      <c r="Z671" s="23"/>
      <c r="AB671" s="23" t="s">
        <v>7641</v>
      </c>
      <c r="AC671" s="46" t="s">
        <v>7641</v>
      </c>
      <c r="AD671" s="23"/>
      <c r="AE671" s="23">
        <v>747</v>
      </c>
      <c r="AF671" s="23">
        <v>1967</v>
      </c>
      <c r="AG671" s="1">
        <v>2017</v>
      </c>
    </row>
    <row r="672" spans="1:33" x14ac:dyDescent="0.2">
      <c r="A672" s="52" t="s">
        <v>2742</v>
      </c>
      <c r="B672" s="78" t="s">
        <v>9537</v>
      </c>
      <c r="C672" s="76" t="s">
        <v>6475</v>
      </c>
      <c r="D672" s="43"/>
      <c r="E672" s="45" t="s">
        <v>6475</v>
      </c>
      <c r="F672" s="43"/>
      <c r="G672" s="95"/>
      <c r="H672" s="43" t="s">
        <v>8259</v>
      </c>
      <c r="I672" s="43"/>
      <c r="J672" s="45" t="s">
        <v>8259</v>
      </c>
      <c r="K672" s="43"/>
      <c r="L672" s="43"/>
      <c r="M672" s="43" t="s">
        <v>8799</v>
      </c>
      <c r="N672" s="43"/>
      <c r="O672" s="45" t="s">
        <v>8799</v>
      </c>
      <c r="P672" s="43"/>
      <c r="Q672" s="43"/>
      <c r="R672" s="6" t="s">
        <v>6834</v>
      </c>
      <c r="S672" s="39"/>
      <c r="T672" s="152" t="s">
        <v>6834</v>
      </c>
      <c r="U672" s="25"/>
      <c r="V672" s="32"/>
      <c r="W672" s="23">
        <v>545</v>
      </c>
      <c r="X672" s="23">
        <v>840</v>
      </c>
      <c r="Y672" s="23" t="s">
        <v>6834</v>
      </c>
      <c r="Z672" s="23"/>
      <c r="AB672" s="23" t="s">
        <v>7642</v>
      </c>
      <c r="AC672" s="46" t="s">
        <v>7642</v>
      </c>
      <c r="AD672" s="23"/>
      <c r="AE672" s="23">
        <v>646</v>
      </c>
      <c r="AF672" s="23">
        <v>1988</v>
      </c>
      <c r="AG672" s="1">
        <v>2017</v>
      </c>
    </row>
    <row r="673" spans="1:33" x14ac:dyDescent="0.2">
      <c r="A673" s="53" t="s">
        <v>2743</v>
      </c>
      <c r="B673" s="78" t="s">
        <v>9538</v>
      </c>
      <c r="C673" s="43"/>
      <c r="D673" s="43" t="s">
        <v>3798</v>
      </c>
      <c r="E673" s="45" t="e">
        <v>#N/A</v>
      </c>
      <c r="F673" s="43"/>
      <c r="G673" s="95"/>
      <c r="H673" s="43" t="s">
        <v>8260</v>
      </c>
      <c r="I673" s="43"/>
      <c r="J673" s="45" t="s">
        <v>8260</v>
      </c>
      <c r="K673" s="25"/>
      <c r="L673" s="32"/>
      <c r="M673" s="43"/>
      <c r="N673" s="43"/>
      <c r="O673" s="45" t="e">
        <v>#N/A</v>
      </c>
      <c r="P673" s="43"/>
      <c r="Q673" s="43"/>
      <c r="R673" s="6" t="s">
        <v>7058</v>
      </c>
      <c r="S673" s="39"/>
      <c r="T673" s="152" t="s">
        <v>7058</v>
      </c>
      <c r="U673" s="25"/>
      <c r="V673" s="32"/>
      <c r="W673" s="23">
        <v>0</v>
      </c>
      <c r="X673" s="23">
        <v>118</v>
      </c>
      <c r="Y673" s="23"/>
      <c r="Z673" s="23"/>
      <c r="AB673" s="23">
        <v>0</v>
      </c>
      <c r="AC673" s="46" t="e">
        <v>#N/A</v>
      </c>
      <c r="AD673" s="23"/>
      <c r="AE673" s="23">
        <v>0</v>
      </c>
      <c r="AF673" s="23">
        <v>2013</v>
      </c>
      <c r="AG673" s="1">
        <v>2017</v>
      </c>
    </row>
    <row r="674" spans="1:33" x14ac:dyDescent="0.2">
      <c r="A674" s="53" t="s">
        <v>2744</v>
      </c>
      <c r="B674" s="78" t="s">
        <v>9539</v>
      </c>
      <c r="C674" s="43"/>
      <c r="D674" s="43" t="s">
        <v>3798</v>
      </c>
      <c r="E674" s="45" t="e">
        <v>#N/A</v>
      </c>
      <c r="F674" s="43"/>
      <c r="G674" s="95"/>
      <c r="H674" s="43" t="s">
        <v>8261</v>
      </c>
      <c r="I674" s="43"/>
      <c r="J674" s="45" t="s">
        <v>8261</v>
      </c>
      <c r="K674" s="43"/>
      <c r="L674" s="43"/>
      <c r="M674" s="43"/>
      <c r="N674" s="43"/>
      <c r="O674" s="45" t="e">
        <v>#N/A</v>
      </c>
      <c r="P674" s="43"/>
      <c r="Q674" s="43"/>
      <c r="R674" s="6" t="s">
        <v>7059</v>
      </c>
      <c r="S674" s="39"/>
      <c r="T674" s="152" t="s">
        <v>7059</v>
      </c>
      <c r="U674" s="25"/>
      <c r="V674" s="32"/>
      <c r="W674" s="23">
        <v>0</v>
      </c>
      <c r="X674" s="23">
        <v>33</v>
      </c>
      <c r="Y674" s="23"/>
      <c r="Z674" s="23"/>
      <c r="AB674" s="23">
        <v>0</v>
      </c>
      <c r="AC674" s="46" t="e">
        <v>#N/A</v>
      </c>
      <c r="AD674" s="23"/>
      <c r="AE674" s="23">
        <v>0</v>
      </c>
      <c r="AF674" s="23">
        <v>2013</v>
      </c>
      <c r="AG674" s="1">
        <v>2017</v>
      </c>
    </row>
    <row r="675" spans="1:33" x14ac:dyDescent="0.2">
      <c r="A675" s="17" t="s">
        <v>2838</v>
      </c>
      <c r="B675" s="78" t="s">
        <v>9540</v>
      </c>
      <c r="C675" s="76" t="s">
        <v>6650</v>
      </c>
      <c r="D675" s="43"/>
      <c r="E675" s="45" t="s">
        <v>6650</v>
      </c>
      <c r="F675" s="43"/>
      <c r="G675" s="95"/>
      <c r="H675" s="43" t="s">
        <v>8262</v>
      </c>
      <c r="I675" s="43"/>
      <c r="J675" s="45" t="s">
        <v>8262</v>
      </c>
      <c r="K675" s="25"/>
      <c r="L675" s="32"/>
      <c r="M675" s="43" t="s">
        <v>8800</v>
      </c>
      <c r="N675" s="43"/>
      <c r="O675" s="45" t="s">
        <v>8800</v>
      </c>
      <c r="P675" s="43"/>
      <c r="Q675" s="43"/>
      <c r="R675" s="6" t="s">
        <v>7060</v>
      </c>
      <c r="S675" s="39"/>
      <c r="T675" s="152" t="s">
        <v>7060</v>
      </c>
      <c r="U675" s="25"/>
      <c r="V675" s="32"/>
      <c r="W675" s="23">
        <v>535</v>
      </c>
      <c r="X675" s="23">
        <v>287</v>
      </c>
      <c r="Y675" s="23" t="s">
        <v>7060</v>
      </c>
      <c r="Z675" s="23"/>
      <c r="AB675" s="23" t="s">
        <v>7643</v>
      </c>
      <c r="AC675" s="46" t="s">
        <v>7643</v>
      </c>
      <c r="AD675" s="23"/>
      <c r="AE675" s="23">
        <v>166</v>
      </c>
      <c r="AF675" s="23">
        <v>1987</v>
      </c>
      <c r="AG675" s="1">
        <v>2017</v>
      </c>
    </row>
    <row r="676" spans="1:33" x14ac:dyDescent="0.2">
      <c r="A676" s="17" t="s">
        <v>2890</v>
      </c>
      <c r="B676" s="43" t="s">
        <v>2897</v>
      </c>
      <c r="C676" s="76" t="s">
        <v>6545</v>
      </c>
      <c r="D676" s="43"/>
      <c r="E676" s="45" t="s">
        <v>6545</v>
      </c>
      <c r="F676" s="43"/>
      <c r="G676" s="95"/>
      <c r="H676" s="43" t="s">
        <v>7644</v>
      </c>
      <c r="I676" s="43"/>
      <c r="J676" s="45" t="s">
        <v>7644</v>
      </c>
      <c r="K676" s="25"/>
      <c r="L676" s="32"/>
      <c r="M676" s="43" t="s">
        <v>8696</v>
      </c>
      <c r="N676" s="43"/>
      <c r="O676" s="45" t="s">
        <v>8696</v>
      </c>
      <c r="P676" s="43"/>
      <c r="Q676" s="43"/>
      <c r="R676" s="6" t="s">
        <v>6815</v>
      </c>
      <c r="S676" s="39"/>
      <c r="T676" s="152" t="s">
        <v>6815</v>
      </c>
      <c r="U676" s="25"/>
      <c r="V676" s="32"/>
      <c r="W676" s="23">
        <v>227</v>
      </c>
      <c r="X676" s="23">
        <v>204</v>
      </c>
      <c r="Y676" s="23" t="s">
        <v>6815</v>
      </c>
      <c r="Z676" s="23"/>
      <c r="AB676" s="23" t="s">
        <v>7644</v>
      </c>
      <c r="AC676" s="46" t="s">
        <v>7644</v>
      </c>
      <c r="AD676" s="23"/>
      <c r="AE676" s="23">
        <v>204</v>
      </c>
      <c r="AF676" s="23"/>
    </row>
    <row r="677" spans="1:33" x14ac:dyDescent="0.2">
      <c r="A677" s="59" t="s">
        <v>3625</v>
      </c>
      <c r="B677" s="43" t="s">
        <v>3107</v>
      </c>
      <c r="C677" s="76" t="s">
        <v>6651</v>
      </c>
      <c r="D677" s="43"/>
      <c r="E677" s="45" t="s">
        <v>6651</v>
      </c>
      <c r="F677" s="43"/>
      <c r="G677" s="95"/>
      <c r="H677" s="25"/>
      <c r="I677" s="43"/>
      <c r="J677" s="45" t="e">
        <v>#N/A</v>
      </c>
      <c r="K677" s="25"/>
      <c r="L677" s="32"/>
      <c r="M677" s="43" t="s">
        <v>8801</v>
      </c>
      <c r="N677" s="43"/>
      <c r="O677" s="45" t="s">
        <v>8801</v>
      </c>
      <c r="P677" s="43"/>
      <c r="Q677" s="43"/>
      <c r="R677" s="25"/>
      <c r="S677" s="39"/>
      <c r="T677" s="152" t="e">
        <v>#N/A</v>
      </c>
      <c r="U677" s="25"/>
      <c r="V677" s="32"/>
      <c r="W677" s="23">
        <v>1514</v>
      </c>
      <c r="X677" s="23">
        <v>0</v>
      </c>
      <c r="Y677" s="23"/>
      <c r="Z677" s="23"/>
      <c r="AB677" s="23">
        <v>0</v>
      </c>
      <c r="AC677" s="46" t="e">
        <v>#N/A</v>
      </c>
      <c r="AD677" s="23"/>
      <c r="AE677" s="23">
        <v>0</v>
      </c>
      <c r="AF677" s="23"/>
    </row>
    <row r="678" spans="1:33" x14ac:dyDescent="0.2">
      <c r="A678" s="59" t="s">
        <v>3626</v>
      </c>
      <c r="B678" s="43" t="s">
        <v>3108</v>
      </c>
      <c r="C678" s="76" t="s">
        <v>6652</v>
      </c>
      <c r="D678" s="43"/>
      <c r="E678" s="45" t="s">
        <v>6652</v>
      </c>
      <c r="F678" s="43"/>
      <c r="G678" s="95"/>
      <c r="H678" s="25"/>
      <c r="I678" s="43"/>
      <c r="J678" s="45" t="e">
        <v>#N/A</v>
      </c>
      <c r="K678" s="25"/>
      <c r="L678" s="32"/>
      <c r="M678" s="43" t="s">
        <v>8802</v>
      </c>
      <c r="N678" s="43"/>
      <c r="O678" s="45" t="s">
        <v>8802</v>
      </c>
      <c r="P678" s="43"/>
      <c r="Q678" s="43"/>
      <c r="R678" s="25"/>
      <c r="S678" s="39"/>
      <c r="T678" s="152" t="e">
        <v>#N/A</v>
      </c>
      <c r="U678" s="25"/>
      <c r="V678" s="32"/>
      <c r="W678" s="23">
        <v>3675</v>
      </c>
      <c r="X678" s="23">
        <v>0</v>
      </c>
      <c r="Y678" s="23"/>
      <c r="Z678" s="23"/>
      <c r="AB678" s="23">
        <v>0</v>
      </c>
      <c r="AC678" s="46" t="e">
        <v>#N/A</v>
      </c>
      <c r="AD678" s="23"/>
      <c r="AE678" s="23">
        <v>0</v>
      </c>
      <c r="AF678" s="23"/>
    </row>
    <row r="679" spans="1:33" x14ac:dyDescent="0.2">
      <c r="A679" s="59" t="s">
        <v>3627</v>
      </c>
      <c r="B679" s="43" t="s">
        <v>3109</v>
      </c>
      <c r="C679" s="76" t="s">
        <v>6653</v>
      </c>
      <c r="D679" s="43"/>
      <c r="E679" s="45" t="s">
        <v>6653</v>
      </c>
      <c r="F679" s="43"/>
      <c r="G679" s="95"/>
      <c r="H679" s="25"/>
      <c r="I679" s="43"/>
      <c r="J679" s="45" t="e">
        <v>#N/A</v>
      </c>
      <c r="K679" s="25"/>
      <c r="L679" s="32"/>
      <c r="M679" s="43" t="s">
        <v>8803</v>
      </c>
      <c r="N679" s="43"/>
      <c r="O679" s="45" t="s">
        <v>8803</v>
      </c>
      <c r="P679" s="43"/>
      <c r="Q679" s="43"/>
      <c r="R679" s="25"/>
      <c r="S679" s="39"/>
      <c r="T679" s="152" t="e">
        <v>#N/A</v>
      </c>
      <c r="U679" s="25"/>
      <c r="V679" s="32"/>
      <c r="W679" s="23">
        <v>1896</v>
      </c>
      <c r="X679" s="23">
        <v>0</v>
      </c>
      <c r="Y679" s="23"/>
      <c r="Z679" s="23"/>
      <c r="AB679" s="23">
        <v>0</v>
      </c>
      <c r="AC679" s="46" t="e">
        <v>#N/A</v>
      </c>
      <c r="AD679" s="23"/>
      <c r="AE679" s="23">
        <v>0</v>
      </c>
      <c r="AF679" s="23"/>
    </row>
    <row r="680" spans="1:33" x14ac:dyDescent="0.2">
      <c r="A680" s="59" t="s">
        <v>3628</v>
      </c>
      <c r="B680" s="43" t="s">
        <v>3110</v>
      </c>
      <c r="C680" s="76" t="s">
        <v>6654</v>
      </c>
      <c r="D680" s="43"/>
      <c r="E680" s="45" t="s">
        <v>6654</v>
      </c>
      <c r="F680" s="43"/>
      <c r="G680" s="95"/>
      <c r="H680" s="25"/>
      <c r="I680" s="43"/>
      <c r="J680" s="45" t="e">
        <v>#N/A</v>
      </c>
      <c r="K680" s="25"/>
      <c r="L680" s="32"/>
      <c r="M680" s="43" t="s">
        <v>8804</v>
      </c>
      <c r="N680" s="43"/>
      <c r="O680" s="45" t="s">
        <v>8804</v>
      </c>
      <c r="P680" s="43"/>
      <c r="Q680" s="43"/>
      <c r="R680" s="25"/>
      <c r="S680" s="39"/>
      <c r="T680" s="152" t="e">
        <v>#N/A</v>
      </c>
      <c r="U680" s="25"/>
      <c r="V680" s="32"/>
      <c r="W680" s="23">
        <v>7509</v>
      </c>
      <c r="X680" s="23">
        <v>0</v>
      </c>
      <c r="Y680" s="23"/>
      <c r="Z680" s="23"/>
      <c r="AB680" s="23">
        <v>0</v>
      </c>
      <c r="AC680" s="46" t="e">
        <v>#N/A</v>
      </c>
      <c r="AD680" s="23"/>
      <c r="AE680" s="23">
        <v>0</v>
      </c>
      <c r="AF680" s="23"/>
    </row>
    <row r="681" spans="1:33" x14ac:dyDescent="0.2">
      <c r="A681" s="59" t="s">
        <v>3629</v>
      </c>
      <c r="B681" s="43" t="s">
        <v>3111</v>
      </c>
      <c r="C681" s="76" t="s">
        <v>6630</v>
      </c>
      <c r="D681" s="43"/>
      <c r="E681" s="45" t="s">
        <v>6630</v>
      </c>
      <c r="F681" s="43"/>
      <c r="G681" s="95"/>
      <c r="H681" s="25"/>
      <c r="I681" s="43"/>
      <c r="J681" s="45" t="e">
        <v>#N/A</v>
      </c>
      <c r="K681" s="25"/>
      <c r="L681" s="32"/>
      <c r="M681" s="43" t="s">
        <v>8805</v>
      </c>
      <c r="N681" s="43"/>
      <c r="O681" s="45" t="s">
        <v>8805</v>
      </c>
      <c r="P681" s="43"/>
      <c r="Q681" s="43"/>
      <c r="R681" s="25"/>
      <c r="S681" s="39"/>
      <c r="T681" s="152" t="e">
        <v>#N/A</v>
      </c>
      <c r="U681" s="25"/>
      <c r="V681" s="32"/>
      <c r="W681" s="23">
        <v>642</v>
      </c>
      <c r="X681" s="23">
        <v>0</v>
      </c>
      <c r="Y681" s="23"/>
      <c r="Z681" s="23"/>
      <c r="AB681" s="23">
        <v>0</v>
      </c>
      <c r="AC681" s="46" t="e">
        <v>#N/A</v>
      </c>
      <c r="AD681" s="23"/>
      <c r="AE681" s="23">
        <v>0</v>
      </c>
      <c r="AF681" s="23"/>
    </row>
    <row r="682" spans="1:33" x14ac:dyDescent="0.2">
      <c r="A682" s="59" t="s">
        <v>3630</v>
      </c>
      <c r="B682" s="43" t="s">
        <v>3112</v>
      </c>
      <c r="C682" s="76" t="s">
        <v>6655</v>
      </c>
      <c r="D682" s="43"/>
      <c r="E682" s="45" t="s">
        <v>6655</v>
      </c>
      <c r="F682" s="43"/>
      <c r="G682" s="95"/>
      <c r="H682" s="25"/>
      <c r="I682" s="43"/>
      <c r="J682" s="45" t="e">
        <v>#N/A</v>
      </c>
      <c r="K682" s="25"/>
      <c r="L682" s="32"/>
      <c r="M682" s="43" t="s">
        <v>8806</v>
      </c>
      <c r="N682" s="43"/>
      <c r="O682" s="45" t="s">
        <v>8806</v>
      </c>
      <c r="P682" s="43"/>
      <c r="Q682" s="43"/>
      <c r="R682" s="25"/>
      <c r="S682" s="39"/>
      <c r="T682" s="152" t="e">
        <v>#N/A</v>
      </c>
      <c r="U682" s="25"/>
      <c r="V682" s="32"/>
      <c r="W682" s="23">
        <v>2739</v>
      </c>
      <c r="X682" s="23">
        <v>0</v>
      </c>
      <c r="Y682" s="23"/>
      <c r="Z682" s="23"/>
      <c r="AB682" s="23">
        <v>0</v>
      </c>
      <c r="AC682" s="46" t="e">
        <v>#N/A</v>
      </c>
      <c r="AD682" s="23"/>
      <c r="AE682" s="23">
        <v>0</v>
      </c>
      <c r="AF682" s="23"/>
    </row>
    <row r="683" spans="1:33" x14ac:dyDescent="0.2">
      <c r="A683" s="59" t="s">
        <v>3631</v>
      </c>
      <c r="B683" s="43" t="s">
        <v>3113</v>
      </c>
      <c r="C683" s="76" t="s">
        <v>6656</v>
      </c>
      <c r="D683" s="43"/>
      <c r="E683" s="45" t="s">
        <v>6656</v>
      </c>
      <c r="F683" s="43"/>
      <c r="G683" s="95"/>
      <c r="H683" s="25"/>
      <c r="I683" s="43"/>
      <c r="J683" s="45" t="e">
        <v>#N/A</v>
      </c>
      <c r="K683" s="25"/>
      <c r="L683" s="32"/>
      <c r="M683" s="43" t="s">
        <v>8807</v>
      </c>
      <c r="N683" s="43"/>
      <c r="O683" s="45" t="s">
        <v>8807</v>
      </c>
      <c r="P683" s="43"/>
      <c r="Q683" s="43"/>
      <c r="R683" s="25"/>
      <c r="S683" s="39"/>
      <c r="T683" s="152" t="e">
        <v>#N/A</v>
      </c>
      <c r="U683" s="25"/>
      <c r="V683" s="32"/>
      <c r="W683" s="23">
        <v>866</v>
      </c>
      <c r="X683" s="23">
        <v>0</v>
      </c>
      <c r="Y683" s="23"/>
      <c r="Z683" s="23"/>
      <c r="AB683" s="23">
        <v>0</v>
      </c>
      <c r="AC683" s="46" t="e">
        <v>#N/A</v>
      </c>
      <c r="AD683" s="23"/>
      <c r="AE683" s="23">
        <v>0</v>
      </c>
      <c r="AF683" s="23"/>
    </row>
    <row r="684" spans="1:33" x14ac:dyDescent="0.2">
      <c r="A684" s="60" t="s">
        <v>3114</v>
      </c>
      <c r="B684" s="78" t="s">
        <v>9541</v>
      </c>
      <c r="C684" s="76" t="s">
        <v>6657</v>
      </c>
      <c r="D684" s="43"/>
      <c r="E684" s="45" t="s">
        <v>6657</v>
      </c>
      <c r="F684" s="43"/>
      <c r="G684" s="95"/>
      <c r="H684" s="43" t="s">
        <v>8263</v>
      </c>
      <c r="I684" s="43"/>
      <c r="J684" s="45" t="s">
        <v>8263</v>
      </c>
      <c r="K684" s="25"/>
      <c r="L684" s="32"/>
      <c r="M684" s="43" t="s">
        <v>8808</v>
      </c>
      <c r="N684" s="43"/>
      <c r="O684" s="45" t="s">
        <v>8808</v>
      </c>
      <c r="P684" s="43"/>
      <c r="Q684" s="43"/>
      <c r="R684" s="6" t="s">
        <v>7061</v>
      </c>
      <c r="S684" s="39"/>
      <c r="T684" s="152" t="s">
        <v>7061</v>
      </c>
      <c r="U684" s="25"/>
      <c r="V684" s="32"/>
      <c r="W684" s="23">
        <v>12584</v>
      </c>
      <c r="X684" s="23">
        <v>3272</v>
      </c>
      <c r="Y684" s="23" t="s">
        <v>7061</v>
      </c>
      <c r="Z684" s="23"/>
      <c r="AB684" s="23" t="s">
        <v>7645</v>
      </c>
      <c r="AC684" s="46" t="s">
        <v>7645</v>
      </c>
      <c r="AD684" s="23"/>
      <c r="AE684" s="23">
        <v>1845</v>
      </c>
      <c r="AF684" s="23">
        <v>1921</v>
      </c>
      <c r="AG684" s="1">
        <v>2017</v>
      </c>
    </row>
    <row r="685" spans="1:33" x14ac:dyDescent="0.2">
      <c r="A685" s="61" t="s">
        <v>3115</v>
      </c>
      <c r="B685" s="78" t="s">
        <v>3620</v>
      </c>
      <c r="C685" s="43"/>
      <c r="D685" s="43" t="s">
        <v>3798</v>
      </c>
      <c r="E685" s="45" t="e">
        <v>#N/A</v>
      </c>
      <c r="F685" s="43"/>
      <c r="G685" s="95"/>
      <c r="H685" s="43" t="s">
        <v>8264</v>
      </c>
      <c r="I685" s="43"/>
      <c r="J685" s="45" t="s">
        <v>8264</v>
      </c>
      <c r="K685" s="25"/>
      <c r="L685" s="32"/>
      <c r="M685" s="43"/>
      <c r="N685" s="43"/>
      <c r="O685" s="45" t="e">
        <v>#N/A</v>
      </c>
      <c r="P685" s="43"/>
      <c r="Q685" s="43"/>
      <c r="R685" s="6" t="s">
        <v>7062</v>
      </c>
      <c r="S685" s="39"/>
      <c r="T685" s="152" t="s">
        <v>7062</v>
      </c>
      <c r="U685" s="25"/>
      <c r="V685" s="32"/>
      <c r="W685" s="23">
        <v>0</v>
      </c>
      <c r="X685" s="23">
        <v>184</v>
      </c>
      <c r="Y685" s="23"/>
      <c r="Z685" s="23"/>
      <c r="AB685" s="23">
        <v>0</v>
      </c>
      <c r="AC685" s="46" t="e">
        <v>#N/A</v>
      </c>
      <c r="AD685" s="23"/>
      <c r="AE685" s="23">
        <v>0</v>
      </c>
      <c r="AF685" s="23"/>
    </row>
    <row r="686" spans="1:33" x14ac:dyDescent="0.2">
      <c r="A686" s="73" t="s">
        <v>3154</v>
      </c>
      <c r="B686" s="78" t="s">
        <v>5214</v>
      </c>
      <c r="C686" s="43"/>
      <c r="D686" s="43"/>
      <c r="E686" s="45" t="e">
        <v>#N/A</v>
      </c>
      <c r="F686" s="43"/>
      <c r="G686" s="95"/>
      <c r="H686" s="43" t="s">
        <v>8265</v>
      </c>
      <c r="I686" s="43"/>
      <c r="J686" s="45" t="s">
        <v>8265</v>
      </c>
      <c r="K686" s="25"/>
      <c r="L686" s="32"/>
      <c r="M686" s="43"/>
      <c r="N686" s="43"/>
      <c r="O686" s="45" t="e">
        <v>#N/A</v>
      </c>
      <c r="P686" s="43"/>
      <c r="Q686" s="43"/>
      <c r="R686" s="6" t="s">
        <v>7063</v>
      </c>
      <c r="S686" s="39"/>
      <c r="T686" s="152" t="s">
        <v>7063</v>
      </c>
      <c r="U686" s="25"/>
      <c r="V686" s="32"/>
      <c r="W686" s="23">
        <v>0</v>
      </c>
      <c r="X686" s="23">
        <v>53</v>
      </c>
      <c r="Y686" s="23"/>
      <c r="Z686" s="23"/>
      <c r="AB686" s="23">
        <v>0</v>
      </c>
      <c r="AC686" s="46" t="e">
        <v>#N/A</v>
      </c>
      <c r="AD686" s="23"/>
      <c r="AE686" s="23">
        <v>0</v>
      </c>
      <c r="AF686" s="23">
        <v>2015</v>
      </c>
      <c r="AG686" s="1">
        <v>2017</v>
      </c>
    </row>
    <row r="687" spans="1:33" x14ac:dyDescent="0.2">
      <c r="A687" s="62" t="s">
        <v>3116</v>
      </c>
      <c r="B687" s="78" t="s">
        <v>9542</v>
      </c>
      <c r="C687" s="76" t="s">
        <v>6658</v>
      </c>
      <c r="D687" s="43"/>
      <c r="E687" s="45" t="s">
        <v>6658</v>
      </c>
      <c r="F687" s="43"/>
      <c r="G687" s="95"/>
      <c r="H687" s="43" t="s">
        <v>7984</v>
      </c>
      <c r="I687" s="43"/>
      <c r="J687" s="45" t="s">
        <v>7984</v>
      </c>
      <c r="K687" s="25"/>
      <c r="L687" s="32"/>
      <c r="M687" s="43" t="s">
        <v>8618</v>
      </c>
      <c r="N687" s="43"/>
      <c r="O687" s="45" t="s">
        <v>8618</v>
      </c>
      <c r="P687" s="43"/>
      <c r="Q687" s="43"/>
      <c r="R687" s="6" t="s">
        <v>6751</v>
      </c>
      <c r="S687" s="39"/>
      <c r="T687" s="152" t="s">
        <v>6751</v>
      </c>
      <c r="U687" s="25"/>
      <c r="V687" s="32"/>
      <c r="W687" s="23">
        <v>4225</v>
      </c>
      <c r="X687" s="23">
        <v>2355</v>
      </c>
      <c r="Y687" s="23" t="s">
        <v>6751</v>
      </c>
      <c r="Z687" s="23"/>
      <c r="AB687" s="23" t="s">
        <v>7399</v>
      </c>
      <c r="AC687" s="46" t="s">
        <v>7399</v>
      </c>
      <c r="AD687" s="23"/>
      <c r="AE687" s="23">
        <v>1479</v>
      </c>
      <c r="AF687" s="23">
        <v>1960</v>
      </c>
      <c r="AG687" s="1">
        <v>2017</v>
      </c>
    </row>
    <row r="688" spans="1:33" x14ac:dyDescent="0.2">
      <c r="A688" s="60" t="s">
        <v>3158</v>
      </c>
      <c r="B688" s="78" t="s">
        <v>9543</v>
      </c>
      <c r="C688" s="76" t="s">
        <v>6659</v>
      </c>
      <c r="D688" s="43"/>
      <c r="E688" s="45" t="s">
        <v>6659</v>
      </c>
      <c r="F688" s="43"/>
      <c r="G688" s="95"/>
      <c r="H688" s="43" t="s">
        <v>8266</v>
      </c>
      <c r="I688" s="43"/>
      <c r="J688" s="45" t="s">
        <v>8266</v>
      </c>
      <c r="K688" s="25"/>
      <c r="L688" s="32"/>
      <c r="M688" s="43" t="s">
        <v>8809</v>
      </c>
      <c r="N688" s="43"/>
      <c r="O688" s="45" t="s">
        <v>8809</v>
      </c>
      <c r="P688" s="43"/>
      <c r="Q688" s="43"/>
      <c r="R688" s="6" t="s">
        <v>6855</v>
      </c>
      <c r="S688" s="39"/>
      <c r="T688" s="152" t="s">
        <v>6855</v>
      </c>
      <c r="U688" s="25"/>
      <c r="V688" s="32"/>
      <c r="W688" s="23">
        <v>7178</v>
      </c>
      <c r="X688" s="23">
        <v>6104</v>
      </c>
      <c r="Y688" s="23" t="s">
        <v>6855</v>
      </c>
      <c r="Z688" s="23"/>
      <c r="AB688" s="23" t="s">
        <v>7646</v>
      </c>
      <c r="AC688" s="46" t="s">
        <v>7646</v>
      </c>
      <c r="AD688" s="23"/>
      <c r="AE688" s="23">
        <v>4290</v>
      </c>
      <c r="AF688" s="23">
        <v>1967</v>
      </c>
      <c r="AG688" s="1">
        <v>2017</v>
      </c>
    </row>
    <row r="689" spans="1:33" x14ac:dyDescent="0.2">
      <c r="A689" s="74" t="s">
        <v>3162</v>
      </c>
      <c r="B689" s="78" t="s">
        <v>9544</v>
      </c>
      <c r="C689" s="76" t="s">
        <v>6406</v>
      </c>
      <c r="D689" s="43"/>
      <c r="E689" s="45" t="s">
        <v>6406</v>
      </c>
      <c r="F689" s="43"/>
      <c r="G689" s="95"/>
      <c r="H689" s="43" t="s">
        <v>8267</v>
      </c>
      <c r="I689" s="43"/>
      <c r="J689" s="45" t="s">
        <v>8267</v>
      </c>
      <c r="K689" s="25"/>
      <c r="L689" s="32"/>
      <c r="M689" s="43" t="s">
        <v>8810</v>
      </c>
      <c r="N689" s="43"/>
      <c r="O689" s="45" t="s">
        <v>8810</v>
      </c>
      <c r="P689" s="43"/>
      <c r="Q689" s="43"/>
      <c r="R689" s="6" t="s">
        <v>6924</v>
      </c>
      <c r="S689" s="39"/>
      <c r="T689" s="152" t="s">
        <v>6924</v>
      </c>
      <c r="U689" s="25"/>
      <c r="V689" s="32"/>
      <c r="W689" s="23">
        <v>942</v>
      </c>
      <c r="X689" s="23">
        <v>490</v>
      </c>
      <c r="Y689" s="23" t="s">
        <v>6924</v>
      </c>
      <c r="Z689" s="23"/>
      <c r="AB689" s="23" t="s">
        <v>7276</v>
      </c>
      <c r="AC689" s="46" t="s">
        <v>7276</v>
      </c>
      <c r="AD689" s="23"/>
      <c r="AE689" s="23">
        <v>343</v>
      </c>
      <c r="AF689" s="23">
        <v>1959</v>
      </c>
      <c r="AG689" s="1">
        <v>2017</v>
      </c>
    </row>
    <row r="690" spans="1:33" x14ac:dyDescent="0.2">
      <c r="A690" s="73" t="s">
        <v>3163</v>
      </c>
      <c r="B690" s="78" t="s">
        <v>9545</v>
      </c>
      <c r="C690" s="43"/>
      <c r="D690" s="43" t="s">
        <v>3798</v>
      </c>
      <c r="E690" s="45" t="e">
        <v>#N/A</v>
      </c>
      <c r="F690" s="43"/>
      <c r="G690" s="95"/>
      <c r="H690" s="43" t="s">
        <v>8268</v>
      </c>
      <c r="I690" s="43"/>
      <c r="J690" s="45" t="s">
        <v>8268</v>
      </c>
      <c r="K690" s="25"/>
      <c r="L690" s="32"/>
      <c r="M690" s="43"/>
      <c r="N690" s="43"/>
      <c r="O690" s="45" t="e">
        <v>#N/A</v>
      </c>
      <c r="P690" s="43"/>
      <c r="Q690" s="43"/>
      <c r="R690" s="6" t="s">
        <v>7064</v>
      </c>
      <c r="S690" s="39"/>
      <c r="T690" s="152" t="s">
        <v>7064</v>
      </c>
      <c r="U690" s="25"/>
      <c r="V690" s="32"/>
      <c r="W690" s="23">
        <v>0</v>
      </c>
      <c r="X690" s="23">
        <v>101</v>
      </c>
      <c r="Y690" s="23"/>
      <c r="Z690" s="23"/>
      <c r="AB690" s="23">
        <v>0</v>
      </c>
      <c r="AC690" s="46" t="e">
        <v>#N/A</v>
      </c>
      <c r="AD690" s="23"/>
      <c r="AE690" s="23">
        <v>0</v>
      </c>
      <c r="AF690" s="23">
        <v>2014</v>
      </c>
      <c r="AG690" s="1">
        <v>2017</v>
      </c>
    </row>
    <row r="691" spans="1:33" x14ac:dyDescent="0.2">
      <c r="A691" s="60" t="s">
        <v>3164</v>
      </c>
      <c r="B691" s="78" t="s">
        <v>9546</v>
      </c>
      <c r="C691" s="43"/>
      <c r="D691" s="43" t="s">
        <v>3798</v>
      </c>
      <c r="E691" s="45" t="e">
        <v>#N/A</v>
      </c>
      <c r="F691" s="43"/>
      <c r="G691" s="95"/>
      <c r="H691" s="43" t="s">
        <v>8269</v>
      </c>
      <c r="I691" s="43"/>
      <c r="J691" s="45" t="s">
        <v>8269</v>
      </c>
      <c r="K691" s="25"/>
      <c r="L691" s="32"/>
      <c r="M691" s="43"/>
      <c r="N691" s="43"/>
      <c r="O691" s="45" t="e">
        <v>#N/A</v>
      </c>
      <c r="P691" s="43"/>
      <c r="Q691" s="43"/>
      <c r="R691" s="6" t="s">
        <v>7065</v>
      </c>
      <c r="S691" s="39"/>
      <c r="T691" s="152" t="s">
        <v>7065</v>
      </c>
      <c r="U691" s="25"/>
      <c r="V691" s="32"/>
      <c r="W691" s="23">
        <v>0</v>
      </c>
      <c r="X691" s="23">
        <v>1461</v>
      </c>
      <c r="Y691" s="23" t="s">
        <v>7065</v>
      </c>
      <c r="Z691" s="23"/>
      <c r="AB691" s="23" t="s">
        <v>7647</v>
      </c>
      <c r="AC691" s="46" t="s">
        <v>7647</v>
      </c>
      <c r="AD691" s="23"/>
      <c r="AE691" s="23">
        <v>761</v>
      </c>
      <c r="AF691" s="23">
        <v>2004</v>
      </c>
      <c r="AG691" s="1">
        <v>2017</v>
      </c>
    </row>
    <row r="692" spans="1:33" x14ac:dyDescent="0.2">
      <c r="A692" s="60" t="s">
        <v>3117</v>
      </c>
      <c r="B692" s="78" t="s">
        <v>9547</v>
      </c>
      <c r="C692" s="43"/>
      <c r="D692" s="43" t="s">
        <v>3798</v>
      </c>
      <c r="E692" s="45" t="e">
        <v>#N/A</v>
      </c>
      <c r="F692" s="43"/>
      <c r="G692" s="95"/>
      <c r="H692" s="43" t="s">
        <v>8270</v>
      </c>
      <c r="I692" s="43"/>
      <c r="J692" s="45" t="s">
        <v>8270</v>
      </c>
      <c r="K692" s="25"/>
      <c r="L692" s="32"/>
      <c r="M692" s="43"/>
      <c r="N692" s="43"/>
      <c r="O692" s="45" t="e">
        <v>#N/A</v>
      </c>
      <c r="P692" s="43"/>
      <c r="Q692" s="43"/>
      <c r="R692" s="6" t="s">
        <v>6887</v>
      </c>
      <c r="S692" s="39"/>
      <c r="T692" s="152" t="s">
        <v>6887</v>
      </c>
      <c r="U692" s="25"/>
      <c r="V692" s="32"/>
      <c r="W692" s="23">
        <v>0</v>
      </c>
      <c r="X692" s="23">
        <v>392</v>
      </c>
      <c r="Y692" s="23" t="s">
        <v>6887</v>
      </c>
      <c r="Z692" s="23"/>
      <c r="AB692" s="23" t="s">
        <v>7623</v>
      </c>
      <c r="AC692" s="46" t="s">
        <v>7623</v>
      </c>
      <c r="AD692" s="23"/>
      <c r="AE692" s="23">
        <v>199</v>
      </c>
      <c r="AF692" s="23">
        <v>2006</v>
      </c>
      <c r="AG692" s="1">
        <v>2017</v>
      </c>
    </row>
    <row r="693" spans="1:33" x14ac:dyDescent="0.2">
      <c r="A693" s="60" t="s">
        <v>3118</v>
      </c>
      <c r="B693" s="78" t="s">
        <v>9548</v>
      </c>
      <c r="C693" s="76" t="s">
        <v>6450</v>
      </c>
      <c r="D693" s="43" t="s">
        <v>3798</v>
      </c>
      <c r="E693" s="45" t="s">
        <v>6450</v>
      </c>
      <c r="F693" s="43"/>
      <c r="G693" s="95"/>
      <c r="H693" s="43" t="s">
        <v>8271</v>
      </c>
      <c r="I693" s="43"/>
      <c r="J693" s="45" t="s">
        <v>8271</v>
      </c>
      <c r="K693" s="25"/>
      <c r="L693" s="32"/>
      <c r="M693" s="43" t="s">
        <v>8507</v>
      </c>
      <c r="N693" s="43"/>
      <c r="O693" s="45" t="s">
        <v>8507</v>
      </c>
      <c r="P693" s="43"/>
      <c r="Q693" s="43"/>
      <c r="R693" s="6" t="s">
        <v>6789</v>
      </c>
      <c r="S693" s="39"/>
      <c r="T693" s="152" t="s">
        <v>6789</v>
      </c>
      <c r="U693" s="25"/>
      <c r="V693" s="32"/>
      <c r="W693" s="23">
        <v>237</v>
      </c>
      <c r="X693" s="23">
        <v>1323</v>
      </c>
      <c r="Y693" s="23" t="s">
        <v>6789</v>
      </c>
      <c r="Z693" s="23"/>
      <c r="AB693" s="23" t="s">
        <v>7445</v>
      </c>
      <c r="AC693" s="46" t="s">
        <v>7445</v>
      </c>
      <c r="AD693" s="23"/>
      <c r="AE693" s="23">
        <v>921</v>
      </c>
      <c r="AF693" s="23">
        <v>1995</v>
      </c>
      <c r="AG693" s="1">
        <v>2017</v>
      </c>
    </row>
    <row r="694" spans="1:33" x14ac:dyDescent="0.2">
      <c r="A694" s="60" t="s">
        <v>3174</v>
      </c>
      <c r="B694" s="78" t="s">
        <v>9549</v>
      </c>
      <c r="C694" s="43"/>
      <c r="D694" s="43" t="s">
        <v>3798</v>
      </c>
      <c r="E694" s="45" t="e">
        <v>#N/A</v>
      </c>
      <c r="F694" s="43"/>
      <c r="G694" s="95"/>
      <c r="H694" s="43" t="s">
        <v>8272</v>
      </c>
      <c r="I694" s="43"/>
      <c r="J694" s="45" t="s">
        <v>8272</v>
      </c>
      <c r="K694" s="25"/>
      <c r="L694" s="32"/>
      <c r="M694" s="43"/>
      <c r="N694" s="43"/>
      <c r="O694" s="45" t="e">
        <v>#N/A</v>
      </c>
      <c r="P694" s="43"/>
      <c r="Q694" s="43"/>
      <c r="R694" s="6" t="s">
        <v>7066</v>
      </c>
      <c r="S694" s="39"/>
      <c r="T694" s="152" t="s">
        <v>7066</v>
      </c>
      <c r="U694" s="25"/>
      <c r="V694" s="32"/>
      <c r="W694" s="23">
        <v>0</v>
      </c>
      <c r="X694" s="23">
        <v>6</v>
      </c>
      <c r="Y694" s="23"/>
      <c r="Z694" s="23"/>
      <c r="AB694" s="23">
        <v>0</v>
      </c>
      <c r="AC694" s="46" t="e">
        <v>#N/A</v>
      </c>
      <c r="AD694" s="23"/>
      <c r="AE694" s="23">
        <v>0</v>
      </c>
      <c r="AF694" s="23">
        <v>2013</v>
      </c>
      <c r="AG694" s="1">
        <v>2017</v>
      </c>
    </row>
    <row r="695" spans="1:33" x14ac:dyDescent="0.2">
      <c r="A695" s="60" t="s">
        <v>3176</v>
      </c>
      <c r="B695" s="78" t="s">
        <v>9550</v>
      </c>
      <c r="C695" s="76" t="s">
        <v>6660</v>
      </c>
      <c r="D695" s="43"/>
      <c r="E695" s="45" t="s">
        <v>6660</v>
      </c>
      <c r="F695" s="43"/>
      <c r="G695" s="95"/>
      <c r="H695" s="43" t="s">
        <v>8124</v>
      </c>
      <c r="I695" s="43"/>
      <c r="J695" s="45" t="s">
        <v>8124</v>
      </c>
      <c r="K695" s="25"/>
      <c r="L695" s="32"/>
      <c r="M695" s="43" t="s">
        <v>8811</v>
      </c>
      <c r="N695" s="43"/>
      <c r="O695" s="45" t="s">
        <v>8811</v>
      </c>
      <c r="P695" s="43"/>
      <c r="Q695" s="43"/>
      <c r="R695" s="6" t="s">
        <v>7067</v>
      </c>
      <c r="S695" s="39"/>
      <c r="T695" s="152" t="s">
        <v>7067</v>
      </c>
      <c r="U695" s="25"/>
      <c r="V695" s="32"/>
      <c r="W695" s="23">
        <v>182</v>
      </c>
      <c r="X695" s="23">
        <v>521</v>
      </c>
      <c r="Y695" s="23" t="s">
        <v>7067</v>
      </c>
      <c r="Z695" s="23"/>
      <c r="AB695" s="23" t="s">
        <v>7648</v>
      </c>
      <c r="AC695" s="46" t="s">
        <v>7648</v>
      </c>
      <c r="AD695" s="23"/>
      <c r="AE695" s="23">
        <v>218</v>
      </c>
      <c r="AF695" s="23">
        <v>1990</v>
      </c>
      <c r="AG695" s="1">
        <v>2017</v>
      </c>
    </row>
    <row r="696" spans="1:33" x14ac:dyDescent="0.2">
      <c r="A696" s="60" t="s">
        <v>3180</v>
      </c>
      <c r="B696" s="78" t="s">
        <v>4202</v>
      </c>
      <c r="C696" s="43"/>
      <c r="D696" s="43" t="s">
        <v>3798</v>
      </c>
      <c r="E696" s="45" t="e">
        <v>#N/A</v>
      </c>
      <c r="F696" s="43"/>
      <c r="G696" s="95"/>
      <c r="H696" s="43" t="s">
        <v>8273</v>
      </c>
      <c r="I696" s="43"/>
      <c r="J696" s="45" t="s">
        <v>8273</v>
      </c>
      <c r="K696" s="25"/>
      <c r="L696" s="32"/>
      <c r="M696" s="43"/>
      <c r="N696" s="43"/>
      <c r="O696" s="45" t="e">
        <v>#N/A</v>
      </c>
      <c r="P696" s="43"/>
      <c r="Q696" s="43"/>
      <c r="R696" s="6" t="s">
        <v>7068</v>
      </c>
      <c r="S696" s="39"/>
      <c r="T696" s="152" t="s">
        <v>7068</v>
      </c>
      <c r="U696" s="25"/>
      <c r="V696" s="32"/>
      <c r="W696" s="23">
        <v>0</v>
      </c>
      <c r="X696" s="23">
        <v>166</v>
      </c>
      <c r="Y696" s="23" t="s">
        <v>7068</v>
      </c>
      <c r="Z696" s="23"/>
      <c r="AB696" s="23" t="s">
        <v>7649</v>
      </c>
      <c r="AC696" s="46" t="s">
        <v>7649</v>
      </c>
      <c r="AD696" s="23"/>
      <c r="AE696" s="23">
        <v>15</v>
      </c>
      <c r="AF696" s="23">
        <v>2009</v>
      </c>
      <c r="AG696" s="1">
        <v>2017</v>
      </c>
    </row>
    <row r="697" spans="1:33" x14ac:dyDescent="0.2">
      <c r="A697" s="62" t="s">
        <v>3119</v>
      </c>
      <c r="B697" s="78" t="s">
        <v>9551</v>
      </c>
      <c r="C697" s="76" t="s">
        <v>6661</v>
      </c>
      <c r="D697" s="43"/>
      <c r="E697" s="45" t="s">
        <v>6661</v>
      </c>
      <c r="F697" s="43"/>
      <c r="G697" s="95"/>
      <c r="H697" s="43" t="s">
        <v>8274</v>
      </c>
      <c r="I697" s="43"/>
      <c r="J697" s="45" t="s">
        <v>8274</v>
      </c>
      <c r="K697" s="25"/>
      <c r="L697" s="32"/>
      <c r="M697" s="43" t="s">
        <v>8812</v>
      </c>
      <c r="N697" s="43"/>
      <c r="O697" s="45" t="s">
        <v>8812</v>
      </c>
      <c r="P697" s="43"/>
      <c r="Q697" s="43"/>
      <c r="R697" s="6" t="s">
        <v>7069</v>
      </c>
      <c r="S697" s="39"/>
      <c r="T697" s="152" t="s">
        <v>7069</v>
      </c>
      <c r="U697" s="25"/>
      <c r="V697" s="32"/>
      <c r="W697" s="23">
        <v>43688</v>
      </c>
      <c r="X697" s="23">
        <v>1755</v>
      </c>
      <c r="Y697" s="23" t="s">
        <v>7069</v>
      </c>
      <c r="Z697" s="23"/>
      <c r="AB697" s="23" t="s">
        <v>7650</v>
      </c>
      <c r="AC697" s="46" t="s">
        <v>7650</v>
      </c>
      <c r="AD697" s="23"/>
      <c r="AE697" s="23">
        <v>467</v>
      </c>
      <c r="AF697" s="23">
        <v>1903</v>
      </c>
      <c r="AG697" s="1">
        <v>2017</v>
      </c>
    </row>
    <row r="698" spans="1:33" x14ac:dyDescent="0.2">
      <c r="A698" s="60" t="s">
        <v>3184</v>
      </c>
      <c r="B698" s="78" t="s">
        <v>9552</v>
      </c>
      <c r="C698" s="76" t="s">
        <v>6662</v>
      </c>
      <c r="D698" s="43"/>
      <c r="E698" s="45" t="s">
        <v>6662</v>
      </c>
      <c r="F698" s="43"/>
      <c r="G698" s="95"/>
      <c r="H698" s="43" t="s">
        <v>8123</v>
      </c>
      <c r="I698" s="43"/>
      <c r="J698" s="45" t="s">
        <v>8123</v>
      </c>
      <c r="K698" s="25"/>
      <c r="L698" s="32"/>
      <c r="M698" s="43" t="s">
        <v>8813</v>
      </c>
      <c r="N698" s="43"/>
      <c r="O698" s="45" t="s">
        <v>8813</v>
      </c>
      <c r="P698" s="43"/>
      <c r="Q698" s="43"/>
      <c r="R698" s="6" t="s">
        <v>6764</v>
      </c>
      <c r="S698" s="39"/>
      <c r="T698" s="152" t="s">
        <v>6764</v>
      </c>
      <c r="U698" s="25"/>
      <c r="V698" s="32"/>
      <c r="W698" s="23">
        <v>1911</v>
      </c>
      <c r="X698" s="23">
        <v>3683</v>
      </c>
      <c r="Y698" s="23" t="s">
        <v>6764</v>
      </c>
      <c r="Z698" s="23"/>
      <c r="AB698" s="23" t="s">
        <v>7651</v>
      </c>
      <c r="AC698" s="46" t="s">
        <v>7651</v>
      </c>
      <c r="AD698" s="23"/>
      <c r="AE698" s="23">
        <v>2175</v>
      </c>
      <c r="AF698" s="23">
        <v>1980</v>
      </c>
      <c r="AG698" s="1">
        <v>2017</v>
      </c>
    </row>
    <row r="699" spans="1:33" x14ac:dyDescent="0.2">
      <c r="A699" s="60" t="s">
        <v>3188</v>
      </c>
      <c r="B699" s="78" t="s">
        <v>9553</v>
      </c>
      <c r="C699" s="76" t="s">
        <v>6663</v>
      </c>
      <c r="D699" s="43" t="s">
        <v>3798</v>
      </c>
      <c r="E699" s="45" t="s">
        <v>6663</v>
      </c>
      <c r="F699" s="43"/>
      <c r="G699" s="95"/>
      <c r="H699" s="43" t="s">
        <v>8275</v>
      </c>
      <c r="I699" s="43"/>
      <c r="J699" s="45" t="s">
        <v>8275</v>
      </c>
      <c r="K699" s="25"/>
      <c r="L699" s="32"/>
      <c r="M699" s="43" t="s">
        <v>8814</v>
      </c>
      <c r="N699" s="43"/>
      <c r="O699" s="45" t="s">
        <v>8814</v>
      </c>
      <c r="P699" s="43"/>
      <c r="Q699" s="43"/>
      <c r="R699" s="6" t="s">
        <v>7070</v>
      </c>
      <c r="S699" s="39"/>
      <c r="T699" s="152" t="s">
        <v>7070</v>
      </c>
      <c r="U699" s="25"/>
      <c r="V699" s="32"/>
      <c r="W699" s="23">
        <v>1059</v>
      </c>
      <c r="X699" s="23">
        <v>337</v>
      </c>
      <c r="Y699" s="23" t="s">
        <v>7070</v>
      </c>
      <c r="Z699" s="23"/>
      <c r="AB699" s="23" t="s">
        <v>7652</v>
      </c>
      <c r="AC699" s="46" t="s">
        <v>7652</v>
      </c>
      <c r="AD699" s="23"/>
      <c r="AE699" s="23">
        <v>189</v>
      </c>
      <c r="AF699" s="23">
        <v>2013</v>
      </c>
      <c r="AG699" s="1">
        <v>2017</v>
      </c>
    </row>
    <row r="700" spans="1:33" x14ac:dyDescent="0.2">
      <c r="A700" s="62" t="s">
        <v>3120</v>
      </c>
      <c r="B700" s="78" t="s">
        <v>9554</v>
      </c>
      <c r="C700" s="76" t="s">
        <v>6664</v>
      </c>
      <c r="D700" s="43"/>
      <c r="E700" s="45" t="s">
        <v>6664</v>
      </c>
      <c r="F700" s="43"/>
      <c r="G700" s="95"/>
      <c r="H700" s="43" t="s">
        <v>8055</v>
      </c>
      <c r="I700" s="43"/>
      <c r="J700" s="45" t="s">
        <v>8055</v>
      </c>
      <c r="K700" s="25"/>
      <c r="L700" s="32"/>
      <c r="M700" s="43" t="s">
        <v>8511</v>
      </c>
      <c r="N700" s="43"/>
      <c r="O700" s="45" t="s">
        <v>8511</v>
      </c>
      <c r="P700" s="43"/>
      <c r="Q700" s="43"/>
      <c r="R700" s="6" t="s">
        <v>6794</v>
      </c>
      <c r="S700" s="39"/>
      <c r="T700" s="152" t="s">
        <v>6794</v>
      </c>
      <c r="U700" s="25"/>
      <c r="V700" s="32"/>
      <c r="W700" s="23">
        <v>73</v>
      </c>
      <c r="X700" s="23">
        <v>236</v>
      </c>
      <c r="Y700" s="23" t="s">
        <v>6794</v>
      </c>
      <c r="Z700" s="23"/>
      <c r="AB700" s="23" t="s">
        <v>7350</v>
      </c>
      <c r="AC700" s="46" t="s">
        <v>7350</v>
      </c>
      <c r="AD700" s="23"/>
      <c r="AE700" s="23">
        <v>104</v>
      </c>
      <c r="AF700" s="23">
        <v>1996</v>
      </c>
      <c r="AG700" s="1">
        <v>2017</v>
      </c>
    </row>
    <row r="701" spans="1:33" x14ac:dyDescent="0.2">
      <c r="A701" s="62" t="s">
        <v>3121</v>
      </c>
      <c r="B701" s="78" t="s">
        <v>9555</v>
      </c>
      <c r="C701" s="43"/>
      <c r="D701" s="43" t="s">
        <v>3798</v>
      </c>
      <c r="E701" s="45" t="e">
        <v>#N/A</v>
      </c>
      <c r="F701" s="43"/>
      <c r="G701" s="95"/>
      <c r="H701" s="43" t="s">
        <v>8276</v>
      </c>
      <c r="I701" s="43"/>
      <c r="J701" s="45" t="s">
        <v>8276</v>
      </c>
      <c r="K701" s="25"/>
      <c r="L701" s="32"/>
      <c r="M701" s="43"/>
      <c r="N701" s="43"/>
      <c r="O701" s="45" t="e">
        <v>#N/A</v>
      </c>
      <c r="P701" s="43"/>
      <c r="Q701" s="43"/>
      <c r="R701" s="6" t="s">
        <v>7071</v>
      </c>
      <c r="S701" s="39"/>
      <c r="T701" s="152" t="s">
        <v>7071</v>
      </c>
      <c r="U701" s="25"/>
      <c r="V701" s="32"/>
      <c r="W701" s="23">
        <v>0</v>
      </c>
      <c r="X701" s="23">
        <v>53</v>
      </c>
      <c r="Y701" s="23"/>
      <c r="Z701" s="23"/>
      <c r="AB701" s="23">
        <v>0</v>
      </c>
      <c r="AC701" s="46" t="e">
        <v>#N/A</v>
      </c>
      <c r="AD701" s="23"/>
      <c r="AE701" s="23">
        <v>0</v>
      </c>
      <c r="AF701" s="23">
        <v>2013</v>
      </c>
      <c r="AG701" s="1">
        <v>2017</v>
      </c>
    </row>
    <row r="702" spans="1:33" x14ac:dyDescent="0.2">
      <c r="A702" s="62" t="s">
        <v>3122</v>
      </c>
      <c r="B702" s="78" t="s">
        <v>9556</v>
      </c>
      <c r="C702" s="76" t="s">
        <v>6540</v>
      </c>
      <c r="D702" s="43"/>
      <c r="E702" s="45" t="s">
        <v>6540</v>
      </c>
      <c r="F702" s="43"/>
      <c r="G702" s="95"/>
      <c r="H702" s="43" t="s">
        <v>8277</v>
      </c>
      <c r="I702" s="43"/>
      <c r="J702" s="45" t="s">
        <v>8277</v>
      </c>
      <c r="K702" s="25"/>
      <c r="L702" s="32"/>
      <c r="M702" s="43" t="s">
        <v>8652</v>
      </c>
      <c r="N702" s="43"/>
      <c r="O702" s="45" t="s">
        <v>8652</v>
      </c>
      <c r="P702" s="43"/>
      <c r="Q702" s="43"/>
      <c r="R702" s="6" t="s">
        <v>6834</v>
      </c>
      <c r="S702" s="39"/>
      <c r="T702" s="152" t="s">
        <v>6834</v>
      </c>
      <c r="U702" s="25"/>
      <c r="V702" s="32"/>
      <c r="W702" s="23">
        <v>361</v>
      </c>
      <c r="X702" s="23">
        <v>433</v>
      </c>
      <c r="Y702" s="23" t="s">
        <v>6834</v>
      </c>
      <c r="Z702" s="23"/>
      <c r="AB702" s="23" t="s">
        <v>7549</v>
      </c>
      <c r="AC702" s="46" t="s">
        <v>7549</v>
      </c>
      <c r="AD702" s="23"/>
      <c r="AE702" s="23">
        <v>306</v>
      </c>
      <c r="AF702" s="23">
        <v>1988</v>
      </c>
      <c r="AG702" s="1">
        <v>2017</v>
      </c>
    </row>
    <row r="703" spans="1:33" x14ac:dyDescent="0.2">
      <c r="A703" s="61" t="s">
        <v>3201</v>
      </c>
      <c r="B703" s="78" t="s">
        <v>3621</v>
      </c>
      <c r="C703" s="43"/>
      <c r="D703" s="43" t="s">
        <v>3798</v>
      </c>
      <c r="E703" s="45" t="e">
        <v>#N/A</v>
      </c>
      <c r="F703" s="43"/>
      <c r="G703" s="95"/>
      <c r="H703" s="43" t="s">
        <v>3624</v>
      </c>
      <c r="I703" s="43"/>
      <c r="J703" s="45" t="e">
        <v>#N/A</v>
      </c>
      <c r="K703" s="25"/>
      <c r="L703" s="32"/>
      <c r="M703" s="43"/>
      <c r="N703" s="43"/>
      <c r="O703" s="45" t="e">
        <v>#N/A</v>
      </c>
      <c r="P703" s="43"/>
      <c r="Q703" s="43"/>
      <c r="R703" s="43" t="s">
        <v>2490</v>
      </c>
      <c r="S703" s="39"/>
      <c r="T703" s="152" t="e">
        <v>#N/A</v>
      </c>
      <c r="U703" s="25"/>
      <c r="V703" s="32"/>
      <c r="W703" s="23">
        <v>0</v>
      </c>
      <c r="X703" s="23">
        <v>0</v>
      </c>
      <c r="Y703" s="23"/>
      <c r="Z703" s="23"/>
      <c r="AB703" s="23" t="s">
        <v>2490</v>
      </c>
      <c r="AC703" s="46" t="e">
        <v>#N/A</v>
      </c>
      <c r="AD703" s="23"/>
      <c r="AE703" s="23">
        <v>0</v>
      </c>
      <c r="AF703" s="23"/>
    </row>
    <row r="704" spans="1:33" x14ac:dyDescent="0.2">
      <c r="A704" s="63" t="s">
        <v>3202</v>
      </c>
      <c r="B704" s="78" t="s">
        <v>9557</v>
      </c>
      <c r="C704" s="43"/>
      <c r="D704" s="43" t="s">
        <v>3798</v>
      </c>
      <c r="E704" s="45" t="e">
        <v>#N/A</v>
      </c>
      <c r="F704" s="43"/>
      <c r="G704" s="95"/>
      <c r="H704" s="43" t="s">
        <v>8278</v>
      </c>
      <c r="I704" s="43"/>
      <c r="J704" s="45" t="s">
        <v>8278</v>
      </c>
      <c r="K704" s="25"/>
      <c r="L704" s="32"/>
      <c r="M704" s="43"/>
      <c r="N704" s="43"/>
      <c r="O704" s="45" t="e">
        <v>#N/A</v>
      </c>
      <c r="P704" s="43"/>
      <c r="Q704" s="43"/>
      <c r="R704" s="6" t="s">
        <v>7003</v>
      </c>
      <c r="S704" s="39"/>
      <c r="T704" s="152" t="s">
        <v>7003</v>
      </c>
      <c r="U704" s="25"/>
      <c r="V704" s="32"/>
      <c r="W704" s="23">
        <v>0</v>
      </c>
      <c r="X704" s="23">
        <v>2414</v>
      </c>
      <c r="Y704" s="23" t="s">
        <v>7003</v>
      </c>
      <c r="Z704" s="23"/>
      <c r="AB704" s="23" t="s">
        <v>7653</v>
      </c>
      <c r="AC704" s="46" t="s">
        <v>7653</v>
      </c>
      <c r="AD704" s="23"/>
      <c r="AE704" s="23">
        <v>365</v>
      </c>
      <c r="AF704" s="23">
        <v>2008</v>
      </c>
      <c r="AG704" s="1">
        <v>2017</v>
      </c>
    </row>
    <row r="705" spans="1:33" x14ac:dyDescent="0.2">
      <c r="A705" s="62" t="s">
        <v>3123</v>
      </c>
      <c r="B705" s="78" t="s">
        <v>9558</v>
      </c>
      <c r="C705" s="76" t="s">
        <v>6665</v>
      </c>
      <c r="D705" s="43" t="s">
        <v>3798</v>
      </c>
      <c r="E705" s="45" t="s">
        <v>6665</v>
      </c>
      <c r="F705" s="43"/>
      <c r="G705" s="95"/>
      <c r="H705" s="43" t="s">
        <v>8279</v>
      </c>
      <c r="I705" s="43"/>
      <c r="J705" s="45" t="s">
        <v>8279</v>
      </c>
      <c r="K705" s="25"/>
      <c r="L705" s="32"/>
      <c r="M705" s="43" t="s">
        <v>8815</v>
      </c>
      <c r="N705" s="43"/>
      <c r="O705" s="45" t="s">
        <v>8815</v>
      </c>
      <c r="P705" s="43"/>
      <c r="Q705" s="43"/>
      <c r="R705" s="6" t="s">
        <v>6849</v>
      </c>
      <c r="S705" s="39"/>
      <c r="T705" s="152" t="s">
        <v>6849</v>
      </c>
      <c r="U705" s="25"/>
      <c r="V705" s="32"/>
      <c r="W705" s="23">
        <v>68</v>
      </c>
      <c r="X705" s="23">
        <v>363</v>
      </c>
      <c r="Y705" s="23" t="s">
        <v>6849</v>
      </c>
      <c r="Z705" s="23"/>
      <c r="AB705" s="23" t="s">
        <v>7654</v>
      </c>
      <c r="AC705" s="46" t="s">
        <v>7654</v>
      </c>
      <c r="AD705" s="23"/>
      <c r="AE705" s="23">
        <v>234</v>
      </c>
      <c r="AF705" s="23">
        <v>1990</v>
      </c>
      <c r="AG705" s="1">
        <v>2017</v>
      </c>
    </row>
    <row r="706" spans="1:33" x14ac:dyDescent="0.2">
      <c r="A706" s="73" t="s">
        <v>3208</v>
      </c>
      <c r="B706" s="43" t="s">
        <v>4200</v>
      </c>
      <c r="C706" s="43"/>
      <c r="D706" s="43" t="s">
        <v>3798</v>
      </c>
      <c r="E706" s="45" t="e">
        <v>#N/A</v>
      </c>
      <c r="F706" s="43"/>
      <c r="G706" s="95"/>
      <c r="H706" s="43" t="s">
        <v>7074</v>
      </c>
      <c r="I706" s="43"/>
      <c r="J706" s="45" t="s">
        <v>7074</v>
      </c>
      <c r="K706" s="25"/>
      <c r="L706" s="32"/>
      <c r="M706" s="43"/>
      <c r="N706" s="43"/>
      <c r="O706" s="45" t="e">
        <v>#N/A</v>
      </c>
      <c r="P706" s="43"/>
      <c r="Q706" s="43"/>
      <c r="R706" s="6" t="s">
        <v>7066</v>
      </c>
      <c r="S706" s="39"/>
      <c r="T706" s="152" t="s">
        <v>7066</v>
      </c>
      <c r="U706" s="25"/>
      <c r="V706" s="32"/>
      <c r="W706" s="23">
        <v>0</v>
      </c>
      <c r="X706" s="23">
        <v>11</v>
      </c>
      <c r="Y706" s="23"/>
      <c r="Z706" s="23"/>
      <c r="AB706" s="23">
        <v>0</v>
      </c>
      <c r="AC706" s="46" t="e">
        <v>#N/A</v>
      </c>
      <c r="AD706" s="23"/>
      <c r="AE706" s="23">
        <v>0</v>
      </c>
      <c r="AF706" s="23"/>
    </row>
    <row r="707" spans="1:33" x14ac:dyDescent="0.2">
      <c r="A707" s="60" t="s">
        <v>3209</v>
      </c>
      <c r="B707" s="78" t="s">
        <v>9559</v>
      </c>
      <c r="C707" s="76" t="s">
        <v>6666</v>
      </c>
      <c r="D707" s="43"/>
      <c r="E707" s="45" t="s">
        <v>6666</v>
      </c>
      <c r="F707" s="43"/>
      <c r="G707" s="95"/>
      <c r="H707" s="43" t="s">
        <v>7873</v>
      </c>
      <c r="I707" s="43"/>
      <c r="J707" s="45" t="s">
        <v>7873</v>
      </c>
      <c r="K707" s="25"/>
      <c r="L707" s="32"/>
      <c r="M707" s="43" t="s">
        <v>8816</v>
      </c>
      <c r="N707" s="43"/>
      <c r="O707" s="45" t="s">
        <v>8816</v>
      </c>
      <c r="P707" s="43"/>
      <c r="Q707" s="43"/>
      <c r="R707" s="6" t="s">
        <v>7072</v>
      </c>
      <c r="S707" s="39"/>
      <c r="T707" s="152" t="s">
        <v>7072</v>
      </c>
      <c r="U707" s="25"/>
      <c r="V707" s="32"/>
      <c r="W707" s="23">
        <v>686</v>
      </c>
      <c r="X707" s="23">
        <v>3122</v>
      </c>
      <c r="Y707" s="23" t="s">
        <v>7072</v>
      </c>
      <c r="Z707" s="23"/>
      <c r="AB707" s="23" t="s">
        <v>7655</v>
      </c>
      <c r="AC707" s="46" t="s">
        <v>7655</v>
      </c>
      <c r="AD707" s="23"/>
      <c r="AE707" s="23">
        <v>2016</v>
      </c>
      <c r="AF707" s="23">
        <v>1989</v>
      </c>
      <c r="AG707" s="1">
        <v>2017</v>
      </c>
    </row>
    <row r="708" spans="1:33" x14ac:dyDescent="0.2">
      <c r="A708" s="60" t="s">
        <v>3124</v>
      </c>
      <c r="B708" s="78" t="s">
        <v>9560</v>
      </c>
      <c r="C708" s="76" t="s">
        <v>6545</v>
      </c>
      <c r="D708" s="43"/>
      <c r="E708" s="45" t="s">
        <v>6545</v>
      </c>
      <c r="F708" s="43"/>
      <c r="G708" s="95"/>
      <c r="H708" s="43" t="s">
        <v>8280</v>
      </c>
      <c r="I708" s="43"/>
      <c r="J708" s="45" t="s">
        <v>8280</v>
      </c>
      <c r="K708" s="25"/>
      <c r="L708" s="32"/>
      <c r="M708" s="43" t="s">
        <v>8817</v>
      </c>
      <c r="N708" s="43"/>
      <c r="O708" s="45" t="s">
        <v>8817</v>
      </c>
      <c r="P708" s="43"/>
      <c r="Q708" s="43"/>
      <c r="R708" s="6" t="s">
        <v>6815</v>
      </c>
      <c r="S708" s="39"/>
      <c r="T708" s="152" t="s">
        <v>6815</v>
      </c>
      <c r="U708" s="25"/>
      <c r="V708" s="32"/>
      <c r="W708" s="23">
        <v>1310</v>
      </c>
      <c r="X708" s="23">
        <v>3784</v>
      </c>
      <c r="Y708" s="23" t="s">
        <v>6815</v>
      </c>
      <c r="Z708" s="23"/>
      <c r="AB708" s="23" t="s">
        <v>7656</v>
      </c>
      <c r="AC708" s="46" t="s">
        <v>7656</v>
      </c>
      <c r="AD708" s="23"/>
      <c r="AE708" s="23">
        <v>2396</v>
      </c>
      <c r="AF708" s="23">
        <v>1997</v>
      </c>
      <c r="AG708" s="1">
        <v>2017</v>
      </c>
    </row>
    <row r="709" spans="1:33" x14ac:dyDescent="0.2">
      <c r="A709" s="60" t="s">
        <v>3216</v>
      </c>
      <c r="B709" s="78" t="s">
        <v>9561</v>
      </c>
      <c r="C709" s="76" t="s">
        <v>6667</v>
      </c>
      <c r="D709" s="43"/>
      <c r="E709" s="45" t="s">
        <v>6667</v>
      </c>
      <c r="F709" s="43"/>
      <c r="G709" s="95"/>
      <c r="H709" s="43" t="s">
        <v>8205</v>
      </c>
      <c r="I709" s="43"/>
      <c r="J709" s="45" t="s">
        <v>8205</v>
      </c>
      <c r="K709" s="25"/>
      <c r="L709" s="32"/>
      <c r="M709" s="43" t="s">
        <v>8766</v>
      </c>
      <c r="N709" s="43"/>
      <c r="O709" s="45" t="s">
        <v>8766</v>
      </c>
      <c r="P709" s="43"/>
      <c r="Q709" s="43"/>
      <c r="R709" s="6" t="s">
        <v>7022</v>
      </c>
      <c r="S709" s="39"/>
      <c r="T709" s="152" t="s">
        <v>7022</v>
      </c>
      <c r="U709" s="25"/>
      <c r="V709" s="32"/>
      <c r="W709" s="23">
        <v>5225</v>
      </c>
      <c r="X709" s="23">
        <v>1560</v>
      </c>
      <c r="Y709" s="23" t="s">
        <v>7022</v>
      </c>
      <c r="Z709" s="23"/>
      <c r="AB709" s="23" t="s">
        <v>7592</v>
      </c>
      <c r="AC709" s="46" t="s">
        <v>7592</v>
      </c>
      <c r="AD709" s="23"/>
      <c r="AE709" s="23">
        <v>1061</v>
      </c>
      <c r="AF709" s="23">
        <v>1946</v>
      </c>
      <c r="AG709" s="1">
        <v>2017</v>
      </c>
    </row>
    <row r="710" spans="1:33" x14ac:dyDescent="0.2">
      <c r="A710" s="60" t="s">
        <v>3220</v>
      </c>
      <c r="B710" s="78" t="s">
        <v>9562</v>
      </c>
      <c r="C710" s="43"/>
      <c r="D710" s="43" t="s">
        <v>3798</v>
      </c>
      <c r="E710" s="45" t="e">
        <v>#N/A</v>
      </c>
      <c r="F710" s="43"/>
      <c r="G710" s="95"/>
      <c r="H710" s="43" t="s">
        <v>8281</v>
      </c>
      <c r="I710" s="43"/>
      <c r="J710" s="45" t="s">
        <v>8281</v>
      </c>
      <c r="K710" s="25"/>
      <c r="L710" s="32"/>
      <c r="M710" s="43"/>
      <c r="N710" s="43"/>
      <c r="O710" s="45" t="e">
        <v>#N/A</v>
      </c>
      <c r="P710" s="43"/>
      <c r="Q710" s="43"/>
      <c r="R710" s="6" t="s">
        <v>7047</v>
      </c>
      <c r="S710" s="39"/>
      <c r="T710" s="152" t="s">
        <v>7047</v>
      </c>
      <c r="U710" s="25"/>
      <c r="V710" s="32"/>
      <c r="W710" s="23">
        <v>0</v>
      </c>
      <c r="X710" s="23">
        <v>38</v>
      </c>
      <c r="Y710" s="23"/>
      <c r="Z710" s="23"/>
      <c r="AB710" s="23">
        <v>0</v>
      </c>
      <c r="AC710" s="46" t="e">
        <v>#N/A</v>
      </c>
      <c r="AD710" s="23"/>
      <c r="AE710" s="23">
        <v>0</v>
      </c>
      <c r="AF710" s="23">
        <v>2012</v>
      </c>
      <c r="AG710" s="1">
        <v>2017</v>
      </c>
    </row>
    <row r="711" spans="1:33" x14ac:dyDescent="0.2">
      <c r="A711" s="60" t="s">
        <v>3426</v>
      </c>
      <c r="B711" s="78" t="s">
        <v>4203</v>
      </c>
      <c r="C711" s="43"/>
      <c r="D711" s="43" t="s">
        <v>3798</v>
      </c>
      <c r="E711" s="45" t="e">
        <v>#N/A</v>
      </c>
      <c r="F711" s="43"/>
      <c r="G711" s="95"/>
      <c r="H711" s="43" t="s">
        <v>8282</v>
      </c>
      <c r="I711" s="43"/>
      <c r="J711" s="45" t="s">
        <v>8282</v>
      </c>
      <c r="K711" s="25"/>
      <c r="L711" s="32"/>
      <c r="M711" s="43"/>
      <c r="N711" s="43"/>
      <c r="O711" s="45" t="e">
        <v>#N/A</v>
      </c>
      <c r="P711" s="43"/>
      <c r="Q711" s="43"/>
      <c r="R711" s="6" t="s">
        <v>7064</v>
      </c>
      <c r="S711" s="39"/>
      <c r="T711" s="152" t="s">
        <v>7064</v>
      </c>
      <c r="U711" s="25"/>
      <c r="V711" s="32"/>
      <c r="W711" s="23">
        <v>0</v>
      </c>
      <c r="X711" s="23">
        <v>73</v>
      </c>
      <c r="Y711" s="23"/>
      <c r="Z711" s="23"/>
      <c r="AB711" s="23">
        <v>0</v>
      </c>
      <c r="AC711" s="46" t="e">
        <v>#N/A</v>
      </c>
      <c r="AD711" s="23"/>
      <c r="AE711" s="23">
        <v>0</v>
      </c>
      <c r="AF711" s="23">
        <v>2014</v>
      </c>
      <c r="AG711" s="1">
        <v>2017</v>
      </c>
    </row>
    <row r="712" spans="1:33" x14ac:dyDescent="0.2">
      <c r="A712" s="61" t="s">
        <v>3224</v>
      </c>
      <c r="B712" s="78" t="s">
        <v>9563</v>
      </c>
      <c r="C712" s="43"/>
      <c r="D712" s="43" t="s">
        <v>3798</v>
      </c>
      <c r="E712" s="45" t="e">
        <v>#N/A</v>
      </c>
      <c r="F712" s="43"/>
      <c r="G712" s="95"/>
      <c r="H712" s="43" t="s">
        <v>8283</v>
      </c>
      <c r="I712" s="43"/>
      <c r="J712" s="45" t="s">
        <v>8283</v>
      </c>
      <c r="K712" s="25"/>
      <c r="L712" s="32"/>
      <c r="M712" s="43"/>
      <c r="N712" s="43"/>
      <c r="O712" s="45" t="e">
        <v>#N/A</v>
      </c>
      <c r="P712" s="43"/>
      <c r="Q712" s="43"/>
      <c r="R712" s="6" t="s">
        <v>6906</v>
      </c>
      <c r="S712" s="39"/>
      <c r="T712" s="152" t="s">
        <v>6906</v>
      </c>
      <c r="U712" s="25"/>
      <c r="V712" s="32"/>
      <c r="W712" s="23">
        <v>0</v>
      </c>
      <c r="X712" s="23">
        <v>711</v>
      </c>
      <c r="Y712" s="23" t="s">
        <v>6906</v>
      </c>
      <c r="Z712" s="23"/>
      <c r="AB712" s="23" t="s">
        <v>7423</v>
      </c>
      <c r="AC712" s="46" t="s">
        <v>7423</v>
      </c>
      <c r="AD712" s="23"/>
      <c r="AE712" s="23">
        <v>130</v>
      </c>
      <c r="AF712" s="23">
        <v>2008</v>
      </c>
      <c r="AG712" s="1">
        <v>2017</v>
      </c>
    </row>
    <row r="713" spans="1:33" x14ac:dyDescent="0.2">
      <c r="A713" s="61" t="s">
        <v>3228</v>
      </c>
      <c r="B713" s="78" t="s">
        <v>3622</v>
      </c>
      <c r="C713" s="43"/>
      <c r="D713" s="43" t="s">
        <v>3798</v>
      </c>
      <c r="E713" s="45" t="e">
        <v>#N/A</v>
      </c>
      <c r="F713" s="43"/>
      <c r="G713" s="95"/>
      <c r="H713" s="43" t="s">
        <v>5208</v>
      </c>
      <c r="I713" s="43"/>
      <c r="J713" s="45" t="e">
        <v>#N/A</v>
      </c>
      <c r="K713" s="25"/>
      <c r="L713" s="32"/>
      <c r="M713" s="43"/>
      <c r="N713" s="43"/>
      <c r="O713" s="45" t="e">
        <v>#N/A</v>
      </c>
      <c r="P713" s="43"/>
      <c r="Q713" s="43"/>
      <c r="R713" s="43" t="s">
        <v>5206</v>
      </c>
      <c r="S713" s="39"/>
      <c r="T713" s="152" t="e">
        <v>#N/A</v>
      </c>
      <c r="U713" s="25"/>
      <c r="V713" s="32"/>
      <c r="W713" s="23">
        <v>0</v>
      </c>
      <c r="X713" s="23">
        <v>0</v>
      </c>
      <c r="Y713" s="23"/>
      <c r="Z713" s="23"/>
      <c r="AB713" s="23">
        <v>0</v>
      </c>
      <c r="AC713" s="46" t="e">
        <v>#N/A</v>
      </c>
      <c r="AD713" s="23"/>
      <c r="AE713" s="23">
        <v>0</v>
      </c>
      <c r="AF713" s="23"/>
    </row>
    <row r="714" spans="1:33" x14ac:dyDescent="0.2">
      <c r="A714" s="60" t="s">
        <v>3229</v>
      </c>
      <c r="B714" s="78" t="s">
        <v>9564</v>
      </c>
      <c r="C714" s="76" t="s">
        <v>6668</v>
      </c>
      <c r="D714" s="43"/>
      <c r="E714" s="45" t="s">
        <v>6668</v>
      </c>
      <c r="F714" s="43"/>
      <c r="G714" s="95"/>
      <c r="H714" s="43" t="s">
        <v>7794</v>
      </c>
      <c r="I714" s="43"/>
      <c r="J714" s="45" t="s">
        <v>7794</v>
      </c>
      <c r="K714" s="25"/>
      <c r="L714" s="32"/>
      <c r="M714" s="43" t="s">
        <v>8535</v>
      </c>
      <c r="N714" s="43"/>
      <c r="O714" s="45" t="s">
        <v>8535</v>
      </c>
      <c r="P714" s="43"/>
      <c r="Q714" s="43"/>
      <c r="R714" s="6" t="s">
        <v>7073</v>
      </c>
      <c r="S714" s="39"/>
      <c r="T714" s="152" t="s">
        <v>7073</v>
      </c>
      <c r="U714" s="25"/>
      <c r="V714" s="32"/>
      <c r="W714" s="23">
        <v>689</v>
      </c>
      <c r="X714" s="23">
        <v>603</v>
      </c>
      <c r="Y714" s="23" t="s">
        <v>7073</v>
      </c>
      <c r="Z714" s="23"/>
      <c r="AB714" s="23" t="s">
        <v>7657</v>
      </c>
      <c r="AC714" s="46" t="s">
        <v>7657</v>
      </c>
      <c r="AD714" s="23"/>
      <c r="AE714" s="23">
        <v>393</v>
      </c>
      <c r="AF714" s="23">
        <v>1978</v>
      </c>
      <c r="AG714" s="1">
        <v>2017</v>
      </c>
    </row>
    <row r="715" spans="1:33" x14ac:dyDescent="0.2">
      <c r="A715" s="60" t="s">
        <v>3125</v>
      </c>
      <c r="B715" s="78" t="s">
        <v>9565</v>
      </c>
      <c r="C715" s="76" t="s">
        <v>6485</v>
      </c>
      <c r="D715" s="43"/>
      <c r="E715" s="45" t="s">
        <v>6485</v>
      </c>
      <c r="F715" s="43"/>
      <c r="G715" s="95"/>
      <c r="H715" s="43" t="s">
        <v>7851</v>
      </c>
      <c r="I715" s="43"/>
      <c r="J715" s="45" t="s">
        <v>7851</v>
      </c>
      <c r="K715" s="25"/>
      <c r="L715" s="32"/>
      <c r="M715" s="43" t="s">
        <v>8654</v>
      </c>
      <c r="N715" s="43"/>
      <c r="O715" s="45" t="s">
        <v>8654</v>
      </c>
      <c r="P715" s="43"/>
      <c r="Q715" s="43"/>
      <c r="R715" s="6" t="s">
        <v>6831</v>
      </c>
      <c r="S715" s="39"/>
      <c r="T715" s="152" t="s">
        <v>6831</v>
      </c>
      <c r="U715" s="25"/>
      <c r="V715" s="32"/>
      <c r="W715" s="23">
        <v>153</v>
      </c>
      <c r="X715" s="23">
        <v>1101</v>
      </c>
      <c r="Y715" s="23" t="s">
        <v>6831</v>
      </c>
      <c r="Z715" s="23"/>
      <c r="AB715" s="23" t="s">
        <v>7311</v>
      </c>
      <c r="AC715" s="46" t="s">
        <v>7311</v>
      </c>
      <c r="AD715" s="23"/>
      <c r="AE715" s="23">
        <v>684</v>
      </c>
      <c r="AF715" s="23">
        <v>1993</v>
      </c>
      <c r="AG715" s="1">
        <v>2017</v>
      </c>
    </row>
    <row r="716" spans="1:33" x14ac:dyDescent="0.2">
      <c r="A716" s="73" t="s">
        <v>3236</v>
      </c>
      <c r="B716" s="78" t="s">
        <v>9566</v>
      </c>
      <c r="C716" s="43"/>
      <c r="D716" s="43" t="s">
        <v>3798</v>
      </c>
      <c r="E716" s="45" t="e">
        <v>#N/A</v>
      </c>
      <c r="F716" s="43"/>
      <c r="G716" s="95"/>
      <c r="H716" s="43" t="s">
        <v>8284</v>
      </c>
      <c r="I716" s="43"/>
      <c r="J716" s="45" t="s">
        <v>8284</v>
      </c>
      <c r="K716" s="25"/>
      <c r="L716" s="32"/>
      <c r="M716" s="43"/>
      <c r="N716" s="43"/>
      <c r="O716" s="45" t="e">
        <v>#N/A</v>
      </c>
      <c r="P716" s="43"/>
      <c r="Q716" s="43"/>
      <c r="R716" s="6" t="s">
        <v>7074</v>
      </c>
      <c r="S716" s="39"/>
      <c r="T716" s="152" t="s">
        <v>7074</v>
      </c>
      <c r="U716" s="25"/>
      <c r="V716" s="32"/>
      <c r="W716" s="23">
        <v>0</v>
      </c>
      <c r="X716" s="23">
        <v>42</v>
      </c>
      <c r="Y716" s="23"/>
      <c r="Z716" s="23"/>
      <c r="AB716" s="23">
        <v>0</v>
      </c>
      <c r="AC716" s="46" t="e">
        <v>#N/A</v>
      </c>
      <c r="AD716" s="23"/>
      <c r="AE716" s="23">
        <v>0</v>
      </c>
      <c r="AF716" s="23">
        <v>2013</v>
      </c>
      <c r="AG716" s="1">
        <v>2017</v>
      </c>
    </row>
    <row r="717" spans="1:33" x14ac:dyDescent="0.2">
      <c r="A717" s="62" t="s">
        <v>3237</v>
      </c>
      <c r="B717" s="78" t="s">
        <v>9567</v>
      </c>
      <c r="C717" s="76" t="s">
        <v>6669</v>
      </c>
      <c r="D717" s="43" t="s">
        <v>3798</v>
      </c>
      <c r="E717" s="45" t="s">
        <v>6669</v>
      </c>
      <c r="F717" s="43"/>
      <c r="G717" s="95"/>
      <c r="H717" s="43" t="s">
        <v>8007</v>
      </c>
      <c r="I717" s="43"/>
      <c r="J717" s="45" t="s">
        <v>8007</v>
      </c>
      <c r="K717" s="25"/>
      <c r="L717" s="32"/>
      <c r="M717" s="43" t="s">
        <v>8447</v>
      </c>
      <c r="N717" s="43"/>
      <c r="O717" s="45" t="s">
        <v>8447</v>
      </c>
      <c r="P717" s="43"/>
      <c r="Q717" s="43"/>
      <c r="R717" s="6" t="s">
        <v>6740</v>
      </c>
      <c r="S717" s="39"/>
      <c r="T717" s="152" t="s">
        <v>6740</v>
      </c>
      <c r="U717" s="25"/>
      <c r="V717" s="32"/>
      <c r="W717" s="23">
        <v>1826</v>
      </c>
      <c r="X717" s="23">
        <v>2451</v>
      </c>
      <c r="Y717" s="23" t="s">
        <v>6740</v>
      </c>
      <c r="Z717" s="23"/>
      <c r="AB717" s="23" t="s">
        <v>7199</v>
      </c>
      <c r="AC717" s="46" t="s">
        <v>7199</v>
      </c>
      <c r="AD717" s="23"/>
      <c r="AE717" s="23">
        <v>1135</v>
      </c>
      <c r="AF717" s="23">
        <v>1972</v>
      </c>
      <c r="AG717" s="1">
        <v>2017</v>
      </c>
    </row>
    <row r="718" spans="1:33" x14ac:dyDescent="0.2">
      <c r="A718" s="60" t="s">
        <v>3241</v>
      </c>
      <c r="B718" s="78" t="s">
        <v>9568</v>
      </c>
      <c r="C718" s="43"/>
      <c r="D718" s="43" t="s">
        <v>3798</v>
      </c>
      <c r="E718" s="45" t="e">
        <v>#N/A</v>
      </c>
      <c r="F718" s="43"/>
      <c r="G718" s="95"/>
      <c r="H718" s="43" t="s">
        <v>8000</v>
      </c>
      <c r="I718" s="43"/>
      <c r="J718" s="45" t="s">
        <v>8000</v>
      </c>
      <c r="K718" s="25"/>
      <c r="L718" s="32"/>
      <c r="M718" s="43"/>
      <c r="N718" s="43"/>
      <c r="O718" s="45" t="e">
        <v>#N/A</v>
      </c>
      <c r="P718" s="43"/>
      <c r="Q718" s="43"/>
      <c r="R718" s="6" t="s">
        <v>6982</v>
      </c>
      <c r="S718" s="39"/>
      <c r="T718" s="152" t="s">
        <v>6982</v>
      </c>
      <c r="U718" s="25"/>
      <c r="V718" s="32"/>
      <c r="W718" s="23">
        <v>0</v>
      </c>
      <c r="X718" s="23">
        <v>218</v>
      </c>
      <c r="Y718" s="23" t="s">
        <v>6982</v>
      </c>
      <c r="Z718" s="23"/>
      <c r="AB718" s="23" t="s">
        <v>7536</v>
      </c>
      <c r="AC718" s="46" t="s">
        <v>7536</v>
      </c>
      <c r="AD718" s="23"/>
      <c r="AE718" s="23">
        <v>93</v>
      </c>
      <c r="AF718" s="23">
        <v>2006</v>
      </c>
      <c r="AG718" s="1">
        <v>2017</v>
      </c>
    </row>
    <row r="719" spans="1:33" x14ac:dyDescent="0.2">
      <c r="A719" s="61" t="s">
        <v>3245</v>
      </c>
      <c r="B719" s="78" t="s">
        <v>9569</v>
      </c>
      <c r="C719" s="43"/>
      <c r="D719" s="43" t="s">
        <v>3798</v>
      </c>
      <c r="E719" s="45" t="e">
        <v>#N/A</v>
      </c>
      <c r="F719" s="43"/>
      <c r="G719" s="95"/>
      <c r="H719" s="43" t="s">
        <v>8285</v>
      </c>
      <c r="I719" s="43"/>
      <c r="J719" s="45" t="s">
        <v>8285</v>
      </c>
      <c r="K719" s="25"/>
      <c r="L719" s="32"/>
      <c r="M719" s="43"/>
      <c r="N719" s="43"/>
      <c r="O719" s="45" t="e">
        <v>#N/A</v>
      </c>
      <c r="P719" s="43"/>
      <c r="Q719" s="43"/>
      <c r="R719" s="6" t="s">
        <v>7050</v>
      </c>
      <c r="S719" s="39"/>
      <c r="T719" s="152" t="s">
        <v>7050</v>
      </c>
      <c r="U719" s="25"/>
      <c r="V719" s="32"/>
      <c r="W719" s="23">
        <v>0</v>
      </c>
      <c r="X719" s="23">
        <v>146</v>
      </c>
      <c r="Y719" s="23"/>
      <c r="Z719" s="23"/>
      <c r="AB719" s="23">
        <v>0</v>
      </c>
      <c r="AC719" s="46" t="e">
        <v>#N/A</v>
      </c>
      <c r="AD719" s="23"/>
      <c r="AE719" s="23">
        <v>0</v>
      </c>
      <c r="AF719" s="23">
        <v>2013</v>
      </c>
      <c r="AG719" s="1">
        <v>2017</v>
      </c>
    </row>
    <row r="720" spans="1:33" x14ac:dyDescent="0.2">
      <c r="A720" s="60" t="s">
        <v>3246</v>
      </c>
      <c r="B720" s="78" t="s">
        <v>9570</v>
      </c>
      <c r="C720" s="43"/>
      <c r="D720" s="43" t="s">
        <v>3798</v>
      </c>
      <c r="E720" s="45" t="e">
        <v>#N/A</v>
      </c>
      <c r="F720" s="43"/>
      <c r="G720" s="95"/>
      <c r="H720" s="43" t="s">
        <v>8286</v>
      </c>
      <c r="I720" s="43"/>
      <c r="J720" s="45" t="s">
        <v>8286</v>
      </c>
      <c r="K720" s="25"/>
      <c r="L720" s="32"/>
      <c r="M720" s="43"/>
      <c r="N720" s="43"/>
      <c r="O720" s="45" t="e">
        <v>#N/A</v>
      </c>
      <c r="P720" s="43"/>
      <c r="Q720" s="43"/>
      <c r="R720" s="6" t="s">
        <v>7075</v>
      </c>
      <c r="S720" s="39"/>
      <c r="T720" s="152" t="s">
        <v>7075</v>
      </c>
      <c r="U720" s="25"/>
      <c r="V720" s="32"/>
      <c r="W720" s="23">
        <v>0</v>
      </c>
      <c r="X720" s="23">
        <v>75</v>
      </c>
      <c r="Y720" s="23"/>
      <c r="Z720" s="23"/>
      <c r="AB720" s="23">
        <v>0</v>
      </c>
      <c r="AC720" s="46" t="e">
        <v>#N/A</v>
      </c>
      <c r="AD720" s="23"/>
      <c r="AE720" s="23">
        <v>0</v>
      </c>
      <c r="AF720" s="23">
        <v>2013</v>
      </c>
      <c r="AG720" s="1">
        <v>2017</v>
      </c>
    </row>
    <row r="721" spans="1:33" x14ac:dyDescent="0.2">
      <c r="A721" s="60" t="s">
        <v>3126</v>
      </c>
      <c r="B721" s="78" t="s">
        <v>9571</v>
      </c>
      <c r="C721" s="76" t="s">
        <v>6591</v>
      </c>
      <c r="D721" s="43"/>
      <c r="E721" s="45" t="s">
        <v>6591</v>
      </c>
      <c r="F721" s="43"/>
      <c r="G721" s="95"/>
      <c r="H721" s="43" t="s">
        <v>8119</v>
      </c>
      <c r="I721" s="43"/>
      <c r="J721" s="45" t="s">
        <v>8119</v>
      </c>
      <c r="K721" s="25"/>
      <c r="L721" s="32"/>
      <c r="M721" s="43" t="s">
        <v>8818</v>
      </c>
      <c r="N721" s="43"/>
      <c r="O721" s="45" t="s">
        <v>8818</v>
      </c>
      <c r="P721" s="43"/>
      <c r="Q721" s="43"/>
      <c r="R721" s="6" t="s">
        <v>6966</v>
      </c>
      <c r="S721" s="39"/>
      <c r="T721" s="152" t="s">
        <v>6966</v>
      </c>
      <c r="U721" s="25"/>
      <c r="V721" s="32"/>
      <c r="W721" s="23">
        <v>353</v>
      </c>
      <c r="X721" s="23">
        <v>1183</v>
      </c>
      <c r="Y721" s="23" t="s">
        <v>6966</v>
      </c>
      <c r="Z721" s="23"/>
      <c r="AB721" s="23" t="s">
        <v>7317</v>
      </c>
      <c r="AC721" s="46" t="s">
        <v>7317</v>
      </c>
      <c r="AD721" s="23"/>
      <c r="AE721" s="23">
        <v>785</v>
      </c>
      <c r="AF721" s="23">
        <v>1996</v>
      </c>
      <c r="AG721" s="1">
        <v>2017</v>
      </c>
    </row>
    <row r="722" spans="1:33" x14ac:dyDescent="0.2">
      <c r="A722" s="62" t="s">
        <v>3127</v>
      </c>
      <c r="B722" s="78" t="s">
        <v>9572</v>
      </c>
      <c r="C722" s="76" t="s">
        <v>6516</v>
      </c>
      <c r="D722" s="43"/>
      <c r="E722" s="45" t="s">
        <v>6516</v>
      </c>
      <c r="F722" s="43"/>
      <c r="G722" s="95"/>
      <c r="H722" s="43" t="s">
        <v>7830</v>
      </c>
      <c r="I722" s="43"/>
      <c r="J722" s="45" t="s">
        <v>7830</v>
      </c>
      <c r="K722" s="25"/>
      <c r="L722" s="32"/>
      <c r="M722" s="43" t="s">
        <v>8549</v>
      </c>
      <c r="N722" s="43"/>
      <c r="O722" s="45" t="s">
        <v>8549</v>
      </c>
      <c r="P722" s="43"/>
      <c r="Q722" s="43"/>
      <c r="R722" s="6" t="s">
        <v>6784</v>
      </c>
      <c r="S722" s="39"/>
      <c r="T722" s="152" t="s">
        <v>6784</v>
      </c>
      <c r="U722" s="25"/>
      <c r="V722" s="32"/>
      <c r="W722" s="23">
        <v>314</v>
      </c>
      <c r="X722" s="23">
        <v>838</v>
      </c>
      <c r="Y722" s="23" t="s">
        <v>6784</v>
      </c>
      <c r="Z722" s="23"/>
      <c r="AB722" s="23" t="s">
        <v>7318</v>
      </c>
      <c r="AC722" s="46" t="s">
        <v>7318</v>
      </c>
      <c r="AD722" s="23"/>
      <c r="AE722" s="23">
        <v>539</v>
      </c>
      <c r="AF722" s="23">
        <v>1994</v>
      </c>
      <c r="AG722" s="1">
        <v>2017</v>
      </c>
    </row>
    <row r="723" spans="1:33" x14ac:dyDescent="0.2">
      <c r="A723" s="60" t="s">
        <v>3255</v>
      </c>
      <c r="B723" s="78" t="s">
        <v>9573</v>
      </c>
      <c r="C723" s="76" t="s">
        <v>6431</v>
      </c>
      <c r="D723" s="43"/>
      <c r="E723" s="45" t="s">
        <v>6431</v>
      </c>
      <c r="F723" s="43"/>
      <c r="G723" s="95"/>
      <c r="H723" s="43" t="s">
        <v>7974</v>
      </c>
      <c r="I723" s="43"/>
      <c r="J723" s="45" t="s">
        <v>7974</v>
      </c>
      <c r="K723" s="25"/>
      <c r="L723" s="32"/>
      <c r="M723" s="43" t="s">
        <v>8541</v>
      </c>
      <c r="N723" s="43"/>
      <c r="O723" s="45" t="s">
        <v>8541</v>
      </c>
      <c r="P723" s="43"/>
      <c r="Q723" s="43"/>
      <c r="R723" s="6" t="s">
        <v>6824</v>
      </c>
      <c r="S723" s="39"/>
      <c r="T723" s="152" t="s">
        <v>6824</v>
      </c>
      <c r="U723" s="25"/>
      <c r="V723" s="32"/>
      <c r="W723" s="23">
        <v>1185</v>
      </c>
      <c r="X723" s="23">
        <v>1437</v>
      </c>
      <c r="Y723" s="23" t="s">
        <v>6824</v>
      </c>
      <c r="Z723" s="23"/>
      <c r="AB723" s="23" t="s">
        <v>7304</v>
      </c>
      <c r="AC723" s="46" t="s">
        <v>7304</v>
      </c>
      <c r="AD723" s="23"/>
      <c r="AE723" s="23">
        <v>1017</v>
      </c>
      <c r="AF723" s="23">
        <v>1985</v>
      </c>
      <c r="AG723" s="1">
        <v>2017</v>
      </c>
    </row>
    <row r="724" spans="1:33" x14ac:dyDescent="0.2">
      <c r="A724" s="62" t="s">
        <v>3128</v>
      </c>
      <c r="B724" s="78" t="s">
        <v>9574</v>
      </c>
      <c r="C724" s="76" t="s">
        <v>6449</v>
      </c>
      <c r="D724" s="43"/>
      <c r="E724" s="45" t="s">
        <v>6449</v>
      </c>
      <c r="F724" s="43"/>
      <c r="G724" s="95"/>
      <c r="H724" s="43" t="s">
        <v>7924</v>
      </c>
      <c r="I724" s="43"/>
      <c r="J724" s="45" t="s">
        <v>7924</v>
      </c>
      <c r="K724" s="25"/>
      <c r="L724" s="32"/>
      <c r="M724" s="43" t="s">
        <v>8819</v>
      </c>
      <c r="N724" s="43"/>
      <c r="O724" s="45" t="s">
        <v>8819</v>
      </c>
      <c r="P724" s="43"/>
      <c r="Q724" s="43"/>
      <c r="R724" s="6" t="s">
        <v>6790</v>
      </c>
      <c r="S724" s="39"/>
      <c r="T724" s="152" t="s">
        <v>6790</v>
      </c>
      <c r="U724" s="25"/>
      <c r="V724" s="32"/>
      <c r="W724" s="23">
        <v>309</v>
      </c>
      <c r="X724" s="23">
        <v>2213</v>
      </c>
      <c r="Y724" s="23" t="s">
        <v>6790</v>
      </c>
      <c r="Z724" s="23"/>
      <c r="AB724" s="23" t="s">
        <v>7658</v>
      </c>
      <c r="AC724" s="46" t="s">
        <v>7658</v>
      </c>
      <c r="AD724" s="23"/>
      <c r="AE724" s="23">
        <v>1628</v>
      </c>
      <c r="AF724" s="23">
        <v>1995</v>
      </c>
      <c r="AG724" s="1">
        <v>2017</v>
      </c>
    </row>
    <row r="725" spans="1:33" x14ac:dyDescent="0.2">
      <c r="A725" s="60" t="s">
        <v>3129</v>
      </c>
      <c r="B725" s="78" t="s">
        <v>9575</v>
      </c>
      <c r="C725" s="76" t="s">
        <v>6670</v>
      </c>
      <c r="D725" s="43"/>
      <c r="E725" s="45" t="s">
        <v>6670</v>
      </c>
      <c r="F725" s="43"/>
      <c r="G725" s="95"/>
      <c r="H725" s="43" t="s">
        <v>8287</v>
      </c>
      <c r="I725" s="43"/>
      <c r="J725" s="45" t="s">
        <v>8287</v>
      </c>
      <c r="K725" s="25"/>
      <c r="L725" s="32"/>
      <c r="M725" s="43" t="s">
        <v>8820</v>
      </c>
      <c r="N725" s="43"/>
      <c r="O725" s="45" t="s">
        <v>8820</v>
      </c>
      <c r="P725" s="43"/>
      <c r="Q725" s="43"/>
      <c r="R725" s="6" t="s">
        <v>7076</v>
      </c>
      <c r="S725" s="39"/>
      <c r="T725" s="152" t="s">
        <v>7076</v>
      </c>
      <c r="U725" s="25"/>
      <c r="V725" s="32"/>
      <c r="W725" s="23">
        <v>44706</v>
      </c>
      <c r="X725" s="23">
        <v>3677</v>
      </c>
      <c r="Y725" s="23" t="s">
        <v>7076</v>
      </c>
      <c r="Z725" s="23"/>
      <c r="AB725" s="23" t="s">
        <v>7659</v>
      </c>
      <c r="AC725" s="46" t="s">
        <v>7659</v>
      </c>
      <c r="AD725" s="23"/>
      <c r="AE725" s="23">
        <v>2603</v>
      </c>
      <c r="AF725" s="23">
        <v>1909</v>
      </c>
      <c r="AG725" s="1">
        <v>2017</v>
      </c>
    </row>
    <row r="726" spans="1:33" x14ac:dyDescent="0.2">
      <c r="A726" s="61" t="s">
        <v>3130</v>
      </c>
      <c r="B726" s="78" t="s">
        <v>3623</v>
      </c>
      <c r="C726" s="43"/>
      <c r="D726" s="43" t="s">
        <v>3798</v>
      </c>
      <c r="E726" s="45" t="e">
        <v>#N/A</v>
      </c>
      <c r="F726" s="43"/>
      <c r="G726" s="95"/>
      <c r="H726" s="43" t="s">
        <v>8288</v>
      </c>
      <c r="I726" s="43"/>
      <c r="J726" s="45" t="s">
        <v>8288</v>
      </c>
      <c r="K726" s="25"/>
      <c r="L726" s="32"/>
      <c r="M726" s="43"/>
      <c r="N726" s="43"/>
      <c r="O726" s="45" t="e">
        <v>#N/A</v>
      </c>
      <c r="P726" s="43"/>
      <c r="Q726" s="43"/>
      <c r="R726" s="6" t="s">
        <v>7045</v>
      </c>
      <c r="S726" s="39"/>
      <c r="T726" s="152" t="s">
        <v>7045</v>
      </c>
      <c r="U726" s="25"/>
      <c r="V726" s="32"/>
      <c r="W726" s="23">
        <v>0</v>
      </c>
      <c r="X726" s="23">
        <v>49</v>
      </c>
      <c r="Y726" s="23"/>
      <c r="Z726" s="23"/>
      <c r="AB726" s="23">
        <v>0</v>
      </c>
      <c r="AC726" s="46" t="e">
        <v>#N/A</v>
      </c>
      <c r="AD726" s="23"/>
      <c r="AE726" s="23">
        <v>0</v>
      </c>
      <c r="AF726" s="23"/>
    </row>
    <row r="727" spans="1:33" x14ac:dyDescent="0.2">
      <c r="A727" s="61" t="s">
        <v>3131</v>
      </c>
      <c r="B727" s="78" t="s">
        <v>4204</v>
      </c>
      <c r="C727" s="43"/>
      <c r="D727" s="43" t="s">
        <v>3798</v>
      </c>
      <c r="E727" s="45" t="e">
        <v>#N/A</v>
      </c>
      <c r="F727" s="43"/>
      <c r="G727" s="95"/>
      <c r="H727" s="43" t="s">
        <v>8289</v>
      </c>
      <c r="I727" s="43"/>
      <c r="J727" s="45" t="s">
        <v>8289</v>
      </c>
      <c r="K727" s="25"/>
      <c r="L727" s="32"/>
      <c r="M727" s="43"/>
      <c r="N727" s="43"/>
      <c r="O727" s="45" t="e">
        <v>#N/A</v>
      </c>
      <c r="P727" s="43"/>
      <c r="Q727" s="43"/>
      <c r="R727" s="6" t="s">
        <v>6885</v>
      </c>
      <c r="S727" s="39"/>
      <c r="T727" s="152" t="s">
        <v>6885</v>
      </c>
      <c r="U727" s="25"/>
      <c r="V727" s="32"/>
      <c r="W727" s="23">
        <v>0</v>
      </c>
      <c r="X727" s="23">
        <v>503</v>
      </c>
      <c r="Y727" s="23"/>
      <c r="Z727" s="23"/>
      <c r="AB727" s="23">
        <v>0</v>
      </c>
      <c r="AC727" s="46" t="e">
        <v>#N/A</v>
      </c>
      <c r="AD727" s="23"/>
      <c r="AE727" s="23">
        <v>0</v>
      </c>
      <c r="AF727" s="23"/>
    </row>
    <row r="728" spans="1:33" x14ac:dyDescent="0.2">
      <c r="A728" s="61" t="s">
        <v>3263</v>
      </c>
      <c r="B728" s="78" t="s">
        <v>9576</v>
      </c>
      <c r="C728" s="43"/>
      <c r="D728" s="43" t="s">
        <v>3798</v>
      </c>
      <c r="E728" s="45" t="e">
        <v>#N/A</v>
      </c>
      <c r="F728" s="43"/>
      <c r="G728" s="95"/>
      <c r="H728" s="43" t="s">
        <v>8290</v>
      </c>
      <c r="I728" s="43"/>
      <c r="J728" s="45" t="s">
        <v>8290</v>
      </c>
      <c r="K728" s="25"/>
      <c r="L728" s="32"/>
      <c r="M728" s="43"/>
      <c r="N728" s="43"/>
      <c r="O728" s="45" t="e">
        <v>#N/A</v>
      </c>
      <c r="P728" s="43"/>
      <c r="Q728" s="43"/>
      <c r="R728" s="6" t="s">
        <v>6883</v>
      </c>
      <c r="S728" s="39"/>
      <c r="T728" s="152" t="s">
        <v>6883</v>
      </c>
      <c r="U728" s="25"/>
      <c r="V728" s="32"/>
      <c r="W728" s="23">
        <v>0</v>
      </c>
      <c r="X728" s="23">
        <v>119</v>
      </c>
      <c r="Y728" s="23"/>
      <c r="Z728" s="23"/>
      <c r="AB728" s="23">
        <v>0</v>
      </c>
      <c r="AC728" s="46" t="e">
        <v>#N/A</v>
      </c>
      <c r="AD728" s="23"/>
      <c r="AE728" s="23">
        <v>0</v>
      </c>
      <c r="AF728" s="23">
        <v>2010</v>
      </c>
      <c r="AG728" s="1">
        <v>2017</v>
      </c>
    </row>
    <row r="729" spans="1:33" x14ac:dyDescent="0.2">
      <c r="A729" s="62" t="s">
        <v>3132</v>
      </c>
      <c r="B729" s="78" t="s">
        <v>9577</v>
      </c>
      <c r="C729" s="76" t="s">
        <v>6512</v>
      </c>
      <c r="D729" s="43"/>
      <c r="E729" s="45" t="s">
        <v>6512</v>
      </c>
      <c r="F729" s="43"/>
      <c r="G729" s="95"/>
      <c r="H729" s="43" t="s">
        <v>8291</v>
      </c>
      <c r="I729" s="43"/>
      <c r="J729" s="45" t="s">
        <v>8291</v>
      </c>
      <c r="K729" s="25"/>
      <c r="L729" s="32"/>
      <c r="M729" s="43" t="s">
        <v>8821</v>
      </c>
      <c r="N729" s="43"/>
      <c r="O729" s="45" t="s">
        <v>8821</v>
      </c>
      <c r="P729" s="43"/>
      <c r="Q729" s="43"/>
      <c r="R729" s="6" t="s">
        <v>6855</v>
      </c>
      <c r="S729" s="39"/>
      <c r="T729" s="152" t="s">
        <v>6855</v>
      </c>
      <c r="U729" s="25"/>
      <c r="V729" s="32"/>
      <c r="W729" s="23">
        <v>2059</v>
      </c>
      <c r="X729" s="23">
        <v>1111</v>
      </c>
      <c r="Y729" s="23" t="s">
        <v>6855</v>
      </c>
      <c r="Z729" s="23"/>
      <c r="AB729" s="23" t="s">
        <v>7660</v>
      </c>
      <c r="AC729" s="46" t="s">
        <v>7660</v>
      </c>
      <c r="AD729" s="23"/>
      <c r="AE729" s="23">
        <v>721</v>
      </c>
      <c r="AF729" s="23">
        <v>1967</v>
      </c>
      <c r="AG729" s="1">
        <v>2017</v>
      </c>
    </row>
    <row r="730" spans="1:33" x14ac:dyDescent="0.2">
      <c r="A730" s="75" t="s">
        <v>3266</v>
      </c>
      <c r="B730" s="78" t="s">
        <v>9578</v>
      </c>
      <c r="C730" s="76" t="s">
        <v>6529</v>
      </c>
      <c r="D730" s="43"/>
      <c r="E730" s="45" t="s">
        <v>6529</v>
      </c>
      <c r="F730" s="43"/>
      <c r="G730" s="95"/>
      <c r="H730" s="43" t="s">
        <v>8292</v>
      </c>
      <c r="I730" s="43"/>
      <c r="J730" s="45" t="s">
        <v>8292</v>
      </c>
      <c r="K730" s="25"/>
      <c r="L730" s="32"/>
      <c r="M730" s="43" t="s">
        <v>8822</v>
      </c>
      <c r="N730" s="43"/>
      <c r="O730" s="45" t="s">
        <v>8822</v>
      </c>
      <c r="P730" s="43"/>
      <c r="Q730" s="43"/>
      <c r="R730" s="6" t="s">
        <v>6726</v>
      </c>
      <c r="S730" s="39"/>
      <c r="T730" s="152" t="s">
        <v>6726</v>
      </c>
      <c r="U730" s="25"/>
      <c r="V730" s="32"/>
      <c r="W730" s="23">
        <v>1580</v>
      </c>
      <c r="X730" s="23">
        <v>1019</v>
      </c>
      <c r="Y730" s="23" t="s">
        <v>6726</v>
      </c>
      <c r="Z730" s="23"/>
      <c r="AB730" s="23" t="s">
        <v>7661</v>
      </c>
      <c r="AC730" s="46" t="s">
        <v>7661</v>
      </c>
      <c r="AD730" s="23"/>
      <c r="AE730" s="23">
        <v>516</v>
      </c>
      <c r="AF730" s="23">
        <v>1999</v>
      </c>
      <c r="AG730" s="1">
        <v>2017</v>
      </c>
    </row>
    <row r="731" spans="1:33" x14ac:dyDescent="0.2">
      <c r="A731" s="62" t="s">
        <v>3133</v>
      </c>
      <c r="B731" s="78" t="s">
        <v>9579</v>
      </c>
      <c r="C731" s="76" t="s">
        <v>6671</v>
      </c>
      <c r="D731" s="43" t="s">
        <v>3798</v>
      </c>
      <c r="E731" s="45" t="s">
        <v>6671</v>
      </c>
      <c r="F731" s="43"/>
      <c r="G731" s="95"/>
      <c r="H731" s="43" t="s">
        <v>8293</v>
      </c>
      <c r="I731" s="43"/>
      <c r="J731" s="45" t="s">
        <v>8293</v>
      </c>
      <c r="K731" s="25"/>
      <c r="L731" s="32"/>
      <c r="M731" s="43" t="s">
        <v>8475</v>
      </c>
      <c r="N731" s="43"/>
      <c r="O731" s="45" t="s">
        <v>8475</v>
      </c>
      <c r="P731" s="43"/>
      <c r="Q731" s="43"/>
      <c r="R731" s="6" t="s">
        <v>2484</v>
      </c>
      <c r="S731" s="39"/>
      <c r="T731" s="152" t="s">
        <v>2484</v>
      </c>
      <c r="U731" s="25"/>
      <c r="V731" s="32"/>
      <c r="W731" s="23">
        <v>2818</v>
      </c>
      <c r="X731" s="23">
        <v>1121</v>
      </c>
      <c r="Y731" s="23" t="s">
        <v>2484</v>
      </c>
      <c r="Z731" s="23"/>
      <c r="AB731" s="23" t="s">
        <v>7226</v>
      </c>
      <c r="AC731" s="46" t="s">
        <v>7226</v>
      </c>
      <c r="AD731" s="23"/>
      <c r="AE731" s="23">
        <v>711</v>
      </c>
      <c r="AF731" s="23">
        <v>1960</v>
      </c>
      <c r="AG731" s="1">
        <v>2017</v>
      </c>
    </row>
    <row r="732" spans="1:33" x14ac:dyDescent="0.2">
      <c r="A732" s="62" t="s">
        <v>3134</v>
      </c>
      <c r="B732" s="78" t="s">
        <v>9580</v>
      </c>
      <c r="C732" s="76" t="s">
        <v>6672</v>
      </c>
      <c r="D732" s="43"/>
      <c r="E732" s="45" t="s">
        <v>6672</v>
      </c>
      <c r="F732" s="43"/>
      <c r="G732" s="95"/>
      <c r="H732" s="43" t="s">
        <v>8294</v>
      </c>
      <c r="I732" s="43"/>
      <c r="J732" s="45" t="s">
        <v>8294</v>
      </c>
      <c r="K732" s="25"/>
      <c r="L732" s="32"/>
      <c r="M732" s="43" t="s">
        <v>8823</v>
      </c>
      <c r="N732" s="43"/>
      <c r="O732" s="45" t="s">
        <v>8823</v>
      </c>
      <c r="P732" s="43"/>
      <c r="Q732" s="43"/>
      <c r="R732" s="6" t="s">
        <v>7077</v>
      </c>
      <c r="S732" s="39"/>
      <c r="T732" s="152" t="s">
        <v>7077</v>
      </c>
      <c r="U732" s="25"/>
      <c r="V732" s="32"/>
      <c r="W732" s="23">
        <v>3330</v>
      </c>
      <c r="X732" s="23">
        <v>560</v>
      </c>
      <c r="Y732" s="23" t="s">
        <v>7077</v>
      </c>
      <c r="Z732" s="23"/>
      <c r="AB732" s="23" t="s">
        <v>7662</v>
      </c>
      <c r="AC732" s="46" t="s">
        <v>7662</v>
      </c>
      <c r="AD732" s="23"/>
      <c r="AE732" s="23">
        <v>322</v>
      </c>
      <c r="AF732" s="23">
        <v>1903</v>
      </c>
      <c r="AG732" s="1">
        <v>2017</v>
      </c>
    </row>
    <row r="733" spans="1:33" x14ac:dyDescent="0.2">
      <c r="A733" s="62" t="s">
        <v>3135</v>
      </c>
      <c r="B733" s="78" t="s">
        <v>9581</v>
      </c>
      <c r="C733" s="76" t="s">
        <v>6449</v>
      </c>
      <c r="D733" s="43" t="s">
        <v>3798</v>
      </c>
      <c r="E733" s="45" t="s">
        <v>6449</v>
      </c>
      <c r="F733" s="43"/>
      <c r="G733" s="95"/>
      <c r="H733" s="43" t="s">
        <v>8044</v>
      </c>
      <c r="I733" s="43"/>
      <c r="J733" s="45" t="s">
        <v>8044</v>
      </c>
      <c r="K733" s="25"/>
      <c r="L733" s="32"/>
      <c r="M733" s="43" t="s">
        <v>8506</v>
      </c>
      <c r="N733" s="43"/>
      <c r="O733" s="45" t="s">
        <v>8506</v>
      </c>
      <c r="P733" s="43"/>
      <c r="Q733" s="43"/>
      <c r="R733" s="6" t="s">
        <v>6790</v>
      </c>
      <c r="S733" s="39"/>
      <c r="T733" s="152" t="s">
        <v>6790</v>
      </c>
      <c r="U733" s="25"/>
      <c r="V733" s="32"/>
      <c r="W733" s="23">
        <v>193</v>
      </c>
      <c r="X733" s="23">
        <v>1033</v>
      </c>
      <c r="Y733" s="23" t="s">
        <v>6790</v>
      </c>
      <c r="Z733" s="23"/>
      <c r="AB733" s="23" t="s">
        <v>7353</v>
      </c>
      <c r="AC733" s="46" t="s">
        <v>7353</v>
      </c>
      <c r="AD733" s="23"/>
      <c r="AE733" s="23">
        <v>782</v>
      </c>
      <c r="AF733" s="23">
        <v>1995</v>
      </c>
      <c r="AG733" s="1">
        <v>2017</v>
      </c>
    </row>
    <row r="734" spans="1:33" x14ac:dyDescent="0.2">
      <c r="A734" s="60" t="s">
        <v>3277</v>
      </c>
      <c r="B734" s="78" t="s">
        <v>9582</v>
      </c>
      <c r="C734" s="43"/>
      <c r="D734" s="43" t="s">
        <v>3798</v>
      </c>
      <c r="E734" s="45" t="e">
        <v>#N/A</v>
      </c>
      <c r="F734" s="43"/>
      <c r="G734" s="95"/>
      <c r="H734" s="43" t="s">
        <v>8295</v>
      </c>
      <c r="I734" s="43"/>
      <c r="J734" s="45" t="s">
        <v>8295</v>
      </c>
      <c r="K734" s="25"/>
      <c r="L734" s="32"/>
      <c r="M734" s="43"/>
      <c r="N734" s="43"/>
      <c r="O734" s="45" t="e">
        <v>#N/A</v>
      </c>
      <c r="P734" s="43"/>
      <c r="Q734" s="43"/>
      <c r="R734" s="6" t="s">
        <v>6883</v>
      </c>
      <c r="S734" s="39"/>
      <c r="T734" s="152" t="s">
        <v>6883</v>
      </c>
      <c r="U734" s="25"/>
      <c r="V734" s="32"/>
      <c r="W734" s="23">
        <v>0</v>
      </c>
      <c r="X734" s="23">
        <v>115</v>
      </c>
      <c r="Y734" s="23"/>
      <c r="Z734" s="23"/>
      <c r="AB734" s="23">
        <v>0</v>
      </c>
      <c r="AC734" s="46" t="e">
        <v>#N/A</v>
      </c>
      <c r="AD734" s="23"/>
      <c r="AE734" s="23">
        <v>0</v>
      </c>
      <c r="AF734" s="23">
        <v>2010</v>
      </c>
      <c r="AG734" s="1">
        <v>2017</v>
      </c>
    </row>
    <row r="735" spans="1:33" x14ac:dyDescent="0.2">
      <c r="A735" s="62" t="s">
        <v>3281</v>
      </c>
      <c r="B735" s="78" t="s">
        <v>9583</v>
      </c>
      <c r="C735" s="76" t="s">
        <v>6396</v>
      </c>
      <c r="D735" s="43"/>
      <c r="E735" s="45" t="s">
        <v>6396</v>
      </c>
      <c r="F735" s="43"/>
      <c r="G735" s="95"/>
      <c r="H735" s="43" t="s">
        <v>8296</v>
      </c>
      <c r="I735" s="43"/>
      <c r="J735" s="45" t="s">
        <v>8296</v>
      </c>
      <c r="K735" s="25"/>
      <c r="L735" s="32"/>
      <c r="M735" s="43" t="s">
        <v>8446</v>
      </c>
      <c r="N735" s="43"/>
      <c r="O735" s="45" t="s">
        <v>8446</v>
      </c>
      <c r="P735" s="43"/>
      <c r="Q735" s="43"/>
      <c r="R735" s="6" t="s">
        <v>6740</v>
      </c>
      <c r="S735" s="39"/>
      <c r="T735" s="152" t="s">
        <v>6740</v>
      </c>
      <c r="U735" s="25"/>
      <c r="V735" s="32"/>
      <c r="W735" s="23">
        <v>2854</v>
      </c>
      <c r="X735" s="23">
        <v>2129</v>
      </c>
      <c r="Y735" s="23" t="s">
        <v>6740</v>
      </c>
      <c r="Z735" s="23"/>
      <c r="AB735" s="23" t="s">
        <v>7407</v>
      </c>
      <c r="AC735" s="46" t="s">
        <v>7407</v>
      </c>
      <c r="AD735" s="23"/>
      <c r="AE735" s="23">
        <v>1468</v>
      </c>
      <c r="AF735" s="23">
        <v>1973</v>
      </c>
      <c r="AG735" s="1">
        <v>2017</v>
      </c>
    </row>
    <row r="736" spans="1:33" x14ac:dyDescent="0.2">
      <c r="A736" s="60" t="s">
        <v>3285</v>
      </c>
      <c r="B736" s="78" t="s">
        <v>9584</v>
      </c>
      <c r="C736" s="43"/>
      <c r="D736" s="43" t="s">
        <v>3798</v>
      </c>
      <c r="E736" s="45" t="e">
        <v>#N/A</v>
      </c>
      <c r="F736" s="43"/>
      <c r="G736" s="95"/>
      <c r="H736" s="43" t="s">
        <v>8035</v>
      </c>
      <c r="I736" s="43"/>
      <c r="J736" s="45" t="s">
        <v>8035</v>
      </c>
      <c r="K736" s="25"/>
      <c r="L736" s="32"/>
      <c r="M736" s="43"/>
      <c r="N736" s="43"/>
      <c r="O736" s="45" t="e">
        <v>#N/A</v>
      </c>
      <c r="P736" s="43"/>
      <c r="Q736" s="43"/>
      <c r="R736" s="6" t="s">
        <v>7078</v>
      </c>
      <c r="S736" s="39"/>
      <c r="T736" s="152" t="s">
        <v>7078</v>
      </c>
      <c r="U736" s="25"/>
      <c r="V736" s="32"/>
      <c r="W736" s="23">
        <v>0</v>
      </c>
      <c r="X736" s="23">
        <v>490</v>
      </c>
      <c r="Y736" s="23"/>
      <c r="Z736" s="23"/>
      <c r="AB736" s="23">
        <v>0</v>
      </c>
      <c r="AC736" s="46" t="e">
        <v>#N/A</v>
      </c>
      <c r="AD736" s="23"/>
      <c r="AE736" s="23">
        <v>0</v>
      </c>
      <c r="AF736" s="23">
        <v>2010</v>
      </c>
      <c r="AG736" s="1">
        <v>2017</v>
      </c>
    </row>
    <row r="737" spans="1:33" x14ac:dyDescent="0.2">
      <c r="A737" s="62" t="s">
        <v>3136</v>
      </c>
      <c r="B737" s="78" t="s">
        <v>9585</v>
      </c>
      <c r="C737" s="43"/>
      <c r="D737" s="43" t="s">
        <v>3798</v>
      </c>
      <c r="E737" s="45" t="e">
        <v>#N/A</v>
      </c>
      <c r="F737" s="43"/>
      <c r="G737" s="95"/>
      <c r="H737" s="43" t="s">
        <v>8297</v>
      </c>
      <c r="I737" s="43"/>
      <c r="J737" s="45" t="s">
        <v>8297</v>
      </c>
      <c r="K737" s="25"/>
      <c r="L737" s="32"/>
      <c r="M737" s="43"/>
      <c r="N737" s="43"/>
      <c r="O737" s="45" t="e">
        <v>#N/A</v>
      </c>
      <c r="P737" s="43"/>
      <c r="Q737" s="43"/>
      <c r="R737" s="6" t="s">
        <v>7079</v>
      </c>
      <c r="S737" s="39"/>
      <c r="T737" s="152" t="s">
        <v>7079</v>
      </c>
      <c r="U737" s="25"/>
      <c r="V737" s="32"/>
      <c r="W737" s="23">
        <v>0</v>
      </c>
      <c r="X737" s="23">
        <v>385</v>
      </c>
      <c r="Y737" s="23" t="s">
        <v>7079</v>
      </c>
      <c r="Z737" s="23"/>
      <c r="AB737" s="23" t="s">
        <v>7663</v>
      </c>
      <c r="AC737" s="46" t="s">
        <v>7663</v>
      </c>
      <c r="AD737" s="23"/>
      <c r="AE737" s="23">
        <v>83</v>
      </c>
      <c r="AF737" s="23">
        <v>2008</v>
      </c>
      <c r="AG737" s="1">
        <v>2017</v>
      </c>
    </row>
    <row r="738" spans="1:33" x14ac:dyDescent="0.2">
      <c r="A738" s="61" t="s">
        <v>3291</v>
      </c>
      <c r="B738" s="78" t="s">
        <v>9586</v>
      </c>
      <c r="C738" s="43"/>
      <c r="D738" s="43" t="s">
        <v>3798</v>
      </c>
      <c r="E738" s="45" t="e">
        <v>#N/A</v>
      </c>
      <c r="F738" s="43"/>
      <c r="G738" s="95"/>
      <c r="H738" s="43" t="s">
        <v>8298</v>
      </c>
      <c r="I738" s="43"/>
      <c r="J738" s="45" t="s">
        <v>8298</v>
      </c>
      <c r="K738" s="25"/>
      <c r="L738" s="32"/>
      <c r="M738" s="43"/>
      <c r="N738" s="43"/>
      <c r="O738" s="45" t="e">
        <v>#N/A</v>
      </c>
      <c r="P738" s="43"/>
      <c r="Q738" s="43"/>
      <c r="R738" s="6" t="s">
        <v>7058</v>
      </c>
      <c r="S738" s="39"/>
      <c r="T738" s="152" t="s">
        <v>7058</v>
      </c>
      <c r="U738" s="25"/>
      <c r="V738" s="32"/>
      <c r="W738" s="23">
        <v>0</v>
      </c>
      <c r="X738" s="23">
        <v>1112</v>
      </c>
      <c r="Y738" s="23"/>
      <c r="Z738" s="23"/>
      <c r="AB738" s="23">
        <v>0</v>
      </c>
      <c r="AC738" s="46" t="e">
        <v>#N/A</v>
      </c>
      <c r="AD738" s="23"/>
      <c r="AE738" s="23">
        <v>0</v>
      </c>
      <c r="AF738" s="23">
        <v>2013</v>
      </c>
      <c r="AG738" s="1">
        <v>2017</v>
      </c>
    </row>
    <row r="739" spans="1:33" x14ac:dyDescent="0.2">
      <c r="A739" s="62" t="s">
        <v>3137</v>
      </c>
      <c r="B739" s="78" t="s">
        <v>9587</v>
      </c>
      <c r="C739" s="76" t="s">
        <v>6673</v>
      </c>
      <c r="D739" s="43" t="s">
        <v>3798</v>
      </c>
      <c r="E739" s="45" t="s">
        <v>6673</v>
      </c>
      <c r="F739" s="43"/>
      <c r="G739" s="95"/>
      <c r="H739" s="43" t="s">
        <v>7912</v>
      </c>
      <c r="I739" s="43"/>
      <c r="J739" s="45" t="s">
        <v>7912</v>
      </c>
      <c r="K739" s="25"/>
      <c r="L739" s="32"/>
      <c r="M739" s="43" t="s">
        <v>8455</v>
      </c>
      <c r="N739" s="43"/>
      <c r="O739" s="45" t="s">
        <v>8455</v>
      </c>
      <c r="P739" s="43"/>
      <c r="Q739" s="43"/>
      <c r="R739" s="6" t="s">
        <v>6934</v>
      </c>
      <c r="S739" s="39"/>
      <c r="T739" s="152" t="s">
        <v>6934</v>
      </c>
      <c r="U739" s="25"/>
      <c r="V739" s="32"/>
      <c r="W739" s="23">
        <v>644</v>
      </c>
      <c r="X739" s="23">
        <v>1246</v>
      </c>
      <c r="Y739" s="23" t="s">
        <v>6934</v>
      </c>
      <c r="Z739" s="23"/>
      <c r="AB739" s="23" t="s">
        <v>7664</v>
      </c>
      <c r="AC739" s="46" t="s">
        <v>7664</v>
      </c>
      <c r="AD739" s="23"/>
      <c r="AE739" s="23">
        <v>458</v>
      </c>
      <c r="AF739" s="23">
        <v>1986</v>
      </c>
      <c r="AG739" s="1">
        <v>2017</v>
      </c>
    </row>
    <row r="740" spans="1:33" x14ac:dyDescent="0.2">
      <c r="A740" s="60" t="s">
        <v>3294</v>
      </c>
      <c r="B740" s="78" t="s">
        <v>9588</v>
      </c>
      <c r="C740" s="76" t="s">
        <v>6674</v>
      </c>
      <c r="D740" s="43" t="s">
        <v>3798</v>
      </c>
      <c r="E740" s="45" t="s">
        <v>6674</v>
      </c>
      <c r="F740" s="43"/>
      <c r="G740" s="95"/>
      <c r="H740" s="43" t="s">
        <v>8030</v>
      </c>
      <c r="I740" s="43"/>
      <c r="J740" s="45" t="s">
        <v>8030</v>
      </c>
      <c r="K740" s="25"/>
      <c r="L740" s="32"/>
      <c r="M740" s="43" t="s">
        <v>8515</v>
      </c>
      <c r="N740" s="43"/>
      <c r="O740" s="45" t="s">
        <v>8515</v>
      </c>
      <c r="P740" s="43"/>
      <c r="Q740" s="43"/>
      <c r="R740" s="6" t="s">
        <v>6798</v>
      </c>
      <c r="S740" s="39"/>
      <c r="T740" s="152" t="s">
        <v>6798</v>
      </c>
      <c r="U740" s="25"/>
      <c r="V740" s="32"/>
      <c r="W740" s="23">
        <v>1053</v>
      </c>
      <c r="X740" s="23">
        <v>604</v>
      </c>
      <c r="Y740" s="23" t="s">
        <v>6798</v>
      </c>
      <c r="Z740" s="23"/>
      <c r="AB740" s="23" t="s">
        <v>7665</v>
      </c>
      <c r="AC740" s="46" t="s">
        <v>7665</v>
      </c>
      <c r="AD740" s="23"/>
      <c r="AE740" s="23">
        <v>361</v>
      </c>
      <c r="AF740" s="23">
        <v>1973</v>
      </c>
      <c r="AG740" s="1">
        <v>2017</v>
      </c>
    </row>
    <row r="741" spans="1:33" x14ac:dyDescent="0.2">
      <c r="A741" s="60" t="s">
        <v>3298</v>
      </c>
      <c r="B741" s="78" t="s">
        <v>9589</v>
      </c>
      <c r="C741" s="76" t="s">
        <v>6403</v>
      </c>
      <c r="D741" s="43"/>
      <c r="E741" s="45" t="s">
        <v>6403</v>
      </c>
      <c r="F741" s="43"/>
      <c r="G741" s="95"/>
      <c r="H741" s="43" t="s">
        <v>8164</v>
      </c>
      <c r="I741" s="43"/>
      <c r="J741" s="45" t="s">
        <v>8164</v>
      </c>
      <c r="K741" s="25"/>
      <c r="L741" s="32"/>
      <c r="M741" s="43" t="s">
        <v>8455</v>
      </c>
      <c r="N741" s="43"/>
      <c r="O741" s="45" t="s">
        <v>8455</v>
      </c>
      <c r="P741" s="43"/>
      <c r="Q741" s="43"/>
      <c r="R741" s="6" t="s">
        <v>6934</v>
      </c>
      <c r="S741" s="39"/>
      <c r="T741" s="152" t="s">
        <v>6934</v>
      </c>
      <c r="U741" s="25"/>
      <c r="V741" s="32"/>
      <c r="W741" s="23">
        <v>265</v>
      </c>
      <c r="X741" s="23">
        <v>479</v>
      </c>
      <c r="Y741" s="23" t="s">
        <v>6934</v>
      </c>
      <c r="Z741" s="23"/>
      <c r="AB741" s="23" t="s">
        <v>7358</v>
      </c>
      <c r="AC741" s="46" t="s">
        <v>7358</v>
      </c>
      <c r="AD741" s="23"/>
      <c r="AE741" s="23">
        <v>286</v>
      </c>
      <c r="AF741" s="23">
        <v>1986</v>
      </c>
      <c r="AG741" s="1">
        <v>2017</v>
      </c>
    </row>
    <row r="742" spans="1:33" x14ac:dyDescent="0.2">
      <c r="A742" s="60" t="s">
        <v>3300</v>
      </c>
      <c r="B742" s="78" t="s">
        <v>9590</v>
      </c>
      <c r="C742" s="43"/>
      <c r="D742" s="43" t="s">
        <v>3798</v>
      </c>
      <c r="E742" s="45" t="e">
        <v>#N/A</v>
      </c>
      <c r="F742" s="43"/>
      <c r="G742" s="95"/>
      <c r="H742" s="43" t="s">
        <v>7938</v>
      </c>
      <c r="I742" s="43"/>
      <c r="J742" s="45" t="s">
        <v>7938</v>
      </c>
      <c r="K742" s="25"/>
      <c r="L742" s="32"/>
      <c r="M742" s="43"/>
      <c r="N742" s="43"/>
      <c r="O742" s="45" t="e">
        <v>#N/A</v>
      </c>
      <c r="P742" s="43"/>
      <c r="Q742" s="43"/>
      <c r="R742" s="6" t="s">
        <v>7080</v>
      </c>
      <c r="S742" s="39"/>
      <c r="T742" s="152" t="s">
        <v>7080</v>
      </c>
      <c r="U742" s="25"/>
      <c r="V742" s="32"/>
      <c r="W742" s="23">
        <v>0</v>
      </c>
      <c r="X742" s="23">
        <v>202</v>
      </c>
      <c r="Y742" s="23" t="s">
        <v>7080</v>
      </c>
      <c r="Z742" s="23"/>
      <c r="AB742" s="23" t="s">
        <v>7358</v>
      </c>
      <c r="AC742" s="46" t="s">
        <v>7358</v>
      </c>
      <c r="AD742" s="23"/>
      <c r="AE742" s="23">
        <v>57</v>
      </c>
      <c r="AF742" s="23">
        <v>2007</v>
      </c>
      <c r="AG742" s="1">
        <v>2017</v>
      </c>
    </row>
    <row r="743" spans="1:33" x14ac:dyDescent="0.2">
      <c r="A743" s="73" t="s">
        <v>3301</v>
      </c>
      <c r="B743" s="78" t="s">
        <v>4205</v>
      </c>
      <c r="C743" s="43"/>
      <c r="D743" s="43" t="s">
        <v>3798</v>
      </c>
      <c r="E743" s="45" t="e">
        <v>#N/A</v>
      </c>
      <c r="F743" s="43"/>
      <c r="G743" s="95"/>
      <c r="H743" s="43" t="s">
        <v>8261</v>
      </c>
      <c r="I743" s="43"/>
      <c r="J743" s="45" t="s">
        <v>8261</v>
      </c>
      <c r="K743" s="25"/>
      <c r="L743" s="32"/>
      <c r="M743" s="43"/>
      <c r="N743" s="43"/>
      <c r="O743" s="45" t="e">
        <v>#N/A</v>
      </c>
      <c r="P743" s="43"/>
      <c r="Q743" s="43"/>
      <c r="R743" s="6" t="s">
        <v>7064</v>
      </c>
      <c r="S743" s="39"/>
      <c r="T743" s="152" t="s">
        <v>7064</v>
      </c>
      <c r="U743" s="25"/>
      <c r="V743" s="32"/>
      <c r="W743" s="23">
        <v>0</v>
      </c>
      <c r="X743" s="23">
        <v>114</v>
      </c>
      <c r="Y743" s="23"/>
      <c r="Z743" s="23"/>
      <c r="AB743" s="23">
        <v>0</v>
      </c>
      <c r="AC743" s="46" t="e">
        <v>#N/A</v>
      </c>
      <c r="AD743" s="23"/>
      <c r="AE743" s="23">
        <v>0</v>
      </c>
      <c r="AF743" s="23">
        <v>2014</v>
      </c>
      <c r="AG743" s="1">
        <v>2017</v>
      </c>
    </row>
    <row r="744" spans="1:33" x14ac:dyDescent="0.2">
      <c r="A744" s="60" t="s">
        <v>3302</v>
      </c>
      <c r="B744" s="78" t="s">
        <v>9591</v>
      </c>
      <c r="C744" s="76" t="s">
        <v>6675</v>
      </c>
      <c r="D744" s="43"/>
      <c r="E744" s="45" t="s">
        <v>6675</v>
      </c>
      <c r="F744" s="43"/>
      <c r="G744" s="95"/>
      <c r="H744" s="43" t="s">
        <v>8299</v>
      </c>
      <c r="I744" s="43"/>
      <c r="J744" s="45" t="s">
        <v>8299</v>
      </c>
      <c r="K744" s="25"/>
      <c r="L744" s="32"/>
      <c r="M744" s="43" t="s">
        <v>8824</v>
      </c>
      <c r="N744" s="43"/>
      <c r="O744" s="45" t="s">
        <v>8824</v>
      </c>
      <c r="P744" s="43"/>
      <c r="Q744" s="43"/>
      <c r="R744" s="6" t="s">
        <v>7081</v>
      </c>
      <c r="S744" s="39"/>
      <c r="T744" s="152" t="s">
        <v>7081</v>
      </c>
      <c r="U744" s="25"/>
      <c r="V744" s="32"/>
      <c r="W744" s="23">
        <v>22337</v>
      </c>
      <c r="X744" s="23">
        <v>1691</v>
      </c>
      <c r="Y744" s="23" t="s">
        <v>7081</v>
      </c>
      <c r="Z744" s="23"/>
      <c r="AB744" s="23" t="s">
        <v>7666</v>
      </c>
      <c r="AC744" s="46" t="s">
        <v>7666</v>
      </c>
      <c r="AD744" s="23"/>
      <c r="AE744" s="23">
        <v>1089</v>
      </c>
      <c r="AF744" s="23">
        <v>1947</v>
      </c>
      <c r="AG744" s="1">
        <v>2017</v>
      </c>
    </row>
    <row r="745" spans="1:33" x14ac:dyDescent="0.2">
      <c r="A745" s="61" t="s">
        <v>3306</v>
      </c>
      <c r="B745" s="78" t="s">
        <v>9592</v>
      </c>
      <c r="C745" s="43"/>
      <c r="D745" s="43" t="s">
        <v>3798</v>
      </c>
      <c r="E745" s="45" t="e">
        <v>#N/A</v>
      </c>
      <c r="F745" s="43"/>
      <c r="G745" s="95"/>
      <c r="H745" s="43" t="s">
        <v>8186</v>
      </c>
      <c r="I745" s="43"/>
      <c r="J745" s="45" t="s">
        <v>8186</v>
      </c>
      <c r="K745" s="25"/>
      <c r="L745" s="32"/>
      <c r="M745" s="43"/>
      <c r="N745" s="43"/>
      <c r="O745" s="45" t="e">
        <v>#N/A</v>
      </c>
      <c r="P745" s="43"/>
      <c r="Q745" s="43"/>
      <c r="R745" s="6" t="s">
        <v>7082</v>
      </c>
      <c r="S745" s="39"/>
      <c r="T745" s="152" t="s">
        <v>7082</v>
      </c>
      <c r="U745" s="25"/>
      <c r="V745" s="32"/>
      <c r="W745" s="23">
        <v>0</v>
      </c>
      <c r="X745" s="23">
        <v>1519</v>
      </c>
      <c r="Y745" s="23"/>
      <c r="Z745" s="23"/>
      <c r="AB745" s="23">
        <v>0</v>
      </c>
      <c r="AC745" s="46" t="e">
        <v>#N/A</v>
      </c>
      <c r="AD745" s="23"/>
      <c r="AE745" s="23">
        <v>0</v>
      </c>
      <c r="AF745" s="23">
        <v>2011</v>
      </c>
      <c r="AG745" s="1">
        <v>2017</v>
      </c>
    </row>
    <row r="746" spans="1:33" x14ac:dyDescent="0.2">
      <c r="A746" s="61" t="s">
        <v>3307</v>
      </c>
      <c r="B746" s="78"/>
      <c r="C746" s="43"/>
      <c r="D746" s="43"/>
      <c r="E746" s="45" t="e">
        <v>#N/A</v>
      </c>
      <c r="F746" s="43"/>
      <c r="G746" s="95"/>
      <c r="H746" s="25"/>
      <c r="I746" s="43"/>
      <c r="J746" s="45" t="e">
        <v>#N/A</v>
      </c>
      <c r="K746" s="25"/>
      <c r="L746" s="32"/>
      <c r="M746" s="43"/>
      <c r="N746" s="43"/>
      <c r="O746" s="45" t="e">
        <v>#N/A</v>
      </c>
      <c r="P746" s="43"/>
      <c r="Q746" s="43"/>
      <c r="R746" s="25"/>
      <c r="S746" s="39"/>
      <c r="T746" s="152" t="e">
        <v>#N/A</v>
      </c>
      <c r="U746" s="25"/>
      <c r="V746" s="32"/>
      <c r="W746" s="23">
        <v>0</v>
      </c>
      <c r="X746" s="23">
        <v>0</v>
      </c>
      <c r="Y746" s="23"/>
      <c r="Z746" s="23"/>
      <c r="AB746" s="23">
        <v>0</v>
      </c>
      <c r="AC746" s="46" t="e">
        <v>#N/A</v>
      </c>
      <c r="AD746" s="23"/>
      <c r="AE746" s="23">
        <v>0</v>
      </c>
      <c r="AF746" s="23"/>
    </row>
    <row r="747" spans="1:33" x14ac:dyDescent="0.2">
      <c r="A747" s="61" t="s">
        <v>3308</v>
      </c>
      <c r="B747" s="78" t="s">
        <v>9593</v>
      </c>
      <c r="C747" s="43"/>
      <c r="D747" s="43" t="s">
        <v>3798</v>
      </c>
      <c r="E747" s="45" t="e">
        <v>#N/A</v>
      </c>
      <c r="F747" s="43"/>
      <c r="G747" s="95"/>
      <c r="H747" s="43" t="s">
        <v>8300</v>
      </c>
      <c r="I747" s="43"/>
      <c r="J747" s="45" t="s">
        <v>8300</v>
      </c>
      <c r="K747" s="25"/>
      <c r="L747" s="32"/>
      <c r="M747" s="43"/>
      <c r="N747" s="43"/>
      <c r="O747" s="45" t="e">
        <v>#N/A</v>
      </c>
      <c r="P747" s="43"/>
      <c r="Q747" s="43"/>
      <c r="R747" s="6" t="s">
        <v>7083</v>
      </c>
      <c r="S747" s="39"/>
      <c r="T747" s="152" t="s">
        <v>7083</v>
      </c>
      <c r="U747" s="25"/>
      <c r="V747" s="32"/>
      <c r="W747" s="23">
        <v>0</v>
      </c>
      <c r="X747" s="23">
        <v>104</v>
      </c>
      <c r="Y747" s="23"/>
      <c r="Z747" s="23"/>
      <c r="AB747" s="23">
        <v>0</v>
      </c>
      <c r="AC747" s="46" t="e">
        <v>#N/A</v>
      </c>
      <c r="AD747" s="23"/>
      <c r="AE747" s="23">
        <v>0</v>
      </c>
      <c r="AF747" s="23">
        <v>2013</v>
      </c>
      <c r="AG747" s="1">
        <v>2017</v>
      </c>
    </row>
    <row r="748" spans="1:33" x14ac:dyDescent="0.2">
      <c r="A748" s="61" t="s">
        <v>3309</v>
      </c>
      <c r="B748" s="78" t="s">
        <v>9594</v>
      </c>
      <c r="C748" s="43"/>
      <c r="D748" s="43" t="s">
        <v>3798</v>
      </c>
      <c r="E748" s="45" t="e">
        <v>#N/A</v>
      </c>
      <c r="F748" s="43"/>
      <c r="G748" s="95"/>
      <c r="H748" s="43" t="s">
        <v>8301</v>
      </c>
      <c r="I748" s="43"/>
      <c r="J748" s="45" t="s">
        <v>8301</v>
      </c>
      <c r="K748" s="25"/>
      <c r="L748" s="32"/>
      <c r="M748" s="43"/>
      <c r="N748" s="43"/>
      <c r="O748" s="45" t="e">
        <v>#N/A</v>
      </c>
      <c r="P748" s="43"/>
      <c r="Q748" s="43"/>
      <c r="R748" s="6" t="s">
        <v>7083</v>
      </c>
      <c r="S748" s="39"/>
      <c r="T748" s="152" t="s">
        <v>7083</v>
      </c>
      <c r="U748" s="25"/>
      <c r="V748" s="32"/>
      <c r="W748" s="23">
        <v>0</v>
      </c>
      <c r="X748" s="23">
        <v>224</v>
      </c>
      <c r="Y748" s="23"/>
      <c r="Z748" s="23"/>
      <c r="AB748" s="23">
        <v>0</v>
      </c>
      <c r="AC748" s="46" t="e">
        <v>#N/A</v>
      </c>
      <c r="AD748" s="23"/>
      <c r="AE748" s="23">
        <v>0</v>
      </c>
      <c r="AF748" s="23">
        <v>2013</v>
      </c>
      <c r="AG748" s="1">
        <v>2017</v>
      </c>
    </row>
    <row r="749" spans="1:33" x14ac:dyDescent="0.2">
      <c r="A749" s="60" t="s">
        <v>3310</v>
      </c>
      <c r="B749" s="78" t="s">
        <v>9595</v>
      </c>
      <c r="C749" s="43"/>
      <c r="D749" s="43" t="s">
        <v>3798</v>
      </c>
      <c r="E749" s="45" t="e">
        <v>#N/A</v>
      </c>
      <c r="F749" s="43"/>
      <c r="G749" s="95"/>
      <c r="H749" s="43" t="s">
        <v>8302</v>
      </c>
      <c r="I749" s="43"/>
      <c r="J749" s="45" t="s">
        <v>8302</v>
      </c>
      <c r="K749" s="25"/>
      <c r="L749" s="32"/>
      <c r="M749" s="43"/>
      <c r="N749" s="43"/>
      <c r="O749" s="45" t="e">
        <v>#N/A</v>
      </c>
      <c r="P749" s="43"/>
      <c r="Q749" s="43"/>
      <c r="R749" s="6" t="s">
        <v>7084</v>
      </c>
      <c r="S749" s="39"/>
      <c r="T749" s="152" t="s">
        <v>7084</v>
      </c>
      <c r="U749" s="25"/>
      <c r="V749" s="32"/>
      <c r="W749" s="23">
        <v>0</v>
      </c>
      <c r="X749" s="23">
        <v>743</v>
      </c>
      <c r="Y749" s="23" t="s">
        <v>7084</v>
      </c>
      <c r="Z749" s="23"/>
      <c r="AB749" s="23" t="s">
        <v>7667</v>
      </c>
      <c r="AC749" s="46" t="s">
        <v>7667</v>
      </c>
      <c r="AD749" s="23"/>
      <c r="AE749" s="23">
        <v>421</v>
      </c>
      <c r="AF749" s="23">
        <v>2002</v>
      </c>
      <c r="AG749" s="1">
        <v>2017</v>
      </c>
    </row>
    <row r="750" spans="1:33" x14ac:dyDescent="0.2">
      <c r="A750" s="62" t="s">
        <v>3138</v>
      </c>
      <c r="B750" s="78" t="s">
        <v>9596</v>
      </c>
      <c r="C750" s="76" t="s">
        <v>6593</v>
      </c>
      <c r="D750" s="43"/>
      <c r="E750" s="45" t="s">
        <v>6593</v>
      </c>
      <c r="F750" s="43"/>
      <c r="G750" s="95"/>
      <c r="H750" s="43" t="s">
        <v>8303</v>
      </c>
      <c r="I750" s="43"/>
      <c r="J750" s="45" t="s">
        <v>8303</v>
      </c>
      <c r="K750" s="25"/>
      <c r="L750" s="32"/>
      <c r="M750" s="43" t="s">
        <v>8825</v>
      </c>
      <c r="N750" s="43"/>
      <c r="O750" s="45" t="s">
        <v>8825</v>
      </c>
      <c r="P750" s="43"/>
      <c r="Q750" s="43"/>
      <c r="R750" s="6" t="s">
        <v>7085</v>
      </c>
      <c r="S750" s="39"/>
      <c r="T750" s="152" t="s">
        <v>7085</v>
      </c>
      <c r="U750" s="25"/>
      <c r="V750" s="32"/>
      <c r="W750" s="23">
        <v>5436</v>
      </c>
      <c r="X750" s="23">
        <v>1517</v>
      </c>
      <c r="Y750" s="23" t="s">
        <v>7085</v>
      </c>
      <c r="Z750" s="23"/>
      <c r="AB750" s="23" t="s">
        <v>7668</v>
      </c>
      <c r="AC750" s="46" t="s">
        <v>7668</v>
      </c>
      <c r="AD750" s="23"/>
      <c r="AE750" s="23">
        <v>962</v>
      </c>
      <c r="AF750" s="23">
        <v>1956</v>
      </c>
      <c r="AG750" s="1">
        <v>2017</v>
      </c>
    </row>
    <row r="751" spans="1:33" x14ac:dyDescent="0.2">
      <c r="A751" s="60" t="s">
        <v>3316</v>
      </c>
      <c r="B751" s="78" t="s">
        <v>4206</v>
      </c>
      <c r="C751" s="76" t="s">
        <v>6676</v>
      </c>
      <c r="D751" s="43"/>
      <c r="E751" s="45" t="s">
        <v>6676</v>
      </c>
      <c r="F751" s="43"/>
      <c r="G751" s="95"/>
      <c r="H751" s="43" t="s">
        <v>8016</v>
      </c>
      <c r="I751" s="43"/>
      <c r="J751" s="45" t="s">
        <v>8016</v>
      </c>
      <c r="K751" s="25"/>
      <c r="L751" s="32"/>
      <c r="M751" s="43" t="s">
        <v>8826</v>
      </c>
      <c r="N751" s="43"/>
      <c r="O751" s="45" t="s">
        <v>8826</v>
      </c>
      <c r="P751" s="43"/>
      <c r="Q751" s="43"/>
      <c r="R751" s="6" t="s">
        <v>6911</v>
      </c>
      <c r="S751" s="39"/>
      <c r="T751" s="152" t="s">
        <v>6911</v>
      </c>
      <c r="U751" s="25"/>
      <c r="V751" s="32"/>
      <c r="W751" s="23">
        <v>1119</v>
      </c>
      <c r="X751" s="23">
        <v>634</v>
      </c>
      <c r="Y751" s="23" t="s">
        <v>6911</v>
      </c>
      <c r="Z751" s="23"/>
      <c r="AB751" s="23" t="s">
        <v>7523</v>
      </c>
      <c r="AC751" s="46" t="s">
        <v>7523</v>
      </c>
      <c r="AD751" s="23"/>
      <c r="AE751" s="23">
        <v>384</v>
      </c>
      <c r="AF751" s="23">
        <v>1958</v>
      </c>
      <c r="AG751" s="1">
        <v>2017</v>
      </c>
    </row>
    <row r="752" spans="1:33" x14ac:dyDescent="0.2">
      <c r="A752" s="61" t="s">
        <v>3320</v>
      </c>
      <c r="B752" s="78" t="s">
        <v>9597</v>
      </c>
      <c r="C752" s="76" t="s">
        <v>6677</v>
      </c>
      <c r="D752" s="43"/>
      <c r="E752" s="45" t="s">
        <v>6677</v>
      </c>
      <c r="F752" s="43"/>
      <c r="G752" s="95"/>
      <c r="H752" s="43" t="s">
        <v>8031</v>
      </c>
      <c r="I752" s="43"/>
      <c r="J752" s="45" t="s">
        <v>8031</v>
      </c>
      <c r="K752" s="25"/>
      <c r="L752" s="32"/>
      <c r="M752" s="43" t="s">
        <v>8471</v>
      </c>
      <c r="N752" s="43"/>
      <c r="O752" s="45" t="s">
        <v>8471</v>
      </c>
      <c r="P752" s="43"/>
      <c r="Q752" s="43"/>
      <c r="R752" s="6" t="s">
        <v>6762</v>
      </c>
      <c r="S752" s="39"/>
      <c r="T752" s="152" t="s">
        <v>6762</v>
      </c>
      <c r="U752" s="25"/>
      <c r="V752" s="32"/>
      <c r="W752" s="23">
        <v>770</v>
      </c>
      <c r="X752" s="23">
        <v>850</v>
      </c>
      <c r="Y752" s="23" t="s">
        <v>6762</v>
      </c>
      <c r="Z752" s="23"/>
      <c r="AB752" s="23" t="s">
        <v>7222</v>
      </c>
      <c r="AC752" s="46" t="s">
        <v>7222</v>
      </c>
      <c r="AD752" s="23"/>
      <c r="AE752" s="23">
        <v>509</v>
      </c>
      <c r="AF752" s="23">
        <v>1979</v>
      </c>
      <c r="AG752" s="1">
        <v>2017</v>
      </c>
    </row>
    <row r="753" spans="1:33" x14ac:dyDescent="0.2">
      <c r="A753" s="60" t="s">
        <v>3324</v>
      </c>
      <c r="B753" s="78" t="s">
        <v>9598</v>
      </c>
      <c r="C753" s="43"/>
      <c r="D753" s="43" t="s">
        <v>3798</v>
      </c>
      <c r="E753" s="45" t="e">
        <v>#N/A</v>
      </c>
      <c r="F753" s="43"/>
      <c r="G753" s="95"/>
      <c r="H753" s="43" t="s">
        <v>8304</v>
      </c>
      <c r="I753" s="43"/>
      <c r="J753" s="45" t="s">
        <v>8304</v>
      </c>
      <c r="K753" s="25"/>
      <c r="L753" s="32"/>
      <c r="M753" s="43"/>
      <c r="N753" s="43"/>
      <c r="O753" s="45" t="e">
        <v>#N/A</v>
      </c>
      <c r="P753" s="43"/>
      <c r="Q753" s="43"/>
      <c r="R753" s="6" t="s">
        <v>7075</v>
      </c>
      <c r="S753" s="39"/>
      <c r="T753" s="152" t="s">
        <v>7075</v>
      </c>
      <c r="U753" s="25"/>
      <c r="V753" s="32"/>
      <c r="W753" s="23">
        <v>0</v>
      </c>
      <c r="X753" s="23">
        <v>119</v>
      </c>
      <c r="Y753" s="23"/>
      <c r="Z753" s="23"/>
      <c r="AB753" s="23">
        <v>0</v>
      </c>
      <c r="AC753" s="46" t="e">
        <v>#N/A</v>
      </c>
      <c r="AD753" s="23"/>
      <c r="AE753" s="23">
        <v>0</v>
      </c>
      <c r="AF753" s="23">
        <v>2013</v>
      </c>
      <c r="AG753" s="1">
        <v>2017</v>
      </c>
    </row>
    <row r="754" spans="1:33" x14ac:dyDescent="0.2">
      <c r="A754" s="61" t="s">
        <v>3328</v>
      </c>
      <c r="B754" s="78" t="s">
        <v>9599</v>
      </c>
      <c r="C754" s="43"/>
      <c r="D754" s="43" t="s">
        <v>3798</v>
      </c>
      <c r="E754" s="45" t="e">
        <v>#N/A</v>
      </c>
      <c r="F754" s="43"/>
      <c r="G754" s="95"/>
      <c r="H754" s="43" t="s">
        <v>8305</v>
      </c>
      <c r="I754" s="43"/>
      <c r="J754" s="45" t="s">
        <v>8305</v>
      </c>
      <c r="K754" s="25"/>
      <c r="L754" s="32"/>
      <c r="M754" s="43"/>
      <c r="N754" s="43"/>
      <c r="O754" s="45" t="e">
        <v>#N/A</v>
      </c>
      <c r="P754" s="43"/>
      <c r="Q754" s="43"/>
      <c r="R754" s="6" t="s">
        <v>7064</v>
      </c>
      <c r="S754" s="39"/>
      <c r="T754" s="152" t="s">
        <v>7064</v>
      </c>
      <c r="U754" s="25"/>
      <c r="V754" s="32"/>
      <c r="W754" s="23">
        <v>0</v>
      </c>
      <c r="X754" s="23">
        <v>53</v>
      </c>
      <c r="Y754" s="23"/>
      <c r="Z754" s="23"/>
      <c r="AB754" s="23">
        <v>0</v>
      </c>
      <c r="AC754" s="46" t="e">
        <v>#N/A</v>
      </c>
      <c r="AD754" s="23"/>
      <c r="AE754" s="23">
        <v>0</v>
      </c>
      <c r="AF754" s="23">
        <v>2014</v>
      </c>
      <c r="AG754" s="1">
        <v>2017</v>
      </c>
    </row>
    <row r="755" spans="1:33" x14ac:dyDescent="0.2">
      <c r="A755" s="62" t="s">
        <v>3329</v>
      </c>
      <c r="B755" s="78" t="s">
        <v>9600</v>
      </c>
      <c r="C755" s="76" t="s">
        <v>6678</v>
      </c>
      <c r="D755" s="43"/>
      <c r="E755" s="45" t="s">
        <v>6678</v>
      </c>
      <c r="F755" s="43"/>
      <c r="G755" s="95"/>
      <c r="H755" s="43" t="s">
        <v>8306</v>
      </c>
      <c r="I755" s="43"/>
      <c r="J755" s="45" t="s">
        <v>8306</v>
      </c>
      <c r="K755" s="25"/>
      <c r="L755" s="32"/>
      <c r="M755" s="43" t="s">
        <v>8827</v>
      </c>
      <c r="N755" s="43"/>
      <c r="O755" s="45" t="s">
        <v>8827</v>
      </c>
      <c r="P755" s="43"/>
      <c r="Q755" s="43"/>
      <c r="R755" s="6" t="s">
        <v>6792</v>
      </c>
      <c r="S755" s="39"/>
      <c r="T755" s="152" t="s">
        <v>6792</v>
      </c>
      <c r="U755" s="25"/>
      <c r="V755" s="32"/>
      <c r="W755" s="23">
        <v>2344</v>
      </c>
      <c r="X755" s="23">
        <v>588</v>
      </c>
      <c r="Y755" s="23" t="s">
        <v>6792</v>
      </c>
      <c r="Z755" s="23"/>
      <c r="AB755" s="23" t="s">
        <v>7669</v>
      </c>
      <c r="AC755" s="46" t="s">
        <v>7669</v>
      </c>
      <c r="AD755" s="23"/>
      <c r="AE755" s="23">
        <v>393</v>
      </c>
      <c r="AF755" s="23">
        <v>1956</v>
      </c>
      <c r="AG755" s="1">
        <v>2017</v>
      </c>
    </row>
    <row r="756" spans="1:33" x14ac:dyDescent="0.2">
      <c r="A756" s="60" t="s">
        <v>3333</v>
      </c>
      <c r="B756" s="78" t="s">
        <v>9601</v>
      </c>
      <c r="C756" s="43"/>
      <c r="D756" s="43" t="s">
        <v>3798</v>
      </c>
      <c r="E756" s="45" t="e">
        <v>#N/A</v>
      </c>
      <c r="F756" s="43"/>
      <c r="G756" s="95"/>
      <c r="H756" s="43" t="s">
        <v>8307</v>
      </c>
      <c r="I756" s="43"/>
      <c r="J756" s="45" t="s">
        <v>8307</v>
      </c>
      <c r="K756" s="25"/>
      <c r="L756" s="32"/>
      <c r="M756" s="43"/>
      <c r="N756" s="43"/>
      <c r="O756" s="45" t="e">
        <v>#N/A</v>
      </c>
      <c r="P756" s="43"/>
      <c r="Q756" s="43"/>
      <c r="R756" s="6" t="s">
        <v>7086</v>
      </c>
      <c r="S756" s="39"/>
      <c r="T756" s="152" t="s">
        <v>7086</v>
      </c>
      <c r="U756" s="25"/>
      <c r="V756" s="32"/>
      <c r="W756" s="23">
        <v>0</v>
      </c>
      <c r="X756" s="23">
        <v>40</v>
      </c>
      <c r="Y756" s="23"/>
      <c r="Z756" s="23"/>
      <c r="AB756" s="23">
        <v>0</v>
      </c>
      <c r="AC756" s="46" t="e">
        <v>#N/A</v>
      </c>
      <c r="AD756" s="23"/>
      <c r="AE756" s="23">
        <v>0</v>
      </c>
      <c r="AF756" s="23">
        <v>2013</v>
      </c>
      <c r="AG756" s="1">
        <v>2017</v>
      </c>
    </row>
    <row r="757" spans="1:33" x14ac:dyDescent="0.2">
      <c r="A757" s="60" t="s">
        <v>3337</v>
      </c>
      <c r="B757" s="78" t="s">
        <v>9602</v>
      </c>
      <c r="C757" s="76" t="s">
        <v>6417</v>
      </c>
      <c r="D757" s="43" t="s">
        <v>3798</v>
      </c>
      <c r="E757" s="45" t="s">
        <v>6417</v>
      </c>
      <c r="F757" s="43"/>
      <c r="G757" s="95"/>
      <c r="H757" s="43" t="s">
        <v>8039</v>
      </c>
      <c r="I757" s="43"/>
      <c r="J757" s="45" t="s">
        <v>8039</v>
      </c>
      <c r="K757" s="25"/>
      <c r="L757" s="32"/>
      <c r="M757" s="43" t="s">
        <v>8648</v>
      </c>
      <c r="N757" s="43"/>
      <c r="O757" s="45" t="s">
        <v>8648</v>
      </c>
      <c r="P757" s="43"/>
      <c r="Q757" s="43"/>
      <c r="R757" s="6" t="s">
        <v>6931</v>
      </c>
      <c r="S757" s="39"/>
      <c r="T757" s="152" t="s">
        <v>6931</v>
      </c>
      <c r="U757" s="25"/>
      <c r="V757" s="32"/>
      <c r="W757" s="23">
        <v>1976</v>
      </c>
      <c r="X757" s="23">
        <v>788</v>
      </c>
      <c r="Y757" s="23" t="s">
        <v>6931</v>
      </c>
      <c r="Z757" s="23"/>
      <c r="AB757" s="23" t="s">
        <v>7450</v>
      </c>
      <c r="AC757" s="46" t="s">
        <v>7450</v>
      </c>
      <c r="AD757" s="23"/>
      <c r="AE757" s="23">
        <v>500</v>
      </c>
      <c r="AF757" s="23">
        <v>1971</v>
      </c>
      <c r="AG757" s="1">
        <v>2017</v>
      </c>
    </row>
    <row r="758" spans="1:33" x14ac:dyDescent="0.2">
      <c r="A758" s="60" t="s">
        <v>3139</v>
      </c>
      <c r="B758" s="78" t="s">
        <v>9603</v>
      </c>
      <c r="C758" s="76" t="s">
        <v>6417</v>
      </c>
      <c r="D758" s="43"/>
      <c r="E758" s="45" t="s">
        <v>6417</v>
      </c>
      <c r="F758" s="43"/>
      <c r="G758" s="95"/>
      <c r="H758" s="43" t="s">
        <v>8039</v>
      </c>
      <c r="I758" s="43"/>
      <c r="J758" s="45" t="s">
        <v>8039</v>
      </c>
      <c r="K758" s="25"/>
      <c r="L758" s="32"/>
      <c r="M758" s="43" t="s">
        <v>8648</v>
      </c>
      <c r="N758" s="43"/>
      <c r="O758" s="45" t="s">
        <v>8648</v>
      </c>
      <c r="P758" s="43"/>
      <c r="Q758" s="43"/>
      <c r="R758" s="6" t="s">
        <v>6931</v>
      </c>
      <c r="S758" s="39"/>
      <c r="T758" s="152" t="s">
        <v>6931</v>
      </c>
      <c r="U758" s="25"/>
      <c r="V758" s="32"/>
      <c r="W758" s="23">
        <v>2800</v>
      </c>
      <c r="X758" s="23">
        <v>2034</v>
      </c>
      <c r="Y758" s="23" t="s">
        <v>6931</v>
      </c>
      <c r="Z758" s="23"/>
      <c r="AB758" s="23" t="s">
        <v>7450</v>
      </c>
      <c r="AC758" s="46" t="s">
        <v>7450</v>
      </c>
      <c r="AD758" s="23"/>
      <c r="AE758" s="23">
        <v>1513</v>
      </c>
      <c r="AF758" s="23">
        <v>1971</v>
      </c>
      <c r="AG758" s="1">
        <v>2017</v>
      </c>
    </row>
    <row r="759" spans="1:33" x14ac:dyDescent="0.2">
      <c r="A759" s="62" t="s">
        <v>3140</v>
      </c>
      <c r="B759" s="78" t="s">
        <v>9604</v>
      </c>
      <c r="C759" s="76" t="s">
        <v>6591</v>
      </c>
      <c r="D759" s="43"/>
      <c r="E759" s="45" t="s">
        <v>6591</v>
      </c>
      <c r="F759" s="43"/>
      <c r="G759" s="95"/>
      <c r="H759" s="43" t="s">
        <v>8119</v>
      </c>
      <c r="I759" s="43"/>
      <c r="J759" s="45" t="s">
        <v>8119</v>
      </c>
      <c r="K759" s="25"/>
      <c r="L759" s="32"/>
      <c r="M759" s="43" t="s">
        <v>8818</v>
      </c>
      <c r="N759" s="43"/>
      <c r="O759" s="45" t="s">
        <v>8818</v>
      </c>
      <c r="P759" s="43"/>
      <c r="Q759" s="43"/>
      <c r="R759" s="6" t="s">
        <v>6966</v>
      </c>
      <c r="S759" s="39"/>
      <c r="T759" s="152" t="s">
        <v>6966</v>
      </c>
      <c r="U759" s="25"/>
      <c r="V759" s="32"/>
      <c r="W759" s="23">
        <v>607</v>
      </c>
      <c r="X759" s="23">
        <v>1188</v>
      </c>
      <c r="Y759" s="23" t="s">
        <v>6966</v>
      </c>
      <c r="Z759" s="23"/>
      <c r="AB759" s="23" t="s">
        <v>7317</v>
      </c>
      <c r="AC759" s="46" t="s">
        <v>7317</v>
      </c>
      <c r="AD759" s="23"/>
      <c r="AE759" s="23">
        <v>839</v>
      </c>
      <c r="AF759" s="23">
        <v>1993</v>
      </c>
      <c r="AG759" s="1">
        <v>2017</v>
      </c>
    </row>
    <row r="760" spans="1:33" x14ac:dyDescent="0.2">
      <c r="A760" s="60" t="s">
        <v>3346</v>
      </c>
      <c r="B760" s="78" t="s">
        <v>9605</v>
      </c>
      <c r="C760" s="43"/>
      <c r="D760" s="43" t="s">
        <v>3798</v>
      </c>
      <c r="E760" s="45" t="e">
        <v>#N/A</v>
      </c>
      <c r="F760" s="43"/>
      <c r="G760" s="95"/>
      <c r="H760" s="43" t="s">
        <v>8253</v>
      </c>
      <c r="I760" s="43"/>
      <c r="J760" s="45" t="s">
        <v>8253</v>
      </c>
      <c r="K760" s="25"/>
      <c r="L760" s="32"/>
      <c r="M760" s="43"/>
      <c r="N760" s="43"/>
      <c r="O760" s="45" t="e">
        <v>#N/A</v>
      </c>
      <c r="P760" s="43"/>
      <c r="Q760" s="43"/>
      <c r="R760" s="6" t="s">
        <v>7059</v>
      </c>
      <c r="S760" s="39"/>
      <c r="T760" s="152" t="s">
        <v>7059</v>
      </c>
      <c r="U760" s="25"/>
      <c r="V760" s="32"/>
      <c r="W760" s="23">
        <v>0</v>
      </c>
      <c r="X760" s="23">
        <v>329</v>
      </c>
      <c r="Y760" s="23"/>
      <c r="Z760" s="23"/>
      <c r="AB760" s="23">
        <v>0</v>
      </c>
      <c r="AC760" s="46" t="e">
        <v>#N/A</v>
      </c>
      <c r="AD760" s="23"/>
      <c r="AE760" s="23">
        <v>0</v>
      </c>
      <c r="AF760" s="23">
        <v>2013</v>
      </c>
      <c r="AG760" s="1">
        <v>2017</v>
      </c>
    </row>
    <row r="761" spans="1:33" x14ac:dyDescent="0.2">
      <c r="A761" s="62" t="s">
        <v>3141</v>
      </c>
      <c r="B761" s="78" t="s">
        <v>9606</v>
      </c>
      <c r="C761" s="76" t="s">
        <v>6591</v>
      </c>
      <c r="D761" s="43" t="s">
        <v>3798</v>
      </c>
      <c r="E761" s="45" t="s">
        <v>6591</v>
      </c>
      <c r="F761" s="43"/>
      <c r="G761" s="95"/>
      <c r="H761" s="43" t="s">
        <v>8099</v>
      </c>
      <c r="I761" s="43"/>
      <c r="J761" s="45" t="s">
        <v>8099</v>
      </c>
      <c r="K761" s="25"/>
      <c r="L761" s="32"/>
      <c r="M761" s="43" t="s">
        <v>8795</v>
      </c>
      <c r="N761" s="43"/>
      <c r="O761" s="45" t="s">
        <v>8795</v>
      </c>
      <c r="P761" s="43"/>
      <c r="Q761" s="43"/>
      <c r="R761" s="6" t="s">
        <v>6808</v>
      </c>
      <c r="S761" s="39"/>
      <c r="T761" s="152" t="s">
        <v>6808</v>
      </c>
      <c r="U761" s="25"/>
      <c r="V761" s="32"/>
      <c r="W761" s="23">
        <v>949</v>
      </c>
      <c r="X761" s="23">
        <v>1660</v>
      </c>
      <c r="Y761" s="23" t="s">
        <v>6808</v>
      </c>
      <c r="Z761" s="23"/>
      <c r="AB761" s="23" t="s">
        <v>7670</v>
      </c>
      <c r="AC761" s="46" t="s">
        <v>7670</v>
      </c>
      <c r="AD761" s="23"/>
      <c r="AE761" s="23">
        <v>1111</v>
      </c>
      <c r="AF761" s="23">
        <v>1993</v>
      </c>
      <c r="AG761" s="1">
        <v>2017</v>
      </c>
    </row>
    <row r="762" spans="1:33" x14ac:dyDescent="0.2">
      <c r="A762" s="60" t="s">
        <v>3352</v>
      </c>
      <c r="B762" s="78" t="s">
        <v>9607</v>
      </c>
      <c r="C762" s="43"/>
      <c r="D762" s="43" t="s">
        <v>3798</v>
      </c>
      <c r="E762" s="45" t="e">
        <v>#N/A</v>
      </c>
      <c r="F762" s="43"/>
      <c r="G762" s="95"/>
      <c r="H762" s="43" t="s">
        <v>8308</v>
      </c>
      <c r="I762" s="43"/>
      <c r="J762" s="45" t="s">
        <v>8308</v>
      </c>
      <c r="K762" s="25"/>
      <c r="L762" s="32"/>
      <c r="M762" s="43"/>
      <c r="N762" s="43"/>
      <c r="O762" s="45" t="e">
        <v>#N/A</v>
      </c>
      <c r="P762" s="43"/>
      <c r="Q762" s="43"/>
      <c r="R762" s="6" t="s">
        <v>6879</v>
      </c>
      <c r="S762" s="39"/>
      <c r="T762" s="152" t="s">
        <v>6879</v>
      </c>
      <c r="U762" s="25"/>
      <c r="V762" s="32"/>
      <c r="W762" s="23">
        <v>0</v>
      </c>
      <c r="X762" s="23">
        <v>445</v>
      </c>
      <c r="Y762" s="23" t="s">
        <v>6879</v>
      </c>
      <c r="Z762" s="23"/>
      <c r="AB762" s="23" t="s">
        <v>7390</v>
      </c>
      <c r="AC762" s="46" t="s">
        <v>7390</v>
      </c>
      <c r="AD762" s="23"/>
      <c r="AE762" s="23">
        <v>79</v>
      </c>
      <c r="AF762" s="23">
        <v>2009</v>
      </c>
      <c r="AG762" s="1">
        <v>2017</v>
      </c>
    </row>
    <row r="763" spans="1:33" x14ac:dyDescent="0.2">
      <c r="A763" s="66" t="s">
        <v>3944</v>
      </c>
      <c r="B763" s="78" t="s">
        <v>9608</v>
      </c>
      <c r="C763" s="43"/>
      <c r="D763" s="43" t="s">
        <v>3798</v>
      </c>
      <c r="E763" s="45" t="e">
        <v>#N/A</v>
      </c>
      <c r="F763" s="43"/>
      <c r="G763" s="95"/>
      <c r="H763" s="43" t="s">
        <v>8251</v>
      </c>
      <c r="I763" s="43"/>
      <c r="J763" s="45" t="s">
        <v>8251</v>
      </c>
      <c r="K763" s="25"/>
      <c r="L763" s="32"/>
      <c r="M763" s="43"/>
      <c r="N763" s="43"/>
      <c r="O763" s="45" t="e">
        <v>#N/A</v>
      </c>
      <c r="P763" s="43"/>
      <c r="Q763" s="43"/>
      <c r="R763" s="6" t="s">
        <v>7050</v>
      </c>
      <c r="S763" s="39"/>
      <c r="T763" s="152" t="s">
        <v>7050</v>
      </c>
      <c r="U763" s="25"/>
      <c r="V763" s="32"/>
      <c r="W763" s="23">
        <v>0</v>
      </c>
      <c r="X763" s="23">
        <v>279</v>
      </c>
      <c r="Y763" s="23"/>
      <c r="Z763" s="23"/>
      <c r="AB763" s="23">
        <v>0</v>
      </c>
      <c r="AC763" s="46" t="e">
        <v>#N/A</v>
      </c>
      <c r="AD763" s="23"/>
      <c r="AE763" s="23">
        <v>0</v>
      </c>
      <c r="AF763" s="23">
        <v>2013</v>
      </c>
      <c r="AG763" s="1">
        <v>2017</v>
      </c>
    </row>
    <row r="764" spans="1:33" x14ac:dyDescent="0.2">
      <c r="A764" s="66" t="s">
        <v>3945</v>
      </c>
      <c r="B764" s="78" t="s">
        <v>4207</v>
      </c>
      <c r="C764" s="76" t="s">
        <v>6679</v>
      </c>
      <c r="D764" s="25"/>
      <c r="E764" s="45" t="s">
        <v>6679</v>
      </c>
      <c r="F764" s="43"/>
      <c r="G764" s="95"/>
      <c r="H764" s="43" t="s">
        <v>8309</v>
      </c>
      <c r="I764" s="43"/>
      <c r="J764" s="45" t="s">
        <v>8309</v>
      </c>
      <c r="K764" s="25"/>
      <c r="L764" s="32"/>
      <c r="M764" s="43" t="s">
        <v>8828</v>
      </c>
      <c r="N764" s="43"/>
      <c r="O764" s="45" t="s">
        <v>8828</v>
      </c>
      <c r="P764" s="43"/>
      <c r="Q764" s="43"/>
      <c r="R764" s="6" t="s">
        <v>7087</v>
      </c>
      <c r="S764" s="39"/>
      <c r="T764" s="152" t="s">
        <v>7087</v>
      </c>
      <c r="U764" s="25"/>
      <c r="V764" s="32"/>
      <c r="W764" s="23">
        <v>11410</v>
      </c>
      <c r="X764" s="23">
        <v>2980</v>
      </c>
      <c r="Y764" s="23" t="s">
        <v>7087</v>
      </c>
      <c r="Z764" s="23"/>
      <c r="AB764" s="23" t="s">
        <v>7671</v>
      </c>
      <c r="AC764" s="46" t="s">
        <v>7671</v>
      </c>
      <c r="AD764" s="23"/>
      <c r="AE764" s="23">
        <v>2031</v>
      </c>
      <c r="AF764" s="23">
        <v>1897</v>
      </c>
      <c r="AG764" s="1">
        <v>2017</v>
      </c>
    </row>
    <row r="765" spans="1:33" x14ac:dyDescent="0.2">
      <c r="A765" s="66" t="s">
        <v>3946</v>
      </c>
      <c r="B765" s="78" t="s">
        <v>4208</v>
      </c>
      <c r="C765" s="43"/>
      <c r="D765" s="43" t="s">
        <v>3798</v>
      </c>
      <c r="E765" s="45" t="e">
        <v>#N/A</v>
      </c>
      <c r="F765" s="43"/>
      <c r="G765" s="95"/>
      <c r="H765" s="43" t="s">
        <v>8268</v>
      </c>
      <c r="I765" s="43"/>
      <c r="J765" s="45" t="s">
        <v>8268</v>
      </c>
      <c r="K765" s="25"/>
      <c r="L765" s="32"/>
      <c r="M765" s="43"/>
      <c r="N765" s="43"/>
      <c r="O765" s="45" t="e">
        <v>#N/A</v>
      </c>
      <c r="P765" s="43"/>
      <c r="Q765" s="43"/>
      <c r="R765" s="6" t="s">
        <v>7088</v>
      </c>
      <c r="S765" s="39"/>
      <c r="T765" s="152" t="s">
        <v>7088</v>
      </c>
      <c r="U765" s="25"/>
      <c r="V765" s="32"/>
      <c r="W765" s="23">
        <v>0</v>
      </c>
      <c r="X765" s="23">
        <v>52</v>
      </c>
      <c r="Y765" s="23"/>
      <c r="Z765" s="23"/>
      <c r="AB765" s="23">
        <v>0</v>
      </c>
      <c r="AC765" s="46" t="e">
        <v>#N/A</v>
      </c>
      <c r="AD765" s="23"/>
      <c r="AE765" s="23">
        <v>0</v>
      </c>
      <c r="AF765" s="23">
        <v>2014</v>
      </c>
      <c r="AG765" s="1">
        <v>2017</v>
      </c>
    </row>
    <row r="766" spans="1:33" x14ac:dyDescent="0.2">
      <c r="A766" s="66" t="s">
        <v>3947</v>
      </c>
      <c r="B766" s="78" t="s">
        <v>4209</v>
      </c>
      <c r="C766" s="43"/>
      <c r="D766" s="43" t="s">
        <v>3798</v>
      </c>
      <c r="E766" s="45" t="e">
        <v>#N/A</v>
      </c>
      <c r="F766" s="43"/>
      <c r="G766" s="95"/>
      <c r="H766" s="43" t="s">
        <v>7973</v>
      </c>
      <c r="I766" s="43"/>
      <c r="J766" s="45" t="s">
        <v>7973</v>
      </c>
      <c r="K766" s="25"/>
      <c r="L766" s="32"/>
      <c r="M766" s="43"/>
      <c r="N766" s="43"/>
      <c r="O766" s="45" t="e">
        <v>#N/A</v>
      </c>
      <c r="P766" s="43"/>
      <c r="Q766" s="43"/>
      <c r="R766" s="6" t="s">
        <v>2490</v>
      </c>
      <c r="S766" s="39"/>
      <c r="T766" s="152" t="s">
        <v>2490</v>
      </c>
      <c r="U766" s="25"/>
      <c r="V766" s="32"/>
      <c r="W766" s="23">
        <v>0</v>
      </c>
      <c r="X766" s="23">
        <v>214</v>
      </c>
      <c r="Y766" s="23" t="s">
        <v>2490</v>
      </c>
      <c r="Z766" s="23"/>
      <c r="AB766" s="23" t="s">
        <v>7672</v>
      </c>
      <c r="AC766" s="46" t="s">
        <v>7672</v>
      </c>
      <c r="AD766" s="23"/>
      <c r="AE766" s="23">
        <v>29</v>
      </c>
      <c r="AF766" s="23">
        <v>2009</v>
      </c>
      <c r="AG766" s="1">
        <v>2017</v>
      </c>
    </row>
    <row r="767" spans="1:33" x14ac:dyDescent="0.2">
      <c r="A767" s="66" t="s">
        <v>3948</v>
      </c>
      <c r="B767" s="78" t="s">
        <v>9609</v>
      </c>
      <c r="C767" s="76" t="s">
        <v>6680</v>
      </c>
      <c r="D767" s="25"/>
      <c r="E767" s="45" t="s">
        <v>6680</v>
      </c>
      <c r="F767" s="43"/>
      <c r="G767" s="95"/>
      <c r="H767" s="43" t="s">
        <v>8310</v>
      </c>
      <c r="I767" s="43"/>
      <c r="J767" s="45" t="s">
        <v>8310</v>
      </c>
      <c r="K767" s="25"/>
      <c r="L767" s="32"/>
      <c r="M767" s="43" t="s">
        <v>8829</v>
      </c>
      <c r="N767" s="43"/>
      <c r="O767" s="45" t="s">
        <v>8829</v>
      </c>
      <c r="P767" s="43"/>
      <c r="Q767" s="43"/>
      <c r="R767" s="6" t="s">
        <v>6842</v>
      </c>
      <c r="S767" s="39"/>
      <c r="T767" s="152" t="s">
        <v>6842</v>
      </c>
      <c r="U767" s="25"/>
      <c r="V767" s="32"/>
      <c r="W767" s="23">
        <v>10857</v>
      </c>
      <c r="X767" s="23">
        <v>2219</v>
      </c>
      <c r="Y767" s="23" t="s">
        <v>6842</v>
      </c>
      <c r="Z767" s="23"/>
      <c r="AB767" s="23" t="s">
        <v>7673</v>
      </c>
      <c r="AC767" s="46" t="s">
        <v>7673</v>
      </c>
      <c r="AD767" s="23"/>
      <c r="AE767" s="23">
        <v>1275</v>
      </c>
      <c r="AF767" s="23">
        <v>1938</v>
      </c>
      <c r="AG767" s="1">
        <v>2017</v>
      </c>
    </row>
    <row r="768" spans="1:33" x14ac:dyDescent="0.2">
      <c r="A768" s="66" t="s">
        <v>3949</v>
      </c>
      <c r="B768" s="78" t="s">
        <v>9610</v>
      </c>
      <c r="C768" s="43"/>
      <c r="D768" s="43" t="s">
        <v>3798</v>
      </c>
      <c r="E768" s="45" t="e">
        <v>#N/A</v>
      </c>
      <c r="F768" s="43"/>
      <c r="G768" s="95"/>
      <c r="H768" s="43" t="s">
        <v>8311</v>
      </c>
      <c r="I768" s="43"/>
      <c r="J768" s="45" t="s">
        <v>8311</v>
      </c>
      <c r="K768" s="25"/>
      <c r="L768" s="32"/>
      <c r="M768" s="43"/>
      <c r="N768" s="43"/>
      <c r="O768" s="45" t="e">
        <v>#N/A</v>
      </c>
      <c r="P768" s="43"/>
      <c r="Q768" s="43"/>
      <c r="R768" s="6" t="s">
        <v>7089</v>
      </c>
      <c r="S768" s="39"/>
      <c r="T768" s="152" t="s">
        <v>7089</v>
      </c>
      <c r="U768" s="25"/>
      <c r="V768" s="32"/>
      <c r="W768" s="23">
        <v>0</v>
      </c>
      <c r="X768" s="23">
        <v>38</v>
      </c>
      <c r="Y768" s="23"/>
      <c r="Z768" s="23"/>
      <c r="AB768" s="23">
        <v>0</v>
      </c>
      <c r="AC768" s="46" t="e">
        <v>#N/A</v>
      </c>
      <c r="AD768" s="23"/>
      <c r="AE768" s="23">
        <v>0</v>
      </c>
      <c r="AF768" s="23">
        <v>2014</v>
      </c>
      <c r="AG768" s="1">
        <v>2017</v>
      </c>
    </row>
    <row r="769" spans="1:33" x14ac:dyDescent="0.2">
      <c r="A769" s="66" t="s">
        <v>3950</v>
      </c>
      <c r="B769" s="78" t="s">
        <v>4210</v>
      </c>
      <c r="C769" s="43"/>
      <c r="D769" s="43" t="s">
        <v>3798</v>
      </c>
      <c r="E769" s="45" t="e">
        <v>#N/A</v>
      </c>
      <c r="F769" s="43"/>
      <c r="G769" s="95"/>
      <c r="H769" s="43" t="s">
        <v>8312</v>
      </c>
      <c r="I769" s="43"/>
      <c r="J769" s="45" t="s">
        <v>8312</v>
      </c>
      <c r="K769" s="25"/>
      <c r="L769" s="32"/>
      <c r="M769" s="43"/>
      <c r="N769" s="43"/>
      <c r="O769" s="45" t="e">
        <v>#N/A</v>
      </c>
      <c r="P769" s="43"/>
      <c r="Q769" s="43"/>
      <c r="R769" s="6" t="s">
        <v>7090</v>
      </c>
      <c r="S769" s="39"/>
      <c r="T769" s="152" t="s">
        <v>7090</v>
      </c>
      <c r="U769" s="25"/>
      <c r="V769" s="32"/>
      <c r="W769" s="23">
        <v>0</v>
      </c>
      <c r="X769" s="23">
        <v>90</v>
      </c>
      <c r="Y769" s="23"/>
      <c r="Z769" s="23"/>
      <c r="AB769" s="23">
        <v>0</v>
      </c>
      <c r="AC769" s="46" t="e">
        <v>#N/A</v>
      </c>
      <c r="AD769" s="23"/>
      <c r="AE769" s="23">
        <v>0</v>
      </c>
      <c r="AF769" s="23">
        <v>2014</v>
      </c>
      <c r="AG769" s="1">
        <v>2017</v>
      </c>
    </row>
    <row r="770" spans="1:33" x14ac:dyDescent="0.2">
      <c r="A770" s="66" t="s">
        <v>3951</v>
      </c>
      <c r="B770" s="78" t="s">
        <v>4222</v>
      </c>
      <c r="C770" s="76"/>
      <c r="D770" s="25"/>
      <c r="E770" s="45" t="e">
        <v>#N/A</v>
      </c>
      <c r="F770" s="43"/>
      <c r="G770" s="95"/>
      <c r="H770" s="43" t="s">
        <v>8313</v>
      </c>
      <c r="I770" s="43"/>
      <c r="J770" s="45" t="s">
        <v>8313</v>
      </c>
      <c r="K770" s="25"/>
      <c r="L770" s="32"/>
      <c r="M770" s="43"/>
      <c r="N770" s="43"/>
      <c r="O770" s="45" t="e">
        <v>#N/A</v>
      </c>
      <c r="P770" s="43"/>
      <c r="Q770" s="43"/>
      <c r="R770" s="6" t="s">
        <v>7091</v>
      </c>
      <c r="S770" s="39"/>
      <c r="T770" s="152" t="s">
        <v>7091</v>
      </c>
      <c r="U770" s="25"/>
      <c r="V770" s="32"/>
      <c r="W770" s="23">
        <v>0</v>
      </c>
      <c r="X770" s="23">
        <v>223</v>
      </c>
      <c r="Y770" s="23"/>
      <c r="Z770" s="23"/>
      <c r="AB770" s="23">
        <v>0</v>
      </c>
      <c r="AC770" s="46" t="e">
        <v>#N/A</v>
      </c>
      <c r="AD770" s="23"/>
      <c r="AE770" s="23">
        <v>0</v>
      </c>
      <c r="AF770" s="23"/>
    </row>
    <row r="771" spans="1:33" x14ac:dyDescent="0.2">
      <c r="A771" s="66" t="s">
        <v>3952</v>
      </c>
      <c r="B771" s="78" t="s">
        <v>9611</v>
      </c>
      <c r="C771" s="76" t="s">
        <v>6681</v>
      </c>
      <c r="D771" s="25"/>
      <c r="E771" s="45" t="s">
        <v>6681</v>
      </c>
      <c r="F771" s="43"/>
      <c r="G771" s="95"/>
      <c r="H771" s="43" t="s">
        <v>8314</v>
      </c>
      <c r="I771" s="43"/>
      <c r="J771" s="45" t="s">
        <v>8314</v>
      </c>
      <c r="K771" s="25"/>
      <c r="L771" s="32"/>
      <c r="M771" s="43" t="s">
        <v>8830</v>
      </c>
      <c r="N771" s="43"/>
      <c r="O771" s="45" t="s">
        <v>8830</v>
      </c>
      <c r="P771" s="43"/>
      <c r="Q771" s="43"/>
      <c r="R771" s="6" t="s">
        <v>7092</v>
      </c>
      <c r="S771" s="39"/>
      <c r="T771" s="152" t="s">
        <v>7092</v>
      </c>
      <c r="U771" s="25"/>
      <c r="V771" s="32"/>
      <c r="W771" s="23">
        <v>3946</v>
      </c>
      <c r="X771" s="23">
        <v>501</v>
      </c>
      <c r="Y771" s="23" t="s">
        <v>7092</v>
      </c>
      <c r="Z771" s="23"/>
      <c r="AB771" s="23" t="s">
        <v>7674</v>
      </c>
      <c r="AC771" s="46" t="s">
        <v>7674</v>
      </c>
      <c r="AD771" s="23"/>
      <c r="AE771" s="23">
        <v>316</v>
      </c>
      <c r="AF771" s="23">
        <v>1936</v>
      </c>
      <c r="AG771" s="1">
        <v>2017</v>
      </c>
    </row>
    <row r="772" spans="1:33" x14ac:dyDescent="0.2">
      <c r="A772" s="66" t="s">
        <v>3953</v>
      </c>
      <c r="B772" s="78" t="s">
        <v>4211</v>
      </c>
      <c r="C772" s="43"/>
      <c r="D772" s="43" t="s">
        <v>3798</v>
      </c>
      <c r="E772" s="45" t="e">
        <v>#N/A</v>
      </c>
      <c r="F772" s="43"/>
      <c r="G772" s="95"/>
      <c r="H772" s="43" t="s">
        <v>8315</v>
      </c>
      <c r="I772" s="43"/>
      <c r="J772" s="45" t="s">
        <v>8315</v>
      </c>
      <c r="K772" s="25"/>
      <c r="L772" s="32"/>
      <c r="M772" s="43"/>
      <c r="N772" s="43"/>
      <c r="O772" s="45" t="e">
        <v>#N/A</v>
      </c>
      <c r="P772" s="43"/>
      <c r="Q772" s="43"/>
      <c r="R772" s="6" t="s">
        <v>7093</v>
      </c>
      <c r="S772" s="39"/>
      <c r="T772" s="152" t="s">
        <v>7093</v>
      </c>
      <c r="U772" s="25"/>
      <c r="V772" s="32"/>
      <c r="W772" s="23">
        <v>0</v>
      </c>
      <c r="X772" s="23">
        <v>64</v>
      </c>
      <c r="Y772" s="23"/>
      <c r="Z772" s="23"/>
      <c r="AB772" s="23">
        <v>0</v>
      </c>
      <c r="AC772" s="46" t="e">
        <v>#N/A</v>
      </c>
      <c r="AD772" s="23"/>
      <c r="AE772" s="23">
        <v>0</v>
      </c>
      <c r="AF772" s="23">
        <v>2014</v>
      </c>
      <c r="AG772" s="1">
        <v>2017</v>
      </c>
    </row>
    <row r="773" spans="1:33" x14ac:dyDescent="0.2">
      <c r="A773" s="66" t="s">
        <v>3954</v>
      </c>
      <c r="B773" s="78" t="s">
        <v>4220</v>
      </c>
      <c r="C773" s="43"/>
      <c r="D773" s="43" t="s">
        <v>3798</v>
      </c>
      <c r="E773" s="45" t="e">
        <v>#N/A</v>
      </c>
      <c r="F773" s="43"/>
      <c r="G773" s="95"/>
      <c r="H773" s="43" t="s">
        <v>8268</v>
      </c>
      <c r="I773" s="43"/>
      <c r="J773" s="45" t="s">
        <v>8268</v>
      </c>
      <c r="K773" s="25"/>
      <c r="L773" s="32"/>
      <c r="M773" s="43"/>
      <c r="N773" s="43"/>
      <c r="O773" s="45" t="e">
        <v>#N/A</v>
      </c>
      <c r="P773" s="43"/>
      <c r="Q773" s="43"/>
      <c r="R773" s="6" t="s">
        <v>7094</v>
      </c>
      <c r="S773" s="39"/>
      <c r="T773" s="152" t="s">
        <v>7094</v>
      </c>
      <c r="U773" s="25"/>
      <c r="V773" s="32"/>
      <c r="W773" s="23">
        <v>0</v>
      </c>
      <c r="X773" s="23">
        <v>74</v>
      </c>
      <c r="Y773" s="23"/>
      <c r="Z773" s="23"/>
      <c r="AB773" s="23">
        <v>0</v>
      </c>
      <c r="AC773" s="46" t="e">
        <v>#N/A</v>
      </c>
      <c r="AD773" s="23"/>
      <c r="AE773" s="23">
        <v>0</v>
      </c>
      <c r="AF773" s="23">
        <v>2014</v>
      </c>
      <c r="AG773" s="1">
        <v>2017</v>
      </c>
    </row>
    <row r="774" spans="1:33" x14ac:dyDescent="0.2">
      <c r="A774" s="66" t="s">
        <v>3955</v>
      </c>
      <c r="B774" s="78" t="s">
        <v>9612</v>
      </c>
      <c r="C774" s="43"/>
      <c r="D774" s="43" t="s">
        <v>3798</v>
      </c>
      <c r="E774" s="45" t="e">
        <v>#N/A</v>
      </c>
      <c r="F774" s="43"/>
      <c r="G774" s="95"/>
      <c r="H774" s="43" t="s">
        <v>8316</v>
      </c>
      <c r="I774" s="43"/>
      <c r="J774" s="45" t="s">
        <v>8316</v>
      </c>
      <c r="K774" s="25"/>
      <c r="L774" s="32"/>
      <c r="M774" s="43"/>
      <c r="N774" s="43"/>
      <c r="O774" s="45" t="e">
        <v>#N/A</v>
      </c>
      <c r="P774" s="43"/>
      <c r="Q774" s="43"/>
      <c r="R774" s="6" t="s">
        <v>7095</v>
      </c>
      <c r="S774" s="39"/>
      <c r="T774" s="152" t="s">
        <v>7095</v>
      </c>
      <c r="U774" s="25"/>
      <c r="V774" s="32"/>
      <c r="W774" s="23">
        <v>0</v>
      </c>
      <c r="X774" s="23">
        <v>48</v>
      </c>
      <c r="Y774" s="23"/>
      <c r="Z774" s="23"/>
      <c r="AB774" s="23">
        <v>0</v>
      </c>
      <c r="AC774" s="46" t="e">
        <v>#N/A</v>
      </c>
      <c r="AD774" s="23"/>
      <c r="AE774" s="23">
        <v>0</v>
      </c>
      <c r="AF774" s="23">
        <v>2014</v>
      </c>
      <c r="AG774" s="1">
        <v>2017</v>
      </c>
    </row>
    <row r="775" spans="1:33" x14ac:dyDescent="0.2">
      <c r="A775" s="66" t="s">
        <v>3956</v>
      </c>
      <c r="B775" s="78" t="s">
        <v>9613</v>
      </c>
      <c r="C775" s="76" t="s">
        <v>6682</v>
      </c>
      <c r="D775" s="25"/>
      <c r="E775" s="45" t="s">
        <v>6682</v>
      </c>
      <c r="F775" s="43"/>
      <c r="G775" s="95"/>
      <c r="H775" s="43" t="s">
        <v>7900</v>
      </c>
      <c r="I775" s="43"/>
      <c r="J775" s="45" t="s">
        <v>7900</v>
      </c>
      <c r="K775" s="25"/>
      <c r="L775" s="32"/>
      <c r="M775" s="43" t="s">
        <v>8512</v>
      </c>
      <c r="N775" s="43"/>
      <c r="O775" s="45" t="s">
        <v>8512</v>
      </c>
      <c r="P775" s="43"/>
      <c r="Q775" s="43"/>
      <c r="R775" s="6" t="s">
        <v>6841</v>
      </c>
      <c r="S775" s="39"/>
      <c r="T775" s="152" t="s">
        <v>6841</v>
      </c>
      <c r="U775" s="25"/>
      <c r="V775" s="32"/>
      <c r="W775" s="23">
        <v>639</v>
      </c>
      <c r="X775" s="23">
        <v>1154</v>
      </c>
      <c r="Y775" s="23" t="s">
        <v>6841</v>
      </c>
      <c r="Z775" s="23"/>
      <c r="AB775" s="23" t="s">
        <v>7269</v>
      </c>
      <c r="AC775" s="46" t="s">
        <v>7269</v>
      </c>
      <c r="AD775" s="23"/>
      <c r="AE775" s="23">
        <v>734</v>
      </c>
      <c r="AF775" s="23">
        <v>1988</v>
      </c>
      <c r="AG775" s="1">
        <v>2017</v>
      </c>
    </row>
    <row r="776" spans="1:33" x14ac:dyDescent="0.2">
      <c r="A776" s="66" t="s">
        <v>3957</v>
      </c>
      <c r="B776" s="78" t="s">
        <v>4212</v>
      </c>
      <c r="C776" s="43"/>
      <c r="D776" s="43" t="s">
        <v>3798</v>
      </c>
      <c r="E776" s="45" t="e">
        <v>#N/A</v>
      </c>
      <c r="F776" s="43"/>
      <c r="G776" s="95"/>
      <c r="H776" s="43" t="s">
        <v>8268</v>
      </c>
      <c r="I776" s="43"/>
      <c r="J776" s="45" t="s">
        <v>8268</v>
      </c>
      <c r="K776" s="25"/>
      <c r="L776" s="32"/>
      <c r="M776" s="43"/>
      <c r="N776" s="43"/>
      <c r="O776" s="45" t="e">
        <v>#N/A</v>
      </c>
      <c r="P776" s="43"/>
      <c r="Q776" s="43"/>
      <c r="R776" s="6" t="s">
        <v>7088</v>
      </c>
      <c r="S776" s="39"/>
      <c r="T776" s="152" t="s">
        <v>7088</v>
      </c>
      <c r="U776" s="25"/>
      <c r="V776" s="32"/>
      <c r="W776" s="23">
        <v>0</v>
      </c>
      <c r="X776" s="23">
        <v>49</v>
      </c>
      <c r="Y776" s="23"/>
      <c r="Z776" s="23"/>
      <c r="AB776" s="23">
        <v>0</v>
      </c>
      <c r="AC776" s="46" t="e">
        <v>#N/A</v>
      </c>
      <c r="AD776" s="23"/>
      <c r="AE776" s="23">
        <v>0</v>
      </c>
      <c r="AF776" s="23">
        <v>2014</v>
      </c>
      <c r="AG776" s="1">
        <v>2017</v>
      </c>
    </row>
    <row r="777" spans="1:33" x14ac:dyDescent="0.2">
      <c r="A777" s="66" t="s">
        <v>3958</v>
      </c>
      <c r="B777" s="78" t="s">
        <v>9614</v>
      </c>
      <c r="C777" s="76" t="s">
        <v>6683</v>
      </c>
      <c r="D777" s="25"/>
      <c r="E777" s="45" t="s">
        <v>6683</v>
      </c>
      <c r="F777" s="43"/>
      <c r="G777" s="95"/>
      <c r="H777" s="43" t="s">
        <v>8317</v>
      </c>
      <c r="I777" s="43"/>
      <c r="J777" s="45" t="s">
        <v>8317</v>
      </c>
      <c r="K777" s="25"/>
      <c r="L777" s="32"/>
      <c r="M777" s="43" t="s">
        <v>8831</v>
      </c>
      <c r="N777" s="43"/>
      <c r="O777" s="45" t="s">
        <v>8831</v>
      </c>
      <c r="P777" s="43"/>
      <c r="Q777" s="43"/>
      <c r="R777" s="6" t="s">
        <v>7096</v>
      </c>
      <c r="S777" s="39"/>
      <c r="T777" s="152" t="s">
        <v>7096</v>
      </c>
      <c r="U777" s="25"/>
      <c r="V777" s="32"/>
      <c r="W777" s="23">
        <v>854</v>
      </c>
      <c r="X777" s="23">
        <v>426</v>
      </c>
      <c r="Y777" s="23" t="s">
        <v>7096</v>
      </c>
      <c r="Z777" s="23"/>
      <c r="AB777" s="23" t="s">
        <v>7675</v>
      </c>
      <c r="AC777" s="46" t="s">
        <v>7675</v>
      </c>
      <c r="AD777" s="23"/>
      <c r="AE777" s="23">
        <v>283</v>
      </c>
      <c r="AF777" s="23">
        <v>1963</v>
      </c>
      <c r="AG777" s="1">
        <v>2017</v>
      </c>
    </row>
    <row r="778" spans="1:33" x14ac:dyDescent="0.2">
      <c r="A778" s="66" t="s">
        <v>3959</v>
      </c>
      <c r="B778" s="78" t="s">
        <v>9615</v>
      </c>
      <c r="C778" s="76" t="s">
        <v>6684</v>
      </c>
      <c r="D778" s="25"/>
      <c r="E778" s="45" t="s">
        <v>6684</v>
      </c>
      <c r="F778" s="43"/>
      <c r="G778" s="95"/>
      <c r="H778" s="43" t="s">
        <v>8318</v>
      </c>
      <c r="I778" s="43"/>
      <c r="J778" s="45" t="s">
        <v>8318</v>
      </c>
      <c r="K778" s="25"/>
      <c r="L778" s="32"/>
      <c r="M778" s="43" t="s">
        <v>8832</v>
      </c>
      <c r="N778" s="43"/>
      <c r="O778" s="45" t="s">
        <v>8832</v>
      </c>
      <c r="P778" s="43"/>
      <c r="Q778" s="43"/>
      <c r="R778" s="6" t="s">
        <v>7097</v>
      </c>
      <c r="S778" s="39"/>
      <c r="T778" s="152" t="s">
        <v>7097</v>
      </c>
      <c r="U778" s="25"/>
      <c r="V778" s="32"/>
      <c r="W778" s="23">
        <v>6264</v>
      </c>
      <c r="X778" s="23">
        <v>1235</v>
      </c>
      <c r="Y778" s="23" t="s">
        <v>7097</v>
      </c>
      <c r="Z778" s="23"/>
      <c r="AB778" s="23" t="s">
        <v>7676</v>
      </c>
      <c r="AC778" s="46" t="s">
        <v>7676</v>
      </c>
      <c r="AD778" s="23"/>
      <c r="AE778" s="23">
        <v>775</v>
      </c>
      <c r="AF778" s="23">
        <v>1948</v>
      </c>
      <c r="AG778" s="1">
        <v>2017</v>
      </c>
    </row>
    <row r="779" spans="1:33" x14ac:dyDescent="0.2">
      <c r="A779" s="66" t="s">
        <v>3960</v>
      </c>
      <c r="B779" s="78" t="s">
        <v>4213</v>
      </c>
      <c r="C779" s="76">
        <v>1964</v>
      </c>
      <c r="D779" s="43" t="s">
        <v>3798</v>
      </c>
      <c r="E779" s="45" t="e">
        <v>#N/A</v>
      </c>
      <c r="F779" s="43"/>
      <c r="G779" s="95"/>
      <c r="H779" s="43" t="s">
        <v>8319</v>
      </c>
      <c r="I779" s="43"/>
      <c r="J779" s="45" t="s">
        <v>8319</v>
      </c>
      <c r="K779" s="25"/>
      <c r="L779" s="32"/>
      <c r="M779" s="43">
        <v>1998</v>
      </c>
      <c r="N779" s="43"/>
      <c r="O779" s="45" t="e">
        <v>#N/A</v>
      </c>
      <c r="P779" s="43"/>
      <c r="Q779" s="43"/>
      <c r="R779" s="6" t="s">
        <v>7098</v>
      </c>
      <c r="S779" s="39"/>
      <c r="T779" s="152" t="s">
        <v>7098</v>
      </c>
      <c r="U779" s="25"/>
      <c r="V779" s="32"/>
      <c r="W779" s="23">
        <v>0</v>
      </c>
      <c r="X779" s="23">
        <v>572</v>
      </c>
      <c r="Y779" s="23" t="s">
        <v>7098</v>
      </c>
      <c r="Z779" s="23"/>
      <c r="AB779" s="23" t="s">
        <v>7677</v>
      </c>
      <c r="AC779" s="46" t="s">
        <v>7677</v>
      </c>
      <c r="AD779" s="23"/>
      <c r="AE779" s="23">
        <v>385</v>
      </c>
      <c r="AF779" s="23">
        <v>1964</v>
      </c>
      <c r="AG779" s="1">
        <v>2017</v>
      </c>
    </row>
    <row r="780" spans="1:33" x14ac:dyDescent="0.2">
      <c r="A780" s="66" t="s">
        <v>3961</v>
      </c>
      <c r="B780" s="78" t="s">
        <v>4214</v>
      </c>
      <c r="C780" s="43"/>
      <c r="D780" s="43" t="s">
        <v>3798</v>
      </c>
      <c r="E780" s="45" t="e">
        <v>#N/A</v>
      </c>
      <c r="F780" s="43"/>
      <c r="G780" s="95"/>
      <c r="H780" s="43" t="s">
        <v>8320</v>
      </c>
      <c r="I780" s="43"/>
      <c r="J780" s="45" t="s">
        <v>8320</v>
      </c>
      <c r="K780" s="25"/>
      <c r="L780" s="32"/>
      <c r="M780" s="43"/>
      <c r="N780" s="43"/>
      <c r="O780" s="45" t="e">
        <v>#N/A</v>
      </c>
      <c r="P780" s="43"/>
      <c r="Q780" s="43"/>
      <c r="R780" s="6" t="s">
        <v>2490</v>
      </c>
      <c r="S780" s="39"/>
      <c r="T780" s="152" t="s">
        <v>2490</v>
      </c>
      <c r="U780" s="25"/>
      <c r="V780" s="32"/>
      <c r="W780" s="23">
        <v>0</v>
      </c>
      <c r="X780" s="23">
        <v>111</v>
      </c>
      <c r="Y780" s="23" t="s">
        <v>2490</v>
      </c>
      <c r="Z780" s="23"/>
      <c r="AB780" s="23" t="s">
        <v>7678</v>
      </c>
      <c r="AC780" s="46" t="s">
        <v>7678</v>
      </c>
      <c r="AD780" s="23"/>
      <c r="AE780" s="23">
        <v>14</v>
      </c>
      <c r="AF780" s="23">
        <v>2009</v>
      </c>
      <c r="AG780" s="1">
        <v>2017</v>
      </c>
    </row>
    <row r="781" spans="1:33" x14ac:dyDescent="0.2">
      <c r="A781" s="66" t="s">
        <v>3962</v>
      </c>
      <c r="B781" s="78" t="s">
        <v>4215</v>
      </c>
      <c r="C781" s="76" t="s">
        <v>6450</v>
      </c>
      <c r="D781" s="25"/>
      <c r="E781" s="45" t="s">
        <v>6450</v>
      </c>
      <c r="F781" s="43"/>
      <c r="G781" s="95"/>
      <c r="H781" s="43" t="s">
        <v>8321</v>
      </c>
      <c r="I781" s="43"/>
      <c r="J781" s="45" t="s">
        <v>8321</v>
      </c>
      <c r="K781" s="25"/>
      <c r="L781" s="32"/>
      <c r="M781" s="43" t="s">
        <v>8833</v>
      </c>
      <c r="N781" s="43"/>
      <c r="O781" s="45" t="s">
        <v>8833</v>
      </c>
      <c r="P781" s="43"/>
      <c r="Q781" s="43"/>
      <c r="R781" s="6" t="s">
        <v>7099</v>
      </c>
      <c r="S781" s="39"/>
      <c r="T781" s="152" t="s">
        <v>7099</v>
      </c>
      <c r="U781" s="25"/>
      <c r="V781" s="32"/>
      <c r="W781" s="23">
        <v>58</v>
      </c>
      <c r="X781" s="23">
        <v>235</v>
      </c>
      <c r="Y781" s="23" t="s">
        <v>7099</v>
      </c>
      <c r="Z781" s="23"/>
      <c r="AB781" s="23" t="s">
        <v>7679</v>
      </c>
      <c r="AC781" s="46" t="s">
        <v>7679</v>
      </c>
      <c r="AD781" s="23"/>
      <c r="AE781" s="23">
        <v>151</v>
      </c>
      <c r="AF781" s="23">
        <v>1997</v>
      </c>
      <c r="AG781" s="1">
        <v>2017</v>
      </c>
    </row>
    <row r="782" spans="1:33" x14ac:dyDescent="0.2">
      <c r="A782" s="66" t="s">
        <v>3963</v>
      </c>
      <c r="B782" s="78" t="s">
        <v>9616</v>
      </c>
      <c r="C782" s="76"/>
      <c r="D782" s="43" t="s">
        <v>3798</v>
      </c>
      <c r="E782" s="45" t="e">
        <v>#N/A</v>
      </c>
      <c r="F782" s="43"/>
      <c r="G782" s="95"/>
      <c r="H782" s="43" t="s">
        <v>7918</v>
      </c>
      <c r="I782" s="43"/>
      <c r="J782" s="45" t="s">
        <v>7918</v>
      </c>
      <c r="K782" s="25"/>
      <c r="L782" s="32"/>
      <c r="M782" s="43"/>
      <c r="N782" s="43"/>
      <c r="O782" s="45" t="e">
        <v>#N/A</v>
      </c>
      <c r="P782" s="43"/>
      <c r="Q782" s="43"/>
      <c r="R782" s="6" t="s">
        <v>6852</v>
      </c>
      <c r="S782" s="39"/>
      <c r="T782" s="152" t="s">
        <v>6852</v>
      </c>
      <c r="U782" s="25"/>
      <c r="V782" s="32"/>
      <c r="W782" s="23">
        <v>0</v>
      </c>
      <c r="X782" s="23">
        <v>1866</v>
      </c>
      <c r="Y782" s="23" t="s">
        <v>6852</v>
      </c>
      <c r="Z782" s="23"/>
      <c r="AB782" s="23" t="s">
        <v>7680</v>
      </c>
      <c r="AC782" s="46" t="s">
        <v>7680</v>
      </c>
      <c r="AD782" s="23"/>
      <c r="AE782" s="23">
        <v>502</v>
      </c>
      <c r="AF782" s="23">
        <v>2007</v>
      </c>
      <c r="AG782" s="1">
        <v>2017</v>
      </c>
    </row>
    <row r="783" spans="1:33" x14ac:dyDescent="0.2">
      <c r="A783" s="66" t="s">
        <v>3964</v>
      </c>
      <c r="B783" s="78" t="s">
        <v>5215</v>
      </c>
      <c r="C783" s="76"/>
      <c r="D783" s="43" t="s">
        <v>3798</v>
      </c>
      <c r="E783" s="45" t="e">
        <v>#N/A</v>
      </c>
      <c r="F783" s="43"/>
      <c r="G783" s="95"/>
      <c r="H783" s="43" t="s">
        <v>8322</v>
      </c>
      <c r="I783" s="43"/>
      <c r="J783" s="45" t="s">
        <v>8322</v>
      </c>
      <c r="K783" s="25"/>
      <c r="L783" s="32"/>
      <c r="M783" s="43"/>
      <c r="N783" s="43"/>
      <c r="O783" s="45" t="e">
        <v>#N/A</v>
      </c>
      <c r="P783" s="43"/>
      <c r="Q783" s="43"/>
      <c r="R783" s="6" t="s">
        <v>6887</v>
      </c>
      <c r="S783" s="39"/>
      <c r="T783" s="152" t="s">
        <v>6887</v>
      </c>
      <c r="U783" s="25"/>
      <c r="V783" s="32"/>
      <c r="W783" s="23">
        <v>0</v>
      </c>
      <c r="X783" s="23">
        <v>526</v>
      </c>
      <c r="Y783" s="23" t="s">
        <v>6887</v>
      </c>
      <c r="Z783" s="23"/>
      <c r="AB783" s="23" t="s">
        <v>7623</v>
      </c>
      <c r="AC783" s="46" t="s">
        <v>7623</v>
      </c>
      <c r="AD783" s="23"/>
      <c r="AE783" s="23">
        <v>203</v>
      </c>
      <c r="AF783" s="23">
        <v>2006</v>
      </c>
      <c r="AG783" s="1">
        <v>2017</v>
      </c>
    </row>
    <row r="784" spans="1:33" x14ac:dyDescent="0.2">
      <c r="A784" s="66" t="s">
        <v>3965</v>
      </c>
      <c r="B784" s="78" t="s">
        <v>5216</v>
      </c>
      <c r="C784" s="76"/>
      <c r="D784" s="25"/>
      <c r="E784" s="45" t="e">
        <v>#N/A</v>
      </c>
      <c r="F784" s="43"/>
      <c r="G784" s="95"/>
      <c r="H784" s="43" t="s">
        <v>8323</v>
      </c>
      <c r="I784" s="43"/>
      <c r="J784" s="45" t="s">
        <v>8323</v>
      </c>
      <c r="K784" s="25"/>
      <c r="L784" s="32"/>
      <c r="M784" s="76"/>
      <c r="N784" s="43"/>
      <c r="O784" s="45" t="e">
        <v>#N/A</v>
      </c>
      <c r="P784" s="43"/>
      <c r="Q784" s="43"/>
      <c r="R784" s="6" t="s">
        <v>7100</v>
      </c>
      <c r="S784" s="39"/>
      <c r="T784" s="152" t="s">
        <v>7100</v>
      </c>
      <c r="U784" s="25"/>
      <c r="V784" s="32"/>
      <c r="W784" s="23">
        <v>0</v>
      </c>
      <c r="X784" s="23">
        <v>19</v>
      </c>
      <c r="Y784" s="23"/>
      <c r="Z784" s="23"/>
      <c r="AB784" s="23">
        <v>0</v>
      </c>
      <c r="AC784" s="46" t="e">
        <v>#N/A</v>
      </c>
      <c r="AD784" s="23"/>
      <c r="AE784" s="23">
        <v>0</v>
      </c>
      <c r="AF784" s="23">
        <v>2015</v>
      </c>
      <c r="AG784" s="1">
        <v>2017</v>
      </c>
    </row>
    <row r="785" spans="1:33" x14ac:dyDescent="0.2">
      <c r="A785" s="66" t="s">
        <v>3966</v>
      </c>
      <c r="B785" s="78" t="s">
        <v>9617</v>
      </c>
      <c r="C785" s="76" t="s">
        <v>6387</v>
      </c>
      <c r="D785" s="25"/>
      <c r="E785" s="45" t="s">
        <v>6387</v>
      </c>
      <c r="F785" s="43"/>
      <c r="G785" s="95"/>
      <c r="H785" s="43" t="s">
        <v>8324</v>
      </c>
      <c r="I785" s="43"/>
      <c r="J785" s="45" t="s">
        <v>8324</v>
      </c>
      <c r="K785" s="25"/>
      <c r="L785" s="32"/>
      <c r="M785" s="43" t="s">
        <v>8834</v>
      </c>
      <c r="N785" s="43"/>
      <c r="O785" s="45" t="s">
        <v>8834</v>
      </c>
      <c r="P785" s="43"/>
      <c r="Q785" s="43"/>
      <c r="R785" s="6" t="s">
        <v>6732</v>
      </c>
      <c r="S785" s="39"/>
      <c r="T785" s="152" t="s">
        <v>6732</v>
      </c>
      <c r="U785" s="25"/>
      <c r="V785" s="32"/>
      <c r="W785" s="23">
        <v>1497</v>
      </c>
      <c r="X785" s="23">
        <v>1193</v>
      </c>
      <c r="Y785" s="23" t="s">
        <v>6732</v>
      </c>
      <c r="Z785" s="23"/>
      <c r="AB785" s="23" t="s">
        <v>7681</v>
      </c>
      <c r="AC785" s="46" t="s">
        <v>7681</v>
      </c>
      <c r="AD785" s="23"/>
      <c r="AE785" s="23">
        <v>748</v>
      </c>
      <c r="AF785" s="23">
        <v>1970</v>
      </c>
      <c r="AG785" s="1">
        <v>2017</v>
      </c>
    </row>
    <row r="786" spans="1:33" x14ac:dyDescent="0.2">
      <c r="A786" s="66" t="s">
        <v>3967</v>
      </c>
      <c r="B786" s="78" t="s">
        <v>5601</v>
      </c>
      <c r="C786" s="76"/>
      <c r="D786" s="43" t="s">
        <v>3798</v>
      </c>
      <c r="E786" s="45" t="e">
        <v>#N/A</v>
      </c>
      <c r="F786" s="43"/>
      <c r="G786" s="95"/>
      <c r="H786" s="43" t="s">
        <v>8325</v>
      </c>
      <c r="I786" s="43"/>
      <c r="J786" s="45" t="s">
        <v>8325</v>
      </c>
      <c r="K786" s="25"/>
      <c r="L786" s="32"/>
      <c r="M786" s="43"/>
      <c r="N786" s="43"/>
      <c r="O786" s="45" t="e">
        <v>#N/A</v>
      </c>
      <c r="P786" s="43"/>
      <c r="Q786" s="43"/>
      <c r="R786" s="6" t="s">
        <v>7101</v>
      </c>
      <c r="S786" s="39"/>
      <c r="T786" s="152" t="s">
        <v>7101</v>
      </c>
      <c r="U786" s="25"/>
      <c r="V786" s="32"/>
      <c r="W786" s="23">
        <v>0</v>
      </c>
      <c r="X786" s="23">
        <v>1384</v>
      </c>
      <c r="Y786" s="23" t="s">
        <v>7101</v>
      </c>
      <c r="Z786" s="23"/>
      <c r="AB786" s="23" t="s">
        <v>7292</v>
      </c>
      <c r="AC786" s="46" t="s">
        <v>7292</v>
      </c>
      <c r="AD786" s="23"/>
      <c r="AE786" s="23">
        <v>672</v>
      </c>
      <c r="AF786" s="23">
        <v>1999</v>
      </c>
      <c r="AG786" s="1">
        <v>2017</v>
      </c>
    </row>
    <row r="787" spans="1:33" x14ac:dyDescent="0.2">
      <c r="A787" s="66" t="s">
        <v>3968</v>
      </c>
      <c r="B787" s="78" t="s">
        <v>4216</v>
      </c>
      <c r="C787" s="76"/>
      <c r="D787" s="43" t="s">
        <v>3798</v>
      </c>
      <c r="E787" s="45" t="e">
        <v>#N/A</v>
      </c>
      <c r="F787" s="43"/>
      <c r="G787" s="95"/>
      <c r="H787" s="43" t="s">
        <v>7875</v>
      </c>
      <c r="I787" s="43"/>
      <c r="J787" s="45" t="s">
        <v>7875</v>
      </c>
      <c r="K787" s="25"/>
      <c r="L787" s="32"/>
      <c r="M787" s="43"/>
      <c r="N787" s="43"/>
      <c r="O787" s="45" t="e">
        <v>#N/A</v>
      </c>
      <c r="P787" s="43"/>
      <c r="Q787" s="43"/>
      <c r="R787" s="6" t="s">
        <v>7102</v>
      </c>
      <c r="S787" s="39"/>
      <c r="T787" s="152" t="s">
        <v>7102</v>
      </c>
      <c r="U787" s="25"/>
      <c r="V787" s="32"/>
      <c r="W787" s="23">
        <v>0</v>
      </c>
      <c r="X787" s="23">
        <v>99</v>
      </c>
      <c r="Y787" s="23">
        <v>1999</v>
      </c>
      <c r="Z787" s="23"/>
      <c r="AB787" s="23">
        <v>0</v>
      </c>
      <c r="AC787" s="46">
        <v>2009</v>
      </c>
      <c r="AD787" s="23"/>
      <c r="AE787" s="23">
        <v>0</v>
      </c>
      <c r="AF787" s="23">
        <v>2000</v>
      </c>
      <c r="AG787" s="1">
        <v>2017</v>
      </c>
    </row>
    <row r="788" spans="1:33" x14ac:dyDescent="0.2">
      <c r="A788" s="66" t="s">
        <v>3969</v>
      </c>
      <c r="B788" s="78" t="s">
        <v>9618</v>
      </c>
      <c r="C788" s="76" t="s">
        <v>6531</v>
      </c>
      <c r="D788" s="25"/>
      <c r="E788" s="45" t="s">
        <v>6531</v>
      </c>
      <c r="F788" s="43"/>
      <c r="G788" s="95"/>
      <c r="H788" s="43" t="s">
        <v>8326</v>
      </c>
      <c r="I788" s="43"/>
      <c r="J788" s="45" t="s">
        <v>8326</v>
      </c>
      <c r="K788" s="25"/>
      <c r="L788" s="32"/>
      <c r="M788" s="43" t="s">
        <v>8545</v>
      </c>
      <c r="N788" s="43"/>
      <c r="O788" s="45" t="s">
        <v>8545</v>
      </c>
      <c r="P788" s="43"/>
      <c r="Q788" s="43"/>
      <c r="R788" s="6" t="s">
        <v>2487</v>
      </c>
      <c r="S788" s="39"/>
      <c r="T788" s="152" t="s">
        <v>2487</v>
      </c>
      <c r="U788" s="25"/>
      <c r="V788" s="32"/>
      <c r="W788" s="23">
        <v>519</v>
      </c>
      <c r="X788" s="23">
        <v>477</v>
      </c>
      <c r="Y788" s="23" t="s">
        <v>2487</v>
      </c>
      <c r="Z788" s="23"/>
      <c r="AB788" s="23" t="s">
        <v>7682</v>
      </c>
      <c r="AC788" s="46" t="s">
        <v>7682</v>
      </c>
      <c r="AD788" s="23"/>
      <c r="AE788" s="23">
        <v>277</v>
      </c>
      <c r="AF788" s="23">
        <v>1981</v>
      </c>
      <c r="AG788" s="1">
        <v>2017</v>
      </c>
    </row>
    <row r="789" spans="1:33" x14ac:dyDescent="0.2">
      <c r="A789" s="66" t="s">
        <v>3970</v>
      </c>
      <c r="B789" s="78" t="s">
        <v>9619</v>
      </c>
      <c r="C789" s="76" t="s">
        <v>6581</v>
      </c>
      <c r="D789" s="43" t="s">
        <v>3798</v>
      </c>
      <c r="E789" s="45" t="s">
        <v>6581</v>
      </c>
      <c r="F789" s="43"/>
      <c r="G789" s="95"/>
      <c r="H789" s="43" t="s">
        <v>8327</v>
      </c>
      <c r="I789" s="43"/>
      <c r="J789" s="45" t="s">
        <v>8327</v>
      </c>
      <c r="K789" s="25"/>
      <c r="L789" s="32"/>
      <c r="M789" s="43" t="s">
        <v>8835</v>
      </c>
      <c r="N789" s="43"/>
      <c r="O789" s="45" t="s">
        <v>8835</v>
      </c>
      <c r="P789" s="43"/>
      <c r="Q789" s="43"/>
      <c r="R789" s="6" t="s">
        <v>6926</v>
      </c>
      <c r="S789" s="39"/>
      <c r="T789" s="152" t="s">
        <v>6926</v>
      </c>
      <c r="U789" s="25"/>
      <c r="V789" s="32"/>
      <c r="W789" s="23">
        <v>67</v>
      </c>
      <c r="X789" s="23">
        <v>428</v>
      </c>
      <c r="Y789" s="23" t="s">
        <v>6926</v>
      </c>
      <c r="Z789" s="23"/>
      <c r="AB789" s="23" t="s">
        <v>7683</v>
      </c>
      <c r="AC789" s="46" t="s">
        <v>7683</v>
      </c>
      <c r="AD789" s="23"/>
      <c r="AE789" s="23">
        <v>319</v>
      </c>
      <c r="AF789" s="23">
        <v>1997</v>
      </c>
      <c r="AG789" s="1">
        <v>2017</v>
      </c>
    </row>
    <row r="790" spans="1:33" x14ac:dyDescent="0.2">
      <c r="A790" s="66" t="s">
        <v>3971</v>
      </c>
      <c r="B790" s="78" t="s">
        <v>5217</v>
      </c>
      <c r="C790" s="76"/>
      <c r="D790" s="25"/>
      <c r="E790" s="45" t="e">
        <v>#N/A</v>
      </c>
      <c r="F790" s="43"/>
      <c r="G790" s="95"/>
      <c r="H790" s="43" t="s">
        <v>8328</v>
      </c>
      <c r="I790" s="43"/>
      <c r="J790" s="45" t="s">
        <v>8328</v>
      </c>
      <c r="K790" s="25"/>
      <c r="L790" s="32"/>
      <c r="M790" s="76"/>
      <c r="N790" s="43"/>
      <c r="O790" s="45" t="e">
        <v>#N/A</v>
      </c>
      <c r="P790" s="43"/>
      <c r="Q790" s="43"/>
      <c r="R790" s="6" t="s">
        <v>7100</v>
      </c>
      <c r="S790" s="39"/>
      <c r="T790" s="152" t="s">
        <v>7100</v>
      </c>
      <c r="U790" s="25"/>
      <c r="V790" s="32"/>
      <c r="W790" s="23">
        <v>0</v>
      </c>
      <c r="X790" s="23">
        <v>61</v>
      </c>
      <c r="Y790" s="23"/>
      <c r="Z790" s="23"/>
      <c r="AB790" s="23">
        <v>0</v>
      </c>
      <c r="AC790" s="46" t="e">
        <v>#N/A</v>
      </c>
      <c r="AD790" s="23"/>
      <c r="AE790" s="23">
        <v>0</v>
      </c>
      <c r="AF790" s="23">
        <v>2015</v>
      </c>
      <c r="AG790" s="1">
        <v>2017</v>
      </c>
    </row>
    <row r="791" spans="1:33" x14ac:dyDescent="0.2">
      <c r="A791" s="66" t="s">
        <v>3972</v>
      </c>
      <c r="B791" s="78" t="s">
        <v>9620</v>
      </c>
      <c r="C791" s="76"/>
      <c r="D791" s="43" t="s">
        <v>3798</v>
      </c>
      <c r="E791" s="45" t="e">
        <v>#N/A</v>
      </c>
      <c r="F791" s="43"/>
      <c r="G791" s="95"/>
      <c r="H791" s="43" t="s">
        <v>8329</v>
      </c>
      <c r="I791" s="43"/>
      <c r="J791" s="45" t="s">
        <v>8329</v>
      </c>
      <c r="K791" s="25"/>
      <c r="L791" s="32"/>
      <c r="M791" s="43"/>
      <c r="N791" s="43"/>
      <c r="O791" s="45" t="e">
        <v>#N/A</v>
      </c>
      <c r="P791" s="43"/>
      <c r="Q791" s="43"/>
      <c r="R791" s="6" t="s">
        <v>7103</v>
      </c>
      <c r="S791" s="39"/>
      <c r="T791" s="152" t="s">
        <v>7103</v>
      </c>
      <c r="U791" s="25"/>
      <c r="V791" s="32"/>
      <c r="W791" s="23">
        <v>0</v>
      </c>
      <c r="X791" s="23">
        <v>2959</v>
      </c>
      <c r="Y791" s="23" t="s">
        <v>7103</v>
      </c>
      <c r="Z791" s="23"/>
      <c r="AB791" s="23" t="s">
        <v>7684</v>
      </c>
      <c r="AC791" s="46" t="s">
        <v>7684</v>
      </c>
      <c r="AD791" s="23"/>
      <c r="AE791" s="23">
        <v>1816</v>
      </c>
      <c r="AF791" s="23">
        <v>2000</v>
      </c>
      <c r="AG791" s="1">
        <v>2017</v>
      </c>
    </row>
    <row r="792" spans="1:33" x14ac:dyDescent="0.2">
      <c r="A792" s="66" t="s">
        <v>3973</v>
      </c>
      <c r="B792" s="78" t="s">
        <v>9621</v>
      </c>
      <c r="C792" s="43"/>
      <c r="D792" s="43" t="s">
        <v>3798</v>
      </c>
      <c r="E792" s="45" t="e">
        <v>#N/A</v>
      </c>
      <c r="F792" s="43"/>
      <c r="G792" s="95"/>
      <c r="H792" s="43" t="s">
        <v>8330</v>
      </c>
      <c r="I792" s="43"/>
      <c r="J792" s="45" t="s">
        <v>8330</v>
      </c>
      <c r="K792" s="25"/>
      <c r="L792" s="32"/>
      <c r="M792" s="43"/>
      <c r="N792" s="43"/>
      <c r="O792" s="45" t="e">
        <v>#N/A</v>
      </c>
      <c r="P792" s="43"/>
      <c r="Q792" s="43"/>
      <c r="R792" s="6" t="s">
        <v>7104</v>
      </c>
      <c r="S792" s="39"/>
      <c r="T792" s="152" t="s">
        <v>7104</v>
      </c>
      <c r="U792" s="25"/>
      <c r="V792" s="32"/>
      <c r="W792" s="23">
        <v>0</v>
      </c>
      <c r="X792" s="23">
        <v>86</v>
      </c>
      <c r="Y792" s="23"/>
      <c r="Z792" s="23"/>
      <c r="AB792" s="23">
        <v>0</v>
      </c>
      <c r="AC792" s="46" t="e">
        <v>#N/A</v>
      </c>
      <c r="AD792" s="23"/>
      <c r="AE792" s="23">
        <v>0</v>
      </c>
      <c r="AF792" s="23">
        <v>2014</v>
      </c>
      <c r="AG792" s="1">
        <v>2017</v>
      </c>
    </row>
    <row r="793" spans="1:33" x14ac:dyDescent="0.2">
      <c r="A793" s="66" t="s">
        <v>3974</v>
      </c>
      <c r="B793" s="78" t="s">
        <v>9622</v>
      </c>
      <c r="C793" s="43"/>
      <c r="D793" s="43" t="s">
        <v>3798</v>
      </c>
      <c r="E793" s="45" t="e">
        <v>#N/A</v>
      </c>
      <c r="F793" s="43"/>
      <c r="G793" s="95"/>
      <c r="H793" s="43" t="s">
        <v>8331</v>
      </c>
      <c r="I793" s="43"/>
      <c r="J793" s="45" t="s">
        <v>8331</v>
      </c>
      <c r="K793" s="25"/>
      <c r="L793" s="32"/>
      <c r="M793" s="43"/>
      <c r="N793" s="43"/>
      <c r="O793" s="45" t="e">
        <v>#N/A</v>
      </c>
      <c r="P793" s="43"/>
      <c r="Q793" s="43"/>
      <c r="R793" s="6" t="s">
        <v>7105</v>
      </c>
      <c r="S793" s="39"/>
      <c r="T793" s="152" t="s">
        <v>7105</v>
      </c>
      <c r="U793" s="25"/>
      <c r="V793" s="32"/>
      <c r="W793" s="23">
        <v>0</v>
      </c>
      <c r="X793" s="23">
        <v>149</v>
      </c>
      <c r="Y793" s="23"/>
      <c r="Z793" s="23"/>
      <c r="AB793" s="23">
        <v>0</v>
      </c>
      <c r="AC793" s="46" t="e">
        <v>#N/A</v>
      </c>
      <c r="AD793" s="23"/>
      <c r="AE793" s="23">
        <v>0</v>
      </c>
      <c r="AF793" s="23">
        <v>2013</v>
      </c>
      <c r="AG793" s="1">
        <v>2017</v>
      </c>
    </row>
    <row r="794" spans="1:33" x14ac:dyDescent="0.2">
      <c r="A794" s="66" t="s">
        <v>3975</v>
      </c>
      <c r="B794" s="78" t="s">
        <v>4217</v>
      </c>
      <c r="C794" s="76" t="s">
        <v>6497</v>
      </c>
      <c r="D794" s="25"/>
      <c r="E794" s="45" t="s">
        <v>6497</v>
      </c>
      <c r="F794" s="43"/>
      <c r="G794" s="95"/>
      <c r="H794" s="43" t="s">
        <v>7908</v>
      </c>
      <c r="I794" s="43"/>
      <c r="J794" s="45" t="s">
        <v>7908</v>
      </c>
      <c r="K794" s="25"/>
      <c r="L794" s="32"/>
      <c r="M794" s="43" t="s">
        <v>8476</v>
      </c>
      <c r="N794" s="43"/>
      <c r="O794" s="45" t="s">
        <v>8476</v>
      </c>
      <c r="P794" s="43"/>
      <c r="Q794" s="43"/>
      <c r="R794" s="6" t="s">
        <v>6765</v>
      </c>
      <c r="S794" s="39"/>
      <c r="T794" s="152" t="s">
        <v>6765</v>
      </c>
      <c r="U794" s="25"/>
      <c r="V794" s="32"/>
      <c r="W794" s="23">
        <v>986</v>
      </c>
      <c r="X794" s="23">
        <v>600</v>
      </c>
      <c r="Y794" s="23" t="s">
        <v>6765</v>
      </c>
      <c r="Z794" s="23"/>
      <c r="AB794" s="23" t="s">
        <v>7685</v>
      </c>
      <c r="AC794" s="46" t="s">
        <v>7685</v>
      </c>
      <c r="AD794" s="23"/>
      <c r="AE794" s="23">
        <v>381</v>
      </c>
      <c r="AF794" s="23">
        <v>1976</v>
      </c>
      <c r="AG794" s="1">
        <v>2017</v>
      </c>
    </row>
    <row r="795" spans="1:33" x14ac:dyDescent="0.2">
      <c r="A795" s="66" t="s">
        <v>3976</v>
      </c>
      <c r="B795" s="78" t="s">
        <v>9623</v>
      </c>
      <c r="C795" s="43"/>
      <c r="D795" s="43" t="s">
        <v>3798</v>
      </c>
      <c r="E795" s="45" t="e">
        <v>#N/A</v>
      </c>
      <c r="F795" s="43"/>
      <c r="G795" s="95"/>
      <c r="H795" s="43" t="s">
        <v>8002</v>
      </c>
      <c r="I795" s="43"/>
      <c r="J795" s="45" t="s">
        <v>8002</v>
      </c>
      <c r="K795" s="25"/>
      <c r="L795" s="32"/>
      <c r="M795" s="43"/>
      <c r="N795" s="43"/>
      <c r="O795" s="45" t="e">
        <v>#N/A</v>
      </c>
      <c r="P795" s="43"/>
      <c r="Q795" s="43"/>
      <c r="R795" s="6" t="s">
        <v>6910</v>
      </c>
      <c r="S795" s="39"/>
      <c r="T795" s="152" t="s">
        <v>6910</v>
      </c>
      <c r="U795" s="25"/>
      <c r="V795" s="32"/>
      <c r="W795" s="23">
        <v>0</v>
      </c>
      <c r="X795" s="23">
        <v>397</v>
      </c>
      <c r="Y795" s="23" t="s">
        <v>6910</v>
      </c>
      <c r="Z795" s="23"/>
      <c r="AB795" s="23" t="s">
        <v>7686</v>
      </c>
      <c r="AC795" s="46" t="s">
        <v>7686</v>
      </c>
      <c r="AD795" s="23"/>
      <c r="AE795" s="23">
        <v>31</v>
      </c>
      <c r="AF795" s="23">
        <v>2009</v>
      </c>
      <c r="AG795" s="1">
        <v>2017</v>
      </c>
    </row>
    <row r="796" spans="1:33" x14ac:dyDescent="0.2">
      <c r="A796" s="66" t="s">
        <v>3977</v>
      </c>
      <c r="B796" s="78" t="s">
        <v>9624</v>
      </c>
      <c r="C796" s="43"/>
      <c r="D796" s="43" t="s">
        <v>3798</v>
      </c>
      <c r="E796" s="45" t="e">
        <v>#N/A</v>
      </c>
      <c r="F796" s="43"/>
      <c r="G796" s="95"/>
      <c r="H796" s="43" t="s">
        <v>8312</v>
      </c>
      <c r="I796" s="43"/>
      <c r="J796" s="45" t="s">
        <v>8312</v>
      </c>
      <c r="K796" s="25"/>
      <c r="L796" s="32"/>
      <c r="M796" s="43"/>
      <c r="N796" s="43"/>
      <c r="O796" s="45" t="e">
        <v>#N/A</v>
      </c>
      <c r="P796" s="43"/>
      <c r="Q796" s="43"/>
      <c r="R796" s="6" t="s">
        <v>7106</v>
      </c>
      <c r="S796" s="39"/>
      <c r="T796" s="152" t="s">
        <v>7106</v>
      </c>
      <c r="U796" s="25"/>
      <c r="V796" s="32"/>
      <c r="W796" s="23">
        <v>0</v>
      </c>
      <c r="X796" s="23">
        <v>65</v>
      </c>
      <c r="Y796" s="23"/>
      <c r="Z796" s="23"/>
      <c r="AB796" s="23">
        <v>0</v>
      </c>
      <c r="AC796" s="46" t="e">
        <v>#N/A</v>
      </c>
      <c r="AD796" s="23"/>
      <c r="AE796" s="23">
        <v>0</v>
      </c>
      <c r="AF796" s="23">
        <v>2014</v>
      </c>
      <c r="AG796" s="1">
        <v>2017</v>
      </c>
    </row>
    <row r="797" spans="1:33" x14ac:dyDescent="0.2">
      <c r="A797" s="66" t="s">
        <v>3978</v>
      </c>
      <c r="B797" s="78" t="s">
        <v>5218</v>
      </c>
      <c r="C797" s="43"/>
      <c r="D797" s="43" t="s">
        <v>3798</v>
      </c>
      <c r="E797" s="45" t="e">
        <v>#N/A</v>
      </c>
      <c r="F797" s="43"/>
      <c r="G797" s="95"/>
      <c r="H797" s="43" t="s">
        <v>8332</v>
      </c>
      <c r="I797" s="43"/>
      <c r="J797" s="45" t="s">
        <v>8332</v>
      </c>
      <c r="K797" s="25"/>
      <c r="L797" s="32"/>
      <c r="M797" s="43"/>
      <c r="N797" s="43"/>
      <c r="O797" s="45" t="e">
        <v>#N/A</v>
      </c>
      <c r="P797" s="43"/>
      <c r="Q797" s="43"/>
      <c r="R797" s="6" t="s">
        <v>7107</v>
      </c>
      <c r="S797" s="39"/>
      <c r="T797" s="152" t="s">
        <v>7107</v>
      </c>
      <c r="U797" s="25"/>
      <c r="V797" s="32"/>
      <c r="W797" s="23">
        <v>0</v>
      </c>
      <c r="X797" s="23">
        <v>90</v>
      </c>
      <c r="Y797" s="23"/>
      <c r="Z797" s="23"/>
      <c r="AB797" s="23">
        <v>0</v>
      </c>
      <c r="AC797" s="46" t="e">
        <v>#N/A</v>
      </c>
      <c r="AD797" s="23"/>
      <c r="AE797" s="23">
        <v>0</v>
      </c>
      <c r="AF797" s="23">
        <v>2014</v>
      </c>
      <c r="AG797" s="1">
        <v>2017</v>
      </c>
    </row>
    <row r="798" spans="1:33" x14ac:dyDescent="0.2">
      <c r="A798" s="66" t="s">
        <v>3979</v>
      </c>
      <c r="B798" s="78" t="s">
        <v>4218</v>
      </c>
      <c r="C798" s="43"/>
      <c r="D798" s="43" t="s">
        <v>3798</v>
      </c>
      <c r="E798" s="45" t="e">
        <v>#N/A</v>
      </c>
      <c r="F798" s="43"/>
      <c r="G798" s="95"/>
      <c r="H798" s="43" t="s">
        <v>8333</v>
      </c>
      <c r="I798" s="43"/>
      <c r="J798" s="45" t="s">
        <v>8333</v>
      </c>
      <c r="K798" s="25"/>
      <c r="L798" s="32"/>
      <c r="M798" s="43"/>
      <c r="N798" s="43"/>
      <c r="O798" s="45" t="e">
        <v>#N/A</v>
      </c>
      <c r="P798" s="43"/>
      <c r="Q798" s="43"/>
      <c r="R798" s="6" t="s">
        <v>7108</v>
      </c>
      <c r="S798" s="39"/>
      <c r="T798" s="152" t="s">
        <v>7108</v>
      </c>
      <c r="U798" s="25"/>
      <c r="V798" s="32"/>
      <c r="W798" s="23">
        <v>0</v>
      </c>
      <c r="X798" s="23">
        <v>52</v>
      </c>
      <c r="Y798" s="23"/>
      <c r="Z798" s="23"/>
      <c r="AB798" s="23">
        <v>0</v>
      </c>
      <c r="AC798" s="46" t="e">
        <v>#N/A</v>
      </c>
      <c r="AD798" s="23"/>
      <c r="AE798" s="23">
        <v>0</v>
      </c>
      <c r="AF798" s="23">
        <v>2014</v>
      </c>
      <c r="AG798" s="1">
        <v>2017</v>
      </c>
    </row>
    <row r="799" spans="1:33" x14ac:dyDescent="0.2">
      <c r="A799" s="66" t="s">
        <v>3980</v>
      </c>
      <c r="B799" s="78" t="s">
        <v>9625</v>
      </c>
      <c r="C799" s="43"/>
      <c r="D799" s="43" t="s">
        <v>3798</v>
      </c>
      <c r="E799" s="45" t="e">
        <v>#N/A</v>
      </c>
      <c r="F799" s="43"/>
      <c r="G799" s="95"/>
      <c r="H799" s="43" t="s">
        <v>8304</v>
      </c>
      <c r="I799" s="43"/>
      <c r="J799" s="45" t="s">
        <v>8304</v>
      </c>
      <c r="K799" s="25"/>
      <c r="L799" s="32"/>
      <c r="M799" s="43"/>
      <c r="N799" s="43"/>
      <c r="O799" s="45" t="e">
        <v>#N/A</v>
      </c>
      <c r="P799" s="43"/>
      <c r="Q799" s="43"/>
      <c r="R799" s="6" t="s">
        <v>7075</v>
      </c>
      <c r="S799" s="39"/>
      <c r="T799" s="152" t="s">
        <v>7075</v>
      </c>
      <c r="U799" s="25"/>
      <c r="V799" s="32"/>
      <c r="W799" s="23">
        <v>0</v>
      </c>
      <c r="X799" s="23">
        <v>47</v>
      </c>
      <c r="Y799" s="23"/>
      <c r="Z799" s="23"/>
      <c r="AB799" s="23">
        <v>0</v>
      </c>
      <c r="AC799" s="46" t="e">
        <v>#N/A</v>
      </c>
      <c r="AD799" s="23"/>
      <c r="AE799" s="23">
        <v>0</v>
      </c>
      <c r="AF799" s="23">
        <v>2013</v>
      </c>
      <c r="AG799" s="1">
        <v>2017</v>
      </c>
    </row>
    <row r="800" spans="1:33" x14ac:dyDescent="0.2">
      <c r="A800" s="66" t="s">
        <v>3981</v>
      </c>
      <c r="B800" s="78" t="s">
        <v>4221</v>
      </c>
      <c r="C800" s="43"/>
      <c r="D800" s="43" t="s">
        <v>3798</v>
      </c>
      <c r="E800" s="45" t="e">
        <v>#N/A</v>
      </c>
      <c r="F800" s="43"/>
      <c r="G800" s="95"/>
      <c r="H800" s="43" t="s">
        <v>8333</v>
      </c>
      <c r="I800" s="43"/>
      <c r="J800" s="45" t="s">
        <v>8333</v>
      </c>
      <c r="K800" s="25"/>
      <c r="L800" s="32"/>
      <c r="M800" s="43"/>
      <c r="N800" s="43"/>
      <c r="O800" s="45" t="e">
        <v>#N/A</v>
      </c>
      <c r="P800" s="43"/>
      <c r="Q800" s="43"/>
      <c r="R800" s="6" t="s">
        <v>7108</v>
      </c>
      <c r="S800" s="39"/>
      <c r="T800" s="152" t="s">
        <v>7108</v>
      </c>
      <c r="U800" s="25"/>
      <c r="V800" s="32"/>
      <c r="W800" s="23">
        <v>0</v>
      </c>
      <c r="X800" s="23">
        <v>75</v>
      </c>
      <c r="Y800" s="23"/>
      <c r="Z800" s="23"/>
      <c r="AB800" s="23">
        <v>0</v>
      </c>
      <c r="AC800" s="46" t="e">
        <v>#N/A</v>
      </c>
      <c r="AD800" s="23"/>
      <c r="AE800" s="23">
        <v>0</v>
      </c>
      <c r="AF800" s="23">
        <v>2014</v>
      </c>
      <c r="AG800" s="1">
        <v>2017</v>
      </c>
    </row>
    <row r="801" spans="1:33" x14ac:dyDescent="0.2">
      <c r="A801" s="66" t="s">
        <v>3982</v>
      </c>
      <c r="B801" s="78" t="s">
        <v>9626</v>
      </c>
      <c r="C801" s="76" t="s">
        <v>6685</v>
      </c>
      <c r="D801" s="25"/>
      <c r="E801" s="45" t="s">
        <v>6685</v>
      </c>
      <c r="F801" s="43"/>
      <c r="G801" s="95"/>
      <c r="H801" s="43" t="s">
        <v>8334</v>
      </c>
      <c r="I801" s="43"/>
      <c r="J801" s="45" t="s">
        <v>8334</v>
      </c>
      <c r="K801" s="25"/>
      <c r="L801" s="32"/>
      <c r="M801" s="43" t="s">
        <v>8836</v>
      </c>
      <c r="N801" s="43"/>
      <c r="O801" s="45" t="s">
        <v>8836</v>
      </c>
      <c r="P801" s="43"/>
      <c r="Q801" s="43"/>
      <c r="R801" s="6" t="s">
        <v>7109</v>
      </c>
      <c r="S801" s="39"/>
      <c r="T801" s="152" t="s">
        <v>7109</v>
      </c>
      <c r="U801" s="25"/>
      <c r="V801" s="32"/>
      <c r="W801" s="23">
        <v>2347</v>
      </c>
      <c r="X801" s="23">
        <v>963</v>
      </c>
      <c r="Y801" s="23" t="s">
        <v>7109</v>
      </c>
      <c r="Z801" s="23"/>
      <c r="AB801" s="23" t="s">
        <v>7687</v>
      </c>
      <c r="AC801" s="46" t="s">
        <v>7687</v>
      </c>
      <c r="AD801" s="23"/>
      <c r="AE801" s="23">
        <v>678</v>
      </c>
      <c r="AF801" s="23">
        <v>1968</v>
      </c>
      <c r="AG801" s="1">
        <v>2017</v>
      </c>
    </row>
    <row r="802" spans="1:33" x14ac:dyDescent="0.2">
      <c r="A802" s="66" t="s">
        <v>3983</v>
      </c>
      <c r="B802" s="78" t="s">
        <v>9627</v>
      </c>
      <c r="C802" s="76"/>
      <c r="D802" s="43" t="s">
        <v>3798</v>
      </c>
      <c r="E802" s="45" t="e">
        <v>#N/A</v>
      </c>
      <c r="F802" s="43"/>
      <c r="G802" s="95"/>
      <c r="H802" s="43" t="s">
        <v>7885</v>
      </c>
      <c r="I802" s="43"/>
      <c r="J802" s="45" t="s">
        <v>7885</v>
      </c>
      <c r="K802" s="25"/>
      <c r="L802" s="32"/>
      <c r="M802" s="43"/>
      <c r="N802" s="43"/>
      <c r="O802" s="45" t="e">
        <v>#N/A</v>
      </c>
      <c r="P802" s="43"/>
      <c r="Q802" s="43"/>
      <c r="R802" s="6" t="s">
        <v>6835</v>
      </c>
      <c r="S802" s="39"/>
      <c r="T802" s="152" t="s">
        <v>6835</v>
      </c>
      <c r="U802" s="25"/>
      <c r="V802" s="32"/>
      <c r="W802" s="23">
        <v>0</v>
      </c>
      <c r="X802" s="23">
        <v>1003</v>
      </c>
      <c r="Y802" s="23" t="s">
        <v>6835</v>
      </c>
      <c r="Z802" s="23"/>
      <c r="AB802" s="23" t="s">
        <v>7307</v>
      </c>
      <c r="AC802" s="46" t="s">
        <v>7307</v>
      </c>
      <c r="AD802" s="23"/>
      <c r="AE802" s="23">
        <v>532</v>
      </c>
      <c r="AF802" s="23">
        <v>2002</v>
      </c>
      <c r="AG802" s="1">
        <v>2017</v>
      </c>
    </row>
    <row r="803" spans="1:33" x14ac:dyDescent="0.2">
      <c r="A803" s="66" t="s">
        <v>3984</v>
      </c>
      <c r="B803" s="78" t="s">
        <v>4219</v>
      </c>
      <c r="C803" s="76" t="s">
        <v>6686</v>
      </c>
      <c r="D803" s="25"/>
      <c r="E803" s="45" t="s">
        <v>6686</v>
      </c>
      <c r="F803" s="43"/>
      <c r="G803" s="95"/>
      <c r="H803" s="43" t="s">
        <v>8335</v>
      </c>
      <c r="I803" s="43"/>
      <c r="J803" s="45" t="s">
        <v>8335</v>
      </c>
      <c r="K803" s="25"/>
      <c r="L803" s="32"/>
      <c r="M803" s="43" t="s">
        <v>8837</v>
      </c>
      <c r="N803" s="43"/>
      <c r="O803" s="45" t="s">
        <v>8837</v>
      </c>
      <c r="P803" s="43"/>
      <c r="Q803" s="43"/>
      <c r="R803" s="6" t="s">
        <v>7110</v>
      </c>
      <c r="S803" s="39"/>
      <c r="T803" s="152" t="s">
        <v>7110</v>
      </c>
      <c r="U803" s="25"/>
      <c r="V803" s="32"/>
      <c r="W803" s="23">
        <v>6981</v>
      </c>
      <c r="X803" s="23">
        <v>2719</v>
      </c>
      <c r="Y803" s="23" t="s">
        <v>7110</v>
      </c>
      <c r="Z803" s="23"/>
      <c r="AB803" s="23" t="s">
        <v>7688</v>
      </c>
      <c r="AC803" s="46" t="s">
        <v>7688</v>
      </c>
      <c r="AD803" s="23"/>
      <c r="AE803" s="23">
        <v>1511</v>
      </c>
      <c r="AF803" s="23">
        <v>1940</v>
      </c>
      <c r="AG803" s="1">
        <v>2017</v>
      </c>
    </row>
    <row r="804" spans="1:33" x14ac:dyDescent="0.2">
      <c r="A804" s="102" t="s">
        <v>4233</v>
      </c>
      <c r="B804" s="78" t="s">
        <v>5219</v>
      </c>
      <c r="C804" s="76" t="s">
        <v>6429</v>
      </c>
      <c r="E804" s="45" t="s">
        <v>6429</v>
      </c>
      <c r="F804" s="43"/>
      <c r="G804" s="95"/>
      <c r="H804" s="43" t="s">
        <v>7863</v>
      </c>
      <c r="I804" s="43"/>
      <c r="J804" s="45" t="s">
        <v>7863</v>
      </c>
      <c r="M804" s="43" t="s">
        <v>8527</v>
      </c>
      <c r="N804" s="43"/>
      <c r="O804" s="45" t="s">
        <v>8527</v>
      </c>
      <c r="R804" s="6" t="s">
        <v>6808</v>
      </c>
      <c r="S804" s="39"/>
      <c r="T804" s="152" t="s">
        <v>6808</v>
      </c>
      <c r="W804" s="23">
        <v>193</v>
      </c>
      <c r="X804" s="23">
        <v>587</v>
      </c>
      <c r="Y804" s="23" t="s">
        <v>6808</v>
      </c>
      <c r="Z804" s="23"/>
      <c r="AB804" s="23" t="s">
        <v>7284</v>
      </c>
      <c r="AC804" s="46" t="s">
        <v>7284</v>
      </c>
      <c r="AD804" s="23"/>
      <c r="AE804" s="23">
        <v>326</v>
      </c>
      <c r="AF804" s="23">
        <v>1991</v>
      </c>
      <c r="AG804" s="1">
        <v>2017</v>
      </c>
    </row>
    <row r="805" spans="1:33" x14ac:dyDescent="0.2">
      <c r="A805" s="99" t="s">
        <v>5014</v>
      </c>
      <c r="B805" s="78" t="s">
        <v>5220</v>
      </c>
      <c r="E805" s="45" t="e">
        <v>#N/A</v>
      </c>
      <c r="F805" s="43"/>
      <c r="G805" s="95"/>
      <c r="H805" s="43" t="s">
        <v>8316</v>
      </c>
      <c r="I805" s="43"/>
      <c r="J805" s="45" t="s">
        <v>8316</v>
      </c>
      <c r="N805" s="43"/>
      <c r="O805" s="45" t="e">
        <v>#N/A</v>
      </c>
      <c r="R805" s="6" t="s">
        <v>7095</v>
      </c>
      <c r="S805" s="39"/>
      <c r="T805" s="152" t="s">
        <v>7095</v>
      </c>
      <c r="W805" s="23">
        <v>0</v>
      </c>
      <c r="X805" s="23">
        <v>138</v>
      </c>
      <c r="Y805" s="23"/>
      <c r="Z805" s="23"/>
      <c r="AC805" s="46" t="e">
        <v>#N/A</v>
      </c>
      <c r="AD805" s="23"/>
      <c r="AE805" s="23">
        <v>0</v>
      </c>
      <c r="AF805" s="23">
        <v>2014</v>
      </c>
      <c r="AG805" s="1">
        <v>2017</v>
      </c>
    </row>
    <row r="806" spans="1:33" x14ac:dyDescent="0.2">
      <c r="A806" s="99" t="s">
        <v>5013</v>
      </c>
      <c r="B806" s="78" t="s">
        <v>5221</v>
      </c>
      <c r="E806" s="45" t="e">
        <v>#N/A</v>
      </c>
      <c r="F806" s="43"/>
      <c r="G806" s="95"/>
      <c r="H806" s="43" t="s">
        <v>8336</v>
      </c>
      <c r="I806" s="43"/>
      <c r="J806" s="45" t="s">
        <v>8336</v>
      </c>
      <c r="N806" s="43"/>
      <c r="O806" s="45" t="e">
        <v>#N/A</v>
      </c>
      <c r="R806" s="6" t="s">
        <v>7111</v>
      </c>
      <c r="S806" s="39"/>
      <c r="T806" s="152" t="s">
        <v>7111</v>
      </c>
      <c r="W806" s="23">
        <v>0</v>
      </c>
      <c r="X806" s="23">
        <v>66</v>
      </c>
      <c r="Y806" s="23"/>
      <c r="Z806" s="23"/>
      <c r="AC806" s="46" t="e">
        <v>#N/A</v>
      </c>
      <c r="AD806" s="23"/>
      <c r="AE806" s="23">
        <v>0</v>
      </c>
      <c r="AF806" s="23">
        <v>2015</v>
      </c>
      <c r="AG806" s="1">
        <v>2017</v>
      </c>
    </row>
    <row r="807" spans="1:33" x14ac:dyDescent="0.2">
      <c r="A807" s="102" t="s">
        <v>4237</v>
      </c>
      <c r="B807" s="78" t="s">
        <v>5222</v>
      </c>
      <c r="C807" s="76" t="s">
        <v>6687</v>
      </c>
      <c r="E807" s="45" t="s">
        <v>6687</v>
      </c>
      <c r="F807" s="43"/>
      <c r="G807" s="95"/>
      <c r="H807" s="43" t="s">
        <v>8337</v>
      </c>
      <c r="I807" s="43"/>
      <c r="J807" s="45" t="s">
        <v>8337</v>
      </c>
      <c r="M807" s="43" t="s">
        <v>8756</v>
      </c>
      <c r="N807" s="43"/>
      <c r="O807" s="45" t="s">
        <v>8756</v>
      </c>
      <c r="R807" s="6" t="s">
        <v>7112</v>
      </c>
      <c r="S807" s="39"/>
      <c r="T807" s="152" t="s">
        <v>7112</v>
      </c>
      <c r="W807" s="23">
        <v>2614</v>
      </c>
      <c r="X807" s="23">
        <v>1174</v>
      </c>
      <c r="Y807" s="23" t="s">
        <v>7112</v>
      </c>
      <c r="Z807" s="23"/>
      <c r="AB807" s="23" t="s">
        <v>7579</v>
      </c>
      <c r="AC807" s="46" t="s">
        <v>7579</v>
      </c>
      <c r="AD807" s="23"/>
      <c r="AE807" s="23">
        <v>579</v>
      </c>
      <c r="AF807" s="23">
        <v>1943</v>
      </c>
      <c r="AG807" s="1">
        <v>2017</v>
      </c>
    </row>
    <row r="808" spans="1:33" x14ac:dyDescent="0.2">
      <c r="A808" s="99" t="s">
        <v>5008</v>
      </c>
      <c r="B808" s="78" t="s">
        <v>5223</v>
      </c>
      <c r="E808" s="45" t="e">
        <v>#N/A</v>
      </c>
      <c r="F808" s="43"/>
      <c r="G808" s="95"/>
      <c r="H808" s="43" t="s">
        <v>7114</v>
      </c>
      <c r="I808" s="43"/>
      <c r="J808" s="45" t="s">
        <v>7114</v>
      </c>
      <c r="N808" s="43"/>
      <c r="O808" s="45" t="e">
        <v>#N/A</v>
      </c>
      <c r="R808" s="6" t="s">
        <v>7104</v>
      </c>
      <c r="S808" s="39"/>
      <c r="T808" s="152" t="s">
        <v>7104</v>
      </c>
      <c r="W808" s="23">
        <v>0</v>
      </c>
      <c r="X808" s="23">
        <v>6</v>
      </c>
      <c r="Y808" s="23"/>
      <c r="Z808" s="23"/>
      <c r="AC808" s="46" t="e">
        <v>#N/A</v>
      </c>
      <c r="AD808" s="23"/>
      <c r="AE808" s="23">
        <v>0</v>
      </c>
      <c r="AF808" s="23"/>
    </row>
    <row r="809" spans="1:33" x14ac:dyDescent="0.2">
      <c r="A809" s="99" t="s">
        <v>5025</v>
      </c>
      <c r="B809" s="78" t="s">
        <v>5224</v>
      </c>
      <c r="E809" s="45" t="e">
        <v>#N/A</v>
      </c>
      <c r="F809" s="43"/>
      <c r="G809" s="95"/>
      <c r="H809" s="43" t="s">
        <v>8338</v>
      </c>
      <c r="I809" s="43"/>
      <c r="J809" s="45" t="s">
        <v>8338</v>
      </c>
      <c r="N809" s="43"/>
      <c r="O809" s="45" t="e">
        <v>#N/A</v>
      </c>
      <c r="R809" s="6" t="s">
        <v>7063</v>
      </c>
      <c r="S809" s="39"/>
      <c r="T809" s="152" t="s">
        <v>7063</v>
      </c>
      <c r="W809" s="23">
        <v>0</v>
      </c>
      <c r="X809" s="23">
        <v>10</v>
      </c>
      <c r="Y809" s="23"/>
      <c r="Z809" s="23"/>
      <c r="AC809" s="46" t="e">
        <v>#N/A</v>
      </c>
      <c r="AD809" s="23"/>
      <c r="AE809" s="23">
        <v>0</v>
      </c>
      <c r="AF809" s="23">
        <v>2015</v>
      </c>
      <c r="AG809" s="1">
        <v>2017</v>
      </c>
    </row>
    <row r="810" spans="1:33" x14ac:dyDescent="0.2">
      <c r="A810" s="99" t="s">
        <v>5020</v>
      </c>
      <c r="B810" s="78" t="s">
        <v>5225</v>
      </c>
      <c r="E810" s="45" t="e">
        <v>#N/A</v>
      </c>
      <c r="F810" s="43"/>
      <c r="G810" s="95"/>
      <c r="H810" s="43" t="s">
        <v>8316</v>
      </c>
      <c r="I810" s="43"/>
      <c r="J810" s="45" t="s">
        <v>8316</v>
      </c>
      <c r="N810" s="43"/>
      <c r="O810" s="45" t="e">
        <v>#N/A</v>
      </c>
      <c r="R810" s="6" t="s">
        <v>7113</v>
      </c>
      <c r="S810" s="39"/>
      <c r="T810" s="152" t="s">
        <v>7113</v>
      </c>
      <c r="W810" s="23">
        <v>0</v>
      </c>
      <c r="X810" s="23">
        <v>20</v>
      </c>
      <c r="Y810" s="23"/>
      <c r="Z810" s="23"/>
      <c r="AC810" s="46" t="e">
        <v>#N/A</v>
      </c>
      <c r="AD810" s="23"/>
      <c r="AE810" s="23">
        <v>0</v>
      </c>
      <c r="AF810" s="23"/>
    </row>
    <row r="811" spans="1:33" x14ac:dyDescent="0.2">
      <c r="A811" s="99" t="s">
        <v>5007</v>
      </c>
      <c r="B811" s="78" t="s">
        <v>5226</v>
      </c>
      <c r="E811" s="45" t="e">
        <v>#N/A</v>
      </c>
      <c r="F811" s="43"/>
      <c r="G811" s="95"/>
      <c r="H811" s="43" t="s">
        <v>8316</v>
      </c>
      <c r="I811" s="43"/>
      <c r="J811" s="45" t="s">
        <v>8316</v>
      </c>
      <c r="N811" s="43"/>
      <c r="O811" s="45" t="e">
        <v>#N/A</v>
      </c>
      <c r="R811" s="6" t="s">
        <v>7114</v>
      </c>
      <c r="S811" s="39"/>
      <c r="T811" s="152" t="s">
        <v>7114</v>
      </c>
      <c r="W811" s="23">
        <v>0</v>
      </c>
      <c r="X811" s="23">
        <v>30</v>
      </c>
      <c r="Y811" s="23"/>
      <c r="Z811" s="23"/>
      <c r="AC811" s="46" t="e">
        <v>#N/A</v>
      </c>
      <c r="AD811" s="23"/>
      <c r="AE811" s="23">
        <v>0</v>
      </c>
      <c r="AF811" s="23"/>
    </row>
    <row r="812" spans="1:33" x14ac:dyDescent="0.2">
      <c r="A812" s="102" t="s">
        <v>4239</v>
      </c>
      <c r="B812" s="78" t="s">
        <v>5227</v>
      </c>
      <c r="E812" s="45" t="e">
        <v>#N/A</v>
      </c>
      <c r="F812" s="43"/>
      <c r="G812" s="95"/>
      <c r="H812" s="43" t="s">
        <v>8339</v>
      </c>
      <c r="I812" s="43"/>
      <c r="J812" s="45" t="s">
        <v>8339</v>
      </c>
      <c r="N812" s="43"/>
      <c r="O812" s="45" t="e">
        <v>#N/A</v>
      </c>
      <c r="R812" s="6" t="s">
        <v>7115</v>
      </c>
      <c r="S812" s="39"/>
      <c r="T812" s="152" t="s">
        <v>7115</v>
      </c>
      <c r="W812" s="23">
        <v>0</v>
      </c>
      <c r="X812" s="23">
        <v>278</v>
      </c>
      <c r="Y812" s="23" t="s">
        <v>7115</v>
      </c>
      <c r="Z812" s="23"/>
      <c r="AB812" s="23" t="s">
        <v>7540</v>
      </c>
      <c r="AC812" s="46" t="s">
        <v>7540</v>
      </c>
      <c r="AD812" s="23"/>
      <c r="AE812" s="23">
        <v>125</v>
      </c>
      <c r="AF812" s="23">
        <v>2004</v>
      </c>
      <c r="AG812" s="1">
        <v>2017</v>
      </c>
    </row>
    <row r="813" spans="1:33" x14ac:dyDescent="0.2">
      <c r="A813" s="102" t="s">
        <v>4240</v>
      </c>
      <c r="B813" s="78" t="s">
        <v>5228</v>
      </c>
      <c r="C813" s="76" t="s">
        <v>6688</v>
      </c>
      <c r="E813" s="45" t="s">
        <v>6688</v>
      </c>
      <c r="F813" s="43"/>
      <c r="G813" s="95"/>
      <c r="H813" s="43" t="s">
        <v>7956</v>
      </c>
      <c r="I813" s="43"/>
      <c r="J813" s="45" t="s">
        <v>7956</v>
      </c>
      <c r="M813" s="43" t="s">
        <v>8838</v>
      </c>
      <c r="N813" s="43"/>
      <c r="O813" s="45" t="s">
        <v>8838</v>
      </c>
      <c r="R813" s="6" t="s">
        <v>7116</v>
      </c>
      <c r="S813" s="39"/>
      <c r="T813" s="152" t="s">
        <v>7116</v>
      </c>
      <c r="W813" s="23">
        <v>156</v>
      </c>
      <c r="X813" s="23">
        <v>394</v>
      </c>
      <c r="Y813" s="23" t="s">
        <v>7116</v>
      </c>
      <c r="Z813" s="23"/>
      <c r="AB813" s="23" t="s">
        <v>7689</v>
      </c>
      <c r="AC813" s="46" t="s">
        <v>7689</v>
      </c>
      <c r="AD813" s="23"/>
      <c r="AE813" s="23">
        <v>254</v>
      </c>
      <c r="AF813" s="23">
        <v>1992</v>
      </c>
      <c r="AG813" s="1">
        <v>2017</v>
      </c>
    </row>
    <row r="814" spans="1:33" x14ac:dyDescent="0.2">
      <c r="A814" s="102" t="s">
        <v>4241</v>
      </c>
      <c r="B814" s="78" t="s">
        <v>5229</v>
      </c>
      <c r="C814" s="76" t="s">
        <v>6689</v>
      </c>
      <c r="E814" s="45" t="s">
        <v>6689</v>
      </c>
      <c r="F814" s="43"/>
      <c r="G814" s="95"/>
      <c r="H814" s="43" t="s">
        <v>7894</v>
      </c>
      <c r="I814" s="43"/>
      <c r="J814" s="45" t="s">
        <v>7894</v>
      </c>
      <c r="M814" s="43" t="s">
        <v>8658</v>
      </c>
      <c r="N814" s="43"/>
      <c r="O814" s="45" t="s">
        <v>8658</v>
      </c>
      <c r="R814" s="6" t="s">
        <v>6938</v>
      </c>
      <c r="S814" s="39"/>
      <c r="T814" s="152" t="s">
        <v>6938</v>
      </c>
      <c r="W814" s="23">
        <v>281</v>
      </c>
      <c r="X814" s="23">
        <v>2343</v>
      </c>
      <c r="Y814" s="23" t="s">
        <v>6938</v>
      </c>
      <c r="Z814" s="23"/>
      <c r="AB814" s="23" t="s">
        <v>7690</v>
      </c>
      <c r="AC814" s="46" t="s">
        <v>7690</v>
      </c>
      <c r="AD814" s="23"/>
      <c r="AE814" s="23">
        <v>1368</v>
      </c>
      <c r="AF814" s="23">
        <v>1994</v>
      </c>
      <c r="AG814" s="1">
        <v>2017</v>
      </c>
    </row>
    <row r="815" spans="1:33" x14ac:dyDescent="0.2">
      <c r="A815" s="102" t="s">
        <v>4243</v>
      </c>
      <c r="B815" s="78" t="s">
        <v>5230</v>
      </c>
      <c r="C815" s="76" t="s">
        <v>6690</v>
      </c>
      <c r="E815" s="45" t="s">
        <v>6690</v>
      </c>
      <c r="F815" s="43"/>
      <c r="G815" s="95"/>
      <c r="H815" s="43" t="s">
        <v>8206</v>
      </c>
      <c r="I815" s="43"/>
      <c r="J815" s="45" t="s">
        <v>8206</v>
      </c>
      <c r="M815" s="43" t="s">
        <v>8839</v>
      </c>
      <c r="N815" s="43"/>
      <c r="O815" s="45" t="s">
        <v>8839</v>
      </c>
      <c r="R815" s="6" t="s">
        <v>7024</v>
      </c>
      <c r="S815" s="39"/>
      <c r="T815" s="152" t="s">
        <v>7024</v>
      </c>
      <c r="W815" s="23">
        <v>239</v>
      </c>
      <c r="X815" s="23">
        <v>485</v>
      </c>
      <c r="Y815" s="23" t="s">
        <v>7024</v>
      </c>
      <c r="Z815" s="23"/>
      <c r="AB815" s="23" t="s">
        <v>7594</v>
      </c>
      <c r="AC815" s="46" t="s">
        <v>7594</v>
      </c>
      <c r="AD815" s="23"/>
      <c r="AE815" s="23">
        <v>256</v>
      </c>
      <c r="AF815" s="23">
        <v>1986</v>
      </c>
      <c r="AG815" s="1">
        <v>2017</v>
      </c>
    </row>
    <row r="816" spans="1:33" x14ac:dyDescent="0.2">
      <c r="A816" s="102" t="s">
        <v>4245</v>
      </c>
      <c r="B816" s="78" t="s">
        <v>5231</v>
      </c>
      <c r="C816" s="76" t="s">
        <v>6691</v>
      </c>
      <c r="E816" s="45" t="s">
        <v>6691</v>
      </c>
      <c r="F816" s="43"/>
      <c r="G816" s="95"/>
      <c r="H816" s="43" t="s">
        <v>8340</v>
      </c>
      <c r="I816" s="43"/>
      <c r="J816" s="45" t="s">
        <v>8340</v>
      </c>
      <c r="M816" s="43" t="s">
        <v>8454</v>
      </c>
      <c r="N816" s="43"/>
      <c r="O816" s="45" t="s">
        <v>8454</v>
      </c>
      <c r="R816" s="6" t="s">
        <v>6746</v>
      </c>
      <c r="S816" s="39"/>
      <c r="T816" s="152" t="s">
        <v>6746</v>
      </c>
      <c r="W816" s="23">
        <v>228</v>
      </c>
      <c r="X816" s="23">
        <v>495</v>
      </c>
      <c r="Y816" s="23" t="s">
        <v>6746</v>
      </c>
      <c r="Z816" s="23"/>
      <c r="AB816" s="23" t="s">
        <v>7691</v>
      </c>
      <c r="AC816" s="46" t="s">
        <v>7691</v>
      </c>
      <c r="AD816" s="23"/>
      <c r="AE816" s="23">
        <v>307</v>
      </c>
      <c r="AF816" s="23">
        <v>1994</v>
      </c>
      <c r="AG816" s="1">
        <v>2017</v>
      </c>
    </row>
    <row r="817" spans="1:33" x14ac:dyDescent="0.2">
      <c r="A817" s="102" t="s">
        <v>4247</v>
      </c>
      <c r="B817" s="78" t="s">
        <v>5232</v>
      </c>
      <c r="C817" s="76" t="s">
        <v>6692</v>
      </c>
      <c r="E817" s="45" t="s">
        <v>6692</v>
      </c>
      <c r="F817" s="43"/>
      <c r="G817" s="95"/>
      <c r="H817" s="43" t="s">
        <v>8341</v>
      </c>
      <c r="I817" s="43"/>
      <c r="J817" s="45" t="s">
        <v>8341</v>
      </c>
      <c r="M817" s="43" t="s">
        <v>8840</v>
      </c>
      <c r="N817" s="43"/>
      <c r="O817" s="45" t="s">
        <v>8840</v>
      </c>
      <c r="R817" s="6" t="s">
        <v>6779</v>
      </c>
      <c r="S817" s="39"/>
      <c r="T817" s="152" t="s">
        <v>6779</v>
      </c>
      <c r="W817" s="23">
        <v>25</v>
      </c>
      <c r="X817" s="23">
        <v>482</v>
      </c>
      <c r="Y817" s="23" t="s">
        <v>6779</v>
      </c>
      <c r="Z817" s="23"/>
      <c r="AB817" s="23" t="s">
        <v>7246</v>
      </c>
      <c r="AC817" s="46" t="s">
        <v>7246</v>
      </c>
      <c r="AD817" s="23"/>
      <c r="AE817" s="23">
        <v>388</v>
      </c>
      <c r="AF817" s="23">
        <v>1993</v>
      </c>
      <c r="AG817" s="1">
        <v>2012</v>
      </c>
    </row>
    <row r="818" spans="1:33" x14ac:dyDescent="0.2">
      <c r="A818" s="102" t="s">
        <v>4249</v>
      </c>
      <c r="B818" s="78" t="s">
        <v>5233</v>
      </c>
      <c r="E818" s="45" t="e">
        <v>#N/A</v>
      </c>
      <c r="F818" s="43"/>
      <c r="G818" s="95"/>
      <c r="H818" s="43" t="s">
        <v>8009</v>
      </c>
      <c r="I818" s="43"/>
      <c r="J818" s="45" t="s">
        <v>8009</v>
      </c>
      <c r="N818" s="43"/>
      <c r="O818" s="45" t="e">
        <v>#N/A</v>
      </c>
      <c r="R818" s="6" t="s">
        <v>6900</v>
      </c>
      <c r="S818" s="39"/>
      <c r="T818" s="152" t="s">
        <v>6900</v>
      </c>
      <c r="W818" s="23">
        <v>0</v>
      </c>
      <c r="X818" s="23">
        <v>475</v>
      </c>
      <c r="Y818" s="23" t="s">
        <v>6900</v>
      </c>
      <c r="Z818" s="23"/>
      <c r="AB818" s="23" t="s">
        <v>7692</v>
      </c>
      <c r="AC818" s="46" t="s">
        <v>7692</v>
      </c>
      <c r="AD818" s="23"/>
      <c r="AE818" s="23">
        <v>118</v>
      </c>
      <c r="AF818" s="23">
        <v>2007</v>
      </c>
      <c r="AG818" s="1">
        <v>2017</v>
      </c>
    </row>
    <row r="819" spans="1:33" x14ac:dyDescent="0.2">
      <c r="A819" s="102" t="s">
        <v>4251</v>
      </c>
      <c r="B819" s="78" t="s">
        <v>5234</v>
      </c>
      <c r="C819" s="76" t="s">
        <v>6693</v>
      </c>
      <c r="E819" s="45" t="s">
        <v>6693</v>
      </c>
      <c r="F819" s="43"/>
      <c r="G819" s="95"/>
      <c r="H819" s="43" t="s">
        <v>7910</v>
      </c>
      <c r="I819" s="43"/>
      <c r="J819" s="45" t="s">
        <v>7910</v>
      </c>
      <c r="M819" s="43" t="s">
        <v>8841</v>
      </c>
      <c r="N819" s="43"/>
      <c r="O819" s="45" t="s">
        <v>8841</v>
      </c>
      <c r="R819" s="6" t="s">
        <v>6764</v>
      </c>
      <c r="S819" s="39"/>
      <c r="T819" s="152" t="s">
        <v>6764</v>
      </c>
      <c r="W819" s="23">
        <v>771</v>
      </c>
      <c r="X819" s="23">
        <v>730</v>
      </c>
      <c r="Y819" s="23" t="s">
        <v>6764</v>
      </c>
      <c r="Z819" s="23"/>
      <c r="AB819" s="23" t="s">
        <v>7693</v>
      </c>
      <c r="AC819" s="46" t="s">
        <v>7693</v>
      </c>
      <c r="AD819" s="23"/>
      <c r="AE819" s="23">
        <v>455</v>
      </c>
      <c r="AF819" s="23">
        <v>1979</v>
      </c>
      <c r="AG819" s="1">
        <v>2017</v>
      </c>
    </row>
    <row r="820" spans="1:33" x14ac:dyDescent="0.2">
      <c r="A820" s="102" t="s">
        <v>4253</v>
      </c>
      <c r="B820" s="78" t="s">
        <v>5235</v>
      </c>
      <c r="C820" s="76" t="s">
        <v>6529</v>
      </c>
      <c r="E820" s="45" t="s">
        <v>6529</v>
      </c>
      <c r="F820" s="43"/>
      <c r="G820" s="95"/>
      <c r="H820" s="43" t="s">
        <v>8107</v>
      </c>
      <c r="I820" s="43"/>
      <c r="J820" s="45" t="s">
        <v>8107</v>
      </c>
      <c r="M820" s="43" t="s">
        <v>8731</v>
      </c>
      <c r="N820" s="43"/>
      <c r="O820" s="45" t="s">
        <v>8731</v>
      </c>
      <c r="R820" s="6" t="s">
        <v>7117</v>
      </c>
      <c r="S820" s="39"/>
      <c r="T820" s="152" t="s">
        <v>7117</v>
      </c>
      <c r="W820" s="23">
        <v>1306</v>
      </c>
      <c r="X820" s="23">
        <v>410</v>
      </c>
      <c r="Y820" s="23" t="s">
        <v>7117</v>
      </c>
      <c r="Z820" s="23"/>
      <c r="AB820" s="23" t="s">
        <v>7694</v>
      </c>
      <c r="AC820" s="46" t="s">
        <v>7694</v>
      </c>
      <c r="AD820" s="23"/>
      <c r="AE820" s="23">
        <v>274</v>
      </c>
      <c r="AF820" s="23">
        <v>1968</v>
      </c>
      <c r="AG820" s="1">
        <v>2017</v>
      </c>
    </row>
    <row r="821" spans="1:33" x14ac:dyDescent="0.2">
      <c r="A821" s="102" t="s">
        <v>4254</v>
      </c>
      <c r="B821" s="78" t="s">
        <v>5236</v>
      </c>
      <c r="C821" s="76" t="s">
        <v>6387</v>
      </c>
      <c r="E821" s="45" t="s">
        <v>6387</v>
      </c>
      <c r="F821" s="43"/>
      <c r="G821" s="95"/>
      <c r="H821" s="43" t="s">
        <v>8342</v>
      </c>
      <c r="I821" s="43"/>
      <c r="J821" s="45" t="s">
        <v>8342</v>
      </c>
      <c r="M821" s="43" t="s">
        <v>8842</v>
      </c>
      <c r="N821" s="43"/>
      <c r="O821" s="45" t="s">
        <v>8842</v>
      </c>
      <c r="R821" s="6" t="s">
        <v>7118</v>
      </c>
      <c r="S821" s="39"/>
      <c r="T821" s="152" t="s">
        <v>7118</v>
      </c>
      <c r="W821" s="23">
        <v>816</v>
      </c>
      <c r="X821" s="23">
        <v>689</v>
      </c>
      <c r="Y821" s="23" t="s">
        <v>7118</v>
      </c>
      <c r="Z821" s="23"/>
      <c r="AB821" s="23" t="s">
        <v>7695</v>
      </c>
      <c r="AC821" s="46" t="s">
        <v>7695</v>
      </c>
      <c r="AD821" s="23"/>
      <c r="AE821" s="23">
        <v>424</v>
      </c>
      <c r="AF821" s="23">
        <v>1970</v>
      </c>
      <c r="AG821" s="1">
        <v>2017</v>
      </c>
    </row>
    <row r="822" spans="1:33" x14ac:dyDescent="0.2">
      <c r="A822" s="102" t="s">
        <v>4255</v>
      </c>
      <c r="B822" s="78" t="s">
        <v>5237</v>
      </c>
      <c r="C822" s="76" t="s">
        <v>6435</v>
      </c>
      <c r="E822" s="45" t="s">
        <v>6435</v>
      </c>
      <c r="F822" s="43"/>
      <c r="G822" s="95"/>
      <c r="H822" s="43" t="s">
        <v>8218</v>
      </c>
      <c r="I822" s="43"/>
      <c r="J822" s="45" t="s">
        <v>8218</v>
      </c>
      <c r="M822" s="43" t="s">
        <v>8843</v>
      </c>
      <c r="N822" s="43"/>
      <c r="O822" s="45" t="s">
        <v>8843</v>
      </c>
      <c r="R822" s="6" t="s">
        <v>6857</v>
      </c>
      <c r="S822" s="39"/>
      <c r="T822" s="152" t="s">
        <v>6857</v>
      </c>
      <c r="W822" s="23">
        <v>202</v>
      </c>
      <c r="X822" s="23">
        <v>279</v>
      </c>
      <c r="Y822" s="23" t="s">
        <v>6857</v>
      </c>
      <c r="Z822" s="23"/>
      <c r="AB822" s="23" t="s">
        <v>7696</v>
      </c>
      <c r="AC822" s="46" t="s">
        <v>7696</v>
      </c>
      <c r="AD822" s="23"/>
      <c r="AE822" s="23">
        <v>172</v>
      </c>
      <c r="AF822" s="23">
        <v>1983</v>
      </c>
      <c r="AG822" s="1">
        <v>2017</v>
      </c>
    </row>
    <row r="823" spans="1:33" x14ac:dyDescent="0.2">
      <c r="A823" s="102" t="s">
        <v>4257</v>
      </c>
      <c r="B823" s="78" t="s">
        <v>5238</v>
      </c>
      <c r="C823" s="76" t="s">
        <v>6694</v>
      </c>
      <c r="E823" s="45" t="s">
        <v>6694</v>
      </c>
      <c r="F823" s="43"/>
      <c r="G823" s="95"/>
      <c r="H823" s="43" t="s">
        <v>8343</v>
      </c>
      <c r="I823" s="43"/>
      <c r="J823" s="45" t="s">
        <v>8343</v>
      </c>
      <c r="M823" s="43" t="s">
        <v>8844</v>
      </c>
      <c r="N823" s="43"/>
      <c r="O823" s="45" t="s">
        <v>8844</v>
      </c>
      <c r="R823" s="6" t="s">
        <v>6825</v>
      </c>
      <c r="S823" s="39"/>
      <c r="T823" s="152" t="s">
        <v>6825</v>
      </c>
      <c r="W823" s="23">
        <v>387</v>
      </c>
      <c r="X823" s="23">
        <v>476</v>
      </c>
      <c r="Y823" s="23" t="s">
        <v>6825</v>
      </c>
      <c r="Z823" s="23"/>
      <c r="AB823" s="23" t="s">
        <v>7697</v>
      </c>
      <c r="AC823" s="46" t="s">
        <v>7697</v>
      </c>
      <c r="AD823" s="23"/>
      <c r="AE823" s="23">
        <v>279</v>
      </c>
      <c r="AF823" s="23">
        <v>1981</v>
      </c>
      <c r="AG823" s="1">
        <v>2017</v>
      </c>
    </row>
    <row r="824" spans="1:33" x14ac:dyDescent="0.2">
      <c r="A824" s="102" t="s">
        <v>4259</v>
      </c>
      <c r="B824" s="78" t="s">
        <v>5239</v>
      </c>
      <c r="C824" s="76" t="s">
        <v>6417</v>
      </c>
      <c r="E824" s="45" t="s">
        <v>6417</v>
      </c>
      <c r="F824" s="43"/>
      <c r="G824" s="95"/>
      <c r="H824" s="43" t="s">
        <v>8039</v>
      </c>
      <c r="I824" s="43"/>
      <c r="J824" s="45" t="s">
        <v>8039</v>
      </c>
      <c r="M824" s="43" t="s">
        <v>8648</v>
      </c>
      <c r="N824" s="43"/>
      <c r="O824" s="45" t="s">
        <v>8648</v>
      </c>
      <c r="R824" s="6" t="s">
        <v>6931</v>
      </c>
      <c r="S824" s="39"/>
      <c r="T824" s="152" t="s">
        <v>6931</v>
      </c>
      <c r="W824" s="23">
        <v>1162</v>
      </c>
      <c r="X824" s="23">
        <v>867</v>
      </c>
      <c r="Y824" s="23" t="s">
        <v>6931</v>
      </c>
      <c r="Z824" s="23"/>
      <c r="AB824" s="23" t="s">
        <v>7450</v>
      </c>
      <c r="AC824" s="46" t="s">
        <v>7450</v>
      </c>
      <c r="AD824" s="23"/>
      <c r="AE824" s="23">
        <v>526</v>
      </c>
      <c r="AF824" s="23">
        <v>1971</v>
      </c>
      <c r="AG824" s="1">
        <v>2017</v>
      </c>
    </row>
    <row r="825" spans="1:33" x14ac:dyDescent="0.2">
      <c r="A825" s="102" t="s">
        <v>4261</v>
      </c>
      <c r="B825" s="78" t="s">
        <v>5240</v>
      </c>
      <c r="C825" s="76" t="s">
        <v>6695</v>
      </c>
      <c r="E825" s="45" t="s">
        <v>6695</v>
      </c>
      <c r="F825" s="43"/>
      <c r="G825" s="95"/>
      <c r="H825" s="43" t="s">
        <v>8344</v>
      </c>
      <c r="I825" s="43"/>
      <c r="J825" s="45" t="s">
        <v>8344</v>
      </c>
      <c r="M825" s="43" t="s">
        <v>8845</v>
      </c>
      <c r="N825" s="43"/>
      <c r="O825" s="45" t="s">
        <v>8845</v>
      </c>
      <c r="R825" s="6" t="s">
        <v>7119</v>
      </c>
      <c r="S825" s="39"/>
      <c r="T825" s="152" t="s">
        <v>7119</v>
      </c>
      <c r="W825" s="23">
        <v>423</v>
      </c>
      <c r="X825" s="23">
        <v>525</v>
      </c>
      <c r="Y825" s="23" t="s">
        <v>7119</v>
      </c>
      <c r="Z825" s="23"/>
      <c r="AB825" s="23" t="s">
        <v>7698</v>
      </c>
      <c r="AC825" s="46" t="s">
        <v>7698</v>
      </c>
      <c r="AD825" s="23"/>
      <c r="AE825" s="23">
        <v>300</v>
      </c>
      <c r="AF825" s="23">
        <v>1980</v>
      </c>
      <c r="AG825" s="1">
        <v>2017</v>
      </c>
    </row>
    <row r="826" spans="1:33" x14ac:dyDescent="0.2">
      <c r="A826" s="102" t="s">
        <v>4263</v>
      </c>
      <c r="B826" s="78" t="s">
        <v>5241</v>
      </c>
      <c r="E826" s="45" t="e">
        <v>#N/A</v>
      </c>
      <c r="F826" s="43"/>
      <c r="G826" s="95"/>
      <c r="H826" s="43" t="s">
        <v>8345</v>
      </c>
      <c r="I826" s="43"/>
      <c r="J826" s="45" t="s">
        <v>8345</v>
      </c>
      <c r="N826" s="43"/>
      <c r="O826" s="45" t="e">
        <v>#N/A</v>
      </c>
      <c r="R826" s="6" t="s">
        <v>7120</v>
      </c>
      <c r="S826" s="39"/>
      <c r="T826" s="152" t="s">
        <v>7120</v>
      </c>
      <c r="W826" s="23">
        <v>0</v>
      </c>
      <c r="X826" s="23">
        <v>499</v>
      </c>
      <c r="Y826" s="23" t="s">
        <v>7120</v>
      </c>
      <c r="Z826" s="23"/>
      <c r="AB826" s="23" t="s">
        <v>7699</v>
      </c>
      <c r="AC826" s="46" t="s">
        <v>7699</v>
      </c>
      <c r="AD826" s="23"/>
      <c r="AE826" s="23">
        <v>290</v>
      </c>
      <c r="AF826" s="23">
        <v>1999</v>
      </c>
      <c r="AG826" s="1">
        <v>2017</v>
      </c>
    </row>
    <row r="827" spans="1:33" x14ac:dyDescent="0.2">
      <c r="A827" s="102" t="s">
        <v>4265</v>
      </c>
      <c r="B827" s="78" t="s">
        <v>5242</v>
      </c>
      <c r="C827" s="76" t="s">
        <v>6595</v>
      </c>
      <c r="E827" s="45" t="s">
        <v>6595</v>
      </c>
      <c r="F827" s="43"/>
      <c r="G827" s="95"/>
      <c r="H827" s="43" t="s">
        <v>8346</v>
      </c>
      <c r="I827" s="43"/>
      <c r="J827" s="45" t="s">
        <v>8346</v>
      </c>
      <c r="M827" s="43" t="s">
        <v>8471</v>
      </c>
      <c r="N827" s="43"/>
      <c r="O827" s="45" t="s">
        <v>8471</v>
      </c>
      <c r="R827" s="6" t="s">
        <v>6762</v>
      </c>
      <c r="S827" s="39"/>
      <c r="T827" s="152" t="s">
        <v>6762</v>
      </c>
      <c r="W827" s="23">
        <v>904</v>
      </c>
      <c r="X827" s="23">
        <v>404</v>
      </c>
      <c r="Y827" s="23" t="s">
        <v>6762</v>
      </c>
      <c r="Z827" s="23"/>
      <c r="AB827" s="23" t="s">
        <v>7222</v>
      </c>
      <c r="AC827" s="46" t="s">
        <v>7222</v>
      </c>
      <c r="AD827" s="23"/>
      <c r="AE827" s="23">
        <v>283</v>
      </c>
      <c r="AF827" s="23">
        <v>1971</v>
      </c>
      <c r="AG827" s="1">
        <v>2017</v>
      </c>
    </row>
    <row r="828" spans="1:33" x14ac:dyDescent="0.2">
      <c r="A828" s="102" t="s">
        <v>4266</v>
      </c>
      <c r="B828" s="78" t="s">
        <v>5243</v>
      </c>
      <c r="C828" s="76" t="s">
        <v>6696</v>
      </c>
      <c r="E828" s="45" t="s">
        <v>6696</v>
      </c>
      <c r="F828" s="43"/>
      <c r="G828" s="95"/>
      <c r="H828" s="43" t="s">
        <v>8347</v>
      </c>
      <c r="I828" s="43"/>
      <c r="J828" s="45" t="s">
        <v>8347</v>
      </c>
      <c r="M828" s="43" t="s">
        <v>8846</v>
      </c>
      <c r="N828" s="43"/>
      <c r="O828" s="45" t="s">
        <v>8846</v>
      </c>
      <c r="R828" s="6" t="s">
        <v>6764</v>
      </c>
      <c r="S828" s="39"/>
      <c r="T828" s="152" t="s">
        <v>6764</v>
      </c>
      <c r="W828" s="23">
        <v>455</v>
      </c>
      <c r="X828" s="23">
        <v>853</v>
      </c>
      <c r="Y828" s="23" t="s">
        <v>6764</v>
      </c>
      <c r="Z828" s="23"/>
      <c r="AB828" s="23" t="s">
        <v>7324</v>
      </c>
      <c r="AC828" s="46" t="s">
        <v>7324</v>
      </c>
      <c r="AD828" s="23"/>
      <c r="AE828" s="23">
        <v>527</v>
      </c>
      <c r="AF828" s="23">
        <v>1985</v>
      </c>
      <c r="AG828" s="1">
        <v>2017</v>
      </c>
    </row>
    <row r="829" spans="1:33" x14ac:dyDescent="0.2">
      <c r="A829" s="102" t="s">
        <v>4268</v>
      </c>
      <c r="B829" s="78" t="s">
        <v>5244</v>
      </c>
      <c r="C829" s="76" t="s">
        <v>6495</v>
      </c>
      <c r="E829" s="45" t="s">
        <v>6495</v>
      </c>
      <c r="F829" s="43"/>
      <c r="G829" s="95"/>
      <c r="H829" s="43" t="s">
        <v>8348</v>
      </c>
      <c r="I829" s="43"/>
      <c r="J829" s="45" t="s">
        <v>8348</v>
      </c>
      <c r="M829" s="43" t="s">
        <v>8847</v>
      </c>
      <c r="N829" s="43"/>
      <c r="O829" s="45" t="s">
        <v>8847</v>
      </c>
      <c r="R829" s="6" t="s">
        <v>7121</v>
      </c>
      <c r="S829" s="39"/>
      <c r="T829" s="152" t="s">
        <v>7121</v>
      </c>
      <c r="W829" s="23">
        <v>759</v>
      </c>
      <c r="X829" s="23">
        <v>538</v>
      </c>
      <c r="Y829" s="23" t="s">
        <v>7121</v>
      </c>
      <c r="Z829" s="23"/>
      <c r="AB829" s="23" t="s">
        <v>7420</v>
      </c>
      <c r="AC829" s="46" t="s">
        <v>7420</v>
      </c>
      <c r="AD829" s="23"/>
      <c r="AE829" s="23">
        <v>334</v>
      </c>
      <c r="AF829" s="23">
        <v>1975</v>
      </c>
      <c r="AG829" s="1">
        <v>2017</v>
      </c>
    </row>
    <row r="830" spans="1:33" x14ac:dyDescent="0.2">
      <c r="A830" s="102" t="s">
        <v>4270</v>
      </c>
      <c r="B830" s="78" t="s">
        <v>5245</v>
      </c>
      <c r="C830" s="76" t="s">
        <v>6417</v>
      </c>
      <c r="E830" s="45" t="s">
        <v>6417</v>
      </c>
      <c r="F830" s="43"/>
      <c r="G830" s="95"/>
      <c r="H830" s="43" t="s">
        <v>8039</v>
      </c>
      <c r="I830" s="43"/>
      <c r="J830" s="45" t="s">
        <v>8039</v>
      </c>
      <c r="M830" s="43" t="s">
        <v>8648</v>
      </c>
      <c r="N830" s="43"/>
      <c r="O830" s="45" t="s">
        <v>8648</v>
      </c>
      <c r="R830" s="6" t="s">
        <v>6931</v>
      </c>
      <c r="S830" s="39"/>
      <c r="T830" s="152" t="s">
        <v>6931</v>
      </c>
      <c r="W830" s="23">
        <v>747</v>
      </c>
      <c r="X830" s="23">
        <v>508</v>
      </c>
      <c r="Y830" s="23" t="s">
        <v>6931</v>
      </c>
      <c r="Z830" s="23"/>
      <c r="AB830" s="23" t="s">
        <v>7450</v>
      </c>
      <c r="AC830" s="46" t="s">
        <v>7450</v>
      </c>
      <c r="AD830" s="23"/>
      <c r="AE830" s="23">
        <v>290</v>
      </c>
      <c r="AF830" s="23">
        <v>1971</v>
      </c>
      <c r="AG830" s="1">
        <v>2017</v>
      </c>
    </row>
    <row r="831" spans="1:33" x14ac:dyDescent="0.2">
      <c r="A831" s="102" t="s">
        <v>4272</v>
      </c>
      <c r="B831" s="78" t="s">
        <v>5246</v>
      </c>
      <c r="C831" s="76" t="s">
        <v>6697</v>
      </c>
      <c r="E831" s="45" t="s">
        <v>6697</v>
      </c>
      <c r="F831" s="43"/>
      <c r="G831" s="95"/>
      <c r="H831" s="43" t="s">
        <v>8349</v>
      </c>
      <c r="I831" s="43"/>
      <c r="J831" s="45" t="s">
        <v>8349</v>
      </c>
      <c r="M831" s="43" t="s">
        <v>8848</v>
      </c>
      <c r="N831" s="43"/>
      <c r="O831" s="45" t="s">
        <v>8848</v>
      </c>
      <c r="R831" s="6" t="s">
        <v>7122</v>
      </c>
      <c r="S831" s="39"/>
      <c r="T831" s="152" t="s">
        <v>7122</v>
      </c>
      <c r="W831" s="23">
        <v>380</v>
      </c>
      <c r="X831" s="23">
        <v>740</v>
      </c>
      <c r="Y831" s="23" t="s">
        <v>7122</v>
      </c>
      <c r="Z831" s="23"/>
      <c r="AB831" s="23" t="s">
        <v>7700</v>
      </c>
      <c r="AC831" s="46" t="s">
        <v>7700</v>
      </c>
      <c r="AD831" s="23"/>
      <c r="AE831" s="23">
        <v>430</v>
      </c>
      <c r="AF831" s="23">
        <v>1991</v>
      </c>
      <c r="AG831" s="1">
        <v>2017</v>
      </c>
    </row>
    <row r="832" spans="1:33" x14ac:dyDescent="0.2">
      <c r="A832" s="102" t="s">
        <v>4274</v>
      </c>
      <c r="B832" s="78" t="s">
        <v>5247</v>
      </c>
      <c r="C832" s="76" t="s">
        <v>6416</v>
      </c>
      <c r="E832" s="45" t="s">
        <v>6416</v>
      </c>
      <c r="F832" s="43"/>
      <c r="G832" s="95"/>
      <c r="H832" s="43" t="s">
        <v>8350</v>
      </c>
      <c r="I832" s="43"/>
      <c r="J832" s="45" t="s">
        <v>8350</v>
      </c>
      <c r="M832" s="43" t="s">
        <v>8849</v>
      </c>
      <c r="N832" s="43"/>
      <c r="O832" s="45" t="s">
        <v>8849</v>
      </c>
      <c r="R832" s="6" t="s">
        <v>7123</v>
      </c>
      <c r="S832" s="39"/>
      <c r="T832" s="152" t="s">
        <v>7123</v>
      </c>
      <c r="W832" s="23">
        <v>279</v>
      </c>
      <c r="X832" s="23">
        <v>393</v>
      </c>
      <c r="Y832" s="23" t="s">
        <v>7123</v>
      </c>
      <c r="Z832" s="23"/>
      <c r="AB832" s="23" t="s">
        <v>7701</v>
      </c>
      <c r="AC832" s="46" t="s">
        <v>7701</v>
      </c>
      <c r="AD832" s="23"/>
      <c r="AE832" s="23">
        <v>236</v>
      </c>
      <c r="AF832" s="23">
        <v>1979</v>
      </c>
      <c r="AG832" s="1">
        <v>2017</v>
      </c>
    </row>
    <row r="833" spans="1:33" x14ac:dyDescent="0.2">
      <c r="A833" s="102" t="s">
        <v>4276</v>
      </c>
      <c r="B833" s="78" t="s">
        <v>5248</v>
      </c>
      <c r="C833" s="76" t="s">
        <v>6576</v>
      </c>
      <c r="E833" s="45" t="s">
        <v>6576</v>
      </c>
      <c r="F833" s="43"/>
      <c r="G833" s="95"/>
      <c r="H833" s="43" t="s">
        <v>8351</v>
      </c>
      <c r="I833" s="43"/>
      <c r="J833" s="45" t="s">
        <v>8351</v>
      </c>
      <c r="M833" s="43" t="s">
        <v>8500</v>
      </c>
      <c r="N833" s="43"/>
      <c r="O833" s="45" t="s">
        <v>8500</v>
      </c>
      <c r="R833" s="6" t="s">
        <v>7118</v>
      </c>
      <c r="S833" s="39"/>
      <c r="T833" s="152" t="s">
        <v>7118</v>
      </c>
      <c r="W833" s="23">
        <v>989</v>
      </c>
      <c r="X833" s="23">
        <v>908</v>
      </c>
      <c r="Y833" s="23" t="s">
        <v>7118</v>
      </c>
      <c r="Z833" s="23"/>
      <c r="AB833" s="23" t="s">
        <v>7702</v>
      </c>
      <c r="AC833" s="46" t="s">
        <v>7702</v>
      </c>
      <c r="AD833" s="23"/>
      <c r="AE833" s="23">
        <v>533</v>
      </c>
      <c r="AF833" s="23">
        <v>1970</v>
      </c>
      <c r="AG833" s="1">
        <v>2017</v>
      </c>
    </row>
    <row r="834" spans="1:33" x14ac:dyDescent="0.2">
      <c r="A834" s="102" t="s">
        <v>4278</v>
      </c>
      <c r="B834" s="78" t="s">
        <v>5249</v>
      </c>
      <c r="C834" s="76" t="s">
        <v>6387</v>
      </c>
      <c r="E834" s="45" t="s">
        <v>6387</v>
      </c>
      <c r="F834" s="43"/>
      <c r="G834" s="95"/>
      <c r="H834" s="43" t="s">
        <v>8352</v>
      </c>
      <c r="I834" s="43"/>
      <c r="J834" s="45" t="s">
        <v>8352</v>
      </c>
      <c r="M834" s="43" t="s">
        <v>8850</v>
      </c>
      <c r="N834" s="43"/>
      <c r="O834" s="45" t="s">
        <v>8850</v>
      </c>
      <c r="R834" s="6" t="s">
        <v>7124</v>
      </c>
      <c r="S834" s="39"/>
      <c r="T834" s="152" t="s">
        <v>7124</v>
      </c>
      <c r="W834" s="23">
        <v>1128</v>
      </c>
      <c r="X834" s="23">
        <v>682</v>
      </c>
      <c r="Y834" s="23" t="s">
        <v>7124</v>
      </c>
      <c r="Z834" s="23"/>
      <c r="AB834" s="23" t="s">
        <v>7703</v>
      </c>
      <c r="AC834" s="46" t="s">
        <v>7703</v>
      </c>
      <c r="AD834" s="23"/>
      <c r="AE834" s="23">
        <v>407</v>
      </c>
      <c r="AF834" s="23">
        <v>1970</v>
      </c>
      <c r="AG834" s="1">
        <v>2017</v>
      </c>
    </row>
    <row r="835" spans="1:33" x14ac:dyDescent="0.2">
      <c r="A835" s="102" t="s">
        <v>4280</v>
      </c>
      <c r="B835" s="78" t="s">
        <v>5250</v>
      </c>
      <c r="C835" s="76" t="s">
        <v>6384</v>
      </c>
      <c r="E835" s="45" t="s">
        <v>6384</v>
      </c>
      <c r="F835" s="43"/>
      <c r="G835" s="95"/>
      <c r="H835" s="43" t="s">
        <v>8353</v>
      </c>
      <c r="I835" s="43"/>
      <c r="J835" s="45" t="s">
        <v>8353</v>
      </c>
      <c r="M835" s="43" t="s">
        <v>8471</v>
      </c>
      <c r="N835" s="43"/>
      <c r="O835" s="45" t="s">
        <v>8471</v>
      </c>
      <c r="R835" s="6" t="s">
        <v>6762</v>
      </c>
      <c r="S835" s="39"/>
      <c r="T835" s="152" t="s">
        <v>6762</v>
      </c>
      <c r="W835" s="23">
        <v>910</v>
      </c>
      <c r="X835" s="23">
        <v>801</v>
      </c>
      <c r="Y835" s="23" t="s">
        <v>6762</v>
      </c>
      <c r="Z835" s="23"/>
      <c r="AB835" s="23" t="s">
        <v>7222</v>
      </c>
      <c r="AC835" s="46" t="s">
        <v>7222</v>
      </c>
      <c r="AD835" s="23"/>
      <c r="AE835" s="23">
        <v>418</v>
      </c>
      <c r="AF835" s="23">
        <v>1970</v>
      </c>
      <c r="AG835" s="1">
        <v>2017</v>
      </c>
    </row>
    <row r="836" spans="1:33" x14ac:dyDescent="0.2">
      <c r="A836" s="102" t="s">
        <v>4282</v>
      </c>
      <c r="B836" s="78" t="s">
        <v>5251</v>
      </c>
      <c r="E836" s="45" t="e">
        <v>#N/A</v>
      </c>
      <c r="F836" s="43"/>
      <c r="G836" s="95"/>
      <c r="H836" s="43" t="s">
        <v>8034</v>
      </c>
      <c r="I836" s="43"/>
      <c r="J836" s="45" t="s">
        <v>8034</v>
      </c>
      <c r="N836" s="43"/>
      <c r="O836" s="45" t="e">
        <v>#N/A</v>
      </c>
      <c r="R836" s="6" t="s">
        <v>7125</v>
      </c>
      <c r="S836" s="39"/>
      <c r="T836" s="152" t="s">
        <v>7125</v>
      </c>
      <c r="W836" s="23">
        <v>196</v>
      </c>
      <c r="X836" s="23">
        <v>1263</v>
      </c>
      <c r="Y836" s="23" t="s">
        <v>7125</v>
      </c>
      <c r="Z836" s="23"/>
      <c r="AB836" s="23" t="s">
        <v>7704</v>
      </c>
      <c r="AC836" s="46" t="s">
        <v>7704</v>
      </c>
      <c r="AD836" s="23"/>
      <c r="AE836" s="23">
        <v>673</v>
      </c>
      <c r="AF836" s="23">
        <v>2003</v>
      </c>
      <c r="AG836" s="1">
        <v>2017</v>
      </c>
    </row>
    <row r="837" spans="1:33" x14ac:dyDescent="0.2">
      <c r="A837" s="102" t="s">
        <v>4284</v>
      </c>
      <c r="B837" s="78" t="s">
        <v>5602</v>
      </c>
      <c r="C837" s="76" t="s">
        <v>6698</v>
      </c>
      <c r="E837" s="45" t="s">
        <v>6698</v>
      </c>
      <c r="F837" s="43"/>
      <c r="G837" s="95"/>
      <c r="H837" s="43" t="s">
        <v>8354</v>
      </c>
      <c r="I837" s="43"/>
      <c r="J837" s="45" t="s">
        <v>8354</v>
      </c>
      <c r="M837" s="43" t="s">
        <v>8851</v>
      </c>
      <c r="N837" s="43"/>
      <c r="O837" s="45" t="s">
        <v>8851</v>
      </c>
      <c r="R837" s="6" t="s">
        <v>7126</v>
      </c>
      <c r="S837" s="39"/>
      <c r="T837" s="152" t="s">
        <v>7126</v>
      </c>
      <c r="W837" s="23">
        <v>1272</v>
      </c>
      <c r="X837" s="23">
        <v>422</v>
      </c>
      <c r="Y837" s="23" t="s">
        <v>7126</v>
      </c>
      <c r="Z837" s="23"/>
      <c r="AB837" s="23" t="s">
        <v>7705</v>
      </c>
      <c r="AC837" s="46" t="s">
        <v>7705</v>
      </c>
      <c r="AD837" s="23"/>
      <c r="AE837" s="23">
        <v>242</v>
      </c>
      <c r="AF837" s="23">
        <v>1957</v>
      </c>
      <c r="AG837" s="1">
        <v>2017</v>
      </c>
    </row>
    <row r="838" spans="1:33" x14ac:dyDescent="0.2">
      <c r="A838" s="102" t="s">
        <v>4286</v>
      </c>
      <c r="B838" s="78" t="s">
        <v>5252</v>
      </c>
      <c r="E838" s="45" t="e">
        <v>#N/A</v>
      </c>
      <c r="F838" s="43"/>
      <c r="G838" s="95"/>
      <c r="H838" s="43" t="s">
        <v>8355</v>
      </c>
      <c r="I838" s="43"/>
      <c r="J838" s="45" t="s">
        <v>8355</v>
      </c>
      <c r="N838" s="43"/>
      <c r="O838" s="45" t="e">
        <v>#N/A</v>
      </c>
      <c r="R838" s="6" t="s">
        <v>7127</v>
      </c>
      <c r="S838" s="39"/>
      <c r="T838" s="152" t="s">
        <v>7127</v>
      </c>
      <c r="W838" s="23">
        <v>0</v>
      </c>
      <c r="X838" s="23">
        <v>156</v>
      </c>
      <c r="Y838" s="23" t="s">
        <v>7127</v>
      </c>
      <c r="Z838" s="23"/>
      <c r="AB838" s="23" t="s">
        <v>7706</v>
      </c>
      <c r="AC838" s="46" t="s">
        <v>7706</v>
      </c>
      <c r="AD838" s="23"/>
      <c r="AE838" s="23">
        <v>103</v>
      </c>
      <c r="AF838" s="23">
        <v>1999</v>
      </c>
      <c r="AG838" s="1">
        <v>2017</v>
      </c>
    </row>
    <row r="839" spans="1:33" x14ac:dyDescent="0.2">
      <c r="A839" s="99" t="s">
        <v>5011</v>
      </c>
      <c r="B839" s="78" t="s">
        <v>5253</v>
      </c>
      <c r="E839" s="45" t="e">
        <v>#N/A</v>
      </c>
      <c r="F839" s="43"/>
      <c r="G839" s="95"/>
      <c r="H839" s="43" t="s">
        <v>8356</v>
      </c>
      <c r="I839" s="43"/>
      <c r="J839" s="45" t="s">
        <v>8356</v>
      </c>
      <c r="N839" s="43"/>
      <c r="O839" s="45" t="e">
        <v>#N/A</v>
      </c>
      <c r="R839" s="6" t="s">
        <v>6837</v>
      </c>
      <c r="S839" s="39"/>
      <c r="T839" s="152" t="s">
        <v>6837</v>
      </c>
      <c r="W839" s="23">
        <v>0</v>
      </c>
      <c r="X839" s="23">
        <v>455</v>
      </c>
      <c r="Y839" s="23" t="s">
        <v>6837</v>
      </c>
      <c r="Z839" s="23"/>
      <c r="AB839" s="23" t="s">
        <v>7320</v>
      </c>
      <c r="AC839" s="46" t="s">
        <v>7320</v>
      </c>
      <c r="AD839" s="23"/>
      <c r="AE839" s="23">
        <v>188</v>
      </c>
      <c r="AF839" s="23">
        <v>2003</v>
      </c>
      <c r="AG839" s="1">
        <v>2017</v>
      </c>
    </row>
    <row r="840" spans="1:33" x14ac:dyDescent="0.2">
      <c r="A840" s="102" t="s">
        <v>4288</v>
      </c>
      <c r="B840" s="78" t="s">
        <v>5254</v>
      </c>
      <c r="E840" s="45" t="e">
        <v>#N/A</v>
      </c>
      <c r="F840" s="43"/>
      <c r="G840" s="95"/>
      <c r="H840" s="43" t="s">
        <v>8336</v>
      </c>
      <c r="I840" s="43"/>
      <c r="J840" s="45" t="s">
        <v>8336</v>
      </c>
      <c r="N840" s="43"/>
      <c r="O840" s="45" t="e">
        <v>#N/A</v>
      </c>
      <c r="R840" s="6" t="s">
        <v>7128</v>
      </c>
      <c r="S840" s="39"/>
      <c r="T840" s="152" t="s">
        <v>7128</v>
      </c>
      <c r="W840" s="23">
        <v>0</v>
      </c>
      <c r="X840" s="23">
        <v>30</v>
      </c>
      <c r="Y840" s="23"/>
      <c r="Z840" s="23"/>
      <c r="AC840" s="46" t="e">
        <v>#N/A</v>
      </c>
      <c r="AD840" s="23"/>
      <c r="AE840" s="23">
        <v>0</v>
      </c>
      <c r="AF840" s="23">
        <v>2015</v>
      </c>
      <c r="AG840" s="1">
        <v>2017</v>
      </c>
    </row>
    <row r="841" spans="1:33" x14ac:dyDescent="0.2">
      <c r="A841" s="102" t="s">
        <v>4290</v>
      </c>
      <c r="B841" s="78" t="s">
        <v>5255</v>
      </c>
      <c r="C841" s="76" t="s">
        <v>6699</v>
      </c>
      <c r="E841" s="45" t="s">
        <v>6699</v>
      </c>
      <c r="F841" s="43"/>
      <c r="G841" s="95"/>
      <c r="H841" s="43" t="s">
        <v>8357</v>
      </c>
      <c r="I841" s="43"/>
      <c r="J841" s="45" t="s">
        <v>8357</v>
      </c>
      <c r="M841" s="43" t="s">
        <v>8846</v>
      </c>
      <c r="N841" s="43"/>
      <c r="O841" s="45" t="s">
        <v>8846</v>
      </c>
      <c r="R841" s="6" t="s">
        <v>6846</v>
      </c>
      <c r="S841" s="39"/>
      <c r="T841" s="152" t="s">
        <v>6846</v>
      </c>
      <c r="W841" s="23">
        <v>58</v>
      </c>
      <c r="X841" s="23">
        <v>1589</v>
      </c>
      <c r="Y841" s="23" t="s">
        <v>6846</v>
      </c>
      <c r="Z841" s="23"/>
      <c r="AB841" s="23" t="s">
        <v>7707</v>
      </c>
      <c r="AC841" s="46" t="s">
        <v>7707</v>
      </c>
      <c r="AD841" s="23"/>
      <c r="AE841" s="23">
        <v>1078</v>
      </c>
      <c r="AF841" s="23">
        <v>1998</v>
      </c>
      <c r="AG841" s="1">
        <v>2017</v>
      </c>
    </row>
    <row r="842" spans="1:33" x14ac:dyDescent="0.2">
      <c r="A842" s="102" t="s">
        <v>4292</v>
      </c>
      <c r="B842" s="78" t="s">
        <v>9628</v>
      </c>
      <c r="E842" s="45" t="e">
        <v>#N/A</v>
      </c>
      <c r="F842" s="43"/>
      <c r="G842" s="95"/>
      <c r="H842" s="43" t="s">
        <v>8358</v>
      </c>
      <c r="I842" s="43"/>
      <c r="J842" s="45" t="s">
        <v>8358</v>
      </c>
      <c r="N842" s="43"/>
      <c r="O842" s="45" t="e">
        <v>#N/A</v>
      </c>
      <c r="R842" s="6" t="s">
        <v>7129</v>
      </c>
      <c r="S842" s="39"/>
      <c r="T842" s="152" t="s">
        <v>7129</v>
      </c>
      <c r="W842" s="23">
        <v>0</v>
      </c>
      <c r="X842" s="23">
        <v>5</v>
      </c>
      <c r="Y842" s="23"/>
      <c r="Z842" s="23"/>
      <c r="AC842" s="46" t="e">
        <v>#N/A</v>
      </c>
      <c r="AD842" s="23"/>
      <c r="AE842" s="23">
        <v>0</v>
      </c>
      <c r="AF842" s="23">
        <v>2015</v>
      </c>
      <c r="AG842" s="1">
        <v>2017</v>
      </c>
    </row>
    <row r="843" spans="1:33" x14ac:dyDescent="0.2">
      <c r="A843" s="99" t="s">
        <v>5012</v>
      </c>
      <c r="B843" s="78" t="s">
        <v>5256</v>
      </c>
      <c r="E843" s="45" t="e">
        <v>#N/A</v>
      </c>
      <c r="F843" s="43"/>
      <c r="G843" s="95"/>
      <c r="H843" s="43" t="s">
        <v>7895</v>
      </c>
      <c r="I843" s="43"/>
      <c r="J843" s="45" t="s">
        <v>7895</v>
      </c>
      <c r="N843" s="43"/>
      <c r="O843" s="45" t="e">
        <v>#N/A</v>
      </c>
      <c r="R843" s="6" t="s">
        <v>6837</v>
      </c>
      <c r="S843" s="39"/>
      <c r="T843" s="152" t="s">
        <v>6837</v>
      </c>
      <c r="W843" s="23">
        <v>0</v>
      </c>
      <c r="X843" s="23">
        <v>697</v>
      </c>
      <c r="Y843" s="23" t="s">
        <v>6837</v>
      </c>
      <c r="Z843" s="23"/>
      <c r="AB843" s="23" t="s">
        <v>7320</v>
      </c>
      <c r="AC843" s="46" t="s">
        <v>7320</v>
      </c>
      <c r="AD843" s="23"/>
      <c r="AE843" s="23">
        <v>284</v>
      </c>
      <c r="AF843" s="23">
        <v>2003</v>
      </c>
      <c r="AG843" s="1">
        <v>2017</v>
      </c>
    </row>
    <row r="844" spans="1:33" x14ac:dyDescent="0.2">
      <c r="A844" s="102" t="s">
        <v>4294</v>
      </c>
      <c r="B844" s="78" t="s">
        <v>5603</v>
      </c>
      <c r="E844" s="45" t="e">
        <v>#N/A</v>
      </c>
      <c r="F844" s="43"/>
      <c r="G844" s="95"/>
      <c r="H844" s="43" t="s">
        <v>8359</v>
      </c>
      <c r="I844" s="43"/>
      <c r="J844" s="45" t="s">
        <v>8359</v>
      </c>
      <c r="N844" s="43"/>
      <c r="O844" s="45" t="e">
        <v>#N/A</v>
      </c>
      <c r="R844" s="6" t="s">
        <v>7130</v>
      </c>
      <c r="S844" s="39"/>
      <c r="T844" s="152" t="s">
        <v>7130</v>
      </c>
      <c r="W844" s="23">
        <v>0</v>
      </c>
      <c r="X844" s="23">
        <v>28</v>
      </c>
      <c r="Y844" s="23"/>
      <c r="Z844" s="23"/>
      <c r="AC844" s="46" t="e">
        <v>#N/A</v>
      </c>
      <c r="AD844" s="23"/>
      <c r="AE844" s="23">
        <v>0</v>
      </c>
      <c r="AF844" s="23">
        <v>2016</v>
      </c>
      <c r="AG844" s="1">
        <v>2017</v>
      </c>
    </row>
    <row r="845" spans="1:33" x14ac:dyDescent="0.2">
      <c r="A845" s="102" t="s">
        <v>4296</v>
      </c>
      <c r="B845" s="78" t="s">
        <v>9629</v>
      </c>
      <c r="E845" s="45" t="e">
        <v>#N/A</v>
      </c>
      <c r="F845" s="43"/>
      <c r="G845" s="95"/>
      <c r="H845" s="43" t="s">
        <v>7131</v>
      </c>
      <c r="I845" s="43"/>
      <c r="J845" s="45" t="s">
        <v>7131</v>
      </c>
      <c r="N845" s="43"/>
      <c r="O845" s="45" t="e">
        <v>#N/A</v>
      </c>
      <c r="R845" s="6" t="s">
        <v>7131</v>
      </c>
      <c r="S845" s="39"/>
      <c r="T845" s="152" t="s">
        <v>7131</v>
      </c>
      <c r="W845" s="23">
        <v>0</v>
      </c>
      <c r="X845" s="23">
        <v>3</v>
      </c>
      <c r="Y845" s="23"/>
      <c r="Z845" s="23"/>
      <c r="AC845" s="46" t="e">
        <v>#N/A</v>
      </c>
      <c r="AD845" s="23"/>
      <c r="AE845" s="23">
        <v>0</v>
      </c>
      <c r="AF845" s="23">
        <v>2016</v>
      </c>
      <c r="AG845" s="1">
        <v>2017</v>
      </c>
    </row>
    <row r="846" spans="1:33" x14ac:dyDescent="0.2">
      <c r="A846" s="102" t="s">
        <v>4298</v>
      </c>
      <c r="B846" s="78"/>
      <c r="E846" s="45" t="e">
        <v>#N/A</v>
      </c>
      <c r="F846" s="43"/>
      <c r="G846" s="95"/>
      <c r="I846" s="43"/>
      <c r="J846" s="45" t="e">
        <v>#N/A</v>
      </c>
      <c r="N846" s="43"/>
      <c r="O846" s="45" t="e">
        <v>#N/A</v>
      </c>
      <c r="S846" s="39"/>
      <c r="T846" s="152" t="e">
        <v>#N/A</v>
      </c>
      <c r="W846" s="23">
        <v>0</v>
      </c>
      <c r="X846" s="23">
        <v>0</v>
      </c>
      <c r="Y846" s="23"/>
      <c r="Z846" s="23"/>
      <c r="AC846" s="46" t="e">
        <v>#N/A</v>
      </c>
      <c r="AD846" s="23"/>
      <c r="AE846" s="23">
        <v>0</v>
      </c>
      <c r="AF846" s="23"/>
    </row>
    <row r="847" spans="1:33" x14ac:dyDescent="0.2">
      <c r="A847" s="102" t="s">
        <v>4300</v>
      </c>
      <c r="B847" s="78" t="s">
        <v>5257</v>
      </c>
      <c r="E847" s="45" t="e">
        <v>#N/A</v>
      </c>
      <c r="F847" s="43"/>
      <c r="G847" s="95"/>
      <c r="H847" s="43" t="s">
        <v>8360</v>
      </c>
      <c r="I847" s="43"/>
      <c r="J847" s="45" t="s">
        <v>8360</v>
      </c>
      <c r="N847" s="43"/>
      <c r="O847" s="45" t="e">
        <v>#N/A</v>
      </c>
      <c r="R847" s="6" t="s">
        <v>7107</v>
      </c>
      <c r="S847" s="39"/>
      <c r="T847" s="152" t="s">
        <v>7107</v>
      </c>
      <c r="W847" s="23">
        <v>0</v>
      </c>
      <c r="X847" s="23">
        <v>55</v>
      </c>
      <c r="Y847" s="23"/>
      <c r="Z847" s="23"/>
      <c r="AC847" s="46" t="e">
        <v>#N/A</v>
      </c>
      <c r="AD847" s="23"/>
      <c r="AE847" s="23">
        <v>0</v>
      </c>
      <c r="AF847" s="23">
        <v>2015</v>
      </c>
      <c r="AG847" s="1">
        <v>2017</v>
      </c>
    </row>
    <row r="848" spans="1:33" x14ac:dyDescent="0.2">
      <c r="A848" s="102" t="s">
        <v>4302</v>
      </c>
      <c r="B848" s="78" t="s">
        <v>5258</v>
      </c>
      <c r="E848" s="45" t="e">
        <v>#N/A</v>
      </c>
      <c r="F848" s="43"/>
      <c r="G848" s="95"/>
      <c r="H848" s="43" t="s">
        <v>8361</v>
      </c>
      <c r="I848" s="43"/>
      <c r="J848" s="45" t="s">
        <v>8361</v>
      </c>
      <c r="N848" s="43"/>
      <c r="O848" s="45" t="e">
        <v>#N/A</v>
      </c>
      <c r="R848" s="6" t="s">
        <v>7107</v>
      </c>
      <c r="S848" s="39"/>
      <c r="T848" s="152" t="s">
        <v>7107</v>
      </c>
      <c r="W848" s="23">
        <v>0</v>
      </c>
      <c r="X848" s="23">
        <v>30</v>
      </c>
      <c r="Y848" s="23"/>
      <c r="Z848" s="23"/>
      <c r="AC848" s="46" t="e">
        <v>#N/A</v>
      </c>
      <c r="AD848" s="23"/>
      <c r="AE848" s="23">
        <v>0</v>
      </c>
      <c r="AF848" s="23">
        <v>2015</v>
      </c>
      <c r="AG848" s="1">
        <v>2017</v>
      </c>
    </row>
    <row r="849" spans="1:33" x14ac:dyDescent="0.2">
      <c r="A849" s="102" t="s">
        <v>4304</v>
      </c>
      <c r="B849" s="78" t="s">
        <v>5604</v>
      </c>
      <c r="E849" s="45" t="e">
        <v>#N/A</v>
      </c>
      <c r="F849" s="43"/>
      <c r="G849" s="95"/>
      <c r="H849" s="43" t="s">
        <v>8336</v>
      </c>
      <c r="I849" s="43"/>
      <c r="J849" s="45" t="s">
        <v>8336</v>
      </c>
      <c r="N849" s="43"/>
      <c r="O849" s="45" t="e">
        <v>#N/A</v>
      </c>
      <c r="R849" s="6" t="s">
        <v>7132</v>
      </c>
      <c r="S849" s="39"/>
      <c r="T849" s="152" t="s">
        <v>7132</v>
      </c>
      <c r="W849" s="23">
        <v>0</v>
      </c>
      <c r="X849" s="23">
        <v>52</v>
      </c>
      <c r="Y849" s="23"/>
      <c r="Z849" s="23"/>
      <c r="AC849" s="46" t="e">
        <v>#N/A</v>
      </c>
      <c r="AD849" s="23"/>
      <c r="AE849" s="23">
        <v>0</v>
      </c>
      <c r="AF849" s="23">
        <v>2015</v>
      </c>
      <c r="AG849" s="1">
        <v>2017</v>
      </c>
    </row>
    <row r="850" spans="1:33" x14ac:dyDescent="0.2">
      <c r="A850" s="66" t="s">
        <v>5010</v>
      </c>
      <c r="B850" s="78" t="s">
        <v>5259</v>
      </c>
      <c r="E850" s="45" t="e">
        <v>#N/A</v>
      </c>
      <c r="F850" s="43"/>
      <c r="G850" s="95"/>
      <c r="H850" s="43" t="s">
        <v>8336</v>
      </c>
      <c r="I850" s="43"/>
      <c r="J850" s="45" t="s">
        <v>8336</v>
      </c>
      <c r="N850" s="43"/>
      <c r="O850" s="45" t="e">
        <v>#N/A</v>
      </c>
      <c r="R850" s="6" t="s">
        <v>7111</v>
      </c>
      <c r="S850" s="39"/>
      <c r="T850" s="152" t="s">
        <v>7111</v>
      </c>
      <c r="W850" s="23">
        <v>0</v>
      </c>
      <c r="X850" s="23">
        <v>33</v>
      </c>
      <c r="Y850" s="23"/>
      <c r="Z850" s="23"/>
      <c r="AC850" s="46" t="e">
        <v>#N/A</v>
      </c>
      <c r="AD850" s="23"/>
      <c r="AE850" s="23">
        <v>0</v>
      </c>
      <c r="AF850" s="23">
        <v>2015</v>
      </c>
      <c r="AG850" s="1">
        <v>2017</v>
      </c>
    </row>
    <row r="851" spans="1:33" x14ac:dyDescent="0.2">
      <c r="A851" s="102" t="s">
        <v>4306</v>
      </c>
      <c r="B851" s="78" t="s">
        <v>5260</v>
      </c>
      <c r="E851" s="45" t="e">
        <v>#N/A</v>
      </c>
      <c r="F851" s="43"/>
      <c r="G851" s="95"/>
      <c r="H851" s="43" t="s">
        <v>8360</v>
      </c>
      <c r="I851" s="43"/>
      <c r="J851" s="45" t="s">
        <v>8360</v>
      </c>
      <c r="N851" s="43"/>
      <c r="O851" s="45" t="e">
        <v>#N/A</v>
      </c>
      <c r="R851" s="6" t="s">
        <v>7133</v>
      </c>
      <c r="S851" s="39"/>
      <c r="T851" s="152" t="s">
        <v>7133</v>
      </c>
      <c r="W851" s="23">
        <v>0</v>
      </c>
      <c r="X851" s="23">
        <v>89</v>
      </c>
      <c r="Y851" s="23"/>
      <c r="Z851" s="23"/>
      <c r="AC851" s="46" t="e">
        <v>#N/A</v>
      </c>
      <c r="AD851" s="23"/>
      <c r="AE851" s="23">
        <v>0</v>
      </c>
      <c r="AF851" s="23">
        <v>2015</v>
      </c>
      <c r="AG851" s="1">
        <v>2017</v>
      </c>
    </row>
    <row r="852" spans="1:33" x14ac:dyDescent="0.2">
      <c r="A852" s="66" t="s">
        <v>5018</v>
      </c>
      <c r="B852" s="78" t="s">
        <v>5261</v>
      </c>
      <c r="E852" s="45" t="e">
        <v>#N/A</v>
      </c>
      <c r="F852" s="43"/>
      <c r="G852" s="95"/>
      <c r="H852" s="43" t="s">
        <v>8362</v>
      </c>
      <c r="I852" s="43"/>
      <c r="J852" s="45" t="s">
        <v>8362</v>
      </c>
      <c r="N852" s="43"/>
      <c r="O852" s="45" t="e">
        <v>#N/A</v>
      </c>
      <c r="R852" s="6" t="s">
        <v>7095</v>
      </c>
      <c r="S852" s="39"/>
      <c r="T852" s="152" t="s">
        <v>7095</v>
      </c>
      <c r="W852" s="23">
        <v>0</v>
      </c>
      <c r="X852" s="23">
        <v>11</v>
      </c>
      <c r="Y852" s="23"/>
      <c r="Z852" s="23"/>
      <c r="AC852" s="46" t="e">
        <v>#N/A</v>
      </c>
      <c r="AD852" s="23"/>
      <c r="AE852" s="23">
        <v>0</v>
      </c>
      <c r="AF852" s="23">
        <v>2014</v>
      </c>
      <c r="AG852" s="1">
        <v>2017</v>
      </c>
    </row>
    <row r="853" spans="1:33" x14ac:dyDescent="0.2">
      <c r="A853" s="102" t="s">
        <v>4308</v>
      </c>
      <c r="B853" s="78" t="s">
        <v>5262</v>
      </c>
      <c r="C853" s="76" t="s">
        <v>6700</v>
      </c>
      <c r="E853" s="45" t="s">
        <v>6700</v>
      </c>
      <c r="F853" s="43"/>
      <c r="G853" s="95"/>
      <c r="H853" s="43" t="s">
        <v>8363</v>
      </c>
      <c r="I853" s="43"/>
      <c r="J853" s="45" t="s">
        <v>8363</v>
      </c>
      <c r="M853" s="43" t="s">
        <v>8852</v>
      </c>
      <c r="N853" s="43"/>
      <c r="O853" s="45" t="s">
        <v>8852</v>
      </c>
      <c r="R853" s="6" t="s">
        <v>6957</v>
      </c>
      <c r="S853" s="39"/>
      <c r="T853" s="152" t="s">
        <v>6957</v>
      </c>
      <c r="W853" s="23">
        <v>6179</v>
      </c>
      <c r="X853" s="23">
        <v>619</v>
      </c>
      <c r="Y853" s="23" t="s">
        <v>6957</v>
      </c>
      <c r="Z853" s="23"/>
      <c r="AB853" s="23" t="s">
        <v>7708</v>
      </c>
      <c r="AC853" s="46" t="s">
        <v>7708</v>
      </c>
      <c r="AD853" s="23"/>
      <c r="AE853" s="23">
        <v>411</v>
      </c>
      <c r="AF853" s="23">
        <v>1928</v>
      </c>
      <c r="AG853" s="1">
        <v>2017</v>
      </c>
    </row>
    <row r="854" spans="1:33" x14ac:dyDescent="0.2">
      <c r="A854" s="102" t="s">
        <v>4309</v>
      </c>
      <c r="B854" s="78" t="s">
        <v>5263</v>
      </c>
      <c r="C854" s="76" t="s">
        <v>6701</v>
      </c>
      <c r="E854" s="45" t="s">
        <v>6701</v>
      </c>
      <c r="F854" s="43"/>
      <c r="G854" s="95"/>
      <c r="H854" s="43" t="s">
        <v>7886</v>
      </c>
      <c r="I854" s="43"/>
      <c r="J854" s="45" t="s">
        <v>7886</v>
      </c>
      <c r="M854" s="43" t="s">
        <v>8677</v>
      </c>
      <c r="N854" s="43"/>
      <c r="O854" s="45" t="s">
        <v>8677</v>
      </c>
      <c r="R854" s="6" t="s">
        <v>6926</v>
      </c>
      <c r="S854" s="39"/>
      <c r="T854" s="152" t="s">
        <v>6926</v>
      </c>
      <c r="W854" s="23">
        <v>58</v>
      </c>
      <c r="X854" s="23">
        <v>418</v>
      </c>
      <c r="Y854" s="23" t="s">
        <v>6926</v>
      </c>
      <c r="Z854" s="23"/>
      <c r="AB854" s="23" t="s">
        <v>7273</v>
      </c>
      <c r="AC854" s="46" t="s">
        <v>7273</v>
      </c>
      <c r="AD854" s="23"/>
      <c r="AE854" s="23">
        <v>249</v>
      </c>
      <c r="AF854" s="23">
        <v>1996</v>
      </c>
      <c r="AG854" s="1">
        <v>2017</v>
      </c>
    </row>
    <row r="855" spans="1:33" x14ac:dyDescent="0.2">
      <c r="A855" s="102" t="s">
        <v>4310</v>
      </c>
      <c r="B855" s="78" t="s">
        <v>5264</v>
      </c>
      <c r="C855" s="76" t="s">
        <v>6702</v>
      </c>
      <c r="E855" s="45" t="s">
        <v>6702</v>
      </c>
      <c r="F855" s="43"/>
      <c r="G855" s="95"/>
      <c r="H855" s="43" t="s">
        <v>8364</v>
      </c>
      <c r="I855" s="43"/>
      <c r="J855" s="45" t="s">
        <v>8364</v>
      </c>
      <c r="M855" s="43" t="s">
        <v>8853</v>
      </c>
      <c r="N855" s="43"/>
      <c r="O855" s="45" t="s">
        <v>8853</v>
      </c>
      <c r="R855" s="6" t="s">
        <v>7134</v>
      </c>
      <c r="S855" s="39"/>
      <c r="T855" s="152" t="s">
        <v>7134</v>
      </c>
      <c r="W855" s="23">
        <v>2370</v>
      </c>
      <c r="X855" s="23">
        <v>1054</v>
      </c>
      <c r="Y855" s="23" t="s">
        <v>7134</v>
      </c>
      <c r="Z855" s="23"/>
      <c r="AB855" s="23" t="s">
        <v>7709</v>
      </c>
      <c r="AC855" s="46" t="s">
        <v>7709</v>
      </c>
      <c r="AD855" s="23"/>
      <c r="AE855" s="23">
        <v>647</v>
      </c>
      <c r="AF855" s="23">
        <v>1937</v>
      </c>
      <c r="AG855" s="1">
        <v>2017</v>
      </c>
    </row>
    <row r="856" spans="1:33" x14ac:dyDescent="0.2">
      <c r="A856" s="102" t="s">
        <v>4311</v>
      </c>
      <c r="B856" s="78" t="s">
        <v>5265</v>
      </c>
      <c r="C856" s="76" t="s">
        <v>6393</v>
      </c>
      <c r="E856" s="45" t="s">
        <v>6393</v>
      </c>
      <c r="F856" s="43"/>
      <c r="G856" s="95"/>
      <c r="H856" s="43" t="s">
        <v>8365</v>
      </c>
      <c r="I856" s="43"/>
      <c r="J856" s="45" t="s">
        <v>8365</v>
      </c>
      <c r="M856" s="43" t="s">
        <v>8854</v>
      </c>
      <c r="N856" s="43"/>
      <c r="O856" s="45" t="s">
        <v>8854</v>
      </c>
      <c r="R856" s="6" t="s">
        <v>7135</v>
      </c>
      <c r="S856" s="39"/>
      <c r="T856" s="152" t="s">
        <v>7135</v>
      </c>
      <c r="W856" s="23">
        <v>636</v>
      </c>
      <c r="X856" s="23">
        <v>280</v>
      </c>
      <c r="Y856" s="23" t="s">
        <v>7135</v>
      </c>
      <c r="Z856" s="23"/>
      <c r="AB856" s="23" t="s">
        <v>7665</v>
      </c>
      <c r="AC856" s="46" t="s">
        <v>7665</v>
      </c>
      <c r="AD856" s="23"/>
      <c r="AE856" s="23">
        <v>174</v>
      </c>
      <c r="AF856" s="23">
        <v>1972</v>
      </c>
      <c r="AG856" s="1">
        <v>2017</v>
      </c>
    </row>
    <row r="857" spans="1:33" x14ac:dyDescent="0.2">
      <c r="A857" s="102" t="s">
        <v>4313</v>
      </c>
      <c r="B857" s="78" t="s">
        <v>5266</v>
      </c>
      <c r="E857" s="45" t="e">
        <v>#N/A</v>
      </c>
      <c r="F857" s="43"/>
      <c r="G857" s="95"/>
      <c r="H857" s="43" t="s">
        <v>7867</v>
      </c>
      <c r="I857" s="43"/>
      <c r="J857" s="45" t="s">
        <v>7867</v>
      </c>
      <c r="N857" s="43"/>
      <c r="O857" s="45" t="e">
        <v>#N/A</v>
      </c>
      <c r="R857" s="6" t="s">
        <v>7023</v>
      </c>
      <c r="S857" s="39"/>
      <c r="T857" s="152" t="s">
        <v>7023</v>
      </c>
      <c r="W857" s="23">
        <v>0</v>
      </c>
      <c r="X857" s="23">
        <v>586</v>
      </c>
      <c r="Y857" s="23" t="s">
        <v>7023</v>
      </c>
      <c r="Z857" s="23"/>
      <c r="AB857" s="23" t="s">
        <v>7593</v>
      </c>
      <c r="AC857" s="46" t="s">
        <v>7593</v>
      </c>
      <c r="AD857" s="23"/>
      <c r="AE857" s="23">
        <v>351</v>
      </c>
      <c r="AF857" s="23">
        <v>1999</v>
      </c>
      <c r="AG857" s="1">
        <v>2017</v>
      </c>
    </row>
    <row r="858" spans="1:33" x14ac:dyDescent="0.2">
      <c r="A858" s="102" t="s">
        <v>4315</v>
      </c>
      <c r="B858" s="78" t="s">
        <v>5267</v>
      </c>
      <c r="C858" s="76" t="s">
        <v>6505</v>
      </c>
      <c r="E858" s="45" t="s">
        <v>6505</v>
      </c>
      <c r="F858" s="43"/>
      <c r="G858" s="95"/>
      <c r="H858" s="43" t="s">
        <v>7867</v>
      </c>
      <c r="I858" s="43"/>
      <c r="J858" s="45" t="s">
        <v>7867</v>
      </c>
      <c r="M858" s="43" t="s">
        <v>8679</v>
      </c>
      <c r="N858" s="43"/>
      <c r="O858" s="45" t="s">
        <v>8679</v>
      </c>
      <c r="R858" s="6" t="s">
        <v>7136</v>
      </c>
      <c r="S858" s="39"/>
      <c r="T858" s="152" t="s">
        <v>7136</v>
      </c>
      <c r="W858" s="23">
        <v>35</v>
      </c>
      <c r="X858" s="23">
        <v>543</v>
      </c>
      <c r="Y858" s="23" t="s">
        <v>7136</v>
      </c>
      <c r="Z858" s="23"/>
      <c r="AB858" s="23" t="s">
        <v>7593</v>
      </c>
      <c r="AC858" s="46" t="s">
        <v>7593</v>
      </c>
      <c r="AD858" s="23"/>
      <c r="AE858" s="23">
        <v>334</v>
      </c>
      <c r="AF858" s="23">
        <v>1998</v>
      </c>
      <c r="AG858" s="1">
        <v>2017</v>
      </c>
    </row>
    <row r="859" spans="1:33" x14ac:dyDescent="0.2">
      <c r="A859" s="99" t="s">
        <v>5009</v>
      </c>
      <c r="B859" s="78" t="s">
        <v>5268</v>
      </c>
      <c r="E859" s="45" t="e">
        <v>#N/A</v>
      </c>
      <c r="F859" s="43"/>
      <c r="G859" s="95"/>
      <c r="H859" s="43" t="s">
        <v>8272</v>
      </c>
      <c r="I859" s="43"/>
      <c r="J859" s="45" t="s">
        <v>8272</v>
      </c>
      <c r="N859" s="43"/>
      <c r="O859" s="45" t="e">
        <v>#N/A</v>
      </c>
      <c r="R859" s="6" t="s">
        <v>7128</v>
      </c>
      <c r="S859" s="39"/>
      <c r="T859" s="152" t="s">
        <v>7128</v>
      </c>
      <c r="W859" s="23">
        <v>0</v>
      </c>
      <c r="X859" s="23">
        <v>21</v>
      </c>
      <c r="Y859" s="23"/>
      <c r="Z859" s="23"/>
      <c r="AC859" s="46" t="e">
        <v>#N/A</v>
      </c>
      <c r="AD859" s="23"/>
      <c r="AE859" s="23">
        <v>0</v>
      </c>
      <c r="AF859" s="23">
        <v>2015</v>
      </c>
      <c r="AG859" s="1">
        <v>2017</v>
      </c>
    </row>
    <row r="860" spans="1:33" x14ac:dyDescent="0.2">
      <c r="A860" s="102" t="s">
        <v>4316</v>
      </c>
      <c r="B860" s="78" t="s">
        <v>5269</v>
      </c>
      <c r="E860" s="45" t="e">
        <v>#N/A</v>
      </c>
      <c r="F860" s="43"/>
      <c r="G860" s="95"/>
      <c r="H860" s="43" t="s">
        <v>8338</v>
      </c>
      <c r="I860" s="43"/>
      <c r="J860" s="45" t="s">
        <v>8338</v>
      </c>
      <c r="N860" s="43"/>
      <c r="O860" s="45" t="e">
        <v>#N/A</v>
      </c>
      <c r="R860" s="6" t="s">
        <v>7133</v>
      </c>
      <c r="S860" s="39"/>
      <c r="T860" s="152" t="s">
        <v>7133</v>
      </c>
      <c r="W860" s="23">
        <v>0</v>
      </c>
      <c r="X860" s="23">
        <v>147</v>
      </c>
      <c r="Y860" s="23"/>
      <c r="Z860" s="23"/>
      <c r="AC860" s="46" t="e">
        <v>#N/A</v>
      </c>
      <c r="AD860" s="23"/>
      <c r="AE860" s="23">
        <v>0</v>
      </c>
      <c r="AF860" s="23">
        <v>2015</v>
      </c>
      <c r="AG860" s="1">
        <v>2017</v>
      </c>
    </row>
    <row r="861" spans="1:33" x14ac:dyDescent="0.2">
      <c r="A861" s="102" t="s">
        <v>4318</v>
      </c>
      <c r="B861" s="78" t="s">
        <v>5270</v>
      </c>
      <c r="C861" s="76" t="s">
        <v>6703</v>
      </c>
      <c r="E861" s="45" t="s">
        <v>6703</v>
      </c>
      <c r="F861" s="43"/>
      <c r="G861" s="95"/>
      <c r="H861" s="43" t="s">
        <v>8366</v>
      </c>
      <c r="I861" s="43"/>
      <c r="J861" s="45" t="s">
        <v>8366</v>
      </c>
      <c r="M861" s="43" t="s">
        <v>8855</v>
      </c>
      <c r="N861" s="43"/>
      <c r="O861" s="45" t="s">
        <v>8855</v>
      </c>
      <c r="R861" s="6" t="s">
        <v>7137</v>
      </c>
      <c r="S861" s="39"/>
      <c r="T861" s="152" t="s">
        <v>7137</v>
      </c>
      <c r="W861" s="23">
        <v>2206</v>
      </c>
      <c r="X861" s="23">
        <v>1252</v>
      </c>
      <c r="Y861" s="23" t="s">
        <v>7137</v>
      </c>
      <c r="Z861" s="23"/>
      <c r="AB861" s="23" t="s">
        <v>7710</v>
      </c>
      <c r="AC861" s="46" t="s">
        <v>7710</v>
      </c>
      <c r="AD861" s="23"/>
      <c r="AE861" s="23">
        <v>863</v>
      </c>
      <c r="AF861" s="23">
        <v>1968</v>
      </c>
      <c r="AG861" s="1">
        <v>2017</v>
      </c>
    </row>
    <row r="862" spans="1:33" x14ac:dyDescent="0.2">
      <c r="A862" s="102" t="s">
        <v>4319</v>
      </c>
      <c r="B862" s="78" t="s">
        <v>5271</v>
      </c>
      <c r="E862" s="45" t="e">
        <v>#N/A</v>
      </c>
      <c r="F862" s="43"/>
      <c r="G862" s="95"/>
      <c r="H862" s="43" t="s">
        <v>8286</v>
      </c>
      <c r="I862" s="43"/>
      <c r="J862" s="45" t="s">
        <v>8286</v>
      </c>
      <c r="N862" s="43"/>
      <c r="O862" s="45" t="e">
        <v>#N/A</v>
      </c>
      <c r="R862" s="6" t="s">
        <v>7138</v>
      </c>
      <c r="S862" s="39"/>
      <c r="T862" s="152" t="s">
        <v>7138</v>
      </c>
      <c r="W862" s="23">
        <v>0</v>
      </c>
      <c r="X862" s="23">
        <v>58</v>
      </c>
      <c r="Y862" s="23"/>
      <c r="Z862" s="23"/>
      <c r="AC862" s="46" t="e">
        <v>#N/A</v>
      </c>
      <c r="AD862" s="23"/>
      <c r="AE862" s="23">
        <v>0</v>
      </c>
      <c r="AF862" s="23">
        <v>2012</v>
      </c>
      <c r="AG862" s="1">
        <v>2017</v>
      </c>
    </row>
    <row r="863" spans="1:33" x14ac:dyDescent="0.2">
      <c r="A863" s="102" t="s">
        <v>4320</v>
      </c>
      <c r="B863" s="78" t="s">
        <v>5272</v>
      </c>
      <c r="C863" s="76" t="s">
        <v>6678</v>
      </c>
      <c r="E863" s="45" t="s">
        <v>6678</v>
      </c>
      <c r="F863" s="43"/>
      <c r="G863" s="95"/>
      <c r="H863" s="43" t="s">
        <v>8367</v>
      </c>
      <c r="I863" s="43"/>
      <c r="J863" s="45" t="s">
        <v>8367</v>
      </c>
      <c r="M863" s="43" t="s">
        <v>8856</v>
      </c>
      <c r="N863" s="43"/>
      <c r="O863" s="45" t="s">
        <v>8856</v>
      </c>
      <c r="R863" s="6" t="s">
        <v>7139</v>
      </c>
      <c r="S863" s="39"/>
      <c r="T863" s="152" t="s">
        <v>7139</v>
      </c>
      <c r="W863" s="23">
        <v>2968</v>
      </c>
      <c r="X863" s="23">
        <v>1845</v>
      </c>
      <c r="Y863" s="23" t="s">
        <v>7139</v>
      </c>
      <c r="Z863" s="23"/>
      <c r="AB863" s="23" t="s">
        <v>7711</v>
      </c>
      <c r="AC863" s="46" t="s">
        <v>7711</v>
      </c>
      <c r="AD863" s="23"/>
      <c r="AE863" s="23">
        <v>1229</v>
      </c>
      <c r="AF863" s="23">
        <v>1950</v>
      </c>
      <c r="AG863" s="1">
        <v>2017</v>
      </c>
    </row>
    <row r="864" spans="1:33" x14ac:dyDescent="0.2">
      <c r="A864" s="102" t="s">
        <v>4322</v>
      </c>
      <c r="B864" s="78" t="s">
        <v>5273</v>
      </c>
      <c r="E864" s="45" t="e">
        <v>#N/A</v>
      </c>
      <c r="F864" s="43"/>
      <c r="G864" s="95"/>
      <c r="H864" s="43" t="s">
        <v>8368</v>
      </c>
      <c r="I864" s="43"/>
      <c r="J864" s="45" t="s">
        <v>8368</v>
      </c>
      <c r="N864" s="43"/>
      <c r="O864" s="45" t="e">
        <v>#N/A</v>
      </c>
      <c r="R864" s="6" t="s">
        <v>6906</v>
      </c>
      <c r="S864" s="39"/>
      <c r="T864" s="152" t="s">
        <v>6906</v>
      </c>
      <c r="W864" s="23">
        <v>0</v>
      </c>
      <c r="X864" s="23">
        <v>88</v>
      </c>
      <c r="Y864" s="23" t="s">
        <v>6906</v>
      </c>
      <c r="Z864" s="23"/>
      <c r="AB864" s="23" t="s">
        <v>7712</v>
      </c>
      <c r="AC864" s="46" t="s">
        <v>7712</v>
      </c>
      <c r="AD864" s="23"/>
      <c r="AE864" s="23">
        <v>16</v>
      </c>
      <c r="AF864" s="23">
        <v>2008</v>
      </c>
      <c r="AG864" s="1">
        <v>2017</v>
      </c>
    </row>
    <row r="865" spans="1:33" x14ac:dyDescent="0.2">
      <c r="A865" s="102" t="s">
        <v>4324</v>
      </c>
      <c r="B865" s="78" t="s">
        <v>5274</v>
      </c>
      <c r="E865" s="45" t="e">
        <v>#N/A</v>
      </c>
      <c r="F865" s="43"/>
      <c r="G865" s="95"/>
      <c r="H865" s="43" t="s">
        <v>8369</v>
      </c>
      <c r="I865" s="43"/>
      <c r="J865" s="45" t="s">
        <v>8369</v>
      </c>
      <c r="N865" s="43"/>
      <c r="O865" s="45" t="e">
        <v>#N/A</v>
      </c>
      <c r="R865" s="6" t="s">
        <v>7133</v>
      </c>
      <c r="S865" s="39"/>
      <c r="T865" s="152" t="s">
        <v>7133</v>
      </c>
      <c r="W865" s="23">
        <v>0</v>
      </c>
      <c r="X865" s="23">
        <v>26</v>
      </c>
      <c r="Y865" s="23"/>
      <c r="Z865" s="23"/>
      <c r="AC865" s="46" t="e">
        <v>#N/A</v>
      </c>
      <c r="AD865" s="23"/>
      <c r="AE865" s="23">
        <v>0</v>
      </c>
      <c r="AF865" s="23">
        <v>2015</v>
      </c>
      <c r="AG865" s="1">
        <v>2017</v>
      </c>
    </row>
    <row r="866" spans="1:33" x14ac:dyDescent="0.2">
      <c r="A866" s="102" t="s">
        <v>4326</v>
      </c>
      <c r="B866" s="78" t="s">
        <v>5275</v>
      </c>
      <c r="E866" s="45" t="e">
        <v>#N/A</v>
      </c>
      <c r="F866" s="43"/>
      <c r="G866" s="95"/>
      <c r="H866" s="43" t="s">
        <v>8080</v>
      </c>
      <c r="I866" s="43"/>
      <c r="J866" s="45" t="s">
        <v>8080</v>
      </c>
      <c r="N866" s="43"/>
      <c r="O866" s="45" t="e">
        <v>#N/A</v>
      </c>
      <c r="R866" s="6" t="s">
        <v>6898</v>
      </c>
      <c r="S866" s="39"/>
      <c r="T866" s="152" t="s">
        <v>6898</v>
      </c>
      <c r="W866" s="23">
        <v>0</v>
      </c>
      <c r="X866" s="23">
        <v>635</v>
      </c>
      <c r="Y866" s="23" t="s">
        <v>6898</v>
      </c>
      <c r="Z866" s="23"/>
      <c r="AB866" s="23" t="s">
        <v>7426</v>
      </c>
      <c r="AC866" s="46" t="s">
        <v>7426</v>
      </c>
      <c r="AD866" s="23"/>
      <c r="AE866" s="23">
        <v>358</v>
      </c>
      <c r="AF866" s="23">
        <v>2000</v>
      </c>
      <c r="AG866" s="1">
        <v>2017</v>
      </c>
    </row>
    <row r="867" spans="1:33" x14ac:dyDescent="0.2">
      <c r="A867" s="102" t="s">
        <v>4328</v>
      </c>
      <c r="B867" s="78" t="s">
        <v>5276</v>
      </c>
      <c r="C867" s="76" t="s">
        <v>6456</v>
      </c>
      <c r="E867" s="45" t="s">
        <v>6456</v>
      </c>
      <c r="F867" s="43"/>
      <c r="G867" s="95"/>
      <c r="H867" s="43" t="s">
        <v>8370</v>
      </c>
      <c r="I867" s="43"/>
      <c r="J867" s="45" t="s">
        <v>8370</v>
      </c>
      <c r="M867" s="43" t="s">
        <v>8857</v>
      </c>
      <c r="N867" s="43"/>
      <c r="O867" s="45" t="s">
        <v>8857</v>
      </c>
      <c r="R867" s="6" t="s">
        <v>7140</v>
      </c>
      <c r="S867" s="39"/>
      <c r="T867" s="152" t="s">
        <v>7140</v>
      </c>
      <c r="W867" s="23">
        <v>57</v>
      </c>
      <c r="X867" s="23">
        <v>239</v>
      </c>
      <c r="Y867" s="23" t="s">
        <v>7140</v>
      </c>
      <c r="Z867" s="23"/>
      <c r="AB867" s="23" t="s">
        <v>7713</v>
      </c>
      <c r="AC867" s="46" t="s">
        <v>7713</v>
      </c>
      <c r="AD867" s="23"/>
      <c r="AE867" s="23">
        <v>91</v>
      </c>
      <c r="AF867" s="23">
        <v>1996</v>
      </c>
      <c r="AG867" s="1">
        <v>2017</v>
      </c>
    </row>
    <row r="868" spans="1:33" x14ac:dyDescent="0.2">
      <c r="A868" s="102" t="s">
        <v>4330</v>
      </c>
      <c r="B868" s="78" t="s">
        <v>5277</v>
      </c>
      <c r="E868" s="45" t="e">
        <v>#N/A</v>
      </c>
      <c r="F868" s="43"/>
      <c r="G868" s="95"/>
      <c r="H868" s="43" t="s">
        <v>7916</v>
      </c>
      <c r="I868" s="43"/>
      <c r="J868" s="45" t="s">
        <v>7916</v>
      </c>
      <c r="N868" s="43"/>
      <c r="O868" s="45" t="e">
        <v>#N/A</v>
      </c>
      <c r="R868" s="6" t="s">
        <v>6827</v>
      </c>
      <c r="S868" s="39"/>
      <c r="T868" s="152" t="s">
        <v>6827</v>
      </c>
      <c r="W868" s="23">
        <v>0</v>
      </c>
      <c r="X868" s="23">
        <v>640</v>
      </c>
      <c r="Y868" s="23" t="s">
        <v>6827</v>
      </c>
      <c r="Z868" s="23"/>
      <c r="AB868" s="23" t="s">
        <v>7309</v>
      </c>
      <c r="AC868" s="46" t="s">
        <v>7309</v>
      </c>
      <c r="AD868" s="23"/>
      <c r="AE868" s="23">
        <v>329</v>
      </c>
      <c r="AF868" s="23">
        <v>2002</v>
      </c>
      <c r="AG868" s="1">
        <v>2017</v>
      </c>
    </row>
    <row r="869" spans="1:33" x14ac:dyDescent="0.2">
      <c r="A869" s="102" t="s">
        <v>4332</v>
      </c>
      <c r="B869" s="78" t="s">
        <v>5278</v>
      </c>
      <c r="E869" s="45" t="e">
        <v>#N/A</v>
      </c>
      <c r="F869" s="43"/>
      <c r="G869" s="95"/>
      <c r="H869" s="43" t="s">
        <v>8371</v>
      </c>
      <c r="I869" s="43"/>
      <c r="J869" s="45" t="s">
        <v>8371</v>
      </c>
      <c r="N869" s="43"/>
      <c r="O869" s="45" t="e">
        <v>#N/A</v>
      </c>
      <c r="R869" s="6" t="s">
        <v>7010</v>
      </c>
      <c r="S869" s="39"/>
      <c r="T869" s="152" t="s">
        <v>7010</v>
      </c>
      <c r="W869" s="23">
        <v>0</v>
      </c>
      <c r="X869" s="23">
        <v>213</v>
      </c>
      <c r="Y869" s="23"/>
      <c r="Z869" s="23"/>
      <c r="AC869" s="46" t="e">
        <v>#N/A</v>
      </c>
      <c r="AD869" s="23"/>
      <c r="AE869" s="23">
        <v>0</v>
      </c>
      <c r="AF869" s="23">
        <v>2011</v>
      </c>
      <c r="AG869" s="1">
        <v>2017</v>
      </c>
    </row>
    <row r="870" spans="1:33" x14ac:dyDescent="0.2">
      <c r="A870" s="102" t="s">
        <v>4334</v>
      </c>
      <c r="B870" s="78" t="s">
        <v>5279</v>
      </c>
      <c r="E870" s="45" t="e">
        <v>#N/A</v>
      </c>
      <c r="F870" s="43"/>
      <c r="G870" s="95"/>
      <c r="H870" s="43" t="s">
        <v>8372</v>
      </c>
      <c r="I870" s="43"/>
      <c r="J870" s="45" t="s">
        <v>8372</v>
      </c>
      <c r="N870" s="43"/>
      <c r="O870" s="45" t="e">
        <v>#N/A</v>
      </c>
      <c r="R870" s="6" t="s">
        <v>7141</v>
      </c>
      <c r="S870" s="39"/>
      <c r="T870" s="152" t="s">
        <v>7141</v>
      </c>
      <c r="W870" s="23">
        <v>0</v>
      </c>
      <c r="X870" s="23">
        <v>505</v>
      </c>
      <c r="Y870" s="23" t="s">
        <v>7141</v>
      </c>
      <c r="Z870" s="23"/>
      <c r="AB870" s="23" t="s">
        <v>7714</v>
      </c>
      <c r="AC870" s="46" t="s">
        <v>7714</v>
      </c>
      <c r="AD870" s="23"/>
      <c r="AE870" s="23">
        <v>255</v>
      </c>
      <c r="AF870" s="23">
        <v>2004</v>
      </c>
      <c r="AG870" s="1">
        <v>2017</v>
      </c>
    </row>
    <row r="871" spans="1:33" x14ac:dyDescent="0.2">
      <c r="A871" s="102" t="s">
        <v>4336</v>
      </c>
      <c r="B871" s="78" t="s">
        <v>5280</v>
      </c>
      <c r="E871" s="45" t="e">
        <v>#N/A</v>
      </c>
      <c r="F871" s="43"/>
      <c r="G871" s="95"/>
      <c r="H871" s="43" t="s">
        <v>8320</v>
      </c>
      <c r="I871" s="43"/>
      <c r="J871" s="45" t="s">
        <v>8320</v>
      </c>
      <c r="N871" s="43"/>
      <c r="O871" s="45" t="e">
        <v>#N/A</v>
      </c>
      <c r="R871" s="6" t="s">
        <v>7068</v>
      </c>
      <c r="S871" s="39"/>
      <c r="T871" s="152" t="s">
        <v>7068</v>
      </c>
      <c r="W871" s="23">
        <v>0</v>
      </c>
      <c r="X871" s="23">
        <v>228</v>
      </c>
      <c r="Y871" s="23" t="s">
        <v>7068</v>
      </c>
      <c r="Z871" s="23"/>
      <c r="AB871" s="23" t="s">
        <v>7430</v>
      </c>
      <c r="AC871" s="46" t="s">
        <v>7430</v>
      </c>
      <c r="AD871" s="23"/>
      <c r="AE871" s="23">
        <v>31</v>
      </c>
      <c r="AF871" s="23">
        <v>2009</v>
      </c>
      <c r="AG871" s="1">
        <v>2017</v>
      </c>
    </row>
    <row r="872" spans="1:33" x14ac:dyDescent="0.2">
      <c r="A872" s="102" t="s">
        <v>4338</v>
      </c>
      <c r="B872" s="78" t="s">
        <v>5281</v>
      </c>
      <c r="E872" s="45" t="e">
        <v>#N/A</v>
      </c>
      <c r="F872" s="43"/>
      <c r="G872" s="95"/>
      <c r="H872" s="43" t="s">
        <v>8373</v>
      </c>
      <c r="I872" s="43"/>
      <c r="J872" s="45" t="s">
        <v>8373</v>
      </c>
      <c r="N872" s="43"/>
      <c r="O872" s="45" t="e">
        <v>#N/A</v>
      </c>
      <c r="R872" s="6" t="s">
        <v>6972</v>
      </c>
      <c r="S872" s="39"/>
      <c r="T872" s="152" t="s">
        <v>6972</v>
      </c>
      <c r="W872" s="23">
        <v>0</v>
      </c>
      <c r="X872" s="23">
        <v>858</v>
      </c>
      <c r="Y872" s="23" t="s">
        <v>6972</v>
      </c>
      <c r="Z872" s="23"/>
      <c r="AB872" s="23" t="s">
        <v>7715</v>
      </c>
      <c r="AC872" s="46" t="s">
        <v>7715</v>
      </c>
      <c r="AD872" s="23"/>
      <c r="AE872" s="23">
        <v>350</v>
      </c>
      <c r="AF872" s="23">
        <v>2003</v>
      </c>
      <c r="AG872" s="1">
        <v>2017</v>
      </c>
    </row>
    <row r="873" spans="1:33" x14ac:dyDescent="0.2">
      <c r="A873" s="102" t="s">
        <v>4340</v>
      </c>
      <c r="B873" s="78" t="s">
        <v>5282</v>
      </c>
      <c r="E873" s="45" t="e">
        <v>#N/A</v>
      </c>
      <c r="F873" s="43"/>
      <c r="G873" s="95"/>
      <c r="H873" s="43" t="s">
        <v>8374</v>
      </c>
      <c r="I873" s="43"/>
      <c r="J873" s="45" t="s">
        <v>8374</v>
      </c>
      <c r="N873" s="43"/>
      <c r="O873" s="45" t="e">
        <v>#N/A</v>
      </c>
      <c r="R873" s="6" t="s">
        <v>6945</v>
      </c>
      <c r="S873" s="39"/>
      <c r="T873" s="152" t="s">
        <v>6945</v>
      </c>
      <c r="W873" s="23">
        <v>0</v>
      </c>
      <c r="X873" s="23">
        <v>415</v>
      </c>
      <c r="Y873" s="23" t="s">
        <v>6945</v>
      </c>
      <c r="Z873" s="23"/>
      <c r="AB873" s="23" t="s">
        <v>7716</v>
      </c>
      <c r="AC873" s="46" t="s">
        <v>7716</v>
      </c>
      <c r="AD873" s="23"/>
      <c r="AE873" s="23">
        <v>163</v>
      </c>
      <c r="AF873" s="23">
        <v>2001</v>
      </c>
      <c r="AG873" s="1">
        <v>2017</v>
      </c>
    </row>
    <row r="874" spans="1:33" x14ac:dyDescent="0.2">
      <c r="A874" s="102" t="s">
        <v>4342</v>
      </c>
      <c r="B874" s="78" t="s">
        <v>5283</v>
      </c>
      <c r="E874" s="45" t="e">
        <v>#N/A</v>
      </c>
      <c r="F874" s="43"/>
      <c r="G874" s="95"/>
      <c r="H874" s="43" t="s">
        <v>8375</v>
      </c>
      <c r="I874" s="43"/>
      <c r="J874" s="45" t="s">
        <v>8375</v>
      </c>
      <c r="N874" s="43"/>
      <c r="O874" s="45" t="e">
        <v>#N/A</v>
      </c>
      <c r="R874" s="6" t="s">
        <v>6887</v>
      </c>
      <c r="S874" s="39"/>
      <c r="T874" s="152" t="s">
        <v>6887</v>
      </c>
      <c r="W874" s="23">
        <v>0</v>
      </c>
      <c r="X874" s="23">
        <v>363</v>
      </c>
      <c r="Y874" s="23" t="s">
        <v>6887</v>
      </c>
      <c r="Z874" s="23"/>
      <c r="AB874" s="23" t="s">
        <v>7623</v>
      </c>
      <c r="AC874" s="46" t="s">
        <v>7623</v>
      </c>
      <c r="AD874" s="23"/>
      <c r="AE874" s="23">
        <v>127</v>
      </c>
      <c r="AF874" s="23">
        <v>2006</v>
      </c>
      <c r="AG874" s="1">
        <v>2017</v>
      </c>
    </row>
    <row r="875" spans="1:33" x14ac:dyDescent="0.2">
      <c r="A875" s="102" t="s">
        <v>4344</v>
      </c>
      <c r="B875" s="78" t="s">
        <v>5284</v>
      </c>
      <c r="C875" s="76" t="s">
        <v>6432</v>
      </c>
      <c r="E875" s="45" t="s">
        <v>6432</v>
      </c>
      <c r="F875" s="43"/>
      <c r="G875" s="95"/>
      <c r="H875" s="43" t="s">
        <v>7847</v>
      </c>
      <c r="I875" s="43"/>
      <c r="J875" s="45" t="s">
        <v>7847</v>
      </c>
      <c r="M875" s="43" t="s">
        <v>8858</v>
      </c>
      <c r="N875" s="43"/>
      <c r="O875" s="45" t="s">
        <v>8858</v>
      </c>
      <c r="R875" s="6" t="s">
        <v>7142</v>
      </c>
      <c r="S875" s="39"/>
      <c r="T875" s="152" t="s">
        <v>7142</v>
      </c>
      <c r="W875" s="23">
        <v>253</v>
      </c>
      <c r="X875" s="23">
        <v>507</v>
      </c>
      <c r="Y875" s="23" t="s">
        <v>7142</v>
      </c>
      <c r="Z875" s="23"/>
      <c r="AB875" s="23" t="s">
        <v>7242</v>
      </c>
      <c r="AC875" s="46" t="s">
        <v>7242</v>
      </c>
      <c r="AD875" s="23"/>
      <c r="AE875" s="23">
        <v>321</v>
      </c>
      <c r="AF875" s="23">
        <v>1989</v>
      </c>
      <c r="AG875" s="1">
        <v>2017</v>
      </c>
    </row>
    <row r="876" spans="1:33" x14ac:dyDescent="0.2">
      <c r="A876" s="102" t="s">
        <v>4346</v>
      </c>
      <c r="B876" s="78" t="s">
        <v>5285</v>
      </c>
      <c r="C876" s="76" t="s">
        <v>6449</v>
      </c>
      <c r="E876" s="45" t="s">
        <v>6449</v>
      </c>
      <c r="F876" s="43"/>
      <c r="G876" s="95"/>
      <c r="H876" s="43" t="s">
        <v>8376</v>
      </c>
      <c r="I876" s="43"/>
      <c r="J876" s="45" t="s">
        <v>8376</v>
      </c>
      <c r="M876" s="43" t="s">
        <v>8859</v>
      </c>
      <c r="N876" s="43"/>
      <c r="O876" s="45" t="s">
        <v>8859</v>
      </c>
      <c r="R876" s="6" t="s">
        <v>6794</v>
      </c>
      <c r="S876" s="39"/>
      <c r="T876" s="152" t="s">
        <v>6794</v>
      </c>
      <c r="W876" s="23">
        <v>49</v>
      </c>
      <c r="X876" s="23">
        <v>338</v>
      </c>
      <c r="Y876" s="23" t="s">
        <v>6794</v>
      </c>
      <c r="Z876" s="23"/>
      <c r="AB876" s="23" t="s">
        <v>7308</v>
      </c>
      <c r="AC876" s="46" t="s">
        <v>7308</v>
      </c>
      <c r="AD876" s="23"/>
      <c r="AE876" s="23">
        <v>189</v>
      </c>
      <c r="AF876" s="23">
        <v>1995</v>
      </c>
      <c r="AG876" s="1">
        <v>2017</v>
      </c>
    </row>
    <row r="877" spans="1:33" x14ac:dyDescent="0.2">
      <c r="A877" s="102" t="s">
        <v>4347</v>
      </c>
      <c r="B877" s="78" t="s">
        <v>5286</v>
      </c>
      <c r="C877" s="76" t="s">
        <v>6484</v>
      </c>
      <c r="E877" s="45" t="s">
        <v>6484</v>
      </c>
      <c r="F877" s="43"/>
      <c r="G877" s="95"/>
      <c r="H877" s="43" t="s">
        <v>8094</v>
      </c>
      <c r="I877" s="43"/>
      <c r="J877" s="45" t="s">
        <v>8094</v>
      </c>
      <c r="M877" s="43" t="s">
        <v>8542</v>
      </c>
      <c r="N877" s="43"/>
      <c r="O877" s="45" t="s">
        <v>8542</v>
      </c>
      <c r="R877" s="6" t="s">
        <v>6828</v>
      </c>
      <c r="S877" s="39"/>
      <c r="T877" s="152" t="s">
        <v>6828</v>
      </c>
      <c r="W877" s="23">
        <v>83</v>
      </c>
      <c r="X877" s="23">
        <v>638</v>
      </c>
      <c r="Y877" s="23" t="s">
        <v>6828</v>
      </c>
      <c r="Z877" s="23"/>
      <c r="AB877" s="23" t="s">
        <v>7717</v>
      </c>
      <c r="AC877" s="46" t="s">
        <v>7717</v>
      </c>
      <c r="AD877" s="23"/>
      <c r="AE877" s="23">
        <v>306</v>
      </c>
      <c r="AF877" s="23">
        <v>1960</v>
      </c>
      <c r="AG877" s="1">
        <v>2017</v>
      </c>
    </row>
    <row r="878" spans="1:33" x14ac:dyDescent="0.2">
      <c r="A878" s="102" t="s">
        <v>4349</v>
      </c>
      <c r="B878" s="78" t="s">
        <v>5287</v>
      </c>
      <c r="C878" s="76" t="s">
        <v>6694</v>
      </c>
      <c r="E878" s="45" t="s">
        <v>6694</v>
      </c>
      <c r="F878" s="43"/>
      <c r="G878" s="95"/>
      <c r="H878" s="43" t="s">
        <v>7864</v>
      </c>
      <c r="I878" s="43"/>
      <c r="J878" s="45" t="s">
        <v>7864</v>
      </c>
      <c r="M878" s="43" t="s">
        <v>8651</v>
      </c>
      <c r="N878" s="43"/>
      <c r="O878" s="45" t="s">
        <v>8651</v>
      </c>
      <c r="R878" s="6" t="s">
        <v>6933</v>
      </c>
      <c r="S878" s="39"/>
      <c r="T878" s="152" t="s">
        <v>6933</v>
      </c>
      <c r="W878" s="23">
        <v>515</v>
      </c>
      <c r="X878" s="23">
        <v>807</v>
      </c>
      <c r="Y878" s="23" t="s">
        <v>6933</v>
      </c>
      <c r="Z878" s="23"/>
      <c r="AB878" s="23" t="s">
        <v>7286</v>
      </c>
      <c r="AC878" s="46" t="s">
        <v>7286</v>
      </c>
      <c r="AD878" s="23"/>
      <c r="AE878" s="23">
        <v>524</v>
      </c>
      <c r="AF878" s="23">
        <v>1981</v>
      </c>
      <c r="AG878" s="1">
        <v>2017</v>
      </c>
    </row>
    <row r="879" spans="1:33" x14ac:dyDescent="0.2">
      <c r="A879" s="102" t="s">
        <v>4351</v>
      </c>
      <c r="B879" s="78" t="s">
        <v>5288</v>
      </c>
      <c r="E879" s="45" t="e">
        <v>#N/A</v>
      </c>
      <c r="F879" s="43"/>
      <c r="G879" s="95"/>
      <c r="H879" s="43" t="s">
        <v>8338</v>
      </c>
      <c r="I879" s="43"/>
      <c r="J879" s="45" t="s">
        <v>8338</v>
      </c>
      <c r="N879" s="43"/>
      <c r="O879" s="45" t="e">
        <v>#N/A</v>
      </c>
      <c r="R879" s="6" t="s">
        <v>7100</v>
      </c>
      <c r="S879" s="39"/>
      <c r="T879" s="152" t="s">
        <v>7100</v>
      </c>
      <c r="W879" s="23">
        <v>0</v>
      </c>
      <c r="X879" s="23">
        <v>44</v>
      </c>
      <c r="Y879" s="23"/>
      <c r="Z879" s="23"/>
      <c r="AC879" s="46" t="e">
        <v>#N/A</v>
      </c>
      <c r="AD879" s="23"/>
      <c r="AE879" s="23">
        <v>0</v>
      </c>
      <c r="AF879" s="23">
        <v>2015</v>
      </c>
      <c r="AG879" s="1">
        <v>2017</v>
      </c>
    </row>
    <row r="880" spans="1:33" x14ac:dyDescent="0.2">
      <c r="A880" s="102" t="s">
        <v>4353</v>
      </c>
      <c r="B880" s="78" t="s">
        <v>5289</v>
      </c>
      <c r="E880" s="45" t="e">
        <v>#N/A</v>
      </c>
      <c r="F880" s="43"/>
      <c r="G880" s="95"/>
      <c r="H880" s="43" t="s">
        <v>8377</v>
      </c>
      <c r="I880" s="43"/>
      <c r="J880" s="45" t="s">
        <v>8377</v>
      </c>
      <c r="N880" s="43"/>
      <c r="O880" s="45" t="e">
        <v>#N/A</v>
      </c>
      <c r="R880" s="6" t="s">
        <v>7143</v>
      </c>
      <c r="S880" s="39"/>
      <c r="T880" s="152" t="s">
        <v>7143</v>
      </c>
      <c r="W880" s="23">
        <v>0</v>
      </c>
      <c r="X880" s="23">
        <v>2158</v>
      </c>
      <c r="Y880" s="23" t="s">
        <v>7143</v>
      </c>
      <c r="Z880" s="23"/>
      <c r="AB880" s="23" t="s">
        <v>7718</v>
      </c>
      <c r="AC880" s="46" t="s">
        <v>7718</v>
      </c>
      <c r="AD880" s="23"/>
      <c r="AE880" s="23">
        <v>20</v>
      </c>
      <c r="AF880" s="23">
        <v>2009</v>
      </c>
      <c r="AG880" s="1">
        <v>2017</v>
      </c>
    </row>
    <row r="881" spans="1:33" x14ac:dyDescent="0.2">
      <c r="A881" s="102" t="s">
        <v>4355</v>
      </c>
      <c r="B881" s="78" t="s">
        <v>5290</v>
      </c>
      <c r="C881" s="76" t="s">
        <v>6704</v>
      </c>
      <c r="E881" s="45" t="s">
        <v>6704</v>
      </c>
      <c r="F881" s="43"/>
      <c r="G881" s="95"/>
      <c r="H881" s="43" t="s">
        <v>7901</v>
      </c>
      <c r="I881" s="43"/>
      <c r="J881" s="45" t="s">
        <v>7901</v>
      </c>
      <c r="M881" s="43" t="s">
        <v>8459</v>
      </c>
      <c r="N881" s="43"/>
      <c r="O881" s="45" t="s">
        <v>8459</v>
      </c>
      <c r="R881" s="6" t="s">
        <v>6751</v>
      </c>
      <c r="S881" s="39"/>
      <c r="T881" s="152" t="s">
        <v>6751</v>
      </c>
      <c r="W881" s="23">
        <v>3477</v>
      </c>
      <c r="X881" s="23">
        <v>602</v>
      </c>
      <c r="Y881" s="23" t="s">
        <v>6751</v>
      </c>
      <c r="Z881" s="23"/>
      <c r="AB881" s="23" t="s">
        <v>7229</v>
      </c>
      <c r="AC881" s="46" t="s">
        <v>7229</v>
      </c>
      <c r="AD881" s="23"/>
      <c r="AE881" s="23">
        <v>381</v>
      </c>
      <c r="AF881" s="23">
        <v>1963</v>
      </c>
      <c r="AG881" s="1">
        <v>2017</v>
      </c>
    </row>
    <row r="882" spans="1:33" x14ac:dyDescent="0.2">
      <c r="A882" s="102" t="s">
        <v>4357</v>
      </c>
      <c r="B882" s="78" t="s">
        <v>5291</v>
      </c>
      <c r="C882" s="76" t="s">
        <v>6705</v>
      </c>
      <c r="E882" s="45" t="s">
        <v>6705</v>
      </c>
      <c r="F882" s="43"/>
      <c r="G882" s="95"/>
      <c r="H882" s="43" t="s">
        <v>7935</v>
      </c>
      <c r="I882" s="43"/>
      <c r="J882" s="45" t="s">
        <v>7935</v>
      </c>
      <c r="M882" s="43" t="s">
        <v>8446</v>
      </c>
      <c r="N882" s="43"/>
      <c r="O882" s="45" t="s">
        <v>8446</v>
      </c>
      <c r="R882" s="6" t="s">
        <v>6740</v>
      </c>
      <c r="S882" s="39"/>
      <c r="T882" s="152" t="s">
        <v>6740</v>
      </c>
      <c r="W882" s="23">
        <v>231</v>
      </c>
      <c r="X882" s="23">
        <v>523</v>
      </c>
      <c r="Y882" s="23" t="s">
        <v>6740</v>
      </c>
      <c r="Z882" s="23"/>
      <c r="AB882" s="23" t="s">
        <v>7407</v>
      </c>
      <c r="AC882" s="46" t="s">
        <v>7407</v>
      </c>
      <c r="AD882" s="23"/>
      <c r="AE882" s="23">
        <v>338</v>
      </c>
      <c r="AF882" s="23">
        <v>1991</v>
      </c>
      <c r="AG882" s="1">
        <v>2017</v>
      </c>
    </row>
    <row r="883" spans="1:33" x14ac:dyDescent="0.2">
      <c r="A883" s="102" t="s">
        <v>4359</v>
      </c>
      <c r="B883" s="78" t="s">
        <v>5292</v>
      </c>
      <c r="C883" s="76" t="s">
        <v>6594</v>
      </c>
      <c r="E883" s="45" t="s">
        <v>6594</v>
      </c>
      <c r="F883" s="43"/>
      <c r="G883" s="95"/>
      <c r="H883" s="43" t="s">
        <v>8378</v>
      </c>
      <c r="I883" s="43"/>
      <c r="J883" s="45" t="s">
        <v>8378</v>
      </c>
      <c r="M883" s="43" t="s">
        <v>8860</v>
      </c>
      <c r="N883" s="43"/>
      <c r="O883" s="45" t="s">
        <v>8860</v>
      </c>
      <c r="R883" s="6" t="s">
        <v>7144</v>
      </c>
      <c r="S883" s="39"/>
      <c r="T883" s="152" t="s">
        <v>7144</v>
      </c>
      <c r="W883" s="23">
        <v>463</v>
      </c>
      <c r="X883" s="23">
        <v>457</v>
      </c>
      <c r="Y883" s="23" t="s">
        <v>7144</v>
      </c>
      <c r="Z883" s="23"/>
      <c r="AB883" s="23" t="s">
        <v>7719</v>
      </c>
      <c r="AC883" s="46" t="s">
        <v>7719</v>
      </c>
      <c r="AD883" s="23"/>
      <c r="AE883" s="23">
        <v>354</v>
      </c>
      <c r="AF883" s="23">
        <v>1990</v>
      </c>
      <c r="AG883" s="1">
        <v>2017</v>
      </c>
    </row>
    <row r="884" spans="1:33" x14ac:dyDescent="0.2">
      <c r="A884" s="102" t="s">
        <v>4361</v>
      </c>
      <c r="B884" s="78" t="s">
        <v>5605</v>
      </c>
      <c r="E884" s="45" t="e">
        <v>#N/A</v>
      </c>
      <c r="F884" s="43"/>
      <c r="G884" s="95"/>
      <c r="H884" s="43" t="s">
        <v>8359</v>
      </c>
      <c r="I884" s="43"/>
      <c r="J884" s="45" t="s">
        <v>8359</v>
      </c>
      <c r="N884" s="43"/>
      <c r="O884" s="45" t="e">
        <v>#N/A</v>
      </c>
      <c r="R884" s="6" t="s">
        <v>7130</v>
      </c>
      <c r="S884" s="39"/>
      <c r="T884" s="152" t="s">
        <v>7130</v>
      </c>
      <c r="W884" s="23">
        <v>0</v>
      </c>
      <c r="X884" s="23">
        <v>21</v>
      </c>
      <c r="Y884" s="23"/>
      <c r="Z884" s="23"/>
      <c r="AC884" s="46" t="e">
        <v>#N/A</v>
      </c>
      <c r="AD884" s="23"/>
      <c r="AE884" s="23">
        <v>0</v>
      </c>
      <c r="AF884" s="23">
        <v>2016</v>
      </c>
      <c r="AG884" s="1">
        <v>2017</v>
      </c>
    </row>
    <row r="885" spans="1:33" x14ac:dyDescent="0.2">
      <c r="A885" s="102" t="s">
        <v>4363</v>
      </c>
      <c r="B885" s="78" t="s">
        <v>5293</v>
      </c>
      <c r="C885" s="76" t="s">
        <v>6682</v>
      </c>
      <c r="E885" s="45" t="s">
        <v>6682</v>
      </c>
      <c r="F885" s="43"/>
      <c r="G885" s="95"/>
      <c r="H885" s="43" t="s">
        <v>7890</v>
      </c>
      <c r="I885" s="43"/>
      <c r="J885" s="45" t="s">
        <v>7890</v>
      </c>
      <c r="M885" s="43" t="s">
        <v>8861</v>
      </c>
      <c r="N885" s="43"/>
      <c r="O885" s="45" t="s">
        <v>8861</v>
      </c>
      <c r="R885" s="6" t="s">
        <v>6834</v>
      </c>
      <c r="S885" s="39"/>
      <c r="T885" s="152" t="s">
        <v>6834</v>
      </c>
      <c r="W885" s="23">
        <v>1575</v>
      </c>
      <c r="X885" s="23">
        <v>2900</v>
      </c>
      <c r="Y885" s="23" t="s">
        <v>6834</v>
      </c>
      <c r="Z885" s="23"/>
      <c r="AB885" s="23" t="s">
        <v>7720</v>
      </c>
      <c r="AC885" s="46" t="s">
        <v>7720</v>
      </c>
      <c r="AD885" s="23"/>
      <c r="AE885" s="23">
        <v>2116</v>
      </c>
      <c r="AF885" s="23">
        <v>1988</v>
      </c>
      <c r="AG885" s="1">
        <v>2017</v>
      </c>
    </row>
    <row r="886" spans="1:33" x14ac:dyDescent="0.2">
      <c r="A886" s="102" t="s">
        <v>4364</v>
      </c>
      <c r="B886" s="78" t="s">
        <v>5294</v>
      </c>
      <c r="C886" s="76" t="s">
        <v>6706</v>
      </c>
      <c r="E886" s="45" t="s">
        <v>6706</v>
      </c>
      <c r="F886" s="43"/>
      <c r="G886" s="95"/>
      <c r="H886" s="43" t="s">
        <v>8379</v>
      </c>
      <c r="I886" s="43"/>
      <c r="J886" s="45" t="s">
        <v>8379</v>
      </c>
      <c r="M886" s="43" t="s">
        <v>8862</v>
      </c>
      <c r="N886" s="43"/>
      <c r="O886" s="45" t="s">
        <v>8862</v>
      </c>
      <c r="R886" s="6" t="s">
        <v>6790</v>
      </c>
      <c r="S886" s="39"/>
      <c r="T886" s="152" t="s">
        <v>6790</v>
      </c>
      <c r="W886" s="23">
        <v>252</v>
      </c>
      <c r="X886" s="23">
        <v>1750</v>
      </c>
      <c r="Y886" s="23" t="s">
        <v>6790</v>
      </c>
      <c r="Z886" s="23"/>
      <c r="AB886" s="23" t="s">
        <v>7721</v>
      </c>
      <c r="AC886" s="46" t="s">
        <v>7721</v>
      </c>
      <c r="AD886" s="23"/>
      <c r="AE886" s="23">
        <v>994</v>
      </c>
      <c r="AF886" s="23">
        <v>1995</v>
      </c>
      <c r="AG886" s="1">
        <v>2017</v>
      </c>
    </row>
    <row r="887" spans="1:33" x14ac:dyDescent="0.2">
      <c r="A887" s="102" t="s">
        <v>4365</v>
      </c>
      <c r="B887" s="78" t="s">
        <v>5295</v>
      </c>
      <c r="C887" s="76" t="s">
        <v>6707</v>
      </c>
      <c r="E887" s="45" t="s">
        <v>6707</v>
      </c>
      <c r="F887" s="43"/>
      <c r="G887" s="95"/>
      <c r="H887" s="43" t="s">
        <v>7845</v>
      </c>
      <c r="I887" s="43"/>
      <c r="J887" s="45" t="s">
        <v>7845</v>
      </c>
      <c r="M887" s="43" t="s">
        <v>8863</v>
      </c>
      <c r="N887" s="43"/>
      <c r="O887" s="45" t="s">
        <v>8863</v>
      </c>
      <c r="R887" s="6" t="s">
        <v>7145</v>
      </c>
      <c r="S887" s="39"/>
      <c r="T887" s="152" t="s">
        <v>7145</v>
      </c>
      <c r="W887" s="23">
        <v>158</v>
      </c>
      <c r="X887" s="23">
        <v>1572</v>
      </c>
      <c r="Y887" s="23" t="s">
        <v>7145</v>
      </c>
      <c r="Z887" s="23"/>
      <c r="AB887" s="23" t="s">
        <v>7722</v>
      </c>
      <c r="AC887" s="46" t="s">
        <v>7722</v>
      </c>
      <c r="AD887" s="23"/>
      <c r="AE887" s="23">
        <v>697</v>
      </c>
      <c r="AF887" s="23">
        <v>1988</v>
      </c>
      <c r="AG887" s="1">
        <v>2017</v>
      </c>
    </row>
    <row r="888" spans="1:33" x14ac:dyDescent="0.2">
      <c r="A888" s="102" t="s">
        <v>4366</v>
      </c>
      <c r="B888" s="78" t="s">
        <v>5296</v>
      </c>
      <c r="E888" s="45" t="e">
        <v>#N/A</v>
      </c>
      <c r="F888" s="43"/>
      <c r="G888" s="95"/>
      <c r="H888" s="43" t="s">
        <v>8380</v>
      </c>
      <c r="I888" s="43"/>
      <c r="J888" s="45" t="s">
        <v>8380</v>
      </c>
      <c r="N888" s="43"/>
      <c r="O888" s="45" t="e">
        <v>#N/A</v>
      </c>
      <c r="R888" s="6" t="s">
        <v>6837</v>
      </c>
      <c r="S888" s="39"/>
      <c r="T888" s="152" t="s">
        <v>6837</v>
      </c>
      <c r="W888" s="23">
        <v>0</v>
      </c>
      <c r="X888" s="23">
        <v>489</v>
      </c>
      <c r="Y888" s="23" t="s">
        <v>6837</v>
      </c>
      <c r="Z888" s="23"/>
      <c r="AB888" s="23" t="s">
        <v>7723</v>
      </c>
      <c r="AC888" s="46" t="s">
        <v>7723</v>
      </c>
      <c r="AD888" s="23"/>
      <c r="AE888" s="23">
        <v>140</v>
      </c>
      <c r="AF888" s="23">
        <v>2003</v>
      </c>
      <c r="AG888" s="1">
        <v>2017</v>
      </c>
    </row>
    <row r="889" spans="1:33" x14ac:dyDescent="0.2">
      <c r="A889" s="102" t="s">
        <v>4367</v>
      </c>
      <c r="B889" s="78" t="s">
        <v>5297</v>
      </c>
      <c r="C889" s="76" t="s">
        <v>6474</v>
      </c>
      <c r="E889" s="45" t="s">
        <v>6474</v>
      </c>
      <c r="F889" s="43"/>
      <c r="G889" s="95"/>
      <c r="H889" s="43" t="s">
        <v>7908</v>
      </c>
      <c r="I889" s="43"/>
      <c r="J889" s="45" t="s">
        <v>7908</v>
      </c>
      <c r="M889" s="43" t="s">
        <v>8457</v>
      </c>
      <c r="N889" s="43"/>
      <c r="O889" s="45" t="s">
        <v>8457</v>
      </c>
      <c r="R889" s="6" t="s">
        <v>6749</v>
      </c>
      <c r="S889" s="39"/>
      <c r="T889" s="152" t="s">
        <v>6749</v>
      </c>
      <c r="W889" s="23">
        <v>904</v>
      </c>
      <c r="X889" s="23">
        <v>798</v>
      </c>
      <c r="Y889" s="23" t="s">
        <v>6749</v>
      </c>
      <c r="Z889" s="23"/>
      <c r="AB889" s="23" t="s">
        <v>7266</v>
      </c>
      <c r="AC889" s="46" t="s">
        <v>7266</v>
      </c>
      <c r="AD889" s="23"/>
      <c r="AE889" s="23">
        <v>532</v>
      </c>
      <c r="AF889" s="23">
        <v>1976</v>
      </c>
      <c r="AG889" s="1">
        <v>2017</v>
      </c>
    </row>
    <row r="890" spans="1:33" x14ac:dyDescent="0.2">
      <c r="A890" s="102" t="s">
        <v>4368</v>
      </c>
      <c r="B890" s="78" t="s">
        <v>5298</v>
      </c>
      <c r="E890" s="45" t="e">
        <v>#N/A</v>
      </c>
      <c r="F890" s="43"/>
      <c r="G890" s="95"/>
      <c r="H890" s="43" t="s">
        <v>8369</v>
      </c>
      <c r="I890" s="43"/>
      <c r="J890" s="45" t="s">
        <v>8369</v>
      </c>
      <c r="N890" s="43"/>
      <c r="O890" s="45" t="e">
        <v>#N/A</v>
      </c>
      <c r="R890" s="6" t="s">
        <v>7133</v>
      </c>
      <c r="S890" s="39"/>
      <c r="T890" s="152" t="s">
        <v>7133</v>
      </c>
      <c r="W890" s="23">
        <v>0</v>
      </c>
      <c r="X890" s="23">
        <v>45</v>
      </c>
      <c r="Y890" s="23"/>
      <c r="Z890" s="23"/>
      <c r="AC890" s="46" t="e">
        <v>#N/A</v>
      </c>
      <c r="AD890" s="23"/>
      <c r="AE890" s="23">
        <v>0</v>
      </c>
      <c r="AF890" s="23">
        <v>2015</v>
      </c>
      <c r="AG890" s="1">
        <v>2017</v>
      </c>
    </row>
    <row r="891" spans="1:33" x14ac:dyDescent="0.2">
      <c r="A891" s="102" t="s">
        <v>4369</v>
      </c>
      <c r="B891" s="78" t="s">
        <v>5606</v>
      </c>
      <c r="E891" s="45" t="e">
        <v>#N/A</v>
      </c>
      <c r="F891" s="43"/>
      <c r="G891" s="95"/>
      <c r="H891" s="43" t="s">
        <v>8359</v>
      </c>
      <c r="I891" s="43"/>
      <c r="J891" s="45" t="s">
        <v>8359</v>
      </c>
      <c r="N891" s="43"/>
      <c r="O891" s="45" t="e">
        <v>#N/A</v>
      </c>
      <c r="R891" s="6" t="s">
        <v>7130</v>
      </c>
      <c r="S891" s="39"/>
      <c r="T891" s="152" t="s">
        <v>7130</v>
      </c>
      <c r="W891" s="23">
        <v>0</v>
      </c>
      <c r="X891" s="23">
        <v>28</v>
      </c>
      <c r="Y891" s="23"/>
      <c r="Z891" s="23"/>
      <c r="AC891" s="46" t="e">
        <v>#N/A</v>
      </c>
      <c r="AD891" s="23"/>
      <c r="AE891" s="23">
        <v>0</v>
      </c>
      <c r="AF891" s="23">
        <v>2016</v>
      </c>
      <c r="AG891" s="1">
        <v>2017</v>
      </c>
    </row>
    <row r="892" spans="1:33" x14ac:dyDescent="0.2">
      <c r="A892" s="102" t="s">
        <v>4370</v>
      </c>
      <c r="B892" s="78" t="s">
        <v>9630</v>
      </c>
      <c r="E892" s="45" t="e">
        <v>#N/A</v>
      </c>
      <c r="F892" s="43"/>
      <c r="G892" s="95"/>
      <c r="H892" s="43" t="s">
        <v>8381</v>
      </c>
      <c r="I892" s="43"/>
      <c r="J892" s="45" t="s">
        <v>8381</v>
      </c>
      <c r="N892" s="43"/>
      <c r="O892" s="45" t="e">
        <v>#N/A</v>
      </c>
      <c r="R892" s="6" t="s">
        <v>6983</v>
      </c>
      <c r="S892" s="39"/>
      <c r="T892" s="152" t="s">
        <v>6983</v>
      </c>
      <c r="W892" s="23">
        <v>0</v>
      </c>
      <c r="X892" s="23">
        <v>1772</v>
      </c>
      <c r="Y892" s="23" t="s">
        <v>6983</v>
      </c>
      <c r="Z892" s="23"/>
      <c r="AB892" s="23" t="s">
        <v>7724</v>
      </c>
      <c r="AC892" s="46" t="s">
        <v>7724</v>
      </c>
      <c r="AD892" s="23"/>
      <c r="AE892" s="23">
        <v>348</v>
      </c>
      <c r="AF892" s="23">
        <v>2006</v>
      </c>
      <c r="AG892" s="1">
        <v>2017</v>
      </c>
    </row>
    <row r="893" spans="1:33" x14ac:dyDescent="0.2">
      <c r="A893" s="99" t="s">
        <v>5017</v>
      </c>
      <c r="B893" s="78" t="s">
        <v>5608</v>
      </c>
      <c r="E893" s="45" t="e">
        <v>#N/A</v>
      </c>
      <c r="F893" s="43"/>
      <c r="G893" s="95"/>
      <c r="H893" s="1">
        <v>2017</v>
      </c>
      <c r="I893" s="43"/>
      <c r="J893" s="45" t="e">
        <v>#N/A</v>
      </c>
      <c r="N893" s="43"/>
      <c r="O893" s="45" t="e">
        <v>#N/A</v>
      </c>
      <c r="R893" s="45">
        <v>2017</v>
      </c>
      <c r="S893" s="39"/>
      <c r="T893" s="152" t="e">
        <v>#N/A</v>
      </c>
      <c r="W893" s="23">
        <v>0</v>
      </c>
      <c r="X893" s="23">
        <v>0</v>
      </c>
      <c r="Y893" s="23"/>
      <c r="Z893" s="23"/>
      <c r="AC893" s="46" t="e">
        <v>#N/A</v>
      </c>
      <c r="AD893" s="23"/>
      <c r="AE893" s="23">
        <v>0</v>
      </c>
      <c r="AF893" s="23">
        <v>2017</v>
      </c>
      <c r="AG893" s="1">
        <v>2017</v>
      </c>
    </row>
    <row r="894" spans="1:33" x14ac:dyDescent="0.2">
      <c r="A894" s="99" t="s">
        <v>5027</v>
      </c>
      <c r="B894" s="78" t="s">
        <v>5609</v>
      </c>
      <c r="E894" s="45" t="e">
        <v>#N/A</v>
      </c>
      <c r="F894" s="43"/>
      <c r="G894" s="95"/>
      <c r="H894" s="1">
        <v>2017</v>
      </c>
      <c r="I894" s="43"/>
      <c r="J894" s="45" t="e">
        <v>#N/A</v>
      </c>
      <c r="N894" s="43"/>
      <c r="O894" s="45" t="e">
        <v>#N/A</v>
      </c>
      <c r="R894" s="45">
        <v>2016</v>
      </c>
      <c r="S894" s="39"/>
      <c r="T894" s="152" t="e">
        <v>#N/A</v>
      </c>
      <c r="W894" s="23">
        <v>0</v>
      </c>
      <c r="X894" s="23">
        <v>7</v>
      </c>
      <c r="Y894" s="23"/>
      <c r="Z894" s="23"/>
      <c r="AC894" s="46" t="e">
        <v>#N/A</v>
      </c>
      <c r="AD894" s="23"/>
      <c r="AE894" s="23">
        <v>0</v>
      </c>
      <c r="AF894" s="23">
        <v>2016</v>
      </c>
      <c r="AG894" s="1">
        <v>2017</v>
      </c>
    </row>
    <row r="895" spans="1:33" x14ac:dyDescent="0.2">
      <c r="A895" s="102" t="s">
        <v>4372</v>
      </c>
      <c r="B895" s="78" t="s">
        <v>9631</v>
      </c>
      <c r="E895" s="45" t="e">
        <v>#N/A</v>
      </c>
      <c r="F895" s="43"/>
      <c r="G895" s="95"/>
      <c r="H895" s="1">
        <v>2017</v>
      </c>
      <c r="I895" s="43"/>
      <c r="J895" s="45" t="e">
        <v>#N/A</v>
      </c>
      <c r="N895" s="43"/>
      <c r="O895" s="45" t="e">
        <v>#N/A</v>
      </c>
      <c r="R895" s="45">
        <v>2016</v>
      </c>
      <c r="S895" s="39"/>
      <c r="T895" s="152" t="e">
        <v>#N/A</v>
      </c>
      <c r="W895" s="23">
        <v>0</v>
      </c>
      <c r="X895" s="23">
        <v>0</v>
      </c>
      <c r="Y895" s="23"/>
      <c r="Z895" s="23"/>
      <c r="AC895" s="46" t="e">
        <v>#N/A</v>
      </c>
      <c r="AD895" s="23"/>
      <c r="AE895" s="23">
        <v>0</v>
      </c>
      <c r="AF895" s="23">
        <v>2016</v>
      </c>
      <c r="AG895" s="1">
        <v>2017</v>
      </c>
    </row>
    <row r="896" spans="1:33" x14ac:dyDescent="0.2">
      <c r="A896" s="102" t="s">
        <v>4374</v>
      </c>
      <c r="B896" s="78" t="s">
        <v>5299</v>
      </c>
      <c r="C896" s="76" t="s">
        <v>6383</v>
      </c>
      <c r="E896" s="45" t="s">
        <v>6383</v>
      </c>
      <c r="F896" s="43"/>
      <c r="G896" s="95"/>
      <c r="H896" s="43" t="s">
        <v>8382</v>
      </c>
      <c r="I896" s="43"/>
      <c r="J896" s="45" t="s">
        <v>8382</v>
      </c>
      <c r="M896" s="43" t="s">
        <v>8864</v>
      </c>
      <c r="N896" s="43"/>
      <c r="O896" s="45" t="s">
        <v>8864</v>
      </c>
      <c r="R896" s="6" t="s">
        <v>6728</v>
      </c>
      <c r="S896" s="39"/>
      <c r="T896" s="152" t="s">
        <v>6728</v>
      </c>
      <c r="W896" s="23">
        <v>3226</v>
      </c>
      <c r="X896" s="23">
        <v>2980</v>
      </c>
      <c r="Y896" s="23" t="s">
        <v>6728</v>
      </c>
      <c r="Z896" s="23"/>
      <c r="AB896" s="23" t="s">
        <v>7725</v>
      </c>
      <c r="AC896" s="46" t="s">
        <v>7725</v>
      </c>
      <c r="AD896" s="23"/>
      <c r="AE896" s="23">
        <v>1708</v>
      </c>
      <c r="AF896" s="23">
        <v>1969</v>
      </c>
      <c r="AG896" s="1">
        <v>2017</v>
      </c>
    </row>
    <row r="897" spans="1:33" x14ac:dyDescent="0.2">
      <c r="A897" s="102" t="s">
        <v>4376</v>
      </c>
      <c r="B897" s="78" t="s">
        <v>5300</v>
      </c>
      <c r="C897" s="76" t="s">
        <v>6708</v>
      </c>
      <c r="E897" s="45" t="s">
        <v>6708</v>
      </c>
      <c r="F897" s="43"/>
      <c r="G897" s="95"/>
      <c r="H897" s="43" t="s">
        <v>7806</v>
      </c>
      <c r="I897" s="43"/>
      <c r="J897" s="45" t="s">
        <v>7806</v>
      </c>
      <c r="M897" s="43" t="s">
        <v>8450</v>
      </c>
      <c r="N897" s="43"/>
      <c r="O897" s="45" t="s">
        <v>8450</v>
      </c>
      <c r="R897" s="6" t="s">
        <v>6743</v>
      </c>
      <c r="S897" s="39"/>
      <c r="T897" s="152" t="s">
        <v>6743</v>
      </c>
      <c r="W897" s="23">
        <v>1012</v>
      </c>
      <c r="X897" s="23">
        <v>1240</v>
      </c>
      <c r="Y897" s="23" t="s">
        <v>6743</v>
      </c>
      <c r="Z897" s="23"/>
      <c r="AB897" s="23" t="s">
        <v>7201</v>
      </c>
      <c r="AC897" s="46" t="s">
        <v>7201</v>
      </c>
      <c r="AD897" s="23"/>
      <c r="AE897" s="23">
        <v>737</v>
      </c>
      <c r="AF897" s="23">
        <v>1974</v>
      </c>
      <c r="AG897" s="1">
        <v>2017</v>
      </c>
    </row>
    <row r="898" spans="1:33" x14ac:dyDescent="0.2">
      <c r="A898" s="102" t="s">
        <v>4378</v>
      </c>
      <c r="B898" s="78" t="s">
        <v>5301</v>
      </c>
      <c r="C898" s="76" t="s">
        <v>6506</v>
      </c>
      <c r="E898" s="45" t="s">
        <v>6506</v>
      </c>
      <c r="F898" s="43"/>
      <c r="G898" s="95"/>
      <c r="H898" s="43" t="s">
        <v>8101</v>
      </c>
      <c r="I898" s="43"/>
      <c r="J898" s="45" t="s">
        <v>8101</v>
      </c>
      <c r="M898" s="43" t="s">
        <v>8719</v>
      </c>
      <c r="N898" s="43"/>
      <c r="O898" s="45" t="s">
        <v>8719</v>
      </c>
      <c r="R898" s="6" t="s">
        <v>6797</v>
      </c>
      <c r="S898" s="39"/>
      <c r="T898" s="152" t="s">
        <v>6797</v>
      </c>
      <c r="W898" s="23">
        <v>597</v>
      </c>
      <c r="X898" s="23">
        <v>1199</v>
      </c>
      <c r="Y898" s="23" t="s">
        <v>6797</v>
      </c>
      <c r="Z898" s="23"/>
      <c r="AB898" s="23" t="s">
        <v>7341</v>
      </c>
      <c r="AC898" s="46" t="s">
        <v>7341</v>
      </c>
      <c r="AD898" s="23"/>
      <c r="AE898" s="23">
        <v>653</v>
      </c>
      <c r="AF898" s="23">
        <v>1983</v>
      </c>
      <c r="AG898" s="1">
        <v>2017</v>
      </c>
    </row>
    <row r="899" spans="1:33" x14ac:dyDescent="0.2">
      <c r="A899" s="102" t="s">
        <v>4380</v>
      </c>
      <c r="B899" s="78" t="s">
        <v>5302</v>
      </c>
      <c r="C899" s="76" t="s">
        <v>6506</v>
      </c>
      <c r="E899" s="45" t="s">
        <v>6506</v>
      </c>
      <c r="F899" s="43"/>
      <c r="G899" s="95"/>
      <c r="H899" s="43" t="s">
        <v>7968</v>
      </c>
      <c r="I899" s="43"/>
      <c r="J899" s="45" t="s">
        <v>7968</v>
      </c>
      <c r="M899" s="43" t="s">
        <v>8719</v>
      </c>
      <c r="N899" s="43"/>
      <c r="O899" s="45" t="s">
        <v>8719</v>
      </c>
      <c r="R899" s="6" t="s">
        <v>6797</v>
      </c>
      <c r="S899" s="39"/>
      <c r="T899" s="152" t="s">
        <v>6797</v>
      </c>
      <c r="W899" s="23">
        <v>636</v>
      </c>
      <c r="X899" s="23">
        <v>1111</v>
      </c>
      <c r="Y899" s="23" t="s">
        <v>6797</v>
      </c>
      <c r="Z899" s="23"/>
      <c r="AB899" s="23" t="s">
        <v>7341</v>
      </c>
      <c r="AC899" s="46" t="s">
        <v>7341</v>
      </c>
      <c r="AD899" s="23"/>
      <c r="AE899" s="23">
        <v>629</v>
      </c>
      <c r="AF899" s="23">
        <v>1983</v>
      </c>
      <c r="AG899" s="1">
        <v>2017</v>
      </c>
    </row>
    <row r="900" spans="1:33" x14ac:dyDescent="0.2">
      <c r="A900" s="102" t="s">
        <v>4382</v>
      </c>
      <c r="B900" s="78" t="s">
        <v>5303</v>
      </c>
      <c r="C900" s="76" t="s">
        <v>6558</v>
      </c>
      <c r="E900" s="45" t="s">
        <v>6558</v>
      </c>
      <c r="F900" s="43"/>
      <c r="G900" s="95"/>
      <c r="H900" s="43" t="s">
        <v>8383</v>
      </c>
      <c r="I900" s="43"/>
      <c r="J900" s="45" t="s">
        <v>8383</v>
      </c>
      <c r="M900" s="43" t="s">
        <v>8865</v>
      </c>
      <c r="N900" s="43"/>
      <c r="O900" s="45" t="s">
        <v>8865</v>
      </c>
      <c r="R900" s="6" t="s">
        <v>6862</v>
      </c>
      <c r="S900" s="39"/>
      <c r="T900" s="152" t="s">
        <v>6862</v>
      </c>
      <c r="W900" s="23">
        <v>2986</v>
      </c>
      <c r="X900" s="23">
        <v>2597</v>
      </c>
      <c r="Y900" s="23" t="s">
        <v>6862</v>
      </c>
      <c r="Z900" s="23"/>
      <c r="AB900" s="23" t="s">
        <v>7726</v>
      </c>
      <c r="AC900" s="46" t="s">
        <v>7726</v>
      </c>
      <c r="AD900" s="23"/>
      <c r="AE900" s="23">
        <v>1628</v>
      </c>
      <c r="AF900" s="23">
        <v>1972</v>
      </c>
      <c r="AG900" s="1">
        <v>2017</v>
      </c>
    </row>
    <row r="901" spans="1:33" x14ac:dyDescent="0.2">
      <c r="A901" s="99" t="s">
        <v>5015</v>
      </c>
      <c r="B901" s="78" t="s">
        <v>5304</v>
      </c>
      <c r="E901" s="45" t="e">
        <v>#N/A</v>
      </c>
      <c r="F901" s="43"/>
      <c r="G901" s="95"/>
      <c r="H901" s="43" t="s">
        <v>7989</v>
      </c>
      <c r="I901" s="43"/>
      <c r="J901" s="45" t="s">
        <v>7989</v>
      </c>
      <c r="N901" s="43"/>
      <c r="O901" s="45" t="e">
        <v>#N/A</v>
      </c>
      <c r="R901" s="6" t="s">
        <v>6890</v>
      </c>
      <c r="S901" s="39"/>
      <c r="T901" s="152" t="s">
        <v>6890</v>
      </c>
      <c r="W901" s="23">
        <v>0</v>
      </c>
      <c r="X901" s="23">
        <v>1012</v>
      </c>
      <c r="Y901" s="23"/>
      <c r="Z901" s="23"/>
      <c r="AC901" s="46" t="e">
        <v>#N/A</v>
      </c>
      <c r="AD901" s="23"/>
      <c r="AE901" s="23">
        <v>0</v>
      </c>
      <c r="AF901" s="23">
        <v>2010</v>
      </c>
      <c r="AG901" s="1">
        <v>2017</v>
      </c>
    </row>
    <row r="902" spans="1:33" x14ac:dyDescent="0.2">
      <c r="A902" s="102" t="s">
        <v>4384</v>
      </c>
      <c r="B902" s="78"/>
      <c r="E902" s="45" t="e">
        <v>#N/A</v>
      </c>
      <c r="F902" s="43"/>
      <c r="G902" s="95"/>
      <c r="I902" s="43"/>
      <c r="J902" s="45" t="e">
        <v>#N/A</v>
      </c>
      <c r="N902" s="43"/>
      <c r="O902" s="45" t="e">
        <v>#N/A</v>
      </c>
      <c r="S902" s="39"/>
      <c r="T902" s="152" t="e">
        <v>#N/A</v>
      </c>
      <c r="W902" s="23">
        <v>0</v>
      </c>
      <c r="X902" s="23">
        <v>0</v>
      </c>
      <c r="Y902" s="23"/>
      <c r="Z902" s="23"/>
      <c r="AC902" s="46" t="e">
        <v>#N/A</v>
      </c>
      <c r="AD902" s="23"/>
      <c r="AE902" s="23">
        <v>0</v>
      </c>
      <c r="AF902" s="23"/>
    </row>
    <row r="903" spans="1:33" x14ac:dyDescent="0.2">
      <c r="A903" s="102" t="s">
        <v>4386</v>
      </c>
      <c r="B903" s="78" t="s">
        <v>5610</v>
      </c>
      <c r="E903" s="45" t="e">
        <v>#N/A</v>
      </c>
      <c r="F903" s="43"/>
      <c r="G903" s="95"/>
      <c r="H903" s="43" t="s">
        <v>7847</v>
      </c>
      <c r="I903" s="43"/>
      <c r="J903" s="45" t="s">
        <v>7847</v>
      </c>
      <c r="N903" s="43"/>
      <c r="O903" s="45" t="e">
        <v>#N/A</v>
      </c>
      <c r="R903" s="6" t="s">
        <v>7146</v>
      </c>
      <c r="S903" s="39"/>
      <c r="T903" s="152" t="s">
        <v>7146</v>
      </c>
      <c r="W903" s="23">
        <v>0</v>
      </c>
      <c r="X903" s="23">
        <v>342</v>
      </c>
      <c r="Y903" s="23"/>
      <c r="Z903" s="23"/>
      <c r="AC903" s="46" t="e">
        <v>#N/A</v>
      </c>
      <c r="AD903" s="23"/>
      <c r="AE903" s="23">
        <v>0</v>
      </c>
      <c r="AF903" s="23">
        <v>2010</v>
      </c>
      <c r="AG903" s="1">
        <v>2017</v>
      </c>
    </row>
    <row r="904" spans="1:33" x14ac:dyDescent="0.2">
      <c r="A904" s="99" t="s">
        <v>5019</v>
      </c>
      <c r="B904" s="78" t="s">
        <v>5611</v>
      </c>
      <c r="C904" s="76" t="s">
        <v>6709</v>
      </c>
      <c r="E904" s="45" t="s">
        <v>6709</v>
      </c>
      <c r="F904" s="43"/>
      <c r="G904" s="95"/>
      <c r="H904" s="43" t="s">
        <v>8384</v>
      </c>
      <c r="I904" s="43"/>
      <c r="J904" s="45" t="s">
        <v>8384</v>
      </c>
      <c r="M904" s="43" t="s">
        <v>8866</v>
      </c>
      <c r="N904" s="43"/>
      <c r="O904" s="45" t="s">
        <v>8866</v>
      </c>
      <c r="R904" s="6" t="s">
        <v>7147</v>
      </c>
      <c r="S904" s="39"/>
      <c r="T904" s="152" t="s">
        <v>7147</v>
      </c>
      <c r="W904" s="23">
        <v>2194</v>
      </c>
      <c r="X904" s="23">
        <v>2435</v>
      </c>
      <c r="Y904" s="23" t="s">
        <v>7147</v>
      </c>
      <c r="Z904" s="23"/>
      <c r="AB904" s="23" t="s">
        <v>7727</v>
      </c>
      <c r="AC904" s="46" t="s">
        <v>7727</v>
      </c>
      <c r="AD904" s="23"/>
      <c r="AE904" s="23">
        <v>1431</v>
      </c>
      <c r="AF904" s="23">
        <v>1976</v>
      </c>
      <c r="AG904" s="1">
        <v>2017</v>
      </c>
    </row>
    <row r="905" spans="1:33" x14ac:dyDescent="0.2">
      <c r="A905" s="99" t="s">
        <v>5022</v>
      </c>
      <c r="B905" s="78" t="s">
        <v>5612</v>
      </c>
      <c r="C905" s="76" t="s">
        <v>6710</v>
      </c>
      <c r="E905" s="45" t="s">
        <v>6710</v>
      </c>
      <c r="F905" s="43"/>
      <c r="G905" s="95"/>
      <c r="H905" s="43" t="s">
        <v>8385</v>
      </c>
      <c r="I905" s="43"/>
      <c r="J905" s="45" t="s">
        <v>8385</v>
      </c>
      <c r="M905" s="43" t="s">
        <v>8867</v>
      </c>
      <c r="N905" s="43"/>
      <c r="O905" s="45" t="s">
        <v>8867</v>
      </c>
      <c r="R905" s="6" t="s">
        <v>7148</v>
      </c>
      <c r="S905" s="39"/>
      <c r="T905" s="152" t="s">
        <v>7148</v>
      </c>
      <c r="W905" s="23">
        <v>2020</v>
      </c>
      <c r="X905" s="23">
        <v>999</v>
      </c>
      <c r="Y905" s="23" t="s">
        <v>7148</v>
      </c>
      <c r="Z905" s="23"/>
      <c r="AB905" s="23" t="s">
        <v>7728</v>
      </c>
      <c r="AC905" s="46" t="s">
        <v>7728</v>
      </c>
      <c r="AD905" s="23"/>
      <c r="AE905" s="23">
        <v>570</v>
      </c>
      <c r="AF905" s="23">
        <v>1953</v>
      </c>
      <c r="AG905" s="1">
        <v>2017</v>
      </c>
    </row>
    <row r="906" spans="1:33" x14ac:dyDescent="0.2">
      <c r="A906" s="99" t="s">
        <v>5023</v>
      </c>
      <c r="B906" s="78" t="s">
        <v>5613</v>
      </c>
      <c r="E906" s="45" t="e">
        <v>#N/A</v>
      </c>
      <c r="F906" s="43"/>
      <c r="G906" s="95"/>
      <c r="H906" s="43" t="s">
        <v>8117</v>
      </c>
      <c r="I906" s="43"/>
      <c r="J906" s="45" t="s">
        <v>8117</v>
      </c>
      <c r="N906" s="43"/>
      <c r="O906" s="45" t="e">
        <v>#N/A</v>
      </c>
      <c r="R906" s="6" t="s">
        <v>6837</v>
      </c>
      <c r="S906" s="39"/>
      <c r="T906" s="152" t="s">
        <v>6837</v>
      </c>
      <c r="W906" s="23">
        <v>0</v>
      </c>
      <c r="X906" s="23">
        <v>2478</v>
      </c>
      <c r="Y906" s="23" t="s">
        <v>6837</v>
      </c>
      <c r="Z906" s="23"/>
      <c r="AB906" s="23" t="s">
        <v>7729</v>
      </c>
      <c r="AC906" s="46" t="s">
        <v>7729</v>
      </c>
      <c r="AD906" s="23"/>
      <c r="AE906" s="23">
        <v>299</v>
      </c>
      <c r="AF906" s="23">
        <v>2003</v>
      </c>
      <c r="AG906" s="1">
        <v>2017</v>
      </c>
    </row>
    <row r="907" spans="1:33" x14ac:dyDescent="0.2">
      <c r="A907" s="99" t="s">
        <v>5026</v>
      </c>
      <c r="B907" s="78" t="s">
        <v>5614</v>
      </c>
      <c r="E907" s="45" t="e">
        <v>#N/A</v>
      </c>
      <c r="F907" s="43"/>
      <c r="G907" s="95"/>
      <c r="H907" s="43" t="s">
        <v>7888</v>
      </c>
      <c r="I907" s="43"/>
      <c r="J907" s="45" t="s">
        <v>7888</v>
      </c>
      <c r="N907" s="43"/>
      <c r="O907" s="45" t="e">
        <v>#N/A</v>
      </c>
      <c r="R907" s="6" t="s">
        <v>6813</v>
      </c>
      <c r="S907" s="39"/>
      <c r="T907" s="152" t="s">
        <v>6813</v>
      </c>
      <c r="W907" s="23">
        <v>0</v>
      </c>
      <c r="X907" s="23">
        <v>644</v>
      </c>
      <c r="Y907" s="23" t="s">
        <v>6813</v>
      </c>
      <c r="Z907" s="23"/>
      <c r="AB907" s="23" t="s">
        <v>7730</v>
      </c>
      <c r="AC907" s="46" t="s">
        <v>7730</v>
      </c>
      <c r="AD907" s="23"/>
      <c r="AE907" s="23">
        <v>381</v>
      </c>
      <c r="AF907" s="23">
        <v>1999</v>
      </c>
      <c r="AG907" s="1">
        <v>2017</v>
      </c>
    </row>
    <row r="908" spans="1:33" x14ac:dyDescent="0.2">
      <c r="A908" s="99" t="s">
        <v>5021</v>
      </c>
      <c r="B908" s="78" t="s">
        <v>5615</v>
      </c>
      <c r="E908" s="45" t="e">
        <v>#N/A</v>
      </c>
      <c r="F908" s="43"/>
      <c r="G908" s="95"/>
      <c r="H908" s="43" t="s">
        <v>8295</v>
      </c>
      <c r="I908" s="43"/>
      <c r="J908" s="45" t="s">
        <v>8295</v>
      </c>
      <c r="N908" s="43"/>
      <c r="O908" s="45" t="e">
        <v>#N/A</v>
      </c>
      <c r="R908" s="6" t="s">
        <v>6890</v>
      </c>
      <c r="S908" s="39"/>
      <c r="T908" s="152" t="s">
        <v>6890</v>
      </c>
      <c r="W908" s="23">
        <v>0</v>
      </c>
      <c r="X908" s="23">
        <v>282</v>
      </c>
      <c r="Y908" s="23"/>
      <c r="Z908" s="23"/>
      <c r="AC908" s="46" t="e">
        <v>#N/A</v>
      </c>
      <c r="AD908" s="23"/>
      <c r="AE908" s="23">
        <v>0</v>
      </c>
      <c r="AF908" s="23">
        <v>2010</v>
      </c>
      <c r="AG908" s="1">
        <v>2017</v>
      </c>
    </row>
    <row r="909" spans="1:33" x14ac:dyDescent="0.2">
      <c r="A909" s="99" t="s">
        <v>5024</v>
      </c>
      <c r="B909" s="78" t="s">
        <v>5616</v>
      </c>
      <c r="C909" s="76" t="s">
        <v>6531</v>
      </c>
      <c r="E909" s="45" t="s">
        <v>6531</v>
      </c>
      <c r="F909" s="43"/>
      <c r="G909" s="95"/>
      <c r="H909" s="43" t="s">
        <v>8060</v>
      </c>
      <c r="I909" s="43"/>
      <c r="J909" s="45" t="s">
        <v>8060</v>
      </c>
      <c r="M909" s="43" t="s">
        <v>8868</v>
      </c>
      <c r="N909" s="43"/>
      <c r="O909" s="45" t="s">
        <v>8868</v>
      </c>
      <c r="R909" s="6" t="s">
        <v>6759</v>
      </c>
      <c r="S909" s="39"/>
      <c r="T909" s="152" t="s">
        <v>6759</v>
      </c>
      <c r="W909" s="23">
        <v>324</v>
      </c>
      <c r="X909" s="23">
        <v>501</v>
      </c>
      <c r="Y909" s="23" t="s">
        <v>6759</v>
      </c>
      <c r="Z909" s="23"/>
      <c r="AB909" s="23" t="s">
        <v>7698</v>
      </c>
      <c r="AC909" s="46" t="s">
        <v>7698</v>
      </c>
      <c r="AD909" s="23"/>
      <c r="AE909" s="23">
        <v>282</v>
      </c>
      <c r="AF909" s="23">
        <v>1981</v>
      </c>
      <c r="AG909" s="1">
        <v>2017</v>
      </c>
    </row>
    <row r="910" spans="1:33" x14ac:dyDescent="0.2">
      <c r="A910" s="66" t="s">
        <v>5016</v>
      </c>
      <c r="B910" s="78" t="s">
        <v>5617</v>
      </c>
      <c r="C910" s="76" t="s">
        <v>6472</v>
      </c>
      <c r="E910" s="45" t="s">
        <v>6472</v>
      </c>
      <c r="F910" s="43"/>
      <c r="G910" s="95"/>
      <c r="H910" s="43" t="s">
        <v>8386</v>
      </c>
      <c r="I910" s="43"/>
      <c r="J910" s="45" t="s">
        <v>8386</v>
      </c>
      <c r="M910" s="43" t="s">
        <v>8869</v>
      </c>
      <c r="N910" s="43"/>
      <c r="O910" s="45" t="s">
        <v>8869</v>
      </c>
      <c r="R910" s="6" t="s">
        <v>2487</v>
      </c>
      <c r="S910" s="39"/>
      <c r="T910" s="152" t="s">
        <v>2487</v>
      </c>
      <c r="W910" s="23">
        <v>2380</v>
      </c>
      <c r="X910" s="23">
        <v>4206</v>
      </c>
      <c r="Y910" s="23" t="s">
        <v>2487</v>
      </c>
      <c r="Z910" s="23"/>
      <c r="AB910" s="23" t="s">
        <v>7731</v>
      </c>
      <c r="AC910" s="46" t="s">
        <v>7731</v>
      </c>
      <c r="AD910" s="23"/>
      <c r="AE910" s="23">
        <v>2635</v>
      </c>
      <c r="AF910" s="23">
        <v>1981</v>
      </c>
      <c r="AG910" s="1">
        <v>2017</v>
      </c>
    </row>
    <row r="911" spans="1:33" x14ac:dyDescent="0.2">
      <c r="A911" s="142" t="s">
        <v>5392</v>
      </c>
      <c r="B911" s="78" t="s">
        <v>9632</v>
      </c>
      <c r="C911" s="76" t="s">
        <v>6564</v>
      </c>
      <c r="D911"/>
      <c r="E911" s="45" t="s">
        <v>6564</v>
      </c>
      <c r="F911" s="43"/>
      <c r="G911" s="95"/>
      <c r="H911" s="43" t="s">
        <v>8387</v>
      </c>
      <c r="I911" s="43"/>
      <c r="J911" s="45" t="s">
        <v>8387</v>
      </c>
      <c r="K911"/>
      <c r="L911"/>
      <c r="M911" s="43" t="s">
        <v>8870</v>
      </c>
      <c r="N911" s="43"/>
      <c r="O911" s="45" t="s">
        <v>8870</v>
      </c>
      <c r="P911"/>
      <c r="Q911"/>
      <c r="R911" s="6" t="s">
        <v>6857</v>
      </c>
      <c r="S911" s="39"/>
      <c r="T911" s="152" t="s">
        <v>6857</v>
      </c>
      <c r="U911"/>
      <c r="V911"/>
      <c r="W911" s="23">
        <v>477</v>
      </c>
      <c r="X911" s="23">
        <v>1258</v>
      </c>
      <c r="Y911" s="23" t="s">
        <v>6857</v>
      </c>
      <c r="Z911"/>
      <c r="AA911"/>
      <c r="AB911" s="23" t="s">
        <v>7532</v>
      </c>
      <c r="AC911" s="46" t="s">
        <v>7532</v>
      </c>
      <c r="AD911" s="23"/>
      <c r="AE911" s="23">
        <v>788</v>
      </c>
      <c r="AF911" s="23">
        <v>1984</v>
      </c>
      <c r="AG911" s="1">
        <v>2017</v>
      </c>
    </row>
    <row r="912" spans="1:33" x14ac:dyDescent="0.2">
      <c r="A912" s="142" t="s">
        <v>5393</v>
      </c>
      <c r="B912" s="78" t="s">
        <v>9633</v>
      </c>
      <c r="C912" s="76" t="s">
        <v>6490</v>
      </c>
      <c r="D912"/>
      <c r="E912" s="45" t="s">
        <v>6490</v>
      </c>
      <c r="F912" s="43"/>
      <c r="G912" s="95"/>
      <c r="H912" s="43" t="s">
        <v>8388</v>
      </c>
      <c r="I912" s="43"/>
      <c r="J912" s="45" t="s">
        <v>8388</v>
      </c>
      <c r="K912"/>
      <c r="L912"/>
      <c r="M912" s="43" t="s">
        <v>8605</v>
      </c>
      <c r="N912" s="43"/>
      <c r="O912" s="45" t="s">
        <v>8605</v>
      </c>
      <c r="P912"/>
      <c r="Q912"/>
      <c r="R912" s="6" t="s">
        <v>7149</v>
      </c>
      <c r="S912" s="39"/>
      <c r="T912" s="152" t="s">
        <v>7149</v>
      </c>
      <c r="U912"/>
      <c r="V912"/>
      <c r="W912" s="23">
        <v>42</v>
      </c>
      <c r="X912" s="23">
        <v>1369</v>
      </c>
      <c r="Y912" s="23" t="s">
        <v>7149</v>
      </c>
      <c r="Z912"/>
      <c r="AA912"/>
      <c r="AB912" s="23" t="s">
        <v>7455</v>
      </c>
      <c r="AC912" s="46" t="s">
        <v>7455</v>
      </c>
      <c r="AD912" s="23"/>
      <c r="AE912" s="23">
        <v>486</v>
      </c>
      <c r="AF912" s="23">
        <v>1997</v>
      </c>
      <c r="AG912" s="1">
        <v>2017</v>
      </c>
    </row>
    <row r="913" spans="1:33" x14ac:dyDescent="0.2">
      <c r="A913" s="142" t="s">
        <v>5394</v>
      </c>
      <c r="B913" s="78" t="s">
        <v>9634</v>
      </c>
      <c r="C913" s="76" t="s">
        <v>6504</v>
      </c>
      <c r="D913"/>
      <c r="E913" s="45" t="s">
        <v>6504</v>
      </c>
      <c r="F913" s="43"/>
      <c r="G913" s="95"/>
      <c r="H913" s="43" t="s">
        <v>8055</v>
      </c>
      <c r="I913" s="43"/>
      <c r="J913" s="45" t="s">
        <v>8055</v>
      </c>
      <c r="K913"/>
      <c r="L913"/>
      <c r="M913" s="43" t="s">
        <v>8511</v>
      </c>
      <c r="N913" s="43"/>
      <c r="O913" s="45" t="s">
        <v>8511</v>
      </c>
      <c r="P913"/>
      <c r="Q913"/>
      <c r="R913" s="6" t="s">
        <v>6794</v>
      </c>
      <c r="S913" s="39"/>
      <c r="T913" s="152" t="s">
        <v>6794</v>
      </c>
      <c r="U913"/>
      <c r="V913"/>
      <c r="W913" s="23">
        <v>76</v>
      </c>
      <c r="X913" s="23">
        <v>763</v>
      </c>
      <c r="Y913" s="23" t="s">
        <v>6794</v>
      </c>
      <c r="Z913"/>
      <c r="AA913"/>
      <c r="AB913" s="23" t="s">
        <v>7350</v>
      </c>
      <c r="AC913" s="46" t="s">
        <v>7350</v>
      </c>
      <c r="AD913" s="23"/>
      <c r="AE913" s="23">
        <v>512</v>
      </c>
      <c r="AF913" s="23">
        <v>1996</v>
      </c>
      <c r="AG913" s="1">
        <v>2017</v>
      </c>
    </row>
    <row r="914" spans="1:33" x14ac:dyDescent="0.2">
      <c r="A914" s="142" t="s">
        <v>5395</v>
      </c>
      <c r="B914" s="78" t="s">
        <v>9635</v>
      </c>
      <c r="C914" s="76" t="s">
        <v>6711</v>
      </c>
      <c r="D914"/>
      <c r="E914" s="45" t="s">
        <v>6711</v>
      </c>
      <c r="F914" s="43"/>
      <c r="G914" s="95"/>
      <c r="H914" s="43" t="s">
        <v>8389</v>
      </c>
      <c r="I914" s="43"/>
      <c r="J914" s="45" t="s">
        <v>8389</v>
      </c>
      <c r="K914"/>
      <c r="L914"/>
      <c r="M914" s="43" t="s">
        <v>8871</v>
      </c>
      <c r="N914" s="43"/>
      <c r="O914" s="45" t="s">
        <v>8871</v>
      </c>
      <c r="P914"/>
      <c r="Q914"/>
      <c r="R914" s="6" t="s">
        <v>7029</v>
      </c>
      <c r="S914" s="39"/>
      <c r="T914" s="152" t="s">
        <v>7029</v>
      </c>
      <c r="U914"/>
      <c r="V914"/>
      <c r="W914" s="23">
        <v>6879</v>
      </c>
      <c r="X914" s="23">
        <v>4628</v>
      </c>
      <c r="Y914" s="23" t="s">
        <v>7029</v>
      </c>
      <c r="Z914"/>
      <c r="AA914"/>
      <c r="AB914" s="23" t="s">
        <v>7732</v>
      </c>
      <c r="AC914" s="46" t="s">
        <v>7732</v>
      </c>
      <c r="AD914" s="23"/>
      <c r="AE914" s="23">
        <v>3078</v>
      </c>
      <c r="AF914" s="23">
        <v>1946</v>
      </c>
      <c r="AG914" s="1">
        <v>2017</v>
      </c>
    </row>
    <row r="915" spans="1:33" x14ac:dyDescent="0.2">
      <c r="A915" s="142" t="s">
        <v>5396</v>
      </c>
      <c r="B915" s="78" t="s">
        <v>9636</v>
      </c>
      <c r="C915" s="76" t="s">
        <v>6442</v>
      </c>
      <c r="D915"/>
      <c r="E915" s="45" t="s">
        <v>6442</v>
      </c>
      <c r="F915" s="43"/>
      <c r="G915" s="95"/>
      <c r="H915" s="43" t="s">
        <v>7830</v>
      </c>
      <c r="I915" s="43"/>
      <c r="J915" s="45" t="s">
        <v>7830</v>
      </c>
      <c r="K915"/>
      <c r="L915"/>
      <c r="M915" s="43" t="s">
        <v>8549</v>
      </c>
      <c r="N915" s="43"/>
      <c r="O915" s="45" t="s">
        <v>8549</v>
      </c>
      <c r="P915"/>
      <c r="Q915"/>
      <c r="R915" s="6" t="s">
        <v>6784</v>
      </c>
      <c r="S915" s="39"/>
      <c r="T915" s="152" t="s">
        <v>6784</v>
      </c>
      <c r="U915"/>
      <c r="V915"/>
      <c r="W915" s="23">
        <v>104</v>
      </c>
      <c r="X915" s="23">
        <v>406</v>
      </c>
      <c r="Y915" s="23" t="s">
        <v>6784</v>
      </c>
      <c r="Z915"/>
      <c r="AA915"/>
      <c r="AB915" s="23" t="s">
        <v>7318</v>
      </c>
      <c r="AC915" s="46" t="s">
        <v>7318</v>
      </c>
      <c r="AD915" s="23"/>
      <c r="AE915" s="23">
        <v>252</v>
      </c>
      <c r="AF915" s="23">
        <v>1994</v>
      </c>
      <c r="AG915" s="1">
        <v>2017</v>
      </c>
    </row>
    <row r="916" spans="1:33" x14ac:dyDescent="0.2">
      <c r="A916" s="142" t="s">
        <v>5397</v>
      </c>
      <c r="B916" s="78" t="s">
        <v>9637</v>
      </c>
      <c r="C916" s="76" t="s">
        <v>6596</v>
      </c>
      <c r="D916"/>
      <c r="E916" s="45" t="s">
        <v>6596</v>
      </c>
      <c r="F916" s="43"/>
      <c r="G916" s="95"/>
      <c r="H916" s="43" t="s">
        <v>8390</v>
      </c>
      <c r="I916" s="43"/>
      <c r="J916" s="45" t="s">
        <v>8390</v>
      </c>
      <c r="K916"/>
      <c r="L916"/>
      <c r="M916" s="43" t="s">
        <v>8872</v>
      </c>
      <c r="N916" s="43"/>
      <c r="O916" s="45" t="s">
        <v>8872</v>
      </c>
      <c r="P916"/>
      <c r="Q916"/>
      <c r="R916" s="6" t="s">
        <v>6815</v>
      </c>
      <c r="S916" s="39"/>
      <c r="T916" s="152" t="s">
        <v>6815</v>
      </c>
      <c r="U916"/>
      <c r="V916"/>
      <c r="W916" s="23">
        <v>304</v>
      </c>
      <c r="X916" s="23">
        <v>1296</v>
      </c>
      <c r="Y916" s="23" t="s">
        <v>6815</v>
      </c>
      <c r="Z916"/>
      <c r="AA916"/>
      <c r="AB916" s="23" t="s">
        <v>7733</v>
      </c>
      <c r="AC916" s="46" t="s">
        <v>7733</v>
      </c>
      <c r="AD916" s="23"/>
      <c r="AE916" s="23">
        <v>789</v>
      </c>
      <c r="AF916" s="23">
        <v>1990</v>
      </c>
      <c r="AG916" s="1">
        <v>2017</v>
      </c>
    </row>
    <row r="917" spans="1:33" x14ac:dyDescent="0.2">
      <c r="A917" s="142" t="s">
        <v>5398</v>
      </c>
      <c r="B917" s="78" t="s">
        <v>9638</v>
      </c>
      <c r="C917" s="76" t="s">
        <v>6472</v>
      </c>
      <c r="D917"/>
      <c r="E917" s="45" t="s">
        <v>6472</v>
      </c>
      <c r="F917" s="43"/>
      <c r="G917" s="95"/>
      <c r="H917" s="43" t="s">
        <v>8104</v>
      </c>
      <c r="I917" s="43"/>
      <c r="J917" s="45" t="s">
        <v>8104</v>
      </c>
      <c r="K917"/>
      <c r="L917"/>
      <c r="M917" s="43" t="s">
        <v>8873</v>
      </c>
      <c r="N917" s="43"/>
      <c r="O917" s="45" t="s">
        <v>8873</v>
      </c>
      <c r="P917"/>
      <c r="Q917"/>
      <c r="R917" s="6" t="s">
        <v>6797</v>
      </c>
      <c r="S917" s="39"/>
      <c r="T917" s="152" t="s">
        <v>6797</v>
      </c>
      <c r="U917"/>
      <c r="V917"/>
      <c r="W917" s="23">
        <v>741</v>
      </c>
      <c r="X917" s="23">
        <v>742</v>
      </c>
      <c r="Y917" s="23" t="s">
        <v>6797</v>
      </c>
      <c r="Z917"/>
      <c r="AA917"/>
      <c r="AB917" s="23" t="s">
        <v>7341</v>
      </c>
      <c r="AC917" s="46" t="s">
        <v>7341</v>
      </c>
      <c r="AD917" s="23"/>
      <c r="AE917" s="23">
        <v>396</v>
      </c>
      <c r="AF917" s="23">
        <v>1981</v>
      </c>
      <c r="AG917" s="1">
        <v>2017</v>
      </c>
    </row>
    <row r="918" spans="1:33" x14ac:dyDescent="0.2">
      <c r="A918" s="142" t="s">
        <v>5399</v>
      </c>
      <c r="B918" s="78" t="s">
        <v>9639</v>
      </c>
      <c r="C918"/>
      <c r="D918"/>
      <c r="E918" s="45" t="e">
        <v>#N/A</v>
      </c>
      <c r="F918" s="43"/>
      <c r="G918" s="95"/>
      <c r="H918" s="43" t="s">
        <v>8375</v>
      </c>
      <c r="I918" s="43"/>
      <c r="J918" s="45" t="s">
        <v>8375</v>
      </c>
      <c r="K918"/>
      <c r="L918"/>
      <c r="M918"/>
      <c r="N918" s="43"/>
      <c r="O918" s="45" t="e">
        <v>#N/A</v>
      </c>
      <c r="P918"/>
      <c r="Q918"/>
      <c r="R918" s="6" t="s">
        <v>7150</v>
      </c>
      <c r="S918" s="39"/>
      <c r="T918" s="152" t="s">
        <v>7150</v>
      </c>
      <c r="U918"/>
      <c r="V918"/>
      <c r="W918" s="23">
        <v>0</v>
      </c>
      <c r="X918" s="23">
        <v>837</v>
      </c>
      <c r="Y918" s="23" t="s">
        <v>7150</v>
      </c>
      <c r="Z918"/>
      <c r="AA918"/>
      <c r="AB918" s="23" t="s">
        <v>7623</v>
      </c>
      <c r="AC918" s="46" t="s">
        <v>7623</v>
      </c>
      <c r="AD918" s="23"/>
      <c r="AE918" s="23">
        <v>197</v>
      </c>
      <c r="AF918" s="23">
        <v>2006</v>
      </c>
      <c r="AG918" s="1">
        <v>2017</v>
      </c>
    </row>
    <row r="919" spans="1:33" x14ac:dyDescent="0.2">
      <c r="A919" s="142" t="s">
        <v>5400</v>
      </c>
      <c r="B919" s="78" t="s">
        <v>9640</v>
      </c>
      <c r="C919"/>
      <c r="D919"/>
      <c r="E919" s="45" t="e">
        <v>#N/A</v>
      </c>
      <c r="F919" s="43"/>
      <c r="G919" s="95"/>
      <c r="H919" s="43" t="s">
        <v>8391</v>
      </c>
      <c r="I919" s="43"/>
      <c r="J919" s="45" t="s">
        <v>8391</v>
      </c>
      <c r="K919"/>
      <c r="L919"/>
      <c r="M919"/>
      <c r="N919" s="43"/>
      <c r="O919" s="45" t="e">
        <v>#N/A</v>
      </c>
      <c r="P919"/>
      <c r="Q919"/>
      <c r="R919" s="6" t="s">
        <v>6827</v>
      </c>
      <c r="S919" s="39"/>
      <c r="T919" s="152" t="s">
        <v>6827</v>
      </c>
      <c r="U919"/>
      <c r="V919"/>
      <c r="W919" s="23">
        <v>0</v>
      </c>
      <c r="X919" s="23">
        <v>435</v>
      </c>
      <c r="Y919" s="23" t="s">
        <v>6827</v>
      </c>
      <c r="Z919"/>
      <c r="AA919"/>
      <c r="AB919" s="23" t="s">
        <v>7734</v>
      </c>
      <c r="AC919" s="46" t="s">
        <v>7734</v>
      </c>
      <c r="AD919" s="23"/>
      <c r="AE919" s="23">
        <v>176</v>
      </c>
      <c r="AF919" s="23">
        <v>2002</v>
      </c>
      <c r="AG919" s="1">
        <v>2017</v>
      </c>
    </row>
    <row r="920" spans="1:33" x14ac:dyDescent="0.2">
      <c r="A920" s="142" t="s">
        <v>5401</v>
      </c>
      <c r="B920" s="78" t="s">
        <v>9641</v>
      </c>
      <c r="C920"/>
      <c r="D920"/>
      <c r="E920" s="45" t="e">
        <v>#N/A</v>
      </c>
      <c r="F920" s="43"/>
      <c r="G920" s="95"/>
      <c r="H920" s="43" t="s">
        <v>8121</v>
      </c>
      <c r="I920" s="43"/>
      <c r="J920" s="45" t="s">
        <v>8121</v>
      </c>
      <c r="K920"/>
      <c r="L920"/>
      <c r="M920"/>
      <c r="N920" s="43"/>
      <c r="O920" s="45" t="e">
        <v>#N/A</v>
      </c>
      <c r="P920"/>
      <c r="Q920"/>
      <c r="R920" s="6" t="s">
        <v>6837</v>
      </c>
      <c r="S920" s="39"/>
      <c r="T920" s="152" t="s">
        <v>6837</v>
      </c>
      <c r="U920"/>
      <c r="V920"/>
      <c r="W920" s="23">
        <v>0</v>
      </c>
      <c r="X920" s="23">
        <v>483</v>
      </c>
      <c r="Y920" s="23" t="s">
        <v>6837</v>
      </c>
      <c r="Z920"/>
      <c r="AA920"/>
      <c r="AB920" s="23" t="s">
        <v>7517</v>
      </c>
      <c r="AC920" s="46" t="s">
        <v>7517</v>
      </c>
      <c r="AD920" s="23"/>
      <c r="AE920" s="23">
        <v>285</v>
      </c>
      <c r="AF920" s="23">
        <v>2003</v>
      </c>
      <c r="AG920" s="1">
        <v>2017</v>
      </c>
    </row>
    <row r="921" spans="1:33" x14ac:dyDescent="0.2">
      <c r="A921" s="142" t="s">
        <v>5402</v>
      </c>
      <c r="B921" s="78" t="s">
        <v>9642</v>
      </c>
      <c r="C921"/>
      <c r="D921"/>
      <c r="E921" s="45" t="e">
        <v>#N/A</v>
      </c>
      <c r="F921" s="43"/>
      <c r="G921" s="95"/>
      <c r="H921" s="43" t="s">
        <v>8392</v>
      </c>
      <c r="I921" s="43"/>
      <c r="J921" s="45" t="s">
        <v>8392</v>
      </c>
      <c r="K921"/>
      <c r="L921"/>
      <c r="M921"/>
      <c r="N921" s="43"/>
      <c r="O921" s="45" t="e">
        <v>#N/A</v>
      </c>
      <c r="P921"/>
      <c r="Q921"/>
      <c r="R921" s="6" t="s">
        <v>7151</v>
      </c>
      <c r="S921" s="39"/>
      <c r="T921" s="152" t="s">
        <v>7151</v>
      </c>
      <c r="U921"/>
      <c r="V921"/>
      <c r="W921" s="23">
        <v>0</v>
      </c>
      <c r="X921" s="23">
        <v>194</v>
      </c>
      <c r="Y921" s="23"/>
      <c r="Z921"/>
      <c r="AA921"/>
      <c r="AB921"/>
      <c r="AC921" s="46" t="e">
        <v>#N/A</v>
      </c>
      <c r="AD921" s="23"/>
      <c r="AE921" s="23">
        <v>0</v>
      </c>
      <c r="AF921" s="23">
        <v>2012</v>
      </c>
      <c r="AG921" s="1">
        <v>2017</v>
      </c>
    </row>
    <row r="922" spans="1:33" x14ac:dyDescent="0.2">
      <c r="A922" s="142" t="s">
        <v>5403</v>
      </c>
      <c r="B922" s="78" t="s">
        <v>9643</v>
      </c>
      <c r="C922"/>
      <c r="D922"/>
      <c r="E922" s="45" t="e">
        <v>#N/A</v>
      </c>
      <c r="F922" s="43"/>
      <c r="G922" s="95"/>
      <c r="H922" s="43" t="s">
        <v>8308</v>
      </c>
      <c r="I922" s="43"/>
      <c r="J922" s="45" t="s">
        <v>8308</v>
      </c>
      <c r="K922"/>
      <c r="L922"/>
      <c r="M922"/>
      <c r="N922" s="43"/>
      <c r="O922" s="45" t="e">
        <v>#N/A</v>
      </c>
      <c r="P922"/>
      <c r="Q922"/>
      <c r="R922" s="6" t="s">
        <v>7068</v>
      </c>
      <c r="S922" s="39"/>
      <c r="T922" s="152" t="s">
        <v>7068</v>
      </c>
      <c r="U922"/>
      <c r="V922"/>
      <c r="W922" s="23">
        <v>0</v>
      </c>
      <c r="X922" s="23">
        <v>153</v>
      </c>
      <c r="Y922" s="23" t="s">
        <v>7068</v>
      </c>
      <c r="Z922"/>
      <c r="AA922"/>
      <c r="AB922" s="23" t="s">
        <v>7735</v>
      </c>
      <c r="AC922" s="46" t="s">
        <v>7735</v>
      </c>
      <c r="AD922" s="23"/>
      <c r="AE922" s="23">
        <v>20</v>
      </c>
      <c r="AF922" s="23">
        <v>2009</v>
      </c>
      <c r="AG922" s="1">
        <v>2017</v>
      </c>
    </row>
    <row r="923" spans="1:33" x14ac:dyDescent="0.2">
      <c r="A923" s="142" t="s">
        <v>5404</v>
      </c>
      <c r="B923" s="78" t="s">
        <v>9644</v>
      </c>
      <c r="C923"/>
      <c r="D923"/>
      <c r="E923" s="45" t="e">
        <v>#N/A</v>
      </c>
      <c r="F923" s="43"/>
      <c r="G923" s="95"/>
      <c r="H923" s="43" t="s">
        <v>8184</v>
      </c>
      <c r="I923" s="43"/>
      <c r="J923" s="45" t="s">
        <v>8184</v>
      </c>
      <c r="K923"/>
      <c r="L923"/>
      <c r="M923"/>
      <c r="N923" s="43"/>
      <c r="O923" s="45" t="e">
        <v>#N/A</v>
      </c>
      <c r="P923"/>
      <c r="Q923"/>
      <c r="R923" s="6" t="s">
        <v>6925</v>
      </c>
      <c r="S923" s="39"/>
      <c r="T923" s="152" t="s">
        <v>6925</v>
      </c>
      <c r="U923"/>
      <c r="V923"/>
      <c r="W923" s="23">
        <v>0</v>
      </c>
      <c r="X923" s="23">
        <v>193</v>
      </c>
      <c r="Y923" s="23"/>
      <c r="Z923"/>
      <c r="AA923"/>
      <c r="AB923"/>
      <c r="AC923" s="46" t="e">
        <v>#N/A</v>
      </c>
      <c r="AD923" s="23"/>
      <c r="AE923" s="23">
        <v>0</v>
      </c>
      <c r="AF923" s="23">
        <v>2010</v>
      </c>
      <c r="AG923" s="1">
        <v>2017</v>
      </c>
    </row>
    <row r="924" spans="1:33" x14ac:dyDescent="0.2">
      <c r="A924" s="142" t="s">
        <v>5405</v>
      </c>
      <c r="B924" s="78" t="s">
        <v>9645</v>
      </c>
      <c r="C924" s="76" t="s">
        <v>6712</v>
      </c>
      <c r="D924"/>
      <c r="E924" s="45" t="s">
        <v>6712</v>
      </c>
      <c r="F924" s="43"/>
      <c r="G924" s="95"/>
      <c r="H924" s="43" t="s">
        <v>8393</v>
      </c>
      <c r="I924" s="43"/>
      <c r="J924" s="45" t="s">
        <v>8393</v>
      </c>
      <c r="K924"/>
      <c r="L924"/>
      <c r="M924" s="43" t="s">
        <v>8455</v>
      </c>
      <c r="N924" s="43"/>
      <c r="O924" s="45" t="s">
        <v>8455</v>
      </c>
      <c r="P924"/>
      <c r="Q924"/>
      <c r="R924" s="6" t="s">
        <v>6750</v>
      </c>
      <c r="S924" s="39"/>
      <c r="T924" s="152" t="s">
        <v>6750</v>
      </c>
      <c r="U924"/>
      <c r="V924"/>
      <c r="W924" s="23">
        <v>444</v>
      </c>
      <c r="X924" s="23">
        <v>468</v>
      </c>
      <c r="Y924" s="23" t="s">
        <v>6750</v>
      </c>
      <c r="Z924"/>
      <c r="AA924"/>
      <c r="AB924" s="23" t="s">
        <v>7358</v>
      </c>
      <c r="AC924" s="46" t="s">
        <v>7358</v>
      </c>
      <c r="AD924" s="23"/>
      <c r="AE924" s="23">
        <v>287</v>
      </c>
      <c r="AF924" s="23">
        <v>1985</v>
      </c>
      <c r="AG924" s="1">
        <v>2017</v>
      </c>
    </row>
    <row r="925" spans="1:33" x14ac:dyDescent="0.2">
      <c r="A925" s="142" t="s">
        <v>5406</v>
      </c>
      <c r="B925" s="78" t="s">
        <v>9646</v>
      </c>
      <c r="C925"/>
      <c r="D925"/>
      <c r="E925" s="45" t="e">
        <v>#N/A</v>
      </c>
      <c r="F925" s="43"/>
      <c r="G925" s="95"/>
      <c r="H925" s="43" t="s">
        <v>8394</v>
      </c>
      <c r="I925" s="43"/>
      <c r="J925" s="45" t="s">
        <v>8394</v>
      </c>
      <c r="K925"/>
      <c r="L925"/>
      <c r="M925"/>
      <c r="N925" s="43"/>
      <c r="O925" s="45" t="e">
        <v>#N/A</v>
      </c>
      <c r="P925"/>
      <c r="Q925"/>
      <c r="R925" s="6" t="s">
        <v>6887</v>
      </c>
      <c r="S925" s="39"/>
      <c r="T925" s="152" t="s">
        <v>6887</v>
      </c>
      <c r="U925"/>
      <c r="V925"/>
      <c r="W925" s="23">
        <v>0</v>
      </c>
      <c r="X925" s="23">
        <v>839</v>
      </c>
      <c r="Y925" s="23" t="s">
        <v>6887</v>
      </c>
      <c r="Z925"/>
      <c r="AA925"/>
      <c r="AB925" s="23" t="s">
        <v>7736</v>
      </c>
      <c r="AC925" s="46" t="s">
        <v>7736</v>
      </c>
      <c r="AD925" s="23"/>
      <c r="AE925" s="23">
        <v>267</v>
      </c>
      <c r="AF925" s="23">
        <v>2006</v>
      </c>
      <c r="AG925" s="1">
        <v>2017</v>
      </c>
    </row>
    <row r="926" spans="1:33" x14ac:dyDescent="0.2">
      <c r="A926" s="142" t="s">
        <v>5407</v>
      </c>
      <c r="B926" s="78" t="s">
        <v>9647</v>
      </c>
      <c r="C926"/>
      <c r="D926"/>
      <c r="E926" s="45" t="e">
        <v>#N/A</v>
      </c>
      <c r="F926" s="43"/>
      <c r="G926" s="95"/>
      <c r="H926" s="43" t="s">
        <v>8308</v>
      </c>
      <c r="I926" s="43"/>
      <c r="J926" s="45" t="s">
        <v>8308</v>
      </c>
      <c r="K926"/>
      <c r="L926"/>
      <c r="M926"/>
      <c r="N926" s="43"/>
      <c r="O926" s="45" t="e">
        <v>#N/A</v>
      </c>
      <c r="P926"/>
      <c r="Q926"/>
      <c r="R926" s="6" t="s">
        <v>7068</v>
      </c>
      <c r="S926" s="39"/>
      <c r="T926" s="152" t="s">
        <v>7068</v>
      </c>
      <c r="U926"/>
      <c r="V926"/>
      <c r="W926" s="23">
        <v>0</v>
      </c>
      <c r="X926" s="23">
        <v>141</v>
      </c>
      <c r="Y926" s="23" t="s">
        <v>7068</v>
      </c>
      <c r="Z926"/>
      <c r="AA926"/>
      <c r="AB926" s="23" t="s">
        <v>7735</v>
      </c>
      <c r="AC926" s="46" t="s">
        <v>7735</v>
      </c>
      <c r="AD926" s="23"/>
      <c r="AE926" s="23">
        <v>19</v>
      </c>
      <c r="AF926" s="23">
        <v>2009</v>
      </c>
      <c r="AG926" s="1">
        <v>2017</v>
      </c>
    </row>
    <row r="927" spans="1:33" x14ac:dyDescent="0.2">
      <c r="A927" s="142" t="s">
        <v>5408</v>
      </c>
      <c r="B927" s="78" t="s">
        <v>9648</v>
      </c>
      <c r="C927" s="76">
        <v>1919</v>
      </c>
      <c r="D927"/>
      <c r="E927" s="45" t="e">
        <v>#N/A</v>
      </c>
      <c r="F927" s="43"/>
      <c r="G927" s="95"/>
      <c r="H927" s="43" t="s">
        <v>8395</v>
      </c>
      <c r="I927" s="43"/>
      <c r="J927" s="45" t="s">
        <v>8395</v>
      </c>
      <c r="K927"/>
      <c r="L927"/>
      <c r="M927" s="43">
        <v>1998</v>
      </c>
      <c r="N927" s="43"/>
      <c r="O927" s="45" t="e">
        <v>#N/A</v>
      </c>
      <c r="P927"/>
      <c r="Q927"/>
      <c r="R927" s="6" t="s">
        <v>7152</v>
      </c>
      <c r="S927" s="39"/>
      <c r="T927" s="152" t="s">
        <v>7152</v>
      </c>
      <c r="U927"/>
      <c r="V927"/>
      <c r="W927" s="23">
        <v>0</v>
      </c>
      <c r="X927" s="23">
        <v>25</v>
      </c>
      <c r="Y927" s="23">
        <v>1999</v>
      </c>
      <c r="Z927"/>
      <c r="AA927"/>
      <c r="AB927"/>
      <c r="AC927" s="46">
        <v>2009</v>
      </c>
      <c r="AD927" s="23"/>
      <c r="AE927" s="23">
        <v>0</v>
      </c>
      <c r="AF927" s="23">
        <v>1919</v>
      </c>
      <c r="AG927" s="1">
        <v>2017</v>
      </c>
    </row>
    <row r="928" spans="1:33" x14ac:dyDescent="0.2">
      <c r="A928" s="142" t="s">
        <v>5409</v>
      </c>
      <c r="B928" s="78" t="s">
        <v>9649</v>
      </c>
      <c r="C928"/>
      <c r="D928"/>
      <c r="E928" s="45" t="e">
        <v>#N/A</v>
      </c>
      <c r="F928" s="43"/>
      <c r="G928" s="95"/>
      <c r="H928" s="43" t="s">
        <v>8165</v>
      </c>
      <c r="I928" s="43"/>
      <c r="J928" s="45" t="s">
        <v>8165</v>
      </c>
      <c r="K928"/>
      <c r="L928"/>
      <c r="M928"/>
      <c r="N928" s="43"/>
      <c r="O928" s="45" t="e">
        <v>#N/A</v>
      </c>
      <c r="P928"/>
      <c r="Q928"/>
      <c r="R928" s="6" t="s">
        <v>6852</v>
      </c>
      <c r="S928" s="39"/>
      <c r="T928" s="152" t="s">
        <v>6852</v>
      </c>
      <c r="U928"/>
      <c r="V928"/>
      <c r="W928" s="23">
        <v>0</v>
      </c>
      <c r="X928" s="23">
        <v>315</v>
      </c>
      <c r="Y928" s="23" t="s">
        <v>6852</v>
      </c>
      <c r="Z928"/>
      <c r="AA928"/>
      <c r="AB928" s="23" t="s">
        <v>7340</v>
      </c>
      <c r="AC928" s="46" t="s">
        <v>7340</v>
      </c>
      <c r="AD928" s="23"/>
      <c r="AE928" s="23">
        <v>94</v>
      </c>
      <c r="AF928" s="23">
        <v>2007</v>
      </c>
      <c r="AG928" s="1">
        <v>2017</v>
      </c>
    </row>
    <row r="929" spans="1:33" x14ac:dyDescent="0.2">
      <c r="A929" s="142" t="s">
        <v>5410</v>
      </c>
      <c r="B929" s="78" t="s">
        <v>9650</v>
      </c>
      <c r="C929" s="76" t="s">
        <v>6662</v>
      </c>
      <c r="D929"/>
      <c r="E929" s="45" t="s">
        <v>6662</v>
      </c>
      <c r="F929" s="43"/>
      <c r="G929" s="95"/>
      <c r="H929" s="43" t="s">
        <v>8396</v>
      </c>
      <c r="I929" s="43"/>
      <c r="J929" s="45" t="s">
        <v>8396</v>
      </c>
      <c r="K929"/>
      <c r="L929"/>
      <c r="M929" s="43" t="s">
        <v>8874</v>
      </c>
      <c r="N929" s="43"/>
      <c r="O929" s="45" t="s">
        <v>8874</v>
      </c>
      <c r="P929"/>
      <c r="Q929"/>
      <c r="R929" s="6" t="s">
        <v>6868</v>
      </c>
      <c r="S929" s="39"/>
      <c r="T929" s="152" t="s">
        <v>6868</v>
      </c>
      <c r="U929"/>
      <c r="V929"/>
      <c r="W929" s="23">
        <v>299</v>
      </c>
      <c r="X929" s="23">
        <v>283</v>
      </c>
      <c r="Y929" s="23" t="s">
        <v>6868</v>
      </c>
      <c r="Z929"/>
      <c r="AA929"/>
      <c r="AB929" s="23" t="s">
        <v>7737</v>
      </c>
      <c r="AC929" s="46" t="s">
        <v>7737</v>
      </c>
      <c r="AD929" s="23"/>
      <c r="AE929" s="23">
        <v>176</v>
      </c>
      <c r="AF929" s="23">
        <v>1980</v>
      </c>
      <c r="AG929" s="1">
        <v>2017</v>
      </c>
    </row>
    <row r="930" spans="1:33" x14ac:dyDescent="0.2">
      <c r="A930" s="142" t="s">
        <v>5411</v>
      </c>
      <c r="B930" s="78" t="s">
        <v>9651</v>
      </c>
      <c r="C930" s="76" t="s">
        <v>6465</v>
      </c>
      <c r="D930"/>
      <c r="E930" s="45" t="s">
        <v>6465</v>
      </c>
      <c r="F930" s="43"/>
      <c r="G930" s="95"/>
      <c r="H930" s="43" t="s">
        <v>8397</v>
      </c>
      <c r="I930" s="43"/>
      <c r="J930" s="45" t="s">
        <v>8397</v>
      </c>
      <c r="K930"/>
      <c r="L930"/>
      <c r="M930" s="43" t="s">
        <v>8485</v>
      </c>
      <c r="N930" s="43"/>
      <c r="O930" s="45" t="s">
        <v>8485</v>
      </c>
      <c r="P930"/>
      <c r="Q930"/>
      <c r="R930" s="6" t="s">
        <v>6772</v>
      </c>
      <c r="S930" s="39"/>
      <c r="T930" s="152" t="s">
        <v>6772</v>
      </c>
      <c r="U930"/>
      <c r="V930"/>
      <c r="W930" s="23">
        <v>352</v>
      </c>
      <c r="X930" s="23">
        <v>473</v>
      </c>
      <c r="Y930" s="23" t="s">
        <v>6772</v>
      </c>
      <c r="Z930"/>
      <c r="AA930"/>
      <c r="AB930" s="23" t="s">
        <v>7250</v>
      </c>
      <c r="AC930" s="46" t="s">
        <v>7250</v>
      </c>
      <c r="AD930" s="23"/>
      <c r="AE930" s="23">
        <v>288</v>
      </c>
      <c r="AF930" s="23">
        <v>1982</v>
      </c>
      <c r="AG930" s="1">
        <v>2017</v>
      </c>
    </row>
    <row r="931" spans="1:33" x14ac:dyDescent="0.2">
      <c r="A931" s="142" t="s">
        <v>5412</v>
      </c>
      <c r="B931" s="78" t="s">
        <v>9652</v>
      </c>
      <c r="C931"/>
      <c r="D931"/>
      <c r="E931" s="45" t="e">
        <v>#N/A</v>
      </c>
      <c r="F931" s="43"/>
      <c r="G931" s="95"/>
      <c r="H931" s="43" t="s">
        <v>8398</v>
      </c>
      <c r="I931" s="43"/>
      <c r="J931" s="45" t="s">
        <v>8398</v>
      </c>
      <c r="K931"/>
      <c r="L931"/>
      <c r="M931"/>
      <c r="N931" s="43"/>
      <c r="O931" s="45" t="e">
        <v>#N/A</v>
      </c>
      <c r="P931"/>
      <c r="Q931"/>
      <c r="R931" s="6" t="s">
        <v>6742</v>
      </c>
      <c r="S931" s="39"/>
      <c r="T931" s="152" t="s">
        <v>6742</v>
      </c>
      <c r="U931"/>
      <c r="V931"/>
      <c r="W931" s="23">
        <v>0</v>
      </c>
      <c r="X931" s="23">
        <v>1457</v>
      </c>
      <c r="Y931" s="23" t="s">
        <v>6742</v>
      </c>
      <c r="Z931"/>
      <c r="AA931"/>
      <c r="AB931" s="23" t="s">
        <v>7738</v>
      </c>
      <c r="AC931" s="46" t="s">
        <v>7738</v>
      </c>
      <c r="AD931" s="23"/>
      <c r="AE931" s="23">
        <v>1008</v>
      </c>
      <c r="AF931" s="23">
        <v>1999</v>
      </c>
      <c r="AG931" s="1">
        <v>2017</v>
      </c>
    </row>
    <row r="932" spans="1:33" x14ac:dyDescent="0.2">
      <c r="A932" s="142" t="s">
        <v>5413</v>
      </c>
      <c r="B932" s="78" t="s">
        <v>9653</v>
      </c>
      <c r="C932" s="76" t="s">
        <v>6564</v>
      </c>
      <c r="D932"/>
      <c r="E932" s="45" t="s">
        <v>6564</v>
      </c>
      <c r="F932" s="43"/>
      <c r="G932" s="95"/>
      <c r="H932" s="43" t="s">
        <v>8130</v>
      </c>
      <c r="I932" s="43"/>
      <c r="J932" s="45" t="s">
        <v>8130</v>
      </c>
      <c r="K932"/>
      <c r="L932"/>
      <c r="M932" s="43" t="s">
        <v>8715</v>
      </c>
      <c r="N932" s="43"/>
      <c r="O932" s="45" t="s">
        <v>8715</v>
      </c>
      <c r="P932"/>
      <c r="Q932"/>
      <c r="R932" s="6" t="s">
        <v>6978</v>
      </c>
      <c r="S932" s="39"/>
      <c r="T932" s="152" t="s">
        <v>6978</v>
      </c>
      <c r="U932"/>
      <c r="V932"/>
      <c r="W932" s="23">
        <v>1051</v>
      </c>
      <c r="X932" s="23">
        <v>786</v>
      </c>
      <c r="Y932" s="23" t="s">
        <v>6978</v>
      </c>
      <c r="Z932"/>
      <c r="AA932"/>
      <c r="AB932" s="23" t="s">
        <v>7527</v>
      </c>
      <c r="AC932" s="46" t="s">
        <v>7527</v>
      </c>
      <c r="AD932" s="23"/>
      <c r="AE932" s="23">
        <v>514</v>
      </c>
      <c r="AF932" s="23">
        <v>1984</v>
      </c>
      <c r="AG932" s="1">
        <v>2017</v>
      </c>
    </row>
    <row r="933" spans="1:33" x14ac:dyDescent="0.2">
      <c r="A933" s="142" t="s">
        <v>5414</v>
      </c>
      <c r="B933" s="78" t="s">
        <v>9654</v>
      </c>
      <c r="C933" s="76" t="s">
        <v>6713</v>
      </c>
      <c r="D933"/>
      <c r="E933" s="45" t="s">
        <v>6713</v>
      </c>
      <c r="F933" s="43"/>
      <c r="G933" s="95"/>
      <c r="H933" s="43" t="s">
        <v>8399</v>
      </c>
      <c r="I933" s="43"/>
      <c r="J933" s="45" t="s">
        <v>8399</v>
      </c>
      <c r="K933"/>
      <c r="L933"/>
      <c r="M933" s="43" t="s">
        <v>8875</v>
      </c>
      <c r="N933" s="43"/>
      <c r="O933" s="45" t="s">
        <v>8875</v>
      </c>
      <c r="P933"/>
      <c r="Q933"/>
      <c r="R933" s="6" t="s">
        <v>7085</v>
      </c>
      <c r="S933" s="39"/>
      <c r="T933" s="152" t="s">
        <v>7085</v>
      </c>
      <c r="U933"/>
      <c r="V933"/>
      <c r="W933" s="23">
        <v>513</v>
      </c>
      <c r="X933" s="23">
        <v>2980</v>
      </c>
      <c r="Y933" s="23" t="s">
        <v>7085</v>
      </c>
      <c r="Z933"/>
      <c r="AA933"/>
      <c r="AB933" s="23" t="s">
        <v>7739</v>
      </c>
      <c r="AC933" s="46" t="s">
        <v>7739</v>
      </c>
      <c r="AD933" s="23"/>
      <c r="AE933" s="23">
        <v>2104</v>
      </c>
      <c r="AF933" s="23">
        <v>1996</v>
      </c>
      <c r="AG933" s="1">
        <v>2017</v>
      </c>
    </row>
    <row r="934" spans="1:33" x14ac:dyDescent="0.2">
      <c r="A934" s="142" t="s">
        <v>5415</v>
      </c>
      <c r="B934" s="78" t="s">
        <v>9655</v>
      </c>
      <c r="C934"/>
      <c r="D934"/>
      <c r="E934" s="45" t="e">
        <v>#N/A</v>
      </c>
      <c r="F934" s="43"/>
      <c r="G934" s="95"/>
      <c r="H934" s="43" t="s">
        <v>8295</v>
      </c>
      <c r="I934" s="43"/>
      <c r="J934" s="45" t="s">
        <v>8295</v>
      </c>
      <c r="K934"/>
      <c r="L934"/>
      <c r="M934"/>
      <c r="N934" s="43"/>
      <c r="O934" s="45" t="e">
        <v>#N/A</v>
      </c>
      <c r="P934"/>
      <c r="Q934"/>
      <c r="R934" s="6" t="s">
        <v>6925</v>
      </c>
      <c r="S934" s="39"/>
      <c r="T934" s="152" t="s">
        <v>6925</v>
      </c>
      <c r="U934"/>
      <c r="V934"/>
      <c r="W934" s="23">
        <v>0</v>
      </c>
      <c r="X934" s="23">
        <v>125</v>
      </c>
      <c r="Y934" s="23"/>
      <c r="Z934"/>
      <c r="AA934"/>
      <c r="AB934"/>
      <c r="AC934" s="46" t="e">
        <v>#N/A</v>
      </c>
      <c r="AD934" s="23"/>
      <c r="AE934" s="23">
        <v>0</v>
      </c>
      <c r="AF934" s="23">
        <v>2010</v>
      </c>
      <c r="AG934" s="1">
        <v>2017</v>
      </c>
    </row>
    <row r="935" spans="1:33" x14ac:dyDescent="0.2">
      <c r="A935" s="142" t="s">
        <v>5416</v>
      </c>
      <c r="B935" s="78" t="s">
        <v>9656</v>
      </c>
      <c r="C935"/>
      <c r="D935"/>
      <c r="E935" s="45" t="e">
        <v>#N/A</v>
      </c>
      <c r="F935" s="43"/>
      <c r="G935" s="95"/>
      <c r="H935" s="43" t="s">
        <v>8308</v>
      </c>
      <c r="I935" s="43"/>
      <c r="J935" s="45" t="s">
        <v>8308</v>
      </c>
      <c r="K935"/>
      <c r="L935"/>
      <c r="M935"/>
      <c r="N935" s="43"/>
      <c r="O935" s="45" t="e">
        <v>#N/A</v>
      </c>
      <c r="P935"/>
      <c r="Q935"/>
      <c r="R935" s="6" t="s">
        <v>2490</v>
      </c>
      <c r="S935" s="39"/>
      <c r="T935" s="152" t="s">
        <v>2490</v>
      </c>
      <c r="U935"/>
      <c r="V935"/>
      <c r="W935" s="23">
        <v>0</v>
      </c>
      <c r="X935" s="23">
        <v>162</v>
      </c>
      <c r="Y935" s="23" t="s">
        <v>2490</v>
      </c>
      <c r="Z935"/>
      <c r="AA935"/>
      <c r="AB935" s="23" t="s">
        <v>7735</v>
      </c>
      <c r="AC935" s="46" t="s">
        <v>7735</v>
      </c>
      <c r="AD935" s="23"/>
      <c r="AE935" s="23">
        <v>18</v>
      </c>
      <c r="AF935" s="23">
        <v>2009</v>
      </c>
      <c r="AG935" s="1">
        <v>2017</v>
      </c>
    </row>
    <row r="936" spans="1:33" x14ac:dyDescent="0.2">
      <c r="A936" s="142" t="s">
        <v>5417</v>
      </c>
      <c r="B936" s="78" t="s">
        <v>9657</v>
      </c>
      <c r="C936"/>
      <c r="D936"/>
      <c r="E936" s="45" t="e">
        <v>#N/A</v>
      </c>
      <c r="F936" s="43"/>
      <c r="G936" s="95"/>
      <c r="H936" s="43" t="s">
        <v>7818</v>
      </c>
      <c r="I936" s="43"/>
      <c r="J936" s="45" t="s">
        <v>7818</v>
      </c>
      <c r="K936"/>
      <c r="L936"/>
      <c r="M936"/>
      <c r="N936" s="43"/>
      <c r="O936" s="45" t="e">
        <v>#N/A</v>
      </c>
      <c r="P936"/>
      <c r="Q936"/>
      <c r="R936" s="6" t="s">
        <v>7153</v>
      </c>
      <c r="S936" s="39"/>
      <c r="T936" s="152" t="s">
        <v>7153</v>
      </c>
      <c r="U936"/>
      <c r="V936"/>
      <c r="W936" s="23">
        <v>0</v>
      </c>
      <c r="X936" s="23">
        <v>852</v>
      </c>
      <c r="Y936" s="23" t="s">
        <v>7153</v>
      </c>
      <c r="Z936"/>
      <c r="AA936"/>
      <c r="AB936" s="23" t="s">
        <v>7214</v>
      </c>
      <c r="AC936" s="46" t="s">
        <v>7214</v>
      </c>
      <c r="AD936" s="23"/>
      <c r="AE936" s="23">
        <v>500</v>
      </c>
      <c r="AF936" s="23">
        <v>2000</v>
      </c>
      <c r="AG936" s="1">
        <v>2017</v>
      </c>
    </row>
    <row r="937" spans="1:33" x14ac:dyDescent="0.2">
      <c r="A937" s="99" t="s">
        <v>5712</v>
      </c>
      <c r="B937" s="78" t="s">
        <v>9658</v>
      </c>
      <c r="C937"/>
      <c r="D937"/>
      <c r="E937" s="45" t="e">
        <v>#N/A</v>
      </c>
      <c r="F937"/>
      <c r="G937" s="95"/>
      <c r="H937" s="43" t="s">
        <v>8400</v>
      </c>
      <c r="I937"/>
      <c r="J937" s="45" t="s">
        <v>8400</v>
      </c>
      <c r="K937"/>
      <c r="L937"/>
      <c r="M937"/>
      <c r="N937"/>
      <c r="O937" s="45" t="e">
        <v>#N/A</v>
      </c>
      <c r="P937"/>
      <c r="Q937"/>
      <c r="R937" s="6" t="s">
        <v>6829</v>
      </c>
      <c r="S937"/>
      <c r="T937" s="152" t="s">
        <v>6829</v>
      </c>
      <c r="U937"/>
      <c r="V937"/>
      <c r="W937" s="23">
        <v>0</v>
      </c>
      <c r="X937" s="23">
        <v>464</v>
      </c>
      <c r="Y937" s="23" t="s">
        <v>6829</v>
      </c>
      <c r="Z937"/>
      <c r="AA937"/>
      <c r="AB937" s="23" t="s">
        <v>7309</v>
      </c>
      <c r="AC937" s="46" t="s">
        <v>7309</v>
      </c>
      <c r="AE937" s="23">
        <v>203</v>
      </c>
      <c r="AF937" s="23">
        <v>2002</v>
      </c>
      <c r="AG937" s="1">
        <v>2017</v>
      </c>
    </row>
    <row r="938" spans="1:33" x14ac:dyDescent="0.2">
      <c r="A938" s="99" t="s">
        <v>5713</v>
      </c>
      <c r="B938" s="78" t="s">
        <v>9659</v>
      </c>
      <c r="C938" s="76" t="s">
        <v>6714</v>
      </c>
      <c r="D938"/>
      <c r="E938" s="45" t="s">
        <v>6714</v>
      </c>
      <c r="F938"/>
      <c r="G938" s="95"/>
      <c r="H938" s="43" t="s">
        <v>7938</v>
      </c>
      <c r="I938"/>
      <c r="J938" s="45" t="s">
        <v>7938</v>
      </c>
      <c r="K938"/>
      <c r="L938"/>
      <c r="M938" s="43" t="s">
        <v>8876</v>
      </c>
      <c r="N938"/>
      <c r="O938" s="45" t="s">
        <v>8876</v>
      </c>
      <c r="P938"/>
      <c r="Q938"/>
      <c r="R938" s="6" t="s">
        <v>7154</v>
      </c>
      <c r="S938"/>
      <c r="T938" s="152" t="s">
        <v>7154</v>
      </c>
      <c r="U938"/>
      <c r="V938"/>
      <c r="W938" s="23">
        <v>435</v>
      </c>
      <c r="X938" s="23">
        <v>465</v>
      </c>
      <c r="Y938" s="23" t="s">
        <v>7154</v>
      </c>
      <c r="Z938"/>
      <c r="AA938"/>
      <c r="AB938" s="23" t="s">
        <v>7358</v>
      </c>
      <c r="AC938" s="46" t="s">
        <v>7358</v>
      </c>
      <c r="AE938" s="23">
        <v>311</v>
      </c>
      <c r="AF938" s="23">
        <v>1978</v>
      </c>
      <c r="AG938" s="1">
        <v>2017</v>
      </c>
    </row>
    <row r="939" spans="1:33" x14ac:dyDescent="0.2">
      <c r="A939" s="99" t="s">
        <v>5714</v>
      </c>
      <c r="B939" s="78" t="s">
        <v>9660</v>
      </c>
      <c r="C939"/>
      <c r="D939"/>
      <c r="E939" s="45" t="e">
        <v>#N/A</v>
      </c>
      <c r="F939"/>
      <c r="G939" s="95"/>
      <c r="H939" s="43" t="s">
        <v>8330</v>
      </c>
      <c r="I939"/>
      <c r="J939" s="45" t="s">
        <v>8330</v>
      </c>
      <c r="K939"/>
      <c r="L939"/>
      <c r="M939"/>
      <c r="N939"/>
      <c r="O939" s="45" t="e">
        <v>#N/A</v>
      </c>
      <c r="P939"/>
      <c r="Q939"/>
      <c r="R939" s="6" t="s">
        <v>7155</v>
      </c>
      <c r="S939"/>
      <c r="T939" s="152" t="s">
        <v>7155</v>
      </c>
      <c r="U939"/>
      <c r="V939"/>
      <c r="W939" s="23">
        <v>0</v>
      </c>
      <c r="X939" s="23">
        <v>45</v>
      </c>
      <c r="Y939" s="23"/>
      <c r="Z939"/>
      <c r="AA939"/>
      <c r="AB939"/>
      <c r="AC939" s="46" t="e">
        <v>#N/A</v>
      </c>
      <c r="AE939" s="23">
        <v>0</v>
      </c>
      <c r="AF939" s="23">
        <v>2014</v>
      </c>
      <c r="AG939" s="1">
        <v>2017</v>
      </c>
    </row>
    <row r="940" spans="1:33" x14ac:dyDescent="0.2">
      <c r="A940" s="99" t="s">
        <v>5715</v>
      </c>
      <c r="B940" s="78" t="s">
        <v>9661</v>
      </c>
      <c r="C940" s="76" t="s">
        <v>6715</v>
      </c>
      <c r="D940"/>
      <c r="E940" s="45" t="s">
        <v>6715</v>
      </c>
      <c r="F940"/>
      <c r="G940" s="95"/>
      <c r="H940" s="43" t="s">
        <v>8401</v>
      </c>
      <c r="I940"/>
      <c r="J940" s="45" t="s">
        <v>8401</v>
      </c>
      <c r="K940"/>
      <c r="L940"/>
      <c r="M940" s="43" t="s">
        <v>8493</v>
      </c>
      <c r="N940"/>
      <c r="O940" s="45" t="s">
        <v>8493</v>
      </c>
      <c r="P940"/>
      <c r="Q940"/>
      <c r="R940" s="6" t="s">
        <v>6779</v>
      </c>
      <c r="S940"/>
      <c r="T940" s="152" t="s">
        <v>6779</v>
      </c>
      <c r="U940"/>
      <c r="V940"/>
      <c r="W940" s="23">
        <v>1371</v>
      </c>
      <c r="X940" s="23">
        <v>1323</v>
      </c>
      <c r="Y940" s="23" t="s">
        <v>6779</v>
      </c>
      <c r="Z940"/>
      <c r="AA940"/>
      <c r="AB940" s="23" t="s">
        <v>7740</v>
      </c>
      <c r="AC940" s="46" t="s">
        <v>7740</v>
      </c>
      <c r="AE940" s="23">
        <v>937</v>
      </c>
      <c r="AF940" s="23">
        <v>1973</v>
      </c>
      <c r="AG940" s="1">
        <v>2017</v>
      </c>
    </row>
    <row r="941" spans="1:33" x14ac:dyDescent="0.2">
      <c r="A941" s="99" t="s">
        <v>5716</v>
      </c>
      <c r="B941" s="78" t="s">
        <v>9662</v>
      </c>
      <c r="C941"/>
      <c r="D941"/>
      <c r="E941" s="45" t="e">
        <v>#N/A</v>
      </c>
      <c r="F941"/>
      <c r="G941" s="95"/>
      <c r="H941">
        <v>2017</v>
      </c>
      <c r="I941"/>
      <c r="J941" s="45" t="e">
        <v>#N/A</v>
      </c>
      <c r="K941"/>
      <c r="L941"/>
      <c r="M941"/>
      <c r="N941"/>
      <c r="O941" s="45" t="e">
        <v>#N/A</v>
      </c>
      <c r="P941"/>
      <c r="Q941"/>
      <c r="R941" s="45">
        <v>2016</v>
      </c>
      <c r="S941"/>
      <c r="T941" s="152" t="e">
        <v>#N/A</v>
      </c>
      <c r="U941"/>
      <c r="V941"/>
      <c r="W941" s="23">
        <v>0</v>
      </c>
      <c r="X941" s="23">
        <v>0</v>
      </c>
      <c r="Y941" s="23"/>
      <c r="Z941"/>
      <c r="AA941"/>
      <c r="AB941"/>
      <c r="AC941" s="46" t="e">
        <v>#N/A</v>
      </c>
      <c r="AE941" s="23">
        <v>0</v>
      </c>
      <c r="AF941" s="23">
        <v>2016</v>
      </c>
      <c r="AG941" s="1">
        <v>2017</v>
      </c>
    </row>
    <row r="942" spans="1:33" x14ac:dyDescent="0.2">
      <c r="A942" s="99" t="s">
        <v>5717</v>
      </c>
      <c r="B942" s="78" t="s">
        <v>9663</v>
      </c>
      <c r="C942"/>
      <c r="D942"/>
      <c r="E942" s="45" t="e">
        <v>#N/A</v>
      </c>
      <c r="F942"/>
      <c r="G942" s="95"/>
      <c r="H942" s="43" t="s">
        <v>8402</v>
      </c>
      <c r="I942"/>
      <c r="J942" s="45" t="s">
        <v>8402</v>
      </c>
      <c r="K942"/>
      <c r="L942"/>
      <c r="M942"/>
      <c r="N942"/>
      <c r="O942" s="45" t="e">
        <v>#N/A</v>
      </c>
      <c r="P942"/>
      <c r="Q942"/>
      <c r="R942" s="6" t="s">
        <v>6827</v>
      </c>
      <c r="S942"/>
      <c r="T942" s="152" t="s">
        <v>6827</v>
      </c>
      <c r="U942"/>
      <c r="V942"/>
      <c r="W942" s="23">
        <v>0</v>
      </c>
      <c r="X942" s="23">
        <v>540</v>
      </c>
      <c r="Y942" s="23" t="s">
        <v>6827</v>
      </c>
      <c r="Z942"/>
      <c r="AA942"/>
      <c r="AB942" s="23" t="s">
        <v>7339</v>
      </c>
      <c r="AC942" s="46" t="s">
        <v>7339</v>
      </c>
      <c r="AE942" s="23">
        <v>244</v>
      </c>
      <c r="AF942" s="23">
        <v>2016</v>
      </c>
      <c r="AG942" s="1">
        <v>2017</v>
      </c>
    </row>
    <row r="943" spans="1:33" x14ac:dyDescent="0.2">
      <c r="A943" s="99" t="s">
        <v>5718</v>
      </c>
      <c r="B943" s="78" t="s">
        <v>9664</v>
      </c>
      <c r="C943"/>
      <c r="D943"/>
      <c r="E943" s="45" t="e">
        <v>#N/A</v>
      </c>
      <c r="F943"/>
      <c r="G943" s="95"/>
      <c r="H943" s="43" t="s">
        <v>8403</v>
      </c>
      <c r="I943"/>
      <c r="J943" s="45" t="s">
        <v>8403</v>
      </c>
      <c r="K943"/>
      <c r="L943"/>
      <c r="M943"/>
      <c r="N943"/>
      <c r="O943" s="45" t="e">
        <v>#N/A</v>
      </c>
      <c r="P943"/>
      <c r="Q943"/>
      <c r="R943" s="6" t="s">
        <v>7156</v>
      </c>
      <c r="S943"/>
      <c r="T943" s="152" t="s">
        <v>7156</v>
      </c>
      <c r="U943"/>
      <c r="V943"/>
      <c r="W943" s="23">
        <v>0</v>
      </c>
      <c r="X943" s="23">
        <v>864</v>
      </c>
      <c r="Y943" s="23" t="s">
        <v>7156</v>
      </c>
      <c r="Z943"/>
      <c r="AA943"/>
      <c r="AB943" s="23" t="s">
        <v>7741</v>
      </c>
      <c r="AC943" s="46" t="s">
        <v>7741</v>
      </c>
      <c r="AE943" s="23">
        <v>259</v>
      </c>
      <c r="AF943" s="23">
        <v>2005</v>
      </c>
      <c r="AG943" s="1">
        <v>2017</v>
      </c>
    </row>
    <row r="944" spans="1:33" x14ac:dyDescent="0.2">
      <c r="A944" s="99" t="s">
        <v>5719</v>
      </c>
      <c r="B944" s="78" t="s">
        <v>9665</v>
      </c>
      <c r="C944"/>
      <c r="D944"/>
      <c r="E944" s="45" t="e">
        <v>#N/A</v>
      </c>
      <c r="F944"/>
      <c r="G944" s="95"/>
      <c r="H944" s="43" t="s">
        <v>7157</v>
      </c>
      <c r="I944"/>
      <c r="J944" s="45" t="s">
        <v>7157</v>
      </c>
      <c r="K944"/>
      <c r="L944"/>
      <c r="M944"/>
      <c r="N944"/>
      <c r="O944" s="45" t="e">
        <v>#N/A</v>
      </c>
      <c r="P944"/>
      <c r="Q944"/>
      <c r="R944" s="6" t="s">
        <v>7157</v>
      </c>
      <c r="S944"/>
      <c r="T944" s="152" t="s">
        <v>7157</v>
      </c>
      <c r="U944"/>
      <c r="V944"/>
      <c r="W944" s="23">
        <v>0</v>
      </c>
      <c r="X944" s="23">
        <v>29</v>
      </c>
      <c r="Y944" s="23"/>
      <c r="Z944"/>
      <c r="AA944"/>
      <c r="AB944"/>
      <c r="AC944" s="46" t="e">
        <v>#N/A</v>
      </c>
      <c r="AE944" s="23">
        <v>0</v>
      </c>
      <c r="AF944" s="23">
        <v>2015</v>
      </c>
      <c r="AG944" s="1">
        <v>2017</v>
      </c>
    </row>
    <row r="945" spans="1:33" x14ac:dyDescent="0.2">
      <c r="A945" s="99" t="s">
        <v>5720</v>
      </c>
      <c r="B945" s="78" t="s">
        <v>9666</v>
      </c>
      <c r="C945" s="76">
        <v>1998</v>
      </c>
      <c r="D945"/>
      <c r="E945" s="45" t="e">
        <v>#N/A</v>
      </c>
      <c r="F945"/>
      <c r="G945" s="95"/>
      <c r="H945">
        <v>2017</v>
      </c>
      <c r="I945"/>
      <c r="J945" s="45" t="e">
        <v>#N/A</v>
      </c>
      <c r="K945"/>
      <c r="L945"/>
      <c r="M945" s="43">
        <v>1998</v>
      </c>
      <c r="N945"/>
      <c r="O945" s="45" t="e">
        <v>#N/A</v>
      </c>
      <c r="P945"/>
      <c r="Q945"/>
      <c r="R945" s="45">
        <v>1998</v>
      </c>
      <c r="S945"/>
      <c r="T945" s="152" t="e">
        <v>#N/A</v>
      </c>
      <c r="U945"/>
      <c r="V945"/>
      <c r="W945" s="23">
        <v>0</v>
      </c>
      <c r="X945" s="23">
        <v>0</v>
      </c>
      <c r="Y945" s="23">
        <v>1999</v>
      </c>
      <c r="Z945"/>
      <c r="AA945"/>
      <c r="AB945"/>
      <c r="AC945" s="46">
        <v>2009</v>
      </c>
      <c r="AE945" s="23">
        <v>0</v>
      </c>
      <c r="AF945" s="23">
        <v>1998</v>
      </c>
      <c r="AG945" s="1">
        <v>2017</v>
      </c>
    </row>
    <row r="946" spans="1:33" x14ac:dyDescent="0.2">
      <c r="A946" s="99" t="s">
        <v>5721</v>
      </c>
      <c r="B946" s="78" t="s">
        <v>9667</v>
      </c>
      <c r="C946" s="76" t="s">
        <v>6716</v>
      </c>
      <c r="D946"/>
      <c r="E946" s="45" t="s">
        <v>6716</v>
      </c>
      <c r="F946"/>
      <c r="G946" s="95"/>
      <c r="H946" s="43" t="s">
        <v>7909</v>
      </c>
      <c r="I946"/>
      <c r="J946" s="45" t="s">
        <v>7909</v>
      </c>
      <c r="K946"/>
      <c r="L946"/>
      <c r="M946" s="43" t="s">
        <v>8877</v>
      </c>
      <c r="N946"/>
      <c r="O946" s="45" t="s">
        <v>8877</v>
      </c>
      <c r="P946"/>
      <c r="Q946"/>
      <c r="R946" s="6" t="s">
        <v>7158</v>
      </c>
      <c r="S946"/>
      <c r="T946" s="152" t="s">
        <v>7158</v>
      </c>
      <c r="U946"/>
      <c r="V946"/>
      <c r="W946" s="23">
        <v>136</v>
      </c>
      <c r="X946" s="23">
        <v>978</v>
      </c>
      <c r="Y946" s="23" t="s">
        <v>7158</v>
      </c>
      <c r="Z946"/>
      <c r="AA946"/>
      <c r="AB946" s="23" t="s">
        <v>7331</v>
      </c>
      <c r="AC946" s="46" t="s">
        <v>7331</v>
      </c>
      <c r="AE946" s="23">
        <v>581</v>
      </c>
      <c r="AF946" s="23">
        <v>1996</v>
      </c>
      <c r="AG946" s="1">
        <v>2017</v>
      </c>
    </row>
    <row r="947" spans="1:33" x14ac:dyDescent="0.2">
      <c r="A947" s="99" t="s">
        <v>5722</v>
      </c>
      <c r="B947" s="78" t="s">
        <v>9668</v>
      </c>
      <c r="C947" s="76" t="s">
        <v>6717</v>
      </c>
      <c r="D947"/>
      <c r="E947" s="45" t="s">
        <v>6717</v>
      </c>
      <c r="F947"/>
      <c r="G947" s="95"/>
      <c r="H947" s="43" t="s">
        <v>8404</v>
      </c>
      <c r="I947"/>
      <c r="J947" s="45" t="s">
        <v>8404</v>
      </c>
      <c r="K947"/>
      <c r="L947"/>
      <c r="M947" s="43" t="s">
        <v>8878</v>
      </c>
      <c r="N947"/>
      <c r="O947" s="45" t="s">
        <v>8878</v>
      </c>
      <c r="P947"/>
      <c r="Q947"/>
      <c r="R947" s="6" t="s">
        <v>7159</v>
      </c>
      <c r="S947"/>
      <c r="T947" s="152" t="s">
        <v>7159</v>
      </c>
      <c r="U947"/>
      <c r="V947"/>
      <c r="W947" s="23">
        <v>17778</v>
      </c>
      <c r="X947" s="23">
        <v>4417</v>
      </c>
      <c r="Y947" s="23" t="s">
        <v>7159</v>
      </c>
      <c r="Z947"/>
      <c r="AA947"/>
      <c r="AB947" s="23" t="s">
        <v>7742</v>
      </c>
      <c r="AC947" s="46" t="s">
        <v>7742</v>
      </c>
      <c r="AE947" s="23">
        <v>3296</v>
      </c>
      <c r="AF947" s="23">
        <v>1955</v>
      </c>
      <c r="AG947" s="1">
        <v>2017</v>
      </c>
    </row>
    <row r="948" spans="1:33" x14ac:dyDescent="0.2">
      <c r="A948" s="99" t="s">
        <v>5723</v>
      </c>
      <c r="B948" s="78" t="s">
        <v>9669</v>
      </c>
      <c r="C948" s="76" t="s">
        <v>6718</v>
      </c>
      <c r="D948"/>
      <c r="E948" s="45" t="s">
        <v>6718</v>
      </c>
      <c r="F948"/>
      <c r="G948" s="95"/>
      <c r="H948" s="43" t="s">
        <v>8405</v>
      </c>
      <c r="I948"/>
      <c r="J948" s="45" t="s">
        <v>8405</v>
      </c>
      <c r="K948"/>
      <c r="L948"/>
      <c r="M948" s="43" t="s">
        <v>8879</v>
      </c>
      <c r="N948"/>
      <c r="O948" s="45" t="s">
        <v>8879</v>
      </c>
      <c r="P948"/>
      <c r="Q948"/>
      <c r="R948" s="6" t="s">
        <v>7160</v>
      </c>
      <c r="S948"/>
      <c r="T948" s="152" t="s">
        <v>7160</v>
      </c>
      <c r="U948"/>
      <c r="V948"/>
      <c r="W948" s="23">
        <v>10904</v>
      </c>
      <c r="X948" s="23">
        <v>3975</v>
      </c>
      <c r="Y948" s="23" t="s">
        <v>7160</v>
      </c>
      <c r="Z948"/>
      <c r="AA948"/>
      <c r="AB948" s="23" t="s">
        <v>7743</v>
      </c>
      <c r="AC948" s="46" t="s">
        <v>7743</v>
      </c>
      <c r="AE948" s="23">
        <v>2906</v>
      </c>
      <c r="AF948" s="23">
        <v>1949</v>
      </c>
      <c r="AG948" s="1">
        <v>2017</v>
      </c>
    </row>
    <row r="949" spans="1:33" x14ac:dyDescent="0.2">
      <c r="A949" s="99" t="s">
        <v>5724</v>
      </c>
      <c r="B949" s="78" t="s">
        <v>9670</v>
      </c>
      <c r="C949"/>
      <c r="D949"/>
      <c r="E949" s="45" t="e">
        <v>#N/A</v>
      </c>
      <c r="F949"/>
      <c r="G949" s="95"/>
      <c r="H949" s="43" t="s">
        <v>8288</v>
      </c>
      <c r="I949"/>
      <c r="J949" s="45" t="s">
        <v>8288</v>
      </c>
      <c r="K949"/>
      <c r="L949"/>
      <c r="M949"/>
      <c r="N949"/>
      <c r="O949" s="45" t="e">
        <v>#N/A</v>
      </c>
      <c r="P949"/>
      <c r="Q949"/>
      <c r="R949" s="6" t="s">
        <v>7161</v>
      </c>
      <c r="S949"/>
      <c r="T949" s="152" t="s">
        <v>7161</v>
      </c>
      <c r="U949"/>
      <c r="V949"/>
      <c r="W949" s="23">
        <v>0</v>
      </c>
      <c r="X949" s="23">
        <v>128</v>
      </c>
      <c r="Y949" s="23"/>
      <c r="Z949"/>
      <c r="AA949"/>
      <c r="AB949"/>
      <c r="AC949" s="46" t="e">
        <v>#N/A</v>
      </c>
      <c r="AE949" s="23">
        <v>0</v>
      </c>
      <c r="AF949" s="23">
        <v>2016</v>
      </c>
      <c r="AG949" s="1">
        <v>2017</v>
      </c>
    </row>
    <row r="950" spans="1:33" x14ac:dyDescent="0.2">
      <c r="A950" s="99" t="s">
        <v>5725</v>
      </c>
      <c r="B950" s="78" t="s">
        <v>9671</v>
      </c>
      <c r="C950"/>
      <c r="D950"/>
      <c r="E950" s="45" t="e">
        <v>#N/A</v>
      </c>
      <c r="F950"/>
      <c r="G950" s="95"/>
      <c r="H950" s="43" t="s">
        <v>8121</v>
      </c>
      <c r="I950"/>
      <c r="J950" s="45" t="s">
        <v>8121</v>
      </c>
      <c r="K950"/>
      <c r="L950"/>
      <c r="M950"/>
      <c r="N950"/>
      <c r="O950" s="45" t="e">
        <v>#N/A</v>
      </c>
      <c r="P950"/>
      <c r="Q950"/>
      <c r="R950" s="6" t="s">
        <v>7162</v>
      </c>
      <c r="S950"/>
      <c r="T950" s="152" t="s">
        <v>7162</v>
      </c>
      <c r="U950"/>
      <c r="V950"/>
      <c r="W950" s="23">
        <v>0</v>
      </c>
      <c r="X950" s="23">
        <v>24</v>
      </c>
      <c r="Y950" s="23">
        <v>1999</v>
      </c>
      <c r="Z950"/>
      <c r="AA950"/>
      <c r="AB950"/>
      <c r="AC950" s="46">
        <v>2009</v>
      </c>
      <c r="AE950" s="23">
        <v>0</v>
      </c>
      <c r="AF950" s="23">
        <v>2002</v>
      </c>
      <c r="AG950" s="1">
        <v>2017</v>
      </c>
    </row>
    <row r="951" spans="1:33" x14ac:dyDescent="0.2">
      <c r="A951" s="99" t="s">
        <v>5726</v>
      </c>
      <c r="B951" s="78" t="s">
        <v>9672</v>
      </c>
      <c r="C951"/>
      <c r="D951"/>
      <c r="E951" s="45" t="e">
        <v>#N/A</v>
      </c>
      <c r="F951"/>
      <c r="G951" s="95"/>
      <c r="H951">
        <v>2017</v>
      </c>
      <c r="I951"/>
      <c r="J951" s="45" t="e">
        <v>#N/A</v>
      </c>
      <c r="K951"/>
      <c r="L951"/>
      <c r="M951"/>
      <c r="N951"/>
      <c r="O951" s="45" t="e">
        <v>#N/A</v>
      </c>
      <c r="P951"/>
      <c r="Q951"/>
      <c r="R951" s="45">
        <v>2016</v>
      </c>
      <c r="S951"/>
      <c r="T951" s="152" t="e">
        <v>#N/A</v>
      </c>
      <c r="U951"/>
      <c r="V951"/>
      <c r="W951" s="23">
        <v>0</v>
      </c>
      <c r="X951" s="23">
        <v>5</v>
      </c>
      <c r="Y951" s="23"/>
      <c r="Z951"/>
      <c r="AA951"/>
      <c r="AB951"/>
      <c r="AC951" s="46" t="e">
        <v>#N/A</v>
      </c>
      <c r="AE951" s="23">
        <v>0</v>
      </c>
      <c r="AF951" s="23">
        <v>2016</v>
      </c>
      <c r="AG951" s="1">
        <v>2017</v>
      </c>
    </row>
    <row r="952" spans="1:33" x14ac:dyDescent="0.2">
      <c r="A952" s="99" t="s">
        <v>5727</v>
      </c>
      <c r="B952" s="78" t="s">
        <v>9673</v>
      </c>
      <c r="C952" s="76" t="s">
        <v>6673</v>
      </c>
      <c r="D952"/>
      <c r="E952" s="45" t="s">
        <v>6673</v>
      </c>
      <c r="F952"/>
      <c r="G952" s="95"/>
      <c r="H952" s="43" t="s">
        <v>8406</v>
      </c>
      <c r="I952"/>
      <c r="J952" s="45" t="s">
        <v>8406</v>
      </c>
      <c r="K952"/>
      <c r="L952"/>
      <c r="M952" s="43" t="s">
        <v>8487</v>
      </c>
      <c r="N952"/>
      <c r="O952" s="45" t="s">
        <v>8487</v>
      </c>
      <c r="P952"/>
      <c r="Q952"/>
      <c r="R952" s="6" t="s">
        <v>6961</v>
      </c>
      <c r="S952"/>
      <c r="T952" s="152" t="s">
        <v>6961</v>
      </c>
      <c r="U952"/>
      <c r="V952"/>
      <c r="W952" s="23">
        <v>1045</v>
      </c>
      <c r="X952" s="23">
        <v>1592</v>
      </c>
      <c r="Y952" s="23" t="s">
        <v>6961</v>
      </c>
      <c r="Z952"/>
      <c r="AA952"/>
      <c r="AB952" s="23" t="s">
        <v>7240</v>
      </c>
      <c r="AC952" s="46" t="s">
        <v>7240</v>
      </c>
      <c r="AE952" s="23">
        <v>864</v>
      </c>
      <c r="AF952" s="23">
        <v>1986</v>
      </c>
      <c r="AG952" s="1">
        <v>2017</v>
      </c>
    </row>
    <row r="953" spans="1:33" x14ac:dyDescent="0.2">
      <c r="A953" s="99" t="s">
        <v>5728</v>
      </c>
      <c r="B953" s="78" t="s">
        <v>9674</v>
      </c>
      <c r="C953" s="76" t="s">
        <v>6719</v>
      </c>
      <c r="D953"/>
      <c r="E953" s="45" t="s">
        <v>6719</v>
      </c>
      <c r="F953"/>
      <c r="G953" s="95"/>
      <c r="H953" s="43" t="s">
        <v>8407</v>
      </c>
      <c r="I953"/>
      <c r="J953" s="45" t="s">
        <v>8407</v>
      </c>
      <c r="K953"/>
      <c r="L953"/>
      <c r="M953" s="43" t="s">
        <v>8715</v>
      </c>
      <c r="N953"/>
      <c r="O953" s="45" t="s">
        <v>8715</v>
      </c>
      <c r="P953"/>
      <c r="Q953"/>
      <c r="R953" s="6" t="s">
        <v>6978</v>
      </c>
      <c r="S953"/>
      <c r="T953" s="152" t="s">
        <v>6978</v>
      </c>
      <c r="U953"/>
      <c r="V953"/>
      <c r="W953" s="23">
        <v>25</v>
      </c>
      <c r="X953" s="23">
        <v>703</v>
      </c>
      <c r="Y953" s="23" t="s">
        <v>6978</v>
      </c>
      <c r="Z953"/>
      <c r="AA953"/>
      <c r="AB953" s="23" t="s">
        <v>7527</v>
      </c>
      <c r="AC953" s="46" t="s">
        <v>7527</v>
      </c>
      <c r="AE953" s="23">
        <v>349</v>
      </c>
      <c r="AF953" s="23">
        <v>1998</v>
      </c>
      <c r="AG953" s="1">
        <v>2017</v>
      </c>
    </row>
    <row r="954" spans="1:33" x14ac:dyDescent="0.2">
      <c r="A954" s="99" t="s">
        <v>5729</v>
      </c>
      <c r="B954" s="78" t="s">
        <v>9675</v>
      </c>
      <c r="C954"/>
      <c r="D954"/>
      <c r="E954" s="45" t="e">
        <v>#N/A</v>
      </c>
      <c r="F954"/>
      <c r="G954" s="95"/>
      <c r="H954" s="43" t="s">
        <v>7163</v>
      </c>
      <c r="I954"/>
      <c r="J954" s="45" t="s">
        <v>7163</v>
      </c>
      <c r="K954"/>
      <c r="L954"/>
      <c r="M954"/>
      <c r="N954"/>
      <c r="O954" s="45" t="e">
        <v>#N/A</v>
      </c>
      <c r="P954"/>
      <c r="Q954"/>
      <c r="R954" s="6" t="s">
        <v>7163</v>
      </c>
      <c r="S954"/>
      <c r="T954" s="152" t="s">
        <v>7163</v>
      </c>
      <c r="U954"/>
      <c r="V954"/>
      <c r="W954" s="23">
        <v>0</v>
      </c>
      <c r="X954" s="23">
        <v>8</v>
      </c>
      <c r="Y954" s="23"/>
      <c r="Z954"/>
      <c r="AA954"/>
      <c r="AB954"/>
      <c r="AC954" s="46" t="e">
        <v>#N/A</v>
      </c>
      <c r="AE954" s="23">
        <v>0</v>
      </c>
      <c r="AF954" s="23">
        <v>2016</v>
      </c>
      <c r="AG954" s="1">
        <v>2017</v>
      </c>
    </row>
    <row r="955" spans="1:33" x14ac:dyDescent="0.2">
      <c r="A955" s="99" t="s">
        <v>5730</v>
      </c>
      <c r="B955" s="78" t="s">
        <v>9676</v>
      </c>
      <c r="C955"/>
      <c r="D955"/>
      <c r="E955" s="45" t="e">
        <v>#N/A</v>
      </c>
      <c r="F955"/>
      <c r="G955" s="95"/>
      <c r="H955">
        <v>2017</v>
      </c>
      <c r="I955"/>
      <c r="J955" s="45" t="e">
        <v>#N/A</v>
      </c>
      <c r="K955"/>
      <c r="L955"/>
      <c r="M955"/>
      <c r="N955"/>
      <c r="O955" s="45" t="e">
        <v>#N/A</v>
      </c>
      <c r="P955"/>
      <c r="Q955"/>
      <c r="R955" s="45">
        <v>2016</v>
      </c>
      <c r="S955"/>
      <c r="T955" s="152" t="e">
        <v>#N/A</v>
      </c>
      <c r="U955"/>
      <c r="V955"/>
      <c r="W955" s="23">
        <v>0</v>
      </c>
      <c r="X955" s="23">
        <v>0</v>
      </c>
      <c r="Y955" s="23"/>
      <c r="Z955"/>
      <c r="AA955"/>
      <c r="AB955"/>
      <c r="AC955" s="46" t="e">
        <v>#N/A</v>
      </c>
      <c r="AE955" s="23">
        <v>0</v>
      </c>
      <c r="AF955" s="23">
        <v>2016</v>
      </c>
      <c r="AG955" s="1">
        <v>2017</v>
      </c>
    </row>
    <row r="956" spans="1:33" x14ac:dyDescent="0.2">
      <c r="A956" s="99" t="s">
        <v>5731</v>
      </c>
      <c r="B956" s="78" t="s">
        <v>9677</v>
      </c>
      <c r="C956"/>
      <c r="D956"/>
      <c r="E956" s="45" t="e">
        <v>#N/A</v>
      </c>
      <c r="F956"/>
      <c r="G956" s="95"/>
      <c r="H956" s="43" t="s">
        <v>8408</v>
      </c>
      <c r="I956"/>
      <c r="J956" s="45" t="s">
        <v>8408</v>
      </c>
      <c r="K956"/>
      <c r="L956"/>
      <c r="M956"/>
      <c r="N956"/>
      <c r="O956" s="45" t="e">
        <v>#N/A</v>
      </c>
      <c r="P956"/>
      <c r="Q956"/>
      <c r="R956" s="6" t="s">
        <v>7164</v>
      </c>
      <c r="S956"/>
      <c r="T956" s="152" t="s">
        <v>7164</v>
      </c>
      <c r="U956"/>
      <c r="V956"/>
      <c r="W956" s="23">
        <v>0</v>
      </c>
      <c r="X956" s="23">
        <v>2047</v>
      </c>
      <c r="Y956" s="23" t="s">
        <v>7164</v>
      </c>
      <c r="Z956"/>
      <c r="AA956"/>
      <c r="AB956" s="23" t="s">
        <v>7744</v>
      </c>
      <c r="AC956" s="46" t="s">
        <v>7744</v>
      </c>
      <c r="AE956" s="23">
        <v>1156</v>
      </c>
      <c r="AF956" s="23">
        <v>2001</v>
      </c>
      <c r="AG956" s="1">
        <v>2017</v>
      </c>
    </row>
    <row r="957" spans="1:33" x14ac:dyDescent="0.2">
      <c r="A957" s="99" t="s">
        <v>5732</v>
      </c>
      <c r="B957" s="78" t="s">
        <v>9678</v>
      </c>
      <c r="C957" s="76">
        <v>1834</v>
      </c>
      <c r="D957"/>
      <c r="E957" s="45" t="e">
        <v>#N/A</v>
      </c>
      <c r="F957"/>
      <c r="G957" s="95"/>
      <c r="H957">
        <v>2017</v>
      </c>
      <c r="I957"/>
      <c r="J957" s="45" t="e">
        <v>#N/A</v>
      </c>
      <c r="K957"/>
      <c r="L957"/>
      <c r="M957" s="43">
        <v>1998</v>
      </c>
      <c r="N957"/>
      <c r="O957" s="45" t="e">
        <v>#N/A</v>
      </c>
      <c r="P957"/>
      <c r="Q957"/>
      <c r="R957" s="45">
        <v>1834</v>
      </c>
      <c r="S957"/>
      <c r="T957" s="152" t="e">
        <v>#N/A</v>
      </c>
      <c r="U957"/>
      <c r="V957"/>
      <c r="W957" s="23">
        <v>0</v>
      </c>
      <c r="X957" s="23">
        <v>0</v>
      </c>
      <c r="Y957" s="23">
        <v>1999</v>
      </c>
      <c r="Z957"/>
      <c r="AA957"/>
      <c r="AB957"/>
      <c r="AC957" s="46">
        <v>2009</v>
      </c>
      <c r="AE957" s="23">
        <v>0</v>
      </c>
      <c r="AF957" s="23">
        <v>1834</v>
      </c>
      <c r="AG957" s="1">
        <v>2017</v>
      </c>
    </row>
    <row r="958" spans="1:33" x14ac:dyDescent="0.2">
      <c r="A958" s="17" t="s">
        <v>5733</v>
      </c>
      <c r="B958" s="78"/>
      <c r="C958"/>
      <c r="D958"/>
      <c r="E958" s="45" t="e">
        <v>#N/A</v>
      </c>
      <c r="F958"/>
      <c r="G958" s="95"/>
      <c r="H958"/>
      <c r="I958"/>
      <c r="J958" s="45" t="e">
        <v>#N/A</v>
      </c>
      <c r="K958"/>
      <c r="L958"/>
      <c r="M958"/>
      <c r="N958"/>
      <c r="O958" s="45" t="e">
        <v>#N/A</v>
      </c>
      <c r="P958"/>
      <c r="Q958"/>
      <c r="R958"/>
      <c r="S958"/>
      <c r="T958" s="152" t="e">
        <v>#N/A</v>
      </c>
      <c r="U958"/>
      <c r="V958"/>
      <c r="W958" s="23">
        <v>0</v>
      </c>
      <c r="X958" s="23">
        <v>0</v>
      </c>
      <c r="Y958" s="23"/>
      <c r="Z958"/>
      <c r="AA958"/>
      <c r="AB958"/>
      <c r="AC958" s="46" t="e">
        <v>#N/A</v>
      </c>
      <c r="AE958" s="23">
        <v>0</v>
      </c>
      <c r="AF958" s="23"/>
    </row>
    <row r="959" spans="1:33" x14ac:dyDescent="0.2">
      <c r="A959" s="99" t="s">
        <v>5734</v>
      </c>
      <c r="B959" s="78" t="s">
        <v>9679</v>
      </c>
      <c r="C959" s="76">
        <v>1949</v>
      </c>
      <c r="D959"/>
      <c r="E959" s="45" t="e">
        <v>#N/A</v>
      </c>
      <c r="F959"/>
      <c r="G959" s="95"/>
      <c r="H959">
        <v>2017</v>
      </c>
      <c r="I959"/>
      <c r="J959" s="45" t="e">
        <v>#N/A</v>
      </c>
      <c r="K959"/>
      <c r="L959"/>
      <c r="M959" s="43">
        <v>1998</v>
      </c>
      <c r="N959"/>
      <c r="O959" s="45" t="e">
        <v>#N/A</v>
      </c>
      <c r="P959"/>
      <c r="Q959"/>
      <c r="R959" s="45">
        <v>1949</v>
      </c>
      <c r="S959"/>
      <c r="T959" s="152" t="e">
        <v>#N/A</v>
      </c>
      <c r="U959"/>
      <c r="V959"/>
      <c r="W959" s="23">
        <v>728</v>
      </c>
      <c r="X959" s="23">
        <v>338</v>
      </c>
      <c r="Y959" s="23">
        <v>1999</v>
      </c>
      <c r="Z959"/>
      <c r="AA959"/>
      <c r="AB959"/>
      <c r="AC959" s="46">
        <v>2009</v>
      </c>
      <c r="AE959" s="23">
        <v>239</v>
      </c>
      <c r="AF959" s="23">
        <v>1949</v>
      </c>
      <c r="AG959" s="1">
        <v>2017</v>
      </c>
    </row>
    <row r="960" spans="1:33" x14ac:dyDescent="0.2">
      <c r="A960" s="99" t="s">
        <v>5735</v>
      </c>
      <c r="B960" s="78" t="s">
        <v>5607</v>
      </c>
      <c r="C960"/>
      <c r="D960"/>
      <c r="E960" s="45" t="e">
        <v>#N/A</v>
      </c>
      <c r="F960"/>
      <c r="G960" s="95"/>
      <c r="H960" s="43" t="s">
        <v>8288</v>
      </c>
      <c r="I960"/>
      <c r="J960" s="45" t="s">
        <v>8288</v>
      </c>
      <c r="K960"/>
      <c r="L960"/>
      <c r="M960"/>
      <c r="N960"/>
      <c r="O960" s="45" t="e">
        <v>#N/A</v>
      </c>
      <c r="P960"/>
      <c r="Q960"/>
      <c r="R960" s="6" t="s">
        <v>6885</v>
      </c>
      <c r="S960"/>
      <c r="T960" s="152" t="s">
        <v>6885</v>
      </c>
      <c r="U960"/>
      <c r="V960"/>
      <c r="W960" s="23">
        <v>0</v>
      </c>
      <c r="X960" s="23">
        <v>50</v>
      </c>
      <c r="Y960" s="23"/>
      <c r="Z960"/>
      <c r="AA960"/>
      <c r="AB960"/>
      <c r="AC960" s="46" t="e">
        <v>#N/A</v>
      </c>
      <c r="AE960" s="23">
        <v>0</v>
      </c>
      <c r="AF960" s="23">
        <v>2015</v>
      </c>
      <c r="AG960" s="1">
        <v>2017</v>
      </c>
    </row>
    <row r="961" spans="1:33" x14ac:dyDescent="0.2">
      <c r="A961" s="99" t="s">
        <v>5736</v>
      </c>
      <c r="B961" s="78" t="s">
        <v>9680</v>
      </c>
      <c r="C961"/>
      <c r="D961"/>
      <c r="E961" s="45" t="e">
        <v>#N/A</v>
      </c>
      <c r="F961"/>
      <c r="G961" s="95"/>
      <c r="H961" s="43" t="s">
        <v>7165</v>
      </c>
      <c r="I961"/>
      <c r="J961" s="45" t="s">
        <v>7165</v>
      </c>
      <c r="K961"/>
      <c r="L961"/>
      <c r="M961"/>
      <c r="N961"/>
      <c r="O961" s="45" t="e">
        <v>#N/A</v>
      </c>
      <c r="P961"/>
      <c r="Q961"/>
      <c r="R961" s="6" t="s">
        <v>7165</v>
      </c>
      <c r="S961"/>
      <c r="T961" s="152" t="s">
        <v>7165</v>
      </c>
      <c r="U961"/>
      <c r="V961"/>
      <c r="W961" s="23">
        <v>0</v>
      </c>
      <c r="X961" s="23">
        <v>15</v>
      </c>
      <c r="Y961" s="23"/>
      <c r="Z961"/>
      <c r="AA961"/>
      <c r="AB961"/>
      <c r="AC961" s="46" t="e">
        <v>#N/A</v>
      </c>
      <c r="AE961" s="23">
        <v>0</v>
      </c>
      <c r="AF961" s="23">
        <v>2016</v>
      </c>
      <c r="AG961" s="1">
        <v>2017</v>
      </c>
    </row>
    <row r="962" spans="1:33" x14ac:dyDescent="0.2">
      <c r="A962" s="99" t="s">
        <v>5737</v>
      </c>
      <c r="B962" s="78" t="s">
        <v>9681</v>
      </c>
      <c r="C962"/>
      <c r="D962"/>
      <c r="E962" s="45" t="e">
        <v>#N/A</v>
      </c>
      <c r="F962"/>
      <c r="G962" s="95"/>
      <c r="H962" s="43" t="s">
        <v>8409</v>
      </c>
      <c r="I962"/>
      <c r="J962" s="45" t="s">
        <v>8409</v>
      </c>
      <c r="K962"/>
      <c r="L962"/>
      <c r="M962"/>
      <c r="N962"/>
      <c r="O962" s="45" t="e">
        <v>#N/A</v>
      </c>
      <c r="P962"/>
      <c r="Q962"/>
      <c r="R962" s="6" t="s">
        <v>7129</v>
      </c>
      <c r="S962"/>
      <c r="T962" s="152" t="s">
        <v>7129</v>
      </c>
      <c r="U962"/>
      <c r="V962"/>
      <c r="W962" s="23">
        <v>0</v>
      </c>
      <c r="X962" s="23">
        <v>12</v>
      </c>
      <c r="Y962" s="23"/>
      <c r="Z962"/>
      <c r="AA962"/>
      <c r="AB962"/>
      <c r="AC962" s="46" t="e">
        <v>#N/A</v>
      </c>
      <c r="AE962" s="23">
        <v>0</v>
      </c>
      <c r="AF962" s="23">
        <v>2015</v>
      </c>
      <c r="AG962" s="1">
        <v>2017</v>
      </c>
    </row>
    <row r="963" spans="1:33" x14ac:dyDescent="0.2">
      <c r="A963" s="99" t="s">
        <v>5738</v>
      </c>
      <c r="B963" s="78" t="s">
        <v>9682</v>
      </c>
      <c r="C963"/>
      <c r="D963"/>
      <c r="E963" s="45" t="e">
        <v>#N/A</v>
      </c>
      <c r="F963"/>
      <c r="G963" s="95"/>
      <c r="H963">
        <v>2017</v>
      </c>
      <c r="I963"/>
      <c r="J963" s="45" t="e">
        <v>#N/A</v>
      </c>
      <c r="K963"/>
      <c r="L963"/>
      <c r="M963"/>
      <c r="N963"/>
      <c r="O963" s="45" t="e">
        <v>#N/A</v>
      </c>
      <c r="P963"/>
      <c r="Q963"/>
      <c r="R963" s="45">
        <v>2016</v>
      </c>
      <c r="S963"/>
      <c r="T963" s="152" t="e">
        <v>#N/A</v>
      </c>
      <c r="U963"/>
      <c r="V963"/>
      <c r="W963" s="23">
        <v>0</v>
      </c>
      <c r="X963" s="23">
        <v>10</v>
      </c>
      <c r="Y963" s="23"/>
      <c r="Z963"/>
      <c r="AA963"/>
      <c r="AB963"/>
      <c r="AC963" s="46" t="e">
        <v>#N/A</v>
      </c>
      <c r="AE963" s="23">
        <v>0</v>
      </c>
      <c r="AF963" s="23">
        <v>2016</v>
      </c>
      <c r="AG963" s="1">
        <v>2017</v>
      </c>
    </row>
    <row r="964" spans="1:33" x14ac:dyDescent="0.2">
      <c r="A964" s="99" t="s">
        <v>5739</v>
      </c>
      <c r="B964" s="78" t="s">
        <v>9683</v>
      </c>
      <c r="C964"/>
      <c r="D964"/>
      <c r="E964" s="45" t="e">
        <v>#N/A</v>
      </c>
      <c r="F964"/>
      <c r="G964" s="95"/>
      <c r="H964" s="43" t="s">
        <v>8410</v>
      </c>
      <c r="I964"/>
      <c r="J964" s="45" t="s">
        <v>8410</v>
      </c>
      <c r="K964"/>
      <c r="L964"/>
      <c r="M964"/>
      <c r="N964"/>
      <c r="O964" s="45" t="e">
        <v>#N/A</v>
      </c>
      <c r="P964"/>
      <c r="Q964"/>
      <c r="R964" s="6" t="s">
        <v>6827</v>
      </c>
      <c r="S964"/>
      <c r="T964" s="152" t="s">
        <v>6827</v>
      </c>
      <c r="U964"/>
      <c r="V964"/>
      <c r="W964" s="23">
        <v>0</v>
      </c>
      <c r="X964" s="23">
        <v>282</v>
      </c>
      <c r="Y964" s="23" t="s">
        <v>6827</v>
      </c>
      <c r="Z964"/>
      <c r="AA964"/>
      <c r="AB964" s="23" t="s">
        <v>7745</v>
      </c>
      <c r="AC964" s="46" t="s">
        <v>7745</v>
      </c>
      <c r="AE964" s="23">
        <v>152</v>
      </c>
      <c r="AF964" s="23">
        <v>2002</v>
      </c>
      <c r="AG964" s="1">
        <v>2017</v>
      </c>
    </row>
    <row r="965" spans="1:33" x14ac:dyDescent="0.2">
      <c r="A965" s="99" t="s">
        <v>5740</v>
      </c>
      <c r="B965" s="78" t="s">
        <v>9684</v>
      </c>
      <c r="C965" s="76" t="s">
        <v>6720</v>
      </c>
      <c r="D965"/>
      <c r="E965" s="45" t="s">
        <v>6720</v>
      </c>
      <c r="F965"/>
      <c r="G965" s="95"/>
      <c r="H965" s="43" t="s">
        <v>8411</v>
      </c>
      <c r="I965"/>
      <c r="J965" s="45" t="s">
        <v>8411</v>
      </c>
      <c r="K965"/>
      <c r="L965"/>
      <c r="M965" s="43" t="s">
        <v>8880</v>
      </c>
      <c r="N965"/>
      <c r="O965" s="45" t="s">
        <v>8880</v>
      </c>
      <c r="P965"/>
      <c r="Q965"/>
      <c r="R965" s="6" t="s">
        <v>7060</v>
      </c>
      <c r="S965"/>
      <c r="T965" s="152" t="s">
        <v>7060</v>
      </c>
      <c r="U965"/>
      <c r="V965"/>
      <c r="W965" s="23">
        <v>181</v>
      </c>
      <c r="X965" s="23">
        <v>316</v>
      </c>
      <c r="Y965" s="23" t="s">
        <v>7060</v>
      </c>
      <c r="Z965"/>
      <c r="AA965"/>
      <c r="AB965" s="23" t="s">
        <v>7746</v>
      </c>
      <c r="AC965" s="46" t="s">
        <v>7746</v>
      </c>
      <c r="AE965" s="23">
        <v>209</v>
      </c>
      <c r="AF965" s="23">
        <v>1987</v>
      </c>
      <c r="AG965" s="1">
        <v>2017</v>
      </c>
    </row>
    <row r="966" spans="1:33" x14ac:dyDescent="0.2">
      <c r="A966" s="99" t="s">
        <v>5741</v>
      </c>
      <c r="B966" s="78" t="s">
        <v>9685</v>
      </c>
      <c r="C966"/>
      <c r="D966"/>
      <c r="E966" s="45" t="e">
        <v>#N/A</v>
      </c>
      <c r="F966"/>
      <c r="G966" s="95"/>
      <c r="H966">
        <v>2017</v>
      </c>
      <c r="I966"/>
      <c r="J966" s="45" t="e">
        <v>#N/A</v>
      </c>
      <c r="K966"/>
      <c r="L966"/>
      <c r="M966"/>
      <c r="N966"/>
      <c r="O966" s="45" t="e">
        <v>#N/A</v>
      </c>
      <c r="P966"/>
      <c r="Q966"/>
      <c r="R966" s="45">
        <v>2016</v>
      </c>
      <c r="S966"/>
      <c r="T966" s="152" t="e">
        <v>#N/A</v>
      </c>
      <c r="U966"/>
      <c r="V966"/>
      <c r="W966" s="23">
        <v>0</v>
      </c>
      <c r="X966" s="23">
        <v>9</v>
      </c>
      <c r="Y966" s="23"/>
      <c r="Z966"/>
      <c r="AA966"/>
      <c r="AB966"/>
      <c r="AC966" s="46" t="e">
        <v>#N/A</v>
      </c>
      <c r="AE966" s="23">
        <v>0</v>
      </c>
      <c r="AF966" s="23">
        <v>2016</v>
      </c>
      <c r="AG966" s="1">
        <v>2017</v>
      </c>
    </row>
    <row r="967" spans="1:33" x14ac:dyDescent="0.2">
      <c r="A967" s="99" t="s">
        <v>5742</v>
      </c>
      <c r="B967" s="78" t="s">
        <v>9686</v>
      </c>
      <c r="C967"/>
      <c r="D967"/>
      <c r="E967" s="45" t="e">
        <v>#N/A</v>
      </c>
      <c r="F967"/>
      <c r="G967" s="95"/>
      <c r="H967" s="43" t="s">
        <v>8412</v>
      </c>
      <c r="I967"/>
      <c r="J967" s="45" t="s">
        <v>8412</v>
      </c>
      <c r="K967"/>
      <c r="L967"/>
      <c r="M967"/>
      <c r="N967"/>
      <c r="O967" s="45" t="e">
        <v>#N/A</v>
      </c>
      <c r="P967"/>
      <c r="Q967"/>
      <c r="R967" s="6" t="s">
        <v>7003</v>
      </c>
      <c r="S967"/>
      <c r="T967" s="152" t="s">
        <v>7003</v>
      </c>
      <c r="U967"/>
      <c r="V967"/>
      <c r="W967" s="23">
        <v>0</v>
      </c>
      <c r="X967" s="23">
        <v>138</v>
      </c>
      <c r="Y967" s="23" t="s">
        <v>7003</v>
      </c>
      <c r="Z967"/>
      <c r="AA967"/>
      <c r="AB967" s="23" t="s">
        <v>7712</v>
      </c>
      <c r="AC967" s="46" t="s">
        <v>7712</v>
      </c>
      <c r="AE967" s="23">
        <v>36</v>
      </c>
      <c r="AF967" s="23">
        <v>2008</v>
      </c>
      <c r="AG967" s="1">
        <v>2017</v>
      </c>
    </row>
    <row r="968" spans="1:33" x14ac:dyDescent="0.2">
      <c r="A968" s="99" t="s">
        <v>5743</v>
      </c>
      <c r="B968" s="78" t="s">
        <v>9687</v>
      </c>
      <c r="C968"/>
      <c r="D968"/>
      <c r="E968" s="45" t="e">
        <v>#N/A</v>
      </c>
      <c r="F968"/>
      <c r="G968" s="95"/>
      <c r="H968" s="43" t="s">
        <v>8413</v>
      </c>
      <c r="I968"/>
      <c r="J968" s="45" t="s">
        <v>8413</v>
      </c>
      <c r="K968"/>
      <c r="L968"/>
      <c r="M968"/>
      <c r="N968"/>
      <c r="O968" s="45" t="e">
        <v>#N/A</v>
      </c>
      <c r="P968"/>
      <c r="Q968"/>
      <c r="R968" s="6" t="s">
        <v>6998</v>
      </c>
      <c r="S968"/>
      <c r="T968" s="152" t="s">
        <v>6998</v>
      </c>
      <c r="U968"/>
      <c r="V968"/>
      <c r="W968" s="23">
        <v>0</v>
      </c>
      <c r="X968" s="23">
        <v>149</v>
      </c>
      <c r="Y968" s="23" t="s">
        <v>6998</v>
      </c>
      <c r="Z968"/>
      <c r="AA968"/>
      <c r="AB968" s="23" t="s">
        <v>7747</v>
      </c>
      <c r="AC968" s="46" t="s">
        <v>7747</v>
      </c>
      <c r="AE968" s="23">
        <v>46</v>
      </c>
      <c r="AF968" s="23">
        <v>2016</v>
      </c>
      <c r="AG968" s="1">
        <v>2017</v>
      </c>
    </row>
    <row r="969" spans="1:33" x14ac:dyDescent="0.2">
      <c r="A969" s="99" t="s">
        <v>5744</v>
      </c>
      <c r="B969" s="78" t="s">
        <v>9688</v>
      </c>
      <c r="C969" s="76" t="s">
        <v>6477</v>
      </c>
      <c r="D969"/>
      <c r="E969" s="45" t="s">
        <v>6477</v>
      </c>
      <c r="F969"/>
      <c r="G969" s="95"/>
      <c r="H969" s="43" t="s">
        <v>8414</v>
      </c>
      <c r="I969"/>
      <c r="J969" s="45" t="s">
        <v>8414</v>
      </c>
      <c r="K969"/>
      <c r="L969"/>
      <c r="M969" s="43" t="s">
        <v>8603</v>
      </c>
      <c r="N969"/>
      <c r="O969" s="45" t="s">
        <v>8603</v>
      </c>
      <c r="P969"/>
      <c r="Q969"/>
      <c r="R969" s="6" t="s">
        <v>6987</v>
      </c>
      <c r="S969"/>
      <c r="T969" s="152" t="s">
        <v>6987</v>
      </c>
      <c r="U969"/>
      <c r="V969"/>
      <c r="W969" s="23">
        <v>206</v>
      </c>
      <c r="X969" s="23">
        <v>378</v>
      </c>
      <c r="Y969" s="23" t="s">
        <v>6987</v>
      </c>
      <c r="Z969"/>
      <c r="AA969"/>
      <c r="AB969" s="23" t="s">
        <v>7748</v>
      </c>
      <c r="AC969" s="46" t="s">
        <v>7748</v>
      </c>
      <c r="AE969" s="23">
        <v>262</v>
      </c>
      <c r="AF969" s="23">
        <v>1989</v>
      </c>
      <c r="AG969" s="1">
        <v>2017</v>
      </c>
    </row>
    <row r="970" spans="1:33" x14ac:dyDescent="0.2">
      <c r="A970" s="99" t="s">
        <v>5745</v>
      </c>
      <c r="B970" s="78" t="s">
        <v>9689</v>
      </c>
      <c r="C970"/>
      <c r="D970"/>
      <c r="E970" s="45" t="e">
        <v>#N/A</v>
      </c>
      <c r="F970"/>
      <c r="G970" s="95"/>
      <c r="H970">
        <v>2017</v>
      </c>
      <c r="I970"/>
      <c r="J970" s="45" t="e">
        <v>#N/A</v>
      </c>
      <c r="K970"/>
      <c r="L970"/>
      <c r="M970"/>
      <c r="N970"/>
      <c r="O970" s="45" t="e">
        <v>#N/A</v>
      </c>
      <c r="P970"/>
      <c r="Q970"/>
      <c r="R970" s="45">
        <v>2016</v>
      </c>
      <c r="S970"/>
      <c r="T970" s="152" t="e">
        <v>#N/A</v>
      </c>
      <c r="U970"/>
      <c r="V970"/>
      <c r="W970" s="23">
        <v>0</v>
      </c>
      <c r="X970" s="23">
        <v>0</v>
      </c>
      <c r="Y970" s="23"/>
      <c r="Z970"/>
      <c r="AA970"/>
      <c r="AB970"/>
      <c r="AC970" s="46" t="e">
        <v>#N/A</v>
      </c>
      <c r="AE970" s="23">
        <v>0</v>
      </c>
      <c r="AF970" s="23">
        <v>2016</v>
      </c>
      <c r="AG970" s="1">
        <v>2017</v>
      </c>
    </row>
    <row r="971" spans="1:33" x14ac:dyDescent="0.2">
      <c r="A971" s="99" t="s">
        <v>5746</v>
      </c>
      <c r="B971" s="78" t="s">
        <v>9690</v>
      </c>
      <c r="C971"/>
      <c r="D971"/>
      <c r="E971" s="45" t="e">
        <v>#N/A</v>
      </c>
      <c r="F971"/>
      <c r="G971" s="95"/>
      <c r="H971" s="43" t="s">
        <v>8415</v>
      </c>
      <c r="I971"/>
      <c r="J971" s="45" t="s">
        <v>8415</v>
      </c>
      <c r="K971"/>
      <c r="L971"/>
      <c r="M971"/>
      <c r="N971"/>
      <c r="O971" s="45" t="e">
        <v>#N/A</v>
      </c>
      <c r="P971"/>
      <c r="Q971"/>
      <c r="R971" s="6" t="s">
        <v>7166</v>
      </c>
      <c r="S971"/>
      <c r="T971" s="152" t="s">
        <v>7166</v>
      </c>
      <c r="U971"/>
      <c r="V971"/>
      <c r="W971" s="23">
        <v>0</v>
      </c>
      <c r="X971" s="23">
        <v>415</v>
      </c>
      <c r="Y971" s="23" t="s">
        <v>7166</v>
      </c>
      <c r="Z971"/>
      <c r="AA971"/>
      <c r="AB971" s="23" t="s">
        <v>7749</v>
      </c>
      <c r="AC971" s="46" t="s">
        <v>7749</v>
      </c>
      <c r="AE971" s="23">
        <v>224</v>
      </c>
      <c r="AF971" s="23">
        <v>1999</v>
      </c>
      <c r="AG971" s="1">
        <v>2017</v>
      </c>
    </row>
    <row r="972" spans="1:33" x14ac:dyDescent="0.2">
      <c r="A972" s="99" t="s">
        <v>5747</v>
      </c>
      <c r="B972" s="78" t="s">
        <v>9691</v>
      </c>
      <c r="C972"/>
      <c r="D972"/>
      <c r="E972" s="45" t="e">
        <v>#N/A</v>
      </c>
      <c r="F972"/>
      <c r="G972" s="95"/>
      <c r="H972" s="43" t="s">
        <v>8158</v>
      </c>
      <c r="I972"/>
      <c r="J972" s="45" t="s">
        <v>8158</v>
      </c>
      <c r="K972"/>
      <c r="L972"/>
      <c r="M972"/>
      <c r="N972"/>
      <c r="O972" s="45" t="e">
        <v>#N/A</v>
      </c>
      <c r="P972"/>
      <c r="Q972"/>
      <c r="R972" s="6" t="s">
        <v>6887</v>
      </c>
      <c r="S972"/>
      <c r="T972" s="152" t="s">
        <v>6887</v>
      </c>
      <c r="U972"/>
      <c r="V972"/>
      <c r="W972" s="23">
        <v>0</v>
      </c>
      <c r="X972" s="23">
        <v>294</v>
      </c>
      <c r="Y972" s="23" t="s">
        <v>6887</v>
      </c>
      <c r="Z972"/>
      <c r="AA972"/>
      <c r="AB972" s="23" t="s">
        <v>7750</v>
      </c>
      <c r="AC972" s="46" t="s">
        <v>7750</v>
      </c>
      <c r="AE972" s="23">
        <v>92</v>
      </c>
      <c r="AF972" s="23">
        <v>2006</v>
      </c>
      <c r="AG972" s="1">
        <v>2017</v>
      </c>
    </row>
    <row r="973" spans="1:33" x14ac:dyDescent="0.2">
      <c r="A973" s="99" t="s">
        <v>5748</v>
      </c>
      <c r="B973" s="78" t="s">
        <v>9692</v>
      </c>
      <c r="C973"/>
      <c r="D973"/>
      <c r="E973" s="45" t="e">
        <v>#N/A</v>
      </c>
      <c r="F973"/>
      <c r="G973" s="95"/>
      <c r="H973">
        <v>2017</v>
      </c>
      <c r="I973"/>
      <c r="J973" s="45" t="e">
        <v>#N/A</v>
      </c>
      <c r="K973"/>
      <c r="L973"/>
      <c r="M973"/>
      <c r="N973"/>
      <c r="O973" s="45" t="e">
        <v>#N/A</v>
      </c>
      <c r="P973"/>
      <c r="Q973"/>
      <c r="R973" s="45">
        <v>2016</v>
      </c>
      <c r="S973"/>
      <c r="T973" s="152" t="e">
        <v>#N/A</v>
      </c>
      <c r="U973"/>
      <c r="V973"/>
      <c r="W973" s="23">
        <v>0</v>
      </c>
      <c r="X973" s="23">
        <v>0</v>
      </c>
      <c r="Y973" s="23"/>
      <c r="Z973"/>
      <c r="AA973"/>
      <c r="AB973"/>
      <c r="AC973" s="46" t="e">
        <v>#N/A</v>
      </c>
      <c r="AE973" s="23">
        <v>0</v>
      </c>
      <c r="AF973" s="23">
        <v>2016</v>
      </c>
      <c r="AG973" s="1">
        <v>2017</v>
      </c>
    </row>
    <row r="974" spans="1:33" x14ac:dyDescent="0.2">
      <c r="A974" s="99" t="s">
        <v>5749</v>
      </c>
      <c r="B974" s="78" t="s">
        <v>9693</v>
      </c>
      <c r="C974"/>
      <c r="D974"/>
      <c r="E974" s="45" t="e">
        <v>#N/A</v>
      </c>
      <c r="F974"/>
      <c r="G974" s="95"/>
      <c r="H974">
        <v>2017</v>
      </c>
      <c r="I974"/>
      <c r="J974" s="45" t="e">
        <v>#N/A</v>
      </c>
      <c r="K974"/>
      <c r="L974"/>
      <c r="M974"/>
      <c r="N974"/>
      <c r="O974" s="45" t="e">
        <v>#N/A</v>
      </c>
      <c r="P974"/>
      <c r="Q974"/>
      <c r="R974" s="45">
        <v>2007</v>
      </c>
      <c r="S974"/>
      <c r="T974" s="152" t="e">
        <v>#N/A</v>
      </c>
      <c r="U974"/>
      <c r="V974"/>
      <c r="W974" s="23">
        <v>0</v>
      </c>
      <c r="X974" s="23">
        <v>10</v>
      </c>
      <c r="Y974" s="23">
        <v>1999</v>
      </c>
      <c r="Z974"/>
      <c r="AA974"/>
      <c r="AB974"/>
      <c r="AC974" s="46">
        <v>2009</v>
      </c>
      <c r="AE974" s="23">
        <v>0</v>
      </c>
      <c r="AF974" s="23">
        <v>2007</v>
      </c>
      <c r="AG974" s="1">
        <v>2017</v>
      </c>
    </row>
    <row r="975" spans="1:33" x14ac:dyDescent="0.2">
      <c r="A975" s="99" t="s">
        <v>5750</v>
      </c>
      <c r="B975" s="78" t="s">
        <v>9694</v>
      </c>
      <c r="C975" s="76" t="s">
        <v>6708</v>
      </c>
      <c r="D975"/>
      <c r="E975" s="45" t="s">
        <v>6708</v>
      </c>
      <c r="F975"/>
      <c r="G975" s="95"/>
      <c r="H975" s="43" t="s">
        <v>8416</v>
      </c>
      <c r="I975"/>
      <c r="J975" s="45" t="s">
        <v>8416</v>
      </c>
      <c r="K975"/>
      <c r="L975"/>
      <c r="M975" s="43" t="s">
        <v>8881</v>
      </c>
      <c r="N975"/>
      <c r="O975" s="45" t="s">
        <v>8881</v>
      </c>
      <c r="P975"/>
      <c r="Q975"/>
      <c r="R975" s="6" t="s">
        <v>7167</v>
      </c>
      <c r="S975"/>
      <c r="T975" s="152" t="s">
        <v>7167</v>
      </c>
      <c r="U975"/>
      <c r="V975"/>
      <c r="W975" s="23">
        <v>572</v>
      </c>
      <c r="X975" s="23">
        <v>486</v>
      </c>
      <c r="Y975" s="23" t="s">
        <v>7167</v>
      </c>
      <c r="Z975"/>
      <c r="AA975"/>
      <c r="AB975" s="23" t="s">
        <v>7751</v>
      </c>
      <c r="AC975" s="46" t="s">
        <v>7751</v>
      </c>
      <c r="AE975" s="23">
        <v>432</v>
      </c>
      <c r="AF975" s="23">
        <v>1974</v>
      </c>
      <c r="AG975" s="1">
        <v>2017</v>
      </c>
    </row>
    <row r="976" spans="1:33" x14ac:dyDescent="0.2">
      <c r="A976" s="99" t="s">
        <v>5751</v>
      </c>
      <c r="B976" s="78" t="s">
        <v>9695</v>
      </c>
      <c r="C976" s="76" t="s">
        <v>6499</v>
      </c>
      <c r="D976"/>
      <c r="E976" s="45" t="s">
        <v>6499</v>
      </c>
      <c r="F976"/>
      <c r="G976" s="95"/>
      <c r="H976" s="43" t="s">
        <v>8417</v>
      </c>
      <c r="I976"/>
      <c r="J976" s="45" t="s">
        <v>8417</v>
      </c>
      <c r="K976"/>
      <c r="L976"/>
      <c r="M976" s="43" t="s">
        <v>8562</v>
      </c>
      <c r="N976"/>
      <c r="O976" s="45" t="s">
        <v>8562</v>
      </c>
      <c r="P976"/>
      <c r="Q976"/>
      <c r="R976" s="6" t="s">
        <v>6845</v>
      </c>
      <c r="S976"/>
      <c r="T976" s="152" t="s">
        <v>6845</v>
      </c>
      <c r="U976"/>
      <c r="V976"/>
      <c r="W976" s="23">
        <v>171</v>
      </c>
      <c r="X976" s="23">
        <v>395</v>
      </c>
      <c r="Y976" s="23" t="s">
        <v>6845</v>
      </c>
      <c r="Z976"/>
      <c r="AA976"/>
      <c r="AB976" s="23" t="s">
        <v>7752</v>
      </c>
      <c r="AC976" s="46" t="s">
        <v>7752</v>
      </c>
      <c r="AE976" s="23">
        <v>258</v>
      </c>
      <c r="AF976" s="23">
        <v>1991</v>
      </c>
      <c r="AG976" s="1">
        <v>2017</v>
      </c>
    </row>
    <row r="977" spans="1:33" x14ac:dyDescent="0.2">
      <c r="A977" s="99" t="s">
        <v>5752</v>
      </c>
      <c r="B977" s="78" t="s">
        <v>9696</v>
      </c>
      <c r="C977"/>
      <c r="D977"/>
      <c r="E977" s="45" t="e">
        <v>#N/A</v>
      </c>
      <c r="F977"/>
      <c r="G977" s="95"/>
      <c r="H977" s="43" t="s">
        <v>8418</v>
      </c>
      <c r="I977"/>
      <c r="J977" s="45" t="s">
        <v>8418</v>
      </c>
      <c r="K977"/>
      <c r="L977"/>
      <c r="M977"/>
      <c r="N977"/>
      <c r="O977" s="45" t="e">
        <v>#N/A</v>
      </c>
      <c r="P977"/>
      <c r="Q977"/>
      <c r="R977" s="6" t="s">
        <v>7168</v>
      </c>
      <c r="S977"/>
      <c r="T977" s="152" t="s">
        <v>7168</v>
      </c>
      <c r="U977"/>
      <c r="V977"/>
      <c r="W977" s="23">
        <v>0</v>
      </c>
      <c r="X977" s="23">
        <v>250</v>
      </c>
      <c r="Y977" s="23" t="s">
        <v>7168</v>
      </c>
      <c r="Z977"/>
      <c r="AA977"/>
      <c r="AB977" s="23" t="s">
        <v>7753</v>
      </c>
      <c r="AC977" s="46" t="s">
        <v>7753</v>
      </c>
      <c r="AE977" s="23">
        <v>138</v>
      </c>
      <c r="AF977" s="23">
        <v>2002</v>
      </c>
      <c r="AG977" s="1">
        <v>2017</v>
      </c>
    </row>
    <row r="978" spans="1:33" x14ac:dyDescent="0.2">
      <c r="A978" s="99" t="s">
        <v>5753</v>
      </c>
      <c r="B978" s="78" t="s">
        <v>9697</v>
      </c>
      <c r="C978" s="76" t="s">
        <v>6721</v>
      </c>
      <c r="D978"/>
      <c r="E978" s="45" t="s">
        <v>6721</v>
      </c>
      <c r="F978"/>
      <c r="G978" s="95"/>
      <c r="H978" s="43" t="s">
        <v>8419</v>
      </c>
      <c r="I978"/>
      <c r="J978" s="45" t="s">
        <v>8419</v>
      </c>
      <c r="K978"/>
      <c r="L978"/>
      <c r="M978" s="43" t="s">
        <v>8882</v>
      </c>
      <c r="N978"/>
      <c r="O978" s="45" t="s">
        <v>8882</v>
      </c>
      <c r="P978"/>
      <c r="Q978"/>
      <c r="R978" s="6" t="s">
        <v>6846</v>
      </c>
      <c r="S978"/>
      <c r="T978" s="152" t="s">
        <v>6846</v>
      </c>
      <c r="U978"/>
      <c r="V978"/>
      <c r="W978" s="23">
        <v>1019</v>
      </c>
      <c r="X978" s="23">
        <v>343</v>
      </c>
      <c r="Y978" s="23" t="s">
        <v>6846</v>
      </c>
      <c r="Z978"/>
      <c r="AA978"/>
      <c r="AB978" s="23" t="s">
        <v>7754</v>
      </c>
      <c r="AC978" s="46" t="s">
        <v>7754</v>
      </c>
      <c r="AE978" s="23">
        <v>211</v>
      </c>
      <c r="AF978" s="23">
        <v>1980</v>
      </c>
      <c r="AG978" s="1">
        <v>2017</v>
      </c>
    </row>
    <row r="979" spans="1:33" x14ac:dyDescent="0.2">
      <c r="A979" s="99" t="s">
        <v>5754</v>
      </c>
      <c r="B979" s="78" t="s">
        <v>9698</v>
      </c>
      <c r="C979" s="76" t="s">
        <v>6432</v>
      </c>
      <c r="D979"/>
      <c r="E979" s="45" t="s">
        <v>6432</v>
      </c>
      <c r="F979"/>
      <c r="G979" s="95"/>
      <c r="H979" s="43" t="s">
        <v>8420</v>
      </c>
      <c r="I979"/>
      <c r="J979" s="45" t="s">
        <v>8420</v>
      </c>
      <c r="K979"/>
      <c r="L979"/>
      <c r="M979" s="43" t="s">
        <v>8495</v>
      </c>
      <c r="N979"/>
      <c r="O979" s="45" t="s">
        <v>8495</v>
      </c>
      <c r="P979"/>
      <c r="Q979"/>
      <c r="R979" s="6" t="s">
        <v>7169</v>
      </c>
      <c r="S979"/>
      <c r="T979" s="152" t="s">
        <v>7169</v>
      </c>
      <c r="U979"/>
      <c r="V979"/>
      <c r="W979" s="23">
        <v>339</v>
      </c>
      <c r="X979" s="23">
        <v>252</v>
      </c>
      <c r="Y979" s="23" t="s">
        <v>7169</v>
      </c>
      <c r="Z979"/>
      <c r="AA979"/>
      <c r="AB979" s="23" t="s">
        <v>7755</v>
      </c>
      <c r="AC979" s="46" t="s">
        <v>7755</v>
      </c>
      <c r="AE979" s="23">
        <v>139</v>
      </c>
      <c r="AF979" s="23">
        <v>1992</v>
      </c>
      <c r="AG979" s="1">
        <v>2017</v>
      </c>
    </row>
    <row r="980" spans="1:33" x14ac:dyDescent="0.2">
      <c r="A980" s="99" t="s">
        <v>5755</v>
      </c>
      <c r="B980" s="78" t="s">
        <v>9699</v>
      </c>
      <c r="C980"/>
      <c r="D980"/>
      <c r="E980" s="45" t="e">
        <v>#N/A</v>
      </c>
      <c r="F980"/>
      <c r="G980" s="95"/>
      <c r="H980" s="43" t="s">
        <v>8421</v>
      </c>
      <c r="I980"/>
      <c r="J980" s="45" t="s">
        <v>8421</v>
      </c>
      <c r="K980"/>
      <c r="L980"/>
      <c r="M980"/>
      <c r="N980"/>
      <c r="O980" s="45" t="e">
        <v>#N/A</v>
      </c>
      <c r="P980"/>
      <c r="Q980"/>
      <c r="R980" s="6" t="s">
        <v>7170</v>
      </c>
      <c r="S980"/>
      <c r="T980" s="152" t="s">
        <v>7170</v>
      </c>
      <c r="U980"/>
      <c r="V980"/>
      <c r="W980" s="23">
        <v>0</v>
      </c>
      <c r="X980" s="23">
        <v>220</v>
      </c>
      <c r="Y980" s="23" t="s">
        <v>7170</v>
      </c>
      <c r="Z980"/>
      <c r="AA980"/>
      <c r="AB980" s="23" t="s">
        <v>7756</v>
      </c>
      <c r="AC980" s="46" t="s">
        <v>7756</v>
      </c>
      <c r="AE980" s="23">
        <v>132</v>
      </c>
      <c r="AF980" s="23">
        <v>1999</v>
      </c>
      <c r="AG980" s="1">
        <v>2017</v>
      </c>
    </row>
    <row r="981" spans="1:33" x14ac:dyDescent="0.2">
      <c r="A981" s="99" t="s">
        <v>5756</v>
      </c>
      <c r="B981" s="78" t="s">
        <v>9700</v>
      </c>
      <c r="C981" s="76" t="s">
        <v>6409</v>
      </c>
      <c r="D981"/>
      <c r="E981" s="45" t="s">
        <v>6409</v>
      </c>
      <c r="F981"/>
      <c r="G981" s="95"/>
      <c r="H981" s="43" t="s">
        <v>7860</v>
      </c>
      <c r="I981"/>
      <c r="J981" s="45" t="s">
        <v>7860</v>
      </c>
      <c r="K981"/>
      <c r="L981"/>
      <c r="M981" s="43" t="s">
        <v>8462</v>
      </c>
      <c r="N981"/>
      <c r="O981" s="45" t="s">
        <v>8462</v>
      </c>
      <c r="P981"/>
      <c r="Q981"/>
      <c r="R981" s="6" t="s">
        <v>6754</v>
      </c>
      <c r="S981"/>
      <c r="T981" s="152" t="s">
        <v>6754</v>
      </c>
      <c r="U981"/>
      <c r="V981"/>
      <c r="W981" s="23">
        <v>2384</v>
      </c>
      <c r="X981" s="23">
        <v>1993</v>
      </c>
      <c r="Y981" s="23" t="s">
        <v>6754</v>
      </c>
      <c r="Z981"/>
      <c r="AA981"/>
      <c r="AB981" s="23" t="s">
        <v>7281</v>
      </c>
      <c r="AC981" s="46" t="s">
        <v>7281</v>
      </c>
      <c r="AE981" s="23">
        <v>1171</v>
      </c>
      <c r="AF981" s="23">
        <v>1977</v>
      </c>
      <c r="AG981" s="1">
        <v>2017</v>
      </c>
    </row>
    <row r="982" spans="1:33" x14ac:dyDescent="0.2">
      <c r="A982" s="99" t="s">
        <v>5757</v>
      </c>
      <c r="B982" s="78" t="s">
        <v>9701</v>
      </c>
      <c r="C982"/>
      <c r="D982"/>
      <c r="E982" s="45" t="e">
        <v>#N/A</v>
      </c>
      <c r="F982"/>
      <c r="G982" s="95"/>
      <c r="H982" s="43" t="s">
        <v>8422</v>
      </c>
      <c r="I982"/>
      <c r="J982" s="45" t="s">
        <v>8422</v>
      </c>
      <c r="K982"/>
      <c r="L982"/>
      <c r="M982"/>
      <c r="N982"/>
      <c r="O982" s="45" t="e">
        <v>#N/A</v>
      </c>
      <c r="P982"/>
      <c r="Q982"/>
      <c r="R982" s="6" t="s">
        <v>7171</v>
      </c>
      <c r="S982"/>
      <c r="T982" s="152" t="s">
        <v>7171</v>
      </c>
      <c r="U982"/>
      <c r="V982"/>
      <c r="W982" s="23">
        <v>0</v>
      </c>
      <c r="X982" s="23">
        <v>284</v>
      </c>
      <c r="Y982" s="23" t="s">
        <v>7171</v>
      </c>
      <c r="Z982"/>
      <c r="AA982"/>
      <c r="AB982" s="23" t="s">
        <v>7757</v>
      </c>
      <c r="AC982" s="46" t="s">
        <v>7757</v>
      </c>
      <c r="AE982" s="23">
        <v>186</v>
      </c>
      <c r="AF982" s="23">
        <v>1999</v>
      </c>
      <c r="AG982" s="1">
        <v>2017</v>
      </c>
    </row>
    <row r="983" spans="1:33" x14ac:dyDescent="0.2">
      <c r="A983" s="99" t="s">
        <v>5758</v>
      </c>
      <c r="B983" s="78" t="s">
        <v>9702</v>
      </c>
      <c r="C983"/>
      <c r="D983"/>
      <c r="E983" s="45" t="e">
        <v>#N/A</v>
      </c>
      <c r="F983"/>
      <c r="G983" s="95"/>
      <c r="H983" s="43" t="s">
        <v>8423</v>
      </c>
      <c r="I983"/>
      <c r="J983" s="45" t="s">
        <v>8423</v>
      </c>
      <c r="K983"/>
      <c r="L983"/>
      <c r="M983"/>
      <c r="N983"/>
      <c r="O983" s="45" t="e">
        <v>#N/A</v>
      </c>
      <c r="P983"/>
      <c r="Q983"/>
      <c r="R983" s="6" t="s">
        <v>7130</v>
      </c>
      <c r="S983"/>
      <c r="T983" s="152" t="s">
        <v>7130</v>
      </c>
      <c r="U983"/>
      <c r="V983"/>
      <c r="W983" s="23">
        <v>0</v>
      </c>
      <c r="X983" s="23">
        <v>28</v>
      </c>
      <c r="Y983" s="23"/>
      <c r="Z983"/>
      <c r="AA983"/>
      <c r="AB983"/>
      <c r="AC983" s="46" t="e">
        <v>#N/A</v>
      </c>
      <c r="AE983" s="23">
        <v>0</v>
      </c>
      <c r="AF983" s="23">
        <v>2016</v>
      </c>
      <c r="AG983" s="1">
        <v>2017</v>
      </c>
    </row>
    <row r="984" spans="1:33" x14ac:dyDescent="0.2">
      <c r="A984" s="99" t="s">
        <v>5759</v>
      </c>
      <c r="B984" s="78" t="s">
        <v>9703</v>
      </c>
      <c r="C984" s="76" t="s">
        <v>6390</v>
      </c>
      <c r="D984"/>
      <c r="E984" s="45" t="s">
        <v>6390</v>
      </c>
      <c r="F984"/>
      <c r="G984" s="95"/>
      <c r="H984" s="43" t="s">
        <v>7853</v>
      </c>
      <c r="I984"/>
      <c r="J984" s="45" t="s">
        <v>7853</v>
      </c>
      <c r="K984"/>
      <c r="L984"/>
      <c r="M984" s="43" t="s">
        <v>8440</v>
      </c>
      <c r="N984"/>
      <c r="O984" s="45" t="s">
        <v>8440</v>
      </c>
      <c r="P984"/>
      <c r="Q984"/>
      <c r="R984" s="6" t="s">
        <v>6735</v>
      </c>
      <c r="S984"/>
      <c r="T984" s="152" t="s">
        <v>6735</v>
      </c>
      <c r="U984"/>
      <c r="V984"/>
      <c r="W984" s="23">
        <v>660</v>
      </c>
      <c r="X984" s="23">
        <v>798</v>
      </c>
      <c r="Y984" s="23" t="s">
        <v>6735</v>
      </c>
      <c r="Z984"/>
      <c r="AA984"/>
      <c r="AB984" s="23" t="s">
        <v>7192</v>
      </c>
      <c r="AC984" s="46" t="s">
        <v>7192</v>
      </c>
      <c r="AE984" s="23">
        <v>620</v>
      </c>
      <c r="AF984" s="23">
        <v>1998</v>
      </c>
      <c r="AG984" s="1">
        <v>2017</v>
      </c>
    </row>
    <row r="985" spans="1:33" x14ac:dyDescent="0.2">
      <c r="A985" s="99" t="s">
        <v>5760</v>
      </c>
      <c r="B985" s="78" t="s">
        <v>9704</v>
      </c>
      <c r="C985"/>
      <c r="D985"/>
      <c r="E985" s="45" t="e">
        <v>#N/A</v>
      </c>
      <c r="F985"/>
      <c r="G985" s="95"/>
      <c r="H985">
        <v>2017</v>
      </c>
      <c r="I985"/>
      <c r="J985" s="45" t="e">
        <v>#N/A</v>
      </c>
      <c r="K985"/>
      <c r="L985"/>
      <c r="M985"/>
      <c r="N985"/>
      <c r="O985" s="45" t="e">
        <v>#N/A</v>
      </c>
      <c r="P985"/>
      <c r="Q985"/>
      <c r="R985" s="45">
        <v>2016</v>
      </c>
      <c r="S985"/>
      <c r="T985" s="152" t="e">
        <v>#N/A</v>
      </c>
      <c r="U985"/>
      <c r="V985"/>
      <c r="W985" s="23">
        <v>0</v>
      </c>
      <c r="X985" s="23">
        <v>0</v>
      </c>
      <c r="Y985" s="23"/>
      <c r="Z985"/>
      <c r="AA985"/>
      <c r="AB985"/>
      <c r="AC985" s="46" t="e">
        <v>#N/A</v>
      </c>
      <c r="AE985" s="23">
        <v>0</v>
      </c>
      <c r="AF985" s="23">
        <v>2016</v>
      </c>
      <c r="AG985" s="1">
        <v>2017</v>
      </c>
    </row>
    <row r="986" spans="1:33" x14ac:dyDescent="0.2">
      <c r="A986" s="99" t="s">
        <v>5761</v>
      </c>
      <c r="B986" s="78" t="s">
        <v>9705</v>
      </c>
      <c r="C986"/>
      <c r="D986"/>
      <c r="E986" s="45" t="e">
        <v>#N/A</v>
      </c>
      <c r="F986"/>
      <c r="G986" s="95"/>
      <c r="H986" s="43" t="s">
        <v>7172</v>
      </c>
      <c r="I986"/>
      <c r="J986" s="45" t="s">
        <v>7172</v>
      </c>
      <c r="K986"/>
      <c r="L986"/>
      <c r="M986"/>
      <c r="N986"/>
      <c r="O986" s="45" t="e">
        <v>#N/A</v>
      </c>
      <c r="P986"/>
      <c r="Q986"/>
      <c r="R986" s="6" t="s">
        <v>7172</v>
      </c>
      <c r="S986"/>
      <c r="T986" s="152" t="s">
        <v>7172</v>
      </c>
      <c r="U986"/>
      <c r="V986"/>
      <c r="W986" s="23">
        <v>0</v>
      </c>
      <c r="X986" s="23">
        <v>3</v>
      </c>
      <c r="Y986" s="23"/>
      <c r="Z986"/>
      <c r="AA986"/>
      <c r="AB986"/>
      <c r="AC986" s="46" t="e">
        <v>#N/A</v>
      </c>
      <c r="AE986" s="23">
        <v>0</v>
      </c>
      <c r="AF986" s="23">
        <v>2016</v>
      </c>
      <c r="AG986" s="1">
        <v>2017</v>
      </c>
    </row>
    <row r="987" spans="1:33" x14ac:dyDescent="0.2">
      <c r="A987" s="99" t="s">
        <v>5762</v>
      </c>
      <c r="B987" s="78" t="s">
        <v>9706</v>
      </c>
      <c r="C987" s="76" t="s">
        <v>6722</v>
      </c>
      <c r="D987"/>
      <c r="E987" s="45" t="s">
        <v>6722</v>
      </c>
      <c r="F987"/>
      <c r="G987" s="95"/>
      <c r="H987" s="43" t="s">
        <v>8424</v>
      </c>
      <c r="I987"/>
      <c r="J987" s="45" t="s">
        <v>8424</v>
      </c>
      <c r="K987"/>
      <c r="L987"/>
      <c r="M987" s="43" t="s">
        <v>8471</v>
      </c>
      <c r="N987"/>
      <c r="O987" s="45" t="s">
        <v>8471</v>
      </c>
      <c r="P987"/>
      <c r="Q987"/>
      <c r="R987" s="6" t="s">
        <v>6762</v>
      </c>
      <c r="S987"/>
      <c r="T987" s="152" t="s">
        <v>6762</v>
      </c>
      <c r="U987"/>
      <c r="V987"/>
      <c r="W987" s="23">
        <v>833</v>
      </c>
      <c r="X987" s="23">
        <v>552</v>
      </c>
      <c r="Y987" s="23" t="s">
        <v>6762</v>
      </c>
      <c r="Z987"/>
      <c r="AA987"/>
      <c r="AB987" s="23" t="s">
        <v>7758</v>
      </c>
      <c r="AC987" s="46" t="s">
        <v>7758</v>
      </c>
      <c r="AE987" s="23">
        <v>410</v>
      </c>
      <c r="AF987" s="23">
        <v>1987</v>
      </c>
      <c r="AG987" s="1">
        <v>2017</v>
      </c>
    </row>
    <row r="988" spans="1:33" x14ac:dyDescent="0.2">
      <c r="A988" s="99" t="s">
        <v>5763</v>
      </c>
      <c r="B988" s="78" t="s">
        <v>9707</v>
      </c>
      <c r="C988"/>
      <c r="D988"/>
      <c r="E988" s="45" t="e">
        <v>#N/A</v>
      </c>
      <c r="F988"/>
      <c r="G988" s="95"/>
      <c r="H988" s="43" t="s">
        <v>7173</v>
      </c>
      <c r="I988"/>
      <c r="J988" s="45" t="s">
        <v>7173</v>
      </c>
      <c r="K988"/>
      <c r="L988"/>
      <c r="M988"/>
      <c r="N988"/>
      <c r="O988" s="45" t="e">
        <v>#N/A</v>
      </c>
      <c r="P988"/>
      <c r="Q988"/>
      <c r="R988" s="6" t="s">
        <v>7173</v>
      </c>
      <c r="S988"/>
      <c r="T988" s="152" t="s">
        <v>7173</v>
      </c>
      <c r="U988"/>
      <c r="V988"/>
      <c r="W988" s="23">
        <v>0</v>
      </c>
      <c r="X988" s="23">
        <v>9</v>
      </c>
      <c r="Y988" s="23"/>
      <c r="Z988"/>
      <c r="AA988"/>
      <c r="AB988"/>
      <c r="AC988" s="46" t="e">
        <v>#N/A</v>
      </c>
      <c r="AE988" s="23">
        <v>0</v>
      </c>
      <c r="AF988" s="23">
        <v>2016</v>
      </c>
      <c r="AG988" s="1">
        <v>2017</v>
      </c>
    </row>
    <row r="989" spans="1:33" x14ac:dyDescent="0.2">
      <c r="A989" s="99" t="s">
        <v>5764</v>
      </c>
      <c r="B989" s="78" t="s">
        <v>9708</v>
      </c>
      <c r="C989" s="76">
        <v>1880</v>
      </c>
      <c r="D989"/>
      <c r="E989" s="45" t="e">
        <v>#N/A</v>
      </c>
      <c r="F989"/>
      <c r="G989" s="95"/>
      <c r="H989" s="43" t="s">
        <v>8425</v>
      </c>
      <c r="I989"/>
      <c r="J989" s="45" t="s">
        <v>8425</v>
      </c>
      <c r="K989"/>
      <c r="L989"/>
      <c r="M989" s="43">
        <v>1998</v>
      </c>
      <c r="N989"/>
      <c r="O989" s="45" t="e">
        <v>#N/A</v>
      </c>
      <c r="P989"/>
      <c r="Q989"/>
      <c r="R989" s="6" t="s">
        <v>7174</v>
      </c>
      <c r="S989"/>
      <c r="T989" s="152" t="s">
        <v>7174</v>
      </c>
      <c r="U989"/>
      <c r="V989"/>
      <c r="W989" s="23">
        <v>0</v>
      </c>
      <c r="X989" s="23">
        <v>16</v>
      </c>
      <c r="Y989" s="23">
        <v>1999</v>
      </c>
      <c r="Z989"/>
      <c r="AA989"/>
      <c r="AB989"/>
      <c r="AC989" s="46">
        <v>2009</v>
      </c>
      <c r="AE989" s="23">
        <v>0</v>
      </c>
      <c r="AF989" s="23">
        <v>1880</v>
      </c>
      <c r="AG989" s="1">
        <v>2017</v>
      </c>
    </row>
    <row r="990" spans="1:33" x14ac:dyDescent="0.2">
      <c r="A990" s="99" t="s">
        <v>5765</v>
      </c>
      <c r="B990" s="78" t="s">
        <v>9709</v>
      </c>
      <c r="C990"/>
      <c r="D990"/>
      <c r="E990" s="45" t="e">
        <v>#N/A</v>
      </c>
      <c r="F990"/>
      <c r="G990" s="95"/>
      <c r="H990">
        <v>2017</v>
      </c>
      <c r="I990"/>
      <c r="J990" s="45" t="e">
        <v>#N/A</v>
      </c>
      <c r="K990"/>
      <c r="L990"/>
      <c r="M990"/>
      <c r="N990"/>
      <c r="O990" s="45" t="e">
        <v>#N/A</v>
      </c>
      <c r="P990"/>
      <c r="Q990"/>
      <c r="R990" s="45">
        <v>2016</v>
      </c>
      <c r="S990"/>
      <c r="T990" s="152" t="e">
        <v>#N/A</v>
      </c>
      <c r="U990"/>
      <c r="V990"/>
      <c r="W990" s="23">
        <v>0</v>
      </c>
      <c r="X990" s="23">
        <v>0</v>
      </c>
      <c r="Y990" s="23"/>
      <c r="Z990"/>
      <c r="AA990"/>
      <c r="AB990"/>
      <c r="AC990" s="46" t="e">
        <v>#N/A</v>
      </c>
      <c r="AE990" s="23">
        <v>0</v>
      </c>
      <c r="AF990" s="23">
        <v>2016</v>
      </c>
      <c r="AG990" s="1">
        <v>2017</v>
      </c>
    </row>
    <row r="991" spans="1:33" x14ac:dyDescent="0.2">
      <c r="A991" s="99" t="s">
        <v>5766</v>
      </c>
      <c r="B991" s="78" t="s">
        <v>9710</v>
      </c>
      <c r="C991"/>
      <c r="D991"/>
      <c r="E991" s="45" t="e">
        <v>#N/A</v>
      </c>
      <c r="F991"/>
      <c r="G991" s="95"/>
      <c r="H991" s="43" t="s">
        <v>7175</v>
      </c>
      <c r="I991"/>
      <c r="J991" s="45" t="s">
        <v>7175</v>
      </c>
      <c r="K991"/>
      <c r="L991"/>
      <c r="M991"/>
      <c r="N991"/>
      <c r="O991" s="45" t="e">
        <v>#N/A</v>
      </c>
      <c r="P991"/>
      <c r="Q991"/>
      <c r="R991" s="6" t="s">
        <v>7175</v>
      </c>
      <c r="S991"/>
      <c r="T991" s="152" t="s">
        <v>7175</v>
      </c>
      <c r="U991"/>
      <c r="V991"/>
      <c r="W991" s="23">
        <v>0</v>
      </c>
      <c r="X991" s="23">
        <v>15</v>
      </c>
      <c r="Y991" s="23"/>
      <c r="Z991"/>
      <c r="AA991"/>
      <c r="AB991"/>
      <c r="AC991" s="46" t="e">
        <v>#N/A</v>
      </c>
      <c r="AE991" s="23">
        <v>0</v>
      </c>
      <c r="AF991" s="23">
        <v>2016</v>
      </c>
      <c r="AG991" s="1">
        <v>2017</v>
      </c>
    </row>
    <row r="992" spans="1:33" x14ac:dyDescent="0.2">
      <c r="A992" s="99" t="s">
        <v>5767</v>
      </c>
      <c r="B992" s="78" t="s">
        <v>9711</v>
      </c>
      <c r="C992" s="76" t="s">
        <v>6723</v>
      </c>
      <c r="D992"/>
      <c r="E992" s="45" t="s">
        <v>6723</v>
      </c>
      <c r="F992"/>
      <c r="G992" s="95"/>
      <c r="H992" s="43" t="s">
        <v>8097</v>
      </c>
      <c r="I992"/>
      <c r="J992" s="45" t="s">
        <v>8097</v>
      </c>
      <c r="K992"/>
      <c r="L992"/>
      <c r="M992" s="43" t="s">
        <v>8883</v>
      </c>
      <c r="N992"/>
      <c r="O992" s="45" t="s">
        <v>8883</v>
      </c>
      <c r="P992"/>
      <c r="Q992"/>
      <c r="R992" s="6" t="s">
        <v>7176</v>
      </c>
      <c r="S992"/>
      <c r="T992" s="152" t="s">
        <v>7176</v>
      </c>
      <c r="U992"/>
      <c r="V992"/>
      <c r="W992" s="23">
        <v>832</v>
      </c>
      <c r="X992" s="23">
        <v>969</v>
      </c>
      <c r="Y992" s="23" t="s">
        <v>7176</v>
      </c>
      <c r="Z992"/>
      <c r="AA992"/>
      <c r="AB992" s="23" t="s">
        <v>7193</v>
      </c>
      <c r="AC992" s="46" t="s">
        <v>7193</v>
      </c>
      <c r="AE992" s="23">
        <v>622</v>
      </c>
      <c r="AF992" s="23">
        <v>2004</v>
      </c>
      <c r="AG992" s="1">
        <v>2017</v>
      </c>
    </row>
    <row r="993" spans="1:33" x14ac:dyDescent="0.2">
      <c r="A993" s="99" t="s">
        <v>5768</v>
      </c>
      <c r="B993" s="78" t="s">
        <v>9712</v>
      </c>
      <c r="C993"/>
      <c r="D993"/>
      <c r="E993" s="45" t="e">
        <v>#N/A</v>
      </c>
      <c r="F993"/>
      <c r="G993" s="95"/>
      <c r="H993" s="43" t="s">
        <v>8325</v>
      </c>
      <c r="I993"/>
      <c r="J993" s="45" t="s">
        <v>8325</v>
      </c>
      <c r="K993"/>
      <c r="L993"/>
      <c r="M993"/>
      <c r="N993"/>
      <c r="O993" s="45" t="e">
        <v>#N/A</v>
      </c>
      <c r="P993"/>
      <c r="Q993"/>
      <c r="R993" s="6" t="s">
        <v>6819</v>
      </c>
      <c r="S993"/>
      <c r="T993" s="152" t="s">
        <v>6819</v>
      </c>
      <c r="U993"/>
      <c r="V993"/>
      <c r="W993" s="23">
        <v>0</v>
      </c>
      <c r="X993" s="23">
        <v>586</v>
      </c>
      <c r="Y993" s="23" t="s">
        <v>6819</v>
      </c>
      <c r="Z993"/>
      <c r="AA993"/>
      <c r="AB993" s="23" t="s">
        <v>7298</v>
      </c>
      <c r="AC993" s="46" t="s">
        <v>7298</v>
      </c>
      <c r="AE993" s="23">
        <v>331</v>
      </c>
      <c r="AF993" s="23">
        <v>1999</v>
      </c>
      <c r="AG993" s="1">
        <v>2017</v>
      </c>
    </row>
    <row r="994" spans="1:33" x14ac:dyDescent="0.2">
      <c r="A994" s="99" t="s">
        <v>5769</v>
      </c>
      <c r="B994" s="78" t="s">
        <v>9713</v>
      </c>
      <c r="C994" s="76">
        <v>1971</v>
      </c>
      <c r="D994"/>
      <c r="E994" s="45" t="e">
        <v>#N/A</v>
      </c>
      <c r="F994"/>
      <c r="G994" s="95"/>
      <c r="H994" s="43" t="s">
        <v>8030</v>
      </c>
      <c r="I994"/>
      <c r="J994" s="45" t="s">
        <v>8030</v>
      </c>
      <c r="K994"/>
      <c r="L994"/>
      <c r="M994" s="43">
        <v>1998</v>
      </c>
      <c r="N994"/>
      <c r="O994" s="45" t="e">
        <v>#N/A</v>
      </c>
      <c r="P994"/>
      <c r="Q994"/>
      <c r="R994" s="6" t="s">
        <v>7177</v>
      </c>
      <c r="S994"/>
      <c r="T994" s="152" t="s">
        <v>7177</v>
      </c>
      <c r="U994"/>
      <c r="V994"/>
      <c r="W994" s="23">
        <v>2132</v>
      </c>
      <c r="X994" s="23">
        <v>738</v>
      </c>
      <c r="Y994" s="23" t="s">
        <v>7177</v>
      </c>
      <c r="Z994"/>
      <c r="AA994"/>
      <c r="AB994" s="23" t="s">
        <v>7665</v>
      </c>
      <c r="AC994" s="46" t="s">
        <v>7665</v>
      </c>
      <c r="AE994" s="23">
        <v>465</v>
      </c>
      <c r="AF994" s="23">
        <v>1971</v>
      </c>
      <c r="AG994" s="1">
        <v>2017</v>
      </c>
    </row>
    <row r="995" spans="1:33" x14ac:dyDescent="0.2">
      <c r="A995" s="99" t="s">
        <v>5770</v>
      </c>
      <c r="B995" s="78" t="s">
        <v>9714</v>
      </c>
      <c r="C995" s="76">
        <v>1992</v>
      </c>
      <c r="D995"/>
      <c r="E995" s="45" t="e">
        <v>#N/A</v>
      </c>
      <c r="F995"/>
      <c r="G995" s="95"/>
      <c r="H995" s="43" t="s">
        <v>7956</v>
      </c>
      <c r="I995"/>
      <c r="J995" s="45" t="s">
        <v>7956</v>
      </c>
      <c r="K995"/>
      <c r="L995"/>
      <c r="M995" s="43">
        <v>1998</v>
      </c>
      <c r="N995"/>
      <c r="O995" s="45" t="e">
        <v>#N/A</v>
      </c>
      <c r="P995"/>
      <c r="Q995"/>
      <c r="R995" s="6" t="s">
        <v>7178</v>
      </c>
      <c r="S995"/>
      <c r="T995" s="152" t="s">
        <v>7178</v>
      </c>
      <c r="U995"/>
      <c r="V995"/>
      <c r="W995" s="23">
        <v>91</v>
      </c>
      <c r="X995" s="23">
        <v>504</v>
      </c>
      <c r="Y995" s="23" t="s">
        <v>7178</v>
      </c>
      <c r="Z995"/>
      <c r="AA995"/>
      <c r="AB995" s="23" t="s">
        <v>7759</v>
      </c>
      <c r="AC995" s="46" t="s">
        <v>7759</v>
      </c>
      <c r="AE995" s="23">
        <v>171</v>
      </c>
      <c r="AF995" s="23">
        <v>1992</v>
      </c>
      <c r="AG995" s="1">
        <v>2017</v>
      </c>
    </row>
    <row r="996" spans="1:33" x14ac:dyDescent="0.2">
      <c r="A996" s="99" t="s">
        <v>5771</v>
      </c>
      <c r="B996" s="78" t="s">
        <v>9715</v>
      </c>
      <c r="C996" s="76">
        <v>1994</v>
      </c>
      <c r="D996"/>
      <c r="E996" s="45" t="e">
        <v>#N/A</v>
      </c>
      <c r="F996"/>
      <c r="G996" s="95"/>
      <c r="H996" s="43" t="s">
        <v>8426</v>
      </c>
      <c r="I996"/>
      <c r="J996" s="45" t="s">
        <v>8426</v>
      </c>
      <c r="K996"/>
      <c r="L996"/>
      <c r="M996" s="43">
        <v>1998</v>
      </c>
      <c r="N996"/>
      <c r="O996" s="45" t="e">
        <v>#N/A</v>
      </c>
      <c r="P996"/>
      <c r="Q996"/>
      <c r="R996" s="6" t="s">
        <v>7179</v>
      </c>
      <c r="S996"/>
      <c r="T996" s="152" t="s">
        <v>7179</v>
      </c>
      <c r="U996"/>
      <c r="V996"/>
      <c r="W996" s="23">
        <v>108</v>
      </c>
      <c r="X996" s="23">
        <v>954</v>
      </c>
      <c r="Y996" s="23" t="s">
        <v>7179</v>
      </c>
      <c r="Z996"/>
      <c r="AA996"/>
      <c r="AB996" s="23" t="s">
        <v>7353</v>
      </c>
      <c r="AC996" s="46" t="s">
        <v>7353</v>
      </c>
      <c r="AE996" s="23">
        <v>385</v>
      </c>
      <c r="AF996" s="23">
        <v>1994</v>
      </c>
      <c r="AG996" s="1">
        <v>2017</v>
      </c>
    </row>
    <row r="997" spans="1:33" x14ac:dyDescent="0.2">
      <c r="A997" s="99" t="s">
        <v>5772</v>
      </c>
      <c r="B997" s="78" t="s">
        <v>9716</v>
      </c>
      <c r="C997"/>
      <c r="D997"/>
      <c r="E997" s="45" t="e">
        <v>#N/A</v>
      </c>
      <c r="F997"/>
      <c r="G997" s="95"/>
      <c r="H997">
        <v>2017</v>
      </c>
      <c r="I997"/>
      <c r="J997" s="45" t="e">
        <v>#N/A</v>
      </c>
      <c r="K997"/>
      <c r="L997"/>
      <c r="M997"/>
      <c r="N997"/>
      <c r="O997" s="45" t="e">
        <v>#N/A</v>
      </c>
      <c r="P997"/>
      <c r="Q997"/>
      <c r="R997" s="45">
        <v>2016</v>
      </c>
      <c r="S997"/>
      <c r="T997" s="152" t="e">
        <v>#N/A</v>
      </c>
      <c r="U997"/>
      <c r="V997"/>
      <c r="W997" s="23">
        <v>0</v>
      </c>
      <c r="X997" s="23">
        <v>0</v>
      </c>
      <c r="Y997" s="23"/>
      <c r="Z997"/>
      <c r="AA997"/>
      <c r="AB997"/>
      <c r="AC997" s="46" t="e">
        <v>#N/A</v>
      </c>
      <c r="AE997" s="23">
        <v>0</v>
      </c>
      <c r="AF997" s="23">
        <v>2016</v>
      </c>
      <c r="AG997" s="1">
        <v>2017</v>
      </c>
    </row>
    <row r="998" spans="1:33" x14ac:dyDescent="0.2">
      <c r="A998" s="99" t="s">
        <v>5773</v>
      </c>
      <c r="B998" s="78" t="s">
        <v>9717</v>
      </c>
      <c r="C998"/>
      <c r="D998"/>
      <c r="E998" s="45" t="e">
        <v>#N/A</v>
      </c>
      <c r="F998"/>
      <c r="G998" s="95"/>
      <c r="H998">
        <v>2017</v>
      </c>
      <c r="I998"/>
      <c r="J998" s="45" t="e">
        <v>#N/A</v>
      </c>
      <c r="K998"/>
      <c r="L998"/>
      <c r="M998"/>
      <c r="N998"/>
      <c r="O998" s="45" t="e">
        <v>#N/A</v>
      </c>
      <c r="P998"/>
      <c r="Q998"/>
      <c r="R998" s="45">
        <v>2014</v>
      </c>
      <c r="S998"/>
      <c r="T998" s="152" t="e">
        <v>#N/A</v>
      </c>
      <c r="U998"/>
      <c r="V998"/>
      <c r="W998" s="23">
        <v>0</v>
      </c>
      <c r="X998" s="23">
        <v>1579</v>
      </c>
      <c r="Y998" s="23"/>
      <c r="Z998"/>
      <c r="AA998"/>
      <c r="AB998"/>
      <c r="AC998" s="46" t="e">
        <v>#N/A</v>
      </c>
      <c r="AE998" s="23">
        <v>0</v>
      </c>
      <c r="AF998" s="23">
        <v>2014</v>
      </c>
      <c r="AG998" s="1">
        <v>2017</v>
      </c>
    </row>
    <row r="999" spans="1:33" x14ac:dyDescent="0.2">
      <c r="A999" s="99" t="s">
        <v>5774</v>
      </c>
      <c r="B999" s="78" t="s">
        <v>9718</v>
      </c>
      <c r="C999"/>
      <c r="D999"/>
      <c r="E999" s="45" t="e">
        <v>#N/A</v>
      </c>
      <c r="F999"/>
      <c r="G999" s="95"/>
      <c r="H999">
        <v>2017</v>
      </c>
      <c r="I999"/>
      <c r="J999" s="45" t="e">
        <v>#N/A</v>
      </c>
      <c r="K999"/>
      <c r="L999"/>
      <c r="M999"/>
      <c r="N999"/>
      <c r="O999" s="45" t="e">
        <v>#N/A</v>
      </c>
      <c r="P999"/>
      <c r="Q999"/>
      <c r="R999" s="45">
        <v>2009</v>
      </c>
      <c r="S999"/>
      <c r="T999" s="152" t="e">
        <v>#N/A</v>
      </c>
      <c r="U999"/>
      <c r="V999"/>
      <c r="W999" s="23">
        <v>0</v>
      </c>
      <c r="X999" s="23">
        <v>210</v>
      </c>
      <c r="Y999" s="23">
        <v>1999</v>
      </c>
      <c r="Z999"/>
      <c r="AA999"/>
      <c r="AB999"/>
      <c r="AC999" s="46">
        <v>2009</v>
      </c>
      <c r="AE999" s="23">
        <v>14</v>
      </c>
      <c r="AF999" s="23">
        <v>2009</v>
      </c>
      <c r="AG999" s="1">
        <v>2017</v>
      </c>
    </row>
    <row r="1000" spans="1:33" x14ac:dyDescent="0.2">
      <c r="A1000" s="143" t="s">
        <v>5775</v>
      </c>
      <c r="B1000" s="78" t="s">
        <v>9719</v>
      </c>
      <c r="C1000" s="76">
        <v>1908</v>
      </c>
      <c r="D1000"/>
      <c r="E1000" s="45" t="e">
        <v>#N/A</v>
      </c>
      <c r="F1000"/>
      <c r="G1000" s="95"/>
      <c r="H1000">
        <v>2017</v>
      </c>
      <c r="I1000"/>
      <c r="J1000" s="45" t="e">
        <v>#N/A</v>
      </c>
      <c r="K1000"/>
      <c r="L1000"/>
      <c r="M1000" s="43">
        <v>1998</v>
      </c>
      <c r="N1000"/>
      <c r="O1000" s="45" t="e">
        <v>#N/A</v>
      </c>
      <c r="P1000"/>
      <c r="Q1000"/>
      <c r="R1000" s="45">
        <v>1908</v>
      </c>
      <c r="S1000"/>
      <c r="T1000" s="152" t="e">
        <v>#N/A</v>
      </c>
      <c r="U1000"/>
      <c r="V1000"/>
      <c r="W1000" s="23">
        <v>0</v>
      </c>
      <c r="X1000" s="23">
        <v>0</v>
      </c>
      <c r="Y1000" s="23">
        <v>1999</v>
      </c>
      <c r="Z1000"/>
      <c r="AA1000"/>
      <c r="AB1000"/>
      <c r="AC1000" s="46">
        <v>2009</v>
      </c>
      <c r="AE1000" s="23">
        <v>0</v>
      </c>
      <c r="AF1000" s="23">
        <v>1908</v>
      </c>
      <c r="AG1000" s="1">
        <v>2017</v>
      </c>
    </row>
    <row r="1001" spans="1:33" x14ac:dyDescent="0.2">
      <c r="A1001" s="99" t="s">
        <v>5776</v>
      </c>
      <c r="B1001" s="78" t="s">
        <v>9720</v>
      </c>
      <c r="C1001"/>
      <c r="D1001"/>
      <c r="E1001" s="45" t="e">
        <v>#N/A</v>
      </c>
      <c r="F1001"/>
      <c r="G1001" s="95"/>
      <c r="H1001">
        <v>2017</v>
      </c>
      <c r="I1001"/>
      <c r="J1001" s="45" t="e">
        <v>#N/A</v>
      </c>
      <c r="K1001"/>
      <c r="L1001"/>
      <c r="M1001"/>
      <c r="N1001"/>
      <c r="O1001" s="45" t="e">
        <v>#N/A</v>
      </c>
      <c r="P1001"/>
      <c r="Q1001"/>
      <c r="R1001" s="45">
        <v>2014</v>
      </c>
      <c r="S1001"/>
      <c r="T1001" s="152" t="e">
        <v>#N/A</v>
      </c>
      <c r="U1001"/>
      <c r="V1001"/>
      <c r="W1001" s="23">
        <v>0</v>
      </c>
      <c r="X1001" s="23">
        <v>29</v>
      </c>
      <c r="Y1001" s="23"/>
      <c r="Z1001"/>
      <c r="AA1001"/>
      <c r="AB1001"/>
      <c r="AC1001" s="46" t="e">
        <v>#N/A</v>
      </c>
      <c r="AE1001" s="23">
        <v>0</v>
      </c>
      <c r="AF1001" s="23">
        <v>2014</v>
      </c>
      <c r="AG1001" s="1">
        <v>2017</v>
      </c>
    </row>
    <row r="1002" spans="1:33" x14ac:dyDescent="0.2">
      <c r="A1002" s="99" t="s">
        <v>5777</v>
      </c>
      <c r="B1002" s="78" t="s">
        <v>9721</v>
      </c>
      <c r="C1002"/>
      <c r="D1002"/>
      <c r="E1002" s="45" t="e">
        <v>#N/A</v>
      </c>
      <c r="F1002"/>
      <c r="G1002" s="95"/>
      <c r="H1002">
        <v>2017</v>
      </c>
      <c r="I1002"/>
      <c r="J1002" s="45" t="e">
        <v>#N/A</v>
      </c>
      <c r="K1002"/>
      <c r="L1002"/>
      <c r="M1002"/>
      <c r="N1002"/>
      <c r="O1002" s="45" t="e">
        <v>#N/A</v>
      </c>
      <c r="P1002"/>
      <c r="Q1002"/>
      <c r="R1002" s="45">
        <v>2011</v>
      </c>
      <c r="S1002"/>
      <c r="T1002" s="152" t="e">
        <v>#N/A</v>
      </c>
      <c r="U1002"/>
      <c r="V1002"/>
      <c r="W1002" s="23">
        <v>0</v>
      </c>
      <c r="X1002" s="23">
        <v>173</v>
      </c>
      <c r="Y1002" s="23"/>
      <c r="Z1002"/>
      <c r="AA1002"/>
      <c r="AB1002"/>
      <c r="AC1002" s="46" t="e">
        <v>#N/A</v>
      </c>
      <c r="AE1002" s="23">
        <v>0</v>
      </c>
      <c r="AF1002" s="23">
        <v>2011</v>
      </c>
      <c r="AG1002" s="1">
        <v>2017</v>
      </c>
    </row>
    <row r="1003" spans="1:33" x14ac:dyDescent="0.2">
      <c r="A1003" s="99" t="s">
        <v>5778</v>
      </c>
      <c r="B1003" s="78" t="s">
        <v>9722</v>
      </c>
      <c r="C1003"/>
      <c r="D1003"/>
      <c r="E1003" s="45" t="e">
        <v>#N/A</v>
      </c>
      <c r="F1003"/>
      <c r="G1003" s="95"/>
      <c r="H1003">
        <v>2017</v>
      </c>
      <c r="I1003"/>
      <c r="J1003" s="45" t="e">
        <v>#N/A</v>
      </c>
      <c r="K1003"/>
      <c r="L1003"/>
      <c r="M1003"/>
      <c r="N1003"/>
      <c r="O1003" s="45" t="e">
        <v>#N/A</v>
      </c>
      <c r="P1003"/>
      <c r="Q1003"/>
      <c r="R1003" s="45">
        <v>2014</v>
      </c>
      <c r="S1003"/>
      <c r="T1003" s="152" t="e">
        <v>#N/A</v>
      </c>
      <c r="U1003"/>
      <c r="V1003"/>
      <c r="W1003" s="23">
        <v>0</v>
      </c>
      <c r="X1003" s="23">
        <v>42</v>
      </c>
      <c r="Y1003" s="23"/>
      <c r="Z1003"/>
      <c r="AA1003"/>
      <c r="AB1003"/>
      <c r="AC1003" s="46" t="e">
        <v>#N/A</v>
      </c>
      <c r="AE1003" s="23">
        <v>0</v>
      </c>
      <c r="AF1003" s="23">
        <v>2014</v>
      </c>
      <c r="AG1003" s="1">
        <v>2017</v>
      </c>
    </row>
    <row r="1004" spans="1:33" x14ac:dyDescent="0.2">
      <c r="A1004" s="99" t="s">
        <v>5779</v>
      </c>
      <c r="B1004" s="78" t="s">
        <v>9723</v>
      </c>
      <c r="C1004"/>
      <c r="D1004"/>
      <c r="E1004" s="45" t="e">
        <v>#N/A</v>
      </c>
      <c r="F1004"/>
      <c r="G1004" s="95"/>
      <c r="H1004" s="43" t="s">
        <v>8427</v>
      </c>
      <c r="I1004"/>
      <c r="J1004" s="45" t="s">
        <v>8427</v>
      </c>
      <c r="K1004"/>
      <c r="L1004"/>
      <c r="M1004"/>
      <c r="N1004"/>
      <c r="O1004" s="45" t="e">
        <v>#N/A</v>
      </c>
      <c r="P1004"/>
      <c r="Q1004"/>
      <c r="R1004" s="6" t="s">
        <v>7180</v>
      </c>
      <c r="S1004"/>
      <c r="T1004" s="152" t="s">
        <v>7180</v>
      </c>
      <c r="U1004"/>
      <c r="V1004"/>
      <c r="W1004" s="23">
        <v>0</v>
      </c>
      <c r="X1004" s="23">
        <v>919</v>
      </c>
      <c r="Y1004" s="23">
        <v>1999</v>
      </c>
      <c r="Z1004"/>
      <c r="AA1004"/>
      <c r="AB1004"/>
      <c r="AC1004" s="46">
        <v>2009</v>
      </c>
      <c r="AE1004" s="23">
        <v>381</v>
      </c>
      <c r="AF1004" s="23">
        <v>2004</v>
      </c>
      <c r="AG1004" s="1">
        <v>2017</v>
      </c>
    </row>
    <row r="1005" spans="1:33" x14ac:dyDescent="0.2">
      <c r="A1005" s="99" t="s">
        <v>5780</v>
      </c>
      <c r="B1005" s="78" t="s">
        <v>9724</v>
      </c>
      <c r="C1005"/>
      <c r="D1005"/>
      <c r="E1005" s="45" t="e">
        <v>#N/A</v>
      </c>
      <c r="F1005"/>
      <c r="G1005" s="95"/>
      <c r="H1005" s="43" t="s">
        <v>8428</v>
      </c>
      <c r="I1005"/>
      <c r="J1005" s="45" t="s">
        <v>8428</v>
      </c>
      <c r="K1005"/>
      <c r="L1005"/>
      <c r="M1005"/>
      <c r="N1005"/>
      <c r="O1005" s="45" t="e">
        <v>#N/A</v>
      </c>
      <c r="P1005"/>
      <c r="Q1005"/>
      <c r="R1005" s="6" t="s">
        <v>6981</v>
      </c>
      <c r="S1005"/>
      <c r="T1005" s="152" t="s">
        <v>6981</v>
      </c>
      <c r="U1005"/>
      <c r="V1005"/>
      <c r="W1005" s="23">
        <v>0</v>
      </c>
      <c r="X1005" s="23">
        <v>2802</v>
      </c>
      <c r="Y1005" s="23" t="s">
        <v>6981</v>
      </c>
      <c r="Z1005"/>
      <c r="AA1005"/>
      <c r="AB1005" s="23" t="s">
        <v>6981</v>
      </c>
      <c r="AC1005" s="46" t="s">
        <v>6981</v>
      </c>
      <c r="AE1005" s="23">
        <v>8</v>
      </c>
      <c r="AF1005" s="23">
        <v>2016</v>
      </c>
      <c r="AG1005" s="1">
        <v>2017</v>
      </c>
    </row>
    <row r="1006" spans="1:33" s="151" customFormat="1" x14ac:dyDescent="0.2">
      <c r="A1006" s="149" t="s">
        <v>5781</v>
      </c>
      <c r="B1006" s="78" t="s">
        <v>9725</v>
      </c>
      <c r="C1006" s="150"/>
      <c r="D1006" s="150"/>
      <c r="E1006" s="45" t="e">
        <v>#N/A</v>
      </c>
      <c r="F1006" s="150"/>
      <c r="G1006" s="95"/>
      <c r="H1006" s="150">
        <v>2017</v>
      </c>
      <c r="I1006" s="150"/>
      <c r="J1006" s="45" t="e">
        <v>#N/A</v>
      </c>
      <c r="K1006" s="150"/>
      <c r="L1006" s="150"/>
      <c r="M1006" s="150"/>
      <c r="N1006" s="150"/>
      <c r="O1006" s="45" t="e">
        <v>#N/A</v>
      </c>
      <c r="P1006" s="150"/>
      <c r="Q1006" s="150"/>
      <c r="R1006" s="45">
        <v>2017</v>
      </c>
      <c r="S1006" s="150"/>
      <c r="T1006" s="152" t="e">
        <v>#N/A</v>
      </c>
      <c r="U1006" s="150"/>
      <c r="V1006" s="150"/>
      <c r="W1006" s="23">
        <v>0</v>
      </c>
      <c r="X1006" s="23">
        <v>0</v>
      </c>
      <c r="Y1006" s="23"/>
      <c r="Z1006" s="150"/>
      <c r="AA1006" s="150"/>
      <c r="AB1006" s="150"/>
      <c r="AC1006" s="46" t="e">
        <v>#N/A</v>
      </c>
      <c r="AE1006" s="23">
        <v>0</v>
      </c>
      <c r="AF1006" s="23">
        <v>2017</v>
      </c>
      <c r="AG1006" s="151">
        <v>2017</v>
      </c>
    </row>
    <row r="1007" spans="1:33" s="151" customFormat="1" x14ac:dyDescent="0.2">
      <c r="A1007" s="164" t="s">
        <v>9775</v>
      </c>
      <c r="B1007" s="165"/>
      <c r="C1007" s="166"/>
      <c r="G1007" s="167"/>
      <c r="L1007" s="167"/>
      <c r="M1007" s="166"/>
      <c r="Q1007" s="167"/>
      <c r="V1007" s="167"/>
    </row>
  </sheetData>
  <autoFilter ref="A1:AG1006"/>
  <sortState ref="A804:A953">
    <sortCondition ref="A804"/>
  </sortState>
  <phoneticPr fontId="15" type="noConversion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V1712"/>
  <sheetViews>
    <sheetView topLeftCell="A972" workbookViewId="0">
      <selection activeCell="J1007" sqref="J1007"/>
    </sheetView>
  </sheetViews>
  <sheetFormatPr defaultRowHeight="12.75" x14ac:dyDescent="0.2"/>
  <cols>
    <col min="1" max="1" width="11.42578125" style="6" bestFit="1" customWidth="1"/>
    <col min="2" max="2" width="31.5703125" style="6" customWidth="1"/>
    <col min="3" max="6" width="1.42578125" style="6" customWidth="1"/>
    <col min="7" max="7" width="9.85546875" style="6" customWidth="1"/>
    <col min="8" max="9" width="16" style="86" bestFit="1" customWidth="1"/>
    <col min="10" max="10" width="19.5703125" style="6" customWidth="1"/>
    <col min="11" max="11" width="11" style="86" bestFit="1" customWidth="1"/>
    <col min="12" max="12" width="10" style="86" bestFit="1" customWidth="1"/>
    <col min="13" max="14" width="10" style="86" customWidth="1"/>
    <col min="15" max="16384" width="9.140625" style="6"/>
  </cols>
  <sheetData>
    <row r="1" spans="1:22" s="10" customFormat="1" x14ac:dyDescent="0.2">
      <c r="A1" s="9" t="s">
        <v>396</v>
      </c>
      <c r="B1" s="11" t="s">
        <v>2391</v>
      </c>
      <c r="C1" s="11" t="s">
        <v>2392</v>
      </c>
      <c r="D1" s="11" t="s">
        <v>2393</v>
      </c>
      <c r="E1" s="11" t="s">
        <v>2394</v>
      </c>
      <c r="F1" s="11" t="s">
        <v>2395</v>
      </c>
      <c r="G1" s="11" t="s">
        <v>2396</v>
      </c>
      <c r="H1" s="87" t="s">
        <v>2397</v>
      </c>
      <c r="I1" s="87" t="s">
        <v>2398</v>
      </c>
      <c r="J1" s="10" t="s">
        <v>1284</v>
      </c>
      <c r="K1" s="87" t="s">
        <v>2686</v>
      </c>
      <c r="L1" s="87" t="s">
        <v>2687</v>
      </c>
      <c r="M1" s="87" t="s">
        <v>4189</v>
      </c>
      <c r="N1" s="87"/>
      <c r="R1" s="10" t="s">
        <v>6296</v>
      </c>
      <c r="S1" s="10" t="s">
        <v>4174</v>
      </c>
      <c r="U1" s="10" t="s">
        <v>6297</v>
      </c>
      <c r="V1" s="10" t="s">
        <v>6298</v>
      </c>
    </row>
    <row r="2" spans="1:22" x14ac:dyDescent="0.2">
      <c r="A2" s="19" t="s">
        <v>181</v>
      </c>
      <c r="B2" s="103" t="s">
        <v>1336</v>
      </c>
      <c r="C2" s="7"/>
      <c r="D2" s="7"/>
      <c r="E2" s="8"/>
      <c r="F2" s="19"/>
      <c r="G2" s="51"/>
      <c r="H2" s="86">
        <v>2622</v>
      </c>
      <c r="I2" s="86">
        <v>1542</v>
      </c>
      <c r="K2" s="86">
        <v>8380</v>
      </c>
      <c r="L2" s="86">
        <v>4933</v>
      </c>
      <c r="O2" s="147"/>
      <c r="P2" s="6" t="s">
        <v>181</v>
      </c>
      <c r="Q2" s="6" t="s">
        <v>181</v>
      </c>
      <c r="R2" s="6">
        <v>2622</v>
      </c>
      <c r="S2" s="6">
        <v>1542</v>
      </c>
      <c r="U2" s="6">
        <f>VLOOKUP(P2,'[1]2017 List Price'!$A:$R,18,0)</f>
        <v>8380</v>
      </c>
      <c r="V2" s="6">
        <f>VLOOKUP(P2,'[1]2017 List Price'!$A:$AB,28,0)</f>
        <v>4933</v>
      </c>
    </row>
    <row r="3" spans="1:22" x14ac:dyDescent="0.2">
      <c r="A3" s="19" t="s">
        <v>318</v>
      </c>
      <c r="B3" s="103" t="s">
        <v>1337</v>
      </c>
      <c r="C3" s="7"/>
      <c r="D3" s="7"/>
      <c r="E3" s="8"/>
      <c r="F3" s="19"/>
      <c r="G3" s="51"/>
      <c r="H3" s="86">
        <v>1274</v>
      </c>
      <c r="I3" s="86">
        <v>749</v>
      </c>
      <c r="K3" s="86">
        <v>3572</v>
      </c>
      <c r="L3" s="86">
        <v>2099</v>
      </c>
      <c r="O3" s="147"/>
      <c r="P3" s="6" t="s">
        <v>318</v>
      </c>
      <c r="Q3" s="6" t="s">
        <v>318</v>
      </c>
      <c r="R3" s="6">
        <v>1274</v>
      </c>
      <c r="S3" s="6">
        <v>749</v>
      </c>
      <c r="U3" s="6">
        <f>VLOOKUP(P3,'[1]2017 List Price'!$A:$R,18,0)</f>
        <v>3572</v>
      </c>
      <c r="V3" s="6">
        <f>VLOOKUP(P3,'[1]2017 List Price'!$A:$AB,28,0)</f>
        <v>2099</v>
      </c>
    </row>
    <row r="4" spans="1:22" x14ac:dyDescent="0.2">
      <c r="A4" s="19" t="s">
        <v>199</v>
      </c>
      <c r="B4" s="103" t="s">
        <v>1338</v>
      </c>
      <c r="C4" s="7"/>
      <c r="D4" s="7"/>
      <c r="E4" s="8"/>
      <c r="F4" s="19"/>
      <c r="G4" s="51"/>
      <c r="H4" s="86">
        <v>1784</v>
      </c>
      <c r="I4" s="86">
        <v>1048</v>
      </c>
      <c r="K4" s="86">
        <v>4311</v>
      </c>
      <c r="L4" s="86">
        <v>2537</v>
      </c>
      <c r="O4" s="147"/>
      <c r="P4" s="6" t="s">
        <v>199</v>
      </c>
      <c r="Q4" s="6" t="s">
        <v>199</v>
      </c>
      <c r="R4" s="6">
        <v>1784</v>
      </c>
      <c r="S4" s="6">
        <v>1048</v>
      </c>
      <c r="U4" s="6">
        <f>VLOOKUP(P4,'[1]2017 List Price'!$A:$R,18,0)</f>
        <v>4311</v>
      </c>
      <c r="V4" s="6">
        <f>VLOOKUP(P4,'[1]2017 List Price'!$A:$AB,28,0)</f>
        <v>2537</v>
      </c>
    </row>
    <row r="5" spans="1:22" x14ac:dyDescent="0.2">
      <c r="A5" s="19" t="s">
        <v>177</v>
      </c>
      <c r="B5" s="103" t="s">
        <v>1339</v>
      </c>
      <c r="C5" s="7"/>
      <c r="D5" s="7"/>
      <c r="E5" s="8"/>
      <c r="F5" s="19"/>
      <c r="G5" s="51"/>
      <c r="H5" s="86">
        <v>1619</v>
      </c>
      <c r="I5" s="86">
        <v>952</v>
      </c>
      <c r="J5" s="6" t="s">
        <v>3451</v>
      </c>
      <c r="K5" s="86">
        <v>3989</v>
      </c>
      <c r="L5" s="86">
        <v>2348</v>
      </c>
      <c r="O5" s="147"/>
      <c r="P5" s="6" t="s">
        <v>177</v>
      </c>
      <c r="Q5" s="6" t="s">
        <v>177</v>
      </c>
      <c r="R5" s="6">
        <v>1619</v>
      </c>
      <c r="S5" s="6">
        <v>952</v>
      </c>
      <c r="T5" s="6" t="s">
        <v>3451</v>
      </c>
      <c r="U5" s="6">
        <f>VLOOKUP(P5,'[1]2017 List Price'!$A:$R,18,0)</f>
        <v>3989</v>
      </c>
      <c r="V5" s="6">
        <f>VLOOKUP(P5,'[1]2017 List Price'!$A:$AB,28,0)</f>
        <v>2348</v>
      </c>
    </row>
    <row r="6" spans="1:22" x14ac:dyDescent="0.2">
      <c r="A6" s="19" t="s">
        <v>213</v>
      </c>
      <c r="B6" s="103" t="s">
        <v>1340</v>
      </c>
      <c r="C6" s="7"/>
      <c r="D6" s="7"/>
      <c r="E6" s="8"/>
      <c r="F6" s="19"/>
      <c r="G6" s="51"/>
      <c r="H6" s="86">
        <v>1609</v>
      </c>
      <c r="I6" s="86">
        <v>947</v>
      </c>
      <c r="K6" s="86">
        <v>3764</v>
      </c>
      <c r="L6" s="86">
        <v>2215</v>
      </c>
      <c r="O6" s="147"/>
      <c r="P6" s="6" t="s">
        <v>213</v>
      </c>
      <c r="Q6" s="6" t="s">
        <v>213</v>
      </c>
      <c r="R6" s="6">
        <v>1609</v>
      </c>
      <c r="S6" s="6">
        <v>947</v>
      </c>
      <c r="U6" s="6">
        <f>VLOOKUP(P6,'[1]2017 List Price'!$A:$R,18,0)</f>
        <v>3764</v>
      </c>
      <c r="V6" s="6">
        <f>VLOOKUP(P6,'[1]2017 List Price'!$A:$AB,28,0)</f>
        <v>2215</v>
      </c>
    </row>
    <row r="7" spans="1:22" x14ac:dyDescent="0.2">
      <c r="A7" s="19" t="s">
        <v>311</v>
      </c>
      <c r="B7" s="103" t="s">
        <v>1341</v>
      </c>
      <c r="C7" s="7"/>
      <c r="D7" s="7"/>
      <c r="E7" s="8"/>
      <c r="F7" s="19"/>
      <c r="G7" s="51"/>
      <c r="H7" s="86">
        <v>1393</v>
      </c>
      <c r="I7" s="86">
        <v>822</v>
      </c>
      <c r="J7" s="6" t="s">
        <v>2389</v>
      </c>
      <c r="K7" s="86">
        <v>3436</v>
      </c>
      <c r="L7" s="86">
        <v>2023</v>
      </c>
      <c r="O7" s="147"/>
      <c r="P7" s="6" t="s">
        <v>311</v>
      </c>
      <c r="Q7" s="6" t="s">
        <v>311</v>
      </c>
      <c r="R7" s="6">
        <v>1393</v>
      </c>
      <c r="S7" s="6">
        <v>822</v>
      </c>
      <c r="T7" s="6" t="s">
        <v>2389</v>
      </c>
      <c r="U7" s="6">
        <f>VLOOKUP(P7,'[1]2017 List Price'!$A:$R,18,0)</f>
        <v>3436</v>
      </c>
      <c r="V7" s="6">
        <f>VLOOKUP(P7,'[1]2017 List Price'!$A:$AB,28,0)</f>
        <v>2023</v>
      </c>
    </row>
    <row r="8" spans="1:22" x14ac:dyDescent="0.2">
      <c r="A8" s="19" t="s">
        <v>325</v>
      </c>
      <c r="B8" s="103" t="s">
        <v>1343</v>
      </c>
      <c r="C8" s="7"/>
      <c r="D8" s="7"/>
      <c r="E8" s="8"/>
      <c r="F8" s="19"/>
      <c r="G8" s="51"/>
      <c r="H8" s="86">
        <v>1323</v>
      </c>
      <c r="I8" s="86">
        <v>779</v>
      </c>
      <c r="K8" s="86">
        <v>2869</v>
      </c>
      <c r="L8" s="86">
        <v>1685</v>
      </c>
      <c r="O8" s="147"/>
      <c r="P8" s="6" t="s">
        <v>325</v>
      </c>
      <c r="Q8" s="6" t="s">
        <v>325</v>
      </c>
      <c r="R8" s="6">
        <v>1323</v>
      </c>
      <c r="S8" s="6">
        <v>779</v>
      </c>
      <c r="U8" s="6">
        <f>VLOOKUP(P8,'[1]2017 List Price'!$A:$R,18,0)</f>
        <v>2869</v>
      </c>
      <c r="V8" s="6">
        <f>VLOOKUP(P8,'[1]2017 List Price'!$A:$AB,28,0)</f>
        <v>1685</v>
      </c>
    </row>
    <row r="9" spans="1:22" x14ac:dyDescent="0.2">
      <c r="A9" s="19" t="s">
        <v>329</v>
      </c>
      <c r="B9" s="103" t="s">
        <v>99</v>
      </c>
      <c r="C9" s="7"/>
      <c r="D9" s="7"/>
      <c r="E9" s="8"/>
      <c r="F9" s="19"/>
      <c r="G9" s="51"/>
      <c r="H9" s="86">
        <v>1394</v>
      </c>
      <c r="I9" s="86">
        <v>821</v>
      </c>
      <c r="K9" s="86">
        <v>3319</v>
      </c>
      <c r="L9" s="86">
        <v>1953</v>
      </c>
      <c r="O9" s="147"/>
      <c r="P9" s="6" t="s">
        <v>329</v>
      </c>
      <c r="Q9" s="6" t="s">
        <v>329</v>
      </c>
      <c r="R9" s="6">
        <v>1394</v>
      </c>
      <c r="S9" s="6">
        <v>821</v>
      </c>
      <c r="U9" s="6">
        <f>VLOOKUP(P9,'[1]2017 List Price'!$A:$R,18,0)</f>
        <v>3319</v>
      </c>
      <c r="V9" s="6">
        <f>VLOOKUP(P9,'[1]2017 List Price'!$A:$AB,28,0)</f>
        <v>1953</v>
      </c>
    </row>
    <row r="10" spans="1:22" x14ac:dyDescent="0.2">
      <c r="A10" s="19" t="s">
        <v>312</v>
      </c>
      <c r="B10" s="103" t="s">
        <v>1344</v>
      </c>
      <c r="C10" s="7"/>
      <c r="D10" s="7"/>
      <c r="E10" s="8"/>
      <c r="F10" s="19"/>
      <c r="G10" s="51"/>
      <c r="H10" s="86">
        <v>1132</v>
      </c>
      <c r="I10" s="86">
        <v>665</v>
      </c>
      <c r="K10" s="86">
        <v>2789</v>
      </c>
      <c r="L10" s="86">
        <v>1641</v>
      </c>
      <c r="O10" s="147"/>
      <c r="P10" s="6" t="s">
        <v>312</v>
      </c>
      <c r="Q10" s="6" t="s">
        <v>312</v>
      </c>
      <c r="R10" s="6">
        <v>1132</v>
      </c>
      <c r="S10" s="6">
        <v>665</v>
      </c>
      <c r="U10" s="6">
        <f>VLOOKUP(P10,'[1]2017 List Price'!$A:$R,18,0)</f>
        <v>2789</v>
      </c>
      <c r="V10" s="6">
        <f>VLOOKUP(P10,'[1]2017 List Price'!$A:$AB,28,0)</f>
        <v>1641</v>
      </c>
    </row>
    <row r="11" spans="1:22" x14ac:dyDescent="0.2">
      <c r="A11" s="19" t="s">
        <v>323</v>
      </c>
      <c r="B11" s="103" t="s">
        <v>1345</v>
      </c>
      <c r="C11" s="7"/>
      <c r="D11" s="7"/>
      <c r="E11" s="8"/>
      <c r="F11" s="19"/>
      <c r="G11" s="51"/>
      <c r="H11" s="86">
        <v>1105</v>
      </c>
      <c r="I11" s="86">
        <v>650</v>
      </c>
      <c r="J11" s="6" t="s">
        <v>3448</v>
      </c>
      <c r="K11" s="86">
        <v>2501</v>
      </c>
      <c r="L11" s="86">
        <v>1474</v>
      </c>
      <c r="O11" s="147"/>
      <c r="P11" s="6" t="s">
        <v>323</v>
      </c>
      <c r="Q11" s="6" t="s">
        <v>323</v>
      </c>
      <c r="R11" s="6">
        <v>1105</v>
      </c>
      <c r="S11" s="6">
        <v>650</v>
      </c>
      <c r="T11" s="6" t="s">
        <v>3448</v>
      </c>
      <c r="U11" s="6">
        <f>VLOOKUP(P11,'[1]2017 List Price'!$A:$R,18,0)</f>
        <v>2501</v>
      </c>
      <c r="V11" s="6">
        <f>VLOOKUP(P11,'[1]2017 List Price'!$A:$AB,28,0)</f>
        <v>1474</v>
      </c>
    </row>
    <row r="12" spans="1:22" x14ac:dyDescent="0.2">
      <c r="A12" s="19" t="s">
        <v>238</v>
      </c>
      <c r="B12" s="103" t="s">
        <v>1346</v>
      </c>
      <c r="C12" s="7"/>
      <c r="D12" s="7"/>
      <c r="E12" s="8"/>
      <c r="F12" s="19"/>
      <c r="G12" s="51"/>
      <c r="H12" s="86">
        <v>1365</v>
      </c>
      <c r="I12" s="86">
        <v>804</v>
      </c>
      <c r="K12" s="86">
        <v>3249</v>
      </c>
      <c r="L12" s="86">
        <v>1914</v>
      </c>
      <c r="O12" s="147"/>
      <c r="P12" s="6" t="s">
        <v>238</v>
      </c>
      <c r="Q12" s="6" t="s">
        <v>238</v>
      </c>
      <c r="R12" s="6">
        <v>1365</v>
      </c>
      <c r="S12" s="6">
        <v>804</v>
      </c>
      <c r="U12" s="6">
        <f>VLOOKUP(P12,'[1]2017 List Price'!$A:$R,18,0)</f>
        <v>3249</v>
      </c>
      <c r="V12" s="6">
        <f>VLOOKUP(P12,'[1]2017 List Price'!$A:$AB,28,0)</f>
        <v>1914</v>
      </c>
    </row>
    <row r="13" spans="1:22" x14ac:dyDescent="0.2">
      <c r="A13" s="19" t="s">
        <v>209</v>
      </c>
      <c r="B13" s="103" t="s">
        <v>1347</v>
      </c>
      <c r="C13" s="7"/>
      <c r="D13" s="7"/>
      <c r="E13" s="8"/>
      <c r="F13" s="19"/>
      <c r="G13" s="51"/>
      <c r="H13" s="86">
        <v>949</v>
      </c>
      <c r="I13" s="86">
        <v>556</v>
      </c>
      <c r="K13" s="86">
        <v>967</v>
      </c>
      <c r="L13" s="86">
        <v>568</v>
      </c>
      <c r="O13" s="147"/>
      <c r="P13" s="6" t="s">
        <v>209</v>
      </c>
      <c r="Q13" s="6" t="s">
        <v>209</v>
      </c>
      <c r="R13" s="6">
        <v>949</v>
      </c>
      <c r="S13" s="6">
        <v>556</v>
      </c>
      <c r="U13" s="6">
        <f>VLOOKUP(P13,'[1]2017 List Price'!$A:$R,18,0)</f>
        <v>967</v>
      </c>
      <c r="V13" s="6">
        <f>VLOOKUP(P13,'[1]2017 List Price'!$A:$AB,28,0)</f>
        <v>568</v>
      </c>
    </row>
    <row r="14" spans="1:22" x14ac:dyDescent="0.2">
      <c r="A14" s="19" t="s">
        <v>220</v>
      </c>
      <c r="B14" s="103" t="s">
        <v>1348</v>
      </c>
      <c r="C14" s="7"/>
      <c r="D14" s="7"/>
      <c r="E14" s="8"/>
      <c r="F14" s="19"/>
      <c r="G14" s="51"/>
      <c r="H14" s="86">
        <v>975</v>
      </c>
      <c r="I14" s="86">
        <v>573</v>
      </c>
      <c r="K14" s="86">
        <v>994</v>
      </c>
      <c r="L14" s="86">
        <v>584</v>
      </c>
      <c r="O14" s="147"/>
      <c r="P14" s="6" t="s">
        <v>220</v>
      </c>
      <c r="Q14" s="6" t="s">
        <v>220</v>
      </c>
      <c r="R14" s="6">
        <v>975</v>
      </c>
      <c r="S14" s="6">
        <v>573</v>
      </c>
      <c r="U14" s="6">
        <f>VLOOKUP(P14,'[1]2017 List Price'!$A:$R,18,0)</f>
        <v>994</v>
      </c>
      <c r="V14" s="6">
        <f>VLOOKUP(P14,'[1]2017 List Price'!$A:$AB,28,0)</f>
        <v>584</v>
      </c>
    </row>
    <row r="15" spans="1:22" x14ac:dyDescent="0.2">
      <c r="A15" s="19" t="s">
        <v>281</v>
      </c>
      <c r="B15" s="103" t="s">
        <v>1349</v>
      </c>
      <c r="C15" s="7"/>
      <c r="D15" s="7"/>
      <c r="E15" s="8"/>
      <c r="F15" s="19"/>
      <c r="G15" s="51"/>
      <c r="H15" s="86">
        <v>793</v>
      </c>
      <c r="I15" s="86">
        <v>468</v>
      </c>
      <c r="J15" s="6" t="s">
        <v>2389</v>
      </c>
      <c r="K15" s="86">
        <v>810</v>
      </c>
      <c r="L15" s="86">
        <v>477</v>
      </c>
      <c r="O15" s="147"/>
      <c r="P15" s="6" t="s">
        <v>281</v>
      </c>
      <c r="Q15" s="6" t="s">
        <v>281</v>
      </c>
      <c r="R15" s="6">
        <v>793</v>
      </c>
      <c r="S15" s="6">
        <v>468</v>
      </c>
      <c r="T15" s="6" t="s">
        <v>2389</v>
      </c>
      <c r="U15" s="6">
        <f>VLOOKUP(P15,'[1]2017 List Price'!$A:$R,18,0)</f>
        <v>810</v>
      </c>
      <c r="V15" s="6">
        <f>VLOOKUP(P15,'[1]2017 List Price'!$A:$AB,28,0)</f>
        <v>477</v>
      </c>
    </row>
    <row r="16" spans="1:22" x14ac:dyDescent="0.2">
      <c r="A16" s="19" t="s">
        <v>245</v>
      </c>
      <c r="B16" s="103" t="s">
        <v>1350</v>
      </c>
      <c r="C16" s="7"/>
      <c r="D16" s="7"/>
      <c r="E16" s="8"/>
      <c r="F16" s="19"/>
      <c r="G16" s="51"/>
      <c r="H16" s="86">
        <v>1067</v>
      </c>
      <c r="I16" s="86">
        <v>628</v>
      </c>
      <c r="K16" s="86">
        <v>2450</v>
      </c>
      <c r="L16" s="86">
        <v>1440</v>
      </c>
      <c r="O16" s="147"/>
      <c r="P16" s="6" t="s">
        <v>245</v>
      </c>
      <c r="Q16" s="6" t="s">
        <v>245</v>
      </c>
      <c r="R16" s="6">
        <v>1067</v>
      </c>
      <c r="S16" s="6">
        <v>628</v>
      </c>
      <c r="U16" s="6">
        <f>VLOOKUP(P16,'[1]2017 List Price'!$A:$R,18,0)</f>
        <v>2450</v>
      </c>
      <c r="V16" s="6">
        <f>VLOOKUP(P16,'[1]2017 List Price'!$A:$AB,28,0)</f>
        <v>1440</v>
      </c>
    </row>
    <row r="17" spans="1:22" x14ac:dyDescent="0.2">
      <c r="A17" s="19" t="s">
        <v>314</v>
      </c>
      <c r="B17" s="103" t="s">
        <v>1351</v>
      </c>
      <c r="C17" s="7"/>
      <c r="D17" s="7"/>
      <c r="E17" s="8"/>
      <c r="F17" s="19"/>
      <c r="G17" s="51"/>
      <c r="H17" s="86">
        <v>1101</v>
      </c>
      <c r="I17" s="86">
        <v>647</v>
      </c>
      <c r="J17" s="6" t="s">
        <v>6299</v>
      </c>
      <c r="K17" s="86">
        <v>2432</v>
      </c>
      <c r="L17" s="86">
        <v>1430</v>
      </c>
      <c r="O17" s="147"/>
      <c r="P17" s="6" t="s">
        <v>314</v>
      </c>
      <c r="Q17" s="6" t="s">
        <v>314</v>
      </c>
      <c r="R17" s="6">
        <v>1101</v>
      </c>
      <c r="S17" s="6">
        <v>647</v>
      </c>
      <c r="T17" s="6" t="s">
        <v>6299</v>
      </c>
      <c r="U17" s="6">
        <f>VLOOKUP(P17,'[1]2017 List Price'!$A:$R,18,0)</f>
        <v>2432</v>
      </c>
      <c r="V17" s="6">
        <f>VLOOKUP(P17,'[1]2017 List Price'!$A:$AB,28,0)</f>
        <v>1430</v>
      </c>
    </row>
    <row r="18" spans="1:22" x14ac:dyDescent="0.2">
      <c r="A18" s="19" t="s">
        <v>243</v>
      </c>
      <c r="B18" s="103" t="s">
        <v>1352</v>
      </c>
      <c r="C18" s="7"/>
      <c r="D18" s="7"/>
      <c r="E18" s="8"/>
      <c r="F18" s="19"/>
      <c r="G18" s="51"/>
      <c r="H18" s="86">
        <v>1639</v>
      </c>
      <c r="I18" s="86">
        <v>964</v>
      </c>
      <c r="J18" s="6" t="s">
        <v>3451</v>
      </c>
      <c r="K18" s="86">
        <v>5365</v>
      </c>
      <c r="L18" s="86">
        <v>3161</v>
      </c>
      <c r="O18" s="147"/>
      <c r="P18" s="6" t="s">
        <v>243</v>
      </c>
      <c r="Q18" s="6" t="s">
        <v>243</v>
      </c>
      <c r="R18" s="6">
        <v>1639</v>
      </c>
      <c r="S18" s="6">
        <v>964</v>
      </c>
      <c r="T18" s="6" t="s">
        <v>3451</v>
      </c>
      <c r="U18" s="6">
        <f>VLOOKUP(P18,'[1]2017 List Price'!$A:$R,18,0)</f>
        <v>5365</v>
      </c>
      <c r="V18" s="6">
        <f>VLOOKUP(P18,'[1]2017 List Price'!$A:$AB,28,0)</f>
        <v>3161</v>
      </c>
    </row>
    <row r="19" spans="1:22" x14ac:dyDescent="0.2">
      <c r="A19" s="19" t="s">
        <v>184</v>
      </c>
      <c r="B19" s="103" t="s">
        <v>1353</v>
      </c>
      <c r="C19" s="7"/>
      <c r="D19" s="7"/>
      <c r="E19" s="8"/>
      <c r="F19" s="19"/>
      <c r="G19" s="51"/>
      <c r="H19" s="86">
        <v>1340</v>
      </c>
      <c r="I19" s="86">
        <v>788</v>
      </c>
      <c r="K19" s="86">
        <v>2963</v>
      </c>
      <c r="L19" s="86">
        <v>1745</v>
      </c>
      <c r="O19" s="147"/>
      <c r="P19" s="6" t="s">
        <v>184</v>
      </c>
      <c r="Q19" s="6" t="s">
        <v>184</v>
      </c>
      <c r="R19" s="6">
        <v>1340</v>
      </c>
      <c r="S19" s="6">
        <v>788</v>
      </c>
      <c r="U19" s="6">
        <f>VLOOKUP(P19,'[1]2017 List Price'!$A:$R,18,0)</f>
        <v>2963</v>
      </c>
      <c r="V19" s="6">
        <f>VLOOKUP(P19,'[1]2017 List Price'!$A:$AB,28,0)</f>
        <v>1745</v>
      </c>
    </row>
    <row r="20" spans="1:22" x14ac:dyDescent="0.2">
      <c r="A20" s="19" t="s">
        <v>295</v>
      </c>
      <c r="B20" s="103" t="s">
        <v>1354</v>
      </c>
      <c r="C20" s="7"/>
      <c r="D20" s="7"/>
      <c r="E20" s="8"/>
      <c r="F20" s="19"/>
      <c r="G20" s="51"/>
      <c r="H20" s="86">
        <v>1312</v>
      </c>
      <c r="I20" s="86">
        <v>772</v>
      </c>
      <c r="K20" s="86">
        <v>2901</v>
      </c>
      <c r="L20" s="86">
        <v>1707</v>
      </c>
      <c r="O20" s="147"/>
      <c r="P20" s="6" t="s">
        <v>295</v>
      </c>
      <c r="Q20" s="6" t="s">
        <v>295</v>
      </c>
      <c r="R20" s="6">
        <v>1312</v>
      </c>
      <c r="S20" s="6">
        <v>772</v>
      </c>
      <c r="U20" s="6">
        <f>VLOOKUP(P20,'[1]2017 List Price'!$A:$R,18,0)</f>
        <v>2901</v>
      </c>
      <c r="V20" s="6">
        <f>VLOOKUP(P20,'[1]2017 List Price'!$A:$AB,28,0)</f>
        <v>1707</v>
      </c>
    </row>
    <row r="21" spans="1:22" x14ac:dyDescent="0.2">
      <c r="A21" s="19" t="s">
        <v>298</v>
      </c>
      <c r="B21" s="103" t="s">
        <v>1355</v>
      </c>
      <c r="C21" s="7"/>
      <c r="D21" s="7"/>
      <c r="E21" s="8"/>
      <c r="F21" s="19"/>
      <c r="G21" s="51"/>
      <c r="H21" s="86">
        <v>1254</v>
      </c>
      <c r="I21" s="86">
        <v>740</v>
      </c>
      <c r="K21" s="86">
        <v>2772</v>
      </c>
      <c r="L21" s="86">
        <v>1632</v>
      </c>
      <c r="O21" s="147"/>
      <c r="P21" s="6" t="s">
        <v>298</v>
      </c>
      <c r="Q21" s="6" t="s">
        <v>298</v>
      </c>
      <c r="R21" s="6">
        <v>1254</v>
      </c>
      <c r="S21" s="6">
        <v>740</v>
      </c>
      <c r="U21" s="6">
        <f>VLOOKUP(P21,'[1]2017 List Price'!$A:$R,18,0)</f>
        <v>2772</v>
      </c>
      <c r="V21" s="6">
        <f>VLOOKUP(P21,'[1]2017 List Price'!$A:$AB,28,0)</f>
        <v>1632</v>
      </c>
    </row>
    <row r="22" spans="1:22" x14ac:dyDescent="0.2">
      <c r="A22" s="19" t="s">
        <v>246</v>
      </c>
      <c r="B22" s="103" t="s">
        <v>1356</v>
      </c>
      <c r="C22" s="7"/>
      <c r="D22" s="7"/>
      <c r="E22" s="8"/>
      <c r="F22" s="19"/>
      <c r="G22" s="51"/>
      <c r="H22" s="86">
        <v>1483</v>
      </c>
      <c r="I22" s="86">
        <v>871</v>
      </c>
      <c r="K22" s="86">
        <v>3353</v>
      </c>
      <c r="L22" s="86">
        <v>1973</v>
      </c>
      <c r="O22" s="147"/>
      <c r="P22" s="6" t="s">
        <v>246</v>
      </c>
      <c r="Q22" s="6" t="s">
        <v>246</v>
      </c>
      <c r="R22" s="6">
        <v>1483</v>
      </c>
      <c r="S22" s="6">
        <v>871</v>
      </c>
      <c r="U22" s="6">
        <f>VLOOKUP(P22,'[1]2017 List Price'!$A:$R,18,0)</f>
        <v>3353</v>
      </c>
      <c r="V22" s="6">
        <f>VLOOKUP(P22,'[1]2017 List Price'!$A:$AB,28,0)</f>
        <v>1973</v>
      </c>
    </row>
    <row r="23" spans="1:22" x14ac:dyDescent="0.2">
      <c r="A23" s="19" t="s">
        <v>197</v>
      </c>
      <c r="B23" s="103" t="s">
        <v>1357</v>
      </c>
      <c r="C23" s="7"/>
      <c r="D23" s="7"/>
      <c r="E23" s="8"/>
      <c r="F23" s="19"/>
      <c r="G23" s="51"/>
      <c r="H23" s="86">
        <v>1382</v>
      </c>
      <c r="I23" s="86">
        <v>812</v>
      </c>
      <c r="K23" s="86">
        <v>2693</v>
      </c>
      <c r="L23" s="86">
        <v>1589</v>
      </c>
      <c r="O23" s="147"/>
      <c r="P23" s="6" t="s">
        <v>197</v>
      </c>
      <c r="Q23" s="6" t="s">
        <v>197</v>
      </c>
      <c r="R23" s="6">
        <v>1382</v>
      </c>
      <c r="S23" s="6">
        <v>812</v>
      </c>
      <c r="U23" s="6">
        <f>VLOOKUP(P23,'[1]2017 List Price'!$A:$R,18,0)</f>
        <v>2693</v>
      </c>
      <c r="V23" s="6">
        <f>VLOOKUP(P23,'[1]2017 List Price'!$A:$AB,28,0)</f>
        <v>1589</v>
      </c>
    </row>
    <row r="24" spans="1:22" x14ac:dyDescent="0.2">
      <c r="A24" s="19" t="s">
        <v>321</v>
      </c>
      <c r="B24" s="103" t="s">
        <v>1358</v>
      </c>
      <c r="C24" s="7"/>
      <c r="D24" s="7"/>
      <c r="E24" s="8"/>
      <c r="F24" s="19"/>
      <c r="G24" s="51"/>
      <c r="H24" s="86">
        <v>1056</v>
      </c>
      <c r="I24" s="86">
        <v>621</v>
      </c>
      <c r="K24" s="86">
        <v>2243</v>
      </c>
      <c r="L24" s="86">
        <v>1319</v>
      </c>
      <c r="O24" s="147"/>
      <c r="P24" s="6" t="s">
        <v>321</v>
      </c>
      <c r="Q24" s="6" t="s">
        <v>321</v>
      </c>
      <c r="R24" s="6">
        <v>1056</v>
      </c>
      <c r="S24" s="6">
        <v>621</v>
      </c>
      <c r="U24" s="6">
        <f>VLOOKUP(P24,'[1]2017 List Price'!$A:$R,18,0)</f>
        <v>2243</v>
      </c>
      <c r="V24" s="6">
        <f>VLOOKUP(P24,'[1]2017 List Price'!$A:$AB,28,0)</f>
        <v>1319</v>
      </c>
    </row>
    <row r="25" spans="1:22" x14ac:dyDescent="0.2">
      <c r="A25" s="19" t="s">
        <v>665</v>
      </c>
      <c r="B25" s="103" t="s">
        <v>1360</v>
      </c>
      <c r="C25" s="7"/>
      <c r="D25" s="7"/>
      <c r="E25" s="8"/>
      <c r="F25" s="19"/>
      <c r="G25" s="51"/>
      <c r="H25" s="86">
        <v>517</v>
      </c>
      <c r="I25" s="86">
        <v>279</v>
      </c>
      <c r="K25" s="86">
        <v>1493</v>
      </c>
      <c r="L25" s="86">
        <v>805</v>
      </c>
      <c r="O25" s="147"/>
      <c r="P25" s="6" t="s">
        <v>665</v>
      </c>
      <c r="Q25" s="6" t="s">
        <v>665</v>
      </c>
      <c r="R25" s="6">
        <v>517</v>
      </c>
      <c r="S25" s="6">
        <v>279</v>
      </c>
      <c r="U25" s="6">
        <f>VLOOKUP(P25,'[1]2017 List Price'!$A:$R,18,0)</f>
        <v>1493</v>
      </c>
      <c r="V25" s="6">
        <f>VLOOKUP(P25,'[1]2017 List Price'!$A:$AB,28,0)</f>
        <v>805</v>
      </c>
    </row>
    <row r="26" spans="1:22" x14ac:dyDescent="0.2">
      <c r="A26" s="19" t="s">
        <v>690</v>
      </c>
      <c r="B26" s="103" t="s">
        <v>1361</v>
      </c>
      <c r="C26" s="7"/>
      <c r="D26" s="7"/>
      <c r="E26" s="8"/>
      <c r="F26" s="19"/>
      <c r="G26" s="51"/>
      <c r="H26" s="86">
        <v>407</v>
      </c>
      <c r="I26" s="86">
        <v>220</v>
      </c>
      <c r="K26" s="86">
        <v>483</v>
      </c>
      <c r="L26" s="86">
        <v>261</v>
      </c>
      <c r="O26" s="147"/>
      <c r="P26" s="6" t="s">
        <v>690</v>
      </c>
      <c r="Q26" s="6" t="s">
        <v>690</v>
      </c>
      <c r="R26" s="6">
        <v>407</v>
      </c>
      <c r="S26" s="6">
        <v>220</v>
      </c>
      <c r="U26" s="6">
        <f>VLOOKUP(P26,'[1]2017 List Price'!$A:$R,18,0)</f>
        <v>483</v>
      </c>
      <c r="V26" s="6">
        <f>VLOOKUP(P26,'[1]2017 List Price'!$A:$AB,28,0)</f>
        <v>261</v>
      </c>
    </row>
    <row r="27" spans="1:22" x14ac:dyDescent="0.2">
      <c r="A27" s="19" t="s">
        <v>203</v>
      </c>
      <c r="B27" s="103" t="s">
        <v>1362</v>
      </c>
      <c r="C27" s="7"/>
      <c r="D27" s="7"/>
      <c r="E27" s="8"/>
      <c r="F27" s="19"/>
      <c r="G27" s="51"/>
      <c r="H27" s="86">
        <v>1152</v>
      </c>
      <c r="I27" s="86">
        <v>678</v>
      </c>
      <c r="K27" s="86">
        <v>2447</v>
      </c>
      <c r="L27" s="86">
        <v>1440</v>
      </c>
      <c r="O27" s="147"/>
      <c r="P27" s="6" t="s">
        <v>203</v>
      </c>
      <c r="Q27" s="6" t="s">
        <v>203</v>
      </c>
      <c r="R27" s="6">
        <v>1152</v>
      </c>
      <c r="S27" s="6">
        <v>678</v>
      </c>
      <c r="U27" s="6">
        <f>VLOOKUP(P27,'[1]2017 List Price'!$A:$R,18,0)</f>
        <v>2447</v>
      </c>
      <c r="V27" s="6">
        <f>VLOOKUP(P27,'[1]2017 List Price'!$A:$AB,28,0)</f>
        <v>1440</v>
      </c>
    </row>
    <row r="28" spans="1:22" x14ac:dyDescent="0.2">
      <c r="A28" s="19" t="s">
        <v>180</v>
      </c>
      <c r="B28" s="103" t="s">
        <v>1363</v>
      </c>
      <c r="C28" s="7"/>
      <c r="D28" s="7"/>
      <c r="E28" s="8"/>
      <c r="F28" s="19"/>
      <c r="G28" s="51"/>
      <c r="H28" s="86">
        <v>815</v>
      </c>
      <c r="I28" s="86">
        <v>480</v>
      </c>
      <c r="K28" s="86">
        <v>902</v>
      </c>
      <c r="L28" s="86">
        <v>531</v>
      </c>
      <c r="O28" s="147"/>
      <c r="P28" s="6" t="s">
        <v>180</v>
      </c>
      <c r="Q28" s="6" t="s">
        <v>180</v>
      </c>
      <c r="R28" s="6">
        <v>815</v>
      </c>
      <c r="S28" s="6">
        <v>480</v>
      </c>
      <c r="U28" s="6">
        <f>VLOOKUP(P28,'[1]2017 List Price'!$A:$R,18,0)</f>
        <v>902</v>
      </c>
      <c r="V28" s="6">
        <f>VLOOKUP(P28,'[1]2017 List Price'!$A:$AB,28,0)</f>
        <v>531</v>
      </c>
    </row>
    <row r="29" spans="1:22" x14ac:dyDescent="0.2">
      <c r="A29" s="19" t="s">
        <v>233</v>
      </c>
      <c r="B29" s="103" t="s">
        <v>1364</v>
      </c>
      <c r="C29" s="7"/>
      <c r="D29" s="7"/>
      <c r="E29" s="8"/>
      <c r="F29" s="19"/>
      <c r="G29" s="51"/>
      <c r="H29" s="86">
        <v>962</v>
      </c>
      <c r="I29" s="86">
        <v>568</v>
      </c>
      <c r="K29" s="86">
        <v>963</v>
      </c>
      <c r="L29" s="86">
        <v>568</v>
      </c>
      <c r="O29" s="147"/>
      <c r="P29" s="6" t="s">
        <v>233</v>
      </c>
      <c r="Q29" s="6" t="s">
        <v>233</v>
      </c>
      <c r="R29" s="6">
        <v>962</v>
      </c>
      <c r="S29" s="6">
        <v>568</v>
      </c>
      <c r="U29" s="6">
        <f>VLOOKUP(P29,'[1]2017 List Price'!$A:$R,18,0)</f>
        <v>963</v>
      </c>
      <c r="V29" s="6">
        <f>VLOOKUP(P29,'[1]2017 List Price'!$A:$AB,28,0)</f>
        <v>568</v>
      </c>
    </row>
    <row r="30" spans="1:22" x14ac:dyDescent="0.2">
      <c r="A30" s="19" t="s">
        <v>310</v>
      </c>
      <c r="B30" s="103" t="s">
        <v>1365</v>
      </c>
      <c r="C30" s="7"/>
      <c r="D30" s="7"/>
      <c r="E30" s="8"/>
      <c r="F30" s="19"/>
      <c r="G30" s="51"/>
      <c r="H30" s="86">
        <v>932</v>
      </c>
      <c r="I30" s="86">
        <v>549</v>
      </c>
      <c r="K30" s="86">
        <v>1840</v>
      </c>
      <c r="L30" s="86">
        <v>1084</v>
      </c>
      <c r="O30" s="147"/>
      <c r="P30" s="6" t="s">
        <v>310</v>
      </c>
      <c r="Q30" s="6" t="s">
        <v>310</v>
      </c>
      <c r="R30" s="6">
        <v>932</v>
      </c>
      <c r="S30" s="6">
        <v>549</v>
      </c>
      <c r="U30" s="6">
        <f>VLOOKUP(P30,'[1]2017 List Price'!$A:$R,18,0)</f>
        <v>1840</v>
      </c>
      <c r="V30" s="6">
        <f>VLOOKUP(P30,'[1]2017 List Price'!$A:$AB,28,0)</f>
        <v>1084</v>
      </c>
    </row>
    <row r="31" spans="1:22" x14ac:dyDescent="0.2">
      <c r="A31" s="19" t="s">
        <v>258</v>
      </c>
      <c r="B31" s="103" t="s">
        <v>1366</v>
      </c>
      <c r="C31" s="7"/>
      <c r="D31" s="7"/>
      <c r="E31" s="8"/>
      <c r="F31" s="19"/>
      <c r="G31" s="51"/>
      <c r="H31" s="86">
        <v>2252</v>
      </c>
      <c r="I31" s="86">
        <v>1325</v>
      </c>
      <c r="J31" s="6" t="s">
        <v>6300</v>
      </c>
      <c r="K31" s="86">
        <v>2385</v>
      </c>
      <c r="L31" s="86">
        <v>1403</v>
      </c>
      <c r="O31" s="147"/>
      <c r="P31" s="6" t="s">
        <v>258</v>
      </c>
      <c r="Q31" s="6" t="s">
        <v>258</v>
      </c>
      <c r="R31" s="6">
        <v>2252</v>
      </c>
      <c r="S31" s="6">
        <v>1325</v>
      </c>
      <c r="T31" s="6" t="s">
        <v>6300</v>
      </c>
      <c r="U31" s="6">
        <f>VLOOKUP(P31,'[1]2017 List Price'!$A:$R,18,0)</f>
        <v>2385</v>
      </c>
      <c r="V31" s="6">
        <f>VLOOKUP(P31,'[1]2017 List Price'!$A:$AB,28,0)</f>
        <v>1403</v>
      </c>
    </row>
    <row r="32" spans="1:22" x14ac:dyDescent="0.2">
      <c r="A32" s="19" t="s">
        <v>672</v>
      </c>
      <c r="B32" s="103" t="s">
        <v>1367</v>
      </c>
      <c r="C32" s="7"/>
      <c r="D32" s="7"/>
      <c r="E32" s="8"/>
      <c r="F32" s="19"/>
      <c r="G32" s="51"/>
      <c r="H32" s="86">
        <v>611</v>
      </c>
      <c r="I32" s="86">
        <v>329</v>
      </c>
      <c r="K32" s="86">
        <v>1819</v>
      </c>
      <c r="L32" s="86">
        <v>982</v>
      </c>
      <c r="O32" s="147"/>
      <c r="P32" s="6" t="s">
        <v>672</v>
      </c>
      <c r="Q32" s="6" t="s">
        <v>672</v>
      </c>
      <c r="R32" s="6">
        <v>611</v>
      </c>
      <c r="S32" s="6">
        <v>329</v>
      </c>
      <c r="U32" s="6">
        <f>VLOOKUP(P32,'[1]2017 List Price'!$A:$R,18,0)</f>
        <v>1819</v>
      </c>
      <c r="V32" s="6">
        <f>VLOOKUP(P32,'[1]2017 List Price'!$A:$AB,28,0)</f>
        <v>982</v>
      </c>
    </row>
    <row r="33" spans="1:22" x14ac:dyDescent="0.2">
      <c r="A33" s="19" t="s">
        <v>279</v>
      </c>
      <c r="B33" s="103" t="s">
        <v>1368</v>
      </c>
      <c r="C33" s="7"/>
      <c r="D33" s="7"/>
      <c r="E33" s="8"/>
      <c r="F33" s="19"/>
      <c r="G33" s="51"/>
      <c r="H33" s="86">
        <v>1321</v>
      </c>
      <c r="I33" s="86">
        <v>775</v>
      </c>
      <c r="K33" s="86">
        <v>2694</v>
      </c>
      <c r="L33" s="86">
        <v>1583</v>
      </c>
      <c r="O33" s="147"/>
      <c r="P33" s="6" t="s">
        <v>279</v>
      </c>
      <c r="Q33" s="6" t="s">
        <v>279</v>
      </c>
      <c r="R33" s="6">
        <v>1321</v>
      </c>
      <c r="S33" s="6">
        <v>775</v>
      </c>
      <c r="U33" s="6">
        <f>VLOOKUP(P33,'[1]2017 List Price'!$A:$R,18,0)</f>
        <v>2694</v>
      </c>
      <c r="V33" s="6">
        <f>VLOOKUP(P33,'[1]2017 List Price'!$A:$AB,28,0)</f>
        <v>1583</v>
      </c>
    </row>
    <row r="34" spans="1:22" x14ac:dyDescent="0.2">
      <c r="A34" s="19" t="s">
        <v>283</v>
      </c>
      <c r="B34" s="103" t="s">
        <v>1369</v>
      </c>
      <c r="C34" s="7"/>
      <c r="D34" s="7"/>
      <c r="E34" s="8"/>
      <c r="F34" s="19"/>
      <c r="G34" s="51"/>
      <c r="H34" s="86">
        <v>1464</v>
      </c>
      <c r="I34" s="86">
        <v>863</v>
      </c>
      <c r="K34" s="86">
        <v>2989</v>
      </c>
      <c r="L34" s="86">
        <v>1758</v>
      </c>
      <c r="O34" s="147"/>
      <c r="P34" s="6" t="s">
        <v>283</v>
      </c>
      <c r="Q34" s="6" t="s">
        <v>283</v>
      </c>
      <c r="R34" s="6">
        <v>1464</v>
      </c>
      <c r="S34" s="6">
        <v>863</v>
      </c>
      <c r="U34" s="6">
        <f>VLOOKUP(P34,'[1]2017 List Price'!$A:$R,18,0)</f>
        <v>2989</v>
      </c>
      <c r="V34" s="6">
        <f>VLOOKUP(P34,'[1]2017 List Price'!$A:$AB,28,0)</f>
        <v>1758</v>
      </c>
    </row>
    <row r="35" spans="1:22" x14ac:dyDescent="0.2">
      <c r="A35" s="19" t="s">
        <v>190</v>
      </c>
      <c r="B35" s="103" t="s">
        <v>1370</v>
      </c>
      <c r="C35" s="7"/>
      <c r="D35" s="7"/>
      <c r="E35" s="8"/>
      <c r="F35" s="19"/>
      <c r="G35" s="51"/>
      <c r="H35" s="86">
        <v>1317</v>
      </c>
      <c r="I35" s="86">
        <v>774</v>
      </c>
      <c r="K35" s="86">
        <v>2465</v>
      </c>
      <c r="L35" s="86">
        <v>1450</v>
      </c>
      <c r="O35" s="147"/>
      <c r="P35" s="6" t="s">
        <v>190</v>
      </c>
      <c r="Q35" s="6" t="s">
        <v>190</v>
      </c>
      <c r="R35" s="6">
        <v>1317</v>
      </c>
      <c r="S35" s="6">
        <v>774</v>
      </c>
      <c r="U35" s="6">
        <f>VLOOKUP(P35,'[1]2017 List Price'!$A:$R,18,0)</f>
        <v>2465</v>
      </c>
      <c r="V35" s="6">
        <f>VLOOKUP(P35,'[1]2017 List Price'!$A:$AB,28,0)</f>
        <v>1450</v>
      </c>
    </row>
    <row r="36" spans="1:22" x14ac:dyDescent="0.2">
      <c r="A36" s="19" t="s">
        <v>215</v>
      </c>
      <c r="B36" s="103" t="s">
        <v>1371</v>
      </c>
      <c r="C36" s="7"/>
      <c r="D36" s="7"/>
      <c r="E36" s="8"/>
      <c r="F36" s="19"/>
      <c r="G36" s="51"/>
      <c r="H36" s="86">
        <v>1242</v>
      </c>
      <c r="I36" s="86">
        <v>731</v>
      </c>
      <c r="K36" s="86">
        <v>2322</v>
      </c>
      <c r="L36" s="86">
        <v>1369</v>
      </c>
      <c r="O36" s="147"/>
      <c r="P36" s="6" t="s">
        <v>215</v>
      </c>
      <c r="Q36" s="6" t="s">
        <v>215</v>
      </c>
      <c r="R36" s="6">
        <v>1242</v>
      </c>
      <c r="S36" s="6">
        <v>731</v>
      </c>
      <c r="U36" s="6">
        <f>VLOOKUP(P36,'[1]2017 List Price'!$A:$R,18,0)</f>
        <v>2322</v>
      </c>
      <c r="V36" s="6">
        <f>VLOOKUP(P36,'[1]2017 List Price'!$A:$AB,28,0)</f>
        <v>1369</v>
      </c>
    </row>
    <row r="37" spans="1:22" x14ac:dyDescent="0.2">
      <c r="A37" s="19" t="s">
        <v>684</v>
      </c>
      <c r="B37" s="103" t="s">
        <v>1372</v>
      </c>
      <c r="C37" s="7"/>
      <c r="D37" s="7"/>
      <c r="E37" s="8"/>
      <c r="F37" s="19"/>
      <c r="G37" s="51"/>
      <c r="H37" s="86">
        <v>383</v>
      </c>
      <c r="I37" s="86">
        <v>207</v>
      </c>
      <c r="K37" s="86">
        <v>404</v>
      </c>
      <c r="L37" s="86">
        <v>219</v>
      </c>
      <c r="O37" s="147"/>
      <c r="P37" s="6" t="s">
        <v>684</v>
      </c>
      <c r="Q37" s="6" t="s">
        <v>684</v>
      </c>
      <c r="R37" s="6">
        <v>383</v>
      </c>
      <c r="S37" s="6">
        <v>207</v>
      </c>
      <c r="U37" s="6">
        <f>VLOOKUP(P37,'[1]2017 List Price'!$A:$R,18,0)</f>
        <v>404</v>
      </c>
      <c r="V37" s="6">
        <f>VLOOKUP(P37,'[1]2017 List Price'!$A:$AB,28,0)</f>
        <v>219</v>
      </c>
    </row>
    <row r="38" spans="1:22" x14ac:dyDescent="0.2">
      <c r="A38" s="19" t="s">
        <v>225</v>
      </c>
      <c r="B38" s="103" t="s">
        <v>1373</v>
      </c>
      <c r="C38" s="7"/>
      <c r="D38" s="7"/>
      <c r="E38" s="8"/>
      <c r="F38" s="19"/>
      <c r="G38" s="51"/>
      <c r="H38" s="86">
        <v>978</v>
      </c>
      <c r="I38" s="86">
        <v>575</v>
      </c>
      <c r="K38" s="86">
        <v>1663</v>
      </c>
      <c r="L38" s="86">
        <v>979</v>
      </c>
      <c r="O38" s="147"/>
      <c r="P38" s="6" t="s">
        <v>225</v>
      </c>
      <c r="Q38" s="6" t="s">
        <v>225</v>
      </c>
      <c r="R38" s="6">
        <v>978</v>
      </c>
      <c r="S38" s="6">
        <v>575</v>
      </c>
      <c r="U38" s="6">
        <f>VLOOKUP(P38,'[1]2017 List Price'!$A:$R,18,0)</f>
        <v>1663</v>
      </c>
      <c r="V38" s="6">
        <f>VLOOKUP(P38,'[1]2017 List Price'!$A:$AB,28,0)</f>
        <v>979</v>
      </c>
    </row>
    <row r="39" spans="1:22" x14ac:dyDescent="0.2">
      <c r="A39" s="19" t="s">
        <v>232</v>
      </c>
      <c r="B39" s="103" t="s">
        <v>1374</v>
      </c>
      <c r="C39" s="7"/>
      <c r="D39" s="7"/>
      <c r="E39" s="8"/>
      <c r="F39" s="19"/>
      <c r="G39" s="51"/>
      <c r="H39" s="86">
        <v>1056</v>
      </c>
      <c r="I39" s="86">
        <v>620</v>
      </c>
      <c r="J39" s="6" t="s">
        <v>2389</v>
      </c>
      <c r="K39" s="86">
        <v>1167</v>
      </c>
      <c r="L39" s="86">
        <v>685</v>
      </c>
      <c r="O39" s="147"/>
      <c r="P39" s="6" t="s">
        <v>232</v>
      </c>
      <c r="Q39" s="6" t="s">
        <v>232</v>
      </c>
      <c r="R39" s="6">
        <v>1056</v>
      </c>
      <c r="S39" s="6">
        <v>620</v>
      </c>
      <c r="T39" s="6" t="s">
        <v>2389</v>
      </c>
      <c r="U39" s="6">
        <f>VLOOKUP(P39,'[1]2017 List Price'!$A:$R,18,0)</f>
        <v>1167</v>
      </c>
      <c r="V39" s="6">
        <f>VLOOKUP(P39,'[1]2017 List Price'!$A:$AB,28,0)</f>
        <v>685</v>
      </c>
    </row>
    <row r="40" spans="1:22" x14ac:dyDescent="0.2">
      <c r="A40" s="19" t="s">
        <v>214</v>
      </c>
      <c r="B40" s="103" t="s">
        <v>1375</v>
      </c>
      <c r="C40" s="7"/>
      <c r="D40" s="7"/>
      <c r="E40" s="8"/>
      <c r="F40" s="19"/>
      <c r="G40" s="51"/>
      <c r="H40" s="86">
        <v>864</v>
      </c>
      <c r="I40" s="86">
        <v>508</v>
      </c>
      <c r="K40" s="86">
        <v>1540</v>
      </c>
      <c r="L40" s="86">
        <v>908</v>
      </c>
      <c r="O40" s="147"/>
      <c r="P40" s="6" t="s">
        <v>214</v>
      </c>
      <c r="Q40" s="6" t="s">
        <v>214</v>
      </c>
      <c r="R40" s="6">
        <v>864</v>
      </c>
      <c r="S40" s="6">
        <v>508</v>
      </c>
      <c r="U40" s="6">
        <f>VLOOKUP(P40,'[1]2017 List Price'!$A:$R,18,0)</f>
        <v>1540</v>
      </c>
      <c r="V40" s="6">
        <f>VLOOKUP(P40,'[1]2017 List Price'!$A:$AB,28,0)</f>
        <v>908</v>
      </c>
    </row>
    <row r="41" spans="1:22" x14ac:dyDescent="0.2">
      <c r="A41" s="19" t="s">
        <v>247</v>
      </c>
      <c r="B41" s="103" t="s">
        <v>1376</v>
      </c>
      <c r="C41" s="7"/>
      <c r="D41" s="7"/>
      <c r="E41" s="8"/>
      <c r="F41" s="19"/>
      <c r="G41" s="51"/>
      <c r="H41" s="86">
        <v>1287</v>
      </c>
      <c r="I41" s="86">
        <v>757</v>
      </c>
      <c r="J41" s="6" t="s">
        <v>6301</v>
      </c>
      <c r="K41" s="86">
        <v>1967</v>
      </c>
      <c r="L41" s="86">
        <v>1158</v>
      </c>
      <c r="O41" s="147"/>
      <c r="P41" s="6" t="s">
        <v>247</v>
      </c>
      <c r="Q41" s="6" t="s">
        <v>247</v>
      </c>
      <c r="R41" s="6">
        <v>1287</v>
      </c>
      <c r="S41" s="6">
        <v>757</v>
      </c>
      <c r="T41" s="6" t="s">
        <v>6301</v>
      </c>
      <c r="U41" s="6">
        <f>VLOOKUP(P41,'[1]2017 List Price'!$A:$R,18,0)</f>
        <v>1967</v>
      </c>
      <c r="V41" s="6">
        <f>VLOOKUP(P41,'[1]2017 List Price'!$A:$AB,28,0)</f>
        <v>1158</v>
      </c>
    </row>
    <row r="42" spans="1:22" x14ac:dyDescent="0.2">
      <c r="A42" s="19" t="s">
        <v>303</v>
      </c>
      <c r="B42" s="103" t="s">
        <v>1377</v>
      </c>
      <c r="C42" s="7"/>
      <c r="D42" s="7"/>
      <c r="E42" s="8"/>
      <c r="F42" s="19"/>
      <c r="G42" s="51"/>
      <c r="H42" s="86">
        <v>1253</v>
      </c>
      <c r="I42" s="86">
        <v>738</v>
      </c>
      <c r="J42" s="6" t="s">
        <v>3449</v>
      </c>
      <c r="K42" s="86">
        <v>1956</v>
      </c>
      <c r="L42" s="86">
        <v>1150</v>
      </c>
      <c r="O42" s="147"/>
      <c r="P42" s="6" t="s">
        <v>303</v>
      </c>
      <c r="Q42" s="6" t="s">
        <v>303</v>
      </c>
      <c r="R42" s="6">
        <v>1253</v>
      </c>
      <c r="S42" s="6">
        <v>738</v>
      </c>
      <c r="T42" s="6" t="s">
        <v>3449</v>
      </c>
      <c r="U42" s="6">
        <f>VLOOKUP(P42,'[1]2017 List Price'!$A:$R,18,0)</f>
        <v>1956</v>
      </c>
      <c r="V42" s="6">
        <f>VLOOKUP(P42,'[1]2017 List Price'!$A:$AB,28,0)</f>
        <v>1150</v>
      </c>
    </row>
    <row r="43" spans="1:22" x14ac:dyDescent="0.2">
      <c r="A43" s="19" t="s">
        <v>309</v>
      </c>
      <c r="B43" s="103" t="s">
        <v>1378</v>
      </c>
      <c r="C43" s="7"/>
      <c r="D43" s="7"/>
      <c r="E43" s="8"/>
      <c r="F43" s="19"/>
      <c r="G43" s="51"/>
      <c r="H43" s="86">
        <v>1202</v>
      </c>
      <c r="I43" s="86">
        <v>707</v>
      </c>
      <c r="K43" s="86">
        <v>1942</v>
      </c>
      <c r="L43" s="86">
        <v>1143</v>
      </c>
      <c r="O43" s="147"/>
      <c r="P43" s="6" t="s">
        <v>309</v>
      </c>
      <c r="Q43" s="6" t="s">
        <v>309</v>
      </c>
      <c r="R43" s="6">
        <v>1202</v>
      </c>
      <c r="S43" s="6">
        <v>707</v>
      </c>
      <c r="U43" s="6">
        <f>VLOOKUP(P43,'[1]2017 List Price'!$A:$R,18,0)</f>
        <v>1942</v>
      </c>
      <c r="V43" s="6">
        <f>VLOOKUP(P43,'[1]2017 List Price'!$A:$AB,28,0)</f>
        <v>1143</v>
      </c>
    </row>
    <row r="44" spans="1:22" x14ac:dyDescent="0.2">
      <c r="A44" s="19" t="s">
        <v>291</v>
      </c>
      <c r="B44" s="103" t="s">
        <v>1379</v>
      </c>
      <c r="C44" s="7"/>
      <c r="D44" s="7"/>
      <c r="E44" s="8"/>
      <c r="F44" s="19"/>
      <c r="G44" s="51"/>
      <c r="H44" s="86">
        <v>803</v>
      </c>
      <c r="I44" s="86">
        <v>472</v>
      </c>
      <c r="K44" s="86">
        <v>1754</v>
      </c>
      <c r="L44" s="86">
        <v>1033</v>
      </c>
      <c r="O44" s="147"/>
      <c r="P44" s="6" t="s">
        <v>291</v>
      </c>
      <c r="Q44" s="6" t="s">
        <v>291</v>
      </c>
      <c r="R44" s="6">
        <v>803</v>
      </c>
      <c r="S44" s="6">
        <v>472</v>
      </c>
      <c r="U44" s="6">
        <f>VLOOKUP(P44,'[1]2017 List Price'!$A:$R,18,0)</f>
        <v>1754</v>
      </c>
      <c r="V44" s="6">
        <f>VLOOKUP(P44,'[1]2017 List Price'!$A:$AB,28,0)</f>
        <v>1033</v>
      </c>
    </row>
    <row r="45" spans="1:22" x14ac:dyDescent="0.2">
      <c r="A45" s="19" t="s">
        <v>289</v>
      </c>
      <c r="B45" s="103" t="s">
        <v>1380</v>
      </c>
      <c r="C45" s="7"/>
      <c r="D45" s="7"/>
      <c r="E45" s="8"/>
      <c r="F45" s="19"/>
      <c r="G45" s="51"/>
      <c r="H45" s="86">
        <v>1911</v>
      </c>
      <c r="I45" s="86">
        <v>1123</v>
      </c>
      <c r="K45" s="86">
        <v>3896</v>
      </c>
      <c r="L45" s="86">
        <v>2290</v>
      </c>
      <c r="O45" s="147"/>
      <c r="P45" s="6" t="s">
        <v>289</v>
      </c>
      <c r="Q45" s="6" t="s">
        <v>289</v>
      </c>
      <c r="R45" s="6">
        <v>1911</v>
      </c>
      <c r="S45" s="6">
        <v>1123</v>
      </c>
      <c r="U45" s="6">
        <f>VLOOKUP(P45,'[1]2017 List Price'!$A:$R,18,0)</f>
        <v>3896</v>
      </c>
      <c r="V45" s="6">
        <f>VLOOKUP(P45,'[1]2017 List Price'!$A:$AB,28,0)</f>
        <v>2290</v>
      </c>
    </row>
    <row r="46" spans="1:22" x14ac:dyDescent="0.2">
      <c r="A46" s="19" t="s">
        <v>300</v>
      </c>
      <c r="B46" s="103" t="s">
        <v>1381</v>
      </c>
      <c r="C46" s="7"/>
      <c r="D46" s="7"/>
      <c r="E46" s="8"/>
      <c r="F46" s="19"/>
      <c r="G46" s="51"/>
      <c r="H46" s="86">
        <v>1707</v>
      </c>
      <c r="I46" s="86">
        <v>1004</v>
      </c>
      <c r="K46" s="86">
        <v>1581</v>
      </c>
      <c r="L46" s="86">
        <v>931</v>
      </c>
      <c r="O46" s="147"/>
      <c r="P46" s="6" t="s">
        <v>300</v>
      </c>
      <c r="Q46" s="6" t="s">
        <v>300</v>
      </c>
      <c r="R46" s="6">
        <v>1707</v>
      </c>
      <c r="S46" s="6">
        <v>1004</v>
      </c>
      <c r="U46" s="6">
        <f>VLOOKUP(P46,'[1]2017 List Price'!$A:$R,18,0)</f>
        <v>1581</v>
      </c>
      <c r="V46" s="6">
        <f>VLOOKUP(P46,'[1]2017 List Price'!$A:$AB,28,0)</f>
        <v>931</v>
      </c>
    </row>
    <row r="47" spans="1:22" x14ac:dyDescent="0.2">
      <c r="A47" s="19" t="s">
        <v>252</v>
      </c>
      <c r="B47" s="103" t="s">
        <v>1382</v>
      </c>
      <c r="C47" s="7"/>
      <c r="D47" s="7"/>
      <c r="E47" s="8"/>
      <c r="F47" s="19"/>
      <c r="G47" s="51"/>
      <c r="H47" s="86">
        <v>1962</v>
      </c>
      <c r="I47" s="86">
        <v>1154</v>
      </c>
      <c r="J47" s="6" t="s">
        <v>6302</v>
      </c>
      <c r="K47" s="86">
        <v>2812</v>
      </c>
      <c r="L47" s="86">
        <v>1655</v>
      </c>
      <c r="O47" s="147"/>
      <c r="P47" s="6" t="s">
        <v>252</v>
      </c>
      <c r="Q47" s="6" t="s">
        <v>252</v>
      </c>
      <c r="R47" s="6">
        <v>1962</v>
      </c>
      <c r="S47" s="6">
        <v>1154</v>
      </c>
      <c r="T47" s="6" t="s">
        <v>6302</v>
      </c>
      <c r="U47" s="6">
        <f>VLOOKUP(P47,'[1]2017 List Price'!$A:$R,18,0)</f>
        <v>2812</v>
      </c>
      <c r="V47" s="6">
        <f>VLOOKUP(P47,'[1]2017 List Price'!$A:$AB,28,0)</f>
        <v>1655</v>
      </c>
    </row>
    <row r="48" spans="1:22" x14ac:dyDescent="0.2">
      <c r="A48" s="19" t="s">
        <v>257</v>
      </c>
      <c r="B48" s="103" t="s">
        <v>1383</v>
      </c>
      <c r="C48" s="7"/>
      <c r="D48" s="7"/>
      <c r="E48" s="8"/>
      <c r="F48" s="19"/>
      <c r="G48" s="51"/>
      <c r="H48" s="86">
        <v>1070</v>
      </c>
      <c r="I48" s="86">
        <v>630</v>
      </c>
      <c r="K48" s="86">
        <v>3344</v>
      </c>
      <c r="L48" s="86">
        <v>1962</v>
      </c>
      <c r="O48" s="147"/>
      <c r="P48" s="6" t="s">
        <v>257</v>
      </c>
      <c r="Q48" s="6" t="s">
        <v>257</v>
      </c>
      <c r="R48" s="6">
        <v>1070</v>
      </c>
      <c r="S48" s="6">
        <v>630</v>
      </c>
      <c r="U48" s="6">
        <f>VLOOKUP(P48,'[1]2017 List Price'!$A:$R,18,0)</f>
        <v>3344</v>
      </c>
      <c r="V48" s="6">
        <f>VLOOKUP(P48,'[1]2017 List Price'!$A:$AB,28,0)</f>
        <v>1962</v>
      </c>
    </row>
    <row r="49" spans="1:22" x14ac:dyDescent="0.2">
      <c r="A49" s="19" t="s">
        <v>222</v>
      </c>
      <c r="B49" s="103" t="s">
        <v>1384</v>
      </c>
      <c r="C49" s="7"/>
      <c r="D49" s="7"/>
      <c r="E49" s="8"/>
      <c r="F49" s="19"/>
      <c r="G49" s="51"/>
      <c r="H49" s="86">
        <v>1320</v>
      </c>
      <c r="I49" s="86">
        <v>775</v>
      </c>
      <c r="K49" s="86">
        <v>2579</v>
      </c>
      <c r="L49" s="86">
        <v>1517</v>
      </c>
      <c r="O49" s="147"/>
      <c r="P49" s="6" t="s">
        <v>222</v>
      </c>
      <c r="Q49" s="6" t="s">
        <v>222</v>
      </c>
      <c r="R49" s="6">
        <v>1320</v>
      </c>
      <c r="S49" s="6">
        <v>775</v>
      </c>
      <c r="U49" s="6">
        <f>VLOOKUP(P49,'[1]2017 List Price'!$A:$R,18,0)</f>
        <v>2579</v>
      </c>
      <c r="V49" s="6">
        <f>VLOOKUP(P49,'[1]2017 List Price'!$A:$AB,28,0)</f>
        <v>1517</v>
      </c>
    </row>
    <row r="50" spans="1:22" x14ac:dyDescent="0.2">
      <c r="A50" s="19" t="s">
        <v>326</v>
      </c>
      <c r="B50" s="103" t="s">
        <v>1385</v>
      </c>
      <c r="C50" s="7"/>
      <c r="D50" s="7"/>
      <c r="E50" s="8"/>
      <c r="F50" s="19"/>
      <c r="G50" s="51"/>
      <c r="H50" s="86">
        <v>962</v>
      </c>
      <c r="I50" s="86">
        <v>565</v>
      </c>
      <c r="K50" s="86">
        <v>2779</v>
      </c>
      <c r="L50" s="86">
        <v>1633</v>
      </c>
      <c r="O50" s="147"/>
      <c r="P50" s="6" t="s">
        <v>326</v>
      </c>
      <c r="Q50" s="6" t="s">
        <v>326</v>
      </c>
      <c r="R50" s="6">
        <v>962</v>
      </c>
      <c r="S50" s="6">
        <v>565</v>
      </c>
      <c r="U50" s="6">
        <f>VLOOKUP(P50,'[1]2017 List Price'!$A:$R,18,0)</f>
        <v>2779</v>
      </c>
      <c r="V50" s="6">
        <f>VLOOKUP(P50,'[1]2017 List Price'!$A:$AB,28,0)</f>
        <v>1633</v>
      </c>
    </row>
    <row r="51" spans="1:22" x14ac:dyDescent="0.2">
      <c r="A51" s="19" t="s">
        <v>669</v>
      </c>
      <c r="B51" s="103" t="s">
        <v>1386</v>
      </c>
      <c r="C51" s="7"/>
      <c r="D51" s="7"/>
      <c r="E51" s="8"/>
      <c r="F51" s="19"/>
      <c r="G51" s="51"/>
      <c r="H51" s="86">
        <v>563</v>
      </c>
      <c r="I51" s="86">
        <v>305</v>
      </c>
      <c r="K51" s="86">
        <v>1675</v>
      </c>
      <c r="L51" s="86">
        <v>904</v>
      </c>
      <c r="O51" s="147"/>
      <c r="P51" s="6" t="s">
        <v>669</v>
      </c>
      <c r="Q51" s="6" t="s">
        <v>669</v>
      </c>
      <c r="R51" s="6">
        <v>563</v>
      </c>
      <c r="S51" s="6">
        <v>305</v>
      </c>
      <c r="U51" s="6">
        <f>VLOOKUP(P51,'[1]2017 List Price'!$A:$R,18,0)</f>
        <v>1675</v>
      </c>
      <c r="V51" s="6">
        <f>VLOOKUP(P51,'[1]2017 List Price'!$A:$AB,28,0)</f>
        <v>904</v>
      </c>
    </row>
    <row r="52" spans="1:22" x14ac:dyDescent="0.2">
      <c r="A52" s="19" t="s">
        <v>280</v>
      </c>
      <c r="B52" s="103" t="s">
        <v>1387</v>
      </c>
      <c r="C52" s="7"/>
      <c r="D52" s="7"/>
      <c r="E52" s="8"/>
      <c r="F52" s="19"/>
      <c r="G52" s="51"/>
      <c r="H52" s="86">
        <v>760</v>
      </c>
      <c r="I52" s="86">
        <v>446</v>
      </c>
      <c r="K52" s="86">
        <v>1669</v>
      </c>
      <c r="L52" s="86">
        <v>981</v>
      </c>
      <c r="O52" s="147"/>
      <c r="P52" s="6" t="s">
        <v>280</v>
      </c>
      <c r="Q52" s="6" t="s">
        <v>280</v>
      </c>
      <c r="R52" s="6">
        <v>760</v>
      </c>
      <c r="S52" s="6">
        <v>446</v>
      </c>
      <c r="U52" s="6">
        <f>VLOOKUP(P52,'[1]2017 List Price'!$A:$R,18,0)</f>
        <v>1669</v>
      </c>
      <c r="V52" s="6">
        <f>VLOOKUP(P52,'[1]2017 List Price'!$A:$AB,28,0)</f>
        <v>981</v>
      </c>
    </row>
    <row r="53" spans="1:22" x14ac:dyDescent="0.2">
      <c r="A53" s="19" t="s">
        <v>666</v>
      </c>
      <c r="B53" s="103" t="s">
        <v>1388</v>
      </c>
      <c r="C53" s="7"/>
      <c r="D53" s="7"/>
      <c r="E53" s="8"/>
      <c r="F53" s="19"/>
      <c r="G53" s="51"/>
      <c r="H53" s="86">
        <v>465</v>
      </c>
      <c r="I53" s="86">
        <v>251</v>
      </c>
      <c r="K53" s="86">
        <v>1266</v>
      </c>
      <c r="L53" s="86">
        <v>685</v>
      </c>
      <c r="O53" s="147"/>
      <c r="P53" s="6" t="s">
        <v>666</v>
      </c>
      <c r="Q53" s="6" t="s">
        <v>666</v>
      </c>
      <c r="R53" s="6">
        <v>465</v>
      </c>
      <c r="S53" s="6">
        <v>251</v>
      </c>
      <c r="U53" s="6">
        <f>VLOOKUP(P53,'[1]2017 List Price'!$A:$R,18,0)</f>
        <v>1266</v>
      </c>
      <c r="V53" s="6">
        <f>VLOOKUP(P53,'[1]2017 List Price'!$A:$AB,28,0)</f>
        <v>685</v>
      </c>
    </row>
    <row r="54" spans="1:22" x14ac:dyDescent="0.2">
      <c r="A54" s="19" t="s">
        <v>322</v>
      </c>
      <c r="B54" s="103" t="s">
        <v>101</v>
      </c>
      <c r="C54" s="7"/>
      <c r="D54" s="7"/>
      <c r="E54" s="8"/>
      <c r="F54" s="19"/>
      <c r="G54" s="51"/>
      <c r="H54" s="86">
        <v>1036</v>
      </c>
      <c r="I54" s="86">
        <v>607</v>
      </c>
      <c r="K54" s="86">
        <v>1318</v>
      </c>
      <c r="L54" s="86">
        <v>775</v>
      </c>
      <c r="O54" s="147"/>
      <c r="P54" s="6" t="s">
        <v>322</v>
      </c>
      <c r="Q54" s="6" t="s">
        <v>322</v>
      </c>
      <c r="R54" s="6">
        <v>1036</v>
      </c>
      <c r="S54" s="6">
        <v>607</v>
      </c>
      <c r="U54" s="6">
        <f>VLOOKUP(P54,'[1]2017 List Price'!$A:$R,18,0)</f>
        <v>1318</v>
      </c>
      <c r="V54" s="6">
        <f>VLOOKUP(P54,'[1]2017 List Price'!$A:$AB,28,0)</f>
        <v>775</v>
      </c>
    </row>
    <row r="55" spans="1:22" x14ac:dyDescent="0.2">
      <c r="A55" s="19" t="s">
        <v>202</v>
      </c>
      <c r="B55" s="103" t="s">
        <v>1389</v>
      </c>
      <c r="C55" s="7"/>
      <c r="D55" s="7"/>
      <c r="E55" s="8"/>
      <c r="F55" s="19"/>
      <c r="G55" s="51"/>
      <c r="H55" s="86">
        <v>2185</v>
      </c>
      <c r="I55" s="86">
        <v>1285</v>
      </c>
      <c r="J55" s="6" t="s">
        <v>6303</v>
      </c>
      <c r="K55" s="86">
        <v>7258</v>
      </c>
      <c r="L55" s="86">
        <v>4268</v>
      </c>
      <c r="O55" s="147"/>
      <c r="P55" s="6" t="s">
        <v>202</v>
      </c>
      <c r="Q55" s="6" t="s">
        <v>202</v>
      </c>
      <c r="R55" s="6">
        <v>2185</v>
      </c>
      <c r="S55" s="6">
        <v>1285</v>
      </c>
      <c r="T55" s="6" t="s">
        <v>6303</v>
      </c>
      <c r="U55" s="6">
        <f>VLOOKUP(P55,'[1]2017 List Price'!$A:$R,18,0)</f>
        <v>7258</v>
      </c>
      <c r="V55" s="6">
        <f>VLOOKUP(P55,'[1]2017 List Price'!$A:$AB,28,0)</f>
        <v>4268</v>
      </c>
    </row>
    <row r="56" spans="1:22" x14ac:dyDescent="0.2">
      <c r="A56" s="19" t="s">
        <v>272</v>
      </c>
      <c r="B56" s="103" t="s">
        <v>1390</v>
      </c>
      <c r="C56" s="7"/>
      <c r="D56" s="7"/>
      <c r="E56" s="8"/>
      <c r="F56" s="19"/>
      <c r="G56" s="51"/>
      <c r="H56" s="86">
        <v>1010</v>
      </c>
      <c r="I56" s="86">
        <v>594</v>
      </c>
      <c r="K56" s="86">
        <v>2758</v>
      </c>
      <c r="L56" s="86">
        <v>1618</v>
      </c>
      <c r="O56" s="147"/>
      <c r="P56" s="6" t="s">
        <v>272</v>
      </c>
      <c r="Q56" s="6" t="s">
        <v>272</v>
      </c>
      <c r="R56" s="6">
        <v>1010</v>
      </c>
      <c r="S56" s="6">
        <v>594</v>
      </c>
      <c r="U56" s="6">
        <f>VLOOKUP(P56,'[1]2017 List Price'!$A:$R,18,0)</f>
        <v>2758</v>
      </c>
      <c r="V56" s="6">
        <f>VLOOKUP(P56,'[1]2017 List Price'!$A:$AB,28,0)</f>
        <v>1618</v>
      </c>
    </row>
    <row r="57" spans="1:22" x14ac:dyDescent="0.2">
      <c r="A57" s="19" t="s">
        <v>201</v>
      </c>
      <c r="B57" s="103" t="s">
        <v>1391</v>
      </c>
      <c r="C57" s="7"/>
      <c r="D57" s="7"/>
      <c r="E57" s="8"/>
      <c r="F57" s="19"/>
      <c r="G57" s="51"/>
      <c r="H57" s="86">
        <v>1202</v>
      </c>
      <c r="I57" s="86">
        <v>707</v>
      </c>
      <c r="K57" s="86">
        <v>2658</v>
      </c>
      <c r="L57" s="86">
        <v>1561</v>
      </c>
      <c r="O57" s="147"/>
      <c r="P57" s="6" t="s">
        <v>201</v>
      </c>
      <c r="Q57" s="6" t="s">
        <v>201</v>
      </c>
      <c r="R57" s="6">
        <v>1202</v>
      </c>
      <c r="S57" s="6">
        <v>707</v>
      </c>
      <c r="U57" s="6">
        <f>VLOOKUP(P57,'[1]2017 List Price'!$A:$R,18,0)</f>
        <v>2658</v>
      </c>
      <c r="V57" s="6">
        <f>VLOOKUP(P57,'[1]2017 List Price'!$A:$AB,28,0)</f>
        <v>1561</v>
      </c>
    </row>
    <row r="58" spans="1:22" x14ac:dyDescent="0.2">
      <c r="A58" s="19" t="s">
        <v>320</v>
      </c>
      <c r="B58" s="103" t="s">
        <v>1392</v>
      </c>
      <c r="C58" s="7"/>
      <c r="D58" s="7"/>
      <c r="E58" s="8"/>
      <c r="F58" s="19"/>
      <c r="G58" s="51"/>
      <c r="H58" s="86">
        <v>1964</v>
      </c>
      <c r="I58" s="86">
        <v>1155</v>
      </c>
      <c r="K58" s="86">
        <v>3062</v>
      </c>
      <c r="L58" s="86">
        <v>1801</v>
      </c>
      <c r="O58" s="147"/>
      <c r="P58" s="6" t="s">
        <v>320</v>
      </c>
      <c r="Q58" s="6" t="s">
        <v>320</v>
      </c>
      <c r="R58" s="6">
        <v>1964</v>
      </c>
      <c r="S58" s="6">
        <v>1155</v>
      </c>
      <c r="U58" s="6">
        <f>VLOOKUP(P58,'[1]2017 List Price'!$A:$R,18,0)</f>
        <v>3062</v>
      </c>
      <c r="V58" s="6">
        <f>VLOOKUP(P58,'[1]2017 List Price'!$A:$AB,28,0)</f>
        <v>1801</v>
      </c>
    </row>
    <row r="59" spans="1:22" x14ac:dyDescent="0.2">
      <c r="A59" s="19" t="s">
        <v>235</v>
      </c>
      <c r="B59" s="103" t="s">
        <v>1393</v>
      </c>
      <c r="C59" s="7"/>
      <c r="D59" s="7"/>
      <c r="E59" s="8"/>
      <c r="F59" s="19"/>
      <c r="G59" s="51"/>
      <c r="H59" s="86">
        <v>1710</v>
      </c>
      <c r="I59" s="86">
        <v>1005</v>
      </c>
      <c r="K59" s="86">
        <v>2014</v>
      </c>
      <c r="L59" s="86">
        <v>1186</v>
      </c>
      <c r="O59" s="147"/>
      <c r="P59" s="6" t="s">
        <v>235</v>
      </c>
      <c r="Q59" s="6" t="s">
        <v>235</v>
      </c>
      <c r="R59" s="6">
        <v>1710</v>
      </c>
      <c r="S59" s="6">
        <v>1005</v>
      </c>
      <c r="U59" s="6">
        <f>VLOOKUP(P59,'[1]2017 List Price'!$A:$R,18,0)</f>
        <v>2014</v>
      </c>
      <c r="V59" s="6">
        <f>VLOOKUP(P59,'[1]2017 List Price'!$A:$AB,28,0)</f>
        <v>1186</v>
      </c>
    </row>
    <row r="60" spans="1:22" x14ac:dyDescent="0.2">
      <c r="A60" s="19" t="s">
        <v>304</v>
      </c>
      <c r="B60" s="103" t="s">
        <v>1394</v>
      </c>
      <c r="C60" s="7"/>
      <c r="D60" s="7"/>
      <c r="E60" s="8"/>
      <c r="F60" s="19"/>
      <c r="G60" s="51"/>
      <c r="H60" s="86">
        <v>1150</v>
      </c>
      <c r="I60" s="86">
        <v>676</v>
      </c>
      <c r="K60" s="86">
        <v>1055</v>
      </c>
      <c r="L60" s="86">
        <v>621</v>
      </c>
      <c r="O60" s="147"/>
      <c r="P60" s="6" t="s">
        <v>304</v>
      </c>
      <c r="Q60" s="6" t="s">
        <v>304</v>
      </c>
      <c r="R60" s="6">
        <v>1150</v>
      </c>
      <c r="S60" s="6">
        <v>676</v>
      </c>
      <c r="U60" s="6">
        <f>VLOOKUP(P60,'[1]2017 List Price'!$A:$R,18,0)</f>
        <v>1055</v>
      </c>
      <c r="V60" s="6">
        <f>VLOOKUP(P60,'[1]2017 List Price'!$A:$AB,28,0)</f>
        <v>621</v>
      </c>
    </row>
    <row r="61" spans="1:22" x14ac:dyDescent="0.2">
      <c r="A61" s="19" t="s">
        <v>239</v>
      </c>
      <c r="B61" s="103" t="s">
        <v>1395</v>
      </c>
      <c r="C61" s="7"/>
      <c r="D61" s="7"/>
      <c r="E61" s="8"/>
      <c r="F61" s="19"/>
      <c r="G61" s="51"/>
      <c r="H61" s="86">
        <v>844</v>
      </c>
      <c r="I61" s="86">
        <v>498</v>
      </c>
      <c r="J61" s="6" t="s">
        <v>2389</v>
      </c>
      <c r="K61" s="86">
        <v>859</v>
      </c>
      <c r="L61" s="86">
        <v>507</v>
      </c>
      <c r="O61" s="147"/>
      <c r="P61" s="6" t="s">
        <v>239</v>
      </c>
      <c r="Q61" s="6" t="s">
        <v>239</v>
      </c>
      <c r="R61" s="6">
        <v>844</v>
      </c>
      <c r="S61" s="6">
        <v>498</v>
      </c>
      <c r="T61" s="6" t="s">
        <v>2389</v>
      </c>
      <c r="U61" s="6">
        <f>VLOOKUP(P61,'[1]2017 List Price'!$A:$R,18,0)</f>
        <v>859</v>
      </c>
      <c r="V61" s="6">
        <f>VLOOKUP(P61,'[1]2017 List Price'!$A:$AB,28,0)</f>
        <v>507</v>
      </c>
    </row>
    <row r="62" spans="1:22" x14ac:dyDescent="0.2">
      <c r="A62" s="19" t="s">
        <v>269</v>
      </c>
      <c r="B62" s="103" t="s">
        <v>1396</v>
      </c>
      <c r="C62" s="7"/>
      <c r="D62" s="7"/>
      <c r="E62" s="8"/>
      <c r="F62" s="19"/>
      <c r="G62" s="51"/>
      <c r="H62" s="86">
        <v>1416</v>
      </c>
      <c r="I62" s="86">
        <v>832</v>
      </c>
      <c r="K62" s="86">
        <v>1443</v>
      </c>
      <c r="L62" s="86">
        <v>849</v>
      </c>
      <c r="O62" s="147"/>
      <c r="P62" s="6" t="s">
        <v>269</v>
      </c>
      <c r="Q62" s="6" t="s">
        <v>269</v>
      </c>
      <c r="R62" s="6">
        <v>1416</v>
      </c>
      <c r="S62" s="6">
        <v>832</v>
      </c>
      <c r="U62" s="6">
        <f>VLOOKUP(P62,'[1]2017 List Price'!$A:$R,18,0)</f>
        <v>1443</v>
      </c>
      <c r="V62" s="6">
        <f>VLOOKUP(P62,'[1]2017 List Price'!$A:$AB,28,0)</f>
        <v>849</v>
      </c>
    </row>
    <row r="63" spans="1:22" x14ac:dyDescent="0.2">
      <c r="A63" s="19" t="s">
        <v>327</v>
      </c>
      <c r="B63" s="103" t="s">
        <v>1397</v>
      </c>
      <c r="C63" s="7"/>
      <c r="D63" s="7"/>
      <c r="E63" s="8"/>
      <c r="F63" s="19"/>
      <c r="G63" s="51"/>
      <c r="H63" s="86">
        <v>1170</v>
      </c>
      <c r="I63" s="86">
        <v>689</v>
      </c>
      <c r="K63" s="86">
        <v>1145</v>
      </c>
      <c r="L63" s="86">
        <v>673</v>
      </c>
      <c r="O63" s="147"/>
      <c r="P63" s="6" t="s">
        <v>327</v>
      </c>
      <c r="Q63" s="6" t="s">
        <v>327</v>
      </c>
      <c r="R63" s="6">
        <v>1170</v>
      </c>
      <c r="S63" s="6">
        <v>689</v>
      </c>
      <c r="U63" s="6">
        <f>VLOOKUP(P63,'[1]2017 List Price'!$A:$R,18,0)</f>
        <v>1145</v>
      </c>
      <c r="V63" s="6">
        <f>VLOOKUP(P63,'[1]2017 List Price'!$A:$AB,28,0)</f>
        <v>673</v>
      </c>
    </row>
    <row r="64" spans="1:22" x14ac:dyDescent="0.2">
      <c r="A64" s="19" t="s">
        <v>263</v>
      </c>
      <c r="B64" s="103" t="s">
        <v>1398</v>
      </c>
      <c r="C64" s="7"/>
      <c r="D64" s="7"/>
      <c r="E64" s="8"/>
      <c r="F64" s="19"/>
      <c r="G64" s="51"/>
      <c r="H64" s="86">
        <v>843</v>
      </c>
      <c r="I64" s="86">
        <v>496</v>
      </c>
      <c r="J64" s="6" t="s">
        <v>6304</v>
      </c>
      <c r="K64" s="86">
        <v>0</v>
      </c>
      <c r="L64" s="86">
        <v>0</v>
      </c>
      <c r="M64" s="86" t="s">
        <v>5203</v>
      </c>
      <c r="O64" s="147"/>
      <c r="P64" s="6" t="s">
        <v>5203</v>
      </c>
      <c r="Q64" s="6" t="s">
        <v>5203</v>
      </c>
      <c r="R64" s="6">
        <v>843</v>
      </c>
      <c r="S64" s="6">
        <v>496</v>
      </c>
      <c r="T64" s="6" t="s">
        <v>6304</v>
      </c>
      <c r="U64" s="6">
        <v>0</v>
      </c>
      <c r="V64" s="6">
        <v>0</v>
      </c>
    </row>
    <row r="65" spans="1:22" x14ac:dyDescent="0.2">
      <c r="A65" s="19" t="s">
        <v>264</v>
      </c>
      <c r="B65" s="103" t="s">
        <v>1399</v>
      </c>
      <c r="C65" s="7"/>
      <c r="D65" s="7"/>
      <c r="E65" s="8"/>
      <c r="F65" s="19"/>
      <c r="G65" s="51"/>
      <c r="H65" s="86">
        <v>827</v>
      </c>
      <c r="I65" s="86">
        <v>485</v>
      </c>
      <c r="K65" s="86">
        <v>828</v>
      </c>
      <c r="L65" s="86">
        <v>486</v>
      </c>
      <c r="O65" s="147"/>
      <c r="P65" s="6" t="s">
        <v>264</v>
      </c>
      <c r="Q65" s="6" t="s">
        <v>264</v>
      </c>
      <c r="R65" s="6">
        <v>827</v>
      </c>
      <c r="S65" s="6">
        <v>485</v>
      </c>
      <c r="U65" s="6">
        <f>VLOOKUP(P65,'[1]2017 List Price'!$A:$R,18,0)</f>
        <v>828</v>
      </c>
      <c r="V65" s="6">
        <f>VLOOKUP(P65,'[1]2017 List Price'!$A:$AB,28,0)</f>
        <v>486</v>
      </c>
    </row>
    <row r="66" spans="1:22" x14ac:dyDescent="0.2">
      <c r="A66" s="19" t="s">
        <v>234</v>
      </c>
      <c r="B66" s="103" t="s">
        <v>1400</v>
      </c>
      <c r="C66" s="7"/>
      <c r="D66" s="7"/>
      <c r="E66" s="8"/>
      <c r="F66" s="19"/>
      <c r="G66" s="51"/>
      <c r="H66" s="86">
        <v>950</v>
      </c>
      <c r="I66" s="86">
        <v>558</v>
      </c>
      <c r="K66" s="86">
        <v>2743</v>
      </c>
      <c r="L66" s="86">
        <v>1614</v>
      </c>
      <c r="O66" s="147"/>
      <c r="P66" s="6" t="s">
        <v>234</v>
      </c>
      <c r="Q66" s="6" t="s">
        <v>234</v>
      </c>
      <c r="R66" s="6">
        <v>950</v>
      </c>
      <c r="S66" s="6">
        <v>558</v>
      </c>
      <c r="U66" s="6">
        <f>VLOOKUP(P66,'[1]2017 List Price'!$A:$R,18,0)</f>
        <v>2743</v>
      </c>
      <c r="V66" s="6">
        <f>VLOOKUP(P66,'[1]2017 List Price'!$A:$AB,28,0)</f>
        <v>1614</v>
      </c>
    </row>
    <row r="67" spans="1:22" x14ac:dyDescent="0.2">
      <c r="A67" s="19" t="s">
        <v>196</v>
      </c>
      <c r="B67" s="103" t="s">
        <v>1401</v>
      </c>
      <c r="C67" s="7"/>
      <c r="D67" s="7"/>
      <c r="E67" s="8"/>
      <c r="F67" s="19"/>
      <c r="G67" s="51"/>
      <c r="H67" s="86">
        <v>921</v>
      </c>
      <c r="I67" s="86">
        <v>542</v>
      </c>
      <c r="K67" s="86">
        <v>845</v>
      </c>
      <c r="L67" s="86">
        <v>498</v>
      </c>
      <c r="O67" s="147"/>
      <c r="P67" s="6" t="s">
        <v>196</v>
      </c>
      <c r="Q67" s="6" t="s">
        <v>196</v>
      </c>
      <c r="R67" s="6">
        <v>921</v>
      </c>
      <c r="S67" s="6">
        <v>542</v>
      </c>
      <c r="U67" s="6">
        <f>VLOOKUP(P67,'[1]2017 List Price'!$A:$R,18,0)</f>
        <v>845</v>
      </c>
      <c r="V67" s="6">
        <f>VLOOKUP(P67,'[1]2017 List Price'!$A:$AB,28,0)</f>
        <v>498</v>
      </c>
    </row>
    <row r="68" spans="1:22" x14ac:dyDescent="0.2">
      <c r="A68" s="19" t="s">
        <v>255</v>
      </c>
      <c r="B68" s="103" t="s">
        <v>1402</v>
      </c>
      <c r="C68" s="7"/>
      <c r="D68" s="7"/>
      <c r="E68" s="8"/>
      <c r="F68" s="19"/>
      <c r="G68" s="51"/>
      <c r="H68" s="86">
        <v>635</v>
      </c>
      <c r="I68" s="86">
        <v>373</v>
      </c>
      <c r="K68" s="86">
        <v>863</v>
      </c>
      <c r="L68" s="86">
        <v>507</v>
      </c>
      <c r="O68" s="147"/>
      <c r="P68" s="6" t="s">
        <v>255</v>
      </c>
      <c r="Q68" s="6" t="s">
        <v>255</v>
      </c>
      <c r="R68" s="6">
        <v>635</v>
      </c>
      <c r="S68" s="6">
        <v>373</v>
      </c>
      <c r="U68" s="6">
        <f>VLOOKUP(P68,'[1]2017 List Price'!$A:$R,18,0)</f>
        <v>863</v>
      </c>
      <c r="V68" s="6">
        <f>VLOOKUP(P68,'[1]2017 List Price'!$A:$AB,28,0)</f>
        <v>507</v>
      </c>
    </row>
    <row r="69" spans="1:22" x14ac:dyDescent="0.2">
      <c r="A69" s="19" t="s">
        <v>296</v>
      </c>
      <c r="B69" s="103" t="s">
        <v>1403</v>
      </c>
      <c r="C69" s="7"/>
      <c r="D69" s="7"/>
      <c r="E69" s="8"/>
      <c r="F69" s="19"/>
      <c r="G69" s="51"/>
      <c r="H69" s="86">
        <v>1056</v>
      </c>
      <c r="I69" s="86">
        <v>621</v>
      </c>
      <c r="K69" s="86">
        <v>2333</v>
      </c>
      <c r="L69" s="86">
        <v>1374</v>
      </c>
      <c r="O69" s="147"/>
      <c r="P69" s="6" t="s">
        <v>296</v>
      </c>
      <c r="Q69" s="6" t="s">
        <v>296</v>
      </c>
      <c r="R69" s="6">
        <v>1056</v>
      </c>
      <c r="S69" s="6">
        <v>621</v>
      </c>
      <c r="U69" s="6">
        <f>VLOOKUP(P69,'[1]2017 List Price'!$A:$R,18,0)</f>
        <v>2333</v>
      </c>
      <c r="V69" s="6">
        <f>VLOOKUP(P69,'[1]2017 List Price'!$A:$AB,28,0)</f>
        <v>1374</v>
      </c>
    </row>
    <row r="70" spans="1:22" x14ac:dyDescent="0.2">
      <c r="A70" s="19" t="s">
        <v>186</v>
      </c>
      <c r="B70" s="103" t="s">
        <v>1404</v>
      </c>
      <c r="C70" s="7"/>
      <c r="D70" s="7"/>
      <c r="E70" s="8"/>
      <c r="F70" s="19"/>
      <c r="G70" s="51"/>
      <c r="H70" s="86">
        <v>963</v>
      </c>
      <c r="I70" s="86">
        <v>566</v>
      </c>
      <c r="J70" s="6" t="s">
        <v>6305</v>
      </c>
      <c r="K70" s="86">
        <v>8922</v>
      </c>
      <c r="L70" s="86">
        <v>5243</v>
      </c>
      <c r="O70" s="147"/>
      <c r="P70" s="6" t="s">
        <v>186</v>
      </c>
      <c r="Q70" s="6" t="s">
        <v>186</v>
      </c>
      <c r="R70" s="6">
        <v>963</v>
      </c>
      <c r="S70" s="6">
        <v>566</v>
      </c>
      <c r="T70" s="6" t="s">
        <v>6305</v>
      </c>
      <c r="U70" s="6">
        <f>VLOOKUP(P70,'[1]2017 List Price'!$A:$R,18,0)</f>
        <v>8922</v>
      </c>
      <c r="V70" s="6">
        <f>VLOOKUP(P70,'[1]2017 List Price'!$A:$AB,28,0)</f>
        <v>5243</v>
      </c>
    </row>
    <row r="71" spans="1:22" x14ac:dyDescent="0.2">
      <c r="A71" s="19" t="s">
        <v>677</v>
      </c>
      <c r="B71" s="103" t="s">
        <v>1405</v>
      </c>
      <c r="C71" s="7"/>
      <c r="D71" s="7"/>
      <c r="E71" s="8"/>
      <c r="F71" s="19"/>
      <c r="G71" s="51"/>
      <c r="H71" s="86">
        <v>391</v>
      </c>
      <c r="I71" s="86">
        <v>212</v>
      </c>
      <c r="K71" s="86">
        <v>390</v>
      </c>
      <c r="L71" s="86">
        <v>211</v>
      </c>
      <c r="O71" s="147"/>
      <c r="P71" s="6" t="s">
        <v>677</v>
      </c>
      <c r="Q71" s="6" t="s">
        <v>677</v>
      </c>
      <c r="R71" s="6">
        <v>391</v>
      </c>
      <c r="S71" s="6">
        <v>212</v>
      </c>
      <c r="U71" s="6">
        <f>VLOOKUP(P71,'[1]2017 List Price'!$A:$R,18,0)</f>
        <v>390</v>
      </c>
      <c r="V71" s="6">
        <f>VLOOKUP(P71,'[1]2017 List Price'!$A:$AB,28,0)</f>
        <v>211</v>
      </c>
    </row>
    <row r="72" spans="1:22" x14ac:dyDescent="0.2">
      <c r="A72" s="19" t="s">
        <v>237</v>
      </c>
      <c r="B72" s="103" t="s">
        <v>1406</v>
      </c>
      <c r="C72" s="7"/>
      <c r="D72" s="7"/>
      <c r="E72" s="8"/>
      <c r="F72" s="19"/>
      <c r="G72" s="51"/>
      <c r="H72" s="86">
        <v>884</v>
      </c>
      <c r="I72" s="86">
        <v>520</v>
      </c>
      <c r="J72" s="6" t="s">
        <v>3448</v>
      </c>
      <c r="K72" s="86">
        <v>1801</v>
      </c>
      <c r="L72" s="86">
        <v>1059</v>
      </c>
      <c r="O72" s="147"/>
      <c r="P72" s="6" t="s">
        <v>237</v>
      </c>
      <c r="Q72" s="6" t="s">
        <v>237</v>
      </c>
      <c r="R72" s="6">
        <v>884</v>
      </c>
      <c r="S72" s="6">
        <v>520</v>
      </c>
      <c r="T72" s="6" t="s">
        <v>3448</v>
      </c>
      <c r="U72" s="6">
        <f>VLOOKUP(P72,'[1]2017 List Price'!$A:$R,18,0)</f>
        <v>1801</v>
      </c>
      <c r="V72" s="6">
        <f>VLOOKUP(P72,'[1]2017 List Price'!$A:$AB,28,0)</f>
        <v>1059</v>
      </c>
    </row>
    <row r="73" spans="1:22" x14ac:dyDescent="0.2">
      <c r="A73" s="19" t="s">
        <v>259</v>
      </c>
      <c r="B73" s="103" t="s">
        <v>1407</v>
      </c>
      <c r="C73" s="7"/>
      <c r="D73" s="7"/>
      <c r="E73" s="8"/>
      <c r="F73" s="19"/>
      <c r="G73" s="51"/>
      <c r="H73" s="86">
        <v>1120</v>
      </c>
      <c r="I73" s="86">
        <v>659</v>
      </c>
      <c r="K73" s="86">
        <v>1484</v>
      </c>
      <c r="L73" s="86">
        <v>873</v>
      </c>
      <c r="O73" s="147"/>
      <c r="P73" s="6" t="s">
        <v>259</v>
      </c>
      <c r="Q73" s="6" t="s">
        <v>259</v>
      </c>
      <c r="R73" s="6">
        <v>1120</v>
      </c>
      <c r="S73" s="6">
        <v>659</v>
      </c>
      <c r="U73" s="6">
        <f>VLOOKUP(P73,'[1]2017 List Price'!$A:$R,18,0)</f>
        <v>1484</v>
      </c>
      <c r="V73" s="6">
        <f>VLOOKUP(P73,'[1]2017 List Price'!$A:$AB,28,0)</f>
        <v>873</v>
      </c>
    </row>
    <row r="74" spans="1:22" x14ac:dyDescent="0.2">
      <c r="A74" s="19" t="s">
        <v>297</v>
      </c>
      <c r="B74" s="103" t="s">
        <v>1408</v>
      </c>
      <c r="C74" s="7"/>
      <c r="D74" s="7"/>
      <c r="E74" s="8"/>
      <c r="F74" s="19"/>
      <c r="G74" s="51"/>
      <c r="H74" s="86">
        <v>863</v>
      </c>
      <c r="I74" s="86">
        <v>508</v>
      </c>
      <c r="K74" s="86">
        <v>4887</v>
      </c>
      <c r="L74" s="86">
        <v>2876</v>
      </c>
      <c r="O74" s="147"/>
      <c r="P74" s="6" t="s">
        <v>297</v>
      </c>
      <c r="Q74" s="6" t="s">
        <v>297</v>
      </c>
      <c r="R74" s="6">
        <v>863</v>
      </c>
      <c r="S74" s="6">
        <v>508</v>
      </c>
      <c r="U74" s="6">
        <f>VLOOKUP(P74,'[1]2017 List Price'!$A:$R,18,0)</f>
        <v>4887</v>
      </c>
      <c r="V74" s="6">
        <f>VLOOKUP(P74,'[1]2017 List Price'!$A:$AB,28,0)</f>
        <v>2876</v>
      </c>
    </row>
    <row r="75" spans="1:22" x14ac:dyDescent="0.2">
      <c r="A75" s="19" t="s">
        <v>206</v>
      </c>
      <c r="B75" s="103" t="s">
        <v>1409</v>
      </c>
      <c r="C75" s="7"/>
      <c r="D75" s="7"/>
      <c r="E75" s="8"/>
      <c r="F75" s="19"/>
      <c r="G75" s="51"/>
      <c r="H75" s="86">
        <v>877</v>
      </c>
      <c r="I75" s="86">
        <v>515</v>
      </c>
      <c r="K75" s="86">
        <v>2187</v>
      </c>
      <c r="L75" s="86">
        <v>1287</v>
      </c>
      <c r="O75" s="147"/>
      <c r="P75" s="6" t="s">
        <v>206</v>
      </c>
      <c r="Q75" s="6" t="s">
        <v>206</v>
      </c>
      <c r="R75" s="6">
        <v>877</v>
      </c>
      <c r="S75" s="6">
        <v>515</v>
      </c>
      <c r="U75" s="6">
        <f>VLOOKUP(P75,'[1]2017 List Price'!$A:$R,18,0)</f>
        <v>2187</v>
      </c>
      <c r="V75" s="6">
        <f>VLOOKUP(P75,'[1]2017 List Price'!$A:$AB,28,0)</f>
        <v>1287</v>
      </c>
    </row>
    <row r="76" spans="1:22" x14ac:dyDescent="0.2">
      <c r="A76" s="19" t="s">
        <v>670</v>
      </c>
      <c r="B76" s="103" t="s">
        <v>1410</v>
      </c>
      <c r="C76" s="7"/>
      <c r="D76" s="7"/>
      <c r="E76" s="8"/>
      <c r="F76" s="19"/>
      <c r="G76" s="51"/>
      <c r="H76" s="86">
        <v>407</v>
      </c>
      <c r="I76" s="86">
        <v>220</v>
      </c>
      <c r="K76" s="86">
        <v>407</v>
      </c>
      <c r="L76" s="86">
        <v>220</v>
      </c>
      <c r="O76" s="147"/>
      <c r="P76" s="6" t="s">
        <v>670</v>
      </c>
      <c r="Q76" s="6" t="s">
        <v>670</v>
      </c>
      <c r="R76" s="6">
        <v>407</v>
      </c>
      <c r="S76" s="6">
        <v>220</v>
      </c>
      <c r="U76" s="6">
        <f>VLOOKUP(P76,'[1]2017 List Price'!$A:$R,18,0)</f>
        <v>407</v>
      </c>
      <c r="V76" s="6">
        <f>VLOOKUP(P76,'[1]2017 List Price'!$A:$AB,28,0)</f>
        <v>220</v>
      </c>
    </row>
    <row r="77" spans="1:22" x14ac:dyDescent="0.2">
      <c r="A77" s="19" t="s">
        <v>192</v>
      </c>
      <c r="B77" s="103" t="s">
        <v>1411</v>
      </c>
      <c r="C77" s="7"/>
      <c r="D77" s="7"/>
      <c r="E77" s="8"/>
      <c r="F77" s="19"/>
      <c r="G77" s="51"/>
      <c r="H77" s="86">
        <v>923</v>
      </c>
      <c r="I77" s="86">
        <v>543</v>
      </c>
      <c r="K77" s="86">
        <v>2466</v>
      </c>
      <c r="L77" s="86">
        <v>1452</v>
      </c>
      <c r="O77" s="147"/>
      <c r="P77" s="6" t="s">
        <v>192</v>
      </c>
      <c r="Q77" s="6" t="s">
        <v>192</v>
      </c>
      <c r="R77" s="6">
        <v>923</v>
      </c>
      <c r="S77" s="6">
        <v>543</v>
      </c>
      <c r="U77" s="6">
        <f>VLOOKUP(P77,'[1]2017 List Price'!$A:$R,18,0)</f>
        <v>2466</v>
      </c>
      <c r="V77" s="6">
        <f>VLOOKUP(P77,'[1]2017 List Price'!$A:$AB,28,0)</f>
        <v>1452</v>
      </c>
    </row>
    <row r="78" spans="1:22" x14ac:dyDescent="0.2">
      <c r="A78" s="19" t="s">
        <v>273</v>
      </c>
      <c r="B78" s="103" t="s">
        <v>1412</v>
      </c>
      <c r="C78" s="7"/>
      <c r="D78" s="7"/>
      <c r="E78" s="8"/>
      <c r="F78" s="19"/>
      <c r="G78" s="51"/>
      <c r="H78" s="86">
        <v>803</v>
      </c>
      <c r="I78" s="86">
        <v>472</v>
      </c>
      <c r="K78" s="86">
        <v>1378</v>
      </c>
      <c r="L78" s="86">
        <v>811</v>
      </c>
      <c r="O78" s="147"/>
      <c r="P78" s="6" t="s">
        <v>273</v>
      </c>
      <c r="Q78" s="6" t="s">
        <v>273</v>
      </c>
      <c r="R78" s="6">
        <v>803</v>
      </c>
      <c r="S78" s="6">
        <v>472</v>
      </c>
      <c r="U78" s="6">
        <f>VLOOKUP(P78,'[1]2017 List Price'!$A:$R,18,0)</f>
        <v>1378</v>
      </c>
      <c r="V78" s="6">
        <f>VLOOKUP(P78,'[1]2017 List Price'!$A:$AB,28,0)</f>
        <v>811</v>
      </c>
    </row>
    <row r="79" spans="1:22" x14ac:dyDescent="0.2">
      <c r="A79" s="19" t="s">
        <v>210</v>
      </c>
      <c r="B79" s="103" t="s">
        <v>1413</v>
      </c>
      <c r="C79" s="7"/>
      <c r="D79" s="7"/>
      <c r="E79" s="8"/>
      <c r="F79" s="19"/>
      <c r="G79" s="51"/>
      <c r="H79" s="86">
        <v>1266</v>
      </c>
      <c r="I79" s="86">
        <v>746</v>
      </c>
      <c r="K79" s="86">
        <v>6247</v>
      </c>
      <c r="L79" s="86">
        <v>3684</v>
      </c>
      <c r="O79" s="147"/>
      <c r="P79" s="6" t="s">
        <v>210</v>
      </c>
      <c r="Q79" s="6" t="s">
        <v>210</v>
      </c>
      <c r="R79" s="6">
        <v>1266</v>
      </c>
      <c r="S79" s="6">
        <v>746</v>
      </c>
      <c r="U79" s="6">
        <f>VLOOKUP(P79,'[1]2017 List Price'!$A:$R,18,0)</f>
        <v>6247</v>
      </c>
      <c r="V79" s="6">
        <f>VLOOKUP(P79,'[1]2017 List Price'!$A:$AB,28,0)</f>
        <v>3684</v>
      </c>
    </row>
    <row r="80" spans="1:22" x14ac:dyDescent="0.2">
      <c r="A80" s="19" t="s">
        <v>253</v>
      </c>
      <c r="B80" s="103" t="s">
        <v>1414</v>
      </c>
      <c r="C80" s="7"/>
      <c r="D80" s="7"/>
      <c r="E80" s="8"/>
      <c r="F80" s="19"/>
      <c r="G80" s="51"/>
      <c r="H80" s="86">
        <v>1082</v>
      </c>
      <c r="I80" s="86">
        <v>635</v>
      </c>
      <c r="K80" s="86">
        <v>1046</v>
      </c>
      <c r="L80" s="86">
        <v>615</v>
      </c>
      <c r="O80" s="147"/>
      <c r="P80" s="6" t="s">
        <v>253</v>
      </c>
      <c r="Q80" s="6" t="s">
        <v>253</v>
      </c>
      <c r="R80" s="6">
        <v>1082</v>
      </c>
      <c r="S80" s="6">
        <v>635</v>
      </c>
      <c r="U80" s="6">
        <f>VLOOKUP(P80,'[1]2017 List Price'!$A:$R,18,0)</f>
        <v>1046</v>
      </c>
      <c r="V80" s="6">
        <f>VLOOKUP(P80,'[1]2017 List Price'!$A:$AB,28,0)</f>
        <v>615</v>
      </c>
    </row>
    <row r="81" spans="1:22" x14ac:dyDescent="0.2">
      <c r="A81" s="19" t="s">
        <v>282</v>
      </c>
      <c r="B81" s="103" t="s">
        <v>1415</v>
      </c>
      <c r="C81" s="7"/>
      <c r="D81" s="7"/>
      <c r="E81" s="8"/>
      <c r="F81" s="19"/>
      <c r="G81" s="51"/>
      <c r="H81" s="86">
        <v>1217</v>
      </c>
      <c r="I81" s="86">
        <v>714</v>
      </c>
      <c r="K81" s="86">
        <v>5686</v>
      </c>
      <c r="L81" s="86">
        <v>3338</v>
      </c>
      <c r="O81" s="147"/>
      <c r="P81" s="6" t="s">
        <v>282</v>
      </c>
      <c r="Q81" s="6" t="s">
        <v>282</v>
      </c>
      <c r="R81" s="6">
        <v>1217</v>
      </c>
      <c r="S81" s="6">
        <v>714</v>
      </c>
      <c r="U81" s="6">
        <f>VLOOKUP(P81,'[1]2017 List Price'!$A:$R,18,0)</f>
        <v>5686</v>
      </c>
      <c r="V81" s="6">
        <f>VLOOKUP(P81,'[1]2017 List Price'!$A:$AB,28,0)</f>
        <v>3338</v>
      </c>
    </row>
    <row r="82" spans="1:22" x14ac:dyDescent="0.2">
      <c r="A82" s="19" t="s">
        <v>223</v>
      </c>
      <c r="B82" s="103" t="s">
        <v>1416</v>
      </c>
      <c r="C82" s="7"/>
      <c r="D82" s="7"/>
      <c r="E82" s="8"/>
      <c r="F82" s="19"/>
      <c r="G82" s="51"/>
      <c r="H82" s="86">
        <v>1704</v>
      </c>
      <c r="I82" s="86">
        <v>1002</v>
      </c>
      <c r="J82" s="6" t="s">
        <v>6306</v>
      </c>
      <c r="K82" s="86">
        <v>3428</v>
      </c>
      <c r="L82" s="86">
        <v>2017</v>
      </c>
      <c r="M82" s="86" t="s">
        <v>4190</v>
      </c>
      <c r="O82" s="147"/>
      <c r="P82" s="6" t="s">
        <v>4190</v>
      </c>
      <c r="Q82" s="6" t="s">
        <v>4190</v>
      </c>
      <c r="R82" s="6">
        <v>1704</v>
      </c>
      <c r="S82" s="6">
        <v>1002</v>
      </c>
      <c r="T82" s="6" t="s">
        <v>6306</v>
      </c>
      <c r="U82" s="6">
        <f>VLOOKUP(P82,'[1]2017 List Price'!$A:$R,18,0)</f>
        <v>3428</v>
      </c>
      <c r="V82" s="6">
        <f>VLOOKUP(P82,'[1]2017 List Price'!$A:$AB,28,0)</f>
        <v>2017</v>
      </c>
    </row>
    <row r="83" spans="1:22" x14ac:dyDescent="0.2">
      <c r="A83" s="19" t="s">
        <v>319</v>
      </c>
      <c r="B83" s="103" t="s">
        <v>1417</v>
      </c>
      <c r="C83" s="7"/>
      <c r="D83" s="7"/>
      <c r="E83" s="8"/>
      <c r="F83" s="19"/>
      <c r="G83" s="51"/>
      <c r="H83" s="86">
        <v>1483</v>
      </c>
      <c r="I83" s="86">
        <v>872</v>
      </c>
      <c r="K83" s="86">
        <v>1436</v>
      </c>
      <c r="L83" s="86">
        <v>845</v>
      </c>
      <c r="O83" s="147"/>
      <c r="P83" s="6" t="s">
        <v>319</v>
      </c>
      <c r="Q83" s="6" t="s">
        <v>319</v>
      </c>
      <c r="R83" s="6">
        <v>1483</v>
      </c>
      <c r="S83" s="6">
        <v>872</v>
      </c>
      <c r="U83" s="6">
        <f>VLOOKUP(P83,'[1]2017 List Price'!$A:$R,18,0)</f>
        <v>1436</v>
      </c>
      <c r="V83" s="6">
        <f>VLOOKUP(P83,'[1]2017 List Price'!$A:$AB,28,0)</f>
        <v>845</v>
      </c>
    </row>
    <row r="84" spans="1:22" x14ac:dyDescent="0.2">
      <c r="A84" s="19" t="s">
        <v>301</v>
      </c>
      <c r="B84" s="103" t="s">
        <v>1418</v>
      </c>
      <c r="C84" s="7"/>
      <c r="D84" s="7"/>
      <c r="E84" s="8"/>
      <c r="F84" s="19"/>
      <c r="G84" s="51"/>
      <c r="H84" s="86">
        <v>1694</v>
      </c>
      <c r="I84" s="86">
        <v>998</v>
      </c>
      <c r="K84" s="86">
        <v>1694</v>
      </c>
      <c r="L84" s="86">
        <v>998</v>
      </c>
      <c r="O84" s="147"/>
      <c r="P84" s="6" t="s">
        <v>301</v>
      </c>
      <c r="Q84" s="6" t="s">
        <v>301</v>
      </c>
      <c r="R84" s="6">
        <v>1694</v>
      </c>
      <c r="S84" s="6">
        <v>998</v>
      </c>
      <c r="U84" s="6">
        <f>VLOOKUP(P84,'[1]2017 List Price'!$A:$R,18,0)</f>
        <v>1694</v>
      </c>
      <c r="V84" s="6">
        <f>VLOOKUP(P84,'[1]2017 List Price'!$A:$AB,28,0)</f>
        <v>998</v>
      </c>
    </row>
    <row r="85" spans="1:22" x14ac:dyDescent="0.2">
      <c r="A85" s="19" t="s">
        <v>467</v>
      </c>
      <c r="B85" s="103" t="s">
        <v>1419</v>
      </c>
      <c r="C85" s="7"/>
      <c r="D85" s="7"/>
      <c r="E85" s="8"/>
      <c r="F85" s="19"/>
      <c r="G85" s="51"/>
      <c r="H85" s="86">
        <v>3520</v>
      </c>
      <c r="I85" s="86">
        <v>2071</v>
      </c>
      <c r="K85" s="86">
        <v>3323</v>
      </c>
      <c r="L85" s="86">
        <v>1954</v>
      </c>
      <c r="O85" s="147"/>
      <c r="P85" s="6" t="s">
        <v>467</v>
      </c>
      <c r="Q85" s="6" t="s">
        <v>467</v>
      </c>
      <c r="R85" s="6">
        <v>3520</v>
      </c>
      <c r="S85" s="6">
        <v>2071</v>
      </c>
      <c r="U85" s="6">
        <f>VLOOKUP(P85,'[1]2017 List Price'!$A:$R,18,0)</f>
        <v>3323</v>
      </c>
      <c r="V85" s="6">
        <f>VLOOKUP(P85,'[1]2017 List Price'!$A:$AB,28,0)</f>
        <v>1954</v>
      </c>
    </row>
    <row r="86" spans="1:22" x14ac:dyDescent="0.2">
      <c r="A86" s="19" t="s">
        <v>679</v>
      </c>
      <c r="B86" s="103" t="s">
        <v>1420</v>
      </c>
      <c r="C86" s="7"/>
      <c r="D86" s="7"/>
      <c r="E86" s="8"/>
      <c r="F86" s="19"/>
      <c r="G86" s="51"/>
      <c r="H86" s="86">
        <v>345</v>
      </c>
      <c r="I86" s="86">
        <v>186</v>
      </c>
      <c r="K86" s="86">
        <v>385</v>
      </c>
      <c r="L86" s="86">
        <v>208</v>
      </c>
      <c r="O86" s="147"/>
      <c r="P86" s="6" t="s">
        <v>679</v>
      </c>
      <c r="Q86" s="6" t="s">
        <v>679</v>
      </c>
      <c r="R86" s="6">
        <v>345</v>
      </c>
      <c r="S86" s="6">
        <v>186</v>
      </c>
      <c r="U86" s="6">
        <f>VLOOKUP(P86,'[1]2017 List Price'!$A:$R,18,0)</f>
        <v>385</v>
      </c>
      <c r="V86" s="6">
        <f>VLOOKUP(P86,'[1]2017 List Price'!$A:$AB,28,0)</f>
        <v>208</v>
      </c>
    </row>
    <row r="87" spans="1:22" x14ac:dyDescent="0.2">
      <c r="A87" s="19" t="s">
        <v>328</v>
      </c>
      <c r="B87" s="103" t="s">
        <v>1421</v>
      </c>
      <c r="C87" s="7"/>
      <c r="D87" s="7"/>
      <c r="E87" s="8"/>
      <c r="F87" s="19"/>
      <c r="G87" s="51"/>
      <c r="H87" s="86">
        <v>634</v>
      </c>
      <c r="I87" s="86">
        <v>373</v>
      </c>
      <c r="K87" s="86">
        <v>2641</v>
      </c>
      <c r="L87" s="86">
        <v>1551</v>
      </c>
      <c r="O87" s="147"/>
      <c r="P87" s="6" t="s">
        <v>328</v>
      </c>
      <c r="Q87" s="6" t="s">
        <v>328</v>
      </c>
      <c r="R87" s="6">
        <v>634</v>
      </c>
      <c r="S87" s="6">
        <v>373</v>
      </c>
      <c r="U87" s="6">
        <f>VLOOKUP(P87,'[1]2017 List Price'!$A:$R,18,0)</f>
        <v>2641</v>
      </c>
      <c r="V87" s="6">
        <f>VLOOKUP(P87,'[1]2017 List Price'!$A:$AB,28,0)</f>
        <v>1551</v>
      </c>
    </row>
    <row r="88" spans="1:22" x14ac:dyDescent="0.2">
      <c r="A88" s="19" t="s">
        <v>688</v>
      </c>
      <c r="B88" s="103" t="s">
        <v>1422</v>
      </c>
      <c r="C88" s="7"/>
      <c r="D88" s="7"/>
      <c r="E88" s="8"/>
      <c r="F88" s="19"/>
      <c r="G88" s="51"/>
      <c r="H88" s="86">
        <v>329</v>
      </c>
      <c r="I88" s="86">
        <v>178</v>
      </c>
      <c r="K88" s="86">
        <v>390</v>
      </c>
      <c r="L88" s="86">
        <v>211</v>
      </c>
      <c r="O88" s="147"/>
      <c r="P88" s="6" t="s">
        <v>688</v>
      </c>
      <c r="Q88" s="6" t="s">
        <v>688</v>
      </c>
      <c r="R88" s="6">
        <v>329</v>
      </c>
      <c r="S88" s="6">
        <v>178</v>
      </c>
      <c r="U88" s="6">
        <f>VLOOKUP(P88,'[1]2017 List Price'!$A:$R,18,0)</f>
        <v>390</v>
      </c>
      <c r="V88" s="6">
        <f>VLOOKUP(P88,'[1]2017 List Price'!$A:$AB,28,0)</f>
        <v>211</v>
      </c>
    </row>
    <row r="89" spans="1:22" x14ac:dyDescent="0.2">
      <c r="A89" s="19" t="s">
        <v>710</v>
      </c>
      <c r="B89" s="103" t="s">
        <v>1423</v>
      </c>
      <c r="C89" s="7"/>
      <c r="D89" s="7"/>
      <c r="E89" s="8"/>
      <c r="F89" s="19"/>
      <c r="G89" s="51"/>
      <c r="H89" s="86">
        <v>1415</v>
      </c>
      <c r="I89" s="86">
        <v>832</v>
      </c>
      <c r="K89" s="86">
        <v>1563</v>
      </c>
      <c r="L89" s="86">
        <v>919</v>
      </c>
      <c r="O89" s="147"/>
      <c r="P89" s="6" t="s">
        <v>710</v>
      </c>
      <c r="Q89" s="6" t="s">
        <v>710</v>
      </c>
      <c r="R89" s="6">
        <v>1415</v>
      </c>
      <c r="S89" s="6">
        <v>832</v>
      </c>
      <c r="U89" s="6">
        <f>VLOOKUP(P89,'[1]2017 List Price'!$A:$R,18,0)</f>
        <v>1563</v>
      </c>
      <c r="V89" s="6">
        <f>VLOOKUP(P89,'[1]2017 List Price'!$A:$AB,28,0)</f>
        <v>919</v>
      </c>
    </row>
    <row r="90" spans="1:22" x14ac:dyDescent="0.2">
      <c r="A90" s="19" t="s">
        <v>251</v>
      </c>
      <c r="B90" s="103" t="s">
        <v>1424</v>
      </c>
      <c r="C90" s="7"/>
      <c r="D90" s="7"/>
      <c r="E90" s="8"/>
      <c r="F90" s="19"/>
      <c r="G90" s="51"/>
      <c r="H90" s="86">
        <v>957</v>
      </c>
      <c r="I90" s="86">
        <v>560</v>
      </c>
      <c r="K90" s="86">
        <v>1866</v>
      </c>
      <c r="L90" s="86">
        <v>1097</v>
      </c>
      <c r="O90" s="147"/>
      <c r="P90" s="6" t="s">
        <v>251</v>
      </c>
      <c r="Q90" s="6" t="s">
        <v>251</v>
      </c>
      <c r="R90" s="6">
        <v>957</v>
      </c>
      <c r="S90" s="6">
        <v>560</v>
      </c>
      <c r="U90" s="6">
        <f>VLOOKUP(P90,'[1]2017 List Price'!$A:$R,18,0)</f>
        <v>1866</v>
      </c>
      <c r="V90" s="6">
        <f>VLOOKUP(P90,'[1]2017 List Price'!$A:$AB,28,0)</f>
        <v>1097</v>
      </c>
    </row>
    <row r="91" spans="1:22" x14ac:dyDescent="0.2">
      <c r="A91" s="19" t="s">
        <v>194</v>
      </c>
      <c r="B91" s="103" t="s">
        <v>1425</v>
      </c>
      <c r="C91" s="7"/>
      <c r="D91" s="7"/>
      <c r="E91" s="8"/>
      <c r="F91" s="19"/>
      <c r="G91" s="51"/>
      <c r="H91" s="86">
        <v>840</v>
      </c>
      <c r="I91" s="86">
        <v>494</v>
      </c>
      <c r="K91" s="86">
        <v>840</v>
      </c>
      <c r="L91" s="86">
        <v>495</v>
      </c>
      <c r="O91" s="147"/>
      <c r="P91" s="6" t="s">
        <v>194</v>
      </c>
      <c r="Q91" s="6" t="s">
        <v>194</v>
      </c>
      <c r="R91" s="6">
        <v>840</v>
      </c>
      <c r="S91" s="6">
        <v>494</v>
      </c>
      <c r="U91" s="6">
        <f>VLOOKUP(P91,'[1]2017 List Price'!$A:$R,18,0)</f>
        <v>840</v>
      </c>
      <c r="V91" s="6">
        <f>VLOOKUP(P91,'[1]2017 List Price'!$A:$AB,28,0)</f>
        <v>495</v>
      </c>
    </row>
    <row r="92" spans="1:22" x14ac:dyDescent="0.2">
      <c r="A92" s="19" t="s">
        <v>469</v>
      </c>
      <c r="B92" s="103" t="s">
        <v>1426</v>
      </c>
      <c r="C92" s="7"/>
      <c r="D92" s="7"/>
      <c r="E92" s="8"/>
      <c r="F92" s="19"/>
      <c r="G92" s="51"/>
      <c r="H92" s="86">
        <v>3034</v>
      </c>
      <c r="I92" s="86">
        <v>1785</v>
      </c>
      <c r="J92" s="6" t="s">
        <v>3451</v>
      </c>
      <c r="K92" s="86">
        <v>2859</v>
      </c>
      <c r="L92" s="86">
        <v>1682</v>
      </c>
      <c r="O92" s="147"/>
      <c r="P92" s="6" t="s">
        <v>469</v>
      </c>
      <c r="Q92" s="6" t="s">
        <v>469</v>
      </c>
      <c r="R92" s="6">
        <v>3034</v>
      </c>
      <c r="S92" s="6">
        <v>1785</v>
      </c>
      <c r="T92" s="6" t="s">
        <v>3451</v>
      </c>
      <c r="U92" s="6">
        <f>VLOOKUP(P92,'[1]2017 List Price'!$A:$R,18,0)</f>
        <v>2859</v>
      </c>
      <c r="V92" s="6">
        <f>VLOOKUP(P92,'[1]2017 List Price'!$A:$AB,28,0)</f>
        <v>1682</v>
      </c>
    </row>
    <row r="93" spans="1:22" x14ac:dyDescent="0.2">
      <c r="A93" s="19" t="s">
        <v>287</v>
      </c>
      <c r="B93" s="103" t="s">
        <v>1427</v>
      </c>
      <c r="C93" s="7"/>
      <c r="D93" s="7"/>
      <c r="E93" s="8"/>
      <c r="F93" s="19"/>
      <c r="G93" s="51"/>
      <c r="H93" s="86">
        <v>906</v>
      </c>
      <c r="I93" s="86">
        <v>533</v>
      </c>
      <c r="J93" s="6" t="s">
        <v>2389</v>
      </c>
      <c r="K93" s="86">
        <v>906</v>
      </c>
      <c r="L93" s="86">
        <v>533</v>
      </c>
      <c r="O93" s="147"/>
      <c r="P93" s="6" t="s">
        <v>287</v>
      </c>
      <c r="Q93" s="6" t="s">
        <v>287</v>
      </c>
      <c r="R93" s="6">
        <v>906</v>
      </c>
      <c r="S93" s="6">
        <v>533</v>
      </c>
      <c r="T93" s="6" t="s">
        <v>2389</v>
      </c>
      <c r="U93" s="6">
        <f>VLOOKUP(P93,'[1]2017 List Price'!$A:$R,18,0)</f>
        <v>906</v>
      </c>
      <c r="V93" s="6">
        <f>VLOOKUP(P93,'[1]2017 List Price'!$A:$AB,28,0)</f>
        <v>533</v>
      </c>
    </row>
    <row r="94" spans="1:22" x14ac:dyDescent="0.2">
      <c r="A94" s="19" t="s">
        <v>249</v>
      </c>
      <c r="B94" s="103" t="s">
        <v>1428</v>
      </c>
      <c r="C94" s="7"/>
      <c r="D94" s="7"/>
      <c r="E94" s="8"/>
      <c r="F94" s="19"/>
      <c r="G94" s="51"/>
      <c r="H94" s="86">
        <v>735</v>
      </c>
      <c r="I94" s="86">
        <v>434</v>
      </c>
      <c r="K94" s="86">
        <v>1630</v>
      </c>
      <c r="L94" s="86">
        <v>960</v>
      </c>
      <c r="O94" s="147"/>
      <c r="P94" s="6" t="s">
        <v>249</v>
      </c>
      <c r="Q94" s="6" t="s">
        <v>249</v>
      </c>
      <c r="R94" s="6">
        <v>735</v>
      </c>
      <c r="S94" s="6">
        <v>434</v>
      </c>
      <c r="U94" s="6">
        <f>VLOOKUP(P94,'[1]2017 List Price'!$A:$R,18,0)</f>
        <v>1630</v>
      </c>
      <c r="V94" s="6">
        <f>VLOOKUP(P94,'[1]2017 List Price'!$A:$AB,28,0)</f>
        <v>960</v>
      </c>
    </row>
    <row r="95" spans="1:22" x14ac:dyDescent="0.2">
      <c r="A95" s="19" t="s">
        <v>230</v>
      </c>
      <c r="B95" s="103" t="s">
        <v>1429</v>
      </c>
      <c r="C95" s="7"/>
      <c r="D95" s="7"/>
      <c r="E95" s="8"/>
      <c r="F95" s="19"/>
      <c r="G95" s="51"/>
      <c r="H95" s="86">
        <v>1459</v>
      </c>
      <c r="I95" s="86">
        <v>858</v>
      </c>
      <c r="K95" s="86">
        <v>3801</v>
      </c>
      <c r="L95" s="86">
        <v>2234</v>
      </c>
      <c r="O95" s="147"/>
      <c r="P95" s="6" t="s">
        <v>230</v>
      </c>
      <c r="Q95" s="6" t="s">
        <v>230</v>
      </c>
      <c r="R95" s="6">
        <v>1459</v>
      </c>
      <c r="S95" s="6">
        <v>858</v>
      </c>
      <c r="U95" s="6">
        <f>VLOOKUP(P95,'[1]2017 List Price'!$A:$R,18,0)</f>
        <v>3801</v>
      </c>
      <c r="V95" s="6">
        <f>VLOOKUP(P95,'[1]2017 List Price'!$A:$AB,28,0)</f>
        <v>2234</v>
      </c>
    </row>
    <row r="96" spans="1:22" x14ac:dyDescent="0.2">
      <c r="A96" s="19" t="s">
        <v>250</v>
      </c>
      <c r="B96" s="103" t="s">
        <v>1430</v>
      </c>
      <c r="C96" s="7"/>
      <c r="D96" s="7"/>
      <c r="E96" s="8"/>
      <c r="F96" s="19"/>
      <c r="G96" s="51"/>
      <c r="H96" s="86">
        <v>774</v>
      </c>
      <c r="I96" s="86">
        <v>455</v>
      </c>
      <c r="J96" s="6" t="s">
        <v>2389</v>
      </c>
      <c r="K96" s="86">
        <v>774</v>
      </c>
      <c r="L96" s="86">
        <v>455</v>
      </c>
      <c r="O96" s="147"/>
      <c r="P96" s="6" t="s">
        <v>250</v>
      </c>
      <c r="Q96" s="6" t="s">
        <v>250</v>
      </c>
      <c r="R96" s="6">
        <v>774</v>
      </c>
      <c r="S96" s="6">
        <v>455</v>
      </c>
      <c r="T96" s="6" t="s">
        <v>2389</v>
      </c>
      <c r="U96" s="6">
        <f>VLOOKUP(P96,'[1]2017 List Price'!$A:$R,18,0)</f>
        <v>774</v>
      </c>
      <c r="V96" s="6">
        <f>VLOOKUP(P96,'[1]2017 List Price'!$A:$AB,28,0)</f>
        <v>455</v>
      </c>
    </row>
    <row r="97" spans="1:22" x14ac:dyDescent="0.2">
      <c r="A97" s="19" t="s">
        <v>685</v>
      </c>
      <c r="B97" s="103" t="s">
        <v>1431</v>
      </c>
      <c r="C97" s="7"/>
      <c r="D97" s="7"/>
      <c r="E97" s="8"/>
      <c r="F97" s="19"/>
      <c r="G97" s="51"/>
      <c r="H97" s="86">
        <v>428</v>
      </c>
      <c r="I97" s="86">
        <v>238</v>
      </c>
      <c r="K97" s="86">
        <v>427</v>
      </c>
      <c r="L97" s="86">
        <v>237</v>
      </c>
      <c r="O97" s="147"/>
      <c r="P97" s="6" t="s">
        <v>685</v>
      </c>
      <c r="Q97" s="6" t="s">
        <v>685</v>
      </c>
      <c r="R97" s="6">
        <v>428</v>
      </c>
      <c r="S97" s="6">
        <v>238</v>
      </c>
      <c r="U97" s="6">
        <f>VLOOKUP(P97,'[1]2017 List Price'!$A:$R,18,0)</f>
        <v>427</v>
      </c>
      <c r="V97" s="6">
        <f>VLOOKUP(P97,'[1]2017 List Price'!$A:$AB,28,0)</f>
        <v>237</v>
      </c>
    </row>
    <row r="98" spans="1:22" x14ac:dyDescent="0.2">
      <c r="A98" s="19" t="s">
        <v>313</v>
      </c>
      <c r="B98" s="103" t="s">
        <v>1432</v>
      </c>
      <c r="C98" s="7"/>
      <c r="D98" s="7"/>
      <c r="E98" s="8"/>
      <c r="F98" s="19"/>
      <c r="G98" s="51"/>
      <c r="H98" s="86">
        <v>972</v>
      </c>
      <c r="I98" s="86">
        <v>572</v>
      </c>
      <c r="K98" s="86">
        <v>1320</v>
      </c>
      <c r="L98" s="86">
        <v>778</v>
      </c>
      <c r="O98" s="147"/>
      <c r="P98" s="6" t="s">
        <v>313</v>
      </c>
      <c r="Q98" s="6" t="s">
        <v>313</v>
      </c>
      <c r="R98" s="6">
        <v>972</v>
      </c>
      <c r="S98" s="6">
        <v>572</v>
      </c>
      <c r="U98" s="6">
        <f>VLOOKUP(P98,'[1]2017 List Price'!$A:$R,18,0)</f>
        <v>1320</v>
      </c>
      <c r="V98" s="6">
        <f>VLOOKUP(P98,'[1]2017 List Price'!$A:$AB,28,0)</f>
        <v>778</v>
      </c>
    </row>
    <row r="99" spans="1:22" x14ac:dyDescent="0.2">
      <c r="A99" s="19" t="s">
        <v>285</v>
      </c>
      <c r="B99" s="103" t="s">
        <v>1433</v>
      </c>
      <c r="C99" s="7"/>
      <c r="D99" s="7"/>
      <c r="E99" s="8"/>
      <c r="F99" s="19"/>
      <c r="G99" s="51"/>
      <c r="H99" s="86">
        <v>921</v>
      </c>
      <c r="I99" s="86">
        <v>541</v>
      </c>
      <c r="K99" s="86">
        <v>2112</v>
      </c>
      <c r="L99" s="86">
        <v>1243</v>
      </c>
      <c r="O99" s="147"/>
      <c r="P99" s="6" t="s">
        <v>285</v>
      </c>
      <c r="Q99" s="6" t="s">
        <v>285</v>
      </c>
      <c r="R99" s="6">
        <v>921</v>
      </c>
      <c r="S99" s="6">
        <v>541</v>
      </c>
      <c r="U99" s="6">
        <f>VLOOKUP(P99,'[1]2017 List Price'!$A:$R,18,0)</f>
        <v>2112</v>
      </c>
      <c r="V99" s="6">
        <f>VLOOKUP(P99,'[1]2017 List Price'!$A:$AB,28,0)</f>
        <v>1243</v>
      </c>
    </row>
    <row r="100" spans="1:22" x14ac:dyDescent="0.2">
      <c r="A100" s="19" t="s">
        <v>299</v>
      </c>
      <c r="B100" s="103" t="s">
        <v>1434</v>
      </c>
      <c r="C100" s="7"/>
      <c r="D100" s="7"/>
      <c r="E100" s="8"/>
      <c r="F100" s="19"/>
      <c r="G100" s="51"/>
      <c r="H100" s="86">
        <v>911</v>
      </c>
      <c r="I100" s="86">
        <v>536</v>
      </c>
      <c r="K100" s="86">
        <v>911</v>
      </c>
      <c r="L100" s="86">
        <v>534</v>
      </c>
      <c r="O100" s="147"/>
      <c r="P100" s="6" t="s">
        <v>299</v>
      </c>
      <c r="Q100" s="6" t="s">
        <v>299</v>
      </c>
      <c r="R100" s="6">
        <v>911</v>
      </c>
      <c r="S100" s="6">
        <v>536</v>
      </c>
      <c r="U100" s="6">
        <f>VLOOKUP(P100,'[1]2017 List Price'!$A:$R,18,0)</f>
        <v>911</v>
      </c>
      <c r="V100" s="6">
        <f>VLOOKUP(P100,'[1]2017 List Price'!$A:$AB,28,0)</f>
        <v>534</v>
      </c>
    </row>
    <row r="101" spans="1:22" x14ac:dyDescent="0.2">
      <c r="A101" s="19" t="s">
        <v>227</v>
      </c>
      <c r="B101" s="103" t="s">
        <v>1435</v>
      </c>
      <c r="C101" s="7"/>
      <c r="D101" s="7"/>
      <c r="E101" s="8"/>
      <c r="F101" s="19"/>
      <c r="G101" s="51"/>
      <c r="H101" s="86">
        <v>899</v>
      </c>
      <c r="I101" s="86">
        <v>528</v>
      </c>
      <c r="K101" s="86">
        <v>899</v>
      </c>
      <c r="L101" s="86">
        <v>529</v>
      </c>
      <c r="O101" s="147"/>
      <c r="P101" s="6" t="s">
        <v>227</v>
      </c>
      <c r="Q101" s="6" t="s">
        <v>227</v>
      </c>
      <c r="R101" s="6">
        <v>899</v>
      </c>
      <c r="S101" s="6">
        <v>528</v>
      </c>
      <c r="U101" s="6">
        <f>VLOOKUP(P101,'[1]2017 List Price'!$A:$R,18,0)</f>
        <v>899</v>
      </c>
      <c r="V101" s="6">
        <f>VLOOKUP(P101,'[1]2017 List Price'!$A:$AB,28,0)</f>
        <v>529</v>
      </c>
    </row>
    <row r="102" spans="1:22" x14ac:dyDescent="0.2">
      <c r="A102" s="19" t="s">
        <v>410</v>
      </c>
      <c r="B102" s="103" t="s">
        <v>1436</v>
      </c>
      <c r="C102" s="7"/>
      <c r="D102" s="7"/>
      <c r="E102" s="8"/>
      <c r="F102" s="19"/>
      <c r="G102" s="51"/>
      <c r="H102" s="86">
        <v>1569</v>
      </c>
      <c r="I102" s="86">
        <v>865</v>
      </c>
      <c r="J102" s="6" t="s">
        <v>6299</v>
      </c>
      <c r="K102" s="86">
        <v>1600</v>
      </c>
      <c r="L102" s="86">
        <v>944</v>
      </c>
      <c r="O102" s="147"/>
      <c r="P102" s="6" t="s">
        <v>410</v>
      </c>
      <c r="Q102" s="6" t="s">
        <v>410</v>
      </c>
      <c r="R102" s="6">
        <v>1569</v>
      </c>
      <c r="S102" s="6">
        <v>865</v>
      </c>
      <c r="T102" s="6" t="s">
        <v>6299</v>
      </c>
      <c r="U102" s="6">
        <f>VLOOKUP(P102,'[1]2017 List Price'!$A:$R,18,0)</f>
        <v>1600</v>
      </c>
      <c r="V102" s="6">
        <f>VLOOKUP(P102,'[1]2017 List Price'!$A:$AB,28,0)</f>
        <v>944</v>
      </c>
    </row>
    <row r="103" spans="1:22" x14ac:dyDescent="0.2">
      <c r="A103" s="19" t="s">
        <v>244</v>
      </c>
      <c r="B103" s="103" t="s">
        <v>1437</v>
      </c>
      <c r="C103" s="7"/>
      <c r="D103" s="7"/>
      <c r="E103" s="8"/>
      <c r="F103" s="19"/>
      <c r="G103" s="51"/>
      <c r="H103" s="86">
        <v>732</v>
      </c>
      <c r="I103" s="86">
        <v>430</v>
      </c>
      <c r="K103" s="86">
        <v>873</v>
      </c>
      <c r="L103" s="86">
        <v>510</v>
      </c>
      <c r="O103" s="147"/>
      <c r="P103" s="6" t="s">
        <v>244</v>
      </c>
      <c r="Q103" s="6" t="s">
        <v>244</v>
      </c>
      <c r="R103" s="6">
        <v>732</v>
      </c>
      <c r="S103" s="6">
        <v>430</v>
      </c>
      <c r="U103" s="6">
        <f>VLOOKUP(P103,'[1]2017 List Price'!$A:$R,18,0)</f>
        <v>873</v>
      </c>
      <c r="V103" s="6">
        <f>VLOOKUP(P103,'[1]2017 List Price'!$A:$AB,28,0)</f>
        <v>510</v>
      </c>
    </row>
    <row r="104" spans="1:22" x14ac:dyDescent="0.2">
      <c r="A104" s="19" t="s">
        <v>187</v>
      </c>
      <c r="B104" s="103" t="s">
        <v>1438</v>
      </c>
      <c r="C104" s="7"/>
      <c r="D104" s="7"/>
      <c r="E104" s="8"/>
      <c r="F104" s="19"/>
      <c r="G104" s="51"/>
      <c r="H104" s="86">
        <v>1177</v>
      </c>
      <c r="I104" s="86">
        <v>690</v>
      </c>
      <c r="K104" s="86">
        <v>2198</v>
      </c>
      <c r="L104" s="86">
        <v>1293</v>
      </c>
      <c r="O104" s="147"/>
      <c r="P104" s="6" t="s">
        <v>187</v>
      </c>
      <c r="Q104" s="6" t="s">
        <v>187</v>
      </c>
      <c r="R104" s="6">
        <v>1177</v>
      </c>
      <c r="S104" s="6">
        <v>690</v>
      </c>
      <c r="U104" s="6">
        <f>VLOOKUP(P104,'[1]2017 List Price'!$A:$R,18,0)</f>
        <v>2198</v>
      </c>
      <c r="V104" s="6">
        <f>VLOOKUP(P104,'[1]2017 List Price'!$A:$AB,28,0)</f>
        <v>1293</v>
      </c>
    </row>
    <row r="105" spans="1:22" x14ac:dyDescent="0.2">
      <c r="A105" s="19" t="s">
        <v>185</v>
      </c>
      <c r="B105" s="103" t="s">
        <v>1439</v>
      </c>
      <c r="C105" s="7"/>
      <c r="D105" s="7"/>
      <c r="E105" s="8"/>
      <c r="F105" s="19"/>
      <c r="G105" s="51"/>
      <c r="H105" s="86">
        <v>1100</v>
      </c>
      <c r="I105" s="86">
        <v>647</v>
      </c>
      <c r="J105" s="6" t="s">
        <v>6301</v>
      </c>
      <c r="K105" s="86">
        <v>2616</v>
      </c>
      <c r="L105" s="86">
        <v>1540</v>
      </c>
      <c r="O105" s="147"/>
      <c r="P105" s="6" t="s">
        <v>185</v>
      </c>
      <c r="Q105" s="6" t="s">
        <v>185</v>
      </c>
      <c r="R105" s="6">
        <v>1100</v>
      </c>
      <c r="S105" s="6">
        <v>647</v>
      </c>
      <c r="T105" s="6" t="s">
        <v>6301</v>
      </c>
      <c r="U105" s="6">
        <f>VLOOKUP(P105,'[1]2017 List Price'!$A:$R,18,0)</f>
        <v>2616</v>
      </c>
      <c r="V105" s="6">
        <f>VLOOKUP(P105,'[1]2017 List Price'!$A:$AB,28,0)</f>
        <v>1540</v>
      </c>
    </row>
    <row r="106" spans="1:22" x14ac:dyDescent="0.2">
      <c r="A106" s="19" t="s">
        <v>350</v>
      </c>
      <c r="B106" s="103" t="s">
        <v>1440</v>
      </c>
      <c r="C106" s="7"/>
      <c r="D106" s="7"/>
      <c r="E106" s="8"/>
      <c r="F106" s="19"/>
      <c r="G106" s="51"/>
      <c r="H106" s="86">
        <v>1103</v>
      </c>
      <c r="I106" s="86">
        <v>648</v>
      </c>
      <c r="K106" s="86">
        <v>1102</v>
      </c>
      <c r="L106" s="86">
        <v>648</v>
      </c>
      <c r="O106" s="147"/>
      <c r="P106" s="6" t="s">
        <v>350</v>
      </c>
      <c r="Q106" s="6" t="s">
        <v>350</v>
      </c>
      <c r="R106" s="6">
        <v>1103</v>
      </c>
      <c r="S106" s="6">
        <v>648</v>
      </c>
      <c r="U106" s="6">
        <f>VLOOKUP(P106,'[1]2017 List Price'!$A:$R,18,0)</f>
        <v>1102</v>
      </c>
      <c r="V106" s="6">
        <f>VLOOKUP(P106,'[1]2017 List Price'!$A:$AB,28,0)</f>
        <v>648</v>
      </c>
    </row>
    <row r="107" spans="1:22" x14ac:dyDescent="0.2">
      <c r="A107" s="19" t="s">
        <v>288</v>
      </c>
      <c r="B107" s="103" t="s">
        <v>1441</v>
      </c>
      <c r="C107" s="7"/>
      <c r="D107" s="7"/>
      <c r="E107" s="8"/>
      <c r="F107" s="19"/>
      <c r="G107" s="51"/>
      <c r="H107" s="86">
        <v>1133</v>
      </c>
      <c r="I107" s="86">
        <v>665</v>
      </c>
      <c r="K107" s="86">
        <v>1133</v>
      </c>
      <c r="L107" s="86">
        <v>666</v>
      </c>
      <c r="O107" s="147"/>
      <c r="P107" s="6" t="s">
        <v>288</v>
      </c>
      <c r="Q107" s="6" t="s">
        <v>288</v>
      </c>
      <c r="R107" s="6">
        <v>1133</v>
      </c>
      <c r="S107" s="6">
        <v>665</v>
      </c>
      <c r="U107" s="6">
        <f>VLOOKUP(P107,'[1]2017 List Price'!$A:$R,18,0)</f>
        <v>1133</v>
      </c>
      <c r="V107" s="6">
        <f>VLOOKUP(P107,'[1]2017 List Price'!$A:$AB,28,0)</f>
        <v>666</v>
      </c>
    </row>
    <row r="108" spans="1:22" x14ac:dyDescent="0.2">
      <c r="A108" s="19" t="s">
        <v>411</v>
      </c>
      <c r="B108" s="103" t="s">
        <v>1442</v>
      </c>
      <c r="C108" s="7"/>
      <c r="D108" s="7"/>
      <c r="E108" s="8"/>
      <c r="F108" s="19"/>
      <c r="G108" s="51"/>
      <c r="H108" s="86">
        <v>2558</v>
      </c>
      <c r="I108" s="86">
        <v>1506</v>
      </c>
      <c r="K108" s="86">
        <v>3697</v>
      </c>
      <c r="L108" s="86">
        <v>2174</v>
      </c>
      <c r="O108" s="147"/>
      <c r="P108" s="6" t="s">
        <v>411</v>
      </c>
      <c r="Q108" s="6" t="s">
        <v>411</v>
      </c>
      <c r="R108" s="6">
        <v>2558</v>
      </c>
      <c r="S108" s="6">
        <v>1506</v>
      </c>
      <c r="U108" s="6">
        <f>VLOOKUP(P108,'[1]2017 List Price'!$A:$R,18,0)</f>
        <v>3697</v>
      </c>
      <c r="V108" s="6">
        <f>VLOOKUP(P108,'[1]2017 List Price'!$A:$AB,28,0)</f>
        <v>2174</v>
      </c>
    </row>
    <row r="109" spans="1:22" x14ac:dyDescent="0.2">
      <c r="A109" s="19" t="s">
        <v>682</v>
      </c>
      <c r="B109" s="103" t="s">
        <v>1443</v>
      </c>
      <c r="C109" s="7"/>
      <c r="D109" s="7"/>
      <c r="E109" s="8"/>
      <c r="F109" s="19"/>
      <c r="G109" s="51"/>
      <c r="H109" s="86">
        <v>374</v>
      </c>
      <c r="I109" s="86">
        <v>202</v>
      </c>
      <c r="K109" s="86">
        <v>372</v>
      </c>
      <c r="L109" s="86">
        <v>200</v>
      </c>
      <c r="O109" s="147"/>
      <c r="P109" s="6" t="s">
        <v>682</v>
      </c>
      <c r="Q109" s="6" t="s">
        <v>682</v>
      </c>
      <c r="R109" s="6">
        <v>374</v>
      </c>
      <c r="S109" s="6">
        <v>202</v>
      </c>
      <c r="U109" s="6">
        <f>VLOOKUP(P109,'[1]2017 List Price'!$A:$R,18,0)</f>
        <v>372</v>
      </c>
      <c r="V109" s="6">
        <f>VLOOKUP(P109,'[1]2017 List Price'!$A:$AB,28,0)</f>
        <v>200</v>
      </c>
    </row>
    <row r="110" spans="1:22" x14ac:dyDescent="0.2">
      <c r="A110" s="19" t="s">
        <v>242</v>
      </c>
      <c r="B110" s="103" t="s">
        <v>1444</v>
      </c>
      <c r="C110" s="7"/>
      <c r="D110" s="7"/>
      <c r="E110" s="8"/>
      <c r="F110" s="19"/>
      <c r="G110" s="51"/>
      <c r="H110" s="86">
        <v>484</v>
      </c>
      <c r="I110" s="86">
        <v>284</v>
      </c>
      <c r="K110" s="86">
        <v>905</v>
      </c>
      <c r="L110" s="86">
        <v>531</v>
      </c>
      <c r="O110" s="147"/>
      <c r="P110" s="6" t="s">
        <v>242</v>
      </c>
      <c r="Q110" s="6" t="s">
        <v>242</v>
      </c>
      <c r="R110" s="6">
        <v>484</v>
      </c>
      <c r="S110" s="6">
        <v>284</v>
      </c>
      <c r="U110" s="6">
        <f>VLOOKUP(P110,'[1]2017 List Price'!$A:$R,18,0)</f>
        <v>905</v>
      </c>
      <c r="V110" s="6">
        <f>VLOOKUP(P110,'[1]2017 List Price'!$A:$AB,28,0)</f>
        <v>531</v>
      </c>
    </row>
    <row r="111" spans="1:22" x14ac:dyDescent="0.2">
      <c r="A111" s="19" t="s">
        <v>354</v>
      </c>
      <c r="B111" s="103" t="s">
        <v>1445</v>
      </c>
      <c r="C111" s="7"/>
      <c r="D111" s="7"/>
      <c r="E111" s="8"/>
      <c r="F111" s="19"/>
      <c r="G111" s="51"/>
      <c r="H111" s="86">
        <v>799</v>
      </c>
      <c r="I111" s="86">
        <v>469</v>
      </c>
      <c r="J111" s="6" t="s">
        <v>2389</v>
      </c>
      <c r="K111" s="86">
        <v>799</v>
      </c>
      <c r="L111" s="86">
        <v>469</v>
      </c>
      <c r="O111" s="147"/>
      <c r="P111" s="6" t="s">
        <v>354</v>
      </c>
      <c r="Q111" s="6" t="s">
        <v>354</v>
      </c>
      <c r="R111" s="6">
        <v>799</v>
      </c>
      <c r="S111" s="6">
        <v>469</v>
      </c>
      <c r="T111" s="6" t="s">
        <v>2389</v>
      </c>
      <c r="U111" s="6">
        <f>VLOOKUP(P111,'[1]2017 List Price'!$A:$R,18,0)</f>
        <v>799</v>
      </c>
      <c r="V111" s="6">
        <f>VLOOKUP(P111,'[1]2017 List Price'!$A:$AB,28,0)</f>
        <v>469</v>
      </c>
    </row>
    <row r="112" spans="1:22" x14ac:dyDescent="0.2">
      <c r="A112" s="19" t="s">
        <v>191</v>
      </c>
      <c r="B112" s="103" t="s">
        <v>1446</v>
      </c>
      <c r="C112" s="7"/>
      <c r="D112" s="7"/>
      <c r="E112" s="8"/>
      <c r="F112" s="19"/>
      <c r="G112" s="51"/>
      <c r="H112" s="86">
        <v>1064</v>
      </c>
      <c r="I112" s="86">
        <v>626</v>
      </c>
      <c r="K112" s="86">
        <v>1787</v>
      </c>
      <c r="L112" s="86">
        <v>1054</v>
      </c>
      <c r="O112" s="147"/>
      <c r="P112" s="6" t="s">
        <v>191</v>
      </c>
      <c r="Q112" s="6" t="s">
        <v>191</v>
      </c>
      <c r="R112" s="6">
        <v>1064</v>
      </c>
      <c r="S112" s="6">
        <v>626</v>
      </c>
      <c r="U112" s="6">
        <f>VLOOKUP(P112,'[1]2017 List Price'!$A:$R,18,0)</f>
        <v>1787</v>
      </c>
      <c r="V112" s="6">
        <f>VLOOKUP(P112,'[1]2017 List Price'!$A:$AB,28,0)</f>
        <v>1054</v>
      </c>
    </row>
    <row r="113" spans="1:22" x14ac:dyDescent="0.2">
      <c r="A113" s="19" t="s">
        <v>687</v>
      </c>
      <c r="B113" s="103" t="s">
        <v>1447</v>
      </c>
      <c r="C113" s="7"/>
      <c r="D113" s="7"/>
      <c r="E113" s="8"/>
      <c r="F113" s="19"/>
      <c r="G113" s="51"/>
      <c r="H113" s="86">
        <v>559</v>
      </c>
      <c r="I113" s="86">
        <v>303</v>
      </c>
      <c r="K113" s="86">
        <v>856</v>
      </c>
      <c r="L113" s="86">
        <v>463</v>
      </c>
      <c r="O113" s="147"/>
      <c r="P113" s="6" t="s">
        <v>687</v>
      </c>
      <c r="Q113" s="6" t="s">
        <v>687</v>
      </c>
      <c r="R113" s="6">
        <v>559</v>
      </c>
      <c r="S113" s="6">
        <v>303</v>
      </c>
      <c r="U113" s="6">
        <f>VLOOKUP(P113,'[1]2017 List Price'!$A:$R,18,0)</f>
        <v>856</v>
      </c>
      <c r="V113" s="6">
        <f>VLOOKUP(P113,'[1]2017 List Price'!$A:$AB,28,0)</f>
        <v>463</v>
      </c>
    </row>
    <row r="114" spans="1:22" x14ac:dyDescent="0.2">
      <c r="A114" s="19" t="s">
        <v>216</v>
      </c>
      <c r="B114" s="103" t="s">
        <v>1448</v>
      </c>
      <c r="C114" s="7"/>
      <c r="D114" s="7"/>
      <c r="E114" s="8"/>
      <c r="F114" s="19"/>
      <c r="G114" s="51"/>
      <c r="H114" s="86">
        <v>962</v>
      </c>
      <c r="I114" s="86">
        <v>567</v>
      </c>
      <c r="K114" s="86">
        <v>963</v>
      </c>
      <c r="L114" s="86">
        <v>567</v>
      </c>
      <c r="O114" s="147"/>
      <c r="P114" s="6" t="s">
        <v>216</v>
      </c>
      <c r="Q114" s="6" t="s">
        <v>216</v>
      </c>
      <c r="R114" s="6">
        <v>962</v>
      </c>
      <c r="S114" s="6">
        <v>567</v>
      </c>
      <c r="U114" s="6">
        <f>VLOOKUP(P114,'[1]2017 List Price'!$A:$R,18,0)</f>
        <v>963</v>
      </c>
      <c r="V114" s="6">
        <f>VLOOKUP(P114,'[1]2017 List Price'!$A:$AB,28,0)</f>
        <v>567</v>
      </c>
    </row>
    <row r="115" spans="1:22" x14ac:dyDescent="0.2">
      <c r="A115" s="19" t="s">
        <v>278</v>
      </c>
      <c r="B115" s="103" t="s">
        <v>1449</v>
      </c>
      <c r="C115" s="7"/>
      <c r="D115" s="7"/>
      <c r="E115" s="8"/>
      <c r="F115" s="19"/>
      <c r="G115" s="51"/>
      <c r="H115" s="86">
        <v>930</v>
      </c>
      <c r="I115" s="86">
        <v>547</v>
      </c>
      <c r="K115" s="86">
        <v>2522</v>
      </c>
      <c r="L115" s="86">
        <v>1483</v>
      </c>
      <c r="O115" s="147"/>
      <c r="P115" s="6" t="s">
        <v>278</v>
      </c>
      <c r="Q115" s="6" t="s">
        <v>278</v>
      </c>
      <c r="R115" s="6">
        <v>930</v>
      </c>
      <c r="S115" s="6">
        <v>547</v>
      </c>
      <c r="U115" s="6">
        <f>VLOOKUP(P115,'[1]2017 List Price'!$A:$R,18,0)</f>
        <v>2522</v>
      </c>
      <c r="V115" s="6">
        <f>VLOOKUP(P115,'[1]2017 List Price'!$A:$AB,28,0)</f>
        <v>1483</v>
      </c>
    </row>
    <row r="116" spans="1:22" x14ac:dyDescent="0.2">
      <c r="A116" s="19" t="s">
        <v>261</v>
      </c>
      <c r="B116" s="103" t="s">
        <v>1450</v>
      </c>
      <c r="C116" s="7"/>
      <c r="D116" s="7"/>
      <c r="E116" s="8"/>
      <c r="F116" s="19"/>
      <c r="G116" s="51"/>
      <c r="H116" s="86">
        <v>594</v>
      </c>
      <c r="I116" s="86">
        <v>349</v>
      </c>
      <c r="K116" s="86">
        <v>908</v>
      </c>
      <c r="L116" s="86">
        <v>533</v>
      </c>
      <c r="O116" s="147"/>
      <c r="P116" s="6" t="s">
        <v>261</v>
      </c>
      <c r="Q116" s="6" t="s">
        <v>261</v>
      </c>
      <c r="R116" s="6">
        <v>594</v>
      </c>
      <c r="S116" s="6">
        <v>349</v>
      </c>
      <c r="U116" s="6">
        <f>VLOOKUP(P116,'[1]2017 List Price'!$A:$R,18,0)</f>
        <v>908</v>
      </c>
      <c r="V116" s="6">
        <f>VLOOKUP(P116,'[1]2017 List Price'!$A:$AB,28,0)</f>
        <v>533</v>
      </c>
    </row>
    <row r="117" spans="1:22" x14ac:dyDescent="0.2">
      <c r="A117" s="19" t="s">
        <v>265</v>
      </c>
      <c r="B117" s="103" t="s">
        <v>1451</v>
      </c>
      <c r="C117" s="7"/>
      <c r="D117" s="7"/>
      <c r="E117" s="8"/>
      <c r="F117" s="19"/>
      <c r="G117" s="51"/>
      <c r="H117" s="86">
        <v>689</v>
      </c>
      <c r="I117" s="86">
        <v>407</v>
      </c>
      <c r="K117" s="86">
        <v>1174</v>
      </c>
      <c r="L117" s="86">
        <v>690</v>
      </c>
      <c r="O117" s="147"/>
      <c r="P117" s="6" t="s">
        <v>265</v>
      </c>
      <c r="Q117" s="6" t="s">
        <v>265</v>
      </c>
      <c r="R117" s="6">
        <v>689</v>
      </c>
      <c r="S117" s="6">
        <v>407</v>
      </c>
      <c r="U117" s="6">
        <f>VLOOKUP(P117,'[1]2017 List Price'!$A:$R,18,0)</f>
        <v>1174</v>
      </c>
      <c r="V117" s="6">
        <f>VLOOKUP(P117,'[1]2017 List Price'!$A:$AB,28,0)</f>
        <v>690</v>
      </c>
    </row>
    <row r="118" spans="1:22" x14ac:dyDescent="0.2">
      <c r="A118" s="19" t="s">
        <v>700</v>
      </c>
      <c r="B118" s="103" t="s">
        <v>1452</v>
      </c>
      <c r="C118" s="7"/>
      <c r="D118" s="7"/>
      <c r="E118" s="8"/>
      <c r="F118" s="19"/>
      <c r="G118" s="51"/>
      <c r="H118" s="86">
        <v>958</v>
      </c>
      <c r="I118" s="86">
        <v>563</v>
      </c>
      <c r="K118" s="86">
        <v>0</v>
      </c>
      <c r="L118" s="86">
        <v>0</v>
      </c>
      <c r="O118" s="147"/>
      <c r="P118" s="6" t="s">
        <v>700</v>
      </c>
      <c r="Q118" s="6" t="s">
        <v>700</v>
      </c>
      <c r="R118" s="6">
        <v>958</v>
      </c>
      <c r="S118" s="6">
        <v>563</v>
      </c>
      <c r="U118" s="6">
        <v>0</v>
      </c>
      <c r="V118" s="6">
        <v>0</v>
      </c>
    </row>
    <row r="119" spans="1:22" x14ac:dyDescent="0.2">
      <c r="A119" s="19" t="s">
        <v>678</v>
      </c>
      <c r="B119" s="103" t="s">
        <v>1453</v>
      </c>
      <c r="C119" s="7"/>
      <c r="D119" s="7"/>
      <c r="E119" s="8"/>
      <c r="F119" s="19"/>
      <c r="G119" s="51"/>
      <c r="H119" s="86">
        <v>436</v>
      </c>
      <c r="I119" s="86">
        <v>236</v>
      </c>
      <c r="K119" s="86">
        <v>0</v>
      </c>
      <c r="L119" s="86">
        <v>0</v>
      </c>
      <c r="O119" s="147"/>
      <c r="P119" s="6" t="s">
        <v>678</v>
      </c>
      <c r="Q119" s="6" t="s">
        <v>678</v>
      </c>
      <c r="R119" s="6">
        <v>436</v>
      </c>
      <c r="S119" s="6">
        <v>236</v>
      </c>
      <c r="U119" s="6">
        <v>0</v>
      </c>
      <c r="V119" s="6">
        <v>0</v>
      </c>
    </row>
    <row r="120" spans="1:22" x14ac:dyDescent="0.2">
      <c r="A120" s="19" t="s">
        <v>714</v>
      </c>
      <c r="B120" s="103" t="s">
        <v>1454</v>
      </c>
      <c r="C120" s="7"/>
      <c r="D120" s="7"/>
      <c r="E120" s="8"/>
      <c r="F120" s="19"/>
      <c r="G120" s="51"/>
      <c r="H120" s="86">
        <v>0</v>
      </c>
      <c r="I120" s="86">
        <v>0</v>
      </c>
      <c r="K120" s="86">
        <v>0</v>
      </c>
      <c r="L120" s="86">
        <v>0</v>
      </c>
      <c r="O120" s="147"/>
      <c r="P120" s="6" t="s">
        <v>714</v>
      </c>
      <c r="Q120" s="6" t="e">
        <v>#N/A</v>
      </c>
      <c r="R120" s="6">
        <v>0</v>
      </c>
      <c r="S120" s="6">
        <v>0</v>
      </c>
      <c r="U120" s="6">
        <v>0</v>
      </c>
      <c r="V120" s="6">
        <v>0</v>
      </c>
    </row>
    <row r="121" spans="1:22" x14ac:dyDescent="0.2">
      <c r="A121" s="19" t="s">
        <v>256</v>
      </c>
      <c r="B121" s="103" t="s">
        <v>1455</v>
      </c>
      <c r="C121" s="7"/>
      <c r="D121" s="7"/>
      <c r="E121" s="8"/>
      <c r="F121" s="19"/>
      <c r="G121" s="51"/>
      <c r="H121" s="86">
        <v>666</v>
      </c>
      <c r="I121" s="86">
        <v>392</v>
      </c>
      <c r="J121" s="6" t="s">
        <v>3448</v>
      </c>
      <c r="K121" s="86">
        <v>1099</v>
      </c>
      <c r="L121" s="86">
        <v>648</v>
      </c>
      <c r="O121" s="147"/>
      <c r="P121" s="6" t="s">
        <v>256</v>
      </c>
      <c r="Q121" s="6" t="s">
        <v>256</v>
      </c>
      <c r="R121" s="6">
        <v>666</v>
      </c>
      <c r="S121" s="6">
        <v>392</v>
      </c>
      <c r="T121" s="6" t="s">
        <v>3448</v>
      </c>
      <c r="U121" s="6">
        <f>VLOOKUP(P121,'[1]2017 List Price'!$A:$R,18,0)</f>
        <v>1099</v>
      </c>
      <c r="V121" s="6">
        <f>VLOOKUP(P121,'[1]2017 List Price'!$A:$AB,28,0)</f>
        <v>648</v>
      </c>
    </row>
    <row r="122" spans="1:22" x14ac:dyDescent="0.2">
      <c r="A122" s="19" t="s">
        <v>286</v>
      </c>
      <c r="B122" s="103" t="s">
        <v>1456</v>
      </c>
      <c r="C122" s="7"/>
      <c r="D122" s="7"/>
      <c r="E122" s="8"/>
      <c r="F122" s="19"/>
      <c r="G122" s="51"/>
      <c r="H122" s="86">
        <v>743</v>
      </c>
      <c r="I122" s="86">
        <v>437</v>
      </c>
      <c r="K122" s="86">
        <v>743</v>
      </c>
      <c r="L122" s="86">
        <v>438</v>
      </c>
      <c r="O122" s="147"/>
      <c r="P122" s="6" t="s">
        <v>286</v>
      </c>
      <c r="Q122" s="6" t="s">
        <v>286</v>
      </c>
      <c r="R122" s="6">
        <v>743</v>
      </c>
      <c r="S122" s="6">
        <v>437</v>
      </c>
      <c r="U122" s="6">
        <f>VLOOKUP(P122,'[1]2017 List Price'!$A:$R,18,0)</f>
        <v>743</v>
      </c>
      <c r="V122" s="6">
        <f>VLOOKUP(P122,'[1]2017 List Price'!$A:$AB,28,0)</f>
        <v>438</v>
      </c>
    </row>
    <row r="123" spans="1:22" x14ac:dyDescent="0.2">
      <c r="A123" s="19" t="s">
        <v>276</v>
      </c>
      <c r="B123" s="103" t="s">
        <v>1457</v>
      </c>
      <c r="C123" s="7"/>
      <c r="D123" s="7"/>
      <c r="E123" s="8"/>
      <c r="F123" s="19"/>
      <c r="G123" s="51"/>
      <c r="H123" s="86">
        <v>921</v>
      </c>
      <c r="I123" s="86">
        <v>541</v>
      </c>
      <c r="K123" s="86">
        <v>783</v>
      </c>
      <c r="L123" s="86">
        <v>460</v>
      </c>
      <c r="O123" s="147"/>
      <c r="P123" s="6" t="s">
        <v>276</v>
      </c>
      <c r="Q123" s="6" t="s">
        <v>276</v>
      </c>
      <c r="R123" s="6">
        <v>921</v>
      </c>
      <c r="S123" s="6">
        <v>541</v>
      </c>
      <c r="U123" s="6">
        <f>VLOOKUP(P123,'[1]2017 List Price'!$A:$R,18,0)</f>
        <v>783</v>
      </c>
      <c r="V123" s="6">
        <f>VLOOKUP(P123,'[1]2017 List Price'!$A:$AB,28,0)</f>
        <v>460</v>
      </c>
    </row>
    <row r="124" spans="1:22" x14ac:dyDescent="0.2">
      <c r="A124" s="19" t="s">
        <v>317</v>
      </c>
      <c r="B124" s="103" t="s">
        <v>1458</v>
      </c>
      <c r="C124" s="7"/>
      <c r="D124" s="7"/>
      <c r="E124" s="8"/>
      <c r="F124" s="19"/>
      <c r="G124" s="51"/>
      <c r="H124" s="86">
        <v>698</v>
      </c>
      <c r="I124" s="86">
        <v>411</v>
      </c>
      <c r="J124" s="6" t="s">
        <v>2389</v>
      </c>
      <c r="K124" s="86">
        <v>0</v>
      </c>
      <c r="L124" s="86">
        <v>0</v>
      </c>
      <c r="O124" s="147"/>
      <c r="P124" s="6" t="s">
        <v>317</v>
      </c>
      <c r="Q124" s="6" t="s">
        <v>317</v>
      </c>
      <c r="R124" s="6">
        <v>698</v>
      </c>
      <c r="S124" s="6">
        <v>411</v>
      </c>
      <c r="T124" s="6" t="s">
        <v>2389</v>
      </c>
      <c r="U124" s="6">
        <v>0</v>
      </c>
      <c r="V124" s="6">
        <v>0</v>
      </c>
    </row>
    <row r="125" spans="1:22" x14ac:dyDescent="0.2">
      <c r="A125" s="19" t="s">
        <v>224</v>
      </c>
      <c r="B125" s="103" t="s">
        <v>1459</v>
      </c>
      <c r="C125" s="7"/>
      <c r="D125" s="7"/>
      <c r="E125" s="8"/>
      <c r="F125" s="19"/>
      <c r="G125" s="51"/>
      <c r="H125" s="86">
        <v>784</v>
      </c>
      <c r="I125" s="86">
        <v>462</v>
      </c>
      <c r="K125" s="86">
        <v>0</v>
      </c>
      <c r="L125" s="86">
        <v>0</v>
      </c>
      <c r="O125" s="147"/>
      <c r="P125" s="6" t="s">
        <v>224</v>
      </c>
      <c r="Q125" s="6" t="s">
        <v>224</v>
      </c>
      <c r="R125" s="6">
        <v>784</v>
      </c>
      <c r="S125" s="6">
        <v>462</v>
      </c>
      <c r="U125" s="6">
        <v>0</v>
      </c>
      <c r="V125" s="6">
        <v>0</v>
      </c>
    </row>
    <row r="126" spans="1:22" x14ac:dyDescent="0.2">
      <c r="A126" s="19" t="s">
        <v>218</v>
      </c>
      <c r="B126" s="103" t="s">
        <v>1460</v>
      </c>
      <c r="C126" s="7"/>
      <c r="D126" s="7"/>
      <c r="E126" s="8"/>
      <c r="F126" s="19"/>
      <c r="G126" s="51"/>
      <c r="H126" s="86">
        <v>1116</v>
      </c>
      <c r="I126" s="86">
        <v>659</v>
      </c>
      <c r="J126" s="6" t="s">
        <v>2389</v>
      </c>
      <c r="K126" s="86">
        <v>1116</v>
      </c>
      <c r="L126" s="86">
        <v>659</v>
      </c>
      <c r="O126" s="147"/>
      <c r="P126" s="6" t="s">
        <v>218</v>
      </c>
      <c r="Q126" s="6" t="s">
        <v>218</v>
      </c>
      <c r="R126" s="6">
        <v>1116</v>
      </c>
      <c r="S126" s="6">
        <v>659</v>
      </c>
      <c r="T126" s="6" t="s">
        <v>2389</v>
      </c>
      <c r="U126" s="6">
        <f>VLOOKUP(P126,'[1]2017 List Price'!$A:$R,18,0)</f>
        <v>1116</v>
      </c>
      <c r="V126" s="6">
        <f>VLOOKUP(P126,'[1]2017 List Price'!$A:$AB,28,0)</f>
        <v>659</v>
      </c>
    </row>
    <row r="127" spans="1:22" x14ac:dyDescent="0.2">
      <c r="A127" s="19" t="s">
        <v>231</v>
      </c>
      <c r="B127" s="103" t="s">
        <v>1461</v>
      </c>
      <c r="C127" s="7"/>
      <c r="D127" s="7"/>
      <c r="E127" s="8"/>
      <c r="F127" s="19"/>
      <c r="G127" s="51"/>
      <c r="H127" s="86">
        <v>661</v>
      </c>
      <c r="I127" s="86">
        <v>389</v>
      </c>
      <c r="J127" s="6" t="s">
        <v>6299</v>
      </c>
      <c r="K127" s="86">
        <v>1177</v>
      </c>
      <c r="L127" s="86">
        <v>690</v>
      </c>
      <c r="O127" s="147"/>
      <c r="P127" s="6" t="s">
        <v>231</v>
      </c>
      <c r="Q127" s="6" t="s">
        <v>231</v>
      </c>
      <c r="R127" s="6">
        <v>661</v>
      </c>
      <c r="S127" s="6">
        <v>389</v>
      </c>
      <c r="T127" s="6" t="s">
        <v>6299</v>
      </c>
      <c r="U127" s="6">
        <f>VLOOKUP(P127,'[1]2017 List Price'!$A:$R,18,0)</f>
        <v>1177</v>
      </c>
      <c r="V127" s="6">
        <f>VLOOKUP(P127,'[1]2017 List Price'!$A:$AB,28,0)</f>
        <v>690</v>
      </c>
    </row>
    <row r="128" spans="1:22" x14ac:dyDescent="0.2">
      <c r="A128" s="19" t="s">
        <v>316</v>
      </c>
      <c r="B128" s="103" t="s">
        <v>1462</v>
      </c>
      <c r="C128" s="7"/>
      <c r="D128" s="7"/>
      <c r="E128" s="8"/>
      <c r="F128" s="19"/>
      <c r="G128" s="51"/>
      <c r="H128" s="86">
        <v>878</v>
      </c>
      <c r="I128" s="86">
        <v>515</v>
      </c>
      <c r="K128" s="86">
        <v>0</v>
      </c>
      <c r="L128" s="86">
        <v>0</v>
      </c>
      <c r="O128" s="147"/>
      <c r="P128" s="6" t="s">
        <v>316</v>
      </c>
      <c r="Q128" s="6" t="s">
        <v>316</v>
      </c>
      <c r="R128" s="6">
        <v>878</v>
      </c>
      <c r="S128" s="6">
        <v>515</v>
      </c>
      <c r="U128" s="6">
        <v>0</v>
      </c>
      <c r="V128" s="6">
        <v>0</v>
      </c>
    </row>
    <row r="129" spans="1:22" x14ac:dyDescent="0.2">
      <c r="A129" s="19" t="s">
        <v>274</v>
      </c>
      <c r="B129" s="103" t="s">
        <v>1463</v>
      </c>
      <c r="C129" s="7"/>
      <c r="D129" s="7"/>
      <c r="E129" s="8"/>
      <c r="F129" s="19"/>
      <c r="G129" s="51"/>
      <c r="H129" s="86">
        <v>843</v>
      </c>
      <c r="I129" s="86">
        <v>496</v>
      </c>
      <c r="K129" s="86">
        <v>0</v>
      </c>
      <c r="L129" s="86">
        <v>0</v>
      </c>
      <c r="O129" s="147"/>
      <c r="P129" s="6" t="s">
        <v>274</v>
      </c>
      <c r="Q129" s="6" t="s">
        <v>274</v>
      </c>
      <c r="R129" s="6">
        <v>843</v>
      </c>
      <c r="S129" s="6">
        <v>496</v>
      </c>
      <c r="U129" s="6">
        <v>0</v>
      </c>
      <c r="V129" s="6">
        <v>0</v>
      </c>
    </row>
    <row r="130" spans="1:22" x14ac:dyDescent="0.2">
      <c r="A130" s="19" t="s">
        <v>293</v>
      </c>
      <c r="B130" s="103" t="s">
        <v>1464</v>
      </c>
      <c r="C130" s="7"/>
      <c r="D130" s="7"/>
      <c r="E130" s="8"/>
      <c r="F130" s="19"/>
      <c r="G130" s="51"/>
      <c r="H130" s="86">
        <v>651</v>
      </c>
      <c r="I130" s="86">
        <v>383</v>
      </c>
      <c r="K130" s="86">
        <v>0</v>
      </c>
      <c r="L130" s="86">
        <v>0</v>
      </c>
      <c r="O130" s="147"/>
      <c r="P130" s="6" t="s">
        <v>293</v>
      </c>
      <c r="Q130" s="6" t="s">
        <v>293</v>
      </c>
      <c r="R130" s="6">
        <v>651</v>
      </c>
      <c r="S130" s="6">
        <v>383</v>
      </c>
      <c r="U130" s="6">
        <v>0</v>
      </c>
      <c r="V130" s="6">
        <v>0</v>
      </c>
    </row>
    <row r="131" spans="1:22" x14ac:dyDescent="0.2">
      <c r="A131" s="19" t="s">
        <v>178</v>
      </c>
      <c r="B131" s="103" t="s">
        <v>1465</v>
      </c>
      <c r="C131" s="7"/>
      <c r="D131" s="7"/>
      <c r="E131" s="8"/>
      <c r="F131" s="19"/>
      <c r="G131" s="51"/>
      <c r="H131" s="86">
        <v>448</v>
      </c>
      <c r="I131" s="86">
        <v>263</v>
      </c>
      <c r="K131" s="86">
        <v>1831</v>
      </c>
      <c r="L131" s="86">
        <v>1071</v>
      </c>
      <c r="O131" s="147"/>
      <c r="P131" s="6" t="s">
        <v>178</v>
      </c>
      <c r="Q131" s="6" t="s">
        <v>178</v>
      </c>
      <c r="R131" s="6">
        <v>448</v>
      </c>
      <c r="S131" s="6">
        <v>263</v>
      </c>
      <c r="U131" s="6">
        <f>VLOOKUP(P131,'[1]2017 List Price'!$A:$R,18,0)</f>
        <v>1831</v>
      </c>
      <c r="V131" s="6">
        <f>VLOOKUP(P131,'[1]2017 List Price'!$A:$AB,28,0)</f>
        <v>1071</v>
      </c>
    </row>
    <row r="132" spans="1:22" x14ac:dyDescent="0.2">
      <c r="A132" s="19" t="s">
        <v>719</v>
      </c>
      <c r="B132" s="103" t="s">
        <v>1466</v>
      </c>
      <c r="C132" s="7"/>
      <c r="D132" s="7"/>
      <c r="E132" s="8"/>
      <c r="F132" s="19"/>
      <c r="G132" s="51"/>
      <c r="H132" s="86">
        <v>842</v>
      </c>
      <c r="I132" s="86">
        <v>496</v>
      </c>
      <c r="K132" s="86">
        <v>1002</v>
      </c>
      <c r="L132" s="86">
        <v>589</v>
      </c>
      <c r="O132" s="147"/>
      <c r="P132" s="6" t="s">
        <v>719</v>
      </c>
      <c r="Q132" s="6" t="s">
        <v>719</v>
      </c>
      <c r="R132" s="6">
        <v>842</v>
      </c>
      <c r="S132" s="6">
        <v>496</v>
      </c>
      <c r="U132" s="6">
        <f>VLOOKUP(P132,'[1]2017 List Price'!$A:$R,18,0)</f>
        <v>1002</v>
      </c>
      <c r="V132" s="6">
        <f>VLOOKUP(P132,'[1]2017 List Price'!$A:$AB,28,0)</f>
        <v>589</v>
      </c>
    </row>
    <row r="133" spans="1:22" x14ac:dyDescent="0.2">
      <c r="A133" s="19" t="s">
        <v>727</v>
      </c>
      <c r="B133" s="103" t="s">
        <v>1467</v>
      </c>
      <c r="C133" s="7"/>
      <c r="D133" s="7"/>
      <c r="E133" s="8"/>
      <c r="F133" s="19"/>
      <c r="G133" s="51"/>
      <c r="H133" s="86">
        <v>1490</v>
      </c>
      <c r="I133" s="86">
        <v>877</v>
      </c>
      <c r="K133" s="86">
        <v>1539</v>
      </c>
      <c r="L133" s="86">
        <v>906</v>
      </c>
      <c r="O133" s="147"/>
      <c r="P133" s="6" t="s">
        <v>727</v>
      </c>
      <c r="Q133" s="6" t="s">
        <v>727</v>
      </c>
      <c r="R133" s="6">
        <v>1490</v>
      </c>
      <c r="S133" s="6">
        <v>877</v>
      </c>
      <c r="U133" s="6">
        <f>VLOOKUP(P133,'[1]2017 List Price'!$A:$R,18,0)</f>
        <v>1539</v>
      </c>
      <c r="V133" s="6">
        <f>VLOOKUP(P133,'[1]2017 List Price'!$A:$AB,28,0)</f>
        <v>906</v>
      </c>
    </row>
    <row r="134" spans="1:22" x14ac:dyDescent="0.2">
      <c r="A134" s="19" t="s">
        <v>725</v>
      </c>
      <c r="B134" s="103" t="s">
        <v>1468</v>
      </c>
      <c r="C134" s="7"/>
      <c r="D134" s="7"/>
      <c r="E134" s="8"/>
      <c r="F134" s="19"/>
      <c r="G134" s="51"/>
      <c r="H134" s="86">
        <v>666</v>
      </c>
      <c r="I134" s="86">
        <v>392</v>
      </c>
      <c r="K134" s="86">
        <v>1018</v>
      </c>
      <c r="L134" s="86">
        <v>600</v>
      </c>
      <c r="O134" s="147"/>
      <c r="P134" s="6" t="s">
        <v>725</v>
      </c>
      <c r="Q134" s="6" t="s">
        <v>725</v>
      </c>
      <c r="R134" s="6">
        <v>666</v>
      </c>
      <c r="S134" s="6">
        <v>392</v>
      </c>
      <c r="U134" s="6">
        <f>VLOOKUP(P134,'[1]2017 List Price'!$A:$R,18,0)</f>
        <v>1018</v>
      </c>
      <c r="V134" s="6">
        <f>VLOOKUP(P134,'[1]2017 List Price'!$A:$AB,28,0)</f>
        <v>600</v>
      </c>
    </row>
    <row r="135" spans="1:22" x14ac:dyDescent="0.2">
      <c r="A135" s="19" t="s">
        <v>292</v>
      </c>
      <c r="B135" s="103" t="s">
        <v>1469</v>
      </c>
      <c r="C135" s="7"/>
      <c r="D135" s="7"/>
      <c r="E135" s="8"/>
      <c r="F135" s="19"/>
      <c r="G135" s="51"/>
      <c r="H135" s="86">
        <v>762</v>
      </c>
      <c r="I135" s="86">
        <v>449</v>
      </c>
      <c r="K135" s="86">
        <v>762</v>
      </c>
      <c r="L135" s="86">
        <v>449</v>
      </c>
      <c r="O135" s="147"/>
      <c r="P135" s="6" t="s">
        <v>292</v>
      </c>
      <c r="Q135" s="6" t="s">
        <v>292</v>
      </c>
      <c r="R135" s="6">
        <v>762</v>
      </c>
      <c r="S135" s="6">
        <v>449</v>
      </c>
      <c r="U135" s="6">
        <f>VLOOKUP(P135,'[1]2017 List Price'!$A:$R,18,0)</f>
        <v>762</v>
      </c>
      <c r="V135" s="6">
        <f>VLOOKUP(P135,'[1]2017 List Price'!$A:$AB,28,0)</f>
        <v>449</v>
      </c>
    </row>
    <row r="136" spans="1:22" x14ac:dyDescent="0.2">
      <c r="A136" s="19" t="s">
        <v>204</v>
      </c>
      <c r="B136" s="103" t="s">
        <v>1470</v>
      </c>
      <c r="C136" s="7"/>
      <c r="D136" s="7"/>
      <c r="E136" s="8"/>
      <c r="F136" s="19"/>
      <c r="G136" s="51"/>
      <c r="H136" s="86">
        <v>1691</v>
      </c>
      <c r="I136" s="86">
        <v>995</v>
      </c>
      <c r="J136" s="6" t="s">
        <v>6301</v>
      </c>
      <c r="K136" s="86">
        <v>1437</v>
      </c>
      <c r="L136" s="86">
        <v>846</v>
      </c>
      <c r="O136" s="147"/>
      <c r="P136" s="6" t="s">
        <v>204</v>
      </c>
      <c r="Q136" s="6" t="s">
        <v>204</v>
      </c>
      <c r="R136" s="6">
        <v>1691</v>
      </c>
      <c r="S136" s="6">
        <v>995</v>
      </c>
      <c r="T136" s="6" t="s">
        <v>6301</v>
      </c>
      <c r="U136" s="6">
        <f>VLOOKUP(P136,'[1]2017 List Price'!$A:$R,18,0)</f>
        <v>1437</v>
      </c>
      <c r="V136" s="6">
        <f>VLOOKUP(P136,'[1]2017 List Price'!$A:$AB,28,0)</f>
        <v>846</v>
      </c>
    </row>
    <row r="137" spans="1:22" x14ac:dyDescent="0.2">
      <c r="A137" s="19" t="s">
        <v>717</v>
      </c>
      <c r="B137" s="103" t="s">
        <v>1471</v>
      </c>
      <c r="C137" s="7"/>
      <c r="D137" s="7"/>
      <c r="E137" s="8"/>
      <c r="F137" s="19"/>
      <c r="G137" s="51"/>
      <c r="H137" s="86">
        <v>805</v>
      </c>
      <c r="I137" s="86">
        <v>472</v>
      </c>
      <c r="K137" s="86">
        <v>958</v>
      </c>
      <c r="L137" s="86">
        <v>562</v>
      </c>
      <c r="O137" s="147"/>
      <c r="P137" s="6" t="s">
        <v>717</v>
      </c>
      <c r="Q137" s="6" t="s">
        <v>717</v>
      </c>
      <c r="R137" s="6">
        <v>805</v>
      </c>
      <c r="S137" s="6">
        <v>472</v>
      </c>
      <c r="U137" s="6">
        <f>VLOOKUP(P137,'[1]2017 List Price'!$A:$R,18,0)</f>
        <v>958</v>
      </c>
      <c r="V137" s="6">
        <f>VLOOKUP(P137,'[1]2017 List Price'!$A:$AB,28,0)</f>
        <v>562</v>
      </c>
    </row>
    <row r="138" spans="1:22" x14ac:dyDescent="0.2">
      <c r="A138" s="19" t="s">
        <v>267</v>
      </c>
      <c r="B138" s="103" t="s">
        <v>1472</v>
      </c>
      <c r="C138" s="7"/>
      <c r="D138" s="7"/>
      <c r="E138" s="8"/>
      <c r="F138" s="19"/>
      <c r="G138" s="51"/>
      <c r="H138" s="86">
        <v>468</v>
      </c>
      <c r="I138" s="86">
        <v>275</v>
      </c>
      <c r="K138" s="86">
        <v>676</v>
      </c>
      <c r="L138" s="86">
        <v>397</v>
      </c>
      <c r="O138" s="147"/>
      <c r="P138" s="6" t="s">
        <v>267</v>
      </c>
      <c r="Q138" s="6" t="s">
        <v>267</v>
      </c>
      <c r="R138" s="6">
        <v>468</v>
      </c>
      <c r="S138" s="6">
        <v>275</v>
      </c>
      <c r="U138" s="6">
        <f>VLOOKUP(P138,'[1]2017 List Price'!$A:$R,18,0)</f>
        <v>676</v>
      </c>
      <c r="V138" s="6">
        <f>VLOOKUP(P138,'[1]2017 List Price'!$A:$AB,28,0)</f>
        <v>397</v>
      </c>
    </row>
    <row r="139" spans="1:22" x14ac:dyDescent="0.2">
      <c r="A139" s="19" t="s">
        <v>207</v>
      </c>
      <c r="B139" s="103" t="s">
        <v>1473</v>
      </c>
      <c r="C139" s="7"/>
      <c r="D139" s="7"/>
      <c r="E139" s="8"/>
      <c r="F139" s="19"/>
      <c r="G139" s="51"/>
      <c r="H139" s="86">
        <v>963</v>
      </c>
      <c r="I139" s="86">
        <v>568</v>
      </c>
      <c r="K139" s="86">
        <v>0</v>
      </c>
      <c r="L139" s="86">
        <v>0</v>
      </c>
      <c r="O139" s="147"/>
      <c r="P139" s="6" t="s">
        <v>207</v>
      </c>
      <c r="Q139" s="6" t="s">
        <v>207</v>
      </c>
      <c r="R139" s="6">
        <v>963</v>
      </c>
      <c r="S139" s="6">
        <v>568</v>
      </c>
      <c r="U139" s="6">
        <v>0</v>
      </c>
      <c r="V139" s="6">
        <v>0</v>
      </c>
    </row>
    <row r="140" spans="1:22" x14ac:dyDescent="0.2">
      <c r="A140" s="19" t="s">
        <v>195</v>
      </c>
      <c r="B140" s="103" t="s">
        <v>1474</v>
      </c>
      <c r="C140" s="7"/>
      <c r="D140" s="7"/>
      <c r="E140" s="8"/>
      <c r="F140" s="19"/>
      <c r="G140" s="51"/>
      <c r="H140" s="86">
        <v>755</v>
      </c>
      <c r="I140" s="86">
        <v>443</v>
      </c>
      <c r="J140" s="6" t="s">
        <v>2389</v>
      </c>
      <c r="K140" s="86">
        <v>0</v>
      </c>
      <c r="L140" s="86">
        <v>0</v>
      </c>
      <c r="O140" s="147"/>
      <c r="P140" s="6" t="s">
        <v>195</v>
      </c>
      <c r="Q140" s="6" t="s">
        <v>195</v>
      </c>
      <c r="R140" s="6">
        <v>755</v>
      </c>
      <c r="S140" s="6">
        <v>443</v>
      </c>
      <c r="T140" s="6" t="s">
        <v>2389</v>
      </c>
      <c r="U140" s="6">
        <v>0</v>
      </c>
      <c r="V140" s="6">
        <v>0</v>
      </c>
    </row>
    <row r="141" spans="1:22" x14ac:dyDescent="0.2">
      <c r="A141" s="19" t="s">
        <v>275</v>
      </c>
      <c r="B141" s="103" t="s">
        <v>1475</v>
      </c>
      <c r="C141" s="7"/>
      <c r="D141" s="7"/>
      <c r="E141" s="8"/>
      <c r="F141" s="19"/>
      <c r="G141" s="51"/>
      <c r="H141" s="86">
        <v>824</v>
      </c>
      <c r="I141" s="86">
        <v>485</v>
      </c>
      <c r="K141" s="86">
        <v>825</v>
      </c>
      <c r="L141" s="86">
        <v>485</v>
      </c>
      <c r="O141" s="147"/>
      <c r="P141" s="6" t="s">
        <v>275</v>
      </c>
      <c r="Q141" s="6" t="s">
        <v>275</v>
      </c>
      <c r="R141" s="6">
        <v>824</v>
      </c>
      <c r="S141" s="6">
        <v>485</v>
      </c>
      <c r="U141" s="6">
        <f>VLOOKUP(P141,'[1]2017 List Price'!$A:$R,18,0)</f>
        <v>825</v>
      </c>
      <c r="V141" s="6">
        <f>VLOOKUP(P141,'[1]2017 List Price'!$A:$AB,28,0)</f>
        <v>485</v>
      </c>
    </row>
    <row r="142" spans="1:22" x14ac:dyDescent="0.2">
      <c r="A142" s="19" t="s">
        <v>228</v>
      </c>
      <c r="B142" s="103" t="s">
        <v>1476</v>
      </c>
      <c r="C142" s="7"/>
      <c r="D142" s="7"/>
      <c r="E142" s="8"/>
      <c r="F142" s="19"/>
      <c r="G142" s="51"/>
      <c r="H142" s="86">
        <v>605</v>
      </c>
      <c r="I142" s="86">
        <v>356</v>
      </c>
      <c r="K142" s="86">
        <v>0</v>
      </c>
      <c r="L142" s="86">
        <v>0</v>
      </c>
      <c r="O142" s="147"/>
      <c r="P142" s="6" t="s">
        <v>228</v>
      </c>
      <c r="Q142" s="6" t="s">
        <v>228</v>
      </c>
      <c r="R142" s="6">
        <v>605</v>
      </c>
      <c r="S142" s="6">
        <v>356</v>
      </c>
      <c r="U142" s="6">
        <v>0</v>
      </c>
      <c r="V142" s="6">
        <v>0</v>
      </c>
    </row>
    <row r="143" spans="1:22" x14ac:dyDescent="0.2">
      <c r="A143" s="19" t="s">
        <v>179</v>
      </c>
      <c r="B143" s="103" t="s">
        <v>1477</v>
      </c>
      <c r="C143" s="7"/>
      <c r="D143" s="7"/>
      <c r="E143" s="8"/>
      <c r="F143" s="19"/>
      <c r="G143" s="51"/>
      <c r="H143" s="86">
        <v>764</v>
      </c>
      <c r="I143" s="86">
        <v>451</v>
      </c>
      <c r="K143" s="86">
        <v>0</v>
      </c>
      <c r="L143" s="86">
        <v>0</v>
      </c>
      <c r="O143" s="147"/>
      <c r="P143" s="6" t="s">
        <v>179</v>
      </c>
      <c r="Q143" s="6" t="s">
        <v>179</v>
      </c>
      <c r="R143" s="6">
        <v>764</v>
      </c>
      <c r="S143" s="6">
        <v>451</v>
      </c>
      <c r="U143" s="6">
        <v>0</v>
      </c>
      <c r="V143" s="6">
        <v>0</v>
      </c>
    </row>
    <row r="144" spans="1:22" x14ac:dyDescent="0.2">
      <c r="A144" s="19" t="s">
        <v>343</v>
      </c>
      <c r="B144" s="103" t="s">
        <v>1478</v>
      </c>
      <c r="C144" s="7"/>
      <c r="D144" s="7"/>
      <c r="E144" s="8"/>
      <c r="F144" s="19"/>
      <c r="G144" s="51"/>
      <c r="H144" s="86">
        <v>605</v>
      </c>
      <c r="I144" s="86">
        <v>356</v>
      </c>
      <c r="J144" s="6" t="s">
        <v>2388</v>
      </c>
      <c r="K144" s="86">
        <v>606</v>
      </c>
      <c r="L144" s="86">
        <v>355</v>
      </c>
      <c r="O144" s="147"/>
      <c r="P144" s="6" t="s">
        <v>343</v>
      </c>
      <c r="Q144" s="6" t="s">
        <v>343</v>
      </c>
      <c r="R144" s="6">
        <v>605</v>
      </c>
      <c r="S144" s="6">
        <v>356</v>
      </c>
      <c r="T144" s="6" t="s">
        <v>2388</v>
      </c>
      <c r="U144" s="6">
        <f>VLOOKUP(P144,'[1]2017 List Price'!$A:$R,18,0)</f>
        <v>606</v>
      </c>
      <c r="V144" s="6">
        <f>VLOOKUP(P144,'[1]2017 List Price'!$A:$AB,28,0)</f>
        <v>355</v>
      </c>
    </row>
    <row r="145" spans="1:22" x14ac:dyDescent="0.2">
      <c r="A145" s="19" t="s">
        <v>707</v>
      </c>
      <c r="B145" s="103" t="s">
        <v>1479</v>
      </c>
      <c r="C145" s="7"/>
      <c r="D145" s="7"/>
      <c r="E145" s="8"/>
      <c r="F145" s="19"/>
      <c r="G145" s="51"/>
      <c r="H145" s="86">
        <v>0</v>
      </c>
      <c r="I145" s="86">
        <v>0</v>
      </c>
      <c r="J145" s="6" t="s">
        <v>4181</v>
      </c>
      <c r="K145" s="86">
        <v>0</v>
      </c>
      <c r="L145" s="86">
        <v>0</v>
      </c>
      <c r="O145" s="147"/>
      <c r="P145" s="6" t="s">
        <v>707</v>
      </c>
      <c r="Q145" s="6" t="s">
        <v>707</v>
      </c>
      <c r="R145" s="6">
        <v>0</v>
      </c>
      <c r="S145" s="6">
        <v>0</v>
      </c>
      <c r="T145" s="6" t="s">
        <v>4181</v>
      </c>
      <c r="U145" s="6">
        <v>0</v>
      </c>
      <c r="V145" s="6">
        <v>0</v>
      </c>
    </row>
    <row r="146" spans="1:22" x14ac:dyDescent="0.2">
      <c r="A146" s="19" t="s">
        <v>708</v>
      </c>
      <c r="B146" s="103" t="s">
        <v>1480</v>
      </c>
      <c r="C146" s="7"/>
      <c r="D146" s="7"/>
      <c r="E146" s="8"/>
      <c r="F146" s="19"/>
      <c r="G146" s="51"/>
      <c r="H146" s="86">
        <v>698</v>
      </c>
      <c r="I146" s="86">
        <v>410</v>
      </c>
      <c r="K146" s="86">
        <v>0</v>
      </c>
      <c r="L146" s="86">
        <v>0</v>
      </c>
      <c r="O146" s="147"/>
      <c r="P146" s="6" t="s">
        <v>708</v>
      </c>
      <c r="Q146" s="6" t="s">
        <v>708</v>
      </c>
      <c r="R146" s="6">
        <v>698</v>
      </c>
      <c r="S146" s="6">
        <v>410</v>
      </c>
      <c r="U146" s="6">
        <v>0</v>
      </c>
      <c r="V146" s="6">
        <v>0</v>
      </c>
    </row>
    <row r="147" spans="1:22" x14ac:dyDescent="0.2">
      <c r="A147" s="19" t="s">
        <v>226</v>
      </c>
      <c r="B147" s="103" t="s">
        <v>1481</v>
      </c>
      <c r="C147" s="7"/>
      <c r="D147" s="7"/>
      <c r="E147" s="8"/>
      <c r="F147" s="19"/>
      <c r="G147" s="51"/>
      <c r="H147" s="86">
        <v>631</v>
      </c>
      <c r="I147" s="86">
        <v>373</v>
      </c>
      <c r="K147" s="86">
        <v>666</v>
      </c>
      <c r="L147" s="86">
        <v>393</v>
      </c>
      <c r="O147" s="147"/>
      <c r="P147" s="6" t="s">
        <v>226</v>
      </c>
      <c r="Q147" s="6" t="s">
        <v>226</v>
      </c>
      <c r="R147" s="6">
        <v>631</v>
      </c>
      <c r="S147" s="6">
        <v>373</v>
      </c>
      <c r="U147" s="6">
        <f>VLOOKUP(P147,'[1]2017 List Price'!$A:$R,18,0)</f>
        <v>666</v>
      </c>
      <c r="V147" s="6">
        <f>VLOOKUP(P147,'[1]2017 List Price'!$A:$AB,28,0)</f>
        <v>393</v>
      </c>
    </row>
    <row r="148" spans="1:22" x14ac:dyDescent="0.2">
      <c r="A148" s="19" t="s">
        <v>306</v>
      </c>
      <c r="B148" s="103" t="s">
        <v>1482</v>
      </c>
      <c r="C148" s="7"/>
      <c r="D148" s="7"/>
      <c r="E148" s="8"/>
      <c r="F148" s="19"/>
      <c r="G148" s="51"/>
      <c r="H148" s="86">
        <v>1009</v>
      </c>
      <c r="I148" s="86">
        <v>593</v>
      </c>
      <c r="K148" s="86">
        <v>1545</v>
      </c>
      <c r="L148" s="86">
        <v>911</v>
      </c>
      <c r="O148" s="147"/>
      <c r="P148" s="6" t="s">
        <v>306</v>
      </c>
      <c r="Q148" s="6" t="s">
        <v>306</v>
      </c>
      <c r="R148" s="6">
        <v>1009</v>
      </c>
      <c r="S148" s="6">
        <v>593</v>
      </c>
      <c r="U148" s="6">
        <f>VLOOKUP(P148,'[1]2017 List Price'!$A:$R,18,0)</f>
        <v>1545</v>
      </c>
      <c r="V148" s="6">
        <f>VLOOKUP(P148,'[1]2017 List Price'!$A:$AB,28,0)</f>
        <v>911</v>
      </c>
    </row>
    <row r="149" spans="1:22" x14ac:dyDescent="0.2">
      <c r="A149" s="19" t="s">
        <v>701</v>
      </c>
      <c r="B149" s="103" t="s">
        <v>1483</v>
      </c>
      <c r="C149" s="7"/>
      <c r="D149" s="7"/>
      <c r="E149" s="8"/>
      <c r="F149" s="19"/>
      <c r="G149" s="51"/>
      <c r="H149" s="86">
        <v>1399</v>
      </c>
      <c r="I149" s="86">
        <v>823</v>
      </c>
      <c r="K149" s="86">
        <v>4281</v>
      </c>
      <c r="L149" s="86">
        <v>2515</v>
      </c>
      <c r="O149" s="147"/>
      <c r="P149" s="6" t="s">
        <v>701</v>
      </c>
      <c r="Q149" s="6" t="s">
        <v>701</v>
      </c>
      <c r="R149" s="6">
        <v>1399</v>
      </c>
      <c r="S149" s="6">
        <v>823</v>
      </c>
      <c r="U149" s="6">
        <f>VLOOKUP(P149,'[1]2017 List Price'!$A:$R,18,0)</f>
        <v>4281</v>
      </c>
      <c r="V149" s="6">
        <f>VLOOKUP(P149,'[1]2017 List Price'!$A:$AB,28,0)</f>
        <v>2515</v>
      </c>
    </row>
    <row r="150" spans="1:22" x14ac:dyDescent="0.2">
      <c r="A150" s="19" t="s">
        <v>722</v>
      </c>
      <c r="B150" s="103" t="s">
        <v>1484</v>
      </c>
      <c r="C150" s="7"/>
      <c r="D150" s="7"/>
      <c r="E150" s="8"/>
      <c r="F150" s="19"/>
      <c r="G150" s="51"/>
      <c r="H150" s="86">
        <v>1769</v>
      </c>
      <c r="I150" s="86">
        <v>1040</v>
      </c>
      <c r="K150" s="86">
        <v>1769</v>
      </c>
      <c r="L150" s="86">
        <v>1039</v>
      </c>
      <c r="O150" s="147"/>
      <c r="P150" s="6" t="s">
        <v>722</v>
      </c>
      <c r="Q150" s="6" t="s">
        <v>722</v>
      </c>
      <c r="R150" s="6">
        <v>1769</v>
      </c>
      <c r="S150" s="6">
        <v>1040</v>
      </c>
      <c r="U150" s="6">
        <f>VLOOKUP(P150,'[1]2017 List Price'!$A:$R,18,0)</f>
        <v>1769</v>
      </c>
      <c r="V150" s="6">
        <f>VLOOKUP(P150,'[1]2017 List Price'!$A:$AB,28,0)</f>
        <v>1039</v>
      </c>
    </row>
    <row r="151" spans="1:22" x14ac:dyDescent="0.2">
      <c r="A151" s="19" t="s">
        <v>254</v>
      </c>
      <c r="B151" s="103" t="s">
        <v>1485</v>
      </c>
      <c r="C151" s="7"/>
      <c r="D151" s="7"/>
      <c r="E151" s="8"/>
      <c r="F151" s="19"/>
      <c r="G151" s="51"/>
      <c r="H151" s="86">
        <v>580</v>
      </c>
      <c r="I151" s="86">
        <v>341</v>
      </c>
      <c r="K151" s="86">
        <v>0</v>
      </c>
      <c r="L151" s="86">
        <v>0</v>
      </c>
      <c r="O151" s="147"/>
      <c r="P151" s="6" t="s">
        <v>254</v>
      </c>
      <c r="Q151" s="6" t="s">
        <v>254</v>
      </c>
      <c r="R151" s="6">
        <v>580</v>
      </c>
      <c r="S151" s="6">
        <v>341</v>
      </c>
      <c r="U151" s="6">
        <v>0</v>
      </c>
      <c r="V151" s="6">
        <v>0</v>
      </c>
    </row>
    <row r="152" spans="1:22" x14ac:dyDescent="0.2">
      <c r="A152" s="19" t="s">
        <v>268</v>
      </c>
      <c r="B152" s="103" t="s">
        <v>1486</v>
      </c>
      <c r="C152" s="7"/>
      <c r="D152" s="7"/>
      <c r="E152" s="8"/>
      <c r="F152" s="19"/>
      <c r="G152" s="51"/>
      <c r="H152" s="86">
        <v>559</v>
      </c>
      <c r="I152" s="86">
        <v>330</v>
      </c>
      <c r="K152" s="86">
        <v>0</v>
      </c>
      <c r="L152" s="86">
        <v>0</v>
      </c>
      <c r="O152" s="147"/>
      <c r="P152" s="6" t="s">
        <v>268</v>
      </c>
      <c r="Q152" s="6" t="s">
        <v>268</v>
      </c>
      <c r="R152" s="6">
        <v>559</v>
      </c>
      <c r="S152" s="6">
        <v>330</v>
      </c>
      <c r="U152" s="6">
        <v>0</v>
      </c>
      <c r="V152" s="6">
        <v>0</v>
      </c>
    </row>
    <row r="153" spans="1:22" x14ac:dyDescent="0.2">
      <c r="A153" s="19" t="s">
        <v>240</v>
      </c>
      <c r="B153" s="103" t="s">
        <v>1487</v>
      </c>
      <c r="C153" s="7"/>
      <c r="D153" s="7"/>
      <c r="E153" s="8"/>
      <c r="F153" s="19"/>
      <c r="G153" s="51"/>
      <c r="H153" s="86">
        <v>547</v>
      </c>
      <c r="I153" s="86">
        <v>320</v>
      </c>
      <c r="K153" s="86">
        <v>547</v>
      </c>
      <c r="L153" s="86">
        <v>321</v>
      </c>
      <c r="O153" s="147"/>
      <c r="P153" s="6" t="s">
        <v>240</v>
      </c>
      <c r="Q153" s="6" t="s">
        <v>240</v>
      </c>
      <c r="R153" s="6">
        <v>547</v>
      </c>
      <c r="S153" s="6">
        <v>320</v>
      </c>
      <c r="U153" s="6">
        <f>VLOOKUP(P153,'[1]2017 List Price'!$A:$R,18,0)</f>
        <v>547</v>
      </c>
      <c r="V153" s="6">
        <f>VLOOKUP(P153,'[1]2017 List Price'!$A:$AB,28,0)</f>
        <v>321</v>
      </c>
    </row>
    <row r="154" spans="1:22" x14ac:dyDescent="0.2">
      <c r="A154" s="19" t="s">
        <v>189</v>
      </c>
      <c r="B154" s="103" t="s">
        <v>1488</v>
      </c>
      <c r="C154" s="7"/>
      <c r="D154" s="7"/>
      <c r="E154" s="8"/>
      <c r="F154" s="19"/>
      <c r="G154" s="51"/>
      <c r="H154" s="86">
        <v>776</v>
      </c>
      <c r="I154" s="86">
        <v>456</v>
      </c>
      <c r="J154" s="6" t="s">
        <v>3448</v>
      </c>
      <c r="K154" s="86">
        <v>778</v>
      </c>
      <c r="L154" s="86">
        <v>458</v>
      </c>
      <c r="O154" s="147"/>
      <c r="P154" s="6" t="s">
        <v>189</v>
      </c>
      <c r="Q154" s="6" t="s">
        <v>189</v>
      </c>
      <c r="R154" s="6">
        <v>776</v>
      </c>
      <c r="S154" s="6">
        <v>456</v>
      </c>
      <c r="T154" s="6" t="s">
        <v>3448</v>
      </c>
      <c r="U154" s="6">
        <f>VLOOKUP(P154,'[1]2017 List Price'!$A:$R,18,0)</f>
        <v>778</v>
      </c>
      <c r="V154" s="6">
        <f>VLOOKUP(P154,'[1]2017 List Price'!$A:$AB,28,0)</f>
        <v>458</v>
      </c>
    </row>
    <row r="155" spans="1:22" x14ac:dyDescent="0.2">
      <c r="A155" s="19" t="s">
        <v>315</v>
      </c>
      <c r="B155" s="103" t="s">
        <v>1489</v>
      </c>
      <c r="C155" s="7"/>
      <c r="D155" s="7"/>
      <c r="E155" s="8"/>
      <c r="F155" s="19"/>
      <c r="G155" s="51"/>
      <c r="H155" s="86">
        <v>1113</v>
      </c>
      <c r="I155" s="86">
        <v>654</v>
      </c>
      <c r="K155" s="86">
        <v>1112</v>
      </c>
      <c r="L155" s="86">
        <v>654</v>
      </c>
      <c r="O155" s="147"/>
      <c r="P155" s="6" t="s">
        <v>315</v>
      </c>
      <c r="Q155" s="6" t="s">
        <v>315</v>
      </c>
      <c r="R155" s="6">
        <v>1113</v>
      </c>
      <c r="S155" s="6">
        <v>654</v>
      </c>
      <c r="U155" s="6">
        <f>VLOOKUP(P155,'[1]2017 List Price'!$A:$R,18,0)</f>
        <v>1112</v>
      </c>
      <c r="V155" s="6">
        <f>VLOOKUP(P155,'[1]2017 List Price'!$A:$AB,28,0)</f>
        <v>654</v>
      </c>
    </row>
    <row r="156" spans="1:22" x14ac:dyDescent="0.2">
      <c r="A156" s="19" t="s">
        <v>324</v>
      </c>
      <c r="B156" s="103" t="s">
        <v>1490</v>
      </c>
      <c r="C156" s="7"/>
      <c r="D156" s="7"/>
      <c r="E156" s="8"/>
      <c r="F156" s="19"/>
      <c r="G156" s="51"/>
      <c r="H156" s="86">
        <v>434</v>
      </c>
      <c r="I156" s="86">
        <v>256</v>
      </c>
      <c r="J156" s="6" t="s">
        <v>2389</v>
      </c>
      <c r="K156" s="86">
        <v>0</v>
      </c>
      <c r="L156" s="86">
        <v>0</v>
      </c>
      <c r="O156" s="147"/>
      <c r="P156" s="6" t="s">
        <v>324</v>
      </c>
      <c r="Q156" s="6" t="s">
        <v>324</v>
      </c>
      <c r="R156" s="6">
        <v>434</v>
      </c>
      <c r="S156" s="6">
        <v>256</v>
      </c>
      <c r="T156" s="6" t="s">
        <v>2389</v>
      </c>
      <c r="U156" s="6">
        <v>0</v>
      </c>
      <c r="V156" s="6">
        <v>0</v>
      </c>
    </row>
    <row r="157" spans="1:22" x14ac:dyDescent="0.2">
      <c r="A157" s="19" t="s">
        <v>726</v>
      </c>
      <c r="B157" s="103" t="s">
        <v>1491</v>
      </c>
      <c r="C157" s="7"/>
      <c r="D157" s="7"/>
      <c r="E157" s="8"/>
      <c r="F157" s="19"/>
      <c r="G157" s="51"/>
      <c r="H157" s="86">
        <v>1991</v>
      </c>
      <c r="I157" s="86">
        <v>1171</v>
      </c>
      <c r="J157" s="6" t="s">
        <v>3451</v>
      </c>
      <c r="K157" s="86">
        <v>1739</v>
      </c>
      <c r="L157" s="86">
        <v>1022</v>
      </c>
      <c r="O157" s="147"/>
      <c r="P157" s="6" t="s">
        <v>726</v>
      </c>
      <c r="Q157" s="6" t="s">
        <v>726</v>
      </c>
      <c r="R157" s="6">
        <v>1991</v>
      </c>
      <c r="S157" s="6">
        <v>1171</v>
      </c>
      <c r="T157" s="6" t="s">
        <v>3451</v>
      </c>
      <c r="U157" s="6">
        <f>VLOOKUP(P157,'[1]2017 List Price'!$A:$R,18,0)</f>
        <v>1739</v>
      </c>
      <c r="V157" s="6">
        <f>VLOOKUP(P157,'[1]2017 List Price'!$A:$AB,28,0)</f>
        <v>1022</v>
      </c>
    </row>
    <row r="158" spans="1:22" x14ac:dyDescent="0.2">
      <c r="A158" s="19" t="s">
        <v>720</v>
      </c>
      <c r="B158" s="103" t="s">
        <v>1492</v>
      </c>
      <c r="C158" s="7"/>
      <c r="D158" s="7"/>
      <c r="E158" s="8"/>
      <c r="F158" s="19"/>
      <c r="G158" s="51"/>
      <c r="H158" s="86">
        <v>1192</v>
      </c>
      <c r="I158" s="86">
        <v>701</v>
      </c>
      <c r="K158" s="86">
        <v>1119</v>
      </c>
      <c r="L158" s="86">
        <v>659</v>
      </c>
      <c r="O158" s="147"/>
      <c r="P158" s="6" t="s">
        <v>720</v>
      </c>
      <c r="Q158" s="6" t="s">
        <v>720</v>
      </c>
      <c r="R158" s="6">
        <v>1192</v>
      </c>
      <c r="S158" s="6">
        <v>701</v>
      </c>
      <c r="U158" s="6">
        <f>VLOOKUP(P158,'[1]2017 List Price'!$A:$R,18,0)</f>
        <v>1119</v>
      </c>
      <c r="V158" s="6">
        <f>VLOOKUP(P158,'[1]2017 List Price'!$A:$AB,28,0)</f>
        <v>659</v>
      </c>
    </row>
    <row r="159" spans="1:22" x14ac:dyDescent="0.2">
      <c r="A159" s="19" t="s">
        <v>705</v>
      </c>
      <c r="B159" s="103" t="s">
        <v>1493</v>
      </c>
      <c r="C159" s="7"/>
      <c r="D159" s="7"/>
      <c r="E159" s="8"/>
      <c r="F159" s="19"/>
      <c r="G159" s="51"/>
      <c r="H159" s="86">
        <v>0</v>
      </c>
      <c r="I159" s="86">
        <v>0</v>
      </c>
      <c r="J159" s="6" t="s">
        <v>3450</v>
      </c>
      <c r="K159" s="86">
        <v>0</v>
      </c>
      <c r="L159" s="86">
        <v>0</v>
      </c>
      <c r="O159" s="147"/>
      <c r="P159" s="6" t="s">
        <v>705</v>
      </c>
      <c r="Q159" s="6" t="s">
        <v>705</v>
      </c>
      <c r="R159" s="6">
        <v>0</v>
      </c>
      <c r="S159" s="6">
        <v>0</v>
      </c>
      <c r="T159" s="6" t="s">
        <v>3450</v>
      </c>
      <c r="U159" s="6">
        <v>0</v>
      </c>
      <c r="V159" s="6">
        <v>0</v>
      </c>
    </row>
    <row r="160" spans="1:22" x14ac:dyDescent="0.2">
      <c r="A160" s="19" t="s">
        <v>277</v>
      </c>
      <c r="B160" s="103" t="s">
        <v>1495</v>
      </c>
      <c r="C160" s="7"/>
      <c r="D160" s="7"/>
      <c r="E160" s="8"/>
      <c r="F160" s="19"/>
      <c r="G160" s="51"/>
      <c r="H160" s="86">
        <v>761</v>
      </c>
      <c r="I160" s="86">
        <v>448</v>
      </c>
      <c r="K160" s="86">
        <v>0</v>
      </c>
      <c r="L160" s="86">
        <v>0</v>
      </c>
      <c r="O160" s="147"/>
      <c r="P160" s="6" t="s">
        <v>277</v>
      </c>
      <c r="Q160" s="6" t="s">
        <v>277</v>
      </c>
      <c r="R160" s="6">
        <v>761</v>
      </c>
      <c r="S160" s="6">
        <v>448</v>
      </c>
      <c r="U160" s="6">
        <v>0</v>
      </c>
      <c r="V160" s="6">
        <v>0</v>
      </c>
    </row>
    <row r="161" spans="1:22" x14ac:dyDescent="0.2">
      <c r="A161" s="19" t="s">
        <v>711</v>
      </c>
      <c r="B161" s="103" t="s">
        <v>1496</v>
      </c>
      <c r="C161" s="7"/>
      <c r="D161" s="7"/>
      <c r="E161" s="8"/>
      <c r="F161" s="19"/>
      <c r="G161" s="51"/>
      <c r="H161" s="86">
        <v>1454</v>
      </c>
      <c r="I161" s="86">
        <v>857</v>
      </c>
      <c r="J161" s="6" t="s">
        <v>6307</v>
      </c>
      <c r="K161" s="86">
        <v>1454</v>
      </c>
      <c r="L161" s="86">
        <v>857</v>
      </c>
      <c r="O161" s="147"/>
      <c r="P161" s="6" t="s">
        <v>711</v>
      </c>
      <c r="Q161" s="6" t="s">
        <v>711</v>
      </c>
      <c r="R161" s="6">
        <v>1454</v>
      </c>
      <c r="S161" s="6">
        <v>857</v>
      </c>
      <c r="T161" s="6" t="s">
        <v>6307</v>
      </c>
      <c r="U161" s="6">
        <f>VLOOKUP(P161,'[1]2017 List Price'!$A:$R,18,0)</f>
        <v>1454</v>
      </c>
      <c r="V161" s="6">
        <f>VLOOKUP(P161,'[1]2017 List Price'!$A:$AB,28,0)</f>
        <v>857</v>
      </c>
    </row>
    <row r="162" spans="1:22" x14ac:dyDescent="0.2">
      <c r="A162" s="19" t="s">
        <v>208</v>
      </c>
      <c r="B162" s="103" t="s">
        <v>1497</v>
      </c>
      <c r="C162" s="7"/>
      <c r="D162" s="7"/>
      <c r="E162" s="8"/>
      <c r="F162" s="19"/>
      <c r="G162" s="51"/>
      <c r="H162" s="86">
        <v>479</v>
      </c>
      <c r="I162" s="86">
        <v>280</v>
      </c>
      <c r="K162" s="86">
        <v>488</v>
      </c>
      <c r="L162" s="86">
        <v>286</v>
      </c>
      <c r="O162" s="147"/>
      <c r="P162" s="6" t="s">
        <v>208</v>
      </c>
      <c r="Q162" s="6" t="s">
        <v>208</v>
      </c>
      <c r="R162" s="6">
        <v>479</v>
      </c>
      <c r="S162" s="6">
        <v>280</v>
      </c>
      <c r="U162" s="6">
        <f>VLOOKUP(P162,'[1]2017 List Price'!$A:$R,18,0)</f>
        <v>488</v>
      </c>
      <c r="V162" s="6">
        <f>VLOOKUP(P162,'[1]2017 List Price'!$A:$AB,28,0)</f>
        <v>286</v>
      </c>
    </row>
    <row r="163" spans="1:22" x14ac:dyDescent="0.2">
      <c r="A163" s="19" t="s">
        <v>307</v>
      </c>
      <c r="B163" s="103" t="s">
        <v>1498</v>
      </c>
      <c r="C163" s="7"/>
      <c r="D163" s="7"/>
      <c r="E163" s="8"/>
      <c r="F163" s="19"/>
      <c r="G163" s="51"/>
      <c r="H163" s="86">
        <v>625</v>
      </c>
      <c r="I163" s="86">
        <v>367</v>
      </c>
      <c r="K163" s="86">
        <v>1594</v>
      </c>
      <c r="L163" s="86">
        <v>937</v>
      </c>
      <c r="O163" s="147"/>
      <c r="P163" s="6" t="s">
        <v>307</v>
      </c>
      <c r="Q163" s="6" t="s">
        <v>307</v>
      </c>
      <c r="R163" s="6">
        <v>625</v>
      </c>
      <c r="S163" s="6">
        <v>367</v>
      </c>
      <c r="U163" s="6">
        <f>VLOOKUP(P163,'[1]2017 List Price'!$A:$R,18,0)</f>
        <v>1594</v>
      </c>
      <c r="V163" s="6">
        <f>VLOOKUP(P163,'[1]2017 List Price'!$A:$AB,28,0)</f>
        <v>937</v>
      </c>
    </row>
    <row r="164" spans="1:22" x14ac:dyDescent="0.2">
      <c r="A164" s="19" t="s">
        <v>718</v>
      </c>
      <c r="B164" s="103" t="s">
        <v>1499</v>
      </c>
      <c r="C164" s="7"/>
      <c r="D164" s="7"/>
      <c r="E164" s="8"/>
      <c r="F164" s="19"/>
      <c r="G164" s="51"/>
      <c r="H164" s="86">
        <v>853</v>
      </c>
      <c r="I164" s="86">
        <v>501</v>
      </c>
      <c r="K164" s="86">
        <v>727</v>
      </c>
      <c r="L164" s="86">
        <v>430</v>
      </c>
      <c r="O164" s="147"/>
      <c r="P164" s="6" t="s">
        <v>718</v>
      </c>
      <c r="Q164" s="6" t="s">
        <v>718</v>
      </c>
      <c r="R164" s="6">
        <v>853</v>
      </c>
      <c r="S164" s="6">
        <v>501</v>
      </c>
      <c r="U164" s="6">
        <f>VLOOKUP(P164,'[1]2017 List Price'!$A:$R,18,0)</f>
        <v>727</v>
      </c>
      <c r="V164" s="6">
        <f>VLOOKUP(P164,'[1]2017 List Price'!$A:$AB,28,0)</f>
        <v>430</v>
      </c>
    </row>
    <row r="165" spans="1:22" x14ac:dyDescent="0.2">
      <c r="A165" s="19" t="s">
        <v>357</v>
      </c>
      <c r="B165" s="103" t="s">
        <v>3787</v>
      </c>
      <c r="C165" s="7"/>
      <c r="D165" s="7"/>
      <c r="E165" s="8"/>
      <c r="F165" s="19"/>
      <c r="G165" s="51"/>
      <c r="H165" s="86">
        <v>555</v>
      </c>
      <c r="I165" s="86">
        <v>325</v>
      </c>
      <c r="J165" s="6" t="s">
        <v>6308</v>
      </c>
      <c r="K165" s="86">
        <v>2876</v>
      </c>
      <c r="L165" s="86">
        <v>1688</v>
      </c>
      <c r="M165" s="86" t="s">
        <v>4175</v>
      </c>
      <c r="O165" s="147"/>
      <c r="P165" s="6" t="s">
        <v>4175</v>
      </c>
      <c r="Q165" s="6" t="s">
        <v>4175</v>
      </c>
      <c r="R165" s="6">
        <v>555</v>
      </c>
      <c r="S165" s="6">
        <v>325</v>
      </c>
      <c r="T165" s="6" t="s">
        <v>6308</v>
      </c>
      <c r="U165" s="6">
        <f>VLOOKUP(P165,'[1]2017 List Price'!$A:$R,18,0)</f>
        <v>2876</v>
      </c>
      <c r="V165" s="6">
        <f>VLOOKUP(P165,'[1]2017 List Price'!$A:$AB,28,0)</f>
        <v>1688</v>
      </c>
    </row>
    <row r="166" spans="1:22" x14ac:dyDescent="0.2">
      <c r="A166" s="19" t="s">
        <v>337</v>
      </c>
      <c r="B166" s="103" t="s">
        <v>3786</v>
      </c>
      <c r="C166" s="7"/>
      <c r="D166" s="7"/>
      <c r="E166" s="8"/>
      <c r="F166" s="19"/>
      <c r="G166" s="51"/>
      <c r="H166" s="86">
        <v>0</v>
      </c>
      <c r="I166" s="86">
        <v>0</v>
      </c>
      <c r="K166" s="86">
        <v>0</v>
      </c>
      <c r="L166" s="86">
        <v>0</v>
      </c>
      <c r="M166" s="86" t="s">
        <v>4175</v>
      </c>
      <c r="O166" s="147"/>
      <c r="P166" s="6" t="s">
        <v>337</v>
      </c>
      <c r="Q166" s="6" t="e">
        <v>#N/A</v>
      </c>
      <c r="R166" s="6">
        <v>0</v>
      </c>
      <c r="S166" s="6">
        <v>0</v>
      </c>
      <c r="U166" s="6">
        <v>0</v>
      </c>
      <c r="V166" s="6">
        <v>0</v>
      </c>
    </row>
    <row r="167" spans="1:22" x14ac:dyDescent="0.2">
      <c r="A167" s="19" t="s">
        <v>721</v>
      </c>
      <c r="B167" s="103" t="s">
        <v>1500</v>
      </c>
      <c r="C167" s="7"/>
      <c r="D167" s="7"/>
      <c r="E167" s="8"/>
      <c r="F167" s="19"/>
      <c r="G167" s="51"/>
      <c r="H167" s="86">
        <v>477</v>
      </c>
      <c r="I167" s="86">
        <v>281</v>
      </c>
      <c r="K167" s="86">
        <v>608</v>
      </c>
      <c r="L167" s="86">
        <v>359</v>
      </c>
      <c r="O167" s="147"/>
      <c r="P167" s="6" t="s">
        <v>721</v>
      </c>
      <c r="Q167" s="6" t="s">
        <v>721</v>
      </c>
      <c r="R167" s="6">
        <v>477</v>
      </c>
      <c r="S167" s="6">
        <v>281</v>
      </c>
      <c r="U167" s="6">
        <f>VLOOKUP(P167,'[1]2017 List Price'!$A:$R,18,0)</f>
        <v>608</v>
      </c>
      <c r="V167" s="6">
        <f>VLOOKUP(P167,'[1]2017 List Price'!$A:$AB,28,0)</f>
        <v>359</v>
      </c>
    </row>
    <row r="168" spans="1:22" x14ac:dyDescent="0.2">
      <c r="A168" s="19" t="s">
        <v>697</v>
      </c>
      <c r="B168" s="103" t="s">
        <v>1501</v>
      </c>
      <c r="C168" s="7"/>
      <c r="D168" s="7"/>
      <c r="E168" s="8"/>
      <c r="F168" s="19"/>
      <c r="G168" s="51"/>
      <c r="H168" s="86">
        <v>1252</v>
      </c>
      <c r="I168" s="86">
        <v>783</v>
      </c>
      <c r="J168" s="6" t="s">
        <v>6309</v>
      </c>
      <c r="K168" s="86">
        <v>0</v>
      </c>
      <c r="L168" s="86">
        <v>0</v>
      </c>
      <c r="M168" s="86" t="s">
        <v>4191</v>
      </c>
      <c r="O168" s="147"/>
      <c r="P168" s="6" t="s">
        <v>4191</v>
      </c>
      <c r="Q168" s="6" t="s">
        <v>4191</v>
      </c>
      <c r="R168" s="6">
        <v>1252</v>
      </c>
      <c r="S168" s="6">
        <v>783</v>
      </c>
      <c r="T168" s="6" t="s">
        <v>6309</v>
      </c>
      <c r="U168" s="6">
        <v>0</v>
      </c>
      <c r="V168" s="6">
        <v>0</v>
      </c>
    </row>
    <row r="169" spans="1:22" x14ac:dyDescent="0.2">
      <c r="A169" s="19" t="s">
        <v>200</v>
      </c>
      <c r="B169" s="103" t="s">
        <v>1502</v>
      </c>
      <c r="C169" s="7"/>
      <c r="D169" s="7"/>
      <c r="E169" s="8"/>
      <c r="F169" s="19"/>
      <c r="G169" s="51"/>
      <c r="H169" s="86">
        <v>614</v>
      </c>
      <c r="I169" s="86">
        <v>364</v>
      </c>
      <c r="J169" s="6" t="s">
        <v>2416</v>
      </c>
      <c r="K169" s="86">
        <v>2035</v>
      </c>
      <c r="L169" s="86">
        <v>1203</v>
      </c>
      <c r="O169" s="147"/>
      <c r="P169" s="6" t="s">
        <v>200</v>
      </c>
      <c r="Q169" s="6" t="s">
        <v>200</v>
      </c>
      <c r="R169" s="6">
        <v>614</v>
      </c>
      <c r="S169" s="6">
        <v>364</v>
      </c>
      <c r="T169" s="6" t="s">
        <v>2416</v>
      </c>
      <c r="U169" s="6">
        <f>VLOOKUP(P169,'[1]2017 List Price'!$A:$R,18,0)</f>
        <v>2035</v>
      </c>
      <c r="V169" s="6">
        <f>VLOOKUP(P169,'[1]2017 List Price'!$A:$AB,28,0)</f>
        <v>1203</v>
      </c>
    </row>
    <row r="170" spans="1:22" x14ac:dyDescent="0.2">
      <c r="A170" s="19" t="s">
        <v>723</v>
      </c>
      <c r="B170" s="103" t="s">
        <v>1503</v>
      </c>
      <c r="C170" s="7"/>
      <c r="D170" s="7"/>
      <c r="E170" s="8"/>
      <c r="F170" s="19"/>
      <c r="G170" s="51"/>
      <c r="H170" s="86">
        <v>614</v>
      </c>
      <c r="I170" s="86">
        <v>364</v>
      </c>
      <c r="K170" s="86">
        <v>614</v>
      </c>
      <c r="L170" s="86">
        <v>362</v>
      </c>
      <c r="O170" s="147"/>
      <c r="P170" s="6" t="s">
        <v>723</v>
      </c>
      <c r="Q170" s="6" t="s">
        <v>723</v>
      </c>
      <c r="R170" s="6">
        <v>614</v>
      </c>
      <c r="S170" s="6">
        <v>364</v>
      </c>
      <c r="U170" s="6">
        <f>VLOOKUP(P170,'[1]2017 List Price'!$A:$R,18,0)</f>
        <v>614</v>
      </c>
      <c r="V170" s="6">
        <f>VLOOKUP(P170,'[1]2017 List Price'!$A:$AB,28,0)</f>
        <v>362</v>
      </c>
    </row>
    <row r="171" spans="1:22" x14ac:dyDescent="0.2">
      <c r="A171" s="19" t="s">
        <v>262</v>
      </c>
      <c r="B171" s="103" t="s">
        <v>1504</v>
      </c>
      <c r="C171" s="7"/>
      <c r="D171" s="7"/>
      <c r="E171" s="8"/>
      <c r="F171" s="19"/>
      <c r="G171" s="51"/>
      <c r="H171" s="86">
        <v>1013</v>
      </c>
      <c r="I171" s="86">
        <v>596</v>
      </c>
      <c r="J171" s="6" t="s">
        <v>3448</v>
      </c>
      <c r="K171" s="86">
        <v>1894</v>
      </c>
      <c r="L171" s="86">
        <v>1115</v>
      </c>
      <c r="O171" s="147"/>
      <c r="P171" s="6" t="s">
        <v>262</v>
      </c>
      <c r="Q171" s="6" t="s">
        <v>262</v>
      </c>
      <c r="R171" s="6">
        <v>1013</v>
      </c>
      <c r="S171" s="6">
        <v>596</v>
      </c>
      <c r="T171" s="6" t="s">
        <v>3448</v>
      </c>
      <c r="U171" s="6">
        <f>VLOOKUP(P171,'[1]2017 List Price'!$A:$R,18,0)</f>
        <v>1894</v>
      </c>
      <c r="V171" s="6">
        <f>VLOOKUP(P171,'[1]2017 List Price'!$A:$AB,28,0)</f>
        <v>1115</v>
      </c>
    </row>
    <row r="172" spans="1:22" x14ac:dyDescent="0.2">
      <c r="A172" s="19" t="s">
        <v>205</v>
      </c>
      <c r="B172" s="103" t="s">
        <v>1505</v>
      </c>
      <c r="C172" s="7"/>
      <c r="D172" s="7"/>
      <c r="E172" s="8"/>
      <c r="F172" s="19"/>
      <c r="G172" s="51"/>
      <c r="H172" s="86">
        <v>446</v>
      </c>
      <c r="I172" s="86">
        <v>262</v>
      </c>
      <c r="K172" s="86">
        <v>740</v>
      </c>
      <c r="L172" s="86">
        <v>436</v>
      </c>
      <c r="O172" s="147"/>
      <c r="P172" s="6" t="s">
        <v>205</v>
      </c>
      <c r="Q172" s="6" t="s">
        <v>205</v>
      </c>
      <c r="R172" s="6">
        <v>446</v>
      </c>
      <c r="S172" s="6">
        <v>262</v>
      </c>
      <c r="U172" s="6">
        <f>VLOOKUP(P172,'[1]2017 List Price'!$A:$R,18,0)</f>
        <v>740</v>
      </c>
      <c r="V172" s="6">
        <f>VLOOKUP(P172,'[1]2017 List Price'!$A:$AB,28,0)</f>
        <v>436</v>
      </c>
    </row>
    <row r="173" spans="1:22" x14ac:dyDescent="0.2">
      <c r="A173" s="19" t="s">
        <v>229</v>
      </c>
      <c r="B173" s="103" t="s">
        <v>1506</v>
      </c>
      <c r="C173" s="7"/>
      <c r="D173" s="7"/>
      <c r="E173" s="8"/>
      <c r="F173" s="19"/>
      <c r="G173" s="51"/>
      <c r="H173" s="86">
        <v>379</v>
      </c>
      <c r="I173" s="86">
        <v>223</v>
      </c>
      <c r="K173" s="86">
        <v>379</v>
      </c>
      <c r="L173" s="86">
        <v>224</v>
      </c>
      <c r="O173" s="147"/>
      <c r="P173" s="6" t="s">
        <v>229</v>
      </c>
      <c r="Q173" s="6" t="s">
        <v>229</v>
      </c>
      <c r="R173" s="6">
        <v>379</v>
      </c>
      <c r="S173" s="6">
        <v>223</v>
      </c>
      <c r="U173" s="6">
        <f>VLOOKUP(P173,'[1]2017 List Price'!$A:$R,18,0)</f>
        <v>379</v>
      </c>
      <c r="V173" s="6">
        <f>VLOOKUP(P173,'[1]2017 List Price'!$A:$AB,28,0)</f>
        <v>224</v>
      </c>
    </row>
    <row r="174" spans="1:22" x14ac:dyDescent="0.2">
      <c r="A174" s="19" t="s">
        <v>183</v>
      </c>
      <c r="B174" s="103" t="s">
        <v>1507</v>
      </c>
      <c r="C174" s="7"/>
      <c r="D174" s="7"/>
      <c r="E174" s="8"/>
      <c r="F174" s="19"/>
      <c r="G174" s="51"/>
      <c r="H174" s="86">
        <v>721</v>
      </c>
      <c r="I174" s="86">
        <v>424</v>
      </c>
      <c r="K174" s="86">
        <v>1163</v>
      </c>
      <c r="L174" s="86">
        <v>686</v>
      </c>
      <c r="O174" s="147"/>
      <c r="P174" s="6" t="s">
        <v>183</v>
      </c>
      <c r="Q174" s="6" t="s">
        <v>183</v>
      </c>
      <c r="R174" s="6">
        <v>721</v>
      </c>
      <c r="S174" s="6">
        <v>424</v>
      </c>
      <c r="U174" s="6">
        <f>VLOOKUP(P174,'[1]2017 List Price'!$A:$R,18,0)</f>
        <v>1163</v>
      </c>
      <c r="V174" s="6">
        <f>VLOOKUP(P174,'[1]2017 List Price'!$A:$AB,28,0)</f>
        <v>686</v>
      </c>
    </row>
    <row r="175" spans="1:22" x14ac:dyDescent="0.2">
      <c r="A175" s="19" t="s">
        <v>188</v>
      </c>
      <c r="B175" s="103" t="s">
        <v>1508</v>
      </c>
      <c r="C175" s="7"/>
      <c r="D175" s="7"/>
      <c r="E175" s="8"/>
      <c r="F175" s="19"/>
      <c r="G175" s="51"/>
      <c r="H175" s="86">
        <v>632</v>
      </c>
      <c r="I175" s="86">
        <v>372</v>
      </c>
      <c r="K175" s="86">
        <v>1287</v>
      </c>
      <c r="L175" s="86">
        <v>760</v>
      </c>
      <c r="O175" s="147"/>
      <c r="P175" s="6" t="s">
        <v>188</v>
      </c>
      <c r="Q175" s="6" t="s">
        <v>188</v>
      </c>
      <c r="R175" s="6">
        <v>632</v>
      </c>
      <c r="S175" s="6">
        <v>372</v>
      </c>
      <c r="U175" s="6">
        <f>VLOOKUP(P175,'[1]2017 List Price'!$A:$R,18,0)</f>
        <v>1287</v>
      </c>
      <c r="V175" s="6">
        <f>VLOOKUP(P175,'[1]2017 List Price'!$A:$AB,28,0)</f>
        <v>760</v>
      </c>
    </row>
    <row r="176" spans="1:22" x14ac:dyDescent="0.2">
      <c r="A176" s="19" t="s">
        <v>732</v>
      </c>
      <c r="B176" s="103" t="s">
        <v>1509</v>
      </c>
      <c r="C176" s="7"/>
      <c r="D176" s="7"/>
      <c r="E176" s="8"/>
      <c r="F176" s="19"/>
      <c r="G176" s="51"/>
      <c r="H176" s="86">
        <v>249</v>
      </c>
      <c r="I176" s="86">
        <v>146</v>
      </c>
      <c r="K176" s="86">
        <v>511</v>
      </c>
      <c r="L176" s="86">
        <v>300</v>
      </c>
      <c r="O176" s="147"/>
      <c r="P176" s="6" t="s">
        <v>732</v>
      </c>
      <c r="Q176" s="6" t="s">
        <v>732</v>
      </c>
      <c r="R176" s="6">
        <v>249</v>
      </c>
      <c r="S176" s="6">
        <v>146</v>
      </c>
      <c r="U176" s="6">
        <f>VLOOKUP(P176,'[1]2017 List Price'!$A:$R,18,0)</f>
        <v>511</v>
      </c>
      <c r="V176" s="6">
        <f>VLOOKUP(P176,'[1]2017 List Price'!$A:$AB,28,0)</f>
        <v>300</v>
      </c>
    </row>
    <row r="177" spans="1:22" x14ac:dyDescent="0.2">
      <c r="A177" s="19" t="s">
        <v>695</v>
      </c>
      <c r="B177" s="103" t="s">
        <v>1510</v>
      </c>
      <c r="C177" s="7"/>
      <c r="D177" s="7"/>
      <c r="E177" s="8"/>
      <c r="F177" s="19"/>
      <c r="G177" s="51"/>
      <c r="H177" s="86">
        <v>808</v>
      </c>
      <c r="I177" s="86">
        <v>473</v>
      </c>
      <c r="K177" s="86">
        <v>893</v>
      </c>
      <c r="L177" s="86">
        <v>522</v>
      </c>
      <c r="O177" s="147"/>
      <c r="P177" s="6" t="s">
        <v>695</v>
      </c>
      <c r="Q177" s="6" t="s">
        <v>695</v>
      </c>
      <c r="R177" s="6">
        <v>808</v>
      </c>
      <c r="S177" s="6">
        <v>473</v>
      </c>
      <c r="U177" s="6">
        <f>VLOOKUP(P177,'[1]2017 List Price'!$A:$R,18,0)</f>
        <v>893</v>
      </c>
      <c r="V177" s="6">
        <f>VLOOKUP(P177,'[1]2017 List Price'!$A:$AB,28,0)</f>
        <v>522</v>
      </c>
    </row>
    <row r="178" spans="1:22" x14ac:dyDescent="0.2">
      <c r="A178" s="19" t="s">
        <v>241</v>
      </c>
      <c r="B178" s="103" t="s">
        <v>1511</v>
      </c>
      <c r="C178" s="7"/>
      <c r="D178" s="7"/>
      <c r="E178" s="8"/>
      <c r="F178" s="19"/>
      <c r="G178" s="51"/>
      <c r="H178" s="86">
        <v>800</v>
      </c>
      <c r="I178" s="86">
        <v>470</v>
      </c>
      <c r="K178" s="86">
        <v>1633</v>
      </c>
      <c r="L178" s="86">
        <v>961</v>
      </c>
      <c r="O178" s="147"/>
      <c r="P178" s="6" t="s">
        <v>241</v>
      </c>
      <c r="Q178" s="6" t="s">
        <v>241</v>
      </c>
      <c r="R178" s="6">
        <v>800</v>
      </c>
      <c r="S178" s="6">
        <v>470</v>
      </c>
      <c r="U178" s="6">
        <f>VLOOKUP(P178,'[1]2017 List Price'!$A:$R,18,0)</f>
        <v>1633</v>
      </c>
      <c r="V178" s="6">
        <f>VLOOKUP(P178,'[1]2017 List Price'!$A:$AB,28,0)</f>
        <v>961</v>
      </c>
    </row>
    <row r="179" spans="1:22" x14ac:dyDescent="0.2">
      <c r="A179" s="19" t="s">
        <v>219</v>
      </c>
      <c r="B179" s="103" t="s">
        <v>1512</v>
      </c>
      <c r="C179" s="7"/>
      <c r="D179" s="7"/>
      <c r="E179" s="8"/>
      <c r="F179" s="19"/>
      <c r="G179" s="51"/>
      <c r="H179" s="86">
        <v>888</v>
      </c>
      <c r="I179" s="86">
        <v>522</v>
      </c>
      <c r="K179" s="86">
        <v>0</v>
      </c>
      <c r="L179" s="86">
        <v>0</v>
      </c>
      <c r="O179" s="147"/>
      <c r="P179" s="6" t="s">
        <v>219</v>
      </c>
      <c r="Q179" s="6" t="s">
        <v>219</v>
      </c>
      <c r="R179" s="6">
        <v>888</v>
      </c>
      <c r="S179" s="6">
        <v>522</v>
      </c>
      <c r="U179" s="6">
        <v>0</v>
      </c>
      <c r="V179" s="6">
        <v>0</v>
      </c>
    </row>
    <row r="180" spans="1:22" x14ac:dyDescent="0.2">
      <c r="A180" s="19" t="s">
        <v>236</v>
      </c>
      <c r="B180" s="103" t="s">
        <v>1513</v>
      </c>
      <c r="C180" s="7"/>
      <c r="D180" s="7"/>
      <c r="E180" s="8"/>
      <c r="F180" s="19"/>
      <c r="G180" s="51"/>
      <c r="H180" s="86">
        <v>745</v>
      </c>
      <c r="I180" s="86">
        <v>438</v>
      </c>
      <c r="J180" s="6" t="s">
        <v>6303</v>
      </c>
      <c r="K180" s="86">
        <v>684</v>
      </c>
      <c r="L180" s="86">
        <v>401</v>
      </c>
      <c r="O180" s="147"/>
      <c r="P180" s="6" t="s">
        <v>236</v>
      </c>
      <c r="Q180" s="6" t="s">
        <v>236</v>
      </c>
      <c r="R180" s="6">
        <v>745</v>
      </c>
      <c r="S180" s="6">
        <v>438</v>
      </c>
      <c r="T180" s="6" t="s">
        <v>6303</v>
      </c>
      <c r="U180" s="6">
        <f>VLOOKUP(P180,'[1]2017 List Price'!$A:$R,18,0)</f>
        <v>684</v>
      </c>
      <c r="V180" s="6">
        <f>VLOOKUP(P180,'[1]2017 List Price'!$A:$AB,28,0)</f>
        <v>401</v>
      </c>
    </row>
    <row r="181" spans="1:22" x14ac:dyDescent="0.2">
      <c r="A181" s="19" t="s">
        <v>724</v>
      </c>
      <c r="B181" s="103" t="s">
        <v>3790</v>
      </c>
      <c r="C181" s="7"/>
      <c r="D181" s="7"/>
      <c r="E181" s="8"/>
      <c r="F181" s="19"/>
      <c r="G181" s="51"/>
      <c r="H181" s="86">
        <v>400</v>
      </c>
      <c r="I181" s="86">
        <v>235</v>
      </c>
      <c r="K181" s="86">
        <v>0</v>
      </c>
      <c r="L181" s="86">
        <v>0</v>
      </c>
      <c r="O181" s="147"/>
      <c r="P181" s="6" t="s">
        <v>724</v>
      </c>
      <c r="Q181" s="6" t="s">
        <v>724</v>
      </c>
      <c r="R181" s="6">
        <v>400</v>
      </c>
      <c r="S181" s="6">
        <v>235</v>
      </c>
      <c r="U181" s="6">
        <v>0</v>
      </c>
      <c r="V181" s="6">
        <v>0</v>
      </c>
    </row>
    <row r="182" spans="1:22" x14ac:dyDescent="0.2">
      <c r="A182" s="19" t="s">
        <v>217</v>
      </c>
      <c r="B182" s="103" t="s">
        <v>1514</v>
      </c>
      <c r="C182" s="7"/>
      <c r="D182" s="7"/>
      <c r="E182" s="8"/>
      <c r="F182" s="19"/>
      <c r="G182" s="51"/>
      <c r="H182" s="86">
        <v>749</v>
      </c>
      <c r="I182" s="86">
        <v>441</v>
      </c>
      <c r="K182" s="86">
        <v>0</v>
      </c>
      <c r="L182" s="86">
        <v>0</v>
      </c>
      <c r="O182" s="147"/>
      <c r="P182" s="6" t="s">
        <v>217</v>
      </c>
      <c r="Q182" s="6" t="s">
        <v>217</v>
      </c>
      <c r="R182" s="6">
        <v>749</v>
      </c>
      <c r="S182" s="6">
        <v>441</v>
      </c>
      <c r="U182" s="6">
        <v>0</v>
      </c>
      <c r="V182" s="6">
        <v>0</v>
      </c>
    </row>
    <row r="183" spans="1:22" x14ac:dyDescent="0.2">
      <c r="A183" s="19" t="s">
        <v>345</v>
      </c>
      <c r="B183" s="103" t="s">
        <v>1515</v>
      </c>
      <c r="C183" s="7"/>
      <c r="D183" s="7"/>
      <c r="E183" s="8"/>
      <c r="F183" s="19"/>
      <c r="G183" s="51"/>
      <c r="H183" s="86">
        <v>560</v>
      </c>
      <c r="I183" s="86">
        <v>330</v>
      </c>
      <c r="J183" s="6" t="s">
        <v>2389</v>
      </c>
      <c r="K183" s="86">
        <v>560</v>
      </c>
      <c r="L183" s="86">
        <v>330</v>
      </c>
      <c r="O183" s="147"/>
      <c r="P183" s="6" t="s">
        <v>345</v>
      </c>
      <c r="Q183" s="6" t="s">
        <v>345</v>
      </c>
      <c r="R183" s="6">
        <v>560</v>
      </c>
      <c r="S183" s="6">
        <v>330</v>
      </c>
      <c r="T183" s="6" t="s">
        <v>2389</v>
      </c>
      <c r="U183" s="6">
        <f>VLOOKUP(P183,'[1]2017 List Price'!$A:$R,18,0)</f>
        <v>560</v>
      </c>
      <c r="V183" s="6">
        <f>VLOOKUP(P183,'[1]2017 List Price'!$A:$AB,28,0)</f>
        <v>330</v>
      </c>
    </row>
    <row r="184" spans="1:22" x14ac:dyDescent="0.2">
      <c r="A184" s="19" t="s">
        <v>696</v>
      </c>
      <c r="B184" s="103" t="s">
        <v>1516</v>
      </c>
      <c r="C184" s="7"/>
      <c r="D184" s="7"/>
      <c r="E184" s="8"/>
      <c r="F184" s="19"/>
      <c r="G184" s="51"/>
      <c r="H184" s="86">
        <v>0</v>
      </c>
      <c r="I184" s="86">
        <v>0</v>
      </c>
      <c r="K184" s="86">
        <v>0</v>
      </c>
      <c r="L184" s="86">
        <v>0</v>
      </c>
      <c r="O184" s="147"/>
      <c r="P184" s="6" t="s">
        <v>696</v>
      </c>
      <c r="Q184" s="6" t="s">
        <v>696</v>
      </c>
      <c r="R184" s="6">
        <v>0</v>
      </c>
      <c r="S184" s="6">
        <v>0</v>
      </c>
      <c r="U184" s="6">
        <v>0</v>
      </c>
      <c r="V184" s="6">
        <v>0</v>
      </c>
    </row>
    <row r="185" spans="1:22" x14ac:dyDescent="0.2">
      <c r="A185" s="19" t="s">
        <v>271</v>
      </c>
      <c r="B185" s="103" t="s">
        <v>1517</v>
      </c>
      <c r="C185" s="7"/>
      <c r="D185" s="7"/>
      <c r="E185" s="8"/>
      <c r="F185" s="19"/>
      <c r="G185" s="51"/>
      <c r="H185" s="86">
        <v>1036</v>
      </c>
      <c r="I185" s="86">
        <v>609</v>
      </c>
      <c r="K185" s="86">
        <v>1293</v>
      </c>
      <c r="L185" s="86">
        <v>758</v>
      </c>
      <c r="O185" s="147"/>
      <c r="P185" s="6" t="s">
        <v>271</v>
      </c>
      <c r="Q185" s="6" t="s">
        <v>271</v>
      </c>
      <c r="R185" s="6">
        <v>1036</v>
      </c>
      <c r="S185" s="6">
        <v>609</v>
      </c>
      <c r="U185" s="6">
        <f>VLOOKUP(P185,'[1]2017 List Price'!$A:$R,18,0)</f>
        <v>1293</v>
      </c>
      <c r="V185" s="6">
        <f>VLOOKUP(P185,'[1]2017 List Price'!$A:$AB,28,0)</f>
        <v>758</v>
      </c>
    </row>
    <row r="186" spans="1:22" x14ac:dyDescent="0.2">
      <c r="A186" s="19" t="s">
        <v>284</v>
      </c>
      <c r="B186" s="103" t="s">
        <v>1518</v>
      </c>
      <c r="C186" s="7"/>
      <c r="D186" s="7"/>
      <c r="E186" s="8"/>
      <c r="F186" s="19"/>
      <c r="G186" s="51"/>
      <c r="H186" s="86">
        <v>382</v>
      </c>
      <c r="I186" s="86">
        <v>224</v>
      </c>
      <c r="J186" s="6" t="s">
        <v>6310</v>
      </c>
      <c r="K186" s="86">
        <v>2665</v>
      </c>
      <c r="L186" s="86">
        <v>1565</v>
      </c>
      <c r="O186" s="147"/>
      <c r="P186" s="6" t="s">
        <v>284</v>
      </c>
      <c r="Q186" s="6" t="s">
        <v>284</v>
      </c>
      <c r="R186" s="6">
        <v>382</v>
      </c>
      <c r="S186" s="6">
        <v>224</v>
      </c>
      <c r="T186" s="6" t="s">
        <v>6310</v>
      </c>
      <c r="U186" s="6">
        <f>VLOOKUP(P186,'[1]2017 List Price'!$A:$R,18,0)</f>
        <v>2665</v>
      </c>
      <c r="V186" s="6">
        <f>VLOOKUP(P186,'[1]2017 List Price'!$A:$AB,28,0)</f>
        <v>1565</v>
      </c>
    </row>
    <row r="187" spans="1:22" x14ac:dyDescent="0.2">
      <c r="A187" s="19" t="s">
        <v>266</v>
      </c>
      <c r="B187" s="103" t="s">
        <v>1519</v>
      </c>
      <c r="C187" s="7"/>
      <c r="D187" s="7"/>
      <c r="E187" s="8"/>
      <c r="F187" s="19"/>
      <c r="G187" s="51"/>
      <c r="H187" s="86">
        <v>641</v>
      </c>
      <c r="I187" s="86">
        <v>377</v>
      </c>
      <c r="K187" s="86">
        <v>0</v>
      </c>
      <c r="L187" s="86">
        <v>0</v>
      </c>
      <c r="O187" s="147"/>
      <c r="P187" s="6" t="s">
        <v>266</v>
      </c>
      <c r="Q187" s="6" t="s">
        <v>266</v>
      </c>
      <c r="R187" s="6">
        <v>641</v>
      </c>
      <c r="S187" s="6">
        <v>377</v>
      </c>
      <c r="U187" s="6">
        <v>0</v>
      </c>
      <c r="V187" s="6">
        <v>0</v>
      </c>
    </row>
    <row r="188" spans="1:22" x14ac:dyDescent="0.2">
      <c r="A188" s="19" t="s">
        <v>290</v>
      </c>
      <c r="B188" s="103" t="s">
        <v>1520</v>
      </c>
      <c r="C188" s="7"/>
      <c r="D188" s="7"/>
      <c r="E188" s="8"/>
      <c r="F188" s="19"/>
      <c r="G188" s="51"/>
      <c r="H188" s="86">
        <v>695</v>
      </c>
      <c r="I188" s="86">
        <v>410</v>
      </c>
      <c r="K188" s="86">
        <v>695</v>
      </c>
      <c r="L188" s="86">
        <v>410</v>
      </c>
      <c r="O188" s="147"/>
      <c r="P188" s="6" t="s">
        <v>290</v>
      </c>
      <c r="Q188" s="6" t="s">
        <v>290</v>
      </c>
      <c r="R188" s="6">
        <v>695</v>
      </c>
      <c r="S188" s="6">
        <v>410</v>
      </c>
      <c r="U188" s="6">
        <f>VLOOKUP(P188,'[1]2017 List Price'!$A:$R,18,0)</f>
        <v>695</v>
      </c>
      <c r="V188" s="6">
        <f>VLOOKUP(P188,'[1]2017 List Price'!$A:$AB,28,0)</f>
        <v>410</v>
      </c>
    </row>
    <row r="189" spans="1:22" x14ac:dyDescent="0.2">
      <c r="A189" s="19" t="s">
        <v>694</v>
      </c>
      <c r="B189" s="103" t="s">
        <v>1521</v>
      </c>
      <c r="C189" s="7"/>
      <c r="D189" s="7"/>
      <c r="E189" s="8"/>
      <c r="F189" s="19"/>
      <c r="G189" s="51"/>
      <c r="H189" s="86">
        <v>204</v>
      </c>
      <c r="I189" s="86">
        <v>120</v>
      </c>
      <c r="J189" s="6" t="s">
        <v>2389</v>
      </c>
      <c r="K189" s="86">
        <v>0</v>
      </c>
      <c r="L189" s="86">
        <v>0</v>
      </c>
      <c r="O189" s="147"/>
      <c r="P189" s="6" t="s">
        <v>694</v>
      </c>
      <c r="Q189" s="6" t="s">
        <v>694</v>
      </c>
      <c r="R189" s="6">
        <v>204</v>
      </c>
      <c r="S189" s="6">
        <v>120</v>
      </c>
      <c r="T189" s="6" t="s">
        <v>2389</v>
      </c>
      <c r="U189" s="6">
        <v>0</v>
      </c>
      <c r="V189" s="6">
        <v>0</v>
      </c>
    </row>
    <row r="190" spans="1:22" x14ac:dyDescent="0.2">
      <c r="A190" s="19" t="s">
        <v>716</v>
      </c>
      <c r="B190" s="103" t="s">
        <v>1522</v>
      </c>
      <c r="C190" s="7"/>
      <c r="D190" s="7"/>
      <c r="E190" s="8"/>
      <c r="F190" s="19"/>
      <c r="G190" s="51"/>
      <c r="H190" s="86">
        <v>665</v>
      </c>
      <c r="I190" s="86">
        <v>391</v>
      </c>
      <c r="K190" s="86">
        <v>666</v>
      </c>
      <c r="L190" s="86">
        <v>390</v>
      </c>
      <c r="O190" s="147"/>
      <c r="P190" s="6" t="s">
        <v>716</v>
      </c>
      <c r="Q190" s="6" t="s">
        <v>716</v>
      </c>
      <c r="R190" s="6">
        <v>665</v>
      </c>
      <c r="S190" s="6">
        <v>391</v>
      </c>
      <c r="U190" s="6">
        <f>VLOOKUP(P190,'[1]2017 List Price'!$A:$R,18,0)</f>
        <v>666</v>
      </c>
      <c r="V190" s="6">
        <f>VLOOKUP(P190,'[1]2017 List Price'!$A:$AB,28,0)</f>
        <v>390</v>
      </c>
    </row>
    <row r="191" spans="1:22" x14ac:dyDescent="0.2">
      <c r="A191" s="19" t="s">
        <v>698</v>
      </c>
      <c r="B191" s="103" t="s">
        <v>1523</v>
      </c>
      <c r="C191" s="7"/>
      <c r="D191" s="7"/>
      <c r="E191" s="8"/>
      <c r="F191" s="19"/>
      <c r="G191" s="51"/>
      <c r="H191" s="86">
        <v>1497</v>
      </c>
      <c r="I191" s="86">
        <v>881</v>
      </c>
      <c r="J191" s="6" t="s">
        <v>6311</v>
      </c>
      <c r="K191" s="86">
        <v>5721</v>
      </c>
      <c r="L191" s="86">
        <v>3365</v>
      </c>
      <c r="O191" s="147"/>
      <c r="P191" s="6" t="s">
        <v>698</v>
      </c>
      <c r="Q191" s="6" t="s">
        <v>698</v>
      </c>
      <c r="R191" s="6">
        <v>1497</v>
      </c>
      <c r="S191" s="6">
        <v>881</v>
      </c>
      <c r="T191" s="6" t="s">
        <v>6311</v>
      </c>
      <c r="U191" s="6">
        <f>VLOOKUP(P191,'[1]2017 List Price'!$A:$R,18,0)</f>
        <v>5721</v>
      </c>
      <c r="V191" s="6">
        <f>VLOOKUP(P191,'[1]2017 List Price'!$A:$AB,28,0)</f>
        <v>3365</v>
      </c>
    </row>
    <row r="192" spans="1:22" x14ac:dyDescent="0.2">
      <c r="A192" s="19" t="s">
        <v>702</v>
      </c>
      <c r="B192" s="103" t="s">
        <v>1524</v>
      </c>
      <c r="C192" s="7"/>
      <c r="D192" s="7"/>
      <c r="E192" s="8"/>
      <c r="F192" s="19"/>
      <c r="G192" s="51"/>
      <c r="H192" s="86">
        <v>1399</v>
      </c>
      <c r="I192" s="86">
        <v>824</v>
      </c>
      <c r="J192" s="6" t="s">
        <v>6311</v>
      </c>
      <c r="K192" s="86">
        <v>1374</v>
      </c>
      <c r="L192" s="86">
        <v>808</v>
      </c>
      <c r="O192" s="147"/>
      <c r="P192" s="6" t="s">
        <v>702</v>
      </c>
      <c r="Q192" s="6" t="s">
        <v>702</v>
      </c>
      <c r="R192" s="6">
        <v>1399</v>
      </c>
      <c r="S192" s="6">
        <v>824</v>
      </c>
      <c r="T192" s="6" t="s">
        <v>6311</v>
      </c>
      <c r="U192" s="6">
        <f>VLOOKUP(P192,'[1]2017 List Price'!$A:$R,18,0)</f>
        <v>1374</v>
      </c>
      <c r="V192" s="6">
        <f>VLOOKUP(P192,'[1]2017 List Price'!$A:$AB,28,0)</f>
        <v>808</v>
      </c>
    </row>
    <row r="193" spans="1:22" x14ac:dyDescent="0.2">
      <c r="A193" s="19" t="s">
        <v>703</v>
      </c>
      <c r="B193" s="103" t="s">
        <v>1525</v>
      </c>
      <c r="C193" s="7"/>
      <c r="D193" s="7"/>
      <c r="E193" s="8"/>
      <c r="F193" s="19"/>
      <c r="G193" s="51"/>
      <c r="H193" s="86">
        <v>1233</v>
      </c>
      <c r="I193" s="86">
        <v>725</v>
      </c>
      <c r="J193" s="6" t="s">
        <v>6311</v>
      </c>
      <c r="K193" s="86">
        <v>3555</v>
      </c>
      <c r="L193" s="86">
        <v>2091</v>
      </c>
      <c r="O193" s="147"/>
      <c r="P193" s="6" t="s">
        <v>703</v>
      </c>
      <c r="Q193" s="6" t="s">
        <v>703</v>
      </c>
      <c r="R193" s="6">
        <v>1233</v>
      </c>
      <c r="S193" s="6">
        <v>725</v>
      </c>
      <c r="T193" s="6" t="s">
        <v>6311</v>
      </c>
      <c r="U193" s="6">
        <f>VLOOKUP(P193,'[1]2017 List Price'!$A:$R,18,0)</f>
        <v>3555</v>
      </c>
      <c r="V193" s="6">
        <f>VLOOKUP(P193,'[1]2017 List Price'!$A:$AB,28,0)</f>
        <v>2091</v>
      </c>
    </row>
    <row r="194" spans="1:22" x14ac:dyDescent="0.2">
      <c r="A194" s="19" t="s">
        <v>709</v>
      </c>
      <c r="B194" s="103" t="s">
        <v>1526</v>
      </c>
      <c r="C194" s="7"/>
      <c r="D194" s="7"/>
      <c r="E194" s="8"/>
      <c r="F194" s="19"/>
      <c r="G194" s="51"/>
      <c r="H194" s="86">
        <v>1107</v>
      </c>
      <c r="I194" s="86">
        <v>651</v>
      </c>
      <c r="J194" s="6" t="s">
        <v>6311</v>
      </c>
      <c r="K194" s="86">
        <v>1087</v>
      </c>
      <c r="L194" s="86">
        <v>639</v>
      </c>
      <c r="O194" s="147"/>
      <c r="P194" s="6" t="s">
        <v>709</v>
      </c>
      <c r="Q194" s="6" t="s">
        <v>709</v>
      </c>
      <c r="R194" s="6">
        <v>1107</v>
      </c>
      <c r="S194" s="6">
        <v>651</v>
      </c>
      <c r="T194" s="6" t="s">
        <v>6311</v>
      </c>
      <c r="U194" s="6">
        <f>VLOOKUP(P194,'[1]2017 List Price'!$A:$R,18,0)</f>
        <v>1087</v>
      </c>
      <c r="V194" s="6">
        <f>VLOOKUP(P194,'[1]2017 List Price'!$A:$AB,28,0)</f>
        <v>639</v>
      </c>
    </row>
    <row r="195" spans="1:22" x14ac:dyDescent="0.2">
      <c r="A195" s="19" t="s">
        <v>712</v>
      </c>
      <c r="B195" s="103" t="s">
        <v>1527</v>
      </c>
      <c r="C195" s="7"/>
      <c r="D195" s="7"/>
      <c r="E195" s="8"/>
      <c r="F195" s="19"/>
      <c r="G195" s="51"/>
      <c r="H195" s="86">
        <v>1011</v>
      </c>
      <c r="I195" s="86">
        <v>594</v>
      </c>
      <c r="J195" s="6" t="s">
        <v>6311</v>
      </c>
      <c r="K195" s="86">
        <v>1152</v>
      </c>
      <c r="L195" s="86">
        <v>677</v>
      </c>
      <c r="O195" s="147"/>
      <c r="P195" s="6" t="s">
        <v>712</v>
      </c>
      <c r="Q195" s="6" t="s">
        <v>712</v>
      </c>
      <c r="R195" s="6">
        <v>1011</v>
      </c>
      <c r="S195" s="6">
        <v>594</v>
      </c>
      <c r="T195" s="6" t="s">
        <v>6311</v>
      </c>
      <c r="U195" s="6">
        <f>VLOOKUP(P195,'[1]2017 List Price'!$A:$R,18,0)</f>
        <v>1152</v>
      </c>
      <c r="V195" s="6">
        <f>VLOOKUP(P195,'[1]2017 List Price'!$A:$AB,28,0)</f>
        <v>677</v>
      </c>
    </row>
    <row r="196" spans="1:22" x14ac:dyDescent="0.2">
      <c r="A196" s="19" t="s">
        <v>728</v>
      </c>
      <c r="B196" s="103" t="s">
        <v>1528</v>
      </c>
      <c r="C196" s="7"/>
      <c r="D196" s="7"/>
      <c r="E196" s="8"/>
      <c r="F196" s="19"/>
      <c r="G196" s="51"/>
      <c r="H196" s="86">
        <v>0</v>
      </c>
      <c r="I196" s="86">
        <v>0</v>
      </c>
      <c r="K196" s="86">
        <v>0</v>
      </c>
      <c r="L196" s="86">
        <v>0</v>
      </c>
      <c r="O196" s="147"/>
      <c r="P196" s="6" t="s">
        <v>728</v>
      </c>
      <c r="Q196" s="6" t="e">
        <v>#N/A</v>
      </c>
      <c r="R196" s="6">
        <v>0</v>
      </c>
      <c r="S196" s="6">
        <v>0</v>
      </c>
      <c r="U196" s="6">
        <v>0</v>
      </c>
      <c r="V196" s="6">
        <v>0</v>
      </c>
    </row>
    <row r="197" spans="1:22" x14ac:dyDescent="0.2">
      <c r="A197" s="19" t="s">
        <v>730</v>
      </c>
      <c r="B197" s="103" t="s">
        <v>1529</v>
      </c>
      <c r="C197" s="7"/>
      <c r="D197" s="7"/>
      <c r="E197" s="8"/>
      <c r="F197" s="19"/>
      <c r="G197" s="51"/>
      <c r="H197" s="86">
        <v>725</v>
      </c>
      <c r="I197" s="86">
        <v>427</v>
      </c>
      <c r="J197" s="6" t="s">
        <v>6311</v>
      </c>
      <c r="K197" s="86">
        <v>827</v>
      </c>
      <c r="L197" s="86">
        <v>486</v>
      </c>
      <c r="O197" s="147"/>
      <c r="P197" s="6" t="s">
        <v>730</v>
      </c>
      <c r="Q197" s="6" t="s">
        <v>730</v>
      </c>
      <c r="R197" s="6">
        <v>725</v>
      </c>
      <c r="S197" s="6">
        <v>427</v>
      </c>
      <c r="T197" s="6" t="s">
        <v>6311</v>
      </c>
      <c r="U197" s="6">
        <f>VLOOKUP(P197,'[1]2017 List Price'!$A:$R,18,0)</f>
        <v>827</v>
      </c>
      <c r="V197" s="6">
        <f>VLOOKUP(P197,'[1]2017 List Price'!$A:$AB,28,0)</f>
        <v>486</v>
      </c>
    </row>
    <row r="198" spans="1:22" x14ac:dyDescent="0.2">
      <c r="A198" s="19" t="s">
        <v>731</v>
      </c>
      <c r="B198" s="103" t="s">
        <v>1530</v>
      </c>
      <c r="C198" s="7"/>
      <c r="D198" s="7"/>
      <c r="E198" s="8"/>
      <c r="F198" s="19"/>
      <c r="G198" s="51"/>
      <c r="H198" s="86">
        <v>1293</v>
      </c>
      <c r="I198" s="86">
        <v>761</v>
      </c>
      <c r="J198" s="6" t="s">
        <v>6311</v>
      </c>
      <c r="K198" s="86">
        <v>1294</v>
      </c>
      <c r="L198" s="86">
        <v>760</v>
      </c>
      <c r="O198" s="147"/>
      <c r="P198" s="6" t="s">
        <v>731</v>
      </c>
      <c r="Q198" s="6" t="s">
        <v>731</v>
      </c>
      <c r="R198" s="6">
        <v>1293</v>
      </c>
      <c r="S198" s="6">
        <v>761</v>
      </c>
      <c r="T198" s="6" t="s">
        <v>6311</v>
      </c>
      <c r="U198" s="6">
        <f>VLOOKUP(P198,'[1]2017 List Price'!$A:$R,18,0)</f>
        <v>1294</v>
      </c>
      <c r="V198" s="6">
        <f>VLOOKUP(P198,'[1]2017 List Price'!$A:$AB,28,0)</f>
        <v>760</v>
      </c>
    </row>
    <row r="199" spans="1:22" x14ac:dyDescent="0.2">
      <c r="A199" s="19" t="s">
        <v>734</v>
      </c>
      <c r="B199" s="103" t="s">
        <v>4052</v>
      </c>
      <c r="C199" s="7"/>
      <c r="D199" s="7"/>
      <c r="E199" s="8"/>
      <c r="F199" s="19"/>
      <c r="G199" s="51"/>
      <c r="H199" s="86">
        <v>0</v>
      </c>
      <c r="I199" s="86">
        <v>0</v>
      </c>
      <c r="K199" s="86">
        <v>0</v>
      </c>
      <c r="L199" s="86">
        <v>0</v>
      </c>
      <c r="O199" s="147"/>
      <c r="P199" s="6" t="s">
        <v>734</v>
      </c>
      <c r="Q199" s="6" t="e">
        <v>#N/A</v>
      </c>
      <c r="R199" s="6">
        <v>0</v>
      </c>
      <c r="S199" s="6">
        <v>0</v>
      </c>
      <c r="U199" s="6">
        <v>0</v>
      </c>
      <c r="V199" s="6">
        <v>0</v>
      </c>
    </row>
    <row r="200" spans="1:22" x14ac:dyDescent="0.2">
      <c r="A200" s="19" t="s">
        <v>735</v>
      </c>
      <c r="B200" s="103" t="s">
        <v>1531</v>
      </c>
      <c r="C200" s="7"/>
      <c r="D200" s="7"/>
      <c r="E200" s="8"/>
      <c r="F200" s="19"/>
      <c r="G200" s="51"/>
      <c r="H200" s="86">
        <v>1220</v>
      </c>
      <c r="I200" s="86">
        <v>719</v>
      </c>
      <c r="J200" s="6" t="s">
        <v>6311</v>
      </c>
      <c r="K200" s="86">
        <v>3316</v>
      </c>
      <c r="L200" s="86">
        <v>1953</v>
      </c>
      <c r="O200" s="147"/>
      <c r="P200" s="6" t="s">
        <v>735</v>
      </c>
      <c r="Q200" s="6" t="s">
        <v>735</v>
      </c>
      <c r="R200" s="6">
        <v>1220</v>
      </c>
      <c r="S200" s="6">
        <v>719</v>
      </c>
      <c r="T200" s="6" t="s">
        <v>6311</v>
      </c>
      <c r="U200" s="6">
        <f>VLOOKUP(P200,'[1]2017 List Price'!$A:$R,18,0)</f>
        <v>3316</v>
      </c>
      <c r="V200" s="6">
        <f>VLOOKUP(P200,'[1]2017 List Price'!$A:$AB,28,0)</f>
        <v>1953</v>
      </c>
    </row>
    <row r="201" spans="1:22" x14ac:dyDescent="0.2">
      <c r="A201" s="19" t="s">
        <v>733</v>
      </c>
      <c r="B201" s="103" t="s">
        <v>1532</v>
      </c>
      <c r="C201" s="7"/>
      <c r="D201" s="7"/>
      <c r="E201" s="8"/>
      <c r="F201" s="19"/>
      <c r="G201" s="51"/>
      <c r="H201" s="86">
        <v>0</v>
      </c>
      <c r="I201" s="86">
        <v>0</v>
      </c>
      <c r="K201" s="86">
        <v>0</v>
      </c>
      <c r="L201" s="86">
        <v>0</v>
      </c>
      <c r="O201" s="147"/>
      <c r="P201" s="6" t="s">
        <v>733</v>
      </c>
      <c r="Q201" s="6" t="e">
        <v>#N/A</v>
      </c>
      <c r="R201" s="6">
        <v>0</v>
      </c>
      <c r="S201" s="6">
        <v>0</v>
      </c>
      <c r="U201" s="6">
        <v>0</v>
      </c>
      <c r="V201" s="6">
        <v>0</v>
      </c>
    </row>
    <row r="202" spans="1:22" x14ac:dyDescent="0.2">
      <c r="A202" s="19" t="s">
        <v>693</v>
      </c>
      <c r="B202" s="103" t="s">
        <v>1533</v>
      </c>
      <c r="C202" s="7"/>
      <c r="D202" s="7"/>
      <c r="E202" s="8"/>
      <c r="F202" s="19"/>
      <c r="G202" s="51"/>
      <c r="H202" s="86">
        <v>1103</v>
      </c>
      <c r="I202" s="86">
        <v>649</v>
      </c>
      <c r="J202" s="6" t="s">
        <v>6311</v>
      </c>
      <c r="K202" s="86">
        <v>1195</v>
      </c>
      <c r="L202" s="86">
        <v>705</v>
      </c>
      <c r="O202" s="147"/>
      <c r="P202" s="6" t="s">
        <v>693</v>
      </c>
      <c r="Q202" s="6" t="s">
        <v>693</v>
      </c>
      <c r="R202" s="6">
        <v>1103</v>
      </c>
      <c r="S202" s="6">
        <v>649</v>
      </c>
      <c r="T202" s="6" t="s">
        <v>6311</v>
      </c>
      <c r="U202" s="6">
        <f>VLOOKUP(P202,'[1]2017 List Price'!$A:$R,18,0)</f>
        <v>1195</v>
      </c>
      <c r="V202" s="6">
        <f>VLOOKUP(P202,'[1]2017 List Price'!$A:$AB,28,0)</f>
        <v>705</v>
      </c>
    </row>
    <row r="203" spans="1:22" x14ac:dyDescent="0.2">
      <c r="A203" s="19" t="s">
        <v>692</v>
      </c>
      <c r="B203" s="103" t="s">
        <v>1534</v>
      </c>
      <c r="C203" s="7"/>
      <c r="D203" s="7"/>
      <c r="E203" s="8"/>
      <c r="F203" s="19"/>
      <c r="G203" s="51"/>
      <c r="H203" s="86">
        <v>920</v>
      </c>
      <c r="I203" s="86">
        <v>542</v>
      </c>
      <c r="J203" s="6" t="s">
        <v>6311</v>
      </c>
      <c r="K203" s="86">
        <v>1015</v>
      </c>
      <c r="L203" s="86">
        <v>599</v>
      </c>
      <c r="O203" s="147"/>
      <c r="P203" s="6" t="s">
        <v>692</v>
      </c>
      <c r="Q203" s="6" t="s">
        <v>692</v>
      </c>
      <c r="R203" s="6">
        <v>920</v>
      </c>
      <c r="S203" s="6">
        <v>542</v>
      </c>
      <c r="T203" s="6" t="s">
        <v>6311</v>
      </c>
      <c r="U203" s="6">
        <f>VLOOKUP(P203,'[1]2017 List Price'!$A:$R,18,0)</f>
        <v>1015</v>
      </c>
      <c r="V203" s="6">
        <f>VLOOKUP(P203,'[1]2017 List Price'!$A:$AB,28,0)</f>
        <v>599</v>
      </c>
    </row>
    <row r="204" spans="1:22" x14ac:dyDescent="0.2">
      <c r="A204" s="19" t="s">
        <v>198</v>
      </c>
      <c r="B204" s="103" t="s">
        <v>1535</v>
      </c>
      <c r="C204" s="7"/>
      <c r="D204" s="7"/>
      <c r="E204" s="8"/>
      <c r="F204" s="19"/>
      <c r="G204" s="51"/>
      <c r="H204" s="86">
        <v>351</v>
      </c>
      <c r="I204" s="86">
        <v>208</v>
      </c>
      <c r="J204" s="6" t="s">
        <v>6312</v>
      </c>
      <c r="K204" s="86">
        <v>747</v>
      </c>
      <c r="L204" s="86">
        <v>443</v>
      </c>
      <c r="O204" s="147"/>
      <c r="P204" s="6" t="s">
        <v>198</v>
      </c>
      <c r="Q204" s="6" t="s">
        <v>198</v>
      </c>
      <c r="R204" s="6">
        <v>351</v>
      </c>
      <c r="S204" s="6">
        <v>208</v>
      </c>
      <c r="T204" s="6" t="s">
        <v>6312</v>
      </c>
      <c r="U204" s="6">
        <f>VLOOKUP(P204,'[1]2017 List Price'!$A:$R,18,0)</f>
        <v>747</v>
      </c>
      <c r="V204" s="6">
        <f>VLOOKUP(P204,'[1]2017 List Price'!$A:$AB,28,0)</f>
        <v>443</v>
      </c>
    </row>
    <row r="205" spans="1:22" x14ac:dyDescent="0.2">
      <c r="A205" s="19" t="s">
        <v>704</v>
      </c>
      <c r="B205" s="103" t="s">
        <v>1536</v>
      </c>
      <c r="C205" s="7"/>
      <c r="D205" s="7"/>
      <c r="E205" s="8"/>
      <c r="F205" s="19"/>
      <c r="G205" s="51"/>
      <c r="H205" s="86">
        <v>341</v>
      </c>
      <c r="I205" s="86">
        <v>201</v>
      </c>
      <c r="K205" s="86">
        <v>463</v>
      </c>
      <c r="L205" s="86">
        <v>271</v>
      </c>
      <c r="O205" s="147"/>
      <c r="P205" s="6" t="s">
        <v>704</v>
      </c>
      <c r="Q205" s="6" t="s">
        <v>704</v>
      </c>
      <c r="R205" s="6">
        <v>341</v>
      </c>
      <c r="S205" s="6">
        <v>201</v>
      </c>
      <c r="U205" s="6">
        <f>VLOOKUP(P205,'[1]2017 List Price'!$A:$R,18,0)</f>
        <v>463</v>
      </c>
      <c r="V205" s="6">
        <f>VLOOKUP(P205,'[1]2017 List Price'!$A:$AB,28,0)</f>
        <v>271</v>
      </c>
    </row>
    <row r="206" spans="1:22" x14ac:dyDescent="0.2">
      <c r="A206" s="19" t="s">
        <v>294</v>
      </c>
      <c r="B206" s="103" t="s">
        <v>1537</v>
      </c>
      <c r="C206" s="7"/>
      <c r="D206" s="7"/>
      <c r="E206" s="8"/>
      <c r="F206" s="19"/>
      <c r="G206" s="51"/>
      <c r="H206" s="86">
        <v>362</v>
      </c>
      <c r="I206" s="86">
        <v>212</v>
      </c>
      <c r="K206" s="86">
        <v>1329</v>
      </c>
      <c r="L206" s="86">
        <v>781</v>
      </c>
      <c r="O206" s="147"/>
      <c r="P206" s="6" t="s">
        <v>294</v>
      </c>
      <c r="Q206" s="6" t="s">
        <v>294</v>
      </c>
      <c r="R206" s="6">
        <v>362</v>
      </c>
      <c r="S206" s="6">
        <v>212</v>
      </c>
      <c r="U206" s="6">
        <f>VLOOKUP(P206,'[1]2017 List Price'!$A:$R,18,0)</f>
        <v>1329</v>
      </c>
      <c r="V206" s="6">
        <f>VLOOKUP(P206,'[1]2017 List Price'!$A:$AB,28,0)</f>
        <v>781</v>
      </c>
    </row>
    <row r="207" spans="1:22" x14ac:dyDescent="0.2">
      <c r="A207" s="19" t="s">
        <v>193</v>
      </c>
      <c r="B207" s="103" t="s">
        <v>1538</v>
      </c>
      <c r="C207" s="7"/>
      <c r="D207" s="7"/>
      <c r="E207" s="8"/>
      <c r="F207" s="19"/>
      <c r="G207" s="51"/>
      <c r="H207" s="86">
        <v>296</v>
      </c>
      <c r="I207" s="86">
        <v>174</v>
      </c>
      <c r="K207" s="86">
        <v>393</v>
      </c>
      <c r="L207" s="86">
        <v>231</v>
      </c>
      <c r="O207" s="147"/>
      <c r="P207" s="6" t="s">
        <v>193</v>
      </c>
      <c r="Q207" s="6" t="s">
        <v>193</v>
      </c>
      <c r="R207" s="6">
        <v>296</v>
      </c>
      <c r="S207" s="6">
        <v>174</v>
      </c>
      <c r="U207" s="6">
        <f>VLOOKUP(P207,'[1]2017 List Price'!$A:$R,18,0)</f>
        <v>393</v>
      </c>
      <c r="V207" s="6">
        <f>VLOOKUP(P207,'[1]2017 List Price'!$A:$AB,28,0)</f>
        <v>231</v>
      </c>
    </row>
    <row r="208" spans="1:22" x14ac:dyDescent="0.2">
      <c r="A208" s="19" t="s">
        <v>729</v>
      </c>
      <c r="B208" s="103" t="s">
        <v>1539</v>
      </c>
      <c r="C208" s="7"/>
      <c r="D208" s="7"/>
      <c r="E208" s="8"/>
      <c r="F208" s="19"/>
      <c r="G208" s="51"/>
      <c r="H208" s="86">
        <v>1488</v>
      </c>
      <c r="I208" s="86">
        <v>875</v>
      </c>
      <c r="K208" s="86">
        <v>1427</v>
      </c>
      <c r="L208" s="86">
        <v>838</v>
      </c>
      <c r="O208" s="147"/>
      <c r="P208" s="6" t="s">
        <v>729</v>
      </c>
      <c r="Q208" s="6" t="s">
        <v>729</v>
      </c>
      <c r="R208" s="6">
        <v>1488</v>
      </c>
      <c r="S208" s="6">
        <v>875</v>
      </c>
      <c r="U208" s="6">
        <f>VLOOKUP(P208,'[1]2017 List Price'!$A:$R,18,0)</f>
        <v>1427</v>
      </c>
      <c r="V208" s="6">
        <f>VLOOKUP(P208,'[1]2017 List Price'!$A:$AB,28,0)</f>
        <v>838</v>
      </c>
    </row>
    <row r="209" spans="1:22" x14ac:dyDescent="0.2">
      <c r="A209" s="19" t="s">
        <v>699</v>
      </c>
      <c r="B209" s="103" t="s">
        <v>1540</v>
      </c>
      <c r="C209" s="7"/>
      <c r="D209" s="7"/>
      <c r="E209" s="8"/>
      <c r="F209" s="19"/>
      <c r="G209" s="51"/>
      <c r="H209" s="86">
        <v>491</v>
      </c>
      <c r="I209" s="86">
        <v>290</v>
      </c>
      <c r="K209" s="86">
        <v>447</v>
      </c>
      <c r="L209" s="86">
        <v>263</v>
      </c>
      <c r="O209" s="147"/>
      <c r="P209" s="6" t="s">
        <v>699</v>
      </c>
      <c r="Q209" s="6" t="s">
        <v>699</v>
      </c>
      <c r="R209" s="6">
        <v>491</v>
      </c>
      <c r="S209" s="6">
        <v>290</v>
      </c>
      <c r="U209" s="6">
        <f>VLOOKUP(P209,'[1]2017 List Price'!$A:$R,18,0)</f>
        <v>447</v>
      </c>
      <c r="V209" s="6">
        <f>VLOOKUP(P209,'[1]2017 List Price'!$A:$AB,28,0)</f>
        <v>263</v>
      </c>
    </row>
    <row r="210" spans="1:22" x14ac:dyDescent="0.2">
      <c r="A210" s="19" t="s">
        <v>221</v>
      </c>
      <c r="B210" s="103" t="s">
        <v>1541</v>
      </c>
      <c r="C210" s="7"/>
      <c r="D210" s="7"/>
      <c r="E210" s="8"/>
      <c r="F210" s="19"/>
      <c r="G210" s="51"/>
      <c r="H210" s="86">
        <v>268</v>
      </c>
      <c r="I210" s="86">
        <v>158</v>
      </c>
      <c r="J210" s="6" t="s">
        <v>6313</v>
      </c>
      <c r="K210" s="86">
        <v>972</v>
      </c>
      <c r="L210" s="86">
        <v>573</v>
      </c>
      <c r="O210" s="147"/>
      <c r="P210" s="6" t="s">
        <v>221</v>
      </c>
      <c r="Q210" s="6" t="s">
        <v>221</v>
      </c>
      <c r="R210" s="6">
        <v>268</v>
      </c>
      <c r="S210" s="6">
        <v>158</v>
      </c>
      <c r="T210" s="6" t="s">
        <v>6313</v>
      </c>
      <c r="U210" s="6">
        <f>VLOOKUP(P210,'[1]2017 List Price'!$A:$R,18,0)</f>
        <v>972</v>
      </c>
      <c r="V210" s="6">
        <f>VLOOKUP(P210,'[1]2017 List Price'!$A:$AB,28,0)</f>
        <v>573</v>
      </c>
    </row>
    <row r="211" spans="1:22" x14ac:dyDescent="0.2">
      <c r="A211" s="19" t="s">
        <v>182</v>
      </c>
      <c r="B211" s="103" t="s">
        <v>1542</v>
      </c>
      <c r="C211" s="7"/>
      <c r="D211" s="7"/>
      <c r="E211" s="8"/>
      <c r="F211" s="19"/>
      <c r="G211" s="51"/>
      <c r="H211" s="86">
        <v>985</v>
      </c>
      <c r="I211" s="86">
        <v>580</v>
      </c>
      <c r="K211" s="86">
        <v>2957</v>
      </c>
      <c r="L211" s="86">
        <v>1739</v>
      </c>
      <c r="O211" s="147"/>
      <c r="P211" s="6" t="s">
        <v>182</v>
      </c>
      <c r="Q211" s="6" t="s">
        <v>182</v>
      </c>
      <c r="R211" s="6">
        <v>985</v>
      </c>
      <c r="S211" s="6">
        <v>580</v>
      </c>
      <c r="U211" s="6">
        <f>VLOOKUP(P211,'[1]2017 List Price'!$A:$R,18,0)</f>
        <v>2957</v>
      </c>
      <c r="V211" s="6">
        <f>VLOOKUP(P211,'[1]2017 List Price'!$A:$AB,28,0)</f>
        <v>1739</v>
      </c>
    </row>
    <row r="212" spans="1:22" x14ac:dyDescent="0.2">
      <c r="A212" s="19" t="s">
        <v>211</v>
      </c>
      <c r="B212" s="103" t="s">
        <v>1543</v>
      </c>
      <c r="C212" s="7"/>
      <c r="D212" s="7"/>
      <c r="E212" s="8"/>
      <c r="F212" s="19"/>
      <c r="G212" s="51"/>
      <c r="H212" s="86">
        <v>419</v>
      </c>
      <c r="I212" s="86">
        <v>247</v>
      </c>
      <c r="K212" s="86">
        <v>692</v>
      </c>
      <c r="L212" s="86">
        <v>407</v>
      </c>
      <c r="O212" s="147"/>
      <c r="P212" s="6" t="s">
        <v>211</v>
      </c>
      <c r="Q212" s="6" t="s">
        <v>211</v>
      </c>
      <c r="R212" s="6">
        <v>419</v>
      </c>
      <c r="S212" s="6">
        <v>247</v>
      </c>
      <c r="U212" s="6">
        <f>VLOOKUP(P212,'[1]2017 List Price'!$A:$R,18,0)</f>
        <v>692</v>
      </c>
      <c r="V212" s="6">
        <f>VLOOKUP(P212,'[1]2017 List Price'!$A:$AB,28,0)</f>
        <v>407</v>
      </c>
    </row>
    <row r="213" spans="1:22" x14ac:dyDescent="0.2">
      <c r="A213" s="19" t="s">
        <v>212</v>
      </c>
      <c r="B213" s="103" t="s">
        <v>5058</v>
      </c>
      <c r="C213" s="7"/>
      <c r="D213" s="7"/>
      <c r="E213" s="8"/>
      <c r="F213" s="19"/>
      <c r="G213" s="51"/>
      <c r="H213" s="86">
        <v>526</v>
      </c>
      <c r="I213" s="86">
        <v>310</v>
      </c>
      <c r="K213" s="86">
        <v>1219</v>
      </c>
      <c r="L213" s="86">
        <v>720</v>
      </c>
      <c r="O213" s="147"/>
      <c r="P213" s="6" t="s">
        <v>212</v>
      </c>
      <c r="Q213" s="6" t="s">
        <v>212</v>
      </c>
      <c r="R213" s="6">
        <v>526</v>
      </c>
      <c r="S213" s="6">
        <v>310</v>
      </c>
      <c r="U213" s="6">
        <f>VLOOKUP(P213,'[1]2017 List Price'!$A:$R,18,0)</f>
        <v>1219</v>
      </c>
      <c r="V213" s="6">
        <f>VLOOKUP(P213,'[1]2017 List Price'!$A:$AB,28,0)</f>
        <v>720</v>
      </c>
    </row>
    <row r="214" spans="1:22" x14ac:dyDescent="0.2">
      <c r="A214" s="19" t="s">
        <v>305</v>
      </c>
      <c r="B214" s="103" t="s">
        <v>1544</v>
      </c>
      <c r="C214" s="7"/>
      <c r="D214" s="7"/>
      <c r="E214" s="8"/>
      <c r="F214" s="19"/>
      <c r="G214" s="51"/>
      <c r="H214" s="86">
        <v>537</v>
      </c>
      <c r="I214" s="86">
        <v>316</v>
      </c>
      <c r="J214" s="6" t="s">
        <v>6299</v>
      </c>
      <c r="K214" s="86">
        <v>2872</v>
      </c>
      <c r="L214" s="86">
        <v>1696</v>
      </c>
      <c r="O214" s="147"/>
      <c r="P214" s="6" t="s">
        <v>305</v>
      </c>
      <c r="Q214" s="6" t="s">
        <v>305</v>
      </c>
      <c r="R214" s="6">
        <v>537</v>
      </c>
      <c r="S214" s="6">
        <v>316</v>
      </c>
      <c r="T214" s="6" t="s">
        <v>6299</v>
      </c>
      <c r="U214" s="6">
        <f>VLOOKUP(P214,'[1]2017 List Price'!$A:$R,18,0)</f>
        <v>2872</v>
      </c>
      <c r="V214" s="6">
        <f>VLOOKUP(P214,'[1]2017 List Price'!$A:$AB,28,0)</f>
        <v>1696</v>
      </c>
    </row>
    <row r="215" spans="1:22" x14ac:dyDescent="0.2">
      <c r="A215" s="19" t="s">
        <v>308</v>
      </c>
      <c r="B215" s="103" t="s">
        <v>1545</v>
      </c>
      <c r="C215" s="7"/>
      <c r="D215" s="7"/>
      <c r="E215" s="8"/>
      <c r="F215" s="19"/>
      <c r="G215" s="51"/>
      <c r="H215" s="86">
        <v>320</v>
      </c>
      <c r="I215" s="86">
        <v>188</v>
      </c>
      <c r="J215" s="6" t="s">
        <v>2390</v>
      </c>
      <c r="K215" s="86">
        <v>631</v>
      </c>
      <c r="L215" s="86">
        <v>371</v>
      </c>
      <c r="O215" s="147"/>
      <c r="P215" s="6" t="s">
        <v>308</v>
      </c>
      <c r="Q215" s="6" t="s">
        <v>308</v>
      </c>
      <c r="R215" s="6">
        <v>320</v>
      </c>
      <c r="S215" s="6">
        <v>188</v>
      </c>
      <c r="T215" s="6" t="s">
        <v>2390</v>
      </c>
      <c r="U215" s="6">
        <f>VLOOKUP(P215,'[1]2017 List Price'!$A:$R,18,0)</f>
        <v>631</v>
      </c>
      <c r="V215" s="6">
        <f>VLOOKUP(P215,'[1]2017 List Price'!$A:$AB,28,0)</f>
        <v>371</v>
      </c>
    </row>
    <row r="216" spans="1:22" x14ac:dyDescent="0.2">
      <c r="A216" s="19" t="s">
        <v>248</v>
      </c>
      <c r="B216" s="103" t="s">
        <v>1546</v>
      </c>
      <c r="C216" s="7"/>
      <c r="D216" s="7"/>
      <c r="E216" s="8"/>
      <c r="F216" s="19"/>
      <c r="G216" s="51"/>
      <c r="H216" s="86">
        <v>591</v>
      </c>
      <c r="I216" s="86">
        <v>347</v>
      </c>
      <c r="K216" s="86">
        <v>1167</v>
      </c>
      <c r="L216" s="86">
        <v>685</v>
      </c>
      <c r="O216" s="147"/>
      <c r="P216" s="6" t="s">
        <v>248</v>
      </c>
      <c r="Q216" s="6" t="s">
        <v>248</v>
      </c>
      <c r="R216" s="6">
        <v>591</v>
      </c>
      <c r="S216" s="6">
        <v>347</v>
      </c>
      <c r="U216" s="6">
        <f>VLOOKUP(P216,'[1]2017 List Price'!$A:$R,18,0)</f>
        <v>1167</v>
      </c>
      <c r="V216" s="6">
        <f>VLOOKUP(P216,'[1]2017 List Price'!$A:$AB,28,0)</f>
        <v>685</v>
      </c>
    </row>
    <row r="217" spans="1:22" x14ac:dyDescent="0.2">
      <c r="A217" s="19" t="s">
        <v>353</v>
      </c>
      <c r="B217" s="103" t="s">
        <v>1547</v>
      </c>
      <c r="C217" s="7"/>
      <c r="D217" s="7"/>
      <c r="E217" s="8"/>
      <c r="F217" s="19"/>
      <c r="G217" s="51"/>
      <c r="H217" s="86">
        <v>444</v>
      </c>
      <c r="I217" s="86">
        <v>261</v>
      </c>
      <c r="K217" s="86">
        <v>0</v>
      </c>
      <c r="L217" s="86">
        <v>0</v>
      </c>
      <c r="O217" s="147"/>
      <c r="P217" s="6" t="s">
        <v>353</v>
      </c>
      <c r="Q217" s="6" t="s">
        <v>353</v>
      </c>
      <c r="R217" s="6">
        <v>444</v>
      </c>
      <c r="S217" s="6">
        <v>261</v>
      </c>
      <c r="U217" s="6">
        <v>0</v>
      </c>
      <c r="V217" s="6">
        <v>0</v>
      </c>
    </row>
    <row r="218" spans="1:22" x14ac:dyDescent="0.2">
      <c r="A218" s="19" t="s">
        <v>260</v>
      </c>
      <c r="B218" s="103" t="s">
        <v>1548</v>
      </c>
      <c r="C218" s="7"/>
      <c r="D218" s="7"/>
      <c r="E218" s="8"/>
      <c r="F218" s="19"/>
      <c r="G218" s="51"/>
      <c r="H218" s="86">
        <v>453</v>
      </c>
      <c r="I218" s="86">
        <v>266</v>
      </c>
      <c r="K218" s="86">
        <v>453</v>
      </c>
      <c r="L218" s="86">
        <v>266</v>
      </c>
      <c r="O218" s="147"/>
      <c r="P218" s="6" t="s">
        <v>260</v>
      </c>
      <c r="Q218" s="6" t="s">
        <v>260</v>
      </c>
      <c r="R218" s="6">
        <v>453</v>
      </c>
      <c r="S218" s="6">
        <v>266</v>
      </c>
      <c r="U218" s="6">
        <f>VLOOKUP(P218,'[1]2017 List Price'!$A:$R,18,0)</f>
        <v>453</v>
      </c>
      <c r="V218" s="6">
        <f>VLOOKUP(P218,'[1]2017 List Price'!$A:$AB,28,0)</f>
        <v>266</v>
      </c>
    </row>
    <row r="219" spans="1:22" x14ac:dyDescent="0.2">
      <c r="A219" s="19" t="s">
        <v>713</v>
      </c>
      <c r="B219" s="103" t="s">
        <v>1549</v>
      </c>
      <c r="C219" s="7"/>
      <c r="D219" s="7"/>
      <c r="E219" s="8"/>
      <c r="F219" s="19"/>
      <c r="G219" s="51"/>
      <c r="H219" s="86">
        <v>1106</v>
      </c>
      <c r="I219" s="86">
        <v>651</v>
      </c>
      <c r="K219" s="86">
        <v>1113</v>
      </c>
      <c r="L219" s="86">
        <v>655</v>
      </c>
      <c r="O219" s="147"/>
      <c r="P219" s="6" t="s">
        <v>713</v>
      </c>
      <c r="Q219" s="6" t="s">
        <v>713</v>
      </c>
      <c r="R219" s="6">
        <v>1106</v>
      </c>
      <c r="S219" s="6">
        <v>651</v>
      </c>
      <c r="U219" s="6">
        <f>VLOOKUP(P219,'[1]2017 List Price'!$A:$R,18,0)</f>
        <v>1113</v>
      </c>
      <c r="V219" s="6">
        <f>VLOOKUP(P219,'[1]2017 List Price'!$A:$AB,28,0)</f>
        <v>655</v>
      </c>
    </row>
    <row r="220" spans="1:22" x14ac:dyDescent="0.2">
      <c r="A220" s="19" t="s">
        <v>706</v>
      </c>
      <c r="B220" s="103" t="s">
        <v>1550</v>
      </c>
      <c r="C220" s="7"/>
      <c r="D220" s="7"/>
      <c r="E220" s="8"/>
      <c r="F220" s="19"/>
      <c r="G220" s="51"/>
      <c r="H220" s="86">
        <v>209</v>
      </c>
      <c r="I220" s="86">
        <v>123</v>
      </c>
      <c r="K220" s="86">
        <v>0</v>
      </c>
      <c r="L220" s="86">
        <v>0</v>
      </c>
      <c r="O220" s="147"/>
      <c r="P220" s="6" t="s">
        <v>706</v>
      </c>
      <c r="Q220" s="6" t="s">
        <v>706</v>
      </c>
      <c r="R220" s="6">
        <v>209</v>
      </c>
      <c r="S220" s="6">
        <v>123</v>
      </c>
      <c r="U220" s="6">
        <v>0</v>
      </c>
      <c r="V220" s="6">
        <v>0</v>
      </c>
    </row>
    <row r="221" spans="1:22" x14ac:dyDescent="0.2">
      <c r="A221" s="19" t="s">
        <v>356</v>
      </c>
      <c r="B221" s="103" t="s">
        <v>1551</v>
      </c>
      <c r="C221" s="7"/>
      <c r="D221" s="7"/>
      <c r="E221" s="8"/>
      <c r="F221" s="19"/>
      <c r="G221" s="51"/>
      <c r="H221" s="86">
        <v>1279</v>
      </c>
      <c r="I221" s="86">
        <v>752</v>
      </c>
      <c r="K221" s="86">
        <v>1179</v>
      </c>
      <c r="L221" s="86">
        <v>694</v>
      </c>
      <c r="O221" s="147"/>
      <c r="P221" s="6" t="s">
        <v>356</v>
      </c>
      <c r="Q221" s="6" t="s">
        <v>356</v>
      </c>
      <c r="R221" s="6">
        <v>1279</v>
      </c>
      <c r="S221" s="6">
        <v>752</v>
      </c>
      <c r="U221" s="6">
        <f>VLOOKUP(P221,'[1]2017 List Price'!$A:$R,18,0)</f>
        <v>1179</v>
      </c>
      <c r="V221" s="6">
        <f>VLOOKUP(P221,'[1]2017 List Price'!$A:$AB,28,0)</f>
        <v>694</v>
      </c>
    </row>
    <row r="222" spans="1:22" x14ac:dyDescent="0.2">
      <c r="A222" s="19" t="s">
        <v>330</v>
      </c>
      <c r="B222" s="103" t="s">
        <v>1552</v>
      </c>
      <c r="C222" s="7"/>
      <c r="D222" s="7"/>
      <c r="E222" s="8"/>
      <c r="F222" s="19"/>
      <c r="G222" s="51"/>
      <c r="H222" s="86">
        <v>807</v>
      </c>
      <c r="I222" s="86">
        <v>473</v>
      </c>
      <c r="K222" s="86">
        <v>1785</v>
      </c>
      <c r="L222" s="86">
        <v>1046</v>
      </c>
      <c r="O222" s="147"/>
      <c r="P222" s="6" t="s">
        <v>330</v>
      </c>
      <c r="Q222" s="6" t="s">
        <v>330</v>
      </c>
      <c r="R222" s="6">
        <v>807</v>
      </c>
      <c r="S222" s="6">
        <v>473</v>
      </c>
      <c r="U222" s="6">
        <f>VLOOKUP(P222,'[1]2017 List Price'!$A:$R,18,0)</f>
        <v>1785</v>
      </c>
      <c r="V222" s="6">
        <f>VLOOKUP(P222,'[1]2017 List Price'!$A:$AB,28,0)</f>
        <v>1046</v>
      </c>
    </row>
    <row r="223" spans="1:22" x14ac:dyDescent="0.2">
      <c r="A223" s="19" t="s">
        <v>336</v>
      </c>
      <c r="B223" s="103" t="s">
        <v>1553</v>
      </c>
      <c r="C223" s="7"/>
      <c r="D223" s="7"/>
      <c r="E223" s="8"/>
      <c r="F223" s="19"/>
      <c r="G223" s="51"/>
      <c r="H223" s="86">
        <v>185</v>
      </c>
      <c r="I223" s="86">
        <v>108</v>
      </c>
      <c r="K223" s="86">
        <v>312</v>
      </c>
      <c r="L223" s="86">
        <v>185</v>
      </c>
      <c r="O223" s="147"/>
      <c r="P223" s="6" t="s">
        <v>336</v>
      </c>
      <c r="Q223" s="6" t="s">
        <v>336</v>
      </c>
      <c r="R223" s="6">
        <v>185</v>
      </c>
      <c r="S223" s="6">
        <v>108</v>
      </c>
      <c r="U223" s="6">
        <f>VLOOKUP(P223,'[1]2017 List Price'!$A:$R,18,0)</f>
        <v>312</v>
      </c>
      <c r="V223" s="6">
        <f>VLOOKUP(P223,'[1]2017 List Price'!$A:$AB,28,0)</f>
        <v>185</v>
      </c>
    </row>
    <row r="224" spans="1:22" x14ac:dyDescent="0.2">
      <c r="A224" s="19" t="s">
        <v>338</v>
      </c>
      <c r="B224" s="103" t="s">
        <v>2987</v>
      </c>
      <c r="C224" s="7"/>
      <c r="D224" s="7"/>
      <c r="E224" s="8"/>
      <c r="F224" s="19"/>
      <c r="G224" s="51"/>
      <c r="H224" s="86">
        <v>206</v>
      </c>
      <c r="I224" s="86">
        <v>122</v>
      </c>
      <c r="J224" s="6" t="s">
        <v>6314</v>
      </c>
      <c r="K224" s="86">
        <v>327</v>
      </c>
      <c r="L224" s="86">
        <v>191</v>
      </c>
      <c r="O224" s="147"/>
      <c r="P224" s="6" t="s">
        <v>338</v>
      </c>
      <c r="Q224" s="6" t="s">
        <v>338</v>
      </c>
      <c r="R224" s="6">
        <v>206</v>
      </c>
      <c r="S224" s="6">
        <v>122</v>
      </c>
      <c r="T224" s="6" t="s">
        <v>6314</v>
      </c>
      <c r="U224" s="6">
        <f>VLOOKUP(P224,'[1]2017 List Price'!$A:$R,18,0)</f>
        <v>327</v>
      </c>
      <c r="V224" s="6">
        <f>VLOOKUP(P224,'[1]2017 List Price'!$A:$AB,28,0)</f>
        <v>191</v>
      </c>
    </row>
    <row r="225" spans="1:22" x14ac:dyDescent="0.2">
      <c r="A225" s="19" t="s">
        <v>339</v>
      </c>
      <c r="B225" s="103" t="s">
        <v>1554</v>
      </c>
      <c r="C225" s="7"/>
      <c r="D225" s="7"/>
      <c r="E225" s="8"/>
      <c r="F225" s="19"/>
      <c r="G225" s="51"/>
      <c r="H225" s="86">
        <v>196</v>
      </c>
      <c r="I225" s="86">
        <v>116</v>
      </c>
      <c r="K225" s="86">
        <v>317</v>
      </c>
      <c r="L225" s="86">
        <v>187</v>
      </c>
      <c r="O225" s="147"/>
      <c r="P225" s="6" t="s">
        <v>339</v>
      </c>
      <c r="Q225" s="6" t="s">
        <v>339</v>
      </c>
      <c r="R225" s="6">
        <v>196</v>
      </c>
      <c r="S225" s="6">
        <v>116</v>
      </c>
      <c r="U225" s="6">
        <f>VLOOKUP(P225,'[1]2017 List Price'!$A:$R,18,0)</f>
        <v>317</v>
      </c>
      <c r="V225" s="6">
        <f>VLOOKUP(P225,'[1]2017 List Price'!$A:$AB,28,0)</f>
        <v>187</v>
      </c>
    </row>
    <row r="226" spans="1:22" x14ac:dyDescent="0.2">
      <c r="A226" s="19" t="s">
        <v>340</v>
      </c>
      <c r="B226" s="103" t="s">
        <v>1555</v>
      </c>
      <c r="C226" s="7"/>
      <c r="D226" s="7"/>
      <c r="E226" s="8"/>
      <c r="F226" s="19"/>
      <c r="G226" s="51"/>
      <c r="H226" s="86">
        <v>223</v>
      </c>
      <c r="I226" s="86">
        <v>131</v>
      </c>
      <c r="K226" s="86">
        <v>246</v>
      </c>
      <c r="L226" s="86">
        <v>145</v>
      </c>
      <c r="O226" s="147"/>
      <c r="P226" s="6" t="s">
        <v>340</v>
      </c>
      <c r="Q226" s="6" t="s">
        <v>340</v>
      </c>
      <c r="R226" s="6">
        <v>223</v>
      </c>
      <c r="S226" s="6">
        <v>131</v>
      </c>
      <c r="U226" s="6">
        <f>VLOOKUP(P226,'[1]2017 List Price'!$A:$R,18,0)</f>
        <v>246</v>
      </c>
      <c r="V226" s="6">
        <f>VLOOKUP(P226,'[1]2017 List Price'!$A:$AB,28,0)</f>
        <v>145</v>
      </c>
    </row>
    <row r="227" spans="1:22" x14ac:dyDescent="0.2">
      <c r="A227" s="19" t="s">
        <v>344</v>
      </c>
      <c r="B227" s="103" t="s">
        <v>1556</v>
      </c>
      <c r="C227" s="7"/>
      <c r="D227" s="7"/>
      <c r="E227" s="8"/>
      <c r="F227" s="19"/>
      <c r="G227" s="51"/>
      <c r="H227" s="86">
        <v>203</v>
      </c>
      <c r="I227" s="86">
        <v>119</v>
      </c>
      <c r="K227" s="86">
        <v>571</v>
      </c>
      <c r="L227" s="86">
        <v>332</v>
      </c>
      <c r="O227" s="147"/>
      <c r="P227" s="6" t="s">
        <v>344</v>
      </c>
      <c r="Q227" s="6" t="s">
        <v>344</v>
      </c>
      <c r="R227" s="6">
        <v>203</v>
      </c>
      <c r="S227" s="6">
        <v>119</v>
      </c>
      <c r="U227" s="6">
        <f>VLOOKUP(P227,'[1]2017 List Price'!$A:$R,18,0)</f>
        <v>571</v>
      </c>
      <c r="V227" s="6">
        <f>VLOOKUP(P227,'[1]2017 List Price'!$A:$AB,28,0)</f>
        <v>332</v>
      </c>
    </row>
    <row r="228" spans="1:22" x14ac:dyDescent="0.2">
      <c r="A228" s="19" t="s">
        <v>346</v>
      </c>
      <c r="B228" s="103" t="s">
        <v>1557</v>
      </c>
      <c r="C228" s="7"/>
      <c r="D228" s="7"/>
      <c r="E228" s="8"/>
      <c r="F228" s="19"/>
      <c r="G228" s="51"/>
      <c r="H228" s="86">
        <v>203</v>
      </c>
      <c r="I228" s="86">
        <v>119</v>
      </c>
      <c r="K228" s="86">
        <v>204</v>
      </c>
      <c r="L228" s="86">
        <v>118</v>
      </c>
      <c r="O228" s="147"/>
      <c r="P228" s="6" t="s">
        <v>346</v>
      </c>
      <c r="Q228" s="6" t="s">
        <v>346</v>
      </c>
      <c r="R228" s="6">
        <v>203</v>
      </c>
      <c r="S228" s="6">
        <v>119</v>
      </c>
      <c r="U228" s="6">
        <f>VLOOKUP(P228,'[1]2017 List Price'!$A:$R,18,0)</f>
        <v>204</v>
      </c>
      <c r="V228" s="6">
        <f>VLOOKUP(P228,'[1]2017 List Price'!$A:$AB,28,0)</f>
        <v>118</v>
      </c>
    </row>
    <row r="229" spans="1:22" x14ac:dyDescent="0.2">
      <c r="A229" s="19" t="s">
        <v>348</v>
      </c>
      <c r="B229" s="103" t="s">
        <v>1558</v>
      </c>
      <c r="C229" s="7"/>
      <c r="D229" s="7"/>
      <c r="E229" s="8"/>
      <c r="F229" s="19"/>
      <c r="G229" s="51"/>
      <c r="H229" s="86">
        <v>223</v>
      </c>
      <c r="I229" s="86">
        <v>131</v>
      </c>
      <c r="K229" s="86">
        <v>224</v>
      </c>
      <c r="L229" s="86">
        <v>131</v>
      </c>
      <c r="O229" s="147"/>
      <c r="P229" s="6" t="s">
        <v>348</v>
      </c>
      <c r="Q229" s="6" t="s">
        <v>348</v>
      </c>
      <c r="R229" s="6">
        <v>223</v>
      </c>
      <c r="S229" s="6">
        <v>131</v>
      </c>
      <c r="U229" s="6">
        <f>VLOOKUP(P229,'[1]2017 List Price'!$A:$R,18,0)</f>
        <v>224</v>
      </c>
      <c r="V229" s="6">
        <f>VLOOKUP(P229,'[1]2017 List Price'!$A:$AB,28,0)</f>
        <v>131</v>
      </c>
    </row>
    <row r="230" spans="1:22" x14ac:dyDescent="0.2">
      <c r="A230" s="19" t="s">
        <v>349</v>
      </c>
      <c r="B230" s="103" t="s">
        <v>1559</v>
      </c>
      <c r="C230" s="7"/>
      <c r="D230" s="7"/>
      <c r="E230" s="8"/>
      <c r="F230" s="19"/>
      <c r="G230" s="51"/>
      <c r="H230" s="86">
        <v>303</v>
      </c>
      <c r="I230" s="86">
        <v>179</v>
      </c>
      <c r="K230" s="86">
        <v>800</v>
      </c>
      <c r="L230" s="86">
        <v>471</v>
      </c>
      <c r="O230" s="147"/>
      <c r="P230" s="6" t="s">
        <v>349</v>
      </c>
      <c r="Q230" s="6" t="s">
        <v>349</v>
      </c>
      <c r="R230" s="6">
        <v>303</v>
      </c>
      <c r="S230" s="6">
        <v>179</v>
      </c>
      <c r="U230" s="6">
        <f>VLOOKUP(P230,'[1]2017 List Price'!$A:$R,18,0)</f>
        <v>800</v>
      </c>
      <c r="V230" s="6">
        <f>VLOOKUP(P230,'[1]2017 List Price'!$A:$AB,28,0)</f>
        <v>471</v>
      </c>
    </row>
    <row r="231" spans="1:22" x14ac:dyDescent="0.2">
      <c r="A231" s="19" t="s">
        <v>270</v>
      </c>
      <c r="B231" s="103" t="s">
        <v>1560</v>
      </c>
      <c r="C231" s="7"/>
      <c r="D231" s="7"/>
      <c r="E231" s="8"/>
      <c r="F231" s="19"/>
      <c r="G231" s="51"/>
      <c r="H231" s="86">
        <v>203</v>
      </c>
      <c r="I231" s="86">
        <v>119</v>
      </c>
      <c r="K231" s="86">
        <v>0</v>
      </c>
      <c r="L231" s="86">
        <v>0</v>
      </c>
      <c r="O231" s="147"/>
      <c r="P231" s="6" t="s">
        <v>270</v>
      </c>
      <c r="Q231" s="6" t="s">
        <v>270</v>
      </c>
      <c r="R231" s="6">
        <v>203</v>
      </c>
      <c r="S231" s="6">
        <v>119</v>
      </c>
      <c r="U231" s="6">
        <v>0</v>
      </c>
      <c r="V231" s="6">
        <v>0</v>
      </c>
    </row>
    <row r="232" spans="1:22" x14ac:dyDescent="0.2">
      <c r="A232" s="19" t="s">
        <v>351</v>
      </c>
      <c r="B232" s="103" t="s">
        <v>1561</v>
      </c>
      <c r="C232" s="7"/>
      <c r="D232" s="7"/>
      <c r="E232" s="8"/>
      <c r="F232" s="19"/>
      <c r="G232" s="51"/>
      <c r="H232" s="86">
        <v>239</v>
      </c>
      <c r="I232" s="86">
        <v>140</v>
      </c>
      <c r="K232" s="86">
        <v>651</v>
      </c>
      <c r="L232" s="86">
        <v>383</v>
      </c>
      <c r="O232" s="147"/>
      <c r="P232" s="6" t="s">
        <v>351</v>
      </c>
      <c r="Q232" s="6" t="s">
        <v>351</v>
      </c>
      <c r="R232" s="6">
        <v>239</v>
      </c>
      <c r="S232" s="6">
        <v>140</v>
      </c>
      <c r="U232" s="6">
        <f>VLOOKUP(P232,'[1]2017 List Price'!$A:$R,18,0)</f>
        <v>651</v>
      </c>
      <c r="V232" s="6">
        <f>VLOOKUP(P232,'[1]2017 List Price'!$A:$AB,28,0)</f>
        <v>383</v>
      </c>
    </row>
    <row r="233" spans="1:22" x14ac:dyDescent="0.2">
      <c r="A233" s="19" t="s">
        <v>302</v>
      </c>
      <c r="B233" s="103" t="s">
        <v>1562</v>
      </c>
      <c r="C233" s="7"/>
      <c r="D233" s="7"/>
      <c r="E233" s="8"/>
      <c r="F233" s="19"/>
      <c r="G233" s="51"/>
      <c r="H233" s="86">
        <v>203</v>
      </c>
      <c r="I233" s="86">
        <v>119</v>
      </c>
      <c r="K233" s="86">
        <v>0</v>
      </c>
      <c r="L233" s="86">
        <v>0</v>
      </c>
      <c r="O233" s="147"/>
      <c r="P233" s="6" t="s">
        <v>302</v>
      </c>
      <c r="Q233" s="6" t="s">
        <v>302</v>
      </c>
      <c r="R233" s="6">
        <v>203</v>
      </c>
      <c r="S233" s="6">
        <v>119</v>
      </c>
      <c r="U233" s="6">
        <v>0</v>
      </c>
      <c r="V233" s="6">
        <v>0</v>
      </c>
    </row>
    <row r="234" spans="1:22" x14ac:dyDescent="0.2">
      <c r="A234" s="19" t="s">
        <v>355</v>
      </c>
      <c r="B234" s="103" t="s">
        <v>1563</v>
      </c>
      <c r="C234" s="7"/>
      <c r="D234" s="7"/>
      <c r="E234" s="8"/>
      <c r="F234" s="19"/>
      <c r="G234" s="51"/>
      <c r="H234" s="86">
        <v>279</v>
      </c>
      <c r="I234" s="86">
        <v>165</v>
      </c>
      <c r="K234" s="86">
        <v>449</v>
      </c>
      <c r="L234" s="86">
        <v>265</v>
      </c>
      <c r="O234" s="147"/>
      <c r="P234" s="6" t="s">
        <v>355</v>
      </c>
      <c r="Q234" s="6" t="s">
        <v>355</v>
      </c>
      <c r="R234" s="6">
        <v>279</v>
      </c>
      <c r="S234" s="6">
        <v>165</v>
      </c>
      <c r="U234" s="6">
        <f>VLOOKUP(P234,'[1]2017 List Price'!$A:$R,18,0)</f>
        <v>449</v>
      </c>
      <c r="V234" s="6">
        <f>VLOOKUP(P234,'[1]2017 List Price'!$A:$AB,28,0)</f>
        <v>265</v>
      </c>
    </row>
    <row r="235" spans="1:22" x14ac:dyDescent="0.2">
      <c r="A235" s="19" t="s">
        <v>358</v>
      </c>
      <c r="B235" s="103" t="s">
        <v>1564</v>
      </c>
      <c r="C235" s="7"/>
      <c r="D235" s="7"/>
      <c r="E235" s="8"/>
      <c r="F235" s="19"/>
      <c r="G235" s="51"/>
      <c r="H235" s="86">
        <v>196</v>
      </c>
      <c r="I235" s="86">
        <v>116</v>
      </c>
      <c r="K235" s="86">
        <v>300</v>
      </c>
      <c r="L235" s="86">
        <v>178</v>
      </c>
      <c r="O235" s="147"/>
      <c r="P235" s="6" t="s">
        <v>358</v>
      </c>
      <c r="Q235" s="6" t="s">
        <v>358</v>
      </c>
      <c r="R235" s="6">
        <v>196</v>
      </c>
      <c r="S235" s="6">
        <v>116</v>
      </c>
      <c r="U235" s="6">
        <f>VLOOKUP(P235,'[1]2017 List Price'!$A:$R,18,0)</f>
        <v>300</v>
      </c>
      <c r="V235" s="6">
        <f>VLOOKUP(P235,'[1]2017 List Price'!$A:$AB,28,0)</f>
        <v>178</v>
      </c>
    </row>
    <row r="236" spans="1:22" x14ac:dyDescent="0.2">
      <c r="A236" s="19" t="s">
        <v>359</v>
      </c>
      <c r="B236" s="103" t="s">
        <v>1565</v>
      </c>
      <c r="C236" s="7"/>
      <c r="D236" s="7"/>
      <c r="E236" s="8"/>
      <c r="F236" s="19"/>
      <c r="G236" s="51"/>
      <c r="H236" s="86">
        <v>73</v>
      </c>
      <c r="I236" s="86">
        <v>44</v>
      </c>
      <c r="K236" s="86">
        <v>73</v>
      </c>
      <c r="L236" s="86">
        <v>43</v>
      </c>
      <c r="O236" s="147"/>
      <c r="P236" s="6" t="s">
        <v>359</v>
      </c>
      <c r="Q236" s="6" t="s">
        <v>359</v>
      </c>
      <c r="R236" s="6">
        <v>73</v>
      </c>
      <c r="S236" s="6">
        <v>44</v>
      </c>
      <c r="U236" s="6">
        <f>VLOOKUP(P236,'[1]2017 List Price'!$A:$R,18,0)</f>
        <v>73</v>
      </c>
      <c r="V236" s="6">
        <f>VLOOKUP(P236,'[1]2017 List Price'!$A:$AB,28,0)</f>
        <v>43</v>
      </c>
    </row>
    <row r="237" spans="1:22" x14ac:dyDescent="0.2">
      <c r="A237" s="19" t="s">
        <v>347</v>
      </c>
      <c r="B237" s="103" t="s">
        <v>1566</v>
      </c>
      <c r="C237" s="7"/>
      <c r="D237" s="7"/>
      <c r="E237" s="8"/>
      <c r="F237" s="19"/>
      <c r="G237" s="51"/>
      <c r="H237" s="86">
        <v>294</v>
      </c>
      <c r="I237" s="86">
        <v>172</v>
      </c>
      <c r="K237" s="86">
        <v>523</v>
      </c>
      <c r="L237" s="86">
        <v>309</v>
      </c>
      <c r="O237" s="147"/>
      <c r="P237" s="6" t="s">
        <v>347</v>
      </c>
      <c r="Q237" s="6" t="s">
        <v>347</v>
      </c>
      <c r="R237" s="6">
        <v>294</v>
      </c>
      <c r="S237" s="6">
        <v>172</v>
      </c>
      <c r="U237" s="6">
        <f>VLOOKUP(P237,'[1]2017 List Price'!$A:$R,18,0)</f>
        <v>523</v>
      </c>
      <c r="V237" s="6">
        <f>VLOOKUP(P237,'[1]2017 List Price'!$A:$AB,28,0)</f>
        <v>309</v>
      </c>
    </row>
    <row r="238" spans="1:22" x14ac:dyDescent="0.2">
      <c r="A238" s="19" t="s">
        <v>360</v>
      </c>
      <c r="B238" s="103" t="s">
        <v>1567</v>
      </c>
      <c r="C238" s="7"/>
      <c r="D238" s="7"/>
      <c r="E238" s="8"/>
      <c r="F238" s="19"/>
      <c r="G238" s="51"/>
      <c r="H238" s="86">
        <v>136</v>
      </c>
      <c r="I238" s="86">
        <v>79</v>
      </c>
      <c r="K238" s="86">
        <v>135</v>
      </c>
      <c r="L238" s="86">
        <v>79</v>
      </c>
      <c r="O238" s="147"/>
      <c r="P238" s="6" t="s">
        <v>360</v>
      </c>
      <c r="Q238" s="6" t="s">
        <v>360</v>
      </c>
      <c r="R238" s="6">
        <v>136</v>
      </c>
      <c r="S238" s="6">
        <v>79</v>
      </c>
      <c r="U238" s="6">
        <f>VLOOKUP(P238,'[1]2017 List Price'!$A:$R,18,0)</f>
        <v>135</v>
      </c>
      <c r="V238" s="6">
        <f>VLOOKUP(P238,'[1]2017 List Price'!$A:$AB,28,0)</f>
        <v>79</v>
      </c>
    </row>
    <row r="239" spans="1:22" x14ac:dyDescent="0.2">
      <c r="A239" s="19" t="s">
        <v>385</v>
      </c>
      <c r="B239" s="103" t="s">
        <v>1568</v>
      </c>
      <c r="C239" s="7"/>
      <c r="D239" s="7"/>
      <c r="E239" s="8"/>
      <c r="F239" s="19"/>
      <c r="G239" s="51"/>
      <c r="H239" s="86">
        <v>98</v>
      </c>
      <c r="I239" s="86">
        <v>58</v>
      </c>
      <c r="J239" s="6" t="s">
        <v>2389</v>
      </c>
      <c r="K239" s="86">
        <v>98</v>
      </c>
      <c r="L239" s="86">
        <v>58</v>
      </c>
      <c r="O239" s="147"/>
      <c r="P239" s="6" t="s">
        <v>385</v>
      </c>
      <c r="Q239" s="6" t="s">
        <v>385</v>
      </c>
      <c r="R239" s="6">
        <v>98</v>
      </c>
      <c r="S239" s="6">
        <v>58</v>
      </c>
      <c r="T239" s="6" t="s">
        <v>2389</v>
      </c>
      <c r="U239" s="6">
        <f>VLOOKUP(P239,'[1]2017 List Price'!$A:$R,18,0)</f>
        <v>98</v>
      </c>
      <c r="V239" s="6">
        <f>VLOOKUP(P239,'[1]2017 List Price'!$A:$AB,28,0)</f>
        <v>58</v>
      </c>
    </row>
    <row r="240" spans="1:22" x14ac:dyDescent="0.2">
      <c r="A240" s="19" t="s">
        <v>384</v>
      </c>
      <c r="B240" s="103" t="s">
        <v>1569</v>
      </c>
      <c r="C240" s="7"/>
      <c r="D240" s="7"/>
      <c r="E240" s="8"/>
      <c r="F240" s="19"/>
      <c r="G240" s="51"/>
      <c r="H240" s="86">
        <v>109</v>
      </c>
      <c r="I240" s="86">
        <v>63</v>
      </c>
      <c r="J240" s="6" t="s">
        <v>2389</v>
      </c>
      <c r="K240" s="86">
        <v>98</v>
      </c>
      <c r="L240" s="86">
        <v>58</v>
      </c>
      <c r="O240" s="147"/>
      <c r="P240" s="6" t="s">
        <v>384</v>
      </c>
      <c r="Q240" s="6" t="s">
        <v>384</v>
      </c>
      <c r="R240" s="6">
        <v>109</v>
      </c>
      <c r="S240" s="6">
        <v>63</v>
      </c>
      <c r="T240" s="6" t="s">
        <v>2389</v>
      </c>
      <c r="U240" s="6">
        <f>VLOOKUP(P240,'[1]2017 List Price'!$A:$R,18,0)</f>
        <v>98</v>
      </c>
      <c r="V240" s="6">
        <f>VLOOKUP(P240,'[1]2017 List Price'!$A:$AB,28,0)</f>
        <v>58</v>
      </c>
    </row>
    <row r="241" spans="1:22" x14ac:dyDescent="0.2">
      <c r="A241" s="19" t="s">
        <v>414</v>
      </c>
      <c r="B241" s="103" t="s">
        <v>1311</v>
      </c>
      <c r="C241" s="7"/>
      <c r="D241" s="7"/>
      <c r="E241" s="8"/>
      <c r="F241" s="19"/>
      <c r="G241" s="51"/>
      <c r="H241" s="86">
        <v>707</v>
      </c>
      <c r="I241" s="86">
        <v>416</v>
      </c>
      <c r="J241" s="6" t="s">
        <v>6315</v>
      </c>
      <c r="K241" s="86">
        <v>1930</v>
      </c>
      <c r="L241" s="86">
        <v>1138</v>
      </c>
      <c r="O241" s="147"/>
      <c r="P241" s="6" t="s">
        <v>414</v>
      </c>
      <c r="Q241" s="6" t="s">
        <v>414</v>
      </c>
      <c r="R241" s="6">
        <v>707</v>
      </c>
      <c r="S241" s="6">
        <v>416</v>
      </c>
      <c r="T241" s="6" t="s">
        <v>6315</v>
      </c>
      <c r="U241" s="6">
        <f>VLOOKUP(P241,'[1]2017 List Price'!$A:$R,18,0)</f>
        <v>1930</v>
      </c>
      <c r="V241" s="6">
        <f>VLOOKUP(P241,'[1]2017 List Price'!$A:$AB,28,0)</f>
        <v>1138</v>
      </c>
    </row>
    <row r="242" spans="1:22" x14ac:dyDescent="0.2">
      <c r="A242" s="19" t="s">
        <v>383</v>
      </c>
      <c r="B242" s="103" t="s">
        <v>1570</v>
      </c>
      <c r="C242" s="7"/>
      <c r="D242" s="7"/>
      <c r="E242" s="8"/>
      <c r="F242" s="19"/>
      <c r="G242" s="51"/>
      <c r="H242" s="86">
        <v>265</v>
      </c>
      <c r="I242" s="86">
        <v>157</v>
      </c>
      <c r="K242" s="86">
        <v>1037</v>
      </c>
      <c r="L242" s="86">
        <v>613</v>
      </c>
      <c r="O242" s="147"/>
      <c r="P242" s="6" t="s">
        <v>383</v>
      </c>
      <c r="Q242" s="6" t="s">
        <v>383</v>
      </c>
      <c r="R242" s="6">
        <v>265</v>
      </c>
      <c r="S242" s="6">
        <v>157</v>
      </c>
      <c r="U242" s="6">
        <f>VLOOKUP(P242,'[1]2017 List Price'!$A:$R,18,0)</f>
        <v>1037</v>
      </c>
      <c r="V242" s="6">
        <f>VLOOKUP(P242,'[1]2017 List Price'!$A:$AB,28,0)</f>
        <v>613</v>
      </c>
    </row>
    <row r="243" spans="1:22" x14ac:dyDescent="0.2">
      <c r="A243" s="19" t="s">
        <v>386</v>
      </c>
      <c r="B243" s="103" t="s">
        <v>1571</v>
      </c>
      <c r="C243" s="7"/>
      <c r="D243" s="7"/>
      <c r="E243" s="8"/>
      <c r="F243" s="19"/>
      <c r="G243" s="51"/>
      <c r="H243" s="86">
        <v>107</v>
      </c>
      <c r="I243" s="86">
        <v>62</v>
      </c>
      <c r="J243" s="6" t="s">
        <v>2389</v>
      </c>
      <c r="K243" s="86">
        <v>134</v>
      </c>
      <c r="L243" s="86">
        <v>79</v>
      </c>
      <c r="O243" s="147"/>
      <c r="P243" s="6" t="s">
        <v>386</v>
      </c>
      <c r="Q243" s="6" t="s">
        <v>386</v>
      </c>
      <c r="R243" s="6">
        <v>107</v>
      </c>
      <c r="S243" s="6">
        <v>62</v>
      </c>
      <c r="T243" s="6" t="s">
        <v>2389</v>
      </c>
      <c r="U243" s="6">
        <f>VLOOKUP(P243,'[1]2017 List Price'!$A:$R,18,0)</f>
        <v>134</v>
      </c>
      <c r="V243" s="6">
        <f>VLOOKUP(P243,'[1]2017 List Price'!$A:$AB,28,0)</f>
        <v>79</v>
      </c>
    </row>
    <row r="244" spans="1:22" x14ac:dyDescent="0.2">
      <c r="A244" s="19" t="s">
        <v>352</v>
      </c>
      <c r="B244" s="103" t="s">
        <v>1572</v>
      </c>
      <c r="C244" s="7"/>
      <c r="D244" s="7"/>
      <c r="E244" s="8"/>
      <c r="F244" s="19"/>
      <c r="G244" s="51"/>
      <c r="H244" s="86">
        <v>646</v>
      </c>
      <c r="I244" s="86">
        <v>381</v>
      </c>
      <c r="K244" s="86">
        <v>2527</v>
      </c>
      <c r="L244" s="86">
        <v>1489</v>
      </c>
      <c r="O244" s="147"/>
      <c r="P244" s="6" t="s">
        <v>352</v>
      </c>
      <c r="Q244" s="6" t="s">
        <v>352</v>
      </c>
      <c r="R244" s="6">
        <v>646</v>
      </c>
      <c r="S244" s="6">
        <v>381</v>
      </c>
      <c r="U244" s="6">
        <f>VLOOKUP(P244,'[1]2017 List Price'!$A:$R,18,0)</f>
        <v>2527</v>
      </c>
      <c r="V244" s="6">
        <f>VLOOKUP(P244,'[1]2017 List Price'!$A:$AB,28,0)</f>
        <v>1489</v>
      </c>
    </row>
    <row r="245" spans="1:22" x14ac:dyDescent="0.2">
      <c r="A245" s="19" t="s">
        <v>382</v>
      </c>
      <c r="B245" s="103" t="s">
        <v>1573</v>
      </c>
      <c r="C245" s="7"/>
      <c r="D245" s="7"/>
      <c r="E245" s="8"/>
      <c r="F245" s="19"/>
      <c r="G245" s="51"/>
      <c r="H245" s="86">
        <v>288</v>
      </c>
      <c r="I245" s="86">
        <v>169</v>
      </c>
      <c r="K245" s="86">
        <v>2060</v>
      </c>
      <c r="L245" s="86">
        <v>1214</v>
      </c>
      <c r="O245" s="147"/>
      <c r="P245" s="6" t="s">
        <v>382</v>
      </c>
      <c r="Q245" s="6" t="s">
        <v>382</v>
      </c>
      <c r="R245" s="6">
        <v>288</v>
      </c>
      <c r="S245" s="6">
        <v>169</v>
      </c>
      <c r="U245" s="6">
        <f>VLOOKUP(P245,'[1]2017 List Price'!$A:$R,18,0)</f>
        <v>2060</v>
      </c>
      <c r="V245" s="6">
        <f>VLOOKUP(P245,'[1]2017 List Price'!$A:$AB,28,0)</f>
        <v>1214</v>
      </c>
    </row>
    <row r="246" spans="1:22" x14ac:dyDescent="0.2">
      <c r="A246" s="19" t="s">
        <v>380</v>
      </c>
      <c r="B246" s="103" t="s">
        <v>151</v>
      </c>
      <c r="C246" s="7"/>
      <c r="D246" s="7"/>
      <c r="E246" s="8"/>
      <c r="F246" s="19"/>
      <c r="G246" s="51"/>
      <c r="H246" s="86">
        <v>0</v>
      </c>
      <c r="I246" s="86">
        <v>0</v>
      </c>
      <c r="J246" s="6" t="s">
        <v>4181</v>
      </c>
      <c r="K246" s="86">
        <v>0</v>
      </c>
      <c r="L246" s="86">
        <v>0</v>
      </c>
      <c r="O246" s="147"/>
      <c r="P246" s="6" t="s">
        <v>380</v>
      </c>
      <c r="Q246" s="6" t="s">
        <v>380</v>
      </c>
      <c r="R246" s="6">
        <v>0</v>
      </c>
      <c r="S246" s="6">
        <v>0</v>
      </c>
      <c r="T246" s="6" t="s">
        <v>4181</v>
      </c>
      <c r="U246" s="6">
        <v>0</v>
      </c>
      <c r="V246" s="6">
        <v>0</v>
      </c>
    </row>
    <row r="247" spans="1:22" x14ac:dyDescent="0.2">
      <c r="A247" s="19" t="s">
        <v>379</v>
      </c>
      <c r="B247" s="103" t="s">
        <v>1574</v>
      </c>
      <c r="C247" s="7"/>
      <c r="D247" s="7"/>
      <c r="E247" s="8"/>
      <c r="F247" s="19"/>
      <c r="G247" s="51"/>
      <c r="H247" s="86">
        <v>563</v>
      </c>
      <c r="I247" s="86">
        <v>331</v>
      </c>
      <c r="K247" s="86">
        <v>872</v>
      </c>
      <c r="L247" s="86">
        <v>512</v>
      </c>
      <c r="O247" s="147"/>
      <c r="P247" s="6" t="s">
        <v>379</v>
      </c>
      <c r="Q247" s="6" t="s">
        <v>379</v>
      </c>
      <c r="R247" s="6">
        <v>563</v>
      </c>
      <c r="S247" s="6">
        <v>331</v>
      </c>
      <c r="U247" s="6">
        <f>VLOOKUP(P247,'[1]2017 List Price'!$A:$R,18,0)</f>
        <v>872</v>
      </c>
      <c r="V247" s="6">
        <f>VLOOKUP(P247,'[1]2017 List Price'!$A:$AB,28,0)</f>
        <v>512</v>
      </c>
    </row>
    <row r="248" spans="1:22" x14ac:dyDescent="0.2">
      <c r="A248" s="19" t="s">
        <v>376</v>
      </c>
      <c r="B248" s="103" t="s">
        <v>1575</v>
      </c>
      <c r="C248" s="7"/>
      <c r="D248" s="7"/>
      <c r="E248" s="8"/>
      <c r="F248" s="19"/>
      <c r="G248" s="51"/>
      <c r="H248" s="86">
        <v>412</v>
      </c>
      <c r="I248" s="86">
        <v>242</v>
      </c>
      <c r="K248" s="86">
        <v>464</v>
      </c>
      <c r="L248" s="86">
        <v>272</v>
      </c>
      <c r="O248" s="147"/>
      <c r="P248" s="6" t="s">
        <v>376</v>
      </c>
      <c r="Q248" s="6" t="s">
        <v>376</v>
      </c>
      <c r="R248" s="6">
        <v>412</v>
      </c>
      <c r="S248" s="6">
        <v>242</v>
      </c>
      <c r="U248" s="6">
        <f>VLOOKUP(P248,'[1]2017 List Price'!$A:$R,18,0)</f>
        <v>464</v>
      </c>
      <c r="V248" s="6">
        <f>VLOOKUP(P248,'[1]2017 List Price'!$A:$AB,28,0)</f>
        <v>272</v>
      </c>
    </row>
    <row r="249" spans="1:22" x14ac:dyDescent="0.2">
      <c r="A249" s="19" t="s">
        <v>388</v>
      </c>
      <c r="B249" s="103" t="s">
        <v>159</v>
      </c>
      <c r="C249" s="7"/>
      <c r="D249" s="7"/>
      <c r="E249" s="8"/>
      <c r="F249" s="19"/>
      <c r="G249" s="51"/>
      <c r="H249" s="86">
        <v>484</v>
      </c>
      <c r="I249" s="86">
        <v>284</v>
      </c>
      <c r="K249" s="86">
        <v>484</v>
      </c>
      <c r="L249" s="86">
        <v>284</v>
      </c>
      <c r="O249" s="147"/>
      <c r="P249" s="6" t="s">
        <v>388</v>
      </c>
      <c r="Q249" s="6" t="s">
        <v>388</v>
      </c>
      <c r="R249" s="6">
        <v>484</v>
      </c>
      <c r="S249" s="6">
        <v>284</v>
      </c>
      <c r="U249" s="6">
        <f>VLOOKUP(P249,'[1]2017 List Price'!$A:$R,18,0)</f>
        <v>484</v>
      </c>
      <c r="V249" s="6">
        <f>VLOOKUP(P249,'[1]2017 List Price'!$A:$AB,28,0)</f>
        <v>284</v>
      </c>
    </row>
    <row r="250" spans="1:22" x14ac:dyDescent="0.2">
      <c r="A250" s="19" t="s">
        <v>375</v>
      </c>
      <c r="B250" s="103" t="s">
        <v>154</v>
      </c>
      <c r="C250" s="7"/>
      <c r="D250" s="7"/>
      <c r="E250" s="8"/>
      <c r="F250" s="19"/>
      <c r="G250" s="51"/>
      <c r="H250" s="86">
        <v>221</v>
      </c>
      <c r="I250" s="86">
        <v>139</v>
      </c>
      <c r="K250" s="86">
        <v>0</v>
      </c>
      <c r="L250" s="86">
        <v>0</v>
      </c>
      <c r="M250" s="86" t="s">
        <v>4191</v>
      </c>
      <c r="O250" s="147"/>
      <c r="P250" s="6" t="s">
        <v>375</v>
      </c>
      <c r="Q250" s="6" t="s">
        <v>375</v>
      </c>
      <c r="R250" s="6">
        <v>221</v>
      </c>
      <c r="S250" s="6">
        <v>139</v>
      </c>
      <c r="U250" s="6">
        <v>0</v>
      </c>
      <c r="V250" s="6">
        <v>0</v>
      </c>
    </row>
    <row r="251" spans="1:22" x14ac:dyDescent="0.2">
      <c r="A251" s="19" t="s">
        <v>378</v>
      </c>
      <c r="B251" s="103" t="s">
        <v>1576</v>
      </c>
      <c r="C251" s="7"/>
      <c r="D251" s="7"/>
      <c r="E251" s="8"/>
      <c r="F251" s="19"/>
      <c r="G251" s="51"/>
      <c r="H251" s="86">
        <v>256</v>
      </c>
      <c r="I251" s="86">
        <v>149</v>
      </c>
      <c r="K251" s="86">
        <v>0</v>
      </c>
      <c r="L251" s="86">
        <v>0</v>
      </c>
      <c r="O251" s="147"/>
      <c r="P251" s="6" t="s">
        <v>378</v>
      </c>
      <c r="Q251" s="6" t="s">
        <v>378</v>
      </c>
      <c r="R251" s="6">
        <v>256</v>
      </c>
      <c r="S251" s="6">
        <v>149</v>
      </c>
      <c r="U251" s="6">
        <v>0</v>
      </c>
      <c r="V251" s="6">
        <v>0</v>
      </c>
    </row>
    <row r="252" spans="1:22" x14ac:dyDescent="0.2">
      <c r="A252" s="19" t="s">
        <v>377</v>
      </c>
      <c r="B252" s="103" t="s">
        <v>1577</v>
      </c>
      <c r="C252" s="7"/>
      <c r="D252" s="7"/>
      <c r="E252" s="8"/>
      <c r="F252" s="19"/>
      <c r="G252" s="51"/>
      <c r="H252" s="86">
        <v>256</v>
      </c>
      <c r="I252" s="86">
        <v>149</v>
      </c>
      <c r="J252" s="6" t="s">
        <v>2399</v>
      </c>
      <c r="K252" s="86">
        <v>0</v>
      </c>
      <c r="L252" s="86">
        <v>0</v>
      </c>
      <c r="O252" s="147"/>
      <c r="P252" s="6" t="s">
        <v>377</v>
      </c>
      <c r="Q252" s="6" t="s">
        <v>377</v>
      </c>
      <c r="R252" s="6">
        <v>256</v>
      </c>
      <c r="S252" s="6">
        <v>149</v>
      </c>
      <c r="T252" s="6" t="s">
        <v>2399</v>
      </c>
      <c r="U252" s="6">
        <v>0</v>
      </c>
      <c r="V252" s="6">
        <v>0</v>
      </c>
    </row>
    <row r="253" spans="1:22" x14ac:dyDescent="0.2">
      <c r="A253" s="19" t="s">
        <v>387</v>
      </c>
      <c r="B253" s="103" t="s">
        <v>160</v>
      </c>
      <c r="C253" s="7"/>
      <c r="D253" s="7"/>
      <c r="E253" s="8"/>
      <c r="F253" s="19"/>
      <c r="G253" s="51"/>
      <c r="H253" s="86">
        <v>855</v>
      </c>
      <c r="I253" s="86">
        <v>503</v>
      </c>
      <c r="K253" s="86">
        <v>2663</v>
      </c>
      <c r="L253" s="86">
        <v>1568</v>
      </c>
      <c r="O253" s="147"/>
      <c r="P253" s="6" t="s">
        <v>387</v>
      </c>
      <c r="Q253" s="6" t="s">
        <v>387</v>
      </c>
      <c r="R253" s="6">
        <v>855</v>
      </c>
      <c r="S253" s="6">
        <v>503</v>
      </c>
      <c r="U253" s="6">
        <f>VLOOKUP(P253,'[1]2017 List Price'!$A:$R,18,0)</f>
        <v>2663</v>
      </c>
      <c r="V253" s="6">
        <f>VLOOKUP(P253,'[1]2017 List Price'!$A:$AB,28,0)</f>
        <v>1568</v>
      </c>
    </row>
    <row r="254" spans="1:22" x14ac:dyDescent="0.2">
      <c r="A254" s="19" t="s">
        <v>381</v>
      </c>
      <c r="B254" s="103" t="s">
        <v>163</v>
      </c>
      <c r="C254" s="7"/>
      <c r="D254" s="7"/>
      <c r="E254" s="8"/>
      <c r="F254" s="19"/>
      <c r="G254" s="51"/>
      <c r="H254" s="86">
        <v>0</v>
      </c>
      <c r="I254" s="86">
        <v>0</v>
      </c>
      <c r="K254" s="86">
        <v>0</v>
      </c>
      <c r="L254" s="86">
        <v>0</v>
      </c>
      <c r="M254" s="86" t="s">
        <v>5209</v>
      </c>
      <c r="O254" s="147"/>
      <c r="P254" s="6" t="s">
        <v>381</v>
      </c>
      <c r="Q254" s="6" t="e">
        <v>#N/A</v>
      </c>
      <c r="R254" s="6">
        <v>0</v>
      </c>
      <c r="S254" s="6">
        <v>0</v>
      </c>
      <c r="U254" s="6">
        <v>0</v>
      </c>
      <c r="V254" s="6">
        <v>0</v>
      </c>
    </row>
    <row r="255" spans="1:22" x14ac:dyDescent="0.2">
      <c r="A255" s="19" t="s">
        <v>422</v>
      </c>
      <c r="B255" s="103" t="s">
        <v>123</v>
      </c>
      <c r="C255" s="7"/>
      <c r="D255" s="7"/>
      <c r="E255" s="8"/>
      <c r="F255" s="19"/>
      <c r="G255" s="51"/>
      <c r="H255" s="86">
        <v>0</v>
      </c>
      <c r="I255" s="86">
        <v>0</v>
      </c>
      <c r="K255" s="86">
        <v>0</v>
      </c>
      <c r="L255" s="86">
        <v>0</v>
      </c>
      <c r="O255" s="147"/>
      <c r="P255" s="6" t="s">
        <v>422</v>
      </c>
      <c r="Q255" s="6" t="e">
        <v>#N/A</v>
      </c>
      <c r="R255" s="6">
        <v>0</v>
      </c>
      <c r="S255" s="6">
        <v>0</v>
      </c>
      <c r="U255" s="6">
        <v>0</v>
      </c>
      <c r="V255" s="6">
        <v>0</v>
      </c>
    </row>
    <row r="256" spans="1:22" x14ac:dyDescent="0.2">
      <c r="A256" s="19" t="s">
        <v>443</v>
      </c>
      <c r="B256" s="103" t="s">
        <v>120</v>
      </c>
      <c r="C256" s="7"/>
      <c r="D256" s="7"/>
      <c r="E256" s="8"/>
      <c r="F256" s="19"/>
      <c r="G256" s="51"/>
      <c r="H256" s="86">
        <v>1146</v>
      </c>
      <c r="I256" s="86">
        <v>674</v>
      </c>
      <c r="K256" s="86">
        <v>1657</v>
      </c>
      <c r="L256" s="86">
        <v>973</v>
      </c>
      <c r="O256" s="147"/>
      <c r="P256" s="6" t="s">
        <v>443</v>
      </c>
      <c r="Q256" s="6" t="s">
        <v>443</v>
      </c>
      <c r="R256" s="6">
        <v>1146</v>
      </c>
      <c r="S256" s="6">
        <v>674</v>
      </c>
      <c r="U256" s="6">
        <f>VLOOKUP(P256,'[1]2017 List Price'!$A:$R,18,0)</f>
        <v>1657</v>
      </c>
      <c r="V256" s="6">
        <f>VLOOKUP(P256,'[1]2017 List Price'!$A:$AB,28,0)</f>
        <v>973</v>
      </c>
    </row>
    <row r="257" spans="1:22" x14ac:dyDescent="0.2">
      <c r="A257" s="19" t="s">
        <v>426</v>
      </c>
      <c r="B257" s="103" t="s">
        <v>113</v>
      </c>
      <c r="C257" s="7"/>
      <c r="D257" s="7"/>
      <c r="E257" s="8"/>
      <c r="F257" s="19"/>
      <c r="G257" s="51"/>
      <c r="H257" s="86">
        <v>0</v>
      </c>
      <c r="I257" s="86">
        <v>0</v>
      </c>
      <c r="K257" s="86">
        <v>0</v>
      </c>
      <c r="L257" s="86">
        <v>0</v>
      </c>
      <c r="O257" s="147"/>
      <c r="P257" s="6" t="s">
        <v>426</v>
      </c>
      <c r="Q257" s="6" t="e">
        <v>#N/A</v>
      </c>
      <c r="R257" s="6">
        <v>0</v>
      </c>
      <c r="S257" s="6">
        <v>0</v>
      </c>
      <c r="U257" s="6">
        <v>0</v>
      </c>
      <c r="V257" s="6">
        <v>0</v>
      </c>
    </row>
    <row r="258" spans="1:22" x14ac:dyDescent="0.2">
      <c r="A258" s="19" t="s">
        <v>454</v>
      </c>
      <c r="B258" s="103" t="s">
        <v>1578</v>
      </c>
      <c r="C258" s="7"/>
      <c r="D258" s="7"/>
      <c r="E258" s="8"/>
      <c r="F258" s="19"/>
      <c r="G258" s="51"/>
      <c r="H258" s="86">
        <v>323</v>
      </c>
      <c r="I258" s="86">
        <v>189</v>
      </c>
      <c r="K258" s="86">
        <v>577</v>
      </c>
      <c r="L258" s="86">
        <v>339</v>
      </c>
      <c r="O258" s="147"/>
      <c r="P258" s="6" t="s">
        <v>454</v>
      </c>
      <c r="Q258" s="6" t="s">
        <v>454</v>
      </c>
      <c r="R258" s="6">
        <v>323</v>
      </c>
      <c r="S258" s="6">
        <v>189</v>
      </c>
      <c r="U258" s="6">
        <f>VLOOKUP(P258,'[1]2017 List Price'!$A:$R,18,0)</f>
        <v>577</v>
      </c>
      <c r="V258" s="6">
        <f>VLOOKUP(P258,'[1]2017 List Price'!$A:$AB,28,0)</f>
        <v>339</v>
      </c>
    </row>
    <row r="259" spans="1:22" x14ac:dyDescent="0.2">
      <c r="A259" s="19" t="s">
        <v>446</v>
      </c>
      <c r="B259" s="103" t="s">
        <v>164</v>
      </c>
      <c r="C259" s="7"/>
      <c r="D259" s="7"/>
      <c r="E259" s="8"/>
      <c r="F259" s="19"/>
      <c r="G259" s="51"/>
      <c r="H259" s="86">
        <v>432</v>
      </c>
      <c r="I259" s="86">
        <v>255</v>
      </c>
      <c r="K259" s="86">
        <v>1140</v>
      </c>
      <c r="L259" s="86">
        <v>670</v>
      </c>
      <c r="O259" s="147"/>
      <c r="P259" s="6" t="s">
        <v>446</v>
      </c>
      <c r="Q259" s="6" t="s">
        <v>446</v>
      </c>
      <c r="R259" s="6">
        <v>432</v>
      </c>
      <c r="S259" s="6">
        <v>255</v>
      </c>
      <c r="U259" s="6">
        <f>VLOOKUP(P259,'[1]2017 List Price'!$A:$R,18,0)</f>
        <v>1140</v>
      </c>
      <c r="V259" s="6">
        <f>VLOOKUP(P259,'[1]2017 List Price'!$A:$AB,28,0)</f>
        <v>670</v>
      </c>
    </row>
    <row r="260" spans="1:22" x14ac:dyDescent="0.2">
      <c r="A260" s="19" t="s">
        <v>425</v>
      </c>
      <c r="B260" s="103" t="s">
        <v>127</v>
      </c>
      <c r="C260" s="7"/>
      <c r="D260" s="7"/>
      <c r="E260" s="8"/>
      <c r="F260" s="19"/>
      <c r="G260" s="51"/>
      <c r="H260" s="86">
        <v>288</v>
      </c>
      <c r="I260" s="86">
        <v>171</v>
      </c>
      <c r="J260" s="6" t="s">
        <v>2389</v>
      </c>
      <c r="K260" s="86">
        <v>0</v>
      </c>
      <c r="L260" s="86">
        <v>0</v>
      </c>
      <c r="O260" s="147"/>
      <c r="P260" s="6" t="s">
        <v>425</v>
      </c>
      <c r="Q260" s="6" t="s">
        <v>425</v>
      </c>
      <c r="R260" s="6">
        <v>288</v>
      </c>
      <c r="S260" s="6">
        <v>171</v>
      </c>
      <c r="T260" s="6" t="s">
        <v>2389</v>
      </c>
      <c r="U260" s="6">
        <v>0</v>
      </c>
      <c r="V260" s="6">
        <v>0</v>
      </c>
    </row>
    <row r="261" spans="1:22" x14ac:dyDescent="0.2">
      <c r="A261" s="19" t="s">
        <v>429</v>
      </c>
      <c r="B261" s="103" t="s">
        <v>130</v>
      </c>
      <c r="C261" s="7"/>
      <c r="D261" s="7"/>
      <c r="E261" s="8"/>
      <c r="F261" s="19"/>
      <c r="G261" s="51"/>
      <c r="H261" s="86">
        <v>1097</v>
      </c>
      <c r="I261" s="86">
        <v>646</v>
      </c>
      <c r="K261" s="86">
        <v>0</v>
      </c>
      <c r="L261" s="86">
        <v>0</v>
      </c>
      <c r="O261" s="147"/>
      <c r="P261" s="6" t="s">
        <v>429</v>
      </c>
      <c r="Q261" s="6" t="s">
        <v>429</v>
      </c>
      <c r="R261" s="6">
        <v>1097</v>
      </c>
      <c r="S261" s="6">
        <v>646</v>
      </c>
      <c r="U261" s="6">
        <v>0</v>
      </c>
      <c r="V261" s="6">
        <v>0</v>
      </c>
    </row>
    <row r="262" spans="1:22" x14ac:dyDescent="0.2">
      <c r="A262" s="19" t="s">
        <v>424</v>
      </c>
      <c r="B262" s="103" t="s">
        <v>111</v>
      </c>
      <c r="C262" s="7"/>
      <c r="D262" s="7"/>
      <c r="E262" s="8"/>
      <c r="F262" s="19"/>
      <c r="G262" s="51"/>
      <c r="H262" s="86">
        <v>349</v>
      </c>
      <c r="I262" s="86">
        <v>205</v>
      </c>
      <c r="K262" s="86">
        <v>0</v>
      </c>
      <c r="L262" s="86">
        <v>0</v>
      </c>
      <c r="O262" s="147"/>
      <c r="P262" s="6" t="s">
        <v>424</v>
      </c>
      <c r="Q262" s="6" t="s">
        <v>424</v>
      </c>
      <c r="R262" s="6">
        <v>349</v>
      </c>
      <c r="S262" s="6">
        <v>205</v>
      </c>
      <c r="U262" s="6">
        <v>0</v>
      </c>
      <c r="V262" s="6">
        <v>0</v>
      </c>
    </row>
    <row r="263" spans="1:22" x14ac:dyDescent="0.2">
      <c r="A263" s="19" t="s">
        <v>342</v>
      </c>
      <c r="B263" s="103" t="s">
        <v>112</v>
      </c>
      <c r="C263" s="7"/>
      <c r="D263" s="7"/>
      <c r="E263" s="8"/>
      <c r="F263" s="19"/>
      <c r="G263" s="51"/>
      <c r="H263" s="86">
        <v>0</v>
      </c>
      <c r="I263" s="86">
        <v>0</v>
      </c>
      <c r="K263" s="86">
        <v>0</v>
      </c>
      <c r="L263" s="86">
        <v>0</v>
      </c>
      <c r="O263" s="147"/>
      <c r="P263" s="6" t="s">
        <v>342</v>
      </c>
      <c r="Q263" s="6" t="e">
        <v>#N/A</v>
      </c>
      <c r="R263" s="6">
        <v>0</v>
      </c>
      <c r="S263" s="6">
        <v>0</v>
      </c>
      <c r="U263" s="6">
        <v>0</v>
      </c>
      <c r="V263" s="6">
        <v>0</v>
      </c>
    </row>
    <row r="264" spans="1:22" x14ac:dyDescent="0.2">
      <c r="A264" s="19" t="s">
        <v>457</v>
      </c>
      <c r="B264" s="103" t="s">
        <v>119</v>
      </c>
      <c r="C264" s="7"/>
      <c r="D264" s="7"/>
      <c r="E264" s="8"/>
      <c r="F264" s="19"/>
      <c r="G264" s="51"/>
      <c r="H264" s="86">
        <v>392</v>
      </c>
      <c r="I264" s="86">
        <v>230</v>
      </c>
      <c r="K264" s="86">
        <v>1116</v>
      </c>
      <c r="L264" s="86">
        <v>653</v>
      </c>
      <c r="O264" s="147"/>
      <c r="P264" s="6" t="s">
        <v>457</v>
      </c>
      <c r="Q264" s="6" t="s">
        <v>457</v>
      </c>
      <c r="R264" s="6">
        <v>392</v>
      </c>
      <c r="S264" s="6">
        <v>230</v>
      </c>
      <c r="U264" s="6">
        <f>VLOOKUP(P264,'[1]2017 List Price'!$A:$R,18,0)</f>
        <v>1116</v>
      </c>
      <c r="V264" s="6">
        <f>VLOOKUP(P264,'[1]2017 List Price'!$A:$AB,28,0)</f>
        <v>653</v>
      </c>
    </row>
    <row r="265" spans="1:22" x14ac:dyDescent="0.2">
      <c r="A265" s="19" t="s">
        <v>449</v>
      </c>
      <c r="B265" s="103" t="s">
        <v>1316</v>
      </c>
      <c r="C265" s="7"/>
      <c r="D265" s="7"/>
      <c r="E265" s="8"/>
      <c r="F265" s="19"/>
      <c r="G265" s="51"/>
      <c r="H265" s="86">
        <v>8515</v>
      </c>
      <c r="I265" s="86">
        <v>5009</v>
      </c>
      <c r="J265" s="6" t="s">
        <v>6316</v>
      </c>
      <c r="K265" s="86">
        <v>9379</v>
      </c>
      <c r="L265" s="86">
        <v>5516</v>
      </c>
      <c r="M265" s="86" t="s">
        <v>4176</v>
      </c>
      <c r="O265" s="147"/>
      <c r="P265" s="6" t="s">
        <v>4176</v>
      </c>
      <c r="Q265" s="6" t="s">
        <v>4176</v>
      </c>
      <c r="R265" s="6">
        <v>8515</v>
      </c>
      <c r="S265" s="6">
        <v>5009</v>
      </c>
      <c r="T265" s="6" t="s">
        <v>6316</v>
      </c>
      <c r="U265" s="6">
        <f>VLOOKUP(P265,'[1]2017 List Price'!$A:$R,18,0)</f>
        <v>9379</v>
      </c>
      <c r="V265" s="6">
        <f>VLOOKUP(P265,'[1]2017 List Price'!$A:$AB,28,0)</f>
        <v>5516</v>
      </c>
    </row>
    <row r="266" spans="1:22" x14ac:dyDescent="0.2">
      <c r="A266" s="19" t="s">
        <v>433</v>
      </c>
      <c r="B266" s="103" t="s">
        <v>1317</v>
      </c>
      <c r="C266" s="7"/>
      <c r="D266" s="7"/>
      <c r="E266" s="8"/>
      <c r="F266" s="19"/>
      <c r="G266" s="51"/>
      <c r="H266" s="86">
        <v>0</v>
      </c>
      <c r="I266" s="86">
        <v>0</v>
      </c>
      <c r="K266" s="86">
        <v>0</v>
      </c>
      <c r="L266" s="86">
        <v>0</v>
      </c>
      <c r="M266" s="86" t="s">
        <v>4176</v>
      </c>
      <c r="O266" s="147"/>
      <c r="P266" s="6" t="s">
        <v>433</v>
      </c>
      <c r="Q266" s="6" t="e">
        <v>#N/A</v>
      </c>
      <c r="R266" s="6">
        <v>0</v>
      </c>
      <c r="S266" s="6">
        <v>0</v>
      </c>
      <c r="U266" s="6">
        <v>0</v>
      </c>
      <c r="V266" s="6">
        <v>0</v>
      </c>
    </row>
    <row r="267" spans="1:22" x14ac:dyDescent="0.2">
      <c r="A267" s="19" t="s">
        <v>447</v>
      </c>
      <c r="B267" s="103" t="s">
        <v>1318</v>
      </c>
      <c r="C267" s="7"/>
      <c r="D267" s="7"/>
      <c r="E267" s="8"/>
      <c r="F267" s="19"/>
      <c r="G267" s="51"/>
      <c r="H267" s="86">
        <v>0</v>
      </c>
      <c r="I267" s="86">
        <v>0</v>
      </c>
      <c r="K267" s="86">
        <v>0</v>
      </c>
      <c r="L267" s="86">
        <v>0</v>
      </c>
      <c r="M267" s="86" t="s">
        <v>4176</v>
      </c>
      <c r="O267" s="147"/>
      <c r="P267" s="6" t="s">
        <v>447</v>
      </c>
      <c r="Q267" s="6" t="e">
        <v>#N/A</v>
      </c>
      <c r="R267" s="6">
        <v>0</v>
      </c>
      <c r="S267" s="6">
        <v>0</v>
      </c>
      <c r="U267" s="6">
        <v>0</v>
      </c>
      <c r="V267" s="6">
        <v>0</v>
      </c>
    </row>
    <row r="268" spans="1:22" x14ac:dyDescent="0.2">
      <c r="A268" s="19" t="s">
        <v>450</v>
      </c>
      <c r="B268" s="103" t="s">
        <v>1319</v>
      </c>
      <c r="C268" s="7"/>
      <c r="D268" s="7"/>
      <c r="E268" s="8"/>
      <c r="F268" s="19"/>
      <c r="G268" s="51"/>
      <c r="H268" s="86">
        <v>0</v>
      </c>
      <c r="I268" s="86">
        <v>0</v>
      </c>
      <c r="K268" s="86">
        <v>0</v>
      </c>
      <c r="L268" s="86">
        <v>0</v>
      </c>
      <c r="M268" s="86" t="s">
        <v>4176</v>
      </c>
      <c r="O268" s="147"/>
      <c r="P268" s="6" t="s">
        <v>450</v>
      </c>
      <c r="Q268" s="6" t="e">
        <v>#N/A</v>
      </c>
      <c r="R268" s="6">
        <v>0</v>
      </c>
      <c r="S268" s="6">
        <v>0</v>
      </c>
      <c r="U268" s="6">
        <v>0</v>
      </c>
      <c r="V268" s="6">
        <v>0</v>
      </c>
    </row>
    <row r="269" spans="1:22" x14ac:dyDescent="0.2">
      <c r="A269" s="19" t="s">
        <v>427</v>
      </c>
      <c r="B269" s="103" t="s">
        <v>114</v>
      </c>
      <c r="C269" s="7"/>
      <c r="D269" s="7"/>
      <c r="E269" s="8"/>
      <c r="F269" s="19"/>
      <c r="G269" s="51"/>
      <c r="H269" s="86">
        <v>0</v>
      </c>
      <c r="I269" s="86">
        <v>0</v>
      </c>
      <c r="K269" s="86">
        <v>0</v>
      </c>
      <c r="L269" s="86">
        <v>0</v>
      </c>
      <c r="O269" s="147"/>
      <c r="P269" s="6" t="s">
        <v>427</v>
      </c>
      <c r="Q269" s="6" t="e">
        <v>#N/A</v>
      </c>
      <c r="R269" s="6">
        <v>0</v>
      </c>
      <c r="S269" s="6">
        <v>0</v>
      </c>
      <c r="U269" s="6">
        <v>0</v>
      </c>
      <c r="V269" s="6">
        <v>0</v>
      </c>
    </row>
    <row r="270" spans="1:22" x14ac:dyDescent="0.2">
      <c r="A270" s="19" t="s">
        <v>428</v>
      </c>
      <c r="B270" s="103" t="s">
        <v>115</v>
      </c>
      <c r="C270" s="7"/>
      <c r="D270" s="7"/>
      <c r="E270" s="8"/>
      <c r="F270" s="19"/>
      <c r="G270" s="51"/>
      <c r="H270" s="86">
        <v>0</v>
      </c>
      <c r="I270" s="86">
        <v>0</v>
      </c>
      <c r="K270" s="86">
        <v>0</v>
      </c>
      <c r="L270" s="86">
        <v>0</v>
      </c>
      <c r="O270" s="147"/>
      <c r="P270" s="6" t="s">
        <v>428</v>
      </c>
      <c r="Q270" s="6" t="s">
        <v>428</v>
      </c>
      <c r="R270" s="6">
        <v>0</v>
      </c>
      <c r="S270" s="6">
        <v>0</v>
      </c>
      <c r="U270" s="6">
        <v>0</v>
      </c>
      <c r="V270" s="6">
        <v>0</v>
      </c>
    </row>
    <row r="271" spans="1:22" x14ac:dyDescent="0.2">
      <c r="A271" s="19" t="s">
        <v>432</v>
      </c>
      <c r="B271" s="103" t="s">
        <v>117</v>
      </c>
      <c r="C271" s="7"/>
      <c r="D271" s="7"/>
      <c r="E271" s="8"/>
      <c r="F271" s="19"/>
      <c r="G271" s="51"/>
      <c r="H271" s="86">
        <v>472</v>
      </c>
      <c r="I271" s="86">
        <v>277</v>
      </c>
      <c r="K271" s="86">
        <v>0</v>
      </c>
      <c r="L271" s="86">
        <v>0</v>
      </c>
      <c r="O271" s="147"/>
      <c r="P271" s="6" t="s">
        <v>432</v>
      </c>
      <c r="Q271" s="6" t="s">
        <v>432</v>
      </c>
      <c r="R271" s="6">
        <v>472</v>
      </c>
      <c r="S271" s="6">
        <v>277</v>
      </c>
      <c r="U271" s="6">
        <v>0</v>
      </c>
      <c r="V271" s="6">
        <v>0</v>
      </c>
    </row>
    <row r="272" spans="1:22" x14ac:dyDescent="0.2">
      <c r="A272" s="19" t="s">
        <v>434</v>
      </c>
      <c r="B272" s="103" t="s">
        <v>132</v>
      </c>
      <c r="C272" s="7"/>
      <c r="D272" s="7"/>
      <c r="E272" s="8"/>
      <c r="F272" s="19"/>
      <c r="G272" s="51"/>
      <c r="H272" s="86">
        <v>595</v>
      </c>
      <c r="I272" s="86">
        <v>351</v>
      </c>
      <c r="K272" s="86">
        <v>0</v>
      </c>
      <c r="L272" s="86">
        <v>0</v>
      </c>
      <c r="O272" s="147"/>
      <c r="P272" s="6" t="s">
        <v>434</v>
      </c>
      <c r="Q272" s="6" t="s">
        <v>434</v>
      </c>
      <c r="R272" s="6">
        <v>595</v>
      </c>
      <c r="S272" s="6">
        <v>351</v>
      </c>
      <c r="U272" s="6">
        <v>0</v>
      </c>
      <c r="V272" s="6">
        <v>0</v>
      </c>
    </row>
    <row r="273" spans="1:22" x14ac:dyDescent="0.2">
      <c r="A273" s="19" t="s">
        <v>438</v>
      </c>
      <c r="B273" s="103" t="s">
        <v>135</v>
      </c>
      <c r="C273" s="7"/>
      <c r="D273" s="7"/>
      <c r="E273" s="8"/>
      <c r="F273" s="19"/>
      <c r="G273" s="51"/>
      <c r="H273" s="86">
        <v>475</v>
      </c>
      <c r="I273" s="86">
        <v>279</v>
      </c>
      <c r="K273" s="86">
        <v>0</v>
      </c>
      <c r="L273" s="86">
        <v>0</v>
      </c>
      <c r="O273" s="147"/>
      <c r="P273" s="6" t="s">
        <v>438</v>
      </c>
      <c r="Q273" s="6" t="s">
        <v>438</v>
      </c>
      <c r="R273" s="6">
        <v>475</v>
      </c>
      <c r="S273" s="6">
        <v>279</v>
      </c>
      <c r="U273" s="6">
        <v>0</v>
      </c>
      <c r="V273" s="6">
        <v>0</v>
      </c>
    </row>
    <row r="274" spans="1:22" x14ac:dyDescent="0.2">
      <c r="A274" s="19" t="s">
        <v>445</v>
      </c>
      <c r="B274" s="103" t="s">
        <v>137</v>
      </c>
      <c r="C274" s="7"/>
      <c r="D274" s="7"/>
      <c r="E274" s="8"/>
      <c r="F274" s="19"/>
      <c r="G274" s="51"/>
      <c r="H274" s="86">
        <v>422</v>
      </c>
      <c r="I274" s="86">
        <v>248</v>
      </c>
      <c r="K274" s="86">
        <v>0</v>
      </c>
      <c r="L274" s="86">
        <v>0</v>
      </c>
      <c r="O274" s="147"/>
      <c r="P274" s="6" t="s">
        <v>445</v>
      </c>
      <c r="Q274" s="6" t="s">
        <v>445</v>
      </c>
      <c r="R274" s="6">
        <v>422</v>
      </c>
      <c r="S274" s="6">
        <v>248</v>
      </c>
      <c r="U274" s="6">
        <v>0</v>
      </c>
      <c r="V274" s="6">
        <v>0</v>
      </c>
    </row>
    <row r="275" spans="1:22" x14ac:dyDescent="0.2">
      <c r="A275" s="19" t="s">
        <v>451</v>
      </c>
      <c r="B275" s="103" t="s">
        <v>140</v>
      </c>
      <c r="C275" s="7"/>
      <c r="D275" s="7"/>
      <c r="E275" s="8"/>
      <c r="F275" s="19"/>
      <c r="G275" s="51"/>
      <c r="H275" s="86">
        <v>422</v>
      </c>
      <c r="I275" s="86">
        <v>248</v>
      </c>
      <c r="K275" s="86">
        <v>0</v>
      </c>
      <c r="L275" s="86">
        <v>0</v>
      </c>
      <c r="O275" s="147"/>
      <c r="P275" s="6" t="s">
        <v>451</v>
      </c>
      <c r="Q275" s="6" t="s">
        <v>451</v>
      </c>
      <c r="R275" s="6">
        <v>422</v>
      </c>
      <c r="S275" s="6">
        <v>248</v>
      </c>
      <c r="U275" s="6">
        <v>0</v>
      </c>
      <c r="V275" s="6">
        <v>0</v>
      </c>
    </row>
    <row r="276" spans="1:22" x14ac:dyDescent="0.2">
      <c r="A276" s="19" t="s">
        <v>455</v>
      </c>
      <c r="B276" s="103" t="s">
        <v>145</v>
      </c>
      <c r="C276" s="7"/>
      <c r="D276" s="7"/>
      <c r="E276" s="8"/>
      <c r="F276" s="19"/>
      <c r="G276" s="51"/>
      <c r="H276" s="86">
        <v>422</v>
      </c>
      <c r="I276" s="86">
        <v>248</v>
      </c>
      <c r="K276" s="86">
        <v>0</v>
      </c>
      <c r="L276" s="86">
        <v>0</v>
      </c>
      <c r="O276" s="147"/>
      <c r="P276" s="6" t="s">
        <v>455</v>
      </c>
      <c r="Q276" s="6" t="s">
        <v>455</v>
      </c>
      <c r="R276" s="6">
        <v>422</v>
      </c>
      <c r="S276" s="6">
        <v>248</v>
      </c>
      <c r="U276" s="6">
        <v>0</v>
      </c>
      <c r="V276" s="6">
        <v>0</v>
      </c>
    </row>
    <row r="277" spans="1:22" x14ac:dyDescent="0.2">
      <c r="A277" s="19" t="s">
        <v>452</v>
      </c>
      <c r="B277" s="103" t="s">
        <v>141</v>
      </c>
      <c r="C277" s="7"/>
      <c r="D277" s="7"/>
      <c r="E277" s="8"/>
      <c r="F277" s="19"/>
      <c r="G277" s="51"/>
      <c r="H277" s="86">
        <v>422</v>
      </c>
      <c r="I277" s="86">
        <v>248</v>
      </c>
      <c r="K277" s="86">
        <v>0</v>
      </c>
      <c r="L277" s="86">
        <v>0</v>
      </c>
      <c r="O277" s="147"/>
      <c r="P277" s="6" t="s">
        <v>452</v>
      </c>
      <c r="Q277" s="6" t="s">
        <v>452</v>
      </c>
      <c r="R277" s="6">
        <v>422</v>
      </c>
      <c r="S277" s="6">
        <v>248</v>
      </c>
      <c r="U277" s="6">
        <v>0</v>
      </c>
      <c r="V277" s="6">
        <v>0</v>
      </c>
    </row>
    <row r="278" spans="1:22" x14ac:dyDescent="0.2">
      <c r="A278" s="19" t="s">
        <v>453</v>
      </c>
      <c r="B278" s="103" t="s">
        <v>143</v>
      </c>
      <c r="C278" s="7"/>
      <c r="D278" s="7"/>
      <c r="E278" s="8"/>
      <c r="F278" s="19"/>
      <c r="G278" s="51"/>
      <c r="H278" s="86">
        <v>274</v>
      </c>
      <c r="I278" s="86">
        <v>161</v>
      </c>
      <c r="K278" s="86">
        <v>699</v>
      </c>
      <c r="L278" s="86">
        <v>411</v>
      </c>
      <c r="O278" s="147"/>
      <c r="P278" s="6" t="s">
        <v>453</v>
      </c>
      <c r="Q278" s="6" t="s">
        <v>453</v>
      </c>
      <c r="R278" s="6">
        <v>274</v>
      </c>
      <c r="S278" s="6">
        <v>161</v>
      </c>
      <c r="U278" s="6">
        <f>VLOOKUP(P278,'[1]2017 List Price'!$A:$R,18,0)</f>
        <v>699</v>
      </c>
      <c r="V278" s="6">
        <f>VLOOKUP(P278,'[1]2017 List Price'!$A:$AB,28,0)</f>
        <v>411</v>
      </c>
    </row>
    <row r="279" spans="1:22" x14ac:dyDescent="0.2">
      <c r="A279" s="19" t="s">
        <v>686</v>
      </c>
      <c r="B279" s="103" t="s">
        <v>1579</v>
      </c>
      <c r="C279" s="7"/>
      <c r="D279" s="7"/>
      <c r="E279" s="8"/>
      <c r="F279" s="19"/>
      <c r="G279" s="51"/>
      <c r="H279" s="86">
        <v>215</v>
      </c>
      <c r="I279" s="86">
        <v>117</v>
      </c>
      <c r="K279" s="86">
        <v>0</v>
      </c>
      <c r="L279" s="86">
        <v>0</v>
      </c>
      <c r="O279" s="147"/>
      <c r="P279" s="6" t="s">
        <v>686</v>
      </c>
      <c r="Q279" s="6" t="s">
        <v>686</v>
      </c>
      <c r="R279" s="6">
        <v>215</v>
      </c>
      <c r="S279" s="6">
        <v>117</v>
      </c>
      <c r="U279" s="6">
        <v>0</v>
      </c>
      <c r="V279" s="6">
        <v>0</v>
      </c>
    </row>
    <row r="280" spans="1:22" x14ac:dyDescent="0.2">
      <c r="A280" s="19" t="s">
        <v>675</v>
      </c>
      <c r="B280" s="103" t="s">
        <v>1580</v>
      </c>
      <c r="C280" s="7"/>
      <c r="D280" s="7"/>
      <c r="E280" s="8"/>
      <c r="F280" s="19"/>
      <c r="G280" s="51"/>
      <c r="H280" s="86">
        <v>335</v>
      </c>
      <c r="I280" s="86">
        <v>182</v>
      </c>
      <c r="K280" s="86">
        <v>0</v>
      </c>
      <c r="L280" s="86">
        <v>0</v>
      </c>
      <c r="O280" s="147"/>
      <c r="P280" s="6" t="s">
        <v>675</v>
      </c>
      <c r="Q280" s="6" t="s">
        <v>675</v>
      </c>
      <c r="R280" s="6">
        <v>335</v>
      </c>
      <c r="S280" s="6">
        <v>182</v>
      </c>
      <c r="U280" s="6">
        <v>0</v>
      </c>
      <c r="V280" s="6">
        <v>0</v>
      </c>
    </row>
    <row r="281" spans="1:22" x14ac:dyDescent="0.2">
      <c r="A281" s="19" t="s">
        <v>681</v>
      </c>
      <c r="B281" s="103" t="s">
        <v>1581</v>
      </c>
      <c r="C281" s="7"/>
      <c r="D281" s="7"/>
      <c r="E281" s="8"/>
      <c r="F281" s="19"/>
      <c r="G281" s="51"/>
      <c r="H281" s="86">
        <v>527</v>
      </c>
      <c r="I281" s="86">
        <v>285</v>
      </c>
      <c r="K281" s="86">
        <v>0</v>
      </c>
      <c r="L281" s="86">
        <v>0</v>
      </c>
      <c r="O281" s="147"/>
      <c r="P281" s="6" t="s">
        <v>681</v>
      </c>
      <c r="Q281" s="6" t="s">
        <v>681</v>
      </c>
      <c r="R281" s="6">
        <v>527</v>
      </c>
      <c r="S281" s="6">
        <v>285</v>
      </c>
      <c r="U281" s="6">
        <v>0</v>
      </c>
      <c r="V281" s="6">
        <v>0</v>
      </c>
    </row>
    <row r="282" spans="1:22" x14ac:dyDescent="0.2">
      <c r="A282" s="19" t="s">
        <v>574</v>
      </c>
      <c r="B282" s="103" t="s">
        <v>1582</v>
      </c>
      <c r="C282" s="7"/>
      <c r="D282" s="7"/>
      <c r="E282" s="8"/>
      <c r="F282" s="19"/>
      <c r="G282" s="51"/>
      <c r="H282" s="86">
        <v>439</v>
      </c>
      <c r="I282" s="86">
        <v>238</v>
      </c>
      <c r="J282" s="6" t="s">
        <v>6317</v>
      </c>
      <c r="K282" s="86">
        <v>2403</v>
      </c>
      <c r="L282" s="86">
        <v>1294</v>
      </c>
      <c r="O282" s="147"/>
      <c r="P282" s="6" t="s">
        <v>574</v>
      </c>
      <c r="Q282" s="6" t="s">
        <v>574</v>
      </c>
      <c r="R282" s="6">
        <v>439</v>
      </c>
      <c r="S282" s="6">
        <v>238</v>
      </c>
      <c r="T282" s="6" t="s">
        <v>6317</v>
      </c>
      <c r="U282" s="6">
        <f>VLOOKUP(P282,'[1]2017 List Price'!$A:$R,18,0)</f>
        <v>2403</v>
      </c>
      <c r="V282" s="6">
        <f>VLOOKUP(P282,'[1]2017 List Price'!$A:$AB,28,0)</f>
        <v>1294</v>
      </c>
    </row>
    <row r="283" spans="1:22" x14ac:dyDescent="0.2">
      <c r="A283" s="19" t="s">
        <v>478</v>
      </c>
      <c r="B283" s="103" t="s">
        <v>1583</v>
      </c>
      <c r="C283" s="7"/>
      <c r="D283" s="7"/>
      <c r="E283" s="8"/>
      <c r="F283" s="19"/>
      <c r="G283" s="51"/>
      <c r="H283" s="86">
        <v>1138</v>
      </c>
      <c r="I283" s="86">
        <v>615</v>
      </c>
      <c r="J283" s="6" t="s">
        <v>2389</v>
      </c>
      <c r="K283" s="86">
        <v>0</v>
      </c>
      <c r="L283" s="86">
        <v>0</v>
      </c>
      <c r="O283" s="147"/>
      <c r="P283" s="6" t="s">
        <v>478</v>
      </c>
      <c r="Q283" s="6" t="s">
        <v>478</v>
      </c>
      <c r="R283" s="6">
        <v>1138</v>
      </c>
      <c r="S283" s="6">
        <v>615</v>
      </c>
      <c r="T283" s="6" t="s">
        <v>2389</v>
      </c>
      <c r="U283" s="6">
        <v>0</v>
      </c>
      <c r="V283" s="6">
        <v>0</v>
      </c>
    </row>
    <row r="284" spans="1:22" x14ac:dyDescent="0.2">
      <c r="A284" s="19" t="s">
        <v>332</v>
      </c>
      <c r="B284" s="103" t="s">
        <v>1584</v>
      </c>
      <c r="C284" s="7"/>
      <c r="D284" s="7"/>
      <c r="E284" s="8"/>
      <c r="F284" s="19"/>
      <c r="G284" s="51"/>
      <c r="H284" s="86">
        <v>1505</v>
      </c>
      <c r="I284" s="86">
        <v>814</v>
      </c>
      <c r="K284" s="86">
        <v>1574</v>
      </c>
      <c r="L284" s="86">
        <v>850</v>
      </c>
      <c r="O284" s="147"/>
      <c r="P284" s="6" t="s">
        <v>332</v>
      </c>
      <c r="Q284" s="6" t="s">
        <v>332</v>
      </c>
      <c r="R284" s="6">
        <v>1505</v>
      </c>
      <c r="S284" s="6">
        <v>814</v>
      </c>
      <c r="U284" s="6">
        <f>VLOOKUP(P284,'[1]2017 List Price'!$A:$R,18,0)</f>
        <v>1574</v>
      </c>
      <c r="V284" s="6">
        <f>VLOOKUP(P284,'[1]2017 List Price'!$A:$AB,28,0)</f>
        <v>850</v>
      </c>
    </row>
    <row r="285" spans="1:22" x14ac:dyDescent="0.2">
      <c r="A285" s="19" t="s">
        <v>400</v>
      </c>
      <c r="B285" s="103" t="s">
        <v>1585</v>
      </c>
      <c r="C285" s="7"/>
      <c r="D285" s="7"/>
      <c r="E285" s="8"/>
      <c r="F285" s="19"/>
      <c r="G285" s="51"/>
      <c r="H285" s="86">
        <v>643</v>
      </c>
      <c r="I285" s="86">
        <v>347</v>
      </c>
      <c r="K285" s="86">
        <v>0</v>
      </c>
      <c r="L285" s="86">
        <v>0</v>
      </c>
      <c r="O285" s="147"/>
      <c r="P285" s="6" t="s">
        <v>400</v>
      </c>
      <c r="Q285" s="6" t="s">
        <v>400</v>
      </c>
      <c r="R285" s="6">
        <v>643</v>
      </c>
      <c r="S285" s="6">
        <v>347</v>
      </c>
      <c r="U285" s="6">
        <v>0</v>
      </c>
      <c r="V285" s="6">
        <v>0</v>
      </c>
    </row>
    <row r="286" spans="1:22" x14ac:dyDescent="0.2">
      <c r="A286" s="19" t="s">
        <v>483</v>
      </c>
      <c r="B286" s="103" t="s">
        <v>1326</v>
      </c>
      <c r="C286" s="7"/>
      <c r="D286" s="7"/>
      <c r="E286" s="8"/>
      <c r="F286" s="19"/>
      <c r="G286" s="51"/>
      <c r="H286" s="86">
        <v>0</v>
      </c>
      <c r="I286" s="86">
        <v>0</v>
      </c>
      <c r="K286" s="86">
        <v>0</v>
      </c>
      <c r="L286" s="86">
        <v>0</v>
      </c>
      <c r="M286" s="86" t="s">
        <v>4178</v>
      </c>
      <c r="O286" s="147"/>
      <c r="P286" s="6" t="s">
        <v>483</v>
      </c>
      <c r="Q286" s="6" t="e">
        <v>#N/A</v>
      </c>
      <c r="R286" s="6">
        <v>0</v>
      </c>
      <c r="S286" s="6">
        <v>0</v>
      </c>
      <c r="U286" s="6">
        <v>0</v>
      </c>
      <c r="V286" s="6">
        <v>0</v>
      </c>
    </row>
    <row r="287" spans="1:22" x14ac:dyDescent="0.2">
      <c r="A287" s="19" t="s">
        <v>366</v>
      </c>
      <c r="B287" s="103" t="s">
        <v>149</v>
      </c>
      <c r="C287" s="7"/>
      <c r="D287" s="7"/>
      <c r="E287" s="8"/>
      <c r="F287" s="19"/>
      <c r="G287" s="51"/>
      <c r="H287" s="86">
        <v>930</v>
      </c>
      <c r="I287" s="86">
        <v>502</v>
      </c>
      <c r="K287" s="86">
        <v>0</v>
      </c>
      <c r="L287" s="86">
        <v>0</v>
      </c>
      <c r="O287" s="147"/>
      <c r="P287" s="6" t="s">
        <v>366</v>
      </c>
      <c r="Q287" s="6" t="s">
        <v>366</v>
      </c>
      <c r="R287" s="6">
        <v>930</v>
      </c>
      <c r="S287" s="6">
        <v>502</v>
      </c>
      <c r="U287" s="6">
        <v>0</v>
      </c>
      <c r="V287" s="6">
        <v>0</v>
      </c>
    </row>
    <row r="288" spans="1:22" x14ac:dyDescent="0.2">
      <c r="A288" s="19" t="s">
        <v>477</v>
      </c>
      <c r="B288" s="103" t="s">
        <v>1586</v>
      </c>
      <c r="C288" s="7"/>
      <c r="D288" s="7"/>
      <c r="E288" s="8"/>
      <c r="F288" s="19"/>
      <c r="G288" s="51"/>
      <c r="H288" s="86">
        <v>1100</v>
      </c>
      <c r="I288" s="86">
        <v>594</v>
      </c>
      <c r="J288" s="6" t="s">
        <v>2389</v>
      </c>
      <c r="K288" s="86">
        <v>0</v>
      </c>
      <c r="L288" s="86">
        <v>0</v>
      </c>
      <c r="O288" s="147"/>
      <c r="P288" s="6" t="s">
        <v>477</v>
      </c>
      <c r="Q288" s="6" t="s">
        <v>477</v>
      </c>
      <c r="R288" s="6">
        <v>1100</v>
      </c>
      <c r="S288" s="6">
        <v>594</v>
      </c>
      <c r="T288" s="6" t="s">
        <v>2389</v>
      </c>
      <c r="U288" s="6">
        <v>0</v>
      </c>
      <c r="V288" s="6">
        <v>0</v>
      </c>
    </row>
    <row r="289" spans="1:22" x14ac:dyDescent="0.2">
      <c r="A289" s="19" t="s">
        <v>659</v>
      </c>
      <c r="B289" s="103" t="s">
        <v>1587</v>
      </c>
      <c r="C289" s="7"/>
      <c r="D289" s="7"/>
      <c r="E289" s="8"/>
      <c r="F289" s="19"/>
      <c r="G289" s="51"/>
      <c r="H289" s="86">
        <v>3857</v>
      </c>
      <c r="I289" s="86">
        <v>2035</v>
      </c>
      <c r="K289" s="86">
        <v>12107</v>
      </c>
      <c r="L289" s="86">
        <v>6056</v>
      </c>
      <c r="O289" s="147"/>
      <c r="P289" s="6" t="s">
        <v>659</v>
      </c>
      <c r="Q289" s="6" t="s">
        <v>659</v>
      </c>
      <c r="R289" s="6">
        <v>3857</v>
      </c>
      <c r="S289" s="6">
        <v>2035</v>
      </c>
      <c r="U289" s="6">
        <f>VLOOKUP(P289,'[1]2017 List Price'!$A:$R,18,0)</f>
        <v>12107</v>
      </c>
      <c r="V289" s="6">
        <f>VLOOKUP(P289,'[1]2017 List Price'!$A:$AB,28,0)</f>
        <v>6056</v>
      </c>
    </row>
    <row r="290" spans="1:22" x14ac:dyDescent="0.2">
      <c r="A290" s="19" t="s">
        <v>459</v>
      </c>
      <c r="B290" s="103" t="s">
        <v>1588</v>
      </c>
      <c r="C290" s="7"/>
      <c r="D290" s="7"/>
      <c r="E290" s="8"/>
      <c r="F290" s="19"/>
      <c r="G290" s="51"/>
      <c r="H290" s="86">
        <v>671</v>
      </c>
      <c r="I290" s="86">
        <v>364</v>
      </c>
      <c r="J290" s="6" t="s">
        <v>2414</v>
      </c>
      <c r="K290" s="86">
        <v>0</v>
      </c>
      <c r="L290" s="86">
        <v>0</v>
      </c>
      <c r="O290" s="147"/>
      <c r="P290" s="6" t="s">
        <v>459</v>
      </c>
      <c r="Q290" s="6" t="s">
        <v>459</v>
      </c>
      <c r="R290" s="6">
        <v>671</v>
      </c>
      <c r="S290" s="6">
        <v>364</v>
      </c>
      <c r="T290" s="6" t="s">
        <v>2414</v>
      </c>
      <c r="U290" s="6">
        <v>0</v>
      </c>
      <c r="V290" s="6">
        <v>0</v>
      </c>
    </row>
    <row r="291" spans="1:22" x14ac:dyDescent="0.2">
      <c r="A291" s="19" t="s">
        <v>506</v>
      </c>
      <c r="B291" s="103" t="s">
        <v>1589</v>
      </c>
      <c r="C291" s="7"/>
      <c r="D291" s="7"/>
      <c r="E291" s="8"/>
      <c r="F291" s="19"/>
      <c r="G291" s="51"/>
      <c r="H291" s="86">
        <v>1224</v>
      </c>
      <c r="I291" s="86">
        <v>662</v>
      </c>
      <c r="K291" s="86">
        <v>2199</v>
      </c>
      <c r="L291" s="86">
        <v>1187</v>
      </c>
      <c r="O291" s="147"/>
      <c r="P291" s="6" t="s">
        <v>506</v>
      </c>
      <c r="Q291" s="6" t="s">
        <v>506</v>
      </c>
      <c r="R291" s="6">
        <v>1224</v>
      </c>
      <c r="S291" s="6">
        <v>662</v>
      </c>
      <c r="U291" s="6">
        <f>VLOOKUP(P291,'[1]2017 List Price'!$A:$R,18,0)</f>
        <v>2199</v>
      </c>
      <c r="V291" s="6">
        <f>VLOOKUP(P291,'[1]2017 List Price'!$A:$AB,28,0)</f>
        <v>1187</v>
      </c>
    </row>
    <row r="292" spans="1:22" x14ac:dyDescent="0.2">
      <c r="A292" s="19" t="s">
        <v>334</v>
      </c>
      <c r="B292" s="103" t="s">
        <v>1590</v>
      </c>
      <c r="C292" s="7"/>
      <c r="D292" s="7"/>
      <c r="E292" s="8"/>
      <c r="F292" s="19"/>
      <c r="G292" s="51"/>
      <c r="H292" s="86">
        <v>1056</v>
      </c>
      <c r="I292" s="86">
        <v>571</v>
      </c>
      <c r="K292" s="86">
        <v>2335</v>
      </c>
      <c r="L292" s="86">
        <v>1264</v>
      </c>
      <c r="O292" s="147"/>
      <c r="P292" s="6" t="s">
        <v>334</v>
      </c>
      <c r="Q292" s="6" t="s">
        <v>334</v>
      </c>
      <c r="R292" s="6">
        <v>1056</v>
      </c>
      <c r="S292" s="6">
        <v>571</v>
      </c>
      <c r="U292" s="6">
        <f>VLOOKUP(P292,'[1]2017 List Price'!$A:$R,18,0)</f>
        <v>2335</v>
      </c>
      <c r="V292" s="6">
        <f>VLOOKUP(P292,'[1]2017 List Price'!$A:$AB,28,0)</f>
        <v>1264</v>
      </c>
    </row>
    <row r="293" spans="1:22" x14ac:dyDescent="0.2">
      <c r="A293" s="19" t="s">
        <v>421</v>
      </c>
      <c r="B293" s="103" t="s">
        <v>1591</v>
      </c>
      <c r="C293" s="7"/>
      <c r="D293" s="7"/>
      <c r="E293" s="8"/>
      <c r="F293" s="19"/>
      <c r="G293" s="51"/>
      <c r="H293" s="86">
        <v>1499</v>
      </c>
      <c r="I293" s="86">
        <v>811</v>
      </c>
      <c r="J293" s="6" t="s">
        <v>6318</v>
      </c>
      <c r="K293" s="86">
        <v>2688</v>
      </c>
      <c r="L293" s="86">
        <v>1454</v>
      </c>
      <c r="O293" s="147"/>
      <c r="P293" s="6" t="s">
        <v>421</v>
      </c>
      <c r="Q293" s="6" t="s">
        <v>421</v>
      </c>
      <c r="R293" s="6">
        <v>1499</v>
      </c>
      <c r="S293" s="6">
        <v>811</v>
      </c>
      <c r="T293" s="6" t="s">
        <v>6318</v>
      </c>
      <c r="U293" s="6">
        <f>VLOOKUP(P293,'[1]2017 List Price'!$A:$R,18,0)</f>
        <v>2688</v>
      </c>
      <c r="V293" s="6">
        <f>VLOOKUP(P293,'[1]2017 List Price'!$A:$AB,28,0)</f>
        <v>1454</v>
      </c>
    </row>
    <row r="294" spans="1:22" x14ac:dyDescent="0.2">
      <c r="A294" s="19" t="s">
        <v>615</v>
      </c>
      <c r="B294" s="103" t="s">
        <v>1592</v>
      </c>
      <c r="C294" s="7"/>
      <c r="D294" s="7"/>
      <c r="E294" s="8"/>
      <c r="F294" s="19"/>
      <c r="G294" s="51"/>
      <c r="H294" s="86">
        <v>524</v>
      </c>
      <c r="I294" s="86">
        <v>284</v>
      </c>
      <c r="K294" s="86">
        <v>1206</v>
      </c>
      <c r="L294" s="86">
        <v>651</v>
      </c>
      <c r="O294" s="147"/>
      <c r="P294" s="6" t="s">
        <v>615</v>
      </c>
      <c r="Q294" s="6" t="s">
        <v>615</v>
      </c>
      <c r="R294" s="6">
        <v>524</v>
      </c>
      <c r="S294" s="6">
        <v>284</v>
      </c>
      <c r="U294" s="6">
        <f>VLOOKUP(P294,'[1]2017 List Price'!$A:$R,18,0)</f>
        <v>1206</v>
      </c>
      <c r="V294" s="6">
        <f>VLOOKUP(P294,'[1]2017 List Price'!$A:$AB,28,0)</f>
        <v>651</v>
      </c>
    </row>
    <row r="295" spans="1:22" x14ac:dyDescent="0.2">
      <c r="A295" s="19" t="s">
        <v>367</v>
      </c>
      <c r="B295" s="103" t="s">
        <v>1593</v>
      </c>
      <c r="C295" s="7"/>
      <c r="D295" s="7"/>
      <c r="E295" s="8"/>
      <c r="F295" s="19"/>
      <c r="G295" s="51"/>
      <c r="H295" s="86">
        <v>643</v>
      </c>
      <c r="I295" s="86">
        <v>347</v>
      </c>
      <c r="J295" s="6" t="s">
        <v>2415</v>
      </c>
      <c r="K295" s="86">
        <v>632</v>
      </c>
      <c r="L295" s="86">
        <v>342</v>
      </c>
      <c r="O295" s="147"/>
      <c r="P295" s="6" t="s">
        <v>367</v>
      </c>
      <c r="Q295" s="6" t="s">
        <v>367</v>
      </c>
      <c r="R295" s="6">
        <v>643</v>
      </c>
      <c r="S295" s="6">
        <v>347</v>
      </c>
      <c r="T295" s="6" t="s">
        <v>2415</v>
      </c>
      <c r="U295" s="6">
        <f>VLOOKUP(P295,'[1]2017 List Price'!$A:$R,18,0)</f>
        <v>632</v>
      </c>
      <c r="V295" s="6">
        <f>VLOOKUP(P295,'[1]2017 List Price'!$A:$AB,28,0)</f>
        <v>342</v>
      </c>
    </row>
    <row r="296" spans="1:22" x14ac:dyDescent="0.2">
      <c r="A296" s="19" t="s">
        <v>363</v>
      </c>
      <c r="B296" s="103" t="s">
        <v>1594</v>
      </c>
      <c r="C296" s="7"/>
      <c r="D296" s="7"/>
      <c r="E296" s="8"/>
      <c r="F296" s="19"/>
      <c r="G296" s="51"/>
      <c r="H296" s="86">
        <v>1138</v>
      </c>
      <c r="I296" s="86">
        <v>615</v>
      </c>
      <c r="J296" s="6" t="s">
        <v>2389</v>
      </c>
      <c r="K296" s="86">
        <v>0</v>
      </c>
      <c r="L296" s="86">
        <v>0</v>
      </c>
      <c r="O296" s="147"/>
      <c r="P296" s="6" t="s">
        <v>363</v>
      </c>
      <c r="Q296" s="6" t="s">
        <v>363</v>
      </c>
      <c r="R296" s="6">
        <v>1138</v>
      </c>
      <c r="S296" s="6">
        <v>615</v>
      </c>
      <c r="T296" s="6" t="s">
        <v>2389</v>
      </c>
      <c r="U296" s="6">
        <v>0</v>
      </c>
      <c r="V296" s="6">
        <v>0</v>
      </c>
    </row>
    <row r="297" spans="1:22" x14ac:dyDescent="0.2">
      <c r="A297" s="19" t="s">
        <v>364</v>
      </c>
      <c r="B297" s="103" t="s">
        <v>1595</v>
      </c>
      <c r="C297" s="7"/>
      <c r="D297" s="7"/>
      <c r="E297" s="8"/>
      <c r="F297" s="19"/>
      <c r="G297" s="51"/>
      <c r="H297" s="86">
        <v>1138</v>
      </c>
      <c r="I297" s="86">
        <v>615</v>
      </c>
      <c r="J297" s="6" t="s">
        <v>2389</v>
      </c>
      <c r="K297" s="86">
        <v>0</v>
      </c>
      <c r="L297" s="86">
        <v>0</v>
      </c>
      <c r="O297" s="147"/>
      <c r="P297" s="6" t="s">
        <v>364</v>
      </c>
      <c r="Q297" s="6" t="s">
        <v>364</v>
      </c>
      <c r="R297" s="6">
        <v>1138</v>
      </c>
      <c r="S297" s="6">
        <v>615</v>
      </c>
      <c r="T297" s="6" t="s">
        <v>2389</v>
      </c>
      <c r="U297" s="6">
        <v>0</v>
      </c>
      <c r="V297" s="6">
        <v>0</v>
      </c>
    </row>
    <row r="298" spans="1:22" x14ac:dyDescent="0.2">
      <c r="A298" s="19" t="s">
        <v>389</v>
      </c>
      <c r="B298" s="103" t="s">
        <v>158</v>
      </c>
      <c r="C298" s="7"/>
      <c r="D298" s="7"/>
      <c r="E298" s="8"/>
      <c r="F298" s="19"/>
      <c r="G298" s="51"/>
      <c r="H298" s="86">
        <v>641</v>
      </c>
      <c r="I298" s="86">
        <v>347</v>
      </c>
      <c r="J298" s="6" t="s">
        <v>6299</v>
      </c>
      <c r="K298" s="86">
        <v>745</v>
      </c>
      <c r="L298" s="86">
        <v>405</v>
      </c>
      <c r="O298" s="147"/>
      <c r="P298" s="6" t="s">
        <v>389</v>
      </c>
      <c r="Q298" s="6" t="s">
        <v>389</v>
      </c>
      <c r="R298" s="6">
        <v>641</v>
      </c>
      <c r="S298" s="6">
        <v>347</v>
      </c>
      <c r="T298" s="6" t="s">
        <v>6299</v>
      </c>
      <c r="U298" s="6">
        <f>VLOOKUP(P298,'[1]2017 List Price'!$A:$R,18,0)</f>
        <v>745</v>
      </c>
      <c r="V298" s="6">
        <f>VLOOKUP(P298,'[1]2017 List Price'!$A:$AB,28,0)</f>
        <v>405</v>
      </c>
    </row>
    <row r="299" spans="1:22" x14ac:dyDescent="0.2">
      <c r="A299" s="19" t="s">
        <v>362</v>
      </c>
      <c r="B299" s="103" t="s">
        <v>1596</v>
      </c>
      <c r="C299" s="7"/>
      <c r="D299" s="7"/>
      <c r="E299" s="8"/>
      <c r="F299" s="19"/>
      <c r="G299" s="51"/>
      <c r="H299" s="86">
        <v>0</v>
      </c>
      <c r="I299" s="86">
        <v>0</v>
      </c>
      <c r="K299" s="86">
        <v>0</v>
      </c>
      <c r="L299" s="86">
        <v>0</v>
      </c>
      <c r="O299" s="147"/>
      <c r="P299" s="6" t="s">
        <v>362</v>
      </c>
      <c r="Q299" s="6" t="e">
        <v>#N/A</v>
      </c>
      <c r="R299" s="6">
        <v>0</v>
      </c>
      <c r="S299" s="6">
        <v>0</v>
      </c>
      <c r="U299" s="6">
        <v>0</v>
      </c>
      <c r="V299" s="6">
        <v>0</v>
      </c>
    </row>
    <row r="300" spans="1:22" x14ac:dyDescent="0.2">
      <c r="A300" s="19" t="s">
        <v>361</v>
      </c>
      <c r="B300" s="103" t="s">
        <v>1597</v>
      </c>
      <c r="C300" s="7"/>
      <c r="D300" s="7"/>
      <c r="E300" s="8"/>
      <c r="F300" s="19"/>
      <c r="G300" s="51"/>
      <c r="H300" s="86">
        <v>0</v>
      </c>
      <c r="I300" s="86">
        <v>0</v>
      </c>
      <c r="K300" s="86">
        <v>0</v>
      </c>
      <c r="L300" s="86">
        <v>0</v>
      </c>
      <c r="O300" s="147"/>
      <c r="P300" s="6" t="s">
        <v>361</v>
      </c>
      <c r="Q300" s="6" t="e">
        <v>#N/A</v>
      </c>
      <c r="R300" s="6">
        <v>0</v>
      </c>
      <c r="S300" s="6">
        <v>0</v>
      </c>
      <c r="U300" s="6">
        <v>0</v>
      </c>
      <c r="V300" s="6">
        <v>0</v>
      </c>
    </row>
    <row r="301" spans="1:22" x14ac:dyDescent="0.2">
      <c r="A301" s="19" t="s">
        <v>365</v>
      </c>
      <c r="B301" s="103" t="s">
        <v>156</v>
      </c>
      <c r="C301" s="7"/>
      <c r="D301" s="7"/>
      <c r="E301" s="8"/>
      <c r="F301" s="19"/>
      <c r="G301" s="51"/>
      <c r="H301" s="86">
        <v>1138</v>
      </c>
      <c r="I301" s="86">
        <v>615</v>
      </c>
      <c r="J301" s="6" t="s">
        <v>2389</v>
      </c>
      <c r="K301" s="86">
        <v>0</v>
      </c>
      <c r="L301" s="86">
        <v>0</v>
      </c>
      <c r="O301" s="147"/>
      <c r="P301" s="6" t="s">
        <v>365</v>
      </c>
      <c r="Q301" s="6" t="s">
        <v>365</v>
      </c>
      <c r="R301" s="6">
        <v>1138</v>
      </c>
      <c r="S301" s="6">
        <v>615</v>
      </c>
      <c r="T301" s="6" t="s">
        <v>2389</v>
      </c>
      <c r="U301" s="6">
        <v>0</v>
      </c>
      <c r="V301" s="6">
        <v>0</v>
      </c>
    </row>
    <row r="302" spans="1:22" x14ac:dyDescent="0.2">
      <c r="A302" s="19" t="s">
        <v>374</v>
      </c>
      <c r="B302" s="103" t="s">
        <v>153</v>
      </c>
      <c r="C302" s="7"/>
      <c r="D302" s="7"/>
      <c r="E302" s="8"/>
      <c r="F302" s="19"/>
      <c r="G302" s="51"/>
      <c r="H302" s="86">
        <v>353</v>
      </c>
      <c r="I302" s="86">
        <v>191</v>
      </c>
      <c r="K302" s="86">
        <v>0</v>
      </c>
      <c r="L302" s="86">
        <v>0</v>
      </c>
      <c r="O302" s="147"/>
      <c r="P302" s="6" t="s">
        <v>374</v>
      </c>
      <c r="Q302" s="6" t="s">
        <v>374</v>
      </c>
      <c r="R302" s="6">
        <v>353</v>
      </c>
      <c r="S302" s="6">
        <v>191</v>
      </c>
      <c r="U302" s="6">
        <v>0</v>
      </c>
      <c r="V302" s="6">
        <v>0</v>
      </c>
    </row>
    <row r="303" spans="1:22" x14ac:dyDescent="0.2">
      <c r="A303" s="19" t="s">
        <v>371</v>
      </c>
      <c r="B303" s="103" t="s">
        <v>125</v>
      </c>
      <c r="C303" s="7"/>
      <c r="D303" s="7"/>
      <c r="E303" s="8"/>
      <c r="F303" s="19"/>
      <c r="G303" s="51"/>
      <c r="H303" s="86">
        <v>338</v>
      </c>
      <c r="I303" s="86">
        <v>183</v>
      </c>
      <c r="K303" s="86">
        <v>0</v>
      </c>
      <c r="L303" s="86">
        <v>0</v>
      </c>
      <c r="O303" s="147"/>
      <c r="P303" s="6" t="s">
        <v>371</v>
      </c>
      <c r="Q303" s="6" t="s">
        <v>371</v>
      </c>
      <c r="R303" s="6">
        <v>338</v>
      </c>
      <c r="S303" s="6">
        <v>183</v>
      </c>
      <c r="U303" s="6">
        <v>0</v>
      </c>
      <c r="V303" s="6">
        <v>0</v>
      </c>
    </row>
    <row r="304" spans="1:22" x14ac:dyDescent="0.2">
      <c r="A304" s="19" t="s">
        <v>373</v>
      </c>
      <c r="B304" s="103" t="s">
        <v>152</v>
      </c>
      <c r="C304" s="7"/>
      <c r="D304" s="7"/>
      <c r="E304" s="8"/>
      <c r="F304" s="19"/>
      <c r="G304" s="51"/>
      <c r="H304" s="86">
        <v>340</v>
      </c>
      <c r="I304" s="86">
        <v>185</v>
      </c>
      <c r="K304" s="86">
        <v>0</v>
      </c>
      <c r="L304" s="86">
        <v>0</v>
      </c>
      <c r="O304" s="147"/>
      <c r="P304" s="6" t="s">
        <v>373</v>
      </c>
      <c r="Q304" s="6" t="s">
        <v>373</v>
      </c>
      <c r="R304" s="6">
        <v>340</v>
      </c>
      <c r="S304" s="6">
        <v>185</v>
      </c>
      <c r="U304" s="6">
        <v>0</v>
      </c>
      <c r="V304" s="6">
        <v>0</v>
      </c>
    </row>
    <row r="305" spans="1:22" x14ac:dyDescent="0.2">
      <c r="A305" s="19" t="s">
        <v>372</v>
      </c>
      <c r="B305" s="103" t="s">
        <v>150</v>
      </c>
      <c r="C305" s="7"/>
      <c r="D305" s="7"/>
      <c r="E305" s="8"/>
      <c r="F305" s="19"/>
      <c r="G305" s="51"/>
      <c r="H305" s="86">
        <v>383</v>
      </c>
      <c r="I305" s="86">
        <v>207</v>
      </c>
      <c r="K305" s="86">
        <v>0</v>
      </c>
      <c r="L305" s="86">
        <v>0</v>
      </c>
      <c r="O305" s="147"/>
      <c r="P305" s="6" t="s">
        <v>372</v>
      </c>
      <c r="Q305" s="6" t="s">
        <v>372</v>
      </c>
      <c r="R305" s="6">
        <v>383</v>
      </c>
      <c r="S305" s="6">
        <v>207</v>
      </c>
      <c r="U305" s="6">
        <v>0</v>
      </c>
      <c r="V305" s="6">
        <v>0</v>
      </c>
    </row>
    <row r="306" spans="1:22" x14ac:dyDescent="0.2">
      <c r="A306" s="19" t="s">
        <v>392</v>
      </c>
      <c r="B306" s="103" t="s">
        <v>155</v>
      </c>
      <c r="C306" s="7"/>
      <c r="D306" s="7"/>
      <c r="E306" s="8"/>
      <c r="F306" s="19"/>
      <c r="G306" s="51"/>
      <c r="H306" s="86">
        <v>1138</v>
      </c>
      <c r="I306" s="86">
        <v>615</v>
      </c>
      <c r="J306" s="6" t="s">
        <v>2389</v>
      </c>
      <c r="K306" s="86">
        <v>0</v>
      </c>
      <c r="L306" s="86">
        <v>0</v>
      </c>
      <c r="O306" s="147"/>
      <c r="P306" s="6" t="s">
        <v>392</v>
      </c>
      <c r="Q306" s="6" t="s">
        <v>392</v>
      </c>
      <c r="R306" s="6">
        <v>1138</v>
      </c>
      <c r="S306" s="6">
        <v>615</v>
      </c>
      <c r="T306" s="6" t="s">
        <v>2389</v>
      </c>
      <c r="U306" s="6">
        <v>0</v>
      </c>
      <c r="V306" s="6">
        <v>0</v>
      </c>
    </row>
    <row r="307" spans="1:22" x14ac:dyDescent="0.2">
      <c r="A307" s="19" t="s">
        <v>391</v>
      </c>
      <c r="B307" s="103" t="s">
        <v>1598</v>
      </c>
      <c r="C307" s="7"/>
      <c r="D307" s="7"/>
      <c r="E307" s="8"/>
      <c r="F307" s="19"/>
      <c r="G307" s="51"/>
      <c r="H307" s="86">
        <v>947</v>
      </c>
      <c r="I307" s="86">
        <v>511</v>
      </c>
      <c r="K307" s="86">
        <v>946</v>
      </c>
      <c r="L307" s="86">
        <v>510</v>
      </c>
      <c r="O307" s="147"/>
      <c r="P307" s="6" t="s">
        <v>391</v>
      </c>
      <c r="Q307" s="6" t="s">
        <v>391</v>
      </c>
      <c r="R307" s="6">
        <v>947</v>
      </c>
      <c r="S307" s="6">
        <v>511</v>
      </c>
      <c r="U307" s="6">
        <f>VLOOKUP(P307,'[1]2017 List Price'!$A:$R,18,0)</f>
        <v>946</v>
      </c>
      <c r="V307" s="6">
        <f>VLOOKUP(P307,'[1]2017 List Price'!$A:$AB,28,0)</f>
        <v>510</v>
      </c>
    </row>
    <row r="308" spans="1:22" x14ac:dyDescent="0.2">
      <c r="A308" s="19" t="s">
        <v>390</v>
      </c>
      <c r="B308" s="103" t="s">
        <v>1599</v>
      </c>
      <c r="C308" s="7"/>
      <c r="D308" s="7"/>
      <c r="E308" s="8"/>
      <c r="F308" s="19"/>
      <c r="G308" s="51"/>
      <c r="H308" s="86">
        <v>829</v>
      </c>
      <c r="I308" s="86">
        <v>448</v>
      </c>
      <c r="K308" s="86">
        <v>2887</v>
      </c>
      <c r="L308" s="86">
        <v>1560</v>
      </c>
      <c r="O308" s="147"/>
      <c r="P308" s="6" t="s">
        <v>390</v>
      </c>
      <c r="Q308" s="6" t="s">
        <v>390</v>
      </c>
      <c r="R308" s="6">
        <v>829</v>
      </c>
      <c r="S308" s="6">
        <v>448</v>
      </c>
      <c r="U308" s="6">
        <f>VLOOKUP(P308,'[1]2017 List Price'!$A:$R,18,0)</f>
        <v>2887</v>
      </c>
      <c r="V308" s="6">
        <f>VLOOKUP(P308,'[1]2017 List Price'!$A:$AB,28,0)</f>
        <v>1560</v>
      </c>
    </row>
    <row r="309" spans="1:22" x14ac:dyDescent="0.2">
      <c r="A309" s="19" t="s">
        <v>370</v>
      </c>
      <c r="B309" s="103" t="s">
        <v>157</v>
      </c>
      <c r="C309" s="7"/>
      <c r="D309" s="7"/>
      <c r="E309" s="8"/>
      <c r="F309" s="19"/>
      <c r="G309" s="51"/>
      <c r="H309" s="86">
        <v>283</v>
      </c>
      <c r="I309" s="86">
        <v>153</v>
      </c>
      <c r="J309" s="6" t="s">
        <v>6317</v>
      </c>
      <c r="K309" s="86">
        <v>685</v>
      </c>
      <c r="L309" s="86">
        <v>370</v>
      </c>
      <c r="O309" s="147"/>
      <c r="P309" s="6" t="s">
        <v>370</v>
      </c>
      <c r="Q309" s="6" t="s">
        <v>370</v>
      </c>
      <c r="R309" s="6">
        <v>283</v>
      </c>
      <c r="S309" s="6">
        <v>153</v>
      </c>
      <c r="T309" s="6" t="s">
        <v>6317</v>
      </c>
      <c r="U309" s="6">
        <f>VLOOKUP(P309,'[1]2017 List Price'!$A:$R,18,0)</f>
        <v>685</v>
      </c>
      <c r="V309" s="6">
        <f>VLOOKUP(P309,'[1]2017 List Price'!$A:$AB,28,0)</f>
        <v>370</v>
      </c>
    </row>
    <row r="310" spans="1:22" x14ac:dyDescent="0.2">
      <c r="A310" s="19" t="s">
        <v>423</v>
      </c>
      <c r="B310" s="103" t="s">
        <v>124</v>
      </c>
      <c r="C310" s="7"/>
      <c r="D310" s="7"/>
      <c r="E310" s="8"/>
      <c r="F310" s="19"/>
      <c r="G310" s="51"/>
      <c r="H310" s="86">
        <v>1138</v>
      </c>
      <c r="I310" s="86">
        <v>615</v>
      </c>
      <c r="J310" s="6" t="s">
        <v>2389</v>
      </c>
      <c r="K310" s="86">
        <v>0</v>
      </c>
      <c r="L310" s="86">
        <v>0</v>
      </c>
      <c r="O310" s="147"/>
      <c r="P310" s="6" t="s">
        <v>423</v>
      </c>
      <c r="Q310" s="6" t="s">
        <v>423</v>
      </c>
      <c r="R310" s="6">
        <v>1138</v>
      </c>
      <c r="S310" s="6">
        <v>615</v>
      </c>
      <c r="T310" s="6" t="s">
        <v>2389</v>
      </c>
      <c r="U310" s="6">
        <v>0</v>
      </c>
      <c r="V310" s="6">
        <v>0</v>
      </c>
    </row>
    <row r="311" spans="1:22" x14ac:dyDescent="0.2">
      <c r="A311" s="19" t="s">
        <v>341</v>
      </c>
      <c r="B311" s="103" t="s">
        <v>131</v>
      </c>
      <c r="C311" s="7"/>
      <c r="D311" s="7"/>
      <c r="E311" s="8"/>
      <c r="F311" s="19"/>
      <c r="G311" s="51"/>
      <c r="H311" s="86">
        <v>1138</v>
      </c>
      <c r="I311" s="86">
        <v>615</v>
      </c>
      <c r="J311" s="6" t="s">
        <v>2389</v>
      </c>
      <c r="K311" s="86">
        <v>0</v>
      </c>
      <c r="L311" s="86">
        <v>0</v>
      </c>
      <c r="O311" s="147"/>
      <c r="P311" s="6" t="s">
        <v>341</v>
      </c>
      <c r="Q311" s="6" t="s">
        <v>341</v>
      </c>
      <c r="R311" s="6">
        <v>1138</v>
      </c>
      <c r="S311" s="6">
        <v>615</v>
      </c>
      <c r="T311" s="6" t="s">
        <v>2389</v>
      </c>
      <c r="U311" s="6">
        <v>0</v>
      </c>
      <c r="V311" s="6">
        <v>0</v>
      </c>
    </row>
    <row r="312" spans="1:22" x14ac:dyDescent="0.2">
      <c r="A312" s="19" t="s">
        <v>431</v>
      </c>
      <c r="B312" s="103" t="s">
        <v>116</v>
      </c>
      <c r="C312" s="7"/>
      <c r="D312" s="7"/>
      <c r="E312" s="8"/>
      <c r="F312" s="19"/>
      <c r="G312" s="51"/>
      <c r="H312" s="86">
        <v>1138</v>
      </c>
      <c r="I312" s="86">
        <v>615</v>
      </c>
      <c r="J312" s="6" t="s">
        <v>2389</v>
      </c>
      <c r="K312" s="86">
        <v>0</v>
      </c>
      <c r="L312" s="86">
        <v>0</v>
      </c>
      <c r="O312" s="147"/>
      <c r="P312" s="6" t="s">
        <v>431</v>
      </c>
      <c r="Q312" s="6" t="s">
        <v>431</v>
      </c>
      <c r="R312" s="6">
        <v>1138</v>
      </c>
      <c r="S312" s="6">
        <v>615</v>
      </c>
      <c r="T312" s="6" t="s">
        <v>2389</v>
      </c>
      <c r="U312" s="6">
        <v>0</v>
      </c>
      <c r="V312" s="6">
        <v>0</v>
      </c>
    </row>
    <row r="313" spans="1:22" x14ac:dyDescent="0.2">
      <c r="A313" s="19" t="s">
        <v>430</v>
      </c>
      <c r="B313" s="103" t="s">
        <v>5059</v>
      </c>
      <c r="C313" s="7"/>
      <c r="D313" s="7"/>
      <c r="E313" s="8"/>
      <c r="F313" s="19"/>
      <c r="G313" s="51"/>
      <c r="H313" s="86">
        <v>1138</v>
      </c>
      <c r="I313" s="86">
        <v>615</v>
      </c>
      <c r="J313" s="6" t="s">
        <v>2389</v>
      </c>
      <c r="K313" s="86">
        <v>0</v>
      </c>
      <c r="L313" s="86">
        <v>0</v>
      </c>
      <c r="O313" s="147"/>
      <c r="P313" s="6" t="s">
        <v>430</v>
      </c>
      <c r="Q313" s="6" t="s">
        <v>430</v>
      </c>
      <c r="R313" s="6">
        <v>1138</v>
      </c>
      <c r="S313" s="6">
        <v>615</v>
      </c>
      <c r="T313" s="6" t="s">
        <v>2389</v>
      </c>
      <c r="U313" s="6">
        <v>0</v>
      </c>
      <c r="V313" s="6">
        <v>0</v>
      </c>
    </row>
    <row r="314" spans="1:22" x14ac:dyDescent="0.2">
      <c r="A314" s="19" t="s">
        <v>435</v>
      </c>
      <c r="B314" s="103" t="s">
        <v>121</v>
      </c>
      <c r="C314" s="7"/>
      <c r="D314" s="7"/>
      <c r="E314" s="8"/>
      <c r="F314" s="19"/>
      <c r="G314" s="51"/>
      <c r="H314" s="86">
        <v>536</v>
      </c>
      <c r="I314" s="86">
        <v>290</v>
      </c>
      <c r="K314" s="86">
        <v>505</v>
      </c>
      <c r="L314" s="86">
        <v>273</v>
      </c>
      <c r="O314" s="147"/>
      <c r="P314" s="6" t="s">
        <v>435</v>
      </c>
      <c r="Q314" s="6" t="s">
        <v>435</v>
      </c>
      <c r="R314" s="6">
        <v>536</v>
      </c>
      <c r="S314" s="6">
        <v>290</v>
      </c>
      <c r="U314" s="6">
        <f>VLOOKUP(P314,'[1]2017 List Price'!$A:$R,18,0)</f>
        <v>505</v>
      </c>
      <c r="V314" s="6">
        <f>VLOOKUP(P314,'[1]2017 List Price'!$A:$AB,28,0)</f>
        <v>273</v>
      </c>
    </row>
    <row r="315" spans="1:22" x14ac:dyDescent="0.2">
      <c r="A315" s="19" t="s">
        <v>456</v>
      </c>
      <c r="B315" s="103" t="s">
        <v>165</v>
      </c>
      <c r="C315" s="7"/>
      <c r="D315" s="7"/>
      <c r="E315" s="8"/>
      <c r="F315" s="19"/>
      <c r="G315" s="51"/>
      <c r="H315" s="86">
        <v>476</v>
      </c>
      <c r="I315" s="86">
        <v>257</v>
      </c>
      <c r="J315" s="6" t="s">
        <v>6319</v>
      </c>
      <c r="K315" s="86">
        <v>622</v>
      </c>
      <c r="L315" s="86">
        <v>335</v>
      </c>
      <c r="O315" s="147"/>
      <c r="P315" s="6" t="s">
        <v>456</v>
      </c>
      <c r="Q315" s="6" t="s">
        <v>456</v>
      </c>
      <c r="R315" s="6">
        <v>476</v>
      </c>
      <c r="S315" s="6">
        <v>257</v>
      </c>
      <c r="T315" s="6" t="s">
        <v>6319</v>
      </c>
      <c r="U315" s="6">
        <f>VLOOKUP(P315,'[1]2017 List Price'!$A:$R,18,0)</f>
        <v>622</v>
      </c>
      <c r="V315" s="6">
        <f>VLOOKUP(P315,'[1]2017 List Price'!$A:$AB,28,0)</f>
        <v>335</v>
      </c>
    </row>
    <row r="316" spans="1:22" x14ac:dyDescent="0.2">
      <c r="A316" s="19" t="s">
        <v>439</v>
      </c>
      <c r="B316" s="103" t="s">
        <v>122</v>
      </c>
      <c r="C316" s="7"/>
      <c r="D316" s="7"/>
      <c r="E316" s="8"/>
      <c r="F316" s="19"/>
      <c r="G316" s="51"/>
      <c r="H316" s="86">
        <v>464</v>
      </c>
      <c r="I316" s="86">
        <v>251</v>
      </c>
      <c r="K316" s="86">
        <v>0</v>
      </c>
      <c r="L316" s="86">
        <v>0</v>
      </c>
      <c r="O316" s="147"/>
      <c r="P316" s="6" t="s">
        <v>439</v>
      </c>
      <c r="Q316" s="6" t="s">
        <v>439</v>
      </c>
      <c r="R316" s="6">
        <v>464</v>
      </c>
      <c r="S316" s="6">
        <v>251</v>
      </c>
      <c r="U316" s="6">
        <v>0</v>
      </c>
      <c r="V316" s="6">
        <v>0</v>
      </c>
    </row>
    <row r="317" spans="1:22" x14ac:dyDescent="0.2">
      <c r="A317" s="19" t="s">
        <v>436</v>
      </c>
      <c r="B317" s="103" t="s">
        <v>133</v>
      </c>
      <c r="C317" s="7"/>
      <c r="D317" s="7"/>
      <c r="E317" s="8"/>
      <c r="F317" s="19"/>
      <c r="G317" s="51"/>
      <c r="H317" s="86">
        <v>560</v>
      </c>
      <c r="I317" s="86">
        <v>303</v>
      </c>
      <c r="J317" s="6" t="s">
        <v>6320</v>
      </c>
      <c r="K317" s="86">
        <v>1068</v>
      </c>
      <c r="L317" s="86">
        <v>578</v>
      </c>
      <c r="O317" s="147"/>
      <c r="P317" s="6" t="s">
        <v>436</v>
      </c>
      <c r="Q317" s="6" t="s">
        <v>436</v>
      </c>
      <c r="R317" s="6">
        <v>560</v>
      </c>
      <c r="S317" s="6">
        <v>303</v>
      </c>
      <c r="T317" s="6" t="s">
        <v>6320</v>
      </c>
      <c r="U317" s="6">
        <f>VLOOKUP(P317,'[1]2017 List Price'!$A:$R,18,0)</f>
        <v>1068</v>
      </c>
      <c r="V317" s="6">
        <f>VLOOKUP(P317,'[1]2017 List Price'!$A:$AB,28,0)</f>
        <v>578</v>
      </c>
    </row>
    <row r="318" spans="1:22" x14ac:dyDescent="0.2">
      <c r="A318" s="19" t="s">
        <v>441</v>
      </c>
      <c r="B318" s="103" t="s">
        <v>161</v>
      </c>
      <c r="C318" s="7"/>
      <c r="D318" s="7"/>
      <c r="E318" s="8"/>
      <c r="F318" s="19"/>
      <c r="G318" s="51"/>
      <c r="H318" s="86">
        <v>557</v>
      </c>
      <c r="I318" s="86">
        <v>302</v>
      </c>
      <c r="K318" s="86">
        <v>2560</v>
      </c>
      <c r="L318" s="86">
        <v>1383</v>
      </c>
      <c r="O318" s="147"/>
      <c r="P318" s="6" t="s">
        <v>441</v>
      </c>
      <c r="Q318" s="6" t="s">
        <v>441</v>
      </c>
      <c r="R318" s="6">
        <v>557</v>
      </c>
      <c r="S318" s="6">
        <v>302</v>
      </c>
      <c r="U318" s="6">
        <f>VLOOKUP(P318,'[1]2017 List Price'!$A:$R,18,0)</f>
        <v>2560</v>
      </c>
      <c r="V318" s="6">
        <f>VLOOKUP(P318,'[1]2017 List Price'!$A:$AB,28,0)</f>
        <v>1383</v>
      </c>
    </row>
    <row r="319" spans="1:22" x14ac:dyDescent="0.2">
      <c r="A319" s="19" t="s">
        <v>437</v>
      </c>
      <c r="B319" s="103" t="s">
        <v>134</v>
      </c>
      <c r="C319" s="7"/>
      <c r="D319" s="7"/>
      <c r="E319" s="8"/>
      <c r="F319" s="19"/>
      <c r="G319" s="51"/>
      <c r="H319" s="86">
        <v>602</v>
      </c>
      <c r="I319" s="86">
        <v>324</v>
      </c>
      <c r="K319" s="86">
        <v>1125</v>
      </c>
      <c r="L319" s="86">
        <v>607</v>
      </c>
      <c r="O319" s="147"/>
      <c r="P319" s="6" t="s">
        <v>437</v>
      </c>
      <c r="Q319" s="6" t="s">
        <v>437</v>
      </c>
      <c r="R319" s="6">
        <v>602</v>
      </c>
      <c r="S319" s="6">
        <v>324</v>
      </c>
      <c r="U319" s="6">
        <f>VLOOKUP(P319,'[1]2017 List Price'!$A:$R,18,0)</f>
        <v>1125</v>
      </c>
      <c r="V319" s="6">
        <f>VLOOKUP(P319,'[1]2017 List Price'!$A:$AB,28,0)</f>
        <v>607</v>
      </c>
    </row>
    <row r="320" spans="1:22" x14ac:dyDescent="0.2">
      <c r="A320" s="19" t="s">
        <v>444</v>
      </c>
      <c r="B320" s="103" t="s">
        <v>162</v>
      </c>
      <c r="C320" s="7"/>
      <c r="D320" s="7"/>
      <c r="E320" s="8"/>
      <c r="F320" s="19"/>
      <c r="G320" s="51"/>
      <c r="H320" s="86">
        <v>0</v>
      </c>
      <c r="I320" s="86">
        <v>0</v>
      </c>
      <c r="K320" s="86">
        <v>0</v>
      </c>
      <c r="L320" s="86">
        <v>0</v>
      </c>
      <c r="M320" s="86" t="s">
        <v>4192</v>
      </c>
      <c r="O320" s="147"/>
      <c r="P320" s="6" t="s">
        <v>444</v>
      </c>
      <c r="Q320" s="6" t="e">
        <v>#N/A</v>
      </c>
      <c r="R320" s="6">
        <v>0</v>
      </c>
      <c r="S320" s="6">
        <v>0</v>
      </c>
      <c r="U320" s="6">
        <v>0</v>
      </c>
      <c r="V320" s="6">
        <v>0</v>
      </c>
    </row>
    <row r="321" spans="1:22" x14ac:dyDescent="0.2">
      <c r="A321" s="19" t="s">
        <v>448</v>
      </c>
      <c r="B321" s="103" t="s">
        <v>138</v>
      </c>
      <c r="C321" s="7"/>
      <c r="D321" s="7"/>
      <c r="E321" s="8"/>
      <c r="F321" s="19"/>
      <c r="G321" s="51"/>
      <c r="H321" s="86">
        <v>474</v>
      </c>
      <c r="I321" s="86">
        <v>257</v>
      </c>
      <c r="J321" s="6" t="s">
        <v>6321</v>
      </c>
      <c r="K321" s="86">
        <v>1856</v>
      </c>
      <c r="L321" s="86">
        <v>1002</v>
      </c>
      <c r="O321" s="147"/>
      <c r="P321" s="6" t="s">
        <v>448</v>
      </c>
      <c r="Q321" s="6" t="s">
        <v>448</v>
      </c>
      <c r="R321" s="6">
        <v>474</v>
      </c>
      <c r="S321" s="6">
        <v>257</v>
      </c>
      <c r="T321" s="6" t="s">
        <v>6321</v>
      </c>
      <c r="U321" s="6">
        <f>VLOOKUP(P321,'[1]2017 List Price'!$A:$R,18,0)</f>
        <v>1856</v>
      </c>
      <c r="V321" s="6">
        <f>VLOOKUP(P321,'[1]2017 List Price'!$A:$AB,28,0)</f>
        <v>1002</v>
      </c>
    </row>
    <row r="322" spans="1:22" x14ac:dyDescent="0.2">
      <c r="A322" s="19" t="s">
        <v>442</v>
      </c>
      <c r="B322" s="103" t="s">
        <v>2541</v>
      </c>
      <c r="C322" s="7"/>
      <c r="D322" s="7"/>
      <c r="E322" s="8"/>
      <c r="F322" s="19"/>
      <c r="G322" s="51"/>
      <c r="H322" s="86">
        <v>331</v>
      </c>
      <c r="I322" s="86">
        <v>180</v>
      </c>
      <c r="K322" s="86">
        <v>0</v>
      </c>
      <c r="L322" s="86">
        <v>0</v>
      </c>
      <c r="O322" s="147"/>
      <c r="P322" s="6" t="s">
        <v>442</v>
      </c>
      <c r="Q322" s="6" t="s">
        <v>442</v>
      </c>
      <c r="R322" s="6">
        <v>331</v>
      </c>
      <c r="S322" s="6">
        <v>180</v>
      </c>
      <c r="U322" s="6">
        <v>0</v>
      </c>
      <c r="V322" s="6">
        <v>0</v>
      </c>
    </row>
    <row r="323" spans="1:22" x14ac:dyDescent="0.2">
      <c r="A323" s="19" t="s">
        <v>440</v>
      </c>
      <c r="B323" s="103" t="s">
        <v>136</v>
      </c>
      <c r="C323" s="7"/>
      <c r="D323" s="7"/>
      <c r="E323" s="8"/>
      <c r="F323" s="19"/>
      <c r="G323" s="51"/>
      <c r="H323" s="86">
        <v>660</v>
      </c>
      <c r="I323" s="86">
        <v>357</v>
      </c>
      <c r="K323" s="86">
        <v>1573</v>
      </c>
      <c r="L323" s="86">
        <v>851</v>
      </c>
      <c r="O323" s="147"/>
      <c r="P323" s="6" t="s">
        <v>440</v>
      </c>
      <c r="Q323" s="6" t="s">
        <v>440</v>
      </c>
      <c r="R323" s="6">
        <v>660</v>
      </c>
      <c r="S323" s="6">
        <v>357</v>
      </c>
      <c r="U323" s="6">
        <f>VLOOKUP(P323,'[1]2017 List Price'!$A:$R,18,0)</f>
        <v>1573</v>
      </c>
      <c r="V323" s="6">
        <f>VLOOKUP(P323,'[1]2017 List Price'!$A:$AB,28,0)</f>
        <v>851</v>
      </c>
    </row>
    <row r="324" spans="1:22" x14ac:dyDescent="0.2">
      <c r="A324" s="19" t="s">
        <v>628</v>
      </c>
      <c r="B324" s="103" t="s">
        <v>118</v>
      </c>
      <c r="C324" s="7"/>
      <c r="D324" s="7"/>
      <c r="E324" s="8"/>
      <c r="F324" s="19"/>
      <c r="G324" s="51"/>
      <c r="H324" s="86">
        <v>2123</v>
      </c>
      <c r="I324" s="86">
        <v>1147</v>
      </c>
      <c r="K324" s="86">
        <v>3426</v>
      </c>
      <c r="L324" s="86">
        <v>1852</v>
      </c>
      <c r="O324" s="147"/>
      <c r="P324" s="6" t="s">
        <v>628</v>
      </c>
      <c r="Q324" s="6" t="s">
        <v>628</v>
      </c>
      <c r="R324" s="6">
        <v>2123</v>
      </c>
      <c r="S324" s="6">
        <v>1147</v>
      </c>
      <c r="U324" s="6">
        <f>VLOOKUP(P324,'[1]2017 List Price'!$A:$R,18,0)</f>
        <v>3426</v>
      </c>
      <c r="V324" s="6">
        <f>VLOOKUP(P324,'[1]2017 List Price'!$A:$AB,28,0)</f>
        <v>1852</v>
      </c>
    </row>
    <row r="325" spans="1:22" x14ac:dyDescent="0.2">
      <c r="A325" s="19" t="s">
        <v>395</v>
      </c>
      <c r="B325" s="103" t="s">
        <v>144</v>
      </c>
      <c r="C325" s="7"/>
      <c r="D325" s="7"/>
      <c r="E325" s="8"/>
      <c r="F325" s="19"/>
      <c r="G325" s="51"/>
      <c r="H325" s="86">
        <v>399</v>
      </c>
      <c r="I325" s="86">
        <v>215</v>
      </c>
      <c r="J325" s="6" t="s">
        <v>6317</v>
      </c>
      <c r="K325" s="86">
        <v>939</v>
      </c>
      <c r="L325" s="86">
        <v>503</v>
      </c>
      <c r="O325" s="147"/>
      <c r="P325" s="6" t="s">
        <v>395</v>
      </c>
      <c r="Q325" s="6" t="s">
        <v>395</v>
      </c>
      <c r="R325" s="6">
        <v>399</v>
      </c>
      <c r="S325" s="6">
        <v>215</v>
      </c>
      <c r="T325" s="6" t="s">
        <v>6317</v>
      </c>
      <c r="U325" s="6">
        <f>VLOOKUP(P325,'[1]2017 List Price'!$A:$R,18,0)</f>
        <v>939</v>
      </c>
      <c r="V325" s="6">
        <f>VLOOKUP(P325,'[1]2017 List Price'!$A:$AB,28,0)</f>
        <v>503</v>
      </c>
    </row>
    <row r="326" spans="1:22" x14ac:dyDescent="0.2">
      <c r="A326" s="19" t="s">
        <v>627</v>
      </c>
      <c r="B326" s="103" t="s">
        <v>5060</v>
      </c>
      <c r="C326" s="7"/>
      <c r="D326" s="7"/>
      <c r="E326" s="8"/>
      <c r="F326" s="19"/>
      <c r="G326" s="51"/>
      <c r="H326" s="86">
        <v>839</v>
      </c>
      <c r="I326" s="86">
        <v>452</v>
      </c>
      <c r="K326" s="86">
        <v>838</v>
      </c>
      <c r="L326" s="86">
        <v>452</v>
      </c>
      <c r="O326" s="147"/>
      <c r="P326" s="6" t="s">
        <v>627</v>
      </c>
      <c r="Q326" s="6" t="s">
        <v>627</v>
      </c>
      <c r="R326" s="6">
        <v>839</v>
      </c>
      <c r="S326" s="6">
        <v>452</v>
      </c>
      <c r="U326" s="6">
        <f>VLOOKUP(P326,'[1]2017 List Price'!$A:$R,18,0)</f>
        <v>838</v>
      </c>
      <c r="V326" s="6">
        <f>VLOOKUP(P326,'[1]2017 List Price'!$A:$AB,28,0)</f>
        <v>452</v>
      </c>
    </row>
    <row r="327" spans="1:22" x14ac:dyDescent="0.2">
      <c r="A327" s="19" t="s">
        <v>394</v>
      </c>
      <c r="B327" s="103" t="s">
        <v>139</v>
      </c>
      <c r="C327" s="7"/>
      <c r="D327" s="7"/>
      <c r="E327" s="8"/>
      <c r="F327" s="19"/>
      <c r="G327" s="51"/>
      <c r="H327" s="86">
        <v>310</v>
      </c>
      <c r="I327" s="86">
        <v>167</v>
      </c>
      <c r="K327" s="86">
        <v>0</v>
      </c>
      <c r="L327" s="86">
        <v>0</v>
      </c>
      <c r="O327" s="147"/>
      <c r="P327" s="6" t="s">
        <v>394</v>
      </c>
      <c r="Q327" s="6" t="s">
        <v>394</v>
      </c>
      <c r="R327" s="6">
        <v>310</v>
      </c>
      <c r="S327" s="6">
        <v>167</v>
      </c>
      <c r="U327" s="6">
        <v>0</v>
      </c>
      <c r="V327" s="6">
        <v>0</v>
      </c>
    </row>
    <row r="328" spans="1:22" x14ac:dyDescent="0.2">
      <c r="A328" s="19" t="s">
        <v>738</v>
      </c>
      <c r="B328" s="103" t="s">
        <v>128</v>
      </c>
      <c r="C328" s="7"/>
      <c r="D328" s="7"/>
      <c r="E328" s="8"/>
      <c r="F328" s="19"/>
      <c r="G328" s="51"/>
      <c r="H328" s="86">
        <v>338</v>
      </c>
      <c r="I328" s="86">
        <v>184</v>
      </c>
      <c r="K328" s="86">
        <v>0</v>
      </c>
      <c r="L328" s="86">
        <v>0</v>
      </c>
      <c r="O328" s="147"/>
      <c r="P328" s="6" t="s">
        <v>738</v>
      </c>
      <c r="Q328" s="6" t="s">
        <v>738</v>
      </c>
      <c r="R328" s="6">
        <v>338</v>
      </c>
      <c r="S328" s="6">
        <v>184</v>
      </c>
      <c r="U328" s="6">
        <v>0</v>
      </c>
      <c r="V328" s="6">
        <v>0</v>
      </c>
    </row>
    <row r="329" spans="1:22" x14ac:dyDescent="0.2">
      <c r="A329" s="19" t="s">
        <v>647</v>
      </c>
      <c r="B329" s="103" t="s">
        <v>1600</v>
      </c>
      <c r="C329" s="7"/>
      <c r="D329" s="7"/>
      <c r="E329" s="8"/>
      <c r="F329" s="19"/>
      <c r="G329" s="51"/>
      <c r="H329" s="86">
        <v>1986</v>
      </c>
      <c r="I329" s="86">
        <v>1074</v>
      </c>
      <c r="K329" s="86">
        <v>4824</v>
      </c>
      <c r="L329" s="86">
        <v>2608</v>
      </c>
      <c r="O329" s="147"/>
      <c r="P329" s="6" t="s">
        <v>647</v>
      </c>
      <c r="Q329" s="6" t="s">
        <v>647</v>
      </c>
      <c r="R329" s="6">
        <v>1986</v>
      </c>
      <c r="S329" s="6">
        <v>1074</v>
      </c>
      <c r="U329" s="6">
        <f>VLOOKUP(P329,'[1]2017 List Price'!$A:$R,18,0)</f>
        <v>4824</v>
      </c>
      <c r="V329" s="6">
        <f>VLOOKUP(P329,'[1]2017 List Price'!$A:$AB,28,0)</f>
        <v>2608</v>
      </c>
    </row>
    <row r="330" spans="1:22" x14ac:dyDescent="0.2">
      <c r="A330" s="19" t="s">
        <v>551</v>
      </c>
      <c r="B330" s="103" t="s">
        <v>1601</v>
      </c>
      <c r="C330" s="7"/>
      <c r="D330" s="7"/>
      <c r="E330" s="8"/>
      <c r="F330" s="19"/>
      <c r="G330" s="51"/>
      <c r="H330" s="86">
        <v>1432</v>
      </c>
      <c r="I330" s="86">
        <v>773</v>
      </c>
      <c r="K330" s="86">
        <v>1433</v>
      </c>
      <c r="L330" s="86">
        <v>774</v>
      </c>
      <c r="O330" s="147"/>
      <c r="P330" s="6" t="s">
        <v>551</v>
      </c>
      <c r="Q330" s="6" t="s">
        <v>551</v>
      </c>
      <c r="R330" s="6">
        <v>1432</v>
      </c>
      <c r="S330" s="6">
        <v>773</v>
      </c>
      <c r="U330" s="6">
        <f>VLOOKUP(P330,'[1]2017 List Price'!$A:$R,18,0)</f>
        <v>1433</v>
      </c>
      <c r="V330" s="6">
        <f>VLOOKUP(P330,'[1]2017 List Price'!$A:$AB,28,0)</f>
        <v>774</v>
      </c>
    </row>
    <row r="331" spans="1:22" x14ac:dyDescent="0.2">
      <c r="A331" s="19" t="s">
        <v>621</v>
      </c>
      <c r="B331" s="103" t="s">
        <v>1602</v>
      </c>
      <c r="C331" s="7"/>
      <c r="D331" s="7"/>
      <c r="E331" s="8"/>
      <c r="F331" s="19"/>
      <c r="G331" s="51"/>
      <c r="H331" s="86">
        <v>1514</v>
      </c>
      <c r="I331" s="86">
        <v>819</v>
      </c>
      <c r="K331" s="86">
        <v>1451</v>
      </c>
      <c r="L331" s="86">
        <v>784</v>
      </c>
      <c r="O331" s="147"/>
      <c r="P331" s="6" t="s">
        <v>621</v>
      </c>
      <c r="Q331" s="6" t="s">
        <v>621</v>
      </c>
      <c r="R331" s="6">
        <v>1514</v>
      </c>
      <c r="S331" s="6">
        <v>819</v>
      </c>
      <c r="U331" s="6">
        <f>VLOOKUP(P331,'[1]2017 List Price'!$A:$R,18,0)</f>
        <v>1451</v>
      </c>
      <c r="V331" s="6">
        <f>VLOOKUP(P331,'[1]2017 List Price'!$A:$AB,28,0)</f>
        <v>784</v>
      </c>
    </row>
    <row r="332" spans="1:22" x14ac:dyDescent="0.2">
      <c r="A332" s="19" t="s">
        <v>605</v>
      </c>
      <c r="B332" s="103" t="s">
        <v>1603</v>
      </c>
      <c r="C332" s="7"/>
      <c r="D332" s="7"/>
      <c r="E332" s="8"/>
      <c r="F332" s="19"/>
      <c r="G332" s="51"/>
      <c r="H332" s="86">
        <v>1087</v>
      </c>
      <c r="I332" s="86">
        <v>588</v>
      </c>
      <c r="K332" s="86">
        <v>1088</v>
      </c>
      <c r="L332" s="86">
        <v>590</v>
      </c>
      <c r="O332" s="147"/>
      <c r="P332" s="6" t="s">
        <v>605</v>
      </c>
      <c r="Q332" s="6" t="s">
        <v>605</v>
      </c>
      <c r="R332" s="6">
        <v>1087</v>
      </c>
      <c r="S332" s="6">
        <v>588</v>
      </c>
      <c r="U332" s="6">
        <f>VLOOKUP(P332,'[1]2017 List Price'!$A:$R,18,0)</f>
        <v>1088</v>
      </c>
      <c r="V332" s="6">
        <f>VLOOKUP(P332,'[1]2017 List Price'!$A:$AB,28,0)</f>
        <v>590</v>
      </c>
    </row>
    <row r="333" spans="1:22" x14ac:dyDescent="0.2">
      <c r="A333" s="19" t="s">
        <v>519</v>
      </c>
      <c r="B333" s="103" t="s">
        <v>1604</v>
      </c>
      <c r="C333" s="7"/>
      <c r="D333" s="7"/>
      <c r="E333" s="8"/>
      <c r="F333" s="19"/>
      <c r="G333" s="51"/>
      <c r="H333" s="86">
        <v>1245</v>
      </c>
      <c r="I333" s="86">
        <v>673</v>
      </c>
      <c r="K333" s="86">
        <v>2011</v>
      </c>
      <c r="L333" s="86">
        <v>1088</v>
      </c>
      <c r="O333" s="147"/>
      <c r="P333" s="6" t="s">
        <v>519</v>
      </c>
      <c r="Q333" s="6" t="s">
        <v>519</v>
      </c>
      <c r="R333" s="6">
        <v>1245</v>
      </c>
      <c r="S333" s="6">
        <v>673</v>
      </c>
      <c r="U333" s="6">
        <f>VLOOKUP(P333,'[1]2017 List Price'!$A:$R,18,0)</f>
        <v>2011</v>
      </c>
      <c r="V333" s="6">
        <f>VLOOKUP(P333,'[1]2017 List Price'!$A:$AB,28,0)</f>
        <v>1088</v>
      </c>
    </row>
    <row r="334" spans="1:22" x14ac:dyDescent="0.2">
      <c r="A334" s="19" t="s">
        <v>583</v>
      </c>
      <c r="B334" s="103" t="s">
        <v>1605</v>
      </c>
      <c r="C334" s="7"/>
      <c r="D334" s="7"/>
      <c r="E334" s="8"/>
      <c r="F334" s="19"/>
      <c r="G334" s="51"/>
      <c r="H334" s="86">
        <v>1105</v>
      </c>
      <c r="I334" s="86">
        <v>598</v>
      </c>
      <c r="K334" s="86">
        <v>3103</v>
      </c>
      <c r="L334" s="86">
        <v>1680</v>
      </c>
      <c r="O334" s="147"/>
      <c r="P334" s="6" t="s">
        <v>583</v>
      </c>
      <c r="Q334" s="6" t="s">
        <v>583</v>
      </c>
      <c r="R334" s="6">
        <v>1105</v>
      </c>
      <c r="S334" s="6">
        <v>598</v>
      </c>
      <c r="U334" s="6">
        <f>VLOOKUP(P334,'[1]2017 List Price'!$A:$R,18,0)</f>
        <v>3103</v>
      </c>
      <c r="V334" s="6">
        <f>VLOOKUP(P334,'[1]2017 List Price'!$A:$AB,28,0)</f>
        <v>1680</v>
      </c>
    </row>
    <row r="335" spans="1:22" x14ac:dyDescent="0.2">
      <c r="A335" s="19" t="s">
        <v>521</v>
      </c>
      <c r="B335" s="103" t="s">
        <v>1606</v>
      </c>
      <c r="C335" s="7"/>
      <c r="D335" s="7"/>
      <c r="E335" s="8"/>
      <c r="F335" s="19"/>
      <c r="G335" s="51"/>
      <c r="H335" s="86">
        <v>1657</v>
      </c>
      <c r="I335" s="86">
        <v>896</v>
      </c>
      <c r="J335" s="6" t="s">
        <v>6322</v>
      </c>
      <c r="K335" s="86">
        <v>3286</v>
      </c>
      <c r="L335" s="86">
        <v>1778</v>
      </c>
      <c r="O335" s="147"/>
      <c r="P335" s="6" t="s">
        <v>521</v>
      </c>
      <c r="Q335" s="6" t="s">
        <v>521</v>
      </c>
      <c r="R335" s="6">
        <v>1657</v>
      </c>
      <c r="S335" s="6">
        <v>896</v>
      </c>
      <c r="T335" s="6" t="s">
        <v>6322</v>
      </c>
      <c r="U335" s="6">
        <f>VLOOKUP(P335,'[1]2017 List Price'!$A:$R,18,0)</f>
        <v>3286</v>
      </c>
      <c r="V335" s="6">
        <f>VLOOKUP(P335,'[1]2017 List Price'!$A:$AB,28,0)</f>
        <v>1778</v>
      </c>
    </row>
    <row r="336" spans="1:22" x14ac:dyDescent="0.2">
      <c r="A336" s="19" t="s">
        <v>572</v>
      </c>
      <c r="B336" s="103" t="s">
        <v>1607</v>
      </c>
      <c r="C336" s="7"/>
      <c r="D336" s="7"/>
      <c r="E336" s="8"/>
      <c r="F336" s="19"/>
      <c r="G336" s="51"/>
      <c r="H336" s="86">
        <v>1558</v>
      </c>
      <c r="I336" s="86">
        <v>842</v>
      </c>
      <c r="K336" s="86">
        <v>5430</v>
      </c>
      <c r="L336" s="86">
        <v>2931</v>
      </c>
      <c r="O336" s="147"/>
      <c r="P336" s="6" t="s">
        <v>572</v>
      </c>
      <c r="Q336" s="6" t="s">
        <v>572</v>
      </c>
      <c r="R336" s="6">
        <v>1558</v>
      </c>
      <c r="S336" s="6">
        <v>842</v>
      </c>
      <c r="U336" s="6">
        <f>VLOOKUP(P336,'[1]2017 List Price'!$A:$R,18,0)</f>
        <v>5430</v>
      </c>
      <c r="V336" s="6">
        <f>VLOOKUP(P336,'[1]2017 List Price'!$A:$AB,28,0)</f>
        <v>2931</v>
      </c>
    </row>
    <row r="337" spans="1:22" x14ac:dyDescent="0.2">
      <c r="A337" s="19" t="s">
        <v>586</v>
      </c>
      <c r="B337" s="103" t="s">
        <v>1608</v>
      </c>
      <c r="C337" s="7"/>
      <c r="D337" s="7"/>
      <c r="E337" s="8"/>
      <c r="F337" s="19"/>
      <c r="G337" s="51"/>
      <c r="H337" s="86">
        <v>1296</v>
      </c>
      <c r="I337" s="86">
        <v>701</v>
      </c>
      <c r="K337" s="86">
        <v>1296</v>
      </c>
      <c r="L337" s="86">
        <v>701</v>
      </c>
      <c r="O337" s="147"/>
      <c r="P337" s="6" t="s">
        <v>586</v>
      </c>
      <c r="Q337" s="6" t="s">
        <v>586</v>
      </c>
      <c r="R337" s="6">
        <v>1296</v>
      </c>
      <c r="S337" s="6">
        <v>701</v>
      </c>
      <c r="U337" s="6">
        <f>VLOOKUP(P337,'[1]2017 List Price'!$A:$R,18,0)</f>
        <v>1296</v>
      </c>
      <c r="V337" s="6">
        <f>VLOOKUP(P337,'[1]2017 List Price'!$A:$AB,28,0)</f>
        <v>701</v>
      </c>
    </row>
    <row r="338" spans="1:22" x14ac:dyDescent="0.2">
      <c r="A338" s="19" t="s">
        <v>644</v>
      </c>
      <c r="B338" s="103" t="s">
        <v>1609</v>
      </c>
      <c r="C338" s="7"/>
      <c r="D338" s="7"/>
      <c r="E338" s="8"/>
      <c r="F338" s="19"/>
      <c r="G338" s="51"/>
      <c r="H338" s="86">
        <v>1249</v>
      </c>
      <c r="I338" s="86">
        <v>675</v>
      </c>
      <c r="K338" s="86">
        <v>1160</v>
      </c>
      <c r="L338" s="86">
        <v>628</v>
      </c>
      <c r="O338" s="147"/>
      <c r="P338" s="6" t="s">
        <v>644</v>
      </c>
      <c r="Q338" s="6" t="s">
        <v>644</v>
      </c>
      <c r="R338" s="6">
        <v>1249</v>
      </c>
      <c r="S338" s="6">
        <v>675</v>
      </c>
      <c r="U338" s="6">
        <f>VLOOKUP(P338,'[1]2017 List Price'!$A:$R,18,0)</f>
        <v>1160</v>
      </c>
      <c r="V338" s="6">
        <f>VLOOKUP(P338,'[1]2017 List Price'!$A:$AB,28,0)</f>
        <v>628</v>
      </c>
    </row>
    <row r="339" spans="1:22" x14ac:dyDescent="0.2">
      <c r="A339" s="19" t="s">
        <v>525</v>
      </c>
      <c r="B339" s="103" t="s">
        <v>1610</v>
      </c>
      <c r="C339" s="7"/>
      <c r="D339" s="7"/>
      <c r="E339" s="8"/>
      <c r="F339" s="19"/>
      <c r="G339" s="51"/>
      <c r="H339" s="86">
        <v>966</v>
      </c>
      <c r="I339" s="86">
        <v>523</v>
      </c>
      <c r="K339" s="86">
        <v>2297</v>
      </c>
      <c r="L339" s="86">
        <v>1244</v>
      </c>
      <c r="O339" s="147"/>
      <c r="P339" s="6" t="s">
        <v>525</v>
      </c>
      <c r="Q339" s="6" t="s">
        <v>525</v>
      </c>
      <c r="R339" s="6">
        <v>966</v>
      </c>
      <c r="S339" s="6">
        <v>523</v>
      </c>
      <c r="U339" s="6">
        <f>VLOOKUP(P339,'[1]2017 List Price'!$A:$R,18,0)</f>
        <v>2297</v>
      </c>
      <c r="V339" s="6">
        <f>VLOOKUP(P339,'[1]2017 List Price'!$A:$AB,28,0)</f>
        <v>1244</v>
      </c>
    </row>
    <row r="340" spans="1:22" x14ac:dyDescent="0.2">
      <c r="A340" s="19" t="s">
        <v>567</v>
      </c>
      <c r="B340" s="103" t="s">
        <v>1611</v>
      </c>
      <c r="C340" s="7"/>
      <c r="D340" s="7"/>
      <c r="E340" s="8"/>
      <c r="F340" s="19"/>
      <c r="G340" s="51"/>
      <c r="H340" s="86">
        <v>868</v>
      </c>
      <c r="I340" s="86">
        <v>469</v>
      </c>
      <c r="K340" s="86">
        <v>1354</v>
      </c>
      <c r="L340" s="86">
        <v>731</v>
      </c>
      <c r="O340" s="147"/>
      <c r="P340" s="6" t="s">
        <v>567</v>
      </c>
      <c r="Q340" s="6" t="s">
        <v>567</v>
      </c>
      <c r="R340" s="6">
        <v>868</v>
      </c>
      <c r="S340" s="6">
        <v>469</v>
      </c>
      <c r="U340" s="6">
        <f>VLOOKUP(P340,'[1]2017 List Price'!$A:$R,18,0)</f>
        <v>1354</v>
      </c>
      <c r="V340" s="6">
        <f>VLOOKUP(P340,'[1]2017 List Price'!$A:$AB,28,0)</f>
        <v>731</v>
      </c>
    </row>
    <row r="341" spans="1:22" x14ac:dyDescent="0.2">
      <c r="A341" s="19" t="s">
        <v>642</v>
      </c>
      <c r="B341" s="103" t="s">
        <v>1612</v>
      </c>
      <c r="C341" s="7"/>
      <c r="D341" s="7"/>
      <c r="E341" s="8"/>
      <c r="F341" s="19"/>
      <c r="G341" s="51"/>
      <c r="H341" s="86">
        <v>1365</v>
      </c>
      <c r="I341" s="86">
        <v>739</v>
      </c>
      <c r="K341" s="86">
        <v>3368</v>
      </c>
      <c r="L341" s="86">
        <v>1821</v>
      </c>
      <c r="O341" s="147"/>
      <c r="P341" s="6" t="s">
        <v>642</v>
      </c>
      <c r="Q341" s="6" t="s">
        <v>642</v>
      </c>
      <c r="R341" s="6">
        <v>1365</v>
      </c>
      <c r="S341" s="6">
        <v>739</v>
      </c>
      <c r="U341" s="6">
        <f>VLOOKUP(P341,'[1]2017 List Price'!$A:$R,18,0)</f>
        <v>3368</v>
      </c>
      <c r="V341" s="6">
        <f>VLOOKUP(P341,'[1]2017 List Price'!$A:$AB,28,0)</f>
        <v>1821</v>
      </c>
    </row>
    <row r="342" spans="1:22" x14ac:dyDescent="0.2">
      <c r="A342" s="19" t="s">
        <v>597</v>
      </c>
      <c r="B342" s="103" t="s">
        <v>1613</v>
      </c>
      <c r="C342" s="7"/>
      <c r="D342" s="7"/>
      <c r="E342" s="8"/>
      <c r="F342" s="19"/>
      <c r="G342" s="51"/>
      <c r="H342" s="86">
        <v>2133</v>
      </c>
      <c r="I342" s="86">
        <v>1154</v>
      </c>
      <c r="K342" s="86">
        <v>2720</v>
      </c>
      <c r="L342" s="86">
        <v>1470</v>
      </c>
      <c r="O342" s="147"/>
      <c r="P342" s="6" t="s">
        <v>597</v>
      </c>
      <c r="Q342" s="6" t="s">
        <v>597</v>
      </c>
      <c r="R342" s="6">
        <v>2133</v>
      </c>
      <c r="S342" s="6">
        <v>1154</v>
      </c>
      <c r="U342" s="6">
        <f>VLOOKUP(P342,'[1]2017 List Price'!$A:$R,18,0)</f>
        <v>2720</v>
      </c>
      <c r="V342" s="6">
        <f>VLOOKUP(P342,'[1]2017 List Price'!$A:$AB,28,0)</f>
        <v>1470</v>
      </c>
    </row>
    <row r="343" spans="1:22" x14ac:dyDescent="0.2">
      <c r="A343" s="19" t="s">
        <v>507</v>
      </c>
      <c r="B343" s="103" t="s">
        <v>1614</v>
      </c>
      <c r="C343" s="7"/>
      <c r="D343" s="7"/>
      <c r="E343" s="8"/>
      <c r="F343" s="19"/>
      <c r="G343" s="51"/>
      <c r="H343" s="86">
        <v>1206</v>
      </c>
      <c r="I343" s="86">
        <v>651</v>
      </c>
      <c r="K343" s="86">
        <v>1845</v>
      </c>
      <c r="L343" s="86">
        <v>997</v>
      </c>
      <c r="O343" s="147"/>
      <c r="P343" s="6" t="s">
        <v>507</v>
      </c>
      <c r="Q343" s="6" t="s">
        <v>507</v>
      </c>
      <c r="R343" s="6">
        <v>1206</v>
      </c>
      <c r="S343" s="6">
        <v>651</v>
      </c>
      <c r="U343" s="6">
        <f>VLOOKUP(P343,'[1]2017 List Price'!$A:$R,18,0)</f>
        <v>1845</v>
      </c>
      <c r="V343" s="6">
        <f>VLOOKUP(P343,'[1]2017 List Price'!$A:$AB,28,0)</f>
        <v>997</v>
      </c>
    </row>
    <row r="344" spans="1:22" x14ac:dyDescent="0.2">
      <c r="A344" s="19" t="s">
        <v>527</v>
      </c>
      <c r="B344" s="103" t="s">
        <v>1615</v>
      </c>
      <c r="C344" s="7"/>
      <c r="D344" s="7"/>
      <c r="E344" s="8"/>
      <c r="F344" s="19"/>
      <c r="G344" s="51"/>
      <c r="H344" s="86">
        <v>1499</v>
      </c>
      <c r="I344" s="86">
        <v>810</v>
      </c>
      <c r="K344" s="86">
        <v>1659</v>
      </c>
      <c r="L344" s="86">
        <v>896</v>
      </c>
      <c r="O344" s="147"/>
      <c r="P344" s="6" t="s">
        <v>527</v>
      </c>
      <c r="Q344" s="6" t="s">
        <v>527</v>
      </c>
      <c r="R344" s="6">
        <v>1499</v>
      </c>
      <c r="S344" s="6">
        <v>810</v>
      </c>
      <c r="U344" s="6">
        <f>VLOOKUP(P344,'[1]2017 List Price'!$A:$R,18,0)</f>
        <v>1659</v>
      </c>
      <c r="V344" s="6">
        <f>VLOOKUP(P344,'[1]2017 List Price'!$A:$AB,28,0)</f>
        <v>896</v>
      </c>
    </row>
    <row r="345" spans="1:22" x14ac:dyDescent="0.2">
      <c r="A345" s="19" t="s">
        <v>553</v>
      </c>
      <c r="B345" s="103" t="s">
        <v>59</v>
      </c>
      <c r="C345" s="7"/>
      <c r="D345" s="7"/>
      <c r="E345" s="8"/>
      <c r="F345" s="19"/>
      <c r="G345" s="51"/>
      <c r="H345" s="86">
        <v>1674</v>
      </c>
      <c r="I345" s="86">
        <v>905</v>
      </c>
      <c r="K345" s="86">
        <v>1722</v>
      </c>
      <c r="L345" s="86">
        <v>931</v>
      </c>
      <c r="O345" s="147"/>
      <c r="P345" s="6" t="s">
        <v>553</v>
      </c>
      <c r="Q345" s="6" t="s">
        <v>553</v>
      </c>
      <c r="R345" s="6">
        <v>1674</v>
      </c>
      <c r="S345" s="6">
        <v>905</v>
      </c>
      <c r="U345" s="6">
        <f>VLOOKUP(P345,'[1]2017 List Price'!$A:$R,18,0)</f>
        <v>1722</v>
      </c>
      <c r="V345" s="6">
        <f>VLOOKUP(P345,'[1]2017 List Price'!$A:$AB,28,0)</f>
        <v>931</v>
      </c>
    </row>
    <row r="346" spans="1:22" x14ac:dyDescent="0.2">
      <c r="A346" s="19" t="s">
        <v>638</v>
      </c>
      <c r="B346" s="103" t="s">
        <v>1616</v>
      </c>
      <c r="C346" s="7"/>
      <c r="D346" s="7"/>
      <c r="E346" s="8"/>
      <c r="F346" s="19"/>
      <c r="G346" s="51"/>
      <c r="H346" s="86">
        <v>1200</v>
      </c>
      <c r="I346" s="86">
        <v>648</v>
      </c>
      <c r="K346" s="86">
        <v>1199</v>
      </c>
      <c r="L346" s="86">
        <v>648</v>
      </c>
      <c r="O346" s="147"/>
      <c r="P346" s="6" t="s">
        <v>638</v>
      </c>
      <c r="Q346" s="6" t="s">
        <v>638</v>
      </c>
      <c r="R346" s="6">
        <v>1200</v>
      </c>
      <c r="S346" s="6">
        <v>648</v>
      </c>
      <c r="U346" s="6">
        <f>VLOOKUP(P346,'[1]2017 List Price'!$A:$R,18,0)</f>
        <v>1199</v>
      </c>
      <c r="V346" s="6">
        <f>VLOOKUP(P346,'[1]2017 List Price'!$A:$AB,28,0)</f>
        <v>648</v>
      </c>
    </row>
    <row r="347" spans="1:22" x14ac:dyDescent="0.2">
      <c r="A347" s="19" t="s">
        <v>530</v>
      </c>
      <c r="B347" s="103" t="s">
        <v>1617</v>
      </c>
      <c r="C347" s="7"/>
      <c r="D347" s="7"/>
      <c r="E347" s="8"/>
      <c r="F347" s="19"/>
      <c r="G347" s="51"/>
      <c r="H347" s="86">
        <v>1287</v>
      </c>
      <c r="I347" s="86">
        <v>694</v>
      </c>
      <c r="K347" s="86">
        <v>1286</v>
      </c>
      <c r="L347" s="86">
        <v>696</v>
      </c>
      <c r="O347" s="147"/>
      <c r="P347" s="6" t="s">
        <v>530</v>
      </c>
      <c r="Q347" s="6" t="s">
        <v>530</v>
      </c>
      <c r="R347" s="6">
        <v>1287</v>
      </c>
      <c r="S347" s="6">
        <v>694</v>
      </c>
      <c r="U347" s="6">
        <f>VLOOKUP(P347,'[1]2017 List Price'!$A:$R,18,0)</f>
        <v>1286</v>
      </c>
      <c r="V347" s="6">
        <f>VLOOKUP(P347,'[1]2017 List Price'!$A:$AB,28,0)</f>
        <v>696</v>
      </c>
    </row>
    <row r="348" spans="1:22" x14ac:dyDescent="0.2">
      <c r="A348" s="19" t="s">
        <v>500</v>
      </c>
      <c r="B348" s="103" t="s">
        <v>1618</v>
      </c>
      <c r="C348" s="7"/>
      <c r="D348" s="7"/>
      <c r="E348" s="8"/>
      <c r="F348" s="19"/>
      <c r="G348" s="51"/>
      <c r="H348" s="86">
        <v>1405</v>
      </c>
      <c r="I348" s="86">
        <v>760</v>
      </c>
      <c r="K348" s="86">
        <v>1405</v>
      </c>
      <c r="L348" s="86">
        <v>760</v>
      </c>
      <c r="O348" s="147"/>
      <c r="P348" s="6" t="s">
        <v>500</v>
      </c>
      <c r="Q348" s="6" t="s">
        <v>500</v>
      </c>
      <c r="R348" s="6">
        <v>1405</v>
      </c>
      <c r="S348" s="6">
        <v>760</v>
      </c>
      <c r="U348" s="6">
        <f>VLOOKUP(P348,'[1]2017 List Price'!$A:$R,18,0)</f>
        <v>1405</v>
      </c>
      <c r="V348" s="6">
        <f>VLOOKUP(P348,'[1]2017 List Price'!$A:$AB,28,0)</f>
        <v>760</v>
      </c>
    </row>
    <row r="349" spans="1:22" x14ac:dyDescent="0.2">
      <c r="A349" s="19" t="s">
        <v>651</v>
      </c>
      <c r="B349" s="103" t="s">
        <v>1619</v>
      </c>
      <c r="C349" s="7"/>
      <c r="D349" s="7"/>
      <c r="E349" s="8"/>
      <c r="F349" s="19"/>
      <c r="G349" s="51"/>
      <c r="H349" s="86">
        <v>1165</v>
      </c>
      <c r="I349" s="86">
        <v>629</v>
      </c>
      <c r="K349" s="86">
        <v>1163</v>
      </c>
      <c r="L349" s="86">
        <v>629</v>
      </c>
      <c r="O349" s="147"/>
      <c r="P349" s="6" t="s">
        <v>651</v>
      </c>
      <c r="Q349" s="6" t="s">
        <v>651</v>
      </c>
      <c r="R349" s="6">
        <v>1165</v>
      </c>
      <c r="S349" s="6">
        <v>629</v>
      </c>
      <c r="U349" s="6">
        <f>VLOOKUP(P349,'[1]2017 List Price'!$A:$R,18,0)</f>
        <v>1163</v>
      </c>
      <c r="V349" s="6">
        <f>VLOOKUP(P349,'[1]2017 List Price'!$A:$AB,28,0)</f>
        <v>629</v>
      </c>
    </row>
    <row r="350" spans="1:22" x14ac:dyDescent="0.2">
      <c r="A350" s="19" t="s">
        <v>643</v>
      </c>
      <c r="B350" s="103" t="s">
        <v>97</v>
      </c>
      <c r="C350" s="7"/>
      <c r="D350" s="7"/>
      <c r="E350" s="8"/>
      <c r="F350" s="19"/>
      <c r="G350" s="51"/>
      <c r="H350" s="86">
        <v>1536</v>
      </c>
      <c r="I350" s="86">
        <v>831</v>
      </c>
      <c r="K350" s="86">
        <v>1537</v>
      </c>
      <c r="L350" s="86">
        <v>830</v>
      </c>
      <c r="O350" s="147"/>
      <c r="P350" s="6" t="s">
        <v>643</v>
      </c>
      <c r="Q350" s="6" t="s">
        <v>643</v>
      </c>
      <c r="R350" s="6">
        <v>1536</v>
      </c>
      <c r="S350" s="6">
        <v>831</v>
      </c>
      <c r="U350" s="6">
        <f>VLOOKUP(P350,'[1]2017 List Price'!$A:$R,18,0)</f>
        <v>1537</v>
      </c>
      <c r="V350" s="6">
        <f>VLOOKUP(P350,'[1]2017 List Price'!$A:$AB,28,0)</f>
        <v>830</v>
      </c>
    </row>
    <row r="351" spans="1:22" x14ac:dyDescent="0.2">
      <c r="A351" s="19" t="s">
        <v>655</v>
      </c>
      <c r="B351" s="103" t="s">
        <v>1620</v>
      </c>
      <c r="C351" s="7"/>
      <c r="D351" s="7"/>
      <c r="E351" s="8"/>
      <c r="F351" s="19"/>
      <c r="G351" s="51"/>
      <c r="H351" s="86">
        <v>1213</v>
      </c>
      <c r="I351" s="86">
        <v>656</v>
      </c>
      <c r="K351" s="86">
        <v>1961</v>
      </c>
      <c r="L351" s="86">
        <v>1058</v>
      </c>
      <c r="O351" s="147"/>
      <c r="P351" s="6" t="s">
        <v>655</v>
      </c>
      <c r="Q351" s="6" t="s">
        <v>655</v>
      </c>
      <c r="R351" s="6">
        <v>1213</v>
      </c>
      <c r="S351" s="6">
        <v>656</v>
      </c>
      <c r="U351" s="6">
        <f>VLOOKUP(P351,'[1]2017 List Price'!$A:$R,18,0)</f>
        <v>1961</v>
      </c>
      <c r="V351" s="6">
        <f>VLOOKUP(P351,'[1]2017 List Price'!$A:$AB,28,0)</f>
        <v>1058</v>
      </c>
    </row>
    <row r="352" spans="1:22" x14ac:dyDescent="0.2">
      <c r="A352" s="19" t="s">
        <v>654</v>
      </c>
      <c r="B352" s="103" t="s">
        <v>1621</v>
      </c>
      <c r="C352" s="7"/>
      <c r="D352" s="7"/>
      <c r="E352" s="8"/>
      <c r="F352" s="19"/>
      <c r="G352" s="51"/>
      <c r="H352" s="86">
        <v>1896</v>
      </c>
      <c r="I352" s="86">
        <v>1025</v>
      </c>
      <c r="K352" s="86">
        <v>2418</v>
      </c>
      <c r="L352" s="86">
        <v>1307</v>
      </c>
      <c r="O352" s="147"/>
      <c r="P352" s="6" t="s">
        <v>654</v>
      </c>
      <c r="Q352" s="6" t="s">
        <v>654</v>
      </c>
      <c r="R352" s="6">
        <v>1896</v>
      </c>
      <c r="S352" s="6">
        <v>1025</v>
      </c>
      <c r="U352" s="6">
        <f>VLOOKUP(P352,'[1]2017 List Price'!$A:$R,18,0)</f>
        <v>2418</v>
      </c>
      <c r="V352" s="6">
        <f>VLOOKUP(P352,'[1]2017 List Price'!$A:$AB,28,0)</f>
        <v>1307</v>
      </c>
    </row>
    <row r="353" spans="1:22" x14ac:dyDescent="0.2">
      <c r="A353" s="19" t="s">
        <v>588</v>
      </c>
      <c r="B353" s="103" t="s">
        <v>1622</v>
      </c>
      <c r="C353" s="7"/>
      <c r="D353" s="7"/>
      <c r="E353" s="8"/>
      <c r="F353" s="19"/>
      <c r="G353" s="51"/>
      <c r="H353" s="86">
        <v>2692</v>
      </c>
      <c r="I353" s="86">
        <v>1455</v>
      </c>
      <c r="J353" s="6" t="s">
        <v>6303</v>
      </c>
      <c r="K353" s="86">
        <v>2693</v>
      </c>
      <c r="L353" s="86">
        <v>1456</v>
      </c>
      <c r="O353" s="147"/>
      <c r="P353" s="6" t="s">
        <v>588</v>
      </c>
      <c r="Q353" s="6" t="s">
        <v>588</v>
      </c>
      <c r="R353" s="6">
        <v>2692</v>
      </c>
      <c r="S353" s="6">
        <v>1455</v>
      </c>
      <c r="T353" s="6" t="s">
        <v>6303</v>
      </c>
      <c r="U353" s="6">
        <f>VLOOKUP(P353,'[1]2017 List Price'!$A:$R,18,0)</f>
        <v>2693</v>
      </c>
      <c r="V353" s="6">
        <f>VLOOKUP(P353,'[1]2017 List Price'!$A:$AB,28,0)</f>
        <v>1456</v>
      </c>
    </row>
    <row r="354" spans="1:22" x14ac:dyDescent="0.2">
      <c r="A354" s="19" t="s">
        <v>498</v>
      </c>
      <c r="B354" s="103" t="s">
        <v>1623</v>
      </c>
      <c r="C354" s="7"/>
      <c r="D354" s="7"/>
      <c r="E354" s="8"/>
      <c r="F354" s="19"/>
      <c r="G354" s="51"/>
      <c r="H354" s="86">
        <v>1281</v>
      </c>
      <c r="I354" s="86">
        <v>692</v>
      </c>
      <c r="K354" s="86">
        <v>1282</v>
      </c>
      <c r="L354" s="86">
        <v>693</v>
      </c>
      <c r="O354" s="147"/>
      <c r="P354" s="6" t="s">
        <v>498</v>
      </c>
      <c r="Q354" s="6" t="s">
        <v>498</v>
      </c>
      <c r="R354" s="6">
        <v>1281</v>
      </c>
      <c r="S354" s="6">
        <v>692</v>
      </c>
      <c r="U354" s="6">
        <f>VLOOKUP(P354,'[1]2017 List Price'!$A:$R,18,0)</f>
        <v>1282</v>
      </c>
      <c r="V354" s="6">
        <f>VLOOKUP(P354,'[1]2017 List Price'!$A:$AB,28,0)</f>
        <v>693</v>
      </c>
    </row>
    <row r="355" spans="1:22" x14ac:dyDescent="0.2">
      <c r="A355" s="19" t="s">
        <v>570</v>
      </c>
      <c r="B355" s="103" t="s">
        <v>1624</v>
      </c>
      <c r="C355" s="7"/>
      <c r="D355" s="7"/>
      <c r="E355" s="8"/>
      <c r="F355" s="19"/>
      <c r="G355" s="51"/>
      <c r="H355" s="86">
        <v>1399</v>
      </c>
      <c r="I355" s="86">
        <v>755</v>
      </c>
      <c r="K355" s="86">
        <v>7612</v>
      </c>
      <c r="L355" s="86">
        <v>4111</v>
      </c>
      <c r="O355" s="147"/>
      <c r="P355" s="6" t="s">
        <v>570</v>
      </c>
      <c r="Q355" s="6" t="s">
        <v>570</v>
      </c>
      <c r="R355" s="6">
        <v>1399</v>
      </c>
      <c r="S355" s="6">
        <v>755</v>
      </c>
      <c r="U355" s="6">
        <f>VLOOKUP(P355,'[1]2017 List Price'!$A:$R,18,0)</f>
        <v>7612</v>
      </c>
      <c r="V355" s="6">
        <f>VLOOKUP(P355,'[1]2017 List Price'!$A:$AB,28,0)</f>
        <v>4111</v>
      </c>
    </row>
    <row r="356" spans="1:22" x14ac:dyDescent="0.2">
      <c r="A356" s="19" t="s">
        <v>623</v>
      </c>
      <c r="B356" s="103" t="s">
        <v>1625</v>
      </c>
      <c r="C356" s="7"/>
      <c r="D356" s="7"/>
      <c r="E356" s="8"/>
      <c r="F356" s="19"/>
      <c r="G356" s="51"/>
      <c r="H356" s="86">
        <v>2658</v>
      </c>
      <c r="I356" s="86">
        <v>1436</v>
      </c>
      <c r="K356" s="86">
        <v>5201</v>
      </c>
      <c r="L356" s="86">
        <v>2812</v>
      </c>
      <c r="O356" s="147"/>
      <c r="P356" s="6" t="s">
        <v>623</v>
      </c>
      <c r="Q356" s="6" t="s">
        <v>623</v>
      </c>
      <c r="R356" s="6">
        <v>2658</v>
      </c>
      <c r="S356" s="6">
        <v>1436</v>
      </c>
      <c r="U356" s="6">
        <f>VLOOKUP(P356,'[1]2017 List Price'!$A:$R,18,0)</f>
        <v>5201</v>
      </c>
      <c r="V356" s="6">
        <f>VLOOKUP(P356,'[1]2017 List Price'!$A:$AB,28,0)</f>
        <v>2812</v>
      </c>
    </row>
    <row r="357" spans="1:22" x14ac:dyDescent="0.2">
      <c r="A357" s="19" t="s">
        <v>502</v>
      </c>
      <c r="B357" s="103" t="s">
        <v>1626</v>
      </c>
      <c r="C357" s="7"/>
      <c r="D357" s="7"/>
      <c r="E357" s="8"/>
      <c r="F357" s="19"/>
      <c r="G357" s="51"/>
      <c r="H357" s="86">
        <v>899</v>
      </c>
      <c r="I357" s="86">
        <v>486</v>
      </c>
      <c r="K357" s="86">
        <v>2444</v>
      </c>
      <c r="L357" s="86">
        <v>1324</v>
      </c>
      <c r="O357" s="147"/>
      <c r="P357" s="6" t="s">
        <v>502</v>
      </c>
      <c r="Q357" s="6" t="s">
        <v>502</v>
      </c>
      <c r="R357" s="6">
        <v>899</v>
      </c>
      <c r="S357" s="6">
        <v>486</v>
      </c>
      <c r="U357" s="6">
        <f>VLOOKUP(P357,'[1]2017 List Price'!$A:$R,18,0)</f>
        <v>2444</v>
      </c>
      <c r="V357" s="6">
        <f>VLOOKUP(P357,'[1]2017 List Price'!$A:$AB,28,0)</f>
        <v>1324</v>
      </c>
    </row>
    <row r="358" spans="1:22" x14ac:dyDescent="0.2">
      <c r="A358" s="19" t="s">
        <v>614</v>
      </c>
      <c r="B358" s="103" t="s">
        <v>1627</v>
      </c>
      <c r="C358" s="7"/>
      <c r="D358" s="7"/>
      <c r="E358" s="8"/>
      <c r="F358" s="19"/>
      <c r="G358" s="51"/>
      <c r="H358" s="86">
        <v>2142</v>
      </c>
      <c r="I358" s="86">
        <v>1157</v>
      </c>
      <c r="K358" s="86">
        <v>3641</v>
      </c>
      <c r="L358" s="86">
        <v>1968</v>
      </c>
      <c r="O358" s="147"/>
      <c r="P358" s="6" t="s">
        <v>614</v>
      </c>
      <c r="Q358" s="6" t="s">
        <v>614</v>
      </c>
      <c r="R358" s="6">
        <v>2142</v>
      </c>
      <c r="S358" s="6">
        <v>1157</v>
      </c>
      <c r="U358" s="6">
        <f>VLOOKUP(P358,'[1]2017 List Price'!$A:$R,18,0)</f>
        <v>3641</v>
      </c>
      <c r="V358" s="6">
        <f>VLOOKUP(P358,'[1]2017 List Price'!$A:$AB,28,0)</f>
        <v>1968</v>
      </c>
    </row>
    <row r="359" spans="1:22" x14ac:dyDescent="0.2">
      <c r="A359" s="19" t="s">
        <v>512</v>
      </c>
      <c r="B359" s="103" t="s">
        <v>1628</v>
      </c>
      <c r="C359" s="7"/>
      <c r="D359" s="7"/>
      <c r="E359" s="8"/>
      <c r="F359" s="19"/>
      <c r="G359" s="51"/>
      <c r="H359" s="86">
        <v>1738</v>
      </c>
      <c r="I359" s="86">
        <v>939</v>
      </c>
      <c r="K359" s="86">
        <v>6792</v>
      </c>
      <c r="L359" s="86">
        <v>3669</v>
      </c>
      <c r="O359" s="147"/>
      <c r="P359" s="6" t="s">
        <v>512</v>
      </c>
      <c r="Q359" s="6" t="s">
        <v>512</v>
      </c>
      <c r="R359" s="6">
        <v>1738</v>
      </c>
      <c r="S359" s="6">
        <v>939</v>
      </c>
      <c r="U359" s="6">
        <f>VLOOKUP(P359,'[1]2017 List Price'!$A:$R,18,0)</f>
        <v>6792</v>
      </c>
      <c r="V359" s="6">
        <f>VLOOKUP(P359,'[1]2017 List Price'!$A:$AB,28,0)</f>
        <v>3669</v>
      </c>
    </row>
    <row r="360" spans="1:22" x14ac:dyDescent="0.2">
      <c r="A360" s="19" t="s">
        <v>593</v>
      </c>
      <c r="B360" s="103" t="s">
        <v>1629</v>
      </c>
      <c r="C360" s="7"/>
      <c r="D360" s="7"/>
      <c r="E360" s="8"/>
      <c r="F360" s="19"/>
      <c r="G360" s="51"/>
      <c r="H360" s="86">
        <v>1102</v>
      </c>
      <c r="I360" s="86">
        <v>596</v>
      </c>
      <c r="K360" s="86">
        <v>1109</v>
      </c>
      <c r="L360" s="86">
        <v>599</v>
      </c>
      <c r="O360" s="147"/>
      <c r="P360" s="6" t="s">
        <v>593</v>
      </c>
      <c r="Q360" s="6" t="s">
        <v>593</v>
      </c>
      <c r="R360" s="6">
        <v>1102</v>
      </c>
      <c r="S360" s="6">
        <v>596</v>
      </c>
      <c r="U360" s="6">
        <f>VLOOKUP(P360,'[1]2017 List Price'!$A:$R,18,0)</f>
        <v>1109</v>
      </c>
      <c r="V360" s="6">
        <f>VLOOKUP(P360,'[1]2017 List Price'!$A:$AB,28,0)</f>
        <v>599</v>
      </c>
    </row>
    <row r="361" spans="1:22" x14ac:dyDescent="0.2">
      <c r="A361" s="19" t="s">
        <v>463</v>
      </c>
      <c r="B361" s="103" t="s">
        <v>1630</v>
      </c>
      <c r="C361" s="7"/>
      <c r="D361" s="7"/>
      <c r="E361" s="8"/>
      <c r="F361" s="19"/>
      <c r="G361" s="51"/>
      <c r="H361" s="86">
        <v>2177</v>
      </c>
      <c r="I361" s="86">
        <v>1177</v>
      </c>
      <c r="K361" s="86">
        <v>2280</v>
      </c>
      <c r="L361" s="86">
        <v>1232</v>
      </c>
      <c r="O361" s="147"/>
      <c r="P361" s="6" t="s">
        <v>463</v>
      </c>
      <c r="Q361" s="6" t="s">
        <v>463</v>
      </c>
      <c r="R361" s="6">
        <v>2177</v>
      </c>
      <c r="S361" s="6">
        <v>1177</v>
      </c>
      <c r="U361" s="6">
        <f>VLOOKUP(P361,'[1]2017 List Price'!$A:$R,18,0)</f>
        <v>2280</v>
      </c>
      <c r="V361" s="6">
        <f>VLOOKUP(P361,'[1]2017 List Price'!$A:$AB,28,0)</f>
        <v>1232</v>
      </c>
    </row>
    <row r="362" spans="1:22" x14ac:dyDescent="0.2">
      <c r="A362" s="19" t="s">
        <v>493</v>
      </c>
      <c r="B362" s="103" t="s">
        <v>1631</v>
      </c>
      <c r="C362" s="7"/>
      <c r="D362" s="7"/>
      <c r="E362" s="8"/>
      <c r="F362" s="19"/>
      <c r="G362" s="51"/>
      <c r="H362" s="86">
        <v>1127</v>
      </c>
      <c r="I362" s="86">
        <v>608</v>
      </c>
      <c r="K362" s="86">
        <v>1126</v>
      </c>
      <c r="L362" s="86">
        <v>609</v>
      </c>
      <c r="O362" s="147"/>
      <c r="P362" s="6" t="s">
        <v>493</v>
      </c>
      <c r="Q362" s="6" t="s">
        <v>493</v>
      </c>
      <c r="R362" s="6">
        <v>1127</v>
      </c>
      <c r="S362" s="6">
        <v>608</v>
      </c>
      <c r="U362" s="6">
        <f>VLOOKUP(P362,'[1]2017 List Price'!$A:$R,18,0)</f>
        <v>1126</v>
      </c>
      <c r="V362" s="6">
        <f>VLOOKUP(P362,'[1]2017 List Price'!$A:$AB,28,0)</f>
        <v>609</v>
      </c>
    </row>
    <row r="363" spans="1:22" x14ac:dyDescent="0.2">
      <c r="A363" s="19" t="s">
        <v>619</v>
      </c>
      <c r="B363" s="103" t="s">
        <v>1632</v>
      </c>
      <c r="C363" s="7"/>
      <c r="D363" s="7"/>
      <c r="E363" s="8"/>
      <c r="F363" s="19"/>
      <c r="G363" s="51"/>
      <c r="H363" s="86">
        <v>1859</v>
      </c>
      <c r="I363" s="86">
        <v>1005</v>
      </c>
      <c r="K363" s="86">
        <v>1878</v>
      </c>
      <c r="L363" s="86">
        <v>1014</v>
      </c>
      <c r="O363" s="147"/>
      <c r="P363" s="6" t="s">
        <v>619</v>
      </c>
      <c r="Q363" s="6" t="s">
        <v>619</v>
      </c>
      <c r="R363" s="6">
        <v>1859</v>
      </c>
      <c r="S363" s="6">
        <v>1005</v>
      </c>
      <c r="U363" s="6">
        <f>VLOOKUP(P363,'[1]2017 List Price'!$A:$R,18,0)</f>
        <v>1878</v>
      </c>
      <c r="V363" s="6">
        <f>VLOOKUP(P363,'[1]2017 List Price'!$A:$AB,28,0)</f>
        <v>1014</v>
      </c>
    </row>
    <row r="364" spans="1:22" x14ac:dyDescent="0.2">
      <c r="A364" s="19" t="s">
        <v>517</v>
      </c>
      <c r="B364" s="103" t="s">
        <v>1329</v>
      </c>
      <c r="C364" s="7"/>
      <c r="D364" s="7"/>
      <c r="E364" s="8"/>
      <c r="F364" s="19"/>
      <c r="G364" s="51"/>
      <c r="H364" s="86">
        <v>2016</v>
      </c>
      <c r="I364" s="86">
        <v>1089</v>
      </c>
      <c r="J364" s="6" t="s">
        <v>6323</v>
      </c>
      <c r="K364" s="86">
        <v>1931</v>
      </c>
      <c r="L364" s="86">
        <v>1045</v>
      </c>
      <c r="M364" s="86" t="s">
        <v>4193</v>
      </c>
      <c r="O364" s="147"/>
      <c r="P364" s="6" t="s">
        <v>4193</v>
      </c>
      <c r="Q364" s="6" t="s">
        <v>4193</v>
      </c>
      <c r="R364" s="6">
        <v>2016</v>
      </c>
      <c r="S364" s="6">
        <v>1089</v>
      </c>
      <c r="T364" s="6" t="s">
        <v>6323</v>
      </c>
      <c r="U364" s="6">
        <f>VLOOKUP(P364,'[1]2017 List Price'!$A:$R,18,0)</f>
        <v>1931</v>
      </c>
      <c r="V364" s="6">
        <f>VLOOKUP(P364,'[1]2017 List Price'!$A:$AB,28,0)</f>
        <v>1045</v>
      </c>
    </row>
    <row r="365" spans="1:22" x14ac:dyDescent="0.2">
      <c r="A365" s="19" t="s">
        <v>645</v>
      </c>
      <c r="B365" s="103" t="s">
        <v>1633</v>
      </c>
      <c r="C365" s="7"/>
      <c r="D365" s="7"/>
      <c r="E365" s="8"/>
      <c r="F365" s="19"/>
      <c r="G365" s="51"/>
      <c r="H365" s="86">
        <v>752</v>
      </c>
      <c r="I365" s="86">
        <v>405</v>
      </c>
      <c r="K365" s="86">
        <v>2872</v>
      </c>
      <c r="L365" s="86">
        <v>1551</v>
      </c>
      <c r="O365" s="147"/>
      <c r="P365" s="6" t="s">
        <v>645</v>
      </c>
      <c r="Q365" s="6" t="s">
        <v>645</v>
      </c>
      <c r="R365" s="6">
        <v>752</v>
      </c>
      <c r="S365" s="6">
        <v>405</v>
      </c>
      <c r="U365" s="6">
        <f>VLOOKUP(P365,'[1]2017 List Price'!$A:$R,18,0)</f>
        <v>2872</v>
      </c>
      <c r="V365" s="6">
        <f>VLOOKUP(P365,'[1]2017 List Price'!$A:$AB,28,0)</f>
        <v>1551</v>
      </c>
    </row>
    <row r="366" spans="1:22" x14ac:dyDescent="0.2">
      <c r="A366" s="19" t="s">
        <v>547</v>
      </c>
      <c r="B366" s="103" t="s">
        <v>1634</v>
      </c>
      <c r="C366" s="7"/>
      <c r="D366" s="7"/>
      <c r="E366" s="8"/>
      <c r="F366" s="19"/>
      <c r="G366" s="51"/>
      <c r="H366" s="86">
        <v>927</v>
      </c>
      <c r="I366" s="86">
        <v>500</v>
      </c>
      <c r="K366" s="86">
        <v>2443</v>
      </c>
      <c r="L366" s="86">
        <v>1317</v>
      </c>
      <c r="O366" s="147"/>
      <c r="P366" s="6" t="s">
        <v>547</v>
      </c>
      <c r="Q366" s="6" t="s">
        <v>547</v>
      </c>
      <c r="R366" s="6">
        <v>927</v>
      </c>
      <c r="S366" s="6">
        <v>500</v>
      </c>
      <c r="U366" s="6">
        <f>VLOOKUP(P366,'[1]2017 List Price'!$A:$R,18,0)</f>
        <v>2443</v>
      </c>
      <c r="V366" s="6">
        <f>VLOOKUP(P366,'[1]2017 List Price'!$A:$AB,28,0)</f>
        <v>1317</v>
      </c>
    </row>
    <row r="367" spans="1:22" x14ac:dyDescent="0.2">
      <c r="A367" s="19" t="s">
        <v>505</v>
      </c>
      <c r="B367" s="103" t="s">
        <v>1635</v>
      </c>
      <c r="C367" s="7"/>
      <c r="D367" s="7"/>
      <c r="E367" s="8"/>
      <c r="F367" s="19"/>
      <c r="G367" s="51"/>
      <c r="H367" s="86">
        <v>813</v>
      </c>
      <c r="I367" s="86">
        <v>439</v>
      </c>
      <c r="K367" s="86">
        <v>1246</v>
      </c>
      <c r="L367" s="86">
        <v>672</v>
      </c>
      <c r="O367" s="147"/>
      <c r="P367" s="6" t="s">
        <v>505</v>
      </c>
      <c r="Q367" s="6" t="s">
        <v>505</v>
      </c>
      <c r="R367" s="6">
        <v>813</v>
      </c>
      <c r="S367" s="6">
        <v>439</v>
      </c>
      <c r="U367" s="6">
        <f>VLOOKUP(P367,'[1]2017 List Price'!$A:$R,18,0)</f>
        <v>1246</v>
      </c>
      <c r="V367" s="6">
        <f>VLOOKUP(P367,'[1]2017 List Price'!$A:$AB,28,0)</f>
        <v>672</v>
      </c>
    </row>
    <row r="368" spans="1:22" x14ac:dyDescent="0.2">
      <c r="A368" s="19" t="s">
        <v>537</v>
      </c>
      <c r="B368" s="103" t="s">
        <v>1636</v>
      </c>
      <c r="C368" s="7"/>
      <c r="D368" s="7"/>
      <c r="E368" s="8"/>
      <c r="F368" s="19"/>
      <c r="G368" s="51"/>
      <c r="H368" s="86">
        <v>1121</v>
      </c>
      <c r="I368" s="86">
        <v>605</v>
      </c>
      <c r="K368" s="86">
        <v>1121</v>
      </c>
      <c r="L368" s="86">
        <v>606</v>
      </c>
      <c r="M368" s="86" t="s">
        <v>4198</v>
      </c>
      <c r="O368" s="147"/>
      <c r="P368" s="6" t="s">
        <v>537</v>
      </c>
      <c r="Q368" s="6" t="s">
        <v>537</v>
      </c>
      <c r="R368" s="6">
        <v>1121</v>
      </c>
      <c r="S368" s="6">
        <v>605</v>
      </c>
      <c r="U368" s="6">
        <f>VLOOKUP(P368,'[1]2017 List Price'!$A:$R,18,0)</f>
        <v>1121</v>
      </c>
      <c r="V368" s="6">
        <f>VLOOKUP(P368,'[1]2017 List Price'!$A:$AB,28,0)</f>
        <v>606</v>
      </c>
    </row>
    <row r="369" spans="1:22" x14ac:dyDescent="0.2">
      <c r="A369" s="19" t="s">
        <v>538</v>
      </c>
      <c r="B369" s="103" t="s">
        <v>5</v>
      </c>
      <c r="C369" s="7"/>
      <c r="D369" s="7"/>
      <c r="E369" s="8"/>
      <c r="F369" s="19"/>
      <c r="G369" s="51"/>
      <c r="H369" s="86">
        <v>1228</v>
      </c>
      <c r="I369" s="86">
        <v>664</v>
      </c>
      <c r="K369" s="86">
        <v>1227</v>
      </c>
      <c r="L369" s="86">
        <v>664</v>
      </c>
      <c r="O369" s="147"/>
      <c r="P369" s="6" t="s">
        <v>538</v>
      </c>
      <c r="Q369" s="6" t="s">
        <v>538</v>
      </c>
      <c r="R369" s="6">
        <v>1228</v>
      </c>
      <c r="S369" s="6">
        <v>664</v>
      </c>
      <c r="U369" s="6">
        <f>VLOOKUP(P369,'[1]2017 List Price'!$A:$R,18,0)</f>
        <v>1227</v>
      </c>
      <c r="V369" s="6">
        <f>VLOOKUP(P369,'[1]2017 List Price'!$A:$AB,28,0)</f>
        <v>664</v>
      </c>
    </row>
    <row r="370" spans="1:22" x14ac:dyDescent="0.2">
      <c r="A370" s="19" t="s">
        <v>569</v>
      </c>
      <c r="B370" s="103" t="s">
        <v>1637</v>
      </c>
      <c r="C370" s="7"/>
      <c r="D370" s="7"/>
      <c r="E370" s="8"/>
      <c r="F370" s="19"/>
      <c r="G370" s="51"/>
      <c r="H370" s="86">
        <v>1507</v>
      </c>
      <c r="I370" s="86">
        <v>815</v>
      </c>
      <c r="K370" s="86">
        <v>3531</v>
      </c>
      <c r="L370" s="86">
        <v>1907</v>
      </c>
      <c r="O370" s="147"/>
      <c r="P370" s="6" t="s">
        <v>569</v>
      </c>
      <c r="Q370" s="6" t="s">
        <v>569</v>
      </c>
      <c r="R370" s="6">
        <v>1507</v>
      </c>
      <c r="S370" s="6">
        <v>815</v>
      </c>
      <c r="U370" s="6">
        <f>VLOOKUP(P370,'[1]2017 List Price'!$A:$R,18,0)</f>
        <v>3531</v>
      </c>
      <c r="V370" s="6">
        <f>VLOOKUP(P370,'[1]2017 List Price'!$A:$AB,28,0)</f>
        <v>1907</v>
      </c>
    </row>
    <row r="371" spans="1:22" x14ac:dyDescent="0.2">
      <c r="A371" s="19" t="s">
        <v>646</v>
      </c>
      <c r="B371" s="103" t="s">
        <v>1638</v>
      </c>
      <c r="C371" s="7"/>
      <c r="D371" s="7"/>
      <c r="E371" s="8"/>
      <c r="F371" s="19"/>
      <c r="G371" s="51"/>
      <c r="H371" s="86">
        <v>1105</v>
      </c>
      <c r="I371" s="86">
        <v>599</v>
      </c>
      <c r="K371" s="86">
        <v>3474</v>
      </c>
      <c r="L371" s="86">
        <v>1880</v>
      </c>
      <c r="O371" s="147"/>
      <c r="P371" s="6" t="s">
        <v>646</v>
      </c>
      <c r="Q371" s="6" t="s">
        <v>646</v>
      </c>
      <c r="R371" s="6">
        <v>1105</v>
      </c>
      <c r="S371" s="6">
        <v>599</v>
      </c>
      <c r="U371" s="6">
        <f>VLOOKUP(P371,'[1]2017 List Price'!$A:$R,18,0)</f>
        <v>3474</v>
      </c>
      <c r="V371" s="6">
        <f>VLOOKUP(P371,'[1]2017 List Price'!$A:$AB,28,0)</f>
        <v>1880</v>
      </c>
    </row>
    <row r="372" spans="1:22" x14ac:dyDescent="0.2">
      <c r="A372" s="19" t="s">
        <v>531</v>
      </c>
      <c r="B372" s="103" t="s">
        <v>1639</v>
      </c>
      <c r="C372" s="7"/>
      <c r="D372" s="7"/>
      <c r="E372" s="8"/>
      <c r="F372" s="19"/>
      <c r="G372" s="51"/>
      <c r="H372" s="86">
        <v>1544</v>
      </c>
      <c r="I372" s="86">
        <v>835</v>
      </c>
      <c r="K372" s="86">
        <v>1483</v>
      </c>
      <c r="L372" s="86">
        <v>802</v>
      </c>
      <c r="O372" s="147"/>
      <c r="P372" s="6" t="s">
        <v>531</v>
      </c>
      <c r="Q372" s="6" t="s">
        <v>531</v>
      </c>
      <c r="R372" s="6">
        <v>1544</v>
      </c>
      <c r="S372" s="6">
        <v>835</v>
      </c>
      <c r="U372" s="6">
        <f>VLOOKUP(P372,'[1]2017 List Price'!$A:$R,18,0)</f>
        <v>1483</v>
      </c>
      <c r="V372" s="6">
        <f>VLOOKUP(P372,'[1]2017 List Price'!$A:$AB,28,0)</f>
        <v>802</v>
      </c>
    </row>
    <row r="373" spans="1:22" x14ac:dyDescent="0.2">
      <c r="A373" s="19" t="s">
        <v>652</v>
      </c>
      <c r="B373" s="103" t="s">
        <v>1640</v>
      </c>
      <c r="C373" s="7"/>
      <c r="D373" s="7"/>
      <c r="E373" s="8"/>
      <c r="F373" s="19"/>
      <c r="G373" s="51"/>
      <c r="H373" s="86">
        <v>1423</v>
      </c>
      <c r="I373" s="86">
        <v>770</v>
      </c>
      <c r="K373" s="86">
        <v>1423</v>
      </c>
      <c r="L373" s="86">
        <v>770</v>
      </c>
      <c r="O373" s="147"/>
      <c r="P373" s="6" t="s">
        <v>652</v>
      </c>
      <c r="Q373" s="6" t="s">
        <v>652</v>
      </c>
      <c r="R373" s="6">
        <v>1423</v>
      </c>
      <c r="S373" s="6">
        <v>770</v>
      </c>
      <c r="U373" s="6">
        <f>VLOOKUP(P373,'[1]2017 List Price'!$A:$R,18,0)</f>
        <v>1423</v>
      </c>
      <c r="V373" s="6">
        <f>VLOOKUP(P373,'[1]2017 List Price'!$A:$AB,28,0)</f>
        <v>770</v>
      </c>
    </row>
    <row r="374" spans="1:22" x14ac:dyDescent="0.2">
      <c r="A374" s="19" t="s">
        <v>511</v>
      </c>
      <c r="B374" s="103" t="s">
        <v>1641</v>
      </c>
      <c r="C374" s="7"/>
      <c r="D374" s="7"/>
      <c r="E374" s="8"/>
      <c r="F374" s="19"/>
      <c r="G374" s="51"/>
      <c r="H374" s="86">
        <v>1226</v>
      </c>
      <c r="I374" s="86">
        <v>663</v>
      </c>
      <c r="K374" s="86">
        <v>1226</v>
      </c>
      <c r="L374" s="86">
        <v>663</v>
      </c>
      <c r="O374" s="147"/>
      <c r="P374" s="6" t="s">
        <v>511</v>
      </c>
      <c r="Q374" s="6" t="s">
        <v>511</v>
      </c>
      <c r="R374" s="6">
        <v>1226</v>
      </c>
      <c r="S374" s="6">
        <v>663</v>
      </c>
      <c r="U374" s="6">
        <f>VLOOKUP(P374,'[1]2017 List Price'!$A:$R,18,0)</f>
        <v>1226</v>
      </c>
      <c r="V374" s="6">
        <f>VLOOKUP(P374,'[1]2017 List Price'!$A:$AB,28,0)</f>
        <v>663</v>
      </c>
    </row>
    <row r="375" spans="1:22" x14ac:dyDescent="0.2">
      <c r="A375" s="19" t="s">
        <v>534</v>
      </c>
      <c r="B375" s="103" t="s">
        <v>1642</v>
      </c>
      <c r="C375" s="7"/>
      <c r="D375" s="7"/>
      <c r="E375" s="8"/>
      <c r="F375" s="19"/>
      <c r="G375" s="51"/>
      <c r="H375" s="86">
        <v>1102</v>
      </c>
      <c r="I375" s="86">
        <v>596</v>
      </c>
      <c r="K375" s="86">
        <v>1102</v>
      </c>
      <c r="L375" s="86">
        <v>596</v>
      </c>
      <c r="O375" s="147"/>
      <c r="P375" s="6" t="s">
        <v>534</v>
      </c>
      <c r="Q375" s="6" t="s">
        <v>534</v>
      </c>
      <c r="R375" s="6">
        <v>1102</v>
      </c>
      <c r="S375" s="6">
        <v>596</v>
      </c>
      <c r="U375" s="6">
        <f>VLOOKUP(P375,'[1]2017 List Price'!$A:$R,18,0)</f>
        <v>1102</v>
      </c>
      <c r="V375" s="6">
        <f>VLOOKUP(P375,'[1]2017 List Price'!$A:$AB,28,0)</f>
        <v>596</v>
      </c>
    </row>
    <row r="376" spans="1:22" x14ac:dyDescent="0.2">
      <c r="A376" s="19" t="s">
        <v>612</v>
      </c>
      <c r="B376" s="103" t="s">
        <v>1643</v>
      </c>
      <c r="C376" s="7"/>
      <c r="D376" s="7"/>
      <c r="E376" s="8"/>
      <c r="F376" s="19"/>
      <c r="G376" s="51"/>
      <c r="H376" s="86">
        <v>1364</v>
      </c>
      <c r="I376" s="86">
        <v>739</v>
      </c>
      <c r="K376" s="86">
        <v>3364</v>
      </c>
      <c r="L376" s="86">
        <v>1817</v>
      </c>
      <c r="O376" s="147"/>
      <c r="P376" s="6" t="s">
        <v>612</v>
      </c>
      <c r="Q376" s="6" t="s">
        <v>612</v>
      </c>
      <c r="R376" s="6">
        <v>1364</v>
      </c>
      <c r="S376" s="6">
        <v>739</v>
      </c>
      <c r="U376" s="6">
        <f>VLOOKUP(P376,'[1]2017 List Price'!$A:$R,18,0)</f>
        <v>3364</v>
      </c>
      <c r="V376" s="6">
        <f>VLOOKUP(P376,'[1]2017 List Price'!$A:$AB,28,0)</f>
        <v>1817</v>
      </c>
    </row>
    <row r="377" spans="1:22" x14ac:dyDescent="0.2">
      <c r="A377" s="19" t="s">
        <v>656</v>
      </c>
      <c r="B377" s="103" t="s">
        <v>1644</v>
      </c>
      <c r="C377" s="7"/>
      <c r="D377" s="7"/>
      <c r="E377" s="8"/>
      <c r="F377" s="19"/>
      <c r="G377" s="51"/>
      <c r="H377" s="86">
        <v>1356</v>
      </c>
      <c r="I377" s="86">
        <v>732</v>
      </c>
      <c r="K377" s="86">
        <v>1356</v>
      </c>
      <c r="L377" s="86">
        <v>734</v>
      </c>
      <c r="O377" s="147"/>
      <c r="P377" s="6" t="s">
        <v>656</v>
      </c>
      <c r="Q377" s="6" t="s">
        <v>656</v>
      </c>
      <c r="R377" s="6">
        <v>1356</v>
      </c>
      <c r="S377" s="6">
        <v>732</v>
      </c>
      <c r="U377" s="6">
        <f>VLOOKUP(P377,'[1]2017 List Price'!$A:$R,18,0)</f>
        <v>1356</v>
      </c>
      <c r="V377" s="6">
        <f>VLOOKUP(P377,'[1]2017 List Price'!$A:$AB,28,0)</f>
        <v>734</v>
      </c>
    </row>
    <row r="378" spans="1:22" x14ac:dyDescent="0.2">
      <c r="A378" s="19" t="s">
        <v>594</v>
      </c>
      <c r="B378" s="103" t="s">
        <v>1645</v>
      </c>
      <c r="C378" s="7"/>
      <c r="D378" s="7"/>
      <c r="E378" s="8"/>
      <c r="F378" s="19"/>
      <c r="G378" s="51"/>
      <c r="H378" s="86">
        <v>1728</v>
      </c>
      <c r="I378" s="86">
        <v>933</v>
      </c>
      <c r="K378" s="86">
        <v>5139</v>
      </c>
      <c r="L378" s="86">
        <v>2777</v>
      </c>
      <c r="O378" s="147"/>
      <c r="P378" s="6" t="s">
        <v>594</v>
      </c>
      <c r="Q378" s="6" t="s">
        <v>594</v>
      </c>
      <c r="R378" s="6">
        <v>1728</v>
      </c>
      <c r="S378" s="6">
        <v>933</v>
      </c>
      <c r="U378" s="6">
        <f>VLOOKUP(P378,'[1]2017 List Price'!$A:$R,18,0)</f>
        <v>5139</v>
      </c>
      <c r="V378" s="6">
        <f>VLOOKUP(P378,'[1]2017 List Price'!$A:$AB,28,0)</f>
        <v>2777</v>
      </c>
    </row>
    <row r="379" spans="1:22" x14ac:dyDescent="0.2">
      <c r="A379" s="19" t="s">
        <v>508</v>
      </c>
      <c r="B379" s="103" t="s">
        <v>1646</v>
      </c>
      <c r="C379" s="7"/>
      <c r="D379" s="7"/>
      <c r="E379" s="8"/>
      <c r="F379" s="19"/>
      <c r="G379" s="51"/>
      <c r="H379" s="86">
        <v>1332</v>
      </c>
      <c r="I379" s="86">
        <v>720</v>
      </c>
      <c r="J379" s="6" t="s">
        <v>6315</v>
      </c>
      <c r="K379" s="86">
        <v>1330</v>
      </c>
      <c r="L379" s="86">
        <v>719</v>
      </c>
      <c r="O379" s="147"/>
      <c r="P379" s="6" t="s">
        <v>508</v>
      </c>
      <c r="Q379" s="6" t="s">
        <v>508</v>
      </c>
      <c r="R379" s="6">
        <v>1332</v>
      </c>
      <c r="S379" s="6">
        <v>720</v>
      </c>
      <c r="T379" s="6" t="s">
        <v>6315</v>
      </c>
      <c r="U379" s="6">
        <f>VLOOKUP(P379,'[1]2017 List Price'!$A:$R,18,0)</f>
        <v>1330</v>
      </c>
      <c r="V379" s="6">
        <f>VLOOKUP(P379,'[1]2017 List Price'!$A:$AB,28,0)</f>
        <v>719</v>
      </c>
    </row>
    <row r="380" spans="1:22" x14ac:dyDescent="0.2">
      <c r="A380" s="19" t="s">
        <v>601</v>
      </c>
      <c r="B380" s="103" t="s">
        <v>1647</v>
      </c>
      <c r="C380" s="7"/>
      <c r="D380" s="7"/>
      <c r="E380" s="8"/>
      <c r="F380" s="19"/>
      <c r="G380" s="51"/>
      <c r="H380" s="86">
        <v>1377</v>
      </c>
      <c r="I380" s="86">
        <v>744</v>
      </c>
      <c r="K380" s="86">
        <v>1318</v>
      </c>
      <c r="L380" s="86">
        <v>715</v>
      </c>
      <c r="O380" s="147"/>
      <c r="P380" s="6" t="s">
        <v>601</v>
      </c>
      <c r="Q380" s="6" t="s">
        <v>601</v>
      </c>
      <c r="R380" s="6">
        <v>1377</v>
      </c>
      <c r="S380" s="6">
        <v>744</v>
      </c>
      <c r="U380" s="6">
        <f>VLOOKUP(P380,'[1]2017 List Price'!$A:$R,18,0)</f>
        <v>1318</v>
      </c>
      <c r="V380" s="6">
        <f>VLOOKUP(P380,'[1]2017 List Price'!$A:$AB,28,0)</f>
        <v>715</v>
      </c>
    </row>
    <row r="381" spans="1:22" x14ac:dyDescent="0.2">
      <c r="A381" s="19" t="s">
        <v>617</v>
      </c>
      <c r="B381" s="103" t="s">
        <v>1648</v>
      </c>
      <c r="C381" s="7"/>
      <c r="D381" s="7"/>
      <c r="E381" s="8"/>
      <c r="F381" s="19"/>
      <c r="G381" s="51"/>
      <c r="H381" s="86">
        <v>2552</v>
      </c>
      <c r="I381" s="86">
        <v>1380</v>
      </c>
      <c r="J381" s="6" t="s">
        <v>6324</v>
      </c>
      <c r="K381" s="86">
        <v>0</v>
      </c>
      <c r="L381" s="86">
        <v>0</v>
      </c>
      <c r="M381" s="86" t="s">
        <v>4177</v>
      </c>
      <c r="O381" s="147"/>
      <c r="P381" s="6" t="s">
        <v>4177</v>
      </c>
      <c r="Q381" s="6" t="s">
        <v>4177</v>
      </c>
      <c r="R381" s="6">
        <v>2552</v>
      </c>
      <c r="S381" s="6">
        <v>1380</v>
      </c>
      <c r="T381" s="6" t="s">
        <v>6324</v>
      </c>
      <c r="U381" s="6">
        <v>0</v>
      </c>
      <c r="V381" s="6">
        <v>0</v>
      </c>
    </row>
    <row r="382" spans="1:22" x14ac:dyDescent="0.2">
      <c r="A382" s="19" t="s">
        <v>658</v>
      </c>
      <c r="B382" s="103" t="s">
        <v>98</v>
      </c>
      <c r="C382" s="7"/>
      <c r="D382" s="7"/>
      <c r="E382" s="8"/>
      <c r="F382" s="19"/>
      <c r="G382" s="51"/>
      <c r="H382" s="86">
        <v>1244</v>
      </c>
      <c r="I382" s="86">
        <v>672</v>
      </c>
      <c r="K382" s="86">
        <v>3702</v>
      </c>
      <c r="L382" s="86">
        <v>1998</v>
      </c>
      <c r="O382" s="147"/>
      <c r="P382" s="6" t="s">
        <v>658</v>
      </c>
      <c r="Q382" s="6" t="s">
        <v>658</v>
      </c>
      <c r="R382" s="6">
        <v>1244</v>
      </c>
      <c r="S382" s="6">
        <v>672</v>
      </c>
      <c r="U382" s="6">
        <f>VLOOKUP(P382,'[1]2017 List Price'!$A:$R,18,0)</f>
        <v>3702</v>
      </c>
      <c r="V382" s="6">
        <f>VLOOKUP(P382,'[1]2017 List Price'!$A:$AB,28,0)</f>
        <v>1998</v>
      </c>
    </row>
    <row r="383" spans="1:22" x14ac:dyDescent="0.2">
      <c r="A383" s="19" t="s">
        <v>559</v>
      </c>
      <c r="B383" s="103" t="s">
        <v>1649</v>
      </c>
      <c r="C383" s="7"/>
      <c r="D383" s="7"/>
      <c r="E383" s="8"/>
      <c r="F383" s="19"/>
      <c r="G383" s="51"/>
      <c r="H383" s="86">
        <v>1745</v>
      </c>
      <c r="I383" s="86">
        <v>941</v>
      </c>
      <c r="K383" s="86">
        <v>8895</v>
      </c>
      <c r="L383" s="86">
        <v>4805</v>
      </c>
      <c r="O383" s="147"/>
      <c r="P383" s="6" t="s">
        <v>559</v>
      </c>
      <c r="Q383" s="6" t="s">
        <v>559</v>
      </c>
      <c r="R383" s="6">
        <v>1745</v>
      </c>
      <c r="S383" s="6">
        <v>941</v>
      </c>
      <c r="U383" s="6">
        <f>VLOOKUP(P383,'[1]2017 List Price'!$A:$R,18,0)</f>
        <v>8895</v>
      </c>
      <c r="V383" s="6">
        <f>VLOOKUP(P383,'[1]2017 List Price'!$A:$AB,28,0)</f>
        <v>4805</v>
      </c>
    </row>
    <row r="384" spans="1:22" x14ac:dyDescent="0.2">
      <c r="A384" s="19" t="s">
        <v>640</v>
      </c>
      <c r="B384" s="103" t="s">
        <v>1650</v>
      </c>
      <c r="C384" s="7"/>
      <c r="D384" s="7"/>
      <c r="E384" s="8"/>
      <c r="F384" s="19"/>
      <c r="G384" s="51"/>
      <c r="H384" s="86">
        <v>2019</v>
      </c>
      <c r="I384" s="86">
        <v>1091</v>
      </c>
      <c r="K384" s="86">
        <v>3258</v>
      </c>
      <c r="L384" s="86">
        <v>1761</v>
      </c>
      <c r="O384" s="147"/>
      <c r="P384" s="6" t="s">
        <v>640</v>
      </c>
      <c r="Q384" s="6" t="s">
        <v>640</v>
      </c>
      <c r="R384" s="6">
        <v>2019</v>
      </c>
      <c r="S384" s="6">
        <v>1091</v>
      </c>
      <c r="U384" s="6">
        <f>VLOOKUP(P384,'[1]2017 List Price'!$A:$R,18,0)</f>
        <v>3258</v>
      </c>
      <c r="V384" s="6">
        <f>VLOOKUP(P384,'[1]2017 List Price'!$A:$AB,28,0)</f>
        <v>1761</v>
      </c>
    </row>
    <row r="385" spans="1:22" x14ac:dyDescent="0.2">
      <c r="A385" s="19" t="s">
        <v>540</v>
      </c>
      <c r="B385" s="103" t="s">
        <v>1651</v>
      </c>
      <c r="C385" s="7"/>
      <c r="D385" s="7"/>
      <c r="E385" s="8"/>
      <c r="F385" s="19"/>
      <c r="G385" s="51"/>
      <c r="H385" s="86">
        <v>1171</v>
      </c>
      <c r="I385" s="86">
        <v>631</v>
      </c>
      <c r="K385" s="86">
        <v>1172</v>
      </c>
      <c r="L385" s="86">
        <v>631</v>
      </c>
      <c r="O385" s="147"/>
      <c r="P385" s="6" t="s">
        <v>540</v>
      </c>
      <c r="Q385" s="6" t="s">
        <v>540</v>
      </c>
      <c r="R385" s="6">
        <v>1171</v>
      </c>
      <c r="S385" s="6">
        <v>631</v>
      </c>
      <c r="U385" s="6">
        <f>VLOOKUP(P385,'[1]2017 List Price'!$A:$R,18,0)</f>
        <v>1172</v>
      </c>
      <c r="V385" s="6">
        <f>VLOOKUP(P385,'[1]2017 List Price'!$A:$AB,28,0)</f>
        <v>631</v>
      </c>
    </row>
    <row r="386" spans="1:22" x14ac:dyDescent="0.2">
      <c r="A386" s="19" t="s">
        <v>492</v>
      </c>
      <c r="B386" s="103" t="s">
        <v>15</v>
      </c>
      <c r="C386" s="7"/>
      <c r="D386" s="7"/>
      <c r="E386" s="8"/>
      <c r="F386" s="19"/>
      <c r="G386" s="51"/>
      <c r="H386" s="86">
        <v>1520</v>
      </c>
      <c r="I386" s="86">
        <v>822</v>
      </c>
      <c r="J386" s="6" t="s">
        <v>6322</v>
      </c>
      <c r="K386" s="86">
        <v>1282</v>
      </c>
      <c r="L386" s="86">
        <v>694</v>
      </c>
      <c r="O386" s="147"/>
      <c r="P386" s="6" t="s">
        <v>492</v>
      </c>
      <c r="Q386" s="6" t="s">
        <v>492</v>
      </c>
      <c r="R386" s="6">
        <v>1520</v>
      </c>
      <c r="S386" s="6">
        <v>822</v>
      </c>
      <c r="T386" s="6" t="s">
        <v>6322</v>
      </c>
      <c r="U386" s="6">
        <f>VLOOKUP(P386,'[1]2017 List Price'!$A:$R,18,0)</f>
        <v>1282</v>
      </c>
      <c r="V386" s="6">
        <f>VLOOKUP(P386,'[1]2017 List Price'!$A:$AB,28,0)</f>
        <v>694</v>
      </c>
    </row>
    <row r="387" spans="1:22" x14ac:dyDescent="0.2">
      <c r="A387" s="19" t="s">
        <v>573</v>
      </c>
      <c r="B387" s="103" t="s">
        <v>1652</v>
      </c>
      <c r="C387" s="7"/>
      <c r="D387" s="7"/>
      <c r="E387" s="8"/>
      <c r="F387" s="19"/>
      <c r="G387" s="51"/>
      <c r="H387" s="86">
        <v>1247</v>
      </c>
      <c r="I387" s="86">
        <v>674</v>
      </c>
      <c r="K387" s="86">
        <v>1380</v>
      </c>
      <c r="L387" s="86">
        <v>745</v>
      </c>
      <c r="O387" s="147"/>
      <c r="P387" s="6" t="s">
        <v>573</v>
      </c>
      <c r="Q387" s="6" t="s">
        <v>573</v>
      </c>
      <c r="R387" s="6">
        <v>1247</v>
      </c>
      <c r="S387" s="6">
        <v>674</v>
      </c>
      <c r="U387" s="6">
        <f>VLOOKUP(P387,'[1]2017 List Price'!$A:$R,18,0)</f>
        <v>1380</v>
      </c>
      <c r="V387" s="6">
        <f>VLOOKUP(P387,'[1]2017 List Price'!$A:$AB,28,0)</f>
        <v>745</v>
      </c>
    </row>
    <row r="388" spans="1:22" x14ac:dyDescent="0.2">
      <c r="A388" s="19" t="s">
        <v>529</v>
      </c>
      <c r="B388" s="103" t="s">
        <v>1653</v>
      </c>
      <c r="C388" s="7"/>
      <c r="D388" s="7"/>
      <c r="E388" s="8"/>
      <c r="F388" s="19"/>
      <c r="G388" s="51"/>
      <c r="H388" s="86">
        <v>1219</v>
      </c>
      <c r="I388" s="86">
        <v>658</v>
      </c>
      <c r="K388" s="86">
        <v>1218</v>
      </c>
      <c r="L388" s="86">
        <v>656</v>
      </c>
      <c r="O388" s="147"/>
      <c r="P388" s="6" t="s">
        <v>529</v>
      </c>
      <c r="Q388" s="6" t="s">
        <v>529</v>
      </c>
      <c r="R388" s="6">
        <v>1219</v>
      </c>
      <c r="S388" s="6">
        <v>658</v>
      </c>
      <c r="U388" s="6">
        <f>VLOOKUP(P388,'[1]2017 List Price'!$A:$R,18,0)</f>
        <v>1218</v>
      </c>
      <c r="V388" s="6">
        <f>VLOOKUP(P388,'[1]2017 List Price'!$A:$AB,28,0)</f>
        <v>656</v>
      </c>
    </row>
    <row r="389" spans="1:22" x14ac:dyDescent="0.2">
      <c r="A389" s="19" t="s">
        <v>563</v>
      </c>
      <c r="B389" s="103" t="s">
        <v>1654</v>
      </c>
      <c r="C389" s="7"/>
      <c r="D389" s="7"/>
      <c r="E389" s="8"/>
      <c r="F389" s="19"/>
      <c r="G389" s="51"/>
      <c r="H389" s="86">
        <v>1385</v>
      </c>
      <c r="I389" s="86">
        <v>748</v>
      </c>
      <c r="K389" s="86">
        <v>1385</v>
      </c>
      <c r="L389" s="86">
        <v>748</v>
      </c>
      <c r="O389" s="147"/>
      <c r="P389" s="6" t="s">
        <v>563</v>
      </c>
      <c r="Q389" s="6" t="s">
        <v>563</v>
      </c>
      <c r="R389" s="6">
        <v>1385</v>
      </c>
      <c r="S389" s="6">
        <v>748</v>
      </c>
      <c r="U389" s="6">
        <f>VLOOKUP(P389,'[1]2017 List Price'!$A:$R,18,0)</f>
        <v>1385</v>
      </c>
      <c r="V389" s="6">
        <f>VLOOKUP(P389,'[1]2017 List Price'!$A:$AB,28,0)</f>
        <v>748</v>
      </c>
    </row>
    <row r="390" spans="1:22" x14ac:dyDescent="0.2">
      <c r="A390" s="19" t="s">
        <v>548</v>
      </c>
      <c r="B390" s="103" t="s">
        <v>1655</v>
      </c>
      <c r="C390" s="7"/>
      <c r="D390" s="7"/>
      <c r="E390" s="8"/>
      <c r="F390" s="19"/>
      <c r="G390" s="51"/>
      <c r="H390" s="86">
        <v>1356</v>
      </c>
      <c r="I390" s="86">
        <v>732</v>
      </c>
      <c r="K390" s="86">
        <v>1356</v>
      </c>
      <c r="L390" s="86">
        <v>734</v>
      </c>
      <c r="O390" s="147"/>
      <c r="P390" s="6" t="s">
        <v>548</v>
      </c>
      <c r="Q390" s="6" t="s">
        <v>548</v>
      </c>
      <c r="R390" s="6">
        <v>1356</v>
      </c>
      <c r="S390" s="6">
        <v>732</v>
      </c>
      <c r="U390" s="6">
        <f>VLOOKUP(P390,'[1]2017 List Price'!$A:$R,18,0)</f>
        <v>1356</v>
      </c>
      <c r="V390" s="6">
        <f>VLOOKUP(P390,'[1]2017 List Price'!$A:$AB,28,0)</f>
        <v>734</v>
      </c>
    </row>
    <row r="391" spans="1:22" x14ac:dyDescent="0.2">
      <c r="A391" s="19" t="s">
        <v>533</v>
      </c>
      <c r="B391" s="103" t="s">
        <v>1656</v>
      </c>
      <c r="C391" s="7"/>
      <c r="D391" s="7"/>
      <c r="E391" s="8"/>
      <c r="F391" s="19"/>
      <c r="G391" s="51"/>
      <c r="H391" s="86">
        <v>1242</v>
      </c>
      <c r="I391" s="86">
        <v>671</v>
      </c>
      <c r="K391" s="86">
        <v>1242</v>
      </c>
      <c r="L391" s="86">
        <v>671</v>
      </c>
      <c r="O391" s="147"/>
      <c r="P391" s="6" t="s">
        <v>533</v>
      </c>
      <c r="Q391" s="6" t="s">
        <v>533</v>
      </c>
      <c r="R391" s="6">
        <v>1242</v>
      </c>
      <c r="S391" s="6">
        <v>671</v>
      </c>
      <c r="U391" s="6">
        <f>VLOOKUP(P391,'[1]2017 List Price'!$A:$R,18,0)</f>
        <v>1242</v>
      </c>
      <c r="V391" s="6">
        <f>VLOOKUP(P391,'[1]2017 List Price'!$A:$AB,28,0)</f>
        <v>671</v>
      </c>
    </row>
    <row r="392" spans="1:22" x14ac:dyDescent="0.2">
      <c r="A392" s="19" t="s">
        <v>526</v>
      </c>
      <c r="B392" s="103" t="s">
        <v>1657</v>
      </c>
      <c r="C392" s="7"/>
      <c r="D392" s="7"/>
      <c r="E392" s="8"/>
      <c r="F392" s="19"/>
      <c r="G392" s="51"/>
      <c r="H392" s="86">
        <v>0</v>
      </c>
      <c r="I392" s="86">
        <v>0</v>
      </c>
      <c r="K392" s="86">
        <v>0</v>
      </c>
      <c r="L392" s="86">
        <v>0</v>
      </c>
      <c r="O392" s="147"/>
      <c r="P392" s="6" t="s">
        <v>526</v>
      </c>
      <c r="Q392" s="6" t="e">
        <v>#N/A</v>
      </c>
      <c r="R392" s="6">
        <v>0</v>
      </c>
      <c r="S392" s="6">
        <v>0</v>
      </c>
      <c r="U392" s="6">
        <v>0</v>
      </c>
      <c r="V392" s="6">
        <v>0</v>
      </c>
    </row>
    <row r="393" spans="1:22" x14ac:dyDescent="0.2">
      <c r="A393" s="19" t="s">
        <v>518</v>
      </c>
      <c r="B393" s="103" t="s">
        <v>1658</v>
      </c>
      <c r="C393" s="7"/>
      <c r="D393" s="7"/>
      <c r="E393" s="8"/>
      <c r="F393" s="19"/>
      <c r="G393" s="51"/>
      <c r="H393" s="86">
        <v>1626</v>
      </c>
      <c r="I393" s="86">
        <v>880</v>
      </c>
      <c r="K393" s="86">
        <v>0</v>
      </c>
      <c r="L393" s="86">
        <v>0</v>
      </c>
      <c r="O393" s="147"/>
      <c r="P393" s="6" t="s">
        <v>518</v>
      </c>
      <c r="Q393" s="6" t="s">
        <v>518</v>
      </c>
      <c r="R393" s="6">
        <v>1626</v>
      </c>
      <c r="S393" s="6">
        <v>880</v>
      </c>
      <c r="U393" s="6">
        <v>0</v>
      </c>
      <c r="V393" s="6">
        <v>0</v>
      </c>
    </row>
    <row r="394" spans="1:22" x14ac:dyDescent="0.2">
      <c r="A394" s="19" t="s">
        <v>634</v>
      </c>
      <c r="B394" s="103" t="s">
        <v>1659</v>
      </c>
      <c r="C394" s="7"/>
      <c r="D394" s="7"/>
      <c r="E394" s="8"/>
      <c r="F394" s="19"/>
      <c r="G394" s="51"/>
      <c r="H394" s="86">
        <v>1184</v>
      </c>
      <c r="I394" s="86">
        <v>642</v>
      </c>
      <c r="K394" s="86">
        <v>0</v>
      </c>
      <c r="L394" s="86">
        <v>0</v>
      </c>
      <c r="O394" s="147"/>
      <c r="P394" s="6" t="s">
        <v>634</v>
      </c>
      <c r="Q394" s="6" t="s">
        <v>634</v>
      </c>
      <c r="R394" s="6">
        <v>1184</v>
      </c>
      <c r="S394" s="6">
        <v>642</v>
      </c>
      <c r="U394" s="6">
        <v>0</v>
      </c>
      <c r="V394" s="6">
        <v>0</v>
      </c>
    </row>
    <row r="395" spans="1:22" x14ac:dyDescent="0.2">
      <c r="A395" s="19" t="s">
        <v>535</v>
      </c>
      <c r="B395" s="103" t="s">
        <v>1660</v>
      </c>
      <c r="C395" s="7"/>
      <c r="D395" s="7"/>
      <c r="E395" s="8"/>
      <c r="F395" s="19"/>
      <c r="G395" s="51"/>
      <c r="H395" s="86">
        <v>879</v>
      </c>
      <c r="I395" s="86">
        <v>475</v>
      </c>
      <c r="K395" s="86">
        <v>806</v>
      </c>
      <c r="L395" s="86">
        <v>436</v>
      </c>
      <c r="O395" s="147"/>
      <c r="P395" s="6" t="s">
        <v>535</v>
      </c>
      <c r="Q395" s="6" t="s">
        <v>535</v>
      </c>
      <c r="R395" s="6">
        <v>879</v>
      </c>
      <c r="S395" s="6">
        <v>475</v>
      </c>
      <c r="U395" s="6">
        <f>VLOOKUP(P395,'[1]2017 List Price'!$A:$R,18,0)</f>
        <v>806</v>
      </c>
      <c r="V395" s="6">
        <f>VLOOKUP(P395,'[1]2017 List Price'!$A:$AB,28,0)</f>
        <v>436</v>
      </c>
    </row>
    <row r="396" spans="1:22" x14ac:dyDescent="0.2">
      <c r="A396" s="19" t="s">
        <v>542</v>
      </c>
      <c r="B396" s="103" t="s">
        <v>52</v>
      </c>
      <c r="C396" s="7"/>
      <c r="D396" s="7"/>
      <c r="E396" s="8"/>
      <c r="F396" s="19"/>
      <c r="G396" s="51"/>
      <c r="H396" s="86">
        <v>765</v>
      </c>
      <c r="I396" s="86">
        <v>413</v>
      </c>
      <c r="K396" s="86">
        <v>0</v>
      </c>
      <c r="L396" s="86">
        <v>0</v>
      </c>
      <c r="O396" s="147"/>
      <c r="P396" s="6" t="s">
        <v>542</v>
      </c>
      <c r="Q396" s="6" t="s">
        <v>542</v>
      </c>
      <c r="R396" s="6">
        <v>765</v>
      </c>
      <c r="S396" s="6">
        <v>413</v>
      </c>
      <c r="U396" s="6">
        <v>0</v>
      </c>
      <c r="V396" s="6">
        <v>0</v>
      </c>
    </row>
    <row r="397" spans="1:22" x14ac:dyDescent="0.2">
      <c r="A397" s="19" t="s">
        <v>489</v>
      </c>
      <c r="B397" s="103" t="s">
        <v>1661</v>
      </c>
      <c r="C397" s="7"/>
      <c r="D397" s="7"/>
      <c r="E397" s="8"/>
      <c r="F397" s="19"/>
      <c r="G397" s="51"/>
      <c r="H397" s="86">
        <v>1009</v>
      </c>
      <c r="I397" s="86">
        <v>547</v>
      </c>
      <c r="K397" s="86">
        <v>0</v>
      </c>
      <c r="L397" s="86">
        <v>0</v>
      </c>
      <c r="O397" s="147"/>
      <c r="P397" s="6" t="s">
        <v>489</v>
      </c>
      <c r="Q397" s="6" t="s">
        <v>489</v>
      </c>
      <c r="R397" s="6">
        <v>1009</v>
      </c>
      <c r="S397" s="6">
        <v>547</v>
      </c>
      <c r="U397" s="6">
        <v>0</v>
      </c>
      <c r="V397" s="6">
        <v>0</v>
      </c>
    </row>
    <row r="398" spans="1:22" x14ac:dyDescent="0.2">
      <c r="A398" s="19" t="s">
        <v>604</v>
      </c>
      <c r="B398" s="103" t="s">
        <v>21</v>
      </c>
      <c r="C398" s="7"/>
      <c r="D398" s="7"/>
      <c r="E398" s="8"/>
      <c r="F398" s="19"/>
      <c r="G398" s="51"/>
      <c r="H398" s="86">
        <v>1332</v>
      </c>
      <c r="I398" s="86">
        <v>720</v>
      </c>
      <c r="J398" s="6" t="s">
        <v>3449</v>
      </c>
      <c r="K398" s="86">
        <v>0</v>
      </c>
      <c r="L398" s="86">
        <v>0</v>
      </c>
      <c r="O398" s="147"/>
      <c r="P398" s="6" t="s">
        <v>604</v>
      </c>
      <c r="Q398" s="6" t="s">
        <v>604</v>
      </c>
      <c r="R398" s="6">
        <v>1332</v>
      </c>
      <c r="S398" s="6">
        <v>720</v>
      </c>
      <c r="T398" s="6" t="s">
        <v>3449</v>
      </c>
      <c r="U398" s="6">
        <v>0</v>
      </c>
      <c r="V398" s="6">
        <v>0</v>
      </c>
    </row>
    <row r="399" spans="1:22" x14ac:dyDescent="0.2">
      <c r="A399" s="19" t="s">
        <v>536</v>
      </c>
      <c r="B399" s="103" t="s">
        <v>1662</v>
      </c>
      <c r="C399" s="7"/>
      <c r="D399" s="7"/>
      <c r="E399" s="8"/>
      <c r="F399" s="19"/>
      <c r="G399" s="51"/>
      <c r="H399" s="86">
        <v>1004</v>
      </c>
      <c r="I399" s="86">
        <v>542</v>
      </c>
      <c r="K399" s="86">
        <v>0</v>
      </c>
      <c r="L399" s="86">
        <v>0</v>
      </c>
      <c r="O399" s="147"/>
      <c r="P399" s="6" t="s">
        <v>536</v>
      </c>
      <c r="Q399" s="6" t="s">
        <v>536</v>
      </c>
      <c r="R399" s="6">
        <v>1004</v>
      </c>
      <c r="S399" s="6">
        <v>542</v>
      </c>
      <c r="U399" s="6">
        <v>0</v>
      </c>
      <c r="V399" s="6">
        <v>0</v>
      </c>
    </row>
    <row r="400" spans="1:22" x14ac:dyDescent="0.2">
      <c r="A400" s="19" t="s">
        <v>524</v>
      </c>
      <c r="B400" s="103" t="s">
        <v>43</v>
      </c>
      <c r="C400" s="7"/>
      <c r="D400" s="7"/>
      <c r="E400" s="8"/>
      <c r="F400" s="19"/>
      <c r="G400" s="51"/>
      <c r="H400" s="86">
        <v>1040</v>
      </c>
      <c r="I400" s="86">
        <v>560</v>
      </c>
      <c r="K400" s="86">
        <v>0</v>
      </c>
      <c r="L400" s="86">
        <v>0</v>
      </c>
      <c r="O400" s="147"/>
      <c r="P400" s="6" t="s">
        <v>524</v>
      </c>
      <c r="Q400" s="6" t="s">
        <v>524</v>
      </c>
      <c r="R400" s="6">
        <v>1040</v>
      </c>
      <c r="S400" s="6">
        <v>560</v>
      </c>
      <c r="U400" s="6">
        <v>0</v>
      </c>
      <c r="V400" s="6">
        <v>0</v>
      </c>
    </row>
    <row r="401" spans="1:22" x14ac:dyDescent="0.2">
      <c r="A401" s="19" t="s">
        <v>555</v>
      </c>
      <c r="B401" s="103" t="s">
        <v>1663</v>
      </c>
      <c r="C401" s="7"/>
      <c r="D401" s="7"/>
      <c r="E401" s="8"/>
      <c r="F401" s="19"/>
      <c r="G401" s="51"/>
      <c r="H401" s="86">
        <v>2684</v>
      </c>
      <c r="I401" s="86">
        <v>1451</v>
      </c>
      <c r="K401" s="86">
        <v>11214</v>
      </c>
      <c r="L401" s="86">
        <v>6060</v>
      </c>
      <c r="O401" s="147"/>
      <c r="P401" s="6" t="s">
        <v>555</v>
      </c>
      <c r="Q401" s="6" t="s">
        <v>555</v>
      </c>
      <c r="R401" s="6">
        <v>2684</v>
      </c>
      <c r="S401" s="6">
        <v>1451</v>
      </c>
      <c r="U401" s="6">
        <f>VLOOKUP(P401,'[1]2017 List Price'!$A:$R,18,0)</f>
        <v>11214</v>
      </c>
      <c r="V401" s="6">
        <f>VLOOKUP(P401,'[1]2017 List Price'!$A:$AB,28,0)</f>
        <v>6060</v>
      </c>
    </row>
    <row r="402" spans="1:22" x14ac:dyDescent="0.2">
      <c r="A402" s="19" t="s">
        <v>657</v>
      </c>
      <c r="B402" s="103" t="s">
        <v>1664</v>
      </c>
      <c r="C402" s="7"/>
      <c r="D402" s="7"/>
      <c r="E402" s="8"/>
      <c r="F402" s="19"/>
      <c r="G402" s="51"/>
      <c r="H402" s="86">
        <v>1037</v>
      </c>
      <c r="I402" s="86">
        <v>561</v>
      </c>
      <c r="K402" s="86">
        <v>0</v>
      </c>
      <c r="L402" s="86">
        <v>0</v>
      </c>
      <c r="O402" s="147"/>
      <c r="P402" s="6" t="s">
        <v>657</v>
      </c>
      <c r="Q402" s="6" t="s">
        <v>657</v>
      </c>
      <c r="R402" s="6">
        <v>1037</v>
      </c>
      <c r="S402" s="6">
        <v>561</v>
      </c>
      <c r="U402" s="6">
        <v>0</v>
      </c>
      <c r="V402" s="6">
        <v>0</v>
      </c>
    </row>
    <row r="403" spans="1:22" x14ac:dyDescent="0.2">
      <c r="A403" s="19" t="s">
        <v>504</v>
      </c>
      <c r="B403" s="103" t="s">
        <v>26</v>
      </c>
      <c r="C403" s="7"/>
      <c r="D403" s="7"/>
      <c r="E403" s="8"/>
      <c r="F403" s="19"/>
      <c r="G403" s="51"/>
      <c r="H403" s="86">
        <v>1007</v>
      </c>
      <c r="I403" s="86">
        <v>545</v>
      </c>
      <c r="K403" s="86">
        <v>0</v>
      </c>
      <c r="L403" s="86">
        <v>0</v>
      </c>
      <c r="O403" s="147"/>
      <c r="P403" s="6" t="s">
        <v>504</v>
      </c>
      <c r="Q403" s="6" t="s">
        <v>504</v>
      </c>
      <c r="R403" s="6">
        <v>1007</v>
      </c>
      <c r="S403" s="6">
        <v>545</v>
      </c>
      <c r="U403" s="6">
        <v>0</v>
      </c>
      <c r="V403" s="6">
        <v>0</v>
      </c>
    </row>
    <row r="404" spans="1:22" x14ac:dyDescent="0.2">
      <c r="A404" s="19" t="s">
        <v>637</v>
      </c>
      <c r="B404" s="103" t="s">
        <v>1665</v>
      </c>
      <c r="C404" s="7"/>
      <c r="D404" s="7"/>
      <c r="E404" s="8"/>
      <c r="F404" s="19"/>
      <c r="G404" s="51"/>
      <c r="H404" s="86">
        <v>566</v>
      </c>
      <c r="I404" s="86">
        <v>306</v>
      </c>
      <c r="K404" s="86">
        <v>1877</v>
      </c>
      <c r="L404" s="86">
        <v>1013</v>
      </c>
      <c r="O404" s="147"/>
      <c r="P404" s="6" t="s">
        <v>637</v>
      </c>
      <c r="Q404" s="6" t="s">
        <v>637</v>
      </c>
      <c r="R404" s="6">
        <v>566</v>
      </c>
      <c r="S404" s="6">
        <v>306</v>
      </c>
      <c r="U404" s="6">
        <f>VLOOKUP(P404,'[1]2017 List Price'!$A:$R,18,0)</f>
        <v>1877</v>
      </c>
      <c r="V404" s="6">
        <f>VLOOKUP(P404,'[1]2017 List Price'!$A:$AB,28,0)</f>
        <v>1013</v>
      </c>
    </row>
    <row r="405" spans="1:22" x14ac:dyDescent="0.2">
      <c r="A405" s="19" t="s">
        <v>546</v>
      </c>
      <c r="B405" s="103" t="s">
        <v>1666</v>
      </c>
      <c r="C405" s="7"/>
      <c r="D405" s="7"/>
      <c r="E405" s="8"/>
      <c r="F405" s="19"/>
      <c r="G405" s="51"/>
      <c r="H405" s="86">
        <v>762</v>
      </c>
      <c r="I405" s="86">
        <v>412</v>
      </c>
      <c r="K405" s="86">
        <v>0</v>
      </c>
      <c r="L405" s="86">
        <v>0</v>
      </c>
      <c r="O405" s="147"/>
      <c r="P405" s="6" t="s">
        <v>546</v>
      </c>
      <c r="Q405" s="6" t="s">
        <v>546</v>
      </c>
      <c r="R405" s="6">
        <v>762</v>
      </c>
      <c r="S405" s="6">
        <v>412</v>
      </c>
      <c r="U405" s="6">
        <v>0</v>
      </c>
      <c r="V405" s="6">
        <v>0</v>
      </c>
    </row>
    <row r="406" spans="1:22" x14ac:dyDescent="0.2">
      <c r="A406" s="19" t="s">
        <v>599</v>
      </c>
      <c r="B406" s="103" t="s">
        <v>1667</v>
      </c>
      <c r="C406" s="7"/>
      <c r="D406" s="7"/>
      <c r="E406" s="8"/>
      <c r="F406" s="19"/>
      <c r="G406" s="51"/>
      <c r="H406" s="86">
        <v>1096</v>
      </c>
      <c r="I406" s="86">
        <v>593</v>
      </c>
      <c r="K406" s="86">
        <v>0</v>
      </c>
      <c r="L406" s="86">
        <v>0</v>
      </c>
      <c r="O406" s="147"/>
      <c r="P406" s="6" t="s">
        <v>599</v>
      </c>
      <c r="Q406" s="6" t="s">
        <v>599</v>
      </c>
      <c r="R406" s="6">
        <v>1096</v>
      </c>
      <c r="S406" s="6">
        <v>593</v>
      </c>
      <c r="U406" s="6">
        <v>0</v>
      </c>
      <c r="V406" s="6">
        <v>0</v>
      </c>
    </row>
    <row r="407" spans="1:22" x14ac:dyDescent="0.2">
      <c r="A407" s="19" t="s">
        <v>514</v>
      </c>
      <c r="B407" s="103" t="s">
        <v>38</v>
      </c>
      <c r="C407" s="7"/>
      <c r="D407" s="7"/>
      <c r="E407" s="8"/>
      <c r="F407" s="19"/>
      <c r="G407" s="51"/>
      <c r="H407" s="86">
        <v>1136</v>
      </c>
      <c r="I407" s="86">
        <v>614</v>
      </c>
      <c r="J407" s="6" t="s">
        <v>3448</v>
      </c>
      <c r="K407" s="86">
        <v>0</v>
      </c>
      <c r="L407" s="86">
        <v>0</v>
      </c>
      <c r="O407" s="147"/>
      <c r="P407" s="6" t="s">
        <v>514</v>
      </c>
      <c r="Q407" s="6" t="s">
        <v>514</v>
      </c>
      <c r="R407" s="6">
        <v>1136</v>
      </c>
      <c r="S407" s="6">
        <v>614</v>
      </c>
      <c r="T407" s="6" t="s">
        <v>3448</v>
      </c>
      <c r="U407" s="6">
        <v>0</v>
      </c>
      <c r="V407" s="6">
        <v>0</v>
      </c>
    </row>
    <row r="408" spans="1:22" x14ac:dyDescent="0.2">
      <c r="A408" s="19" t="s">
        <v>562</v>
      </c>
      <c r="B408" s="103" t="s">
        <v>1668</v>
      </c>
      <c r="C408" s="7"/>
      <c r="D408" s="7"/>
      <c r="E408" s="8"/>
      <c r="F408" s="19"/>
      <c r="G408" s="51"/>
      <c r="H408" s="86">
        <v>743</v>
      </c>
      <c r="I408" s="86">
        <v>401</v>
      </c>
      <c r="K408" s="86">
        <v>0</v>
      </c>
      <c r="L408" s="86">
        <v>0</v>
      </c>
      <c r="O408" s="147"/>
      <c r="P408" s="6" t="s">
        <v>562</v>
      </c>
      <c r="Q408" s="6" t="s">
        <v>562</v>
      </c>
      <c r="R408" s="6">
        <v>743</v>
      </c>
      <c r="S408" s="6">
        <v>401</v>
      </c>
      <c r="U408" s="6">
        <v>0</v>
      </c>
      <c r="V408" s="6">
        <v>0</v>
      </c>
    </row>
    <row r="409" spans="1:22" x14ac:dyDescent="0.2">
      <c r="A409" s="19" t="s">
        <v>635</v>
      </c>
      <c r="B409" s="103" t="s">
        <v>95</v>
      </c>
      <c r="C409" s="7"/>
      <c r="D409" s="7"/>
      <c r="E409" s="8"/>
      <c r="F409" s="19"/>
      <c r="G409" s="51"/>
      <c r="H409" s="86">
        <v>1264</v>
      </c>
      <c r="I409" s="86">
        <v>683</v>
      </c>
      <c r="K409" s="86">
        <v>0</v>
      </c>
      <c r="L409" s="86">
        <v>0</v>
      </c>
      <c r="O409" s="147"/>
      <c r="P409" s="6" t="s">
        <v>635</v>
      </c>
      <c r="Q409" s="6" t="s">
        <v>635</v>
      </c>
      <c r="R409" s="6">
        <v>1264</v>
      </c>
      <c r="S409" s="6">
        <v>683</v>
      </c>
      <c r="U409" s="6">
        <v>0</v>
      </c>
      <c r="V409" s="6">
        <v>0</v>
      </c>
    </row>
    <row r="410" spans="1:22" x14ac:dyDescent="0.2">
      <c r="A410" s="19" t="s">
        <v>613</v>
      </c>
      <c r="B410" s="103" t="s">
        <v>1669</v>
      </c>
      <c r="C410" s="7"/>
      <c r="D410" s="7"/>
      <c r="E410" s="8"/>
      <c r="F410" s="19"/>
      <c r="G410" s="51"/>
      <c r="H410" s="86">
        <v>1015</v>
      </c>
      <c r="I410" s="86">
        <v>549</v>
      </c>
      <c r="K410" s="86">
        <v>0</v>
      </c>
      <c r="L410" s="86">
        <v>0</v>
      </c>
      <c r="O410" s="147"/>
      <c r="P410" s="6" t="s">
        <v>613</v>
      </c>
      <c r="Q410" s="6" t="s">
        <v>613</v>
      </c>
      <c r="R410" s="6">
        <v>1015</v>
      </c>
      <c r="S410" s="6">
        <v>549</v>
      </c>
      <c r="U410" s="6">
        <v>0</v>
      </c>
      <c r="V410" s="6">
        <v>0</v>
      </c>
    </row>
    <row r="411" spans="1:22" x14ac:dyDescent="0.2">
      <c r="A411" s="19" t="s">
        <v>591</v>
      </c>
      <c r="B411" s="103" t="s">
        <v>1670</v>
      </c>
      <c r="C411" s="7"/>
      <c r="D411" s="7"/>
      <c r="E411" s="8"/>
      <c r="F411" s="19"/>
      <c r="G411" s="51"/>
      <c r="H411" s="86">
        <v>1240</v>
      </c>
      <c r="I411" s="86">
        <v>670</v>
      </c>
      <c r="K411" s="86">
        <v>1240</v>
      </c>
      <c r="L411" s="86">
        <v>670</v>
      </c>
      <c r="O411" s="147"/>
      <c r="P411" s="6" t="s">
        <v>591</v>
      </c>
      <c r="Q411" s="6" t="s">
        <v>591</v>
      </c>
      <c r="R411" s="6">
        <v>1240</v>
      </c>
      <c r="S411" s="6">
        <v>670</v>
      </c>
      <c r="U411" s="6">
        <f>VLOOKUP(P411,'[1]2017 List Price'!$A:$R,18,0)</f>
        <v>1240</v>
      </c>
      <c r="V411" s="6">
        <f>VLOOKUP(P411,'[1]2017 List Price'!$A:$AB,28,0)</f>
        <v>670</v>
      </c>
    </row>
    <row r="412" spans="1:22" x14ac:dyDescent="0.2">
      <c r="A412" s="19" t="s">
        <v>523</v>
      </c>
      <c r="B412" s="103" t="s">
        <v>1671</v>
      </c>
      <c r="C412" s="7"/>
      <c r="D412" s="7"/>
      <c r="E412" s="8"/>
      <c r="F412" s="19"/>
      <c r="G412" s="51"/>
      <c r="H412" s="86">
        <v>1145</v>
      </c>
      <c r="I412" s="86">
        <v>618</v>
      </c>
      <c r="K412" s="86">
        <v>0</v>
      </c>
      <c r="L412" s="86">
        <v>0</v>
      </c>
      <c r="O412" s="147"/>
      <c r="P412" s="6" t="s">
        <v>523</v>
      </c>
      <c r="Q412" s="6" t="s">
        <v>523</v>
      </c>
      <c r="R412" s="6">
        <v>1145</v>
      </c>
      <c r="S412" s="6">
        <v>618</v>
      </c>
      <c r="U412" s="6">
        <v>0</v>
      </c>
      <c r="V412" s="6">
        <v>0</v>
      </c>
    </row>
    <row r="413" spans="1:22" x14ac:dyDescent="0.2">
      <c r="A413" s="19" t="s">
        <v>580</v>
      </c>
      <c r="B413" s="103" t="s">
        <v>1672</v>
      </c>
      <c r="C413" s="7"/>
      <c r="D413" s="7"/>
      <c r="E413" s="8"/>
      <c r="F413" s="19"/>
      <c r="G413" s="51"/>
      <c r="H413" s="86">
        <v>1193</v>
      </c>
      <c r="I413" s="86">
        <v>645</v>
      </c>
      <c r="K413" s="86">
        <v>0</v>
      </c>
      <c r="L413" s="86">
        <v>0</v>
      </c>
      <c r="O413" s="147"/>
      <c r="P413" s="6" t="s">
        <v>580</v>
      </c>
      <c r="Q413" s="6" t="s">
        <v>580</v>
      </c>
      <c r="R413" s="6">
        <v>1193</v>
      </c>
      <c r="S413" s="6">
        <v>645</v>
      </c>
      <c r="U413" s="6">
        <v>0</v>
      </c>
      <c r="V413" s="6">
        <v>0</v>
      </c>
    </row>
    <row r="414" spans="1:22" x14ac:dyDescent="0.2">
      <c r="A414" s="19" t="s">
        <v>584</v>
      </c>
      <c r="B414" s="103" t="s">
        <v>1673</v>
      </c>
      <c r="C414" s="7"/>
      <c r="D414" s="7"/>
      <c r="E414" s="8"/>
      <c r="F414" s="19"/>
      <c r="G414" s="51"/>
      <c r="H414" s="86">
        <v>845</v>
      </c>
      <c r="I414" s="86">
        <v>456</v>
      </c>
      <c r="J414" s="6" t="s">
        <v>6322</v>
      </c>
      <c r="K414" s="86">
        <v>0</v>
      </c>
      <c r="L414" s="86">
        <v>0</v>
      </c>
      <c r="O414" s="147"/>
      <c r="P414" s="6" t="s">
        <v>584</v>
      </c>
      <c r="Q414" s="6" t="s">
        <v>584</v>
      </c>
      <c r="R414" s="6">
        <v>845</v>
      </c>
      <c r="S414" s="6">
        <v>456</v>
      </c>
      <c r="T414" s="6" t="s">
        <v>6322</v>
      </c>
      <c r="U414" s="6">
        <v>0</v>
      </c>
      <c r="V414" s="6">
        <v>0</v>
      </c>
    </row>
    <row r="415" spans="1:22" x14ac:dyDescent="0.2">
      <c r="A415" s="19" t="s">
        <v>598</v>
      </c>
      <c r="B415" s="103" t="s">
        <v>1674</v>
      </c>
      <c r="C415" s="7"/>
      <c r="D415" s="7"/>
      <c r="E415" s="8"/>
      <c r="F415" s="19"/>
      <c r="G415" s="51"/>
      <c r="H415" s="86">
        <v>823</v>
      </c>
      <c r="I415" s="86">
        <v>445</v>
      </c>
      <c r="K415" s="86">
        <v>0</v>
      </c>
      <c r="L415" s="86">
        <v>0</v>
      </c>
      <c r="O415" s="147"/>
      <c r="P415" s="6" t="s">
        <v>598</v>
      </c>
      <c r="Q415" s="6" t="s">
        <v>598</v>
      </c>
      <c r="R415" s="6">
        <v>823</v>
      </c>
      <c r="S415" s="6">
        <v>445</v>
      </c>
      <c r="U415" s="6">
        <v>0</v>
      </c>
      <c r="V415" s="6">
        <v>0</v>
      </c>
    </row>
    <row r="416" spans="1:22" x14ac:dyDescent="0.2">
      <c r="A416" s="19" t="s">
        <v>582</v>
      </c>
      <c r="B416" s="103" t="s">
        <v>1675</v>
      </c>
      <c r="C416" s="7"/>
      <c r="D416" s="7"/>
      <c r="E416" s="8"/>
      <c r="F416" s="19"/>
      <c r="G416" s="51"/>
      <c r="H416" s="86">
        <v>830</v>
      </c>
      <c r="I416" s="86">
        <v>449</v>
      </c>
      <c r="K416" s="86">
        <v>0</v>
      </c>
      <c r="L416" s="86">
        <v>0</v>
      </c>
      <c r="O416" s="147"/>
      <c r="P416" s="6" t="s">
        <v>582</v>
      </c>
      <c r="Q416" s="6" t="s">
        <v>582</v>
      </c>
      <c r="R416" s="6">
        <v>830</v>
      </c>
      <c r="S416" s="6">
        <v>449</v>
      </c>
      <c r="U416" s="6">
        <v>0</v>
      </c>
      <c r="V416" s="6">
        <v>0</v>
      </c>
    </row>
    <row r="417" spans="1:22" x14ac:dyDescent="0.2">
      <c r="A417" s="19" t="s">
        <v>487</v>
      </c>
      <c r="B417" s="103" t="s">
        <v>1676</v>
      </c>
      <c r="C417" s="7"/>
      <c r="D417" s="7"/>
      <c r="E417" s="8"/>
      <c r="F417" s="19"/>
      <c r="G417" s="51"/>
      <c r="H417" s="86">
        <v>870</v>
      </c>
      <c r="I417" s="86">
        <v>472</v>
      </c>
      <c r="K417" s="86">
        <v>0</v>
      </c>
      <c r="L417" s="86">
        <v>0</v>
      </c>
      <c r="O417" s="147"/>
      <c r="P417" s="6" t="s">
        <v>487</v>
      </c>
      <c r="Q417" s="6" t="s">
        <v>487</v>
      </c>
      <c r="R417" s="6">
        <v>870</v>
      </c>
      <c r="S417" s="6">
        <v>472</v>
      </c>
      <c r="U417" s="6">
        <v>0</v>
      </c>
      <c r="V417" s="6">
        <v>0</v>
      </c>
    </row>
    <row r="418" spans="1:22" x14ac:dyDescent="0.2">
      <c r="A418" s="19" t="s">
        <v>625</v>
      </c>
      <c r="B418" s="103" t="s">
        <v>1677</v>
      </c>
      <c r="C418" s="7"/>
      <c r="D418" s="7"/>
      <c r="E418" s="8"/>
      <c r="F418" s="19"/>
      <c r="G418" s="51"/>
      <c r="H418" s="86">
        <v>982</v>
      </c>
      <c r="I418" s="86">
        <v>532</v>
      </c>
      <c r="K418" s="86">
        <v>0</v>
      </c>
      <c r="L418" s="86">
        <v>0</v>
      </c>
      <c r="O418" s="147"/>
      <c r="P418" s="6" t="s">
        <v>625</v>
      </c>
      <c r="Q418" s="6" t="s">
        <v>625</v>
      </c>
      <c r="R418" s="6">
        <v>982</v>
      </c>
      <c r="S418" s="6">
        <v>532</v>
      </c>
      <c r="U418" s="6">
        <v>0</v>
      </c>
      <c r="V418" s="6">
        <v>0</v>
      </c>
    </row>
    <row r="419" spans="1:22" x14ac:dyDescent="0.2">
      <c r="A419" s="19" t="s">
        <v>660</v>
      </c>
      <c r="B419" s="103" t="s">
        <v>100</v>
      </c>
      <c r="C419" s="7"/>
      <c r="D419" s="7"/>
      <c r="E419" s="8"/>
      <c r="F419" s="19"/>
      <c r="G419" s="51"/>
      <c r="H419" s="86">
        <v>957</v>
      </c>
      <c r="I419" s="86">
        <v>518</v>
      </c>
      <c r="K419" s="86">
        <v>0</v>
      </c>
      <c r="L419" s="86">
        <v>0</v>
      </c>
      <c r="O419" s="147"/>
      <c r="P419" s="6" t="s">
        <v>660</v>
      </c>
      <c r="Q419" s="6" t="s">
        <v>660</v>
      </c>
      <c r="R419" s="6">
        <v>957</v>
      </c>
      <c r="S419" s="6">
        <v>518</v>
      </c>
      <c r="U419" s="6">
        <v>0</v>
      </c>
      <c r="V419" s="6">
        <v>0</v>
      </c>
    </row>
    <row r="420" spans="1:22" x14ac:dyDescent="0.2">
      <c r="A420" s="19" t="s">
        <v>616</v>
      </c>
      <c r="B420" s="103" t="s">
        <v>1678</v>
      </c>
      <c r="C420" s="7"/>
      <c r="D420" s="7"/>
      <c r="E420" s="8"/>
      <c r="F420" s="19"/>
      <c r="G420" s="51"/>
      <c r="H420" s="86">
        <v>808</v>
      </c>
      <c r="I420" s="86">
        <v>437</v>
      </c>
      <c r="K420" s="86">
        <v>2717</v>
      </c>
      <c r="L420" s="86">
        <v>1472</v>
      </c>
      <c r="O420" s="147"/>
      <c r="P420" s="6" t="s">
        <v>616</v>
      </c>
      <c r="Q420" s="6" t="s">
        <v>616</v>
      </c>
      <c r="R420" s="6">
        <v>808</v>
      </c>
      <c r="S420" s="6">
        <v>437</v>
      </c>
      <c r="U420" s="6">
        <f>VLOOKUP(P420,'[1]2017 List Price'!$A:$R,18,0)</f>
        <v>2717</v>
      </c>
      <c r="V420" s="6">
        <f>VLOOKUP(P420,'[1]2017 List Price'!$A:$AB,28,0)</f>
        <v>1472</v>
      </c>
    </row>
    <row r="421" spans="1:22" x14ac:dyDescent="0.2">
      <c r="A421" s="19" t="s">
        <v>600</v>
      </c>
      <c r="B421" s="103" t="s">
        <v>1679</v>
      </c>
      <c r="C421" s="7"/>
      <c r="D421" s="7"/>
      <c r="E421" s="8"/>
      <c r="F421" s="19"/>
      <c r="G421" s="51"/>
      <c r="H421" s="86">
        <v>710</v>
      </c>
      <c r="I421" s="86">
        <v>384</v>
      </c>
      <c r="K421" s="86">
        <v>2056</v>
      </c>
      <c r="L421" s="86">
        <v>1113</v>
      </c>
      <c r="O421" s="147"/>
      <c r="P421" s="6" t="s">
        <v>600</v>
      </c>
      <c r="Q421" s="6" t="s">
        <v>600</v>
      </c>
      <c r="R421" s="6">
        <v>710</v>
      </c>
      <c r="S421" s="6">
        <v>384</v>
      </c>
      <c r="U421" s="6">
        <f>VLOOKUP(P421,'[1]2017 List Price'!$A:$R,18,0)</f>
        <v>2056</v>
      </c>
      <c r="V421" s="6">
        <f>VLOOKUP(P421,'[1]2017 List Price'!$A:$AB,28,0)</f>
        <v>1113</v>
      </c>
    </row>
    <row r="422" spans="1:22" x14ac:dyDescent="0.2">
      <c r="A422" s="19" t="s">
        <v>603</v>
      </c>
      <c r="B422" s="103" t="s">
        <v>1680</v>
      </c>
      <c r="C422" s="7"/>
      <c r="D422" s="7"/>
      <c r="E422" s="8"/>
      <c r="F422" s="19"/>
      <c r="G422" s="51"/>
      <c r="H422" s="86">
        <v>762</v>
      </c>
      <c r="I422" s="86">
        <v>412</v>
      </c>
      <c r="K422" s="86">
        <v>0</v>
      </c>
      <c r="L422" s="86">
        <v>0</v>
      </c>
      <c r="O422" s="147"/>
      <c r="P422" s="6" t="s">
        <v>603</v>
      </c>
      <c r="Q422" s="6" t="s">
        <v>603</v>
      </c>
      <c r="R422" s="6">
        <v>762</v>
      </c>
      <c r="S422" s="6">
        <v>412</v>
      </c>
      <c r="U422" s="6">
        <v>0</v>
      </c>
      <c r="V422" s="6">
        <v>0</v>
      </c>
    </row>
    <row r="423" spans="1:22" x14ac:dyDescent="0.2">
      <c r="A423" s="19" t="s">
        <v>490</v>
      </c>
      <c r="B423" s="103" t="s">
        <v>1681</v>
      </c>
      <c r="C423" s="7"/>
      <c r="D423" s="7"/>
      <c r="E423" s="8"/>
      <c r="F423" s="19"/>
      <c r="G423" s="51"/>
      <c r="H423" s="86">
        <v>756</v>
      </c>
      <c r="I423" s="86">
        <v>410</v>
      </c>
      <c r="K423" s="86">
        <v>0</v>
      </c>
      <c r="L423" s="86">
        <v>0</v>
      </c>
      <c r="O423" s="147"/>
      <c r="P423" s="6" t="s">
        <v>490</v>
      </c>
      <c r="Q423" s="6" t="s">
        <v>490</v>
      </c>
      <c r="R423" s="6">
        <v>756</v>
      </c>
      <c r="S423" s="6">
        <v>410</v>
      </c>
      <c r="U423" s="6">
        <v>0</v>
      </c>
      <c r="V423" s="6">
        <v>0</v>
      </c>
    </row>
    <row r="424" spans="1:22" x14ac:dyDescent="0.2">
      <c r="A424" s="19" t="s">
        <v>532</v>
      </c>
      <c r="B424" s="103" t="s">
        <v>1682</v>
      </c>
      <c r="C424" s="7"/>
      <c r="D424" s="7"/>
      <c r="E424" s="8"/>
      <c r="F424" s="19"/>
      <c r="G424" s="51"/>
      <c r="H424" s="86">
        <v>963</v>
      </c>
      <c r="I424" s="86">
        <v>522</v>
      </c>
      <c r="K424" s="86">
        <v>0</v>
      </c>
      <c r="L424" s="86">
        <v>0</v>
      </c>
      <c r="O424" s="147"/>
      <c r="P424" s="6" t="s">
        <v>532</v>
      </c>
      <c r="Q424" s="6" t="s">
        <v>532</v>
      </c>
      <c r="R424" s="6">
        <v>963</v>
      </c>
      <c r="S424" s="6">
        <v>522</v>
      </c>
      <c r="U424" s="6">
        <v>0</v>
      </c>
      <c r="V424" s="6">
        <v>0</v>
      </c>
    </row>
    <row r="425" spans="1:22" x14ac:dyDescent="0.2">
      <c r="A425" s="19" t="s">
        <v>624</v>
      </c>
      <c r="B425" s="103" t="s">
        <v>1683</v>
      </c>
      <c r="C425" s="7"/>
      <c r="D425" s="7"/>
      <c r="E425" s="8"/>
      <c r="F425" s="19"/>
      <c r="G425" s="51"/>
      <c r="H425" s="86">
        <v>1000</v>
      </c>
      <c r="I425" s="86">
        <v>541</v>
      </c>
      <c r="K425" s="86">
        <v>0</v>
      </c>
      <c r="L425" s="86">
        <v>0</v>
      </c>
      <c r="O425" s="147"/>
      <c r="P425" s="6" t="s">
        <v>624</v>
      </c>
      <c r="Q425" s="6" t="s">
        <v>624</v>
      </c>
      <c r="R425" s="6">
        <v>1000</v>
      </c>
      <c r="S425" s="6">
        <v>541</v>
      </c>
      <c r="U425" s="6">
        <v>0</v>
      </c>
      <c r="V425" s="6">
        <v>0</v>
      </c>
    </row>
    <row r="426" spans="1:22" x14ac:dyDescent="0.2">
      <c r="A426" s="19" t="s">
        <v>636</v>
      </c>
      <c r="B426" s="103" t="s">
        <v>1684</v>
      </c>
      <c r="C426" s="7"/>
      <c r="D426" s="7"/>
      <c r="E426" s="8"/>
      <c r="F426" s="19"/>
      <c r="G426" s="51"/>
      <c r="H426" s="86">
        <v>1077</v>
      </c>
      <c r="I426" s="86">
        <v>582</v>
      </c>
      <c r="K426" s="86">
        <v>0</v>
      </c>
      <c r="L426" s="86">
        <v>0</v>
      </c>
      <c r="O426" s="147"/>
      <c r="P426" s="6" t="s">
        <v>636</v>
      </c>
      <c r="Q426" s="6" t="s">
        <v>636</v>
      </c>
      <c r="R426" s="6">
        <v>1077</v>
      </c>
      <c r="S426" s="6">
        <v>582</v>
      </c>
      <c r="U426" s="6">
        <v>0</v>
      </c>
      <c r="V426" s="6">
        <v>0</v>
      </c>
    </row>
    <row r="427" spans="1:22" x14ac:dyDescent="0.2">
      <c r="A427" s="19" t="s">
        <v>667</v>
      </c>
      <c r="B427" s="103" t="s">
        <v>1685</v>
      </c>
      <c r="C427" s="7"/>
      <c r="D427" s="7"/>
      <c r="E427" s="8"/>
      <c r="F427" s="19"/>
      <c r="G427" s="51"/>
      <c r="H427" s="86">
        <v>394</v>
      </c>
      <c r="I427" s="86">
        <v>213</v>
      </c>
      <c r="K427" s="86">
        <v>416</v>
      </c>
      <c r="L427" s="86">
        <v>225</v>
      </c>
      <c r="O427" s="147"/>
      <c r="P427" s="6" t="s">
        <v>667</v>
      </c>
      <c r="Q427" s="6" t="s">
        <v>667</v>
      </c>
      <c r="R427" s="6">
        <v>394</v>
      </c>
      <c r="S427" s="6">
        <v>213</v>
      </c>
      <c r="U427" s="6">
        <f>VLOOKUP(P427,'[1]2017 List Price'!$A:$R,18,0)</f>
        <v>416</v>
      </c>
      <c r="V427" s="6">
        <f>VLOOKUP(P427,'[1]2017 List Price'!$A:$AB,28,0)</f>
        <v>225</v>
      </c>
    </row>
    <row r="428" spans="1:22" x14ac:dyDescent="0.2">
      <c r="A428" s="19" t="s">
        <v>668</v>
      </c>
      <c r="B428" s="103" t="s">
        <v>1686</v>
      </c>
      <c r="C428" s="7"/>
      <c r="D428" s="7"/>
      <c r="E428" s="8"/>
      <c r="F428" s="19"/>
      <c r="G428" s="51"/>
      <c r="H428" s="86">
        <v>498</v>
      </c>
      <c r="I428" s="86">
        <v>269</v>
      </c>
      <c r="K428" s="86">
        <v>0</v>
      </c>
      <c r="L428" s="86">
        <v>0</v>
      </c>
      <c r="O428" s="147"/>
      <c r="P428" s="6" t="s">
        <v>668</v>
      </c>
      <c r="Q428" s="6" t="s">
        <v>668</v>
      </c>
      <c r="R428" s="6">
        <v>498</v>
      </c>
      <c r="S428" s="6">
        <v>269</v>
      </c>
      <c r="U428" s="6">
        <v>0</v>
      </c>
      <c r="V428" s="6">
        <v>0</v>
      </c>
    </row>
    <row r="429" spans="1:22" x14ac:dyDescent="0.2">
      <c r="A429" s="19" t="s">
        <v>568</v>
      </c>
      <c r="B429" s="103" t="s">
        <v>46</v>
      </c>
      <c r="C429" s="7"/>
      <c r="D429" s="7"/>
      <c r="E429" s="8"/>
      <c r="F429" s="19"/>
      <c r="G429" s="51"/>
      <c r="H429" s="86">
        <v>975</v>
      </c>
      <c r="I429" s="86">
        <v>526</v>
      </c>
      <c r="K429" s="86">
        <v>993</v>
      </c>
      <c r="L429" s="86">
        <v>537</v>
      </c>
      <c r="O429" s="147"/>
      <c r="P429" s="6" t="s">
        <v>568</v>
      </c>
      <c r="Q429" s="6" t="s">
        <v>568</v>
      </c>
      <c r="R429" s="6">
        <v>975</v>
      </c>
      <c r="S429" s="6">
        <v>526</v>
      </c>
      <c r="U429" s="6">
        <f>VLOOKUP(P429,'[1]2017 List Price'!$A:$R,18,0)</f>
        <v>993</v>
      </c>
      <c r="V429" s="6">
        <f>VLOOKUP(P429,'[1]2017 List Price'!$A:$AB,28,0)</f>
        <v>537</v>
      </c>
    </row>
    <row r="430" spans="1:22" x14ac:dyDescent="0.2">
      <c r="A430" s="19" t="s">
        <v>662</v>
      </c>
      <c r="B430" s="103" t="s">
        <v>1687</v>
      </c>
      <c r="C430" s="7"/>
      <c r="D430" s="7"/>
      <c r="E430" s="8"/>
      <c r="F430" s="19"/>
      <c r="G430" s="51"/>
      <c r="H430" s="86">
        <v>794</v>
      </c>
      <c r="I430" s="86">
        <v>429</v>
      </c>
      <c r="K430" s="86">
        <v>820</v>
      </c>
      <c r="L430" s="86">
        <v>443</v>
      </c>
      <c r="O430" s="147"/>
      <c r="P430" s="6" t="s">
        <v>662</v>
      </c>
      <c r="Q430" s="6" t="s">
        <v>662</v>
      </c>
      <c r="R430" s="6">
        <v>794</v>
      </c>
      <c r="S430" s="6">
        <v>429</v>
      </c>
      <c r="U430" s="6">
        <f>VLOOKUP(P430,'[1]2017 List Price'!$A:$R,18,0)</f>
        <v>820</v>
      </c>
      <c r="V430" s="6">
        <f>VLOOKUP(P430,'[1]2017 List Price'!$A:$AB,28,0)</f>
        <v>443</v>
      </c>
    </row>
    <row r="431" spans="1:22" x14ac:dyDescent="0.2">
      <c r="A431" s="19" t="s">
        <v>648</v>
      </c>
      <c r="B431" s="103" t="s">
        <v>1289</v>
      </c>
      <c r="C431" s="7"/>
      <c r="D431" s="7"/>
      <c r="E431" s="8"/>
      <c r="F431" s="19"/>
      <c r="G431" s="51"/>
      <c r="H431" s="86">
        <v>1157</v>
      </c>
      <c r="I431" s="86">
        <v>626</v>
      </c>
      <c r="J431" s="6" t="s">
        <v>6325</v>
      </c>
      <c r="K431" s="86">
        <v>2669</v>
      </c>
      <c r="L431" s="86">
        <v>1442</v>
      </c>
      <c r="M431" s="86" t="s">
        <v>5202</v>
      </c>
      <c r="O431" s="147"/>
      <c r="P431" s="6" t="s">
        <v>5202</v>
      </c>
      <c r="Q431" s="6" t="s">
        <v>5202</v>
      </c>
      <c r="R431" s="6">
        <v>1157</v>
      </c>
      <c r="S431" s="6">
        <v>626</v>
      </c>
      <c r="T431" s="6" t="s">
        <v>6325</v>
      </c>
      <c r="U431" s="6">
        <f>VLOOKUP(P431,'[1]2017 List Price'!$A:$R,18,0)</f>
        <v>2669</v>
      </c>
      <c r="V431" s="6">
        <f>VLOOKUP(P431,'[1]2017 List Price'!$A:$AB,28,0)</f>
        <v>1442</v>
      </c>
    </row>
    <row r="432" spans="1:22" x14ac:dyDescent="0.2">
      <c r="A432" s="19" t="s">
        <v>399</v>
      </c>
      <c r="B432" s="103" t="s">
        <v>1688</v>
      </c>
      <c r="C432" s="7"/>
      <c r="D432" s="7"/>
      <c r="E432" s="8"/>
      <c r="F432" s="19"/>
      <c r="G432" s="51"/>
      <c r="H432" s="86">
        <v>810</v>
      </c>
      <c r="I432" s="86">
        <v>476</v>
      </c>
      <c r="K432" s="86">
        <v>809</v>
      </c>
      <c r="L432" s="86">
        <v>476</v>
      </c>
      <c r="O432" s="147"/>
      <c r="P432" s="6" t="s">
        <v>399</v>
      </c>
      <c r="Q432" s="6" t="s">
        <v>399</v>
      </c>
      <c r="R432" s="6">
        <v>810</v>
      </c>
      <c r="S432" s="6">
        <v>476</v>
      </c>
      <c r="U432" s="6">
        <f>VLOOKUP(P432,'[1]2017 List Price'!$A:$R,18,0)</f>
        <v>809</v>
      </c>
      <c r="V432" s="6">
        <f>VLOOKUP(P432,'[1]2017 List Price'!$A:$AB,28,0)</f>
        <v>476</v>
      </c>
    </row>
    <row r="433" spans="1:22" x14ac:dyDescent="0.2">
      <c r="A433" s="19" t="s">
        <v>473</v>
      </c>
      <c r="B433" s="103" t="s">
        <v>1333</v>
      </c>
      <c r="C433" s="7"/>
      <c r="D433" s="7"/>
      <c r="E433" s="8"/>
      <c r="F433" s="19"/>
      <c r="G433" s="51"/>
      <c r="H433" s="86">
        <v>1427</v>
      </c>
      <c r="I433" s="86">
        <v>840</v>
      </c>
      <c r="J433" s="6" t="s">
        <v>5204</v>
      </c>
      <c r="K433" s="86">
        <v>8973</v>
      </c>
      <c r="L433" s="86">
        <v>5273</v>
      </c>
      <c r="M433" s="86" t="s">
        <v>4192</v>
      </c>
      <c r="O433" s="147"/>
      <c r="P433" s="6" t="s">
        <v>4192</v>
      </c>
      <c r="Q433" s="6" t="s">
        <v>4192</v>
      </c>
      <c r="R433" s="6">
        <v>1427</v>
      </c>
      <c r="S433" s="6">
        <v>840</v>
      </c>
      <c r="T433" s="6" t="s">
        <v>5204</v>
      </c>
      <c r="U433" s="6">
        <f>VLOOKUP(P433,'[1]2017 List Price'!$A:$R,18,0)</f>
        <v>8973</v>
      </c>
      <c r="V433" s="6">
        <f>VLOOKUP(P433,'[1]2017 List Price'!$A:$AB,28,0)</f>
        <v>5273</v>
      </c>
    </row>
    <row r="434" spans="1:22" x14ac:dyDescent="0.2">
      <c r="A434" s="19" t="s">
        <v>571</v>
      </c>
      <c r="B434" s="103" t="s">
        <v>1689</v>
      </c>
      <c r="C434" s="7"/>
      <c r="D434" s="7"/>
      <c r="E434" s="8"/>
      <c r="F434" s="19"/>
      <c r="G434" s="51"/>
      <c r="H434" s="86">
        <v>2266</v>
      </c>
      <c r="I434" s="86">
        <v>1225</v>
      </c>
      <c r="K434" s="86">
        <v>2956</v>
      </c>
      <c r="L434" s="86">
        <v>1596</v>
      </c>
      <c r="O434" s="147"/>
      <c r="P434" s="6" t="s">
        <v>571</v>
      </c>
      <c r="Q434" s="6" t="s">
        <v>571</v>
      </c>
      <c r="R434" s="6">
        <v>2266</v>
      </c>
      <c r="S434" s="6">
        <v>1225</v>
      </c>
      <c r="U434" s="6">
        <f>VLOOKUP(P434,'[1]2017 List Price'!$A:$R,18,0)</f>
        <v>2956</v>
      </c>
      <c r="V434" s="6">
        <f>VLOOKUP(P434,'[1]2017 List Price'!$A:$AB,28,0)</f>
        <v>1596</v>
      </c>
    </row>
    <row r="435" spans="1:22" x14ac:dyDescent="0.2">
      <c r="A435" s="19" t="s">
        <v>579</v>
      </c>
      <c r="B435" s="103" t="s">
        <v>1690</v>
      </c>
      <c r="C435" s="7"/>
      <c r="D435" s="7"/>
      <c r="E435" s="8"/>
      <c r="F435" s="19"/>
      <c r="G435" s="51"/>
      <c r="H435" s="86">
        <v>1059</v>
      </c>
      <c r="I435" s="86">
        <v>572</v>
      </c>
      <c r="K435" s="86">
        <v>1012</v>
      </c>
      <c r="L435" s="86">
        <v>545</v>
      </c>
      <c r="O435" s="147"/>
      <c r="P435" s="6" t="s">
        <v>579</v>
      </c>
      <c r="Q435" s="6" t="s">
        <v>579</v>
      </c>
      <c r="R435" s="6">
        <v>1059</v>
      </c>
      <c r="S435" s="6">
        <v>572</v>
      </c>
      <c r="U435" s="6">
        <f>VLOOKUP(P435,'[1]2017 List Price'!$A:$R,18,0)</f>
        <v>1012</v>
      </c>
      <c r="V435" s="6">
        <f>VLOOKUP(P435,'[1]2017 List Price'!$A:$AB,28,0)</f>
        <v>545</v>
      </c>
    </row>
    <row r="436" spans="1:22" x14ac:dyDescent="0.2">
      <c r="A436" s="19" t="s">
        <v>595</v>
      </c>
      <c r="B436" s="103" t="s">
        <v>1691</v>
      </c>
      <c r="C436" s="7"/>
      <c r="D436" s="7"/>
      <c r="E436" s="8"/>
      <c r="F436" s="19"/>
      <c r="G436" s="51"/>
      <c r="H436" s="86">
        <v>743</v>
      </c>
      <c r="I436" s="86">
        <v>401</v>
      </c>
      <c r="J436" s="6" t="s">
        <v>6326</v>
      </c>
      <c r="K436" s="86">
        <v>0</v>
      </c>
      <c r="L436" s="86">
        <v>0</v>
      </c>
      <c r="O436" s="147"/>
      <c r="P436" s="6" t="s">
        <v>595</v>
      </c>
      <c r="Q436" s="6" t="s">
        <v>595</v>
      </c>
      <c r="R436" s="6">
        <v>743</v>
      </c>
      <c r="S436" s="6">
        <v>401</v>
      </c>
      <c r="T436" s="6" t="s">
        <v>6326</v>
      </c>
      <c r="U436" s="6">
        <v>0</v>
      </c>
      <c r="V436" s="6">
        <v>0</v>
      </c>
    </row>
    <row r="437" spans="1:22" x14ac:dyDescent="0.2">
      <c r="A437" s="19" t="s">
        <v>417</v>
      </c>
      <c r="B437" s="103" t="s">
        <v>1692</v>
      </c>
      <c r="C437" s="7"/>
      <c r="D437" s="7"/>
      <c r="E437" s="8"/>
      <c r="F437" s="19"/>
      <c r="G437" s="51"/>
      <c r="H437" s="86">
        <v>9167</v>
      </c>
      <c r="I437" s="86">
        <v>5393</v>
      </c>
      <c r="K437" s="86">
        <v>23324</v>
      </c>
      <c r="L437" s="86">
        <v>13721</v>
      </c>
      <c r="O437" s="147"/>
      <c r="P437" s="6" t="s">
        <v>417</v>
      </c>
      <c r="Q437" s="6" t="s">
        <v>417</v>
      </c>
      <c r="R437" s="6">
        <v>9167</v>
      </c>
      <c r="S437" s="6">
        <v>5393</v>
      </c>
      <c r="U437" s="6">
        <f>VLOOKUP(P437,'[1]2017 List Price'!$A:$R,18,0)</f>
        <v>23324</v>
      </c>
      <c r="V437" s="6">
        <f>VLOOKUP(P437,'[1]2017 List Price'!$A:$AB,28,0)</f>
        <v>13721</v>
      </c>
    </row>
    <row r="438" spans="1:22" x14ac:dyDescent="0.2">
      <c r="A438" s="19" t="s">
        <v>420</v>
      </c>
      <c r="B438" s="103" t="s">
        <v>1693</v>
      </c>
      <c r="C438" s="7"/>
      <c r="D438" s="7"/>
      <c r="E438" s="8"/>
      <c r="F438" s="19"/>
      <c r="G438" s="51"/>
      <c r="H438" s="86">
        <v>2090</v>
      </c>
      <c r="I438" s="86">
        <v>1229</v>
      </c>
      <c r="K438" s="86">
        <v>2842</v>
      </c>
      <c r="L438" s="86">
        <v>1670</v>
      </c>
      <c r="O438" s="147"/>
      <c r="P438" s="6" t="s">
        <v>420</v>
      </c>
      <c r="Q438" s="6" t="s">
        <v>420</v>
      </c>
      <c r="R438" s="6">
        <v>2090</v>
      </c>
      <c r="S438" s="6">
        <v>1229</v>
      </c>
      <c r="U438" s="6">
        <f>VLOOKUP(P438,'[1]2017 List Price'!$A:$R,18,0)</f>
        <v>2842</v>
      </c>
      <c r="V438" s="6">
        <f>VLOOKUP(P438,'[1]2017 List Price'!$A:$AB,28,0)</f>
        <v>1670</v>
      </c>
    </row>
    <row r="439" spans="1:22" x14ac:dyDescent="0.2">
      <c r="A439" s="19" t="s">
        <v>404</v>
      </c>
      <c r="B439" s="103" t="s">
        <v>1694</v>
      </c>
      <c r="C439" s="7"/>
      <c r="D439" s="7"/>
      <c r="E439" s="8"/>
      <c r="F439" s="19"/>
      <c r="G439" s="51"/>
      <c r="H439" s="86">
        <v>1511</v>
      </c>
      <c r="I439" s="86">
        <v>888</v>
      </c>
      <c r="K439" s="86">
        <v>1511</v>
      </c>
      <c r="L439" s="86">
        <v>889</v>
      </c>
      <c r="O439" s="147"/>
      <c r="P439" s="6" t="s">
        <v>404</v>
      </c>
      <c r="Q439" s="6" t="s">
        <v>404</v>
      </c>
      <c r="R439" s="6">
        <v>1511</v>
      </c>
      <c r="S439" s="6">
        <v>888</v>
      </c>
      <c r="U439" s="6">
        <f>VLOOKUP(P439,'[1]2017 List Price'!$A:$R,18,0)</f>
        <v>1511</v>
      </c>
      <c r="V439" s="6">
        <f>VLOOKUP(P439,'[1]2017 List Price'!$A:$AB,28,0)</f>
        <v>889</v>
      </c>
    </row>
    <row r="440" spans="1:22" x14ac:dyDescent="0.2">
      <c r="A440" s="19" t="s">
        <v>409</v>
      </c>
      <c r="B440" s="103" t="s">
        <v>1695</v>
      </c>
      <c r="C440" s="7"/>
      <c r="D440" s="7"/>
      <c r="E440" s="8"/>
      <c r="F440" s="19"/>
      <c r="G440" s="51"/>
      <c r="H440" s="86">
        <v>1843</v>
      </c>
      <c r="I440" s="86">
        <v>1084</v>
      </c>
      <c r="K440" s="86">
        <v>1843</v>
      </c>
      <c r="L440" s="86">
        <v>1084</v>
      </c>
      <c r="O440" s="147"/>
      <c r="P440" s="6" t="s">
        <v>409</v>
      </c>
      <c r="Q440" s="6" t="s">
        <v>409</v>
      </c>
      <c r="R440" s="6">
        <v>1843</v>
      </c>
      <c r="S440" s="6">
        <v>1084</v>
      </c>
      <c r="U440" s="6">
        <f>VLOOKUP(P440,'[1]2017 List Price'!$A:$R,18,0)</f>
        <v>1843</v>
      </c>
      <c r="V440" s="6">
        <f>VLOOKUP(P440,'[1]2017 List Price'!$A:$AB,28,0)</f>
        <v>1084</v>
      </c>
    </row>
    <row r="441" spans="1:22" x14ac:dyDescent="0.2">
      <c r="A441" s="19" t="s">
        <v>405</v>
      </c>
      <c r="B441" s="103" t="s">
        <v>1696</v>
      </c>
      <c r="C441" s="7"/>
      <c r="D441" s="7"/>
      <c r="E441" s="8"/>
      <c r="F441" s="19"/>
      <c r="G441" s="51"/>
      <c r="H441" s="86">
        <v>1819</v>
      </c>
      <c r="I441" s="86">
        <v>1070</v>
      </c>
      <c r="K441" s="86">
        <v>1475</v>
      </c>
      <c r="L441" s="86">
        <v>867</v>
      </c>
      <c r="O441" s="147"/>
      <c r="P441" s="6" t="s">
        <v>405</v>
      </c>
      <c r="Q441" s="6" t="s">
        <v>405</v>
      </c>
      <c r="R441" s="6">
        <v>1819</v>
      </c>
      <c r="S441" s="6">
        <v>1070</v>
      </c>
      <c r="U441" s="6">
        <f>VLOOKUP(P441,'[1]2017 List Price'!$A:$R,18,0)</f>
        <v>1475</v>
      </c>
      <c r="V441" s="6">
        <f>VLOOKUP(P441,'[1]2017 List Price'!$A:$AB,28,0)</f>
        <v>867</v>
      </c>
    </row>
    <row r="442" spans="1:22" x14ac:dyDescent="0.2">
      <c r="A442" s="19" t="s">
        <v>412</v>
      </c>
      <c r="B442" s="103" t="s">
        <v>1697</v>
      </c>
      <c r="C442" s="7"/>
      <c r="D442" s="7"/>
      <c r="E442" s="8"/>
      <c r="F442" s="19"/>
      <c r="G442" s="51"/>
      <c r="H442" s="86">
        <v>2090</v>
      </c>
      <c r="I442" s="86">
        <v>1229</v>
      </c>
      <c r="K442" s="86">
        <v>2310</v>
      </c>
      <c r="L442" s="86">
        <v>1358</v>
      </c>
      <c r="O442" s="147"/>
      <c r="P442" s="6" t="s">
        <v>412</v>
      </c>
      <c r="Q442" s="6" t="s">
        <v>412</v>
      </c>
      <c r="R442" s="6">
        <v>2090</v>
      </c>
      <c r="S442" s="6">
        <v>1229</v>
      </c>
      <c r="U442" s="6">
        <f>VLOOKUP(P442,'[1]2017 List Price'!$A:$R,18,0)</f>
        <v>2310</v>
      </c>
      <c r="V442" s="6">
        <f>VLOOKUP(P442,'[1]2017 List Price'!$A:$AB,28,0)</f>
        <v>1358</v>
      </c>
    </row>
    <row r="443" spans="1:22" x14ac:dyDescent="0.2">
      <c r="A443" s="19" t="s">
        <v>413</v>
      </c>
      <c r="B443" s="103" t="s">
        <v>1698</v>
      </c>
      <c r="C443" s="7"/>
      <c r="D443" s="7"/>
      <c r="E443" s="8"/>
      <c r="F443" s="19"/>
      <c r="G443" s="51"/>
      <c r="H443" s="86">
        <v>2635</v>
      </c>
      <c r="I443" s="86">
        <v>1550</v>
      </c>
      <c r="K443" s="86">
        <v>2267</v>
      </c>
      <c r="L443" s="86">
        <v>1334</v>
      </c>
      <c r="O443" s="147"/>
      <c r="P443" s="6" t="s">
        <v>413</v>
      </c>
      <c r="Q443" s="6" t="s">
        <v>413</v>
      </c>
      <c r="R443" s="6">
        <v>2635</v>
      </c>
      <c r="S443" s="6">
        <v>1550</v>
      </c>
      <c r="U443" s="6">
        <f>VLOOKUP(P443,'[1]2017 List Price'!$A:$R,18,0)</f>
        <v>2267</v>
      </c>
      <c r="V443" s="6">
        <f>VLOOKUP(P443,'[1]2017 List Price'!$A:$AB,28,0)</f>
        <v>1334</v>
      </c>
    </row>
    <row r="444" spans="1:22" x14ac:dyDescent="0.2">
      <c r="A444" s="19" t="s">
        <v>416</v>
      </c>
      <c r="B444" s="103" t="s">
        <v>1699</v>
      </c>
      <c r="C444" s="7"/>
      <c r="D444" s="7"/>
      <c r="E444" s="8"/>
      <c r="F444" s="19"/>
      <c r="G444" s="51"/>
      <c r="H444" s="86">
        <v>1654</v>
      </c>
      <c r="I444" s="86">
        <v>974</v>
      </c>
      <c r="K444" s="86">
        <v>4781</v>
      </c>
      <c r="L444" s="86">
        <v>2816</v>
      </c>
      <c r="O444" s="147"/>
      <c r="P444" s="6" t="s">
        <v>416</v>
      </c>
      <c r="Q444" s="6" t="s">
        <v>416</v>
      </c>
      <c r="R444" s="6">
        <v>1654</v>
      </c>
      <c r="S444" s="6">
        <v>974</v>
      </c>
      <c r="U444" s="6">
        <f>VLOOKUP(P444,'[1]2017 List Price'!$A:$R,18,0)</f>
        <v>4781</v>
      </c>
      <c r="V444" s="6">
        <f>VLOOKUP(P444,'[1]2017 List Price'!$A:$AB,28,0)</f>
        <v>2816</v>
      </c>
    </row>
    <row r="445" spans="1:22" x14ac:dyDescent="0.2">
      <c r="A445" s="19" t="s">
        <v>418</v>
      </c>
      <c r="B445" s="103" t="s">
        <v>1700</v>
      </c>
      <c r="C445" s="7"/>
      <c r="D445" s="7"/>
      <c r="E445" s="8"/>
      <c r="F445" s="19"/>
      <c r="G445" s="51"/>
      <c r="H445" s="86">
        <v>2061</v>
      </c>
      <c r="I445" s="86">
        <v>1212</v>
      </c>
      <c r="K445" s="86">
        <v>4762</v>
      </c>
      <c r="L445" s="86">
        <v>2800</v>
      </c>
      <c r="O445" s="147"/>
      <c r="P445" s="6" t="s">
        <v>418</v>
      </c>
      <c r="Q445" s="6" t="s">
        <v>418</v>
      </c>
      <c r="R445" s="6">
        <v>2061</v>
      </c>
      <c r="S445" s="6">
        <v>1212</v>
      </c>
      <c r="U445" s="6">
        <f>VLOOKUP(P445,'[1]2017 List Price'!$A:$R,18,0)</f>
        <v>4762</v>
      </c>
      <c r="V445" s="6">
        <f>VLOOKUP(P445,'[1]2017 List Price'!$A:$AB,28,0)</f>
        <v>2800</v>
      </c>
    </row>
    <row r="446" spans="1:22" x14ac:dyDescent="0.2">
      <c r="A446" s="19" t="s">
        <v>419</v>
      </c>
      <c r="B446" s="103" t="s">
        <v>1701</v>
      </c>
      <c r="C446" s="7"/>
      <c r="D446" s="7"/>
      <c r="E446" s="8"/>
      <c r="F446" s="19"/>
      <c r="G446" s="51"/>
      <c r="H446" s="86">
        <v>0</v>
      </c>
      <c r="I446" s="86">
        <v>0</v>
      </c>
      <c r="K446" s="86">
        <v>0</v>
      </c>
      <c r="L446" s="86">
        <v>0</v>
      </c>
      <c r="O446" s="147"/>
      <c r="P446" s="6" t="s">
        <v>419</v>
      </c>
      <c r="Q446" s="6" t="e">
        <v>#N/A</v>
      </c>
      <c r="R446" s="6">
        <v>0</v>
      </c>
      <c r="S446" s="6">
        <v>0</v>
      </c>
      <c r="U446" s="6">
        <v>0</v>
      </c>
      <c r="V446" s="6">
        <v>0</v>
      </c>
    </row>
    <row r="447" spans="1:22" x14ac:dyDescent="0.2">
      <c r="A447" s="19" t="s">
        <v>458</v>
      </c>
      <c r="B447" s="103" t="s">
        <v>1702</v>
      </c>
      <c r="C447" s="7"/>
      <c r="D447" s="7"/>
      <c r="E447" s="8"/>
      <c r="F447" s="19"/>
      <c r="G447" s="51"/>
      <c r="H447" s="86">
        <v>1915</v>
      </c>
      <c r="I447" s="86">
        <v>1127</v>
      </c>
      <c r="K447" s="86">
        <v>3502</v>
      </c>
      <c r="L447" s="86">
        <v>2058</v>
      </c>
      <c r="O447" s="147"/>
      <c r="P447" s="6" t="s">
        <v>458</v>
      </c>
      <c r="Q447" s="6" t="s">
        <v>458</v>
      </c>
      <c r="R447" s="6">
        <v>1915</v>
      </c>
      <c r="S447" s="6">
        <v>1127</v>
      </c>
      <c r="U447" s="6">
        <f>VLOOKUP(P447,'[1]2017 List Price'!$A:$R,18,0)</f>
        <v>3502</v>
      </c>
      <c r="V447" s="6">
        <f>VLOOKUP(P447,'[1]2017 List Price'!$A:$AB,28,0)</f>
        <v>2058</v>
      </c>
    </row>
    <row r="448" spans="1:22" x14ac:dyDescent="0.2">
      <c r="A448" s="19" t="s">
        <v>460</v>
      </c>
      <c r="B448" s="103" t="s">
        <v>1703</v>
      </c>
      <c r="C448" s="7"/>
      <c r="D448" s="7"/>
      <c r="E448" s="8"/>
      <c r="F448" s="19"/>
      <c r="G448" s="51"/>
      <c r="H448" s="86">
        <v>4028</v>
      </c>
      <c r="I448" s="86">
        <v>2369</v>
      </c>
      <c r="K448" s="86">
        <v>3774</v>
      </c>
      <c r="L448" s="86">
        <v>2221</v>
      </c>
      <c r="O448" s="147"/>
      <c r="P448" s="6" t="s">
        <v>460</v>
      </c>
      <c r="Q448" s="6" t="s">
        <v>460</v>
      </c>
      <c r="R448" s="6">
        <v>4028</v>
      </c>
      <c r="S448" s="6">
        <v>2369</v>
      </c>
      <c r="U448" s="6">
        <f>VLOOKUP(P448,'[1]2017 List Price'!$A:$R,18,0)</f>
        <v>3774</v>
      </c>
      <c r="V448" s="6">
        <f>VLOOKUP(P448,'[1]2017 List Price'!$A:$AB,28,0)</f>
        <v>2221</v>
      </c>
    </row>
    <row r="449" spans="1:22" x14ac:dyDescent="0.2">
      <c r="A449" s="19" t="s">
        <v>462</v>
      </c>
      <c r="B449" s="103" t="s">
        <v>1704</v>
      </c>
      <c r="C449" s="7"/>
      <c r="D449" s="7"/>
      <c r="E449" s="8"/>
      <c r="F449" s="19"/>
      <c r="G449" s="51"/>
      <c r="H449" s="86">
        <v>1375</v>
      </c>
      <c r="I449" s="86">
        <v>809</v>
      </c>
      <c r="K449" s="86">
        <v>1702</v>
      </c>
      <c r="L449" s="86">
        <v>1000</v>
      </c>
      <c r="O449" s="147"/>
      <c r="P449" s="6" t="s">
        <v>462</v>
      </c>
      <c r="Q449" s="6" t="s">
        <v>462</v>
      </c>
      <c r="R449" s="6">
        <v>1375</v>
      </c>
      <c r="S449" s="6">
        <v>809</v>
      </c>
      <c r="U449" s="6">
        <f>VLOOKUP(P449,'[1]2017 List Price'!$A:$R,18,0)</f>
        <v>1702</v>
      </c>
      <c r="V449" s="6">
        <f>VLOOKUP(P449,'[1]2017 List Price'!$A:$AB,28,0)</f>
        <v>1000</v>
      </c>
    </row>
    <row r="450" spans="1:22" x14ac:dyDescent="0.2">
      <c r="A450" s="19" t="s">
        <v>464</v>
      </c>
      <c r="B450" s="103" t="s">
        <v>1705</v>
      </c>
      <c r="C450" s="7"/>
      <c r="D450" s="7"/>
      <c r="E450" s="8"/>
      <c r="F450" s="19"/>
      <c r="G450" s="51"/>
      <c r="H450" s="86">
        <v>9122</v>
      </c>
      <c r="I450" s="86">
        <v>5366</v>
      </c>
      <c r="K450" s="86">
        <v>13181</v>
      </c>
      <c r="L450" s="86">
        <v>7752</v>
      </c>
      <c r="O450" s="147"/>
      <c r="P450" s="6" t="s">
        <v>464</v>
      </c>
      <c r="Q450" s="6" t="s">
        <v>464</v>
      </c>
      <c r="R450" s="6">
        <v>9122</v>
      </c>
      <c r="S450" s="6">
        <v>5366</v>
      </c>
      <c r="U450" s="6">
        <f>VLOOKUP(P450,'[1]2017 List Price'!$A:$R,18,0)</f>
        <v>13181</v>
      </c>
      <c r="V450" s="6">
        <f>VLOOKUP(P450,'[1]2017 List Price'!$A:$AB,28,0)</f>
        <v>7752</v>
      </c>
    </row>
    <row r="451" spans="1:22" x14ac:dyDescent="0.2">
      <c r="A451" s="19" t="s">
        <v>465</v>
      </c>
      <c r="B451" s="103" t="s">
        <v>1706</v>
      </c>
      <c r="C451" s="7"/>
      <c r="D451" s="7"/>
      <c r="E451" s="8"/>
      <c r="F451" s="19"/>
      <c r="G451" s="51"/>
      <c r="H451" s="86">
        <v>1494</v>
      </c>
      <c r="I451" s="86">
        <v>880</v>
      </c>
      <c r="K451" s="86">
        <v>0</v>
      </c>
      <c r="L451" s="86">
        <v>0</v>
      </c>
      <c r="O451" s="147"/>
      <c r="P451" s="6" t="s">
        <v>465</v>
      </c>
      <c r="Q451" s="6" t="s">
        <v>465</v>
      </c>
      <c r="R451" s="6">
        <v>1494</v>
      </c>
      <c r="S451" s="6">
        <v>880</v>
      </c>
      <c r="U451" s="6">
        <v>0</v>
      </c>
      <c r="V451" s="6">
        <v>0</v>
      </c>
    </row>
    <row r="452" spans="1:22" x14ac:dyDescent="0.2">
      <c r="A452" s="19" t="s">
        <v>415</v>
      </c>
      <c r="B452" s="103" t="s">
        <v>1707</v>
      </c>
      <c r="C452" s="7"/>
      <c r="D452" s="7"/>
      <c r="E452" s="8"/>
      <c r="F452" s="19"/>
      <c r="G452" s="51"/>
      <c r="H452" s="86">
        <v>1912</v>
      </c>
      <c r="I452" s="86">
        <v>1124</v>
      </c>
      <c r="K452" s="86">
        <v>2885</v>
      </c>
      <c r="L452" s="86">
        <v>1699</v>
      </c>
      <c r="O452" s="147"/>
      <c r="P452" s="6" t="s">
        <v>415</v>
      </c>
      <c r="Q452" s="6" t="s">
        <v>415</v>
      </c>
      <c r="R452" s="6">
        <v>1912</v>
      </c>
      <c r="S452" s="6">
        <v>1124</v>
      </c>
      <c r="U452" s="6">
        <f>VLOOKUP(P452,'[1]2017 List Price'!$A:$R,18,0)</f>
        <v>2885</v>
      </c>
      <c r="V452" s="6">
        <f>VLOOKUP(P452,'[1]2017 List Price'!$A:$AB,28,0)</f>
        <v>1699</v>
      </c>
    </row>
    <row r="453" spans="1:22" x14ac:dyDescent="0.2">
      <c r="A453" s="19" t="s">
        <v>466</v>
      </c>
      <c r="B453" s="103" t="s">
        <v>1708</v>
      </c>
      <c r="C453" s="7"/>
      <c r="D453" s="7"/>
      <c r="E453" s="8"/>
      <c r="F453" s="19"/>
      <c r="G453" s="51"/>
      <c r="H453" s="86">
        <v>2705</v>
      </c>
      <c r="I453" s="86">
        <v>1592</v>
      </c>
      <c r="K453" s="86">
        <v>2594</v>
      </c>
      <c r="L453" s="86">
        <v>1525</v>
      </c>
      <c r="O453" s="147"/>
      <c r="P453" s="6" t="s">
        <v>466</v>
      </c>
      <c r="Q453" s="6" t="s">
        <v>466</v>
      </c>
      <c r="R453" s="6">
        <v>2705</v>
      </c>
      <c r="S453" s="6">
        <v>1592</v>
      </c>
      <c r="U453" s="6">
        <f>VLOOKUP(P453,'[1]2017 List Price'!$A:$R,18,0)</f>
        <v>2594</v>
      </c>
      <c r="V453" s="6">
        <f>VLOOKUP(P453,'[1]2017 List Price'!$A:$AB,28,0)</f>
        <v>1525</v>
      </c>
    </row>
    <row r="454" spans="1:22" x14ac:dyDescent="0.2">
      <c r="A454" s="19" t="s">
        <v>475</v>
      </c>
      <c r="B454" s="103" t="s">
        <v>1709</v>
      </c>
      <c r="C454" s="7"/>
      <c r="D454" s="7"/>
      <c r="E454" s="8"/>
      <c r="F454" s="19"/>
      <c r="G454" s="51"/>
      <c r="H454" s="86">
        <v>1292</v>
      </c>
      <c r="I454" s="86">
        <v>760</v>
      </c>
      <c r="K454" s="86">
        <v>0</v>
      </c>
      <c r="L454" s="86">
        <v>0</v>
      </c>
      <c r="O454" s="147"/>
      <c r="P454" s="6" t="s">
        <v>475</v>
      </c>
      <c r="Q454" s="6" t="s">
        <v>475</v>
      </c>
      <c r="R454" s="6">
        <v>1292</v>
      </c>
      <c r="S454" s="6">
        <v>760</v>
      </c>
      <c r="U454" s="6">
        <v>0</v>
      </c>
      <c r="V454" s="6">
        <v>0</v>
      </c>
    </row>
    <row r="455" spans="1:22" x14ac:dyDescent="0.2">
      <c r="A455" s="19" t="s">
        <v>565</v>
      </c>
      <c r="B455" s="103" t="s">
        <v>1710</v>
      </c>
      <c r="C455" s="7"/>
      <c r="D455" s="7"/>
      <c r="E455" s="8"/>
      <c r="F455" s="19"/>
      <c r="G455" s="51"/>
      <c r="H455" s="86">
        <v>1491</v>
      </c>
      <c r="I455" s="86">
        <v>806</v>
      </c>
      <c r="K455" s="86">
        <v>5575</v>
      </c>
      <c r="L455" s="86">
        <v>3013</v>
      </c>
      <c r="O455" s="147"/>
      <c r="P455" s="6" t="s">
        <v>565</v>
      </c>
      <c r="Q455" s="6" t="s">
        <v>565</v>
      </c>
      <c r="R455" s="6">
        <v>1491</v>
      </c>
      <c r="S455" s="6">
        <v>806</v>
      </c>
      <c r="U455" s="6">
        <f>VLOOKUP(P455,'[1]2017 List Price'!$A:$R,18,0)</f>
        <v>5575</v>
      </c>
      <c r="V455" s="6">
        <f>VLOOKUP(P455,'[1]2017 List Price'!$A:$AB,28,0)</f>
        <v>3013</v>
      </c>
    </row>
    <row r="456" spans="1:22" x14ac:dyDescent="0.2">
      <c r="A456" s="19" t="s">
        <v>649</v>
      </c>
      <c r="B456" s="103" t="s">
        <v>1711</v>
      </c>
      <c r="C456" s="7"/>
      <c r="D456" s="7"/>
      <c r="E456" s="8"/>
      <c r="F456" s="19"/>
      <c r="G456" s="51"/>
      <c r="H456" s="86">
        <v>1091</v>
      </c>
      <c r="I456" s="86">
        <v>590</v>
      </c>
      <c r="K456" s="86">
        <v>0</v>
      </c>
      <c r="L456" s="86">
        <v>0</v>
      </c>
      <c r="O456" s="147"/>
      <c r="P456" s="6" t="s">
        <v>649</v>
      </c>
      <c r="Q456" s="6" t="s">
        <v>649</v>
      </c>
      <c r="R456" s="6">
        <v>1091</v>
      </c>
      <c r="S456" s="6">
        <v>590</v>
      </c>
      <c r="U456" s="6">
        <v>0</v>
      </c>
      <c r="V456" s="6">
        <v>0</v>
      </c>
    </row>
    <row r="457" spans="1:22" x14ac:dyDescent="0.2">
      <c r="A457" s="19" t="s">
        <v>406</v>
      </c>
      <c r="B457" s="103" t="s">
        <v>1712</v>
      </c>
      <c r="C457" s="7"/>
      <c r="D457" s="7"/>
      <c r="E457" s="8"/>
      <c r="F457" s="19"/>
      <c r="G457" s="51"/>
      <c r="H457" s="86">
        <v>1540</v>
      </c>
      <c r="I457" s="86">
        <v>906</v>
      </c>
      <c r="K457" s="86">
        <v>1443</v>
      </c>
      <c r="L457" s="86">
        <v>849</v>
      </c>
      <c r="O457" s="147"/>
      <c r="P457" s="6" t="s">
        <v>406</v>
      </c>
      <c r="Q457" s="6" t="s">
        <v>406</v>
      </c>
      <c r="R457" s="6">
        <v>1540</v>
      </c>
      <c r="S457" s="6">
        <v>906</v>
      </c>
      <c r="U457" s="6">
        <f>VLOOKUP(P457,'[1]2017 List Price'!$A:$R,18,0)</f>
        <v>1443</v>
      </c>
      <c r="V457" s="6">
        <f>VLOOKUP(P457,'[1]2017 List Price'!$A:$AB,28,0)</f>
        <v>849</v>
      </c>
    </row>
    <row r="458" spans="1:22" x14ac:dyDescent="0.2">
      <c r="A458" s="19" t="s">
        <v>691</v>
      </c>
      <c r="B458" s="103" t="s">
        <v>1713</v>
      </c>
      <c r="C458" s="7"/>
      <c r="D458" s="7"/>
      <c r="E458" s="8"/>
      <c r="F458" s="19"/>
      <c r="G458" s="51"/>
      <c r="H458" s="86">
        <v>823</v>
      </c>
      <c r="I458" s="86">
        <v>445</v>
      </c>
      <c r="K458" s="86">
        <v>823</v>
      </c>
      <c r="L458" s="86">
        <v>444</v>
      </c>
      <c r="O458" s="147"/>
      <c r="P458" s="6" t="s">
        <v>691</v>
      </c>
      <c r="Q458" s="6" t="s">
        <v>691</v>
      </c>
      <c r="R458" s="6">
        <v>823</v>
      </c>
      <c r="S458" s="6">
        <v>445</v>
      </c>
      <c r="U458" s="6">
        <f>VLOOKUP(P458,'[1]2017 List Price'!$A:$R,18,0)</f>
        <v>823</v>
      </c>
      <c r="V458" s="6">
        <f>VLOOKUP(P458,'[1]2017 List Price'!$A:$AB,28,0)</f>
        <v>444</v>
      </c>
    </row>
    <row r="459" spans="1:22" x14ac:dyDescent="0.2">
      <c r="A459" s="19" t="s">
        <v>491</v>
      </c>
      <c r="B459" s="103" t="s">
        <v>1714</v>
      </c>
      <c r="C459" s="7"/>
      <c r="D459" s="7"/>
      <c r="E459" s="8"/>
      <c r="F459" s="19"/>
      <c r="G459" s="51"/>
      <c r="H459" s="86">
        <v>0</v>
      </c>
      <c r="I459" s="86">
        <v>0</v>
      </c>
      <c r="K459" s="86">
        <v>0</v>
      </c>
      <c r="L459" s="86">
        <v>0</v>
      </c>
      <c r="O459" s="147"/>
      <c r="P459" s="6" t="s">
        <v>491</v>
      </c>
      <c r="Q459" s="6" t="e">
        <v>#N/A</v>
      </c>
      <c r="R459" s="6">
        <v>0</v>
      </c>
      <c r="S459" s="6">
        <v>0</v>
      </c>
      <c r="U459" s="6">
        <v>0</v>
      </c>
      <c r="V459" s="6">
        <v>0</v>
      </c>
    </row>
    <row r="460" spans="1:22" x14ac:dyDescent="0.2">
      <c r="A460" s="19" t="s">
        <v>631</v>
      </c>
      <c r="B460" s="103" t="s">
        <v>1327</v>
      </c>
      <c r="C460" s="7"/>
      <c r="D460" s="7"/>
      <c r="E460" s="8"/>
      <c r="F460" s="19"/>
      <c r="G460" s="51"/>
      <c r="H460" s="86">
        <v>924</v>
      </c>
      <c r="I460" s="86">
        <v>500</v>
      </c>
      <c r="J460" s="6" t="s">
        <v>6327</v>
      </c>
      <c r="K460" s="86">
        <v>1771</v>
      </c>
      <c r="L460" s="86">
        <v>959</v>
      </c>
      <c r="M460" s="86" t="s">
        <v>4178</v>
      </c>
      <c r="O460" s="147"/>
      <c r="P460" s="6" t="s">
        <v>4178</v>
      </c>
      <c r="Q460" s="6" t="s">
        <v>4178</v>
      </c>
      <c r="R460" s="6">
        <v>924</v>
      </c>
      <c r="S460" s="6">
        <v>500</v>
      </c>
      <c r="T460" s="6" t="s">
        <v>6327</v>
      </c>
      <c r="U460" s="6">
        <f>VLOOKUP(P460,'[1]2017 List Price'!$A:$R,18,0)</f>
        <v>1771</v>
      </c>
      <c r="V460" s="6">
        <f>VLOOKUP(P460,'[1]2017 List Price'!$A:$AB,28,0)</f>
        <v>959</v>
      </c>
    </row>
    <row r="461" spans="1:22" x14ac:dyDescent="0.2">
      <c r="A461" s="19" t="s">
        <v>585</v>
      </c>
      <c r="B461" s="103" t="s">
        <v>1715</v>
      </c>
      <c r="C461" s="7"/>
      <c r="D461" s="7"/>
      <c r="E461" s="8"/>
      <c r="F461" s="19"/>
      <c r="G461" s="51"/>
      <c r="H461" s="86">
        <v>851</v>
      </c>
      <c r="I461" s="86">
        <v>460</v>
      </c>
      <c r="J461" s="6" t="s">
        <v>6322</v>
      </c>
      <c r="K461" s="86">
        <v>0</v>
      </c>
      <c r="L461" s="86">
        <v>0</v>
      </c>
      <c r="O461" s="147"/>
      <c r="P461" s="6" t="s">
        <v>585</v>
      </c>
      <c r="Q461" s="6" t="s">
        <v>585</v>
      </c>
      <c r="R461" s="6">
        <v>851</v>
      </c>
      <c r="S461" s="6">
        <v>460</v>
      </c>
      <c r="T461" s="6" t="s">
        <v>6322</v>
      </c>
      <c r="U461" s="6">
        <v>0</v>
      </c>
      <c r="V461" s="6">
        <v>0</v>
      </c>
    </row>
    <row r="462" spans="1:22" x14ac:dyDescent="0.2">
      <c r="A462" s="19" t="s">
        <v>486</v>
      </c>
      <c r="B462" s="103" t="s">
        <v>1290</v>
      </c>
      <c r="C462" s="7"/>
      <c r="D462" s="7"/>
      <c r="E462" s="8"/>
      <c r="F462" s="19"/>
      <c r="G462" s="51"/>
      <c r="H462" s="86">
        <v>959</v>
      </c>
      <c r="I462" s="86">
        <v>518</v>
      </c>
      <c r="K462" s="86">
        <v>0</v>
      </c>
      <c r="L462" s="86">
        <v>0</v>
      </c>
      <c r="O462" s="147"/>
      <c r="P462" s="6" t="s">
        <v>486</v>
      </c>
      <c r="Q462" s="6" t="s">
        <v>486</v>
      </c>
      <c r="R462" s="6">
        <v>959</v>
      </c>
      <c r="S462" s="6">
        <v>518</v>
      </c>
      <c r="U462" s="6">
        <v>0</v>
      </c>
      <c r="V462" s="6">
        <v>0</v>
      </c>
    </row>
    <row r="463" spans="1:22" x14ac:dyDescent="0.2">
      <c r="A463" s="19" t="s">
        <v>528</v>
      </c>
      <c r="B463" s="103" t="s">
        <v>1716</v>
      </c>
      <c r="C463" s="7"/>
      <c r="D463" s="7"/>
      <c r="E463" s="8"/>
      <c r="F463" s="19"/>
      <c r="G463" s="51"/>
      <c r="H463" s="86">
        <v>1237</v>
      </c>
      <c r="I463" s="86">
        <v>669</v>
      </c>
      <c r="K463" s="86">
        <v>0</v>
      </c>
      <c r="L463" s="86">
        <v>0</v>
      </c>
      <c r="O463" s="147"/>
      <c r="P463" s="6" t="s">
        <v>528</v>
      </c>
      <c r="Q463" s="6" t="s">
        <v>528</v>
      </c>
      <c r="R463" s="6">
        <v>1237</v>
      </c>
      <c r="S463" s="6">
        <v>669</v>
      </c>
      <c r="U463" s="6">
        <v>0</v>
      </c>
      <c r="V463" s="6">
        <v>0</v>
      </c>
    </row>
    <row r="464" spans="1:22" x14ac:dyDescent="0.2">
      <c r="A464" s="19" t="s">
        <v>626</v>
      </c>
      <c r="B464" s="103" t="s">
        <v>1717</v>
      </c>
      <c r="C464" s="7"/>
      <c r="D464" s="7"/>
      <c r="E464" s="8"/>
      <c r="F464" s="19"/>
      <c r="G464" s="51"/>
      <c r="H464" s="86">
        <v>857</v>
      </c>
      <c r="I464" s="86">
        <v>464</v>
      </c>
      <c r="J464" s="6" t="s">
        <v>6328</v>
      </c>
      <c r="K464" s="86">
        <v>2762</v>
      </c>
      <c r="L464" s="86">
        <v>1496</v>
      </c>
      <c r="M464" s="86" t="s">
        <v>4194</v>
      </c>
      <c r="O464" s="147"/>
      <c r="P464" s="6" t="s">
        <v>4194</v>
      </c>
      <c r="Q464" s="6" t="s">
        <v>4194</v>
      </c>
      <c r="R464" s="6">
        <v>857</v>
      </c>
      <c r="S464" s="6">
        <v>464</v>
      </c>
      <c r="T464" s="6" t="s">
        <v>6328</v>
      </c>
      <c r="U464" s="6">
        <f>VLOOKUP(P464,'[1]2017 List Price'!$A:$R,18,0)</f>
        <v>2762</v>
      </c>
      <c r="V464" s="6">
        <f>VLOOKUP(P464,'[1]2017 List Price'!$A:$AB,28,0)</f>
        <v>1496</v>
      </c>
    </row>
    <row r="465" spans="1:22" x14ac:dyDescent="0.2">
      <c r="A465" s="19" t="s">
        <v>653</v>
      </c>
      <c r="B465" s="103" t="s">
        <v>1718</v>
      </c>
      <c r="C465" s="7"/>
      <c r="D465" s="7"/>
      <c r="E465" s="8"/>
      <c r="F465" s="19"/>
      <c r="G465" s="51"/>
      <c r="H465" s="86">
        <v>669</v>
      </c>
      <c r="I465" s="86">
        <v>362</v>
      </c>
      <c r="K465" s="86">
        <v>0</v>
      </c>
      <c r="L465" s="86">
        <v>0</v>
      </c>
      <c r="O465" s="147"/>
      <c r="P465" s="6" t="s">
        <v>653</v>
      </c>
      <c r="Q465" s="6" t="s">
        <v>653</v>
      </c>
      <c r="R465" s="6">
        <v>669</v>
      </c>
      <c r="S465" s="6">
        <v>362</v>
      </c>
      <c r="U465" s="6">
        <v>0</v>
      </c>
      <c r="V465" s="6">
        <v>0</v>
      </c>
    </row>
    <row r="466" spans="1:22" x14ac:dyDescent="0.2">
      <c r="A466" s="19" t="s">
        <v>676</v>
      </c>
      <c r="B466" s="103" t="s">
        <v>1719</v>
      </c>
      <c r="C466" s="7"/>
      <c r="D466" s="7"/>
      <c r="E466" s="8"/>
      <c r="F466" s="19"/>
      <c r="G466" s="51"/>
      <c r="H466" s="86">
        <v>346</v>
      </c>
      <c r="I466" s="86">
        <v>186</v>
      </c>
      <c r="K466" s="86">
        <v>0</v>
      </c>
      <c r="L466" s="86">
        <v>0</v>
      </c>
      <c r="O466" s="147"/>
      <c r="P466" s="6" t="s">
        <v>676</v>
      </c>
      <c r="Q466" s="6" t="s">
        <v>676</v>
      </c>
      <c r="R466" s="6">
        <v>346</v>
      </c>
      <c r="S466" s="6">
        <v>186</v>
      </c>
      <c r="U466" s="6">
        <v>0</v>
      </c>
      <c r="V466" s="6">
        <v>0</v>
      </c>
    </row>
    <row r="467" spans="1:22" x14ac:dyDescent="0.2">
      <c r="A467" s="19" t="s">
        <v>550</v>
      </c>
      <c r="B467" s="103" t="s">
        <v>1720</v>
      </c>
      <c r="C467" s="7"/>
      <c r="D467" s="7"/>
      <c r="E467" s="8"/>
      <c r="F467" s="19"/>
      <c r="G467" s="51"/>
      <c r="H467" s="86">
        <v>762</v>
      </c>
      <c r="I467" s="86">
        <v>412</v>
      </c>
      <c r="K467" s="86">
        <v>762</v>
      </c>
      <c r="L467" s="86">
        <v>413</v>
      </c>
      <c r="O467" s="147"/>
      <c r="P467" s="6" t="s">
        <v>550</v>
      </c>
      <c r="Q467" s="6" t="s">
        <v>550</v>
      </c>
      <c r="R467" s="6">
        <v>762</v>
      </c>
      <c r="S467" s="6">
        <v>412</v>
      </c>
      <c r="U467" s="6">
        <f>VLOOKUP(P467,'[1]2017 List Price'!$A:$R,18,0)</f>
        <v>762</v>
      </c>
      <c r="V467" s="6">
        <f>VLOOKUP(P467,'[1]2017 List Price'!$A:$AB,28,0)</f>
        <v>413</v>
      </c>
    </row>
    <row r="468" spans="1:22" x14ac:dyDescent="0.2">
      <c r="A468" s="19" t="s">
        <v>620</v>
      </c>
      <c r="B468" s="103" t="s">
        <v>91</v>
      </c>
      <c r="C468" s="7"/>
      <c r="D468" s="7"/>
      <c r="E468" s="8"/>
      <c r="F468" s="19"/>
      <c r="G468" s="51"/>
      <c r="H468" s="86">
        <v>2366</v>
      </c>
      <c r="I468" s="86">
        <v>1279</v>
      </c>
      <c r="K468" s="86">
        <v>3823</v>
      </c>
      <c r="L468" s="86">
        <v>2067</v>
      </c>
      <c r="O468" s="147"/>
      <c r="P468" s="6" t="s">
        <v>620</v>
      </c>
      <c r="Q468" s="6" t="s">
        <v>620</v>
      </c>
      <c r="R468" s="6">
        <v>2366</v>
      </c>
      <c r="S468" s="6">
        <v>1279</v>
      </c>
      <c r="U468" s="6">
        <f>VLOOKUP(P468,'[1]2017 List Price'!$A:$R,18,0)</f>
        <v>3823</v>
      </c>
      <c r="V468" s="6">
        <f>VLOOKUP(P468,'[1]2017 List Price'!$A:$AB,28,0)</f>
        <v>2067</v>
      </c>
    </row>
    <row r="469" spans="1:22" x14ac:dyDescent="0.2">
      <c r="A469" s="19" t="s">
        <v>495</v>
      </c>
      <c r="B469" s="103" t="s">
        <v>1721</v>
      </c>
      <c r="C469" s="7"/>
      <c r="D469" s="7"/>
      <c r="E469" s="8"/>
      <c r="F469" s="19"/>
      <c r="G469" s="51"/>
      <c r="H469" s="86">
        <v>773</v>
      </c>
      <c r="I469" s="86">
        <v>418</v>
      </c>
      <c r="K469" s="86">
        <v>772</v>
      </c>
      <c r="L469" s="86">
        <v>417</v>
      </c>
      <c r="O469" s="147"/>
      <c r="P469" s="6" t="s">
        <v>495</v>
      </c>
      <c r="Q469" s="6" t="s">
        <v>495</v>
      </c>
      <c r="R469" s="6">
        <v>773</v>
      </c>
      <c r="S469" s="6">
        <v>418</v>
      </c>
      <c r="U469" s="6">
        <f>VLOOKUP(P469,'[1]2017 List Price'!$A:$R,18,0)</f>
        <v>772</v>
      </c>
      <c r="V469" s="6">
        <f>VLOOKUP(P469,'[1]2017 List Price'!$A:$AB,28,0)</f>
        <v>417</v>
      </c>
    </row>
    <row r="470" spans="1:22" x14ac:dyDescent="0.2">
      <c r="A470" s="19" t="s">
        <v>515</v>
      </c>
      <c r="B470" s="103" t="s">
        <v>1722</v>
      </c>
      <c r="C470" s="7"/>
      <c r="D470" s="7"/>
      <c r="E470" s="8"/>
      <c r="F470" s="19"/>
      <c r="G470" s="51"/>
      <c r="H470" s="86">
        <v>753</v>
      </c>
      <c r="I470" s="86">
        <v>408</v>
      </c>
      <c r="K470" s="86">
        <v>2882</v>
      </c>
      <c r="L470" s="86">
        <v>1561</v>
      </c>
      <c r="O470" s="147"/>
      <c r="P470" s="6" t="s">
        <v>515</v>
      </c>
      <c r="Q470" s="6" t="s">
        <v>515</v>
      </c>
      <c r="R470" s="6">
        <v>753</v>
      </c>
      <c r="S470" s="6">
        <v>408</v>
      </c>
      <c r="U470" s="6">
        <f>VLOOKUP(P470,'[1]2017 List Price'!$A:$R,18,0)</f>
        <v>2882</v>
      </c>
      <c r="V470" s="6">
        <f>VLOOKUP(P470,'[1]2017 List Price'!$A:$AB,28,0)</f>
        <v>1561</v>
      </c>
    </row>
    <row r="471" spans="1:22" x14ac:dyDescent="0.2">
      <c r="A471" s="19" t="s">
        <v>485</v>
      </c>
      <c r="B471" s="103" t="s">
        <v>1723</v>
      </c>
      <c r="C471" s="7"/>
      <c r="D471" s="7"/>
      <c r="E471" s="8"/>
      <c r="F471" s="19"/>
      <c r="G471" s="51"/>
      <c r="H471" s="86">
        <v>599</v>
      </c>
      <c r="I471" s="86">
        <v>323</v>
      </c>
      <c r="K471" s="86">
        <v>2084</v>
      </c>
      <c r="L471" s="86">
        <v>1125</v>
      </c>
      <c r="O471" s="147"/>
      <c r="P471" s="6" t="s">
        <v>485</v>
      </c>
      <c r="Q471" s="6" t="s">
        <v>485</v>
      </c>
      <c r="R471" s="6">
        <v>599</v>
      </c>
      <c r="S471" s="6">
        <v>323</v>
      </c>
      <c r="U471" s="6">
        <f>VLOOKUP(P471,'[1]2017 List Price'!$A:$R,18,0)</f>
        <v>2084</v>
      </c>
      <c r="V471" s="6">
        <f>VLOOKUP(P471,'[1]2017 List Price'!$A:$AB,28,0)</f>
        <v>1125</v>
      </c>
    </row>
    <row r="472" spans="1:22" x14ac:dyDescent="0.2">
      <c r="A472" s="19" t="s">
        <v>408</v>
      </c>
      <c r="B472" s="103" t="s">
        <v>1724</v>
      </c>
      <c r="C472" s="7"/>
      <c r="D472" s="7"/>
      <c r="E472" s="8"/>
      <c r="F472" s="19"/>
      <c r="G472" s="51"/>
      <c r="H472" s="86">
        <v>2234</v>
      </c>
      <c r="I472" s="86">
        <v>1314</v>
      </c>
      <c r="J472" s="6" t="s">
        <v>3449</v>
      </c>
      <c r="K472" s="86">
        <v>1885</v>
      </c>
      <c r="L472" s="86">
        <v>1109</v>
      </c>
      <c r="O472" s="147"/>
      <c r="P472" s="6" t="s">
        <v>408</v>
      </c>
      <c r="Q472" s="6" t="s">
        <v>408</v>
      </c>
      <c r="R472" s="6">
        <v>2234</v>
      </c>
      <c r="S472" s="6">
        <v>1314</v>
      </c>
      <c r="T472" s="6" t="s">
        <v>3449</v>
      </c>
      <c r="U472" s="6">
        <f>VLOOKUP(P472,'[1]2017 List Price'!$A:$R,18,0)</f>
        <v>1885</v>
      </c>
      <c r="V472" s="6">
        <f>VLOOKUP(P472,'[1]2017 List Price'!$A:$AB,28,0)</f>
        <v>1109</v>
      </c>
    </row>
    <row r="473" spans="1:22" x14ac:dyDescent="0.2">
      <c r="A473" s="19" t="s">
        <v>633</v>
      </c>
      <c r="B473" s="103" t="s">
        <v>1725</v>
      </c>
      <c r="C473" s="7"/>
      <c r="D473" s="7"/>
      <c r="E473" s="8"/>
      <c r="F473" s="19"/>
      <c r="G473" s="51"/>
      <c r="H473" s="86">
        <v>1633</v>
      </c>
      <c r="I473" s="86">
        <v>883</v>
      </c>
      <c r="K473" s="86">
        <v>1633</v>
      </c>
      <c r="L473" s="86">
        <v>882</v>
      </c>
      <c r="O473" s="147"/>
      <c r="P473" s="6" t="s">
        <v>633</v>
      </c>
      <c r="Q473" s="6" t="s">
        <v>633</v>
      </c>
      <c r="R473" s="6">
        <v>1633</v>
      </c>
      <c r="S473" s="6">
        <v>883</v>
      </c>
      <c r="U473" s="6">
        <f>VLOOKUP(P473,'[1]2017 List Price'!$A:$R,18,0)</f>
        <v>1633</v>
      </c>
      <c r="V473" s="6">
        <f>VLOOKUP(P473,'[1]2017 List Price'!$A:$AB,28,0)</f>
        <v>882</v>
      </c>
    </row>
    <row r="474" spans="1:22" x14ac:dyDescent="0.2">
      <c r="A474" s="19" t="s">
        <v>544</v>
      </c>
      <c r="B474" s="103" t="s">
        <v>1726</v>
      </c>
      <c r="C474" s="7"/>
      <c r="D474" s="7"/>
      <c r="E474" s="8"/>
      <c r="F474" s="19"/>
      <c r="G474" s="51"/>
      <c r="H474" s="86">
        <v>917</v>
      </c>
      <c r="I474" s="86">
        <v>496</v>
      </c>
      <c r="K474" s="86">
        <v>917</v>
      </c>
      <c r="L474" s="86">
        <v>498</v>
      </c>
      <c r="O474" s="147"/>
      <c r="P474" s="6" t="s">
        <v>544</v>
      </c>
      <c r="Q474" s="6" t="s">
        <v>544</v>
      </c>
      <c r="R474" s="6">
        <v>917</v>
      </c>
      <c r="S474" s="6">
        <v>496</v>
      </c>
      <c r="U474" s="6">
        <f>VLOOKUP(P474,'[1]2017 List Price'!$A:$R,18,0)</f>
        <v>917</v>
      </c>
      <c r="V474" s="6">
        <f>VLOOKUP(P474,'[1]2017 List Price'!$A:$AB,28,0)</f>
        <v>498</v>
      </c>
    </row>
    <row r="475" spans="1:22" x14ac:dyDescent="0.2">
      <c r="A475" s="19" t="s">
        <v>587</v>
      </c>
      <c r="B475" s="103" t="s">
        <v>1727</v>
      </c>
      <c r="C475" s="7"/>
      <c r="D475" s="7"/>
      <c r="E475" s="8"/>
      <c r="F475" s="19"/>
      <c r="G475" s="51"/>
      <c r="H475" s="86">
        <v>1040</v>
      </c>
      <c r="I475" s="86">
        <v>560</v>
      </c>
      <c r="K475" s="86">
        <v>2472</v>
      </c>
      <c r="L475" s="86">
        <v>1334</v>
      </c>
      <c r="O475" s="147"/>
      <c r="P475" s="6" t="s">
        <v>587</v>
      </c>
      <c r="Q475" s="6" t="s">
        <v>587</v>
      </c>
      <c r="R475" s="6">
        <v>1040</v>
      </c>
      <c r="S475" s="6">
        <v>560</v>
      </c>
      <c r="U475" s="6">
        <f>VLOOKUP(P475,'[1]2017 List Price'!$A:$R,18,0)</f>
        <v>2472</v>
      </c>
      <c r="V475" s="6">
        <f>VLOOKUP(P475,'[1]2017 List Price'!$A:$AB,28,0)</f>
        <v>1334</v>
      </c>
    </row>
    <row r="476" spans="1:22" x14ac:dyDescent="0.2">
      <c r="A476" s="19" t="s">
        <v>552</v>
      </c>
      <c r="B476" s="103" t="s">
        <v>1728</v>
      </c>
      <c r="C476" s="7"/>
      <c r="D476" s="7"/>
      <c r="E476" s="8"/>
      <c r="F476" s="19"/>
      <c r="G476" s="51"/>
      <c r="H476" s="86">
        <v>964</v>
      </c>
      <c r="I476" s="86">
        <v>521</v>
      </c>
      <c r="K476" s="86">
        <v>1039</v>
      </c>
      <c r="L476" s="86">
        <v>561</v>
      </c>
      <c r="O476" s="147"/>
      <c r="P476" s="6" t="s">
        <v>552</v>
      </c>
      <c r="Q476" s="6" t="s">
        <v>552</v>
      </c>
      <c r="R476" s="6">
        <v>964</v>
      </c>
      <c r="S476" s="6">
        <v>521</v>
      </c>
      <c r="U476" s="6">
        <f>VLOOKUP(P476,'[1]2017 List Price'!$A:$R,18,0)</f>
        <v>1039</v>
      </c>
      <c r="V476" s="6">
        <f>VLOOKUP(P476,'[1]2017 List Price'!$A:$AB,28,0)</f>
        <v>561</v>
      </c>
    </row>
    <row r="477" spans="1:22" x14ac:dyDescent="0.2">
      <c r="A477" s="19" t="s">
        <v>543</v>
      </c>
      <c r="B477" s="103" t="s">
        <v>1729</v>
      </c>
      <c r="C477" s="7"/>
      <c r="D477" s="7"/>
      <c r="E477" s="8"/>
      <c r="F477" s="19"/>
      <c r="G477" s="51"/>
      <c r="H477" s="86">
        <v>1087</v>
      </c>
      <c r="I477" s="86">
        <v>588</v>
      </c>
      <c r="K477" s="86">
        <v>1665</v>
      </c>
      <c r="L477" s="86">
        <v>900</v>
      </c>
      <c r="O477" s="147"/>
      <c r="P477" s="6" t="s">
        <v>543</v>
      </c>
      <c r="Q477" s="6" t="s">
        <v>543</v>
      </c>
      <c r="R477" s="6">
        <v>1087</v>
      </c>
      <c r="S477" s="6">
        <v>588</v>
      </c>
      <c r="U477" s="6">
        <f>VLOOKUP(P477,'[1]2017 List Price'!$A:$R,18,0)</f>
        <v>1665</v>
      </c>
      <c r="V477" s="6">
        <f>VLOOKUP(P477,'[1]2017 List Price'!$A:$AB,28,0)</f>
        <v>900</v>
      </c>
    </row>
    <row r="478" spans="1:22" x14ac:dyDescent="0.2">
      <c r="A478" s="19" t="s">
        <v>496</v>
      </c>
      <c r="B478" s="103" t="s">
        <v>1730</v>
      </c>
      <c r="C478" s="7"/>
      <c r="D478" s="7"/>
      <c r="E478" s="8"/>
      <c r="F478" s="19"/>
      <c r="G478" s="51"/>
      <c r="H478" s="86">
        <v>1709</v>
      </c>
      <c r="I478" s="86">
        <v>926</v>
      </c>
      <c r="K478" s="86">
        <v>2181</v>
      </c>
      <c r="L478" s="86">
        <v>1180</v>
      </c>
      <c r="O478" s="147"/>
      <c r="P478" s="6" t="s">
        <v>496</v>
      </c>
      <c r="Q478" s="6" t="s">
        <v>496</v>
      </c>
      <c r="R478" s="6">
        <v>1709</v>
      </c>
      <c r="S478" s="6">
        <v>926</v>
      </c>
      <c r="U478" s="6">
        <f>VLOOKUP(P478,'[1]2017 List Price'!$A:$R,18,0)</f>
        <v>2181</v>
      </c>
      <c r="V478" s="6">
        <f>VLOOKUP(P478,'[1]2017 List Price'!$A:$AB,28,0)</f>
        <v>1180</v>
      </c>
    </row>
    <row r="479" spans="1:22" x14ac:dyDescent="0.2">
      <c r="A479" s="19" t="s">
        <v>558</v>
      </c>
      <c r="B479" s="103" t="s">
        <v>1731</v>
      </c>
      <c r="C479" s="7"/>
      <c r="D479" s="7"/>
      <c r="E479" s="8"/>
      <c r="F479" s="19"/>
      <c r="G479" s="51"/>
      <c r="H479" s="86">
        <v>910</v>
      </c>
      <c r="I479" s="86">
        <v>491</v>
      </c>
      <c r="K479" s="86">
        <v>1024</v>
      </c>
      <c r="L479" s="86">
        <v>554</v>
      </c>
      <c r="O479" s="147"/>
      <c r="P479" s="6" t="s">
        <v>558</v>
      </c>
      <c r="Q479" s="6" t="s">
        <v>558</v>
      </c>
      <c r="R479" s="6">
        <v>910</v>
      </c>
      <c r="S479" s="6">
        <v>491</v>
      </c>
      <c r="U479" s="6">
        <f>VLOOKUP(P479,'[1]2017 List Price'!$A:$R,18,0)</f>
        <v>1024</v>
      </c>
      <c r="V479" s="6">
        <f>VLOOKUP(P479,'[1]2017 List Price'!$A:$AB,28,0)</f>
        <v>554</v>
      </c>
    </row>
    <row r="480" spans="1:22" x14ac:dyDescent="0.2">
      <c r="A480" s="19" t="s">
        <v>592</v>
      </c>
      <c r="B480" s="103" t="s">
        <v>1732</v>
      </c>
      <c r="C480" s="7"/>
      <c r="D480" s="7"/>
      <c r="E480" s="8"/>
      <c r="F480" s="19"/>
      <c r="G480" s="51"/>
      <c r="H480" s="86">
        <v>905</v>
      </c>
      <c r="I480" s="86">
        <v>490</v>
      </c>
      <c r="K480" s="86">
        <v>2305</v>
      </c>
      <c r="L480" s="86">
        <v>1245</v>
      </c>
      <c r="O480" s="147"/>
      <c r="P480" s="6" t="s">
        <v>592</v>
      </c>
      <c r="Q480" s="6" t="s">
        <v>592</v>
      </c>
      <c r="R480" s="6">
        <v>905</v>
      </c>
      <c r="S480" s="6">
        <v>490</v>
      </c>
      <c r="U480" s="6">
        <f>VLOOKUP(P480,'[1]2017 List Price'!$A:$R,18,0)</f>
        <v>2305</v>
      </c>
      <c r="V480" s="6">
        <f>VLOOKUP(P480,'[1]2017 List Price'!$A:$AB,28,0)</f>
        <v>1245</v>
      </c>
    </row>
    <row r="481" spans="1:22" x14ac:dyDescent="0.2">
      <c r="A481" s="19" t="s">
        <v>590</v>
      </c>
      <c r="B481" s="103" t="s">
        <v>1733</v>
      </c>
      <c r="C481" s="7"/>
      <c r="D481" s="7"/>
      <c r="E481" s="8"/>
      <c r="F481" s="19"/>
      <c r="G481" s="51"/>
      <c r="H481" s="86">
        <v>857</v>
      </c>
      <c r="I481" s="86">
        <v>464</v>
      </c>
      <c r="K481" s="86">
        <v>1748</v>
      </c>
      <c r="L481" s="86">
        <v>943</v>
      </c>
      <c r="O481" s="147"/>
      <c r="P481" s="6" t="s">
        <v>590</v>
      </c>
      <c r="Q481" s="6" t="s">
        <v>590</v>
      </c>
      <c r="R481" s="6">
        <v>857</v>
      </c>
      <c r="S481" s="6">
        <v>464</v>
      </c>
      <c r="U481" s="6">
        <f>VLOOKUP(P481,'[1]2017 List Price'!$A:$R,18,0)</f>
        <v>1748</v>
      </c>
      <c r="V481" s="6">
        <f>VLOOKUP(P481,'[1]2017 List Price'!$A:$AB,28,0)</f>
        <v>943</v>
      </c>
    </row>
    <row r="482" spans="1:22" x14ac:dyDescent="0.2">
      <c r="A482" s="19" t="s">
        <v>581</v>
      </c>
      <c r="B482" s="103" t="s">
        <v>1734</v>
      </c>
      <c r="C482" s="7"/>
      <c r="D482" s="7"/>
      <c r="E482" s="8"/>
      <c r="F482" s="19"/>
      <c r="G482" s="51"/>
      <c r="H482" s="86">
        <v>872</v>
      </c>
      <c r="I482" s="86">
        <v>473</v>
      </c>
      <c r="K482" s="86">
        <v>2451</v>
      </c>
      <c r="L482" s="86">
        <v>1328</v>
      </c>
      <c r="O482" s="147"/>
      <c r="P482" s="6" t="s">
        <v>581</v>
      </c>
      <c r="Q482" s="6" t="s">
        <v>581</v>
      </c>
      <c r="R482" s="6">
        <v>872</v>
      </c>
      <c r="S482" s="6">
        <v>473</v>
      </c>
      <c r="U482" s="6">
        <f>VLOOKUP(P482,'[1]2017 List Price'!$A:$R,18,0)</f>
        <v>2451</v>
      </c>
      <c r="V482" s="6">
        <f>VLOOKUP(P482,'[1]2017 List Price'!$A:$AB,28,0)</f>
        <v>1328</v>
      </c>
    </row>
    <row r="483" spans="1:22" x14ac:dyDescent="0.2">
      <c r="A483" s="19" t="s">
        <v>557</v>
      </c>
      <c r="B483" s="103" t="s">
        <v>1735</v>
      </c>
      <c r="C483" s="7"/>
      <c r="D483" s="7"/>
      <c r="E483" s="8"/>
      <c r="F483" s="19"/>
      <c r="G483" s="51"/>
      <c r="H483" s="86">
        <v>787</v>
      </c>
      <c r="I483" s="86">
        <v>427</v>
      </c>
      <c r="J483" s="6" t="s">
        <v>6329</v>
      </c>
      <c r="K483" s="86">
        <v>786</v>
      </c>
      <c r="L483" s="86">
        <v>425</v>
      </c>
      <c r="O483" s="147"/>
      <c r="P483" s="6" t="s">
        <v>557</v>
      </c>
      <c r="Q483" s="6" t="s">
        <v>557</v>
      </c>
      <c r="R483" s="6">
        <v>787</v>
      </c>
      <c r="S483" s="6">
        <v>427</v>
      </c>
      <c r="T483" s="6" t="s">
        <v>6329</v>
      </c>
      <c r="U483" s="6">
        <f>VLOOKUP(P483,'[1]2017 List Price'!$A:$R,18,0)</f>
        <v>786</v>
      </c>
      <c r="V483" s="6">
        <f>VLOOKUP(P483,'[1]2017 List Price'!$A:$AB,28,0)</f>
        <v>425</v>
      </c>
    </row>
    <row r="484" spans="1:22" x14ac:dyDescent="0.2">
      <c r="A484" s="19" t="s">
        <v>499</v>
      </c>
      <c r="B484" s="103" t="s">
        <v>1736</v>
      </c>
      <c r="C484" s="7"/>
      <c r="D484" s="7"/>
      <c r="E484" s="8"/>
      <c r="F484" s="19"/>
      <c r="G484" s="51"/>
      <c r="H484" s="86">
        <v>932</v>
      </c>
      <c r="I484" s="86">
        <v>504</v>
      </c>
      <c r="K484" s="86">
        <v>949</v>
      </c>
      <c r="L484" s="86">
        <v>513</v>
      </c>
      <c r="O484" s="147"/>
      <c r="P484" s="6" t="s">
        <v>499</v>
      </c>
      <c r="Q484" s="6" t="s">
        <v>499</v>
      </c>
      <c r="R484" s="6">
        <v>932</v>
      </c>
      <c r="S484" s="6">
        <v>504</v>
      </c>
      <c r="U484" s="6">
        <f>VLOOKUP(P484,'[1]2017 List Price'!$A:$R,18,0)</f>
        <v>949</v>
      </c>
      <c r="V484" s="6">
        <f>VLOOKUP(P484,'[1]2017 List Price'!$A:$AB,28,0)</f>
        <v>513</v>
      </c>
    </row>
    <row r="485" spans="1:22" x14ac:dyDescent="0.2">
      <c r="A485" s="19" t="s">
        <v>503</v>
      </c>
      <c r="B485" s="103" t="s">
        <v>1737</v>
      </c>
      <c r="C485" s="7"/>
      <c r="D485" s="7"/>
      <c r="E485" s="8"/>
      <c r="F485" s="19"/>
      <c r="G485" s="51"/>
      <c r="H485" s="86">
        <v>765</v>
      </c>
      <c r="I485" s="86">
        <v>413</v>
      </c>
      <c r="K485" s="86">
        <v>0</v>
      </c>
      <c r="L485" s="86">
        <v>0</v>
      </c>
      <c r="O485" s="147"/>
      <c r="P485" s="6" t="s">
        <v>503</v>
      </c>
      <c r="Q485" s="6" t="s">
        <v>503</v>
      </c>
      <c r="R485" s="6">
        <v>765</v>
      </c>
      <c r="S485" s="6">
        <v>413</v>
      </c>
      <c r="U485" s="6">
        <v>0</v>
      </c>
      <c r="V485" s="6">
        <v>0</v>
      </c>
    </row>
    <row r="486" spans="1:22" x14ac:dyDescent="0.2">
      <c r="A486" s="19" t="s">
        <v>664</v>
      </c>
      <c r="B486" s="103" t="s">
        <v>1738</v>
      </c>
      <c r="C486" s="7"/>
      <c r="D486" s="7"/>
      <c r="E486" s="8"/>
      <c r="F486" s="19"/>
      <c r="G486" s="51"/>
      <c r="H486" s="86">
        <v>327</v>
      </c>
      <c r="I486" s="86">
        <v>176</v>
      </c>
      <c r="K486" s="86">
        <v>0</v>
      </c>
      <c r="L486" s="86">
        <v>0</v>
      </c>
      <c r="O486" s="147"/>
      <c r="P486" s="6" t="s">
        <v>664</v>
      </c>
      <c r="Q486" s="6" t="s">
        <v>664</v>
      </c>
      <c r="R486" s="6">
        <v>327</v>
      </c>
      <c r="S486" s="6">
        <v>176</v>
      </c>
      <c r="U486" s="6">
        <v>0</v>
      </c>
      <c r="V486" s="6">
        <v>0</v>
      </c>
    </row>
    <row r="487" spans="1:22" x14ac:dyDescent="0.2">
      <c r="A487" s="19" t="s">
        <v>482</v>
      </c>
      <c r="B487" s="103" t="s">
        <v>1739</v>
      </c>
      <c r="C487" s="7"/>
      <c r="D487" s="7"/>
      <c r="E487" s="8"/>
      <c r="F487" s="19"/>
      <c r="G487" s="51"/>
      <c r="H487" s="86">
        <v>1429</v>
      </c>
      <c r="I487" s="86">
        <v>842</v>
      </c>
      <c r="K487" s="86">
        <v>1943</v>
      </c>
      <c r="L487" s="86">
        <v>1144</v>
      </c>
      <c r="O487" s="147"/>
      <c r="P487" s="6" t="s">
        <v>482</v>
      </c>
      <c r="Q487" s="6" t="s">
        <v>482</v>
      </c>
      <c r="R487" s="6">
        <v>1429</v>
      </c>
      <c r="S487" s="6">
        <v>842</v>
      </c>
      <c r="U487" s="6">
        <f>VLOOKUP(P487,'[1]2017 List Price'!$A:$R,18,0)</f>
        <v>1943</v>
      </c>
      <c r="V487" s="6">
        <f>VLOOKUP(P487,'[1]2017 List Price'!$A:$AB,28,0)</f>
        <v>1144</v>
      </c>
    </row>
    <row r="488" spans="1:22" x14ac:dyDescent="0.2">
      <c r="A488" s="19" t="s">
        <v>564</v>
      </c>
      <c r="B488" s="103" t="s">
        <v>1740</v>
      </c>
      <c r="C488" s="7"/>
      <c r="D488" s="7"/>
      <c r="E488" s="8"/>
      <c r="F488" s="19"/>
      <c r="G488" s="51"/>
      <c r="H488" s="86">
        <v>844</v>
      </c>
      <c r="I488" s="86">
        <v>458</v>
      </c>
      <c r="K488" s="86">
        <v>1149</v>
      </c>
      <c r="L488" s="86">
        <v>622</v>
      </c>
      <c r="O488" s="147"/>
      <c r="P488" s="6" t="s">
        <v>564</v>
      </c>
      <c r="Q488" s="6" t="s">
        <v>564</v>
      </c>
      <c r="R488" s="6">
        <v>844</v>
      </c>
      <c r="S488" s="6">
        <v>458</v>
      </c>
      <c r="U488" s="6">
        <f>VLOOKUP(P488,'[1]2017 List Price'!$A:$R,18,0)</f>
        <v>1149</v>
      </c>
      <c r="V488" s="6">
        <f>VLOOKUP(P488,'[1]2017 List Price'!$A:$AB,28,0)</f>
        <v>622</v>
      </c>
    </row>
    <row r="489" spans="1:22" x14ac:dyDescent="0.2">
      <c r="A489" s="19" t="s">
        <v>609</v>
      </c>
      <c r="B489" s="103" t="s">
        <v>87</v>
      </c>
      <c r="C489" s="7"/>
      <c r="D489" s="7"/>
      <c r="E489" s="8"/>
      <c r="F489" s="19"/>
      <c r="G489" s="51"/>
      <c r="H489" s="86">
        <v>1106</v>
      </c>
      <c r="I489" s="86">
        <v>598</v>
      </c>
      <c r="K489" s="86">
        <v>0</v>
      </c>
      <c r="L489" s="86">
        <v>0</v>
      </c>
      <c r="O489" s="147"/>
      <c r="P489" s="6" t="s">
        <v>609</v>
      </c>
      <c r="Q489" s="6" t="s">
        <v>609</v>
      </c>
      <c r="R489" s="6">
        <v>1106</v>
      </c>
      <c r="S489" s="6">
        <v>598</v>
      </c>
      <c r="U489" s="6">
        <v>0</v>
      </c>
      <c r="V489" s="6">
        <v>0</v>
      </c>
    </row>
    <row r="490" spans="1:22" x14ac:dyDescent="0.2">
      <c r="A490" s="19" t="s">
        <v>545</v>
      </c>
      <c r="B490" s="103" t="s">
        <v>1741</v>
      </c>
      <c r="C490" s="7"/>
      <c r="D490" s="7"/>
      <c r="E490" s="8"/>
      <c r="F490" s="19"/>
      <c r="G490" s="51"/>
      <c r="H490" s="86">
        <v>795</v>
      </c>
      <c r="I490" s="86">
        <v>429</v>
      </c>
      <c r="K490" s="86">
        <v>0</v>
      </c>
      <c r="L490" s="86">
        <v>0</v>
      </c>
      <c r="O490" s="147"/>
      <c r="P490" s="6" t="s">
        <v>545</v>
      </c>
      <c r="Q490" s="6" t="s">
        <v>545</v>
      </c>
      <c r="R490" s="6">
        <v>795</v>
      </c>
      <c r="S490" s="6">
        <v>429</v>
      </c>
      <c r="U490" s="6">
        <v>0</v>
      </c>
      <c r="V490" s="6">
        <v>0</v>
      </c>
    </row>
    <row r="491" spans="1:22" x14ac:dyDescent="0.2">
      <c r="A491" s="19" t="s">
        <v>494</v>
      </c>
      <c r="B491" s="103" t="s">
        <v>1742</v>
      </c>
      <c r="C491" s="7"/>
      <c r="D491" s="7"/>
      <c r="E491" s="8"/>
      <c r="F491" s="19"/>
      <c r="G491" s="51"/>
      <c r="H491" s="86">
        <v>567</v>
      </c>
      <c r="I491" s="86">
        <v>306</v>
      </c>
      <c r="K491" s="86">
        <v>807</v>
      </c>
      <c r="L491" s="86">
        <v>435</v>
      </c>
      <c r="O491" s="147"/>
      <c r="P491" s="6" t="s">
        <v>494</v>
      </c>
      <c r="Q491" s="6" t="s">
        <v>494</v>
      </c>
      <c r="R491" s="6">
        <v>567</v>
      </c>
      <c r="S491" s="6">
        <v>306</v>
      </c>
      <c r="U491" s="6">
        <f>VLOOKUP(P491,'[1]2017 List Price'!$A:$R,18,0)</f>
        <v>807</v>
      </c>
      <c r="V491" s="6">
        <f>VLOOKUP(P491,'[1]2017 List Price'!$A:$AB,28,0)</f>
        <v>435</v>
      </c>
    </row>
    <row r="492" spans="1:22" x14ac:dyDescent="0.2">
      <c r="A492" s="19" t="s">
        <v>610</v>
      </c>
      <c r="B492" s="103" t="s">
        <v>1743</v>
      </c>
      <c r="C492" s="7"/>
      <c r="D492" s="7"/>
      <c r="E492" s="8"/>
      <c r="F492" s="19"/>
      <c r="G492" s="51"/>
      <c r="H492" s="86">
        <v>0</v>
      </c>
      <c r="I492" s="86">
        <v>0</v>
      </c>
      <c r="K492" s="86">
        <v>0</v>
      </c>
      <c r="L492" s="86">
        <v>0</v>
      </c>
      <c r="O492" s="147"/>
      <c r="P492" s="6" t="s">
        <v>610</v>
      </c>
      <c r="Q492" s="6" t="e">
        <v>#N/A</v>
      </c>
      <c r="R492" s="6">
        <v>0</v>
      </c>
      <c r="S492" s="6">
        <v>0</v>
      </c>
      <c r="U492" s="6">
        <v>0</v>
      </c>
      <c r="V492" s="6">
        <v>0</v>
      </c>
    </row>
    <row r="493" spans="1:22" x14ac:dyDescent="0.2">
      <c r="A493" s="19" t="s">
        <v>671</v>
      </c>
      <c r="B493" s="103" t="s">
        <v>1744</v>
      </c>
      <c r="C493" s="7"/>
      <c r="D493" s="7"/>
      <c r="E493" s="8"/>
      <c r="F493" s="19"/>
      <c r="G493" s="51"/>
      <c r="H493" s="86">
        <v>357</v>
      </c>
      <c r="I493" s="86">
        <v>193</v>
      </c>
      <c r="K493" s="86">
        <v>0</v>
      </c>
      <c r="L493" s="86">
        <v>0</v>
      </c>
      <c r="O493" s="147"/>
      <c r="P493" s="6" t="s">
        <v>671</v>
      </c>
      <c r="Q493" s="6" t="s">
        <v>671</v>
      </c>
      <c r="R493" s="6">
        <v>357</v>
      </c>
      <c r="S493" s="6">
        <v>193</v>
      </c>
      <c r="U493" s="6">
        <v>0</v>
      </c>
      <c r="V493" s="6">
        <v>0</v>
      </c>
    </row>
    <row r="494" spans="1:22" x14ac:dyDescent="0.2">
      <c r="A494" s="19" t="s">
        <v>674</v>
      </c>
      <c r="B494" s="103" t="s">
        <v>1745</v>
      </c>
      <c r="C494" s="7"/>
      <c r="D494" s="7"/>
      <c r="E494" s="8"/>
      <c r="F494" s="19"/>
      <c r="G494" s="51"/>
      <c r="H494" s="86">
        <v>706</v>
      </c>
      <c r="I494" s="86">
        <v>381</v>
      </c>
      <c r="K494" s="86">
        <v>0</v>
      </c>
      <c r="L494" s="86">
        <v>0</v>
      </c>
      <c r="O494" s="147"/>
      <c r="P494" s="6" t="s">
        <v>674</v>
      </c>
      <c r="Q494" s="6" t="s">
        <v>674</v>
      </c>
      <c r="R494" s="6">
        <v>706</v>
      </c>
      <c r="S494" s="6">
        <v>381</v>
      </c>
      <c r="U494" s="6">
        <v>0</v>
      </c>
      <c r="V494" s="6">
        <v>0</v>
      </c>
    </row>
    <row r="495" spans="1:22" x14ac:dyDescent="0.2">
      <c r="A495" s="19" t="s">
        <v>578</v>
      </c>
      <c r="B495" s="103" t="s">
        <v>1746</v>
      </c>
      <c r="C495" s="7"/>
      <c r="D495" s="7"/>
      <c r="E495" s="8"/>
      <c r="F495" s="19"/>
      <c r="G495" s="51"/>
      <c r="H495" s="86">
        <v>1121</v>
      </c>
      <c r="I495" s="86">
        <v>606</v>
      </c>
      <c r="J495" s="6" t="s">
        <v>3448</v>
      </c>
      <c r="K495" s="86">
        <v>0</v>
      </c>
      <c r="L495" s="86">
        <v>0</v>
      </c>
      <c r="O495" s="147"/>
      <c r="P495" s="6" t="s">
        <v>578</v>
      </c>
      <c r="Q495" s="6" t="s">
        <v>578</v>
      </c>
      <c r="R495" s="6">
        <v>1121</v>
      </c>
      <c r="S495" s="6">
        <v>606</v>
      </c>
      <c r="T495" s="6" t="s">
        <v>3448</v>
      </c>
      <c r="U495" s="6">
        <v>0</v>
      </c>
      <c r="V495" s="6">
        <v>0</v>
      </c>
    </row>
    <row r="496" spans="1:22" x14ac:dyDescent="0.2">
      <c r="A496" s="19" t="s">
        <v>561</v>
      </c>
      <c r="B496" s="103" t="s">
        <v>1747</v>
      </c>
      <c r="C496" s="7"/>
      <c r="D496" s="7"/>
      <c r="E496" s="8"/>
      <c r="F496" s="19"/>
      <c r="G496" s="51"/>
      <c r="H496" s="86">
        <v>1055</v>
      </c>
      <c r="I496" s="86">
        <v>572</v>
      </c>
      <c r="K496" s="86">
        <v>0</v>
      </c>
      <c r="L496" s="86">
        <v>0</v>
      </c>
      <c r="O496" s="147"/>
      <c r="P496" s="6" t="s">
        <v>561</v>
      </c>
      <c r="Q496" s="6" t="s">
        <v>561</v>
      </c>
      <c r="R496" s="6">
        <v>1055</v>
      </c>
      <c r="S496" s="6">
        <v>572</v>
      </c>
      <c r="U496" s="6">
        <v>0</v>
      </c>
      <c r="V496" s="6">
        <v>0</v>
      </c>
    </row>
    <row r="497" spans="1:22" x14ac:dyDescent="0.2">
      <c r="A497" s="19" t="s">
        <v>556</v>
      </c>
      <c r="B497" s="103" t="s">
        <v>1748</v>
      </c>
      <c r="C497" s="7"/>
      <c r="D497" s="7"/>
      <c r="E497" s="8"/>
      <c r="F497" s="19"/>
      <c r="G497" s="51"/>
      <c r="H497" s="86">
        <v>505</v>
      </c>
      <c r="I497" s="86">
        <v>274</v>
      </c>
      <c r="K497" s="86">
        <v>1031</v>
      </c>
      <c r="L497" s="86">
        <v>556</v>
      </c>
      <c r="O497" s="147"/>
      <c r="P497" s="6" t="s">
        <v>556</v>
      </c>
      <c r="Q497" s="6" t="s">
        <v>556</v>
      </c>
      <c r="R497" s="6">
        <v>505</v>
      </c>
      <c r="S497" s="6">
        <v>274</v>
      </c>
      <c r="U497" s="6">
        <f>VLOOKUP(P497,'[1]2017 List Price'!$A:$R,18,0)</f>
        <v>1031</v>
      </c>
      <c r="V497" s="6">
        <f>VLOOKUP(P497,'[1]2017 List Price'!$A:$AB,28,0)</f>
        <v>556</v>
      </c>
    </row>
    <row r="498" spans="1:22" x14ac:dyDescent="0.2">
      <c r="A498" s="19" t="s">
        <v>596</v>
      </c>
      <c r="B498" s="103" t="s">
        <v>1749</v>
      </c>
      <c r="C498" s="7"/>
      <c r="D498" s="7"/>
      <c r="E498" s="8"/>
      <c r="F498" s="19"/>
      <c r="G498" s="51"/>
      <c r="H498" s="86">
        <v>941</v>
      </c>
      <c r="I498" s="86">
        <v>509</v>
      </c>
      <c r="K498" s="86">
        <v>943</v>
      </c>
      <c r="L498" s="86">
        <v>508</v>
      </c>
      <c r="O498" s="147"/>
      <c r="P498" s="6" t="s">
        <v>596</v>
      </c>
      <c r="Q498" s="6" t="s">
        <v>596</v>
      </c>
      <c r="R498" s="6">
        <v>941</v>
      </c>
      <c r="S498" s="6">
        <v>509</v>
      </c>
      <c r="U498" s="6">
        <f>VLOOKUP(P498,'[1]2017 List Price'!$A:$R,18,0)</f>
        <v>943</v>
      </c>
      <c r="V498" s="6">
        <f>VLOOKUP(P498,'[1]2017 List Price'!$A:$AB,28,0)</f>
        <v>508</v>
      </c>
    </row>
    <row r="499" spans="1:22" x14ac:dyDescent="0.2">
      <c r="A499" s="19" t="s">
        <v>602</v>
      </c>
      <c r="B499" s="103" t="s">
        <v>1750</v>
      </c>
      <c r="C499" s="7"/>
      <c r="D499" s="7"/>
      <c r="E499" s="8"/>
      <c r="F499" s="19"/>
      <c r="G499" s="51"/>
      <c r="H499" s="86">
        <v>1024</v>
      </c>
      <c r="I499" s="86">
        <v>554</v>
      </c>
      <c r="K499" s="86">
        <v>1024</v>
      </c>
      <c r="L499" s="86">
        <v>554</v>
      </c>
      <c r="O499" s="147"/>
      <c r="P499" s="6" t="s">
        <v>602</v>
      </c>
      <c r="Q499" s="6" t="s">
        <v>602</v>
      </c>
      <c r="R499" s="6">
        <v>1024</v>
      </c>
      <c r="S499" s="6">
        <v>554</v>
      </c>
      <c r="U499" s="6">
        <f>VLOOKUP(P499,'[1]2017 List Price'!$A:$R,18,0)</f>
        <v>1024</v>
      </c>
      <c r="V499" s="6">
        <f>VLOOKUP(P499,'[1]2017 List Price'!$A:$AB,28,0)</f>
        <v>554</v>
      </c>
    </row>
    <row r="500" spans="1:22" x14ac:dyDescent="0.2">
      <c r="A500" s="19" t="s">
        <v>522</v>
      </c>
      <c r="B500" s="103" t="s">
        <v>1751</v>
      </c>
      <c r="C500" s="7"/>
      <c r="D500" s="7"/>
      <c r="E500" s="8"/>
      <c r="F500" s="19"/>
      <c r="G500" s="51"/>
      <c r="H500" s="86">
        <v>675</v>
      </c>
      <c r="I500" s="86">
        <v>369</v>
      </c>
      <c r="K500" s="86">
        <v>684</v>
      </c>
      <c r="L500" s="86">
        <v>391</v>
      </c>
      <c r="O500" s="147"/>
      <c r="P500" s="6" t="s">
        <v>522</v>
      </c>
      <c r="Q500" s="6" t="s">
        <v>522</v>
      </c>
      <c r="R500" s="6">
        <v>675</v>
      </c>
      <c r="S500" s="6">
        <v>369</v>
      </c>
      <c r="U500" s="6">
        <f>VLOOKUP(P500,'[1]2017 List Price'!$A:$R,18,0)</f>
        <v>684</v>
      </c>
      <c r="V500" s="6">
        <f>VLOOKUP(P500,'[1]2017 List Price'!$A:$AB,28,0)</f>
        <v>391</v>
      </c>
    </row>
    <row r="501" spans="1:22" x14ac:dyDescent="0.2">
      <c r="A501" s="19" t="s">
        <v>513</v>
      </c>
      <c r="B501" s="103" t="s">
        <v>1752</v>
      </c>
      <c r="C501" s="7"/>
      <c r="D501" s="7"/>
      <c r="E501" s="8"/>
      <c r="F501" s="19"/>
      <c r="G501" s="51"/>
      <c r="H501" s="86">
        <v>438</v>
      </c>
      <c r="I501" s="86">
        <v>237</v>
      </c>
      <c r="J501" s="6" t="s">
        <v>6317</v>
      </c>
      <c r="K501" s="86">
        <v>0</v>
      </c>
      <c r="L501" s="86">
        <v>0</v>
      </c>
      <c r="O501" s="147"/>
      <c r="P501" s="6" t="s">
        <v>513</v>
      </c>
      <c r="Q501" s="6" t="s">
        <v>513</v>
      </c>
      <c r="R501" s="6">
        <v>438</v>
      </c>
      <c r="S501" s="6">
        <v>237</v>
      </c>
      <c r="T501" s="6" t="s">
        <v>6317</v>
      </c>
      <c r="U501" s="6">
        <v>0</v>
      </c>
      <c r="V501" s="6">
        <v>0</v>
      </c>
    </row>
    <row r="502" spans="1:22" x14ac:dyDescent="0.2">
      <c r="A502" s="19" t="s">
        <v>541</v>
      </c>
      <c r="B502" s="103" t="s">
        <v>1753</v>
      </c>
      <c r="C502" s="7"/>
      <c r="D502" s="7"/>
      <c r="E502" s="8"/>
      <c r="F502" s="19"/>
      <c r="G502" s="51"/>
      <c r="H502" s="86">
        <v>581</v>
      </c>
      <c r="I502" s="86">
        <v>313</v>
      </c>
      <c r="J502" s="6" t="s">
        <v>6317</v>
      </c>
      <c r="K502" s="86">
        <v>588</v>
      </c>
      <c r="L502" s="86">
        <v>318</v>
      </c>
      <c r="O502" s="147"/>
      <c r="P502" s="6" t="s">
        <v>541</v>
      </c>
      <c r="Q502" s="6" t="s">
        <v>541</v>
      </c>
      <c r="R502" s="6">
        <v>581</v>
      </c>
      <c r="S502" s="6">
        <v>313</v>
      </c>
      <c r="T502" s="6" t="s">
        <v>6317</v>
      </c>
      <c r="U502" s="6">
        <f>VLOOKUP(P502,'[1]2017 List Price'!$A:$R,18,0)</f>
        <v>588</v>
      </c>
      <c r="V502" s="6">
        <f>VLOOKUP(P502,'[1]2017 List Price'!$A:$AB,28,0)</f>
        <v>318</v>
      </c>
    </row>
    <row r="503" spans="1:22" x14ac:dyDescent="0.2">
      <c r="A503" s="19" t="s">
        <v>575</v>
      </c>
      <c r="B503" s="103" t="s">
        <v>1754</v>
      </c>
      <c r="C503" s="7"/>
      <c r="D503" s="7"/>
      <c r="E503" s="8"/>
      <c r="F503" s="19"/>
      <c r="G503" s="51"/>
      <c r="H503" s="86">
        <v>742</v>
      </c>
      <c r="I503" s="86">
        <v>401</v>
      </c>
      <c r="J503" s="6" t="s">
        <v>6317</v>
      </c>
      <c r="K503" s="86">
        <v>1356</v>
      </c>
      <c r="L503" s="86">
        <v>732</v>
      </c>
      <c r="O503" s="147"/>
      <c r="P503" s="6" t="s">
        <v>575</v>
      </c>
      <c r="Q503" s="6" t="s">
        <v>575</v>
      </c>
      <c r="R503" s="6">
        <v>742</v>
      </c>
      <c r="S503" s="6">
        <v>401</v>
      </c>
      <c r="T503" s="6" t="s">
        <v>6317</v>
      </c>
      <c r="U503" s="6">
        <f>VLOOKUP(P503,'[1]2017 List Price'!$A:$R,18,0)</f>
        <v>1356</v>
      </c>
      <c r="V503" s="6">
        <f>VLOOKUP(P503,'[1]2017 List Price'!$A:$AB,28,0)</f>
        <v>732</v>
      </c>
    </row>
    <row r="504" spans="1:22" x14ac:dyDescent="0.2">
      <c r="A504" s="19" t="s">
        <v>576</v>
      </c>
      <c r="B504" s="103" t="s">
        <v>1755</v>
      </c>
      <c r="C504" s="7"/>
      <c r="D504" s="7"/>
      <c r="E504" s="8"/>
      <c r="F504" s="19"/>
      <c r="G504" s="51"/>
      <c r="H504" s="86">
        <v>742</v>
      </c>
      <c r="I504" s="86">
        <v>401</v>
      </c>
      <c r="J504" s="6" t="s">
        <v>6317</v>
      </c>
      <c r="K504" s="86">
        <v>1421</v>
      </c>
      <c r="L504" s="86">
        <v>766</v>
      </c>
      <c r="O504" s="147"/>
      <c r="P504" s="6" t="s">
        <v>576</v>
      </c>
      <c r="Q504" s="6" t="s">
        <v>576</v>
      </c>
      <c r="R504" s="6">
        <v>742</v>
      </c>
      <c r="S504" s="6">
        <v>401</v>
      </c>
      <c r="T504" s="6" t="s">
        <v>6317</v>
      </c>
      <c r="U504" s="6">
        <f>VLOOKUP(P504,'[1]2017 List Price'!$A:$R,18,0)</f>
        <v>1421</v>
      </c>
      <c r="V504" s="6">
        <f>VLOOKUP(P504,'[1]2017 List Price'!$A:$AB,28,0)</f>
        <v>766</v>
      </c>
    </row>
    <row r="505" spans="1:22" x14ac:dyDescent="0.2">
      <c r="A505" s="19" t="s">
        <v>577</v>
      </c>
      <c r="B505" s="103" t="s">
        <v>1756</v>
      </c>
      <c r="C505" s="7"/>
      <c r="D505" s="7"/>
      <c r="E505" s="8"/>
      <c r="F505" s="19"/>
      <c r="G505" s="51"/>
      <c r="H505" s="86">
        <v>780</v>
      </c>
      <c r="I505" s="86">
        <v>422</v>
      </c>
      <c r="J505" s="6" t="s">
        <v>6330</v>
      </c>
      <c r="K505" s="86">
        <v>800</v>
      </c>
      <c r="L505" s="86">
        <v>432</v>
      </c>
      <c r="O505" s="147"/>
      <c r="P505" s="6" t="s">
        <v>577</v>
      </c>
      <c r="Q505" s="6" t="s">
        <v>577</v>
      </c>
      <c r="R505" s="6">
        <v>780</v>
      </c>
      <c r="S505" s="6">
        <v>422</v>
      </c>
      <c r="T505" s="6" t="s">
        <v>6330</v>
      </c>
      <c r="U505" s="6">
        <f>VLOOKUP(P505,'[1]2017 List Price'!$A:$R,18,0)</f>
        <v>800</v>
      </c>
      <c r="V505" s="6">
        <f>VLOOKUP(P505,'[1]2017 List Price'!$A:$AB,28,0)</f>
        <v>432</v>
      </c>
    </row>
    <row r="506" spans="1:22" x14ac:dyDescent="0.2">
      <c r="A506" s="19" t="s">
        <v>639</v>
      </c>
      <c r="B506" s="103" t="s">
        <v>1757</v>
      </c>
      <c r="C506" s="7"/>
      <c r="D506" s="7"/>
      <c r="E506" s="8"/>
      <c r="F506" s="19"/>
      <c r="G506" s="51"/>
      <c r="H506" s="86">
        <v>529</v>
      </c>
      <c r="I506" s="86">
        <v>285</v>
      </c>
      <c r="J506" s="6" t="s">
        <v>6331</v>
      </c>
      <c r="K506" s="86">
        <v>1301</v>
      </c>
      <c r="L506" s="86">
        <v>702</v>
      </c>
      <c r="O506" s="147"/>
      <c r="P506" s="6" t="s">
        <v>639</v>
      </c>
      <c r="Q506" s="6" t="s">
        <v>639</v>
      </c>
      <c r="R506" s="6">
        <v>529</v>
      </c>
      <c r="S506" s="6">
        <v>285</v>
      </c>
      <c r="T506" s="6" t="s">
        <v>6331</v>
      </c>
      <c r="U506" s="6">
        <f>VLOOKUP(P506,'[1]2017 List Price'!$A:$R,18,0)</f>
        <v>1301</v>
      </c>
      <c r="V506" s="6">
        <f>VLOOKUP(P506,'[1]2017 List Price'!$A:$AB,28,0)</f>
        <v>702</v>
      </c>
    </row>
    <row r="507" spans="1:22" x14ac:dyDescent="0.2">
      <c r="A507" s="19" t="s">
        <v>650</v>
      </c>
      <c r="B507" s="103" t="s">
        <v>1758</v>
      </c>
      <c r="C507" s="7"/>
      <c r="D507" s="7"/>
      <c r="E507" s="8"/>
      <c r="F507" s="19"/>
      <c r="G507" s="51"/>
      <c r="H507" s="86">
        <v>677</v>
      </c>
      <c r="I507" s="86">
        <v>366</v>
      </c>
      <c r="J507" s="6" t="s">
        <v>6317</v>
      </c>
      <c r="K507" s="86">
        <v>691</v>
      </c>
      <c r="L507" s="86">
        <v>373</v>
      </c>
      <c r="O507" s="147"/>
      <c r="P507" s="6" t="s">
        <v>650</v>
      </c>
      <c r="Q507" s="6" t="s">
        <v>650</v>
      </c>
      <c r="R507" s="6">
        <v>677</v>
      </c>
      <c r="S507" s="6">
        <v>366</v>
      </c>
      <c r="T507" s="6" t="s">
        <v>6317</v>
      </c>
      <c r="U507" s="6">
        <f>VLOOKUP(P507,'[1]2017 List Price'!$A:$R,18,0)</f>
        <v>691</v>
      </c>
      <c r="V507" s="6">
        <f>VLOOKUP(P507,'[1]2017 List Price'!$A:$AB,28,0)</f>
        <v>373</v>
      </c>
    </row>
    <row r="508" spans="1:22" x14ac:dyDescent="0.2">
      <c r="A508" s="19" t="s">
        <v>539</v>
      </c>
      <c r="B508" s="103" t="s">
        <v>1759</v>
      </c>
      <c r="C508" s="7"/>
      <c r="D508" s="7"/>
      <c r="E508" s="8"/>
      <c r="F508" s="19"/>
      <c r="G508" s="51"/>
      <c r="H508" s="86">
        <v>453</v>
      </c>
      <c r="I508" s="86">
        <v>245</v>
      </c>
      <c r="J508" s="6" t="s">
        <v>6317</v>
      </c>
      <c r="K508" s="86">
        <v>4329</v>
      </c>
      <c r="L508" s="86">
        <v>2336</v>
      </c>
      <c r="O508" s="147"/>
      <c r="P508" s="6" t="s">
        <v>539</v>
      </c>
      <c r="Q508" s="6" t="s">
        <v>539</v>
      </c>
      <c r="R508" s="6">
        <v>453</v>
      </c>
      <c r="S508" s="6">
        <v>245</v>
      </c>
      <c r="T508" s="6" t="s">
        <v>6317</v>
      </c>
      <c r="U508" s="6">
        <f>VLOOKUP(P508,'[1]2017 List Price'!$A:$R,18,0)</f>
        <v>4329</v>
      </c>
      <c r="V508" s="6">
        <f>VLOOKUP(P508,'[1]2017 List Price'!$A:$AB,28,0)</f>
        <v>2336</v>
      </c>
    </row>
    <row r="509" spans="1:22" x14ac:dyDescent="0.2">
      <c r="A509" s="19" t="s">
        <v>560</v>
      </c>
      <c r="B509" s="103" t="s">
        <v>1760</v>
      </c>
      <c r="C509" s="7"/>
      <c r="D509" s="7"/>
      <c r="E509" s="8"/>
      <c r="F509" s="19"/>
      <c r="G509" s="51"/>
      <c r="H509" s="86">
        <v>1953</v>
      </c>
      <c r="I509" s="86">
        <v>1055</v>
      </c>
      <c r="K509" s="86">
        <v>3652</v>
      </c>
      <c r="L509" s="86">
        <v>1974</v>
      </c>
      <c r="O509" s="147"/>
      <c r="P509" s="6" t="s">
        <v>560</v>
      </c>
      <c r="Q509" s="6" t="s">
        <v>560</v>
      </c>
      <c r="R509" s="6">
        <v>1953</v>
      </c>
      <c r="S509" s="6">
        <v>1055</v>
      </c>
      <c r="U509" s="6">
        <f>VLOOKUP(P509,'[1]2017 List Price'!$A:$R,18,0)</f>
        <v>3652</v>
      </c>
      <c r="V509" s="6">
        <f>VLOOKUP(P509,'[1]2017 List Price'!$A:$AB,28,0)</f>
        <v>1974</v>
      </c>
    </row>
    <row r="510" spans="1:22" x14ac:dyDescent="0.2">
      <c r="A510" s="19" t="s">
        <v>476</v>
      </c>
      <c r="B510" s="103" t="s">
        <v>1761</v>
      </c>
      <c r="C510" s="7"/>
      <c r="D510" s="7"/>
      <c r="E510" s="8"/>
      <c r="F510" s="19"/>
      <c r="G510" s="51"/>
      <c r="H510" s="86">
        <v>2710</v>
      </c>
      <c r="I510" s="86">
        <v>1593</v>
      </c>
      <c r="K510" s="86">
        <v>15658</v>
      </c>
      <c r="L510" s="86">
        <v>9207</v>
      </c>
      <c r="O510" s="147"/>
      <c r="P510" s="6" t="s">
        <v>476</v>
      </c>
      <c r="Q510" s="6" t="s">
        <v>476</v>
      </c>
      <c r="R510" s="6">
        <v>2710</v>
      </c>
      <c r="S510" s="6">
        <v>1593</v>
      </c>
      <c r="U510" s="6">
        <f>VLOOKUP(P510,'[1]2017 List Price'!$A:$R,18,0)</f>
        <v>15658</v>
      </c>
      <c r="V510" s="6">
        <f>VLOOKUP(P510,'[1]2017 List Price'!$A:$AB,28,0)</f>
        <v>9207</v>
      </c>
    </row>
    <row r="511" spans="1:22" x14ac:dyDescent="0.2">
      <c r="A511" s="19" t="s">
        <v>520</v>
      </c>
      <c r="B511" s="103" t="s">
        <v>1762</v>
      </c>
      <c r="C511" s="7"/>
      <c r="D511" s="7"/>
      <c r="E511" s="8"/>
      <c r="F511" s="19"/>
      <c r="G511" s="51"/>
      <c r="H511" s="86">
        <v>759</v>
      </c>
      <c r="I511" s="86">
        <v>410</v>
      </c>
      <c r="K511" s="86">
        <v>0</v>
      </c>
      <c r="L511" s="86">
        <v>0</v>
      </c>
      <c r="O511" s="147"/>
      <c r="P511" s="6" t="s">
        <v>520</v>
      </c>
      <c r="Q511" s="6" t="s">
        <v>520</v>
      </c>
      <c r="R511" s="6">
        <v>759</v>
      </c>
      <c r="S511" s="6">
        <v>410</v>
      </c>
      <c r="U511" s="6">
        <v>0</v>
      </c>
      <c r="V511" s="6">
        <v>0</v>
      </c>
    </row>
    <row r="512" spans="1:22" x14ac:dyDescent="0.2">
      <c r="A512" s="19" t="s">
        <v>622</v>
      </c>
      <c r="B512" s="103" t="s">
        <v>1763</v>
      </c>
      <c r="C512" s="7"/>
      <c r="D512" s="7"/>
      <c r="E512" s="8"/>
      <c r="F512" s="19"/>
      <c r="G512" s="51"/>
      <c r="H512" s="86">
        <v>635</v>
      </c>
      <c r="I512" s="86">
        <v>345</v>
      </c>
      <c r="J512" s="6" t="s">
        <v>2417</v>
      </c>
      <c r="K512" s="86">
        <v>6368</v>
      </c>
      <c r="L512" s="86">
        <v>3450</v>
      </c>
      <c r="O512" s="147"/>
      <c r="P512" s="6" t="s">
        <v>622</v>
      </c>
      <c r="Q512" s="6" t="s">
        <v>622</v>
      </c>
      <c r="R512" s="6">
        <v>635</v>
      </c>
      <c r="S512" s="6">
        <v>345</v>
      </c>
      <c r="T512" s="6" t="s">
        <v>2417</v>
      </c>
      <c r="U512" s="6">
        <f>VLOOKUP(P512,'[1]2017 List Price'!$A:$R,18,0)</f>
        <v>6368</v>
      </c>
      <c r="V512" s="6">
        <f>VLOOKUP(P512,'[1]2017 List Price'!$A:$AB,28,0)</f>
        <v>3450</v>
      </c>
    </row>
    <row r="513" spans="1:22" x14ac:dyDescent="0.2">
      <c r="A513" s="19" t="s">
        <v>488</v>
      </c>
      <c r="B513" s="103" t="s">
        <v>1764</v>
      </c>
      <c r="C513" s="7"/>
      <c r="D513" s="7"/>
      <c r="E513" s="8"/>
      <c r="F513" s="19"/>
      <c r="G513" s="51"/>
      <c r="H513" s="86">
        <v>752</v>
      </c>
      <c r="I513" s="86">
        <v>408</v>
      </c>
      <c r="K513" s="86">
        <v>0</v>
      </c>
      <c r="L513" s="86">
        <v>0</v>
      </c>
      <c r="O513" s="147"/>
      <c r="P513" s="6" t="s">
        <v>488</v>
      </c>
      <c r="Q513" s="6" t="s">
        <v>488</v>
      </c>
      <c r="R513" s="6">
        <v>752</v>
      </c>
      <c r="S513" s="6">
        <v>408</v>
      </c>
      <c r="U513" s="6">
        <v>0</v>
      </c>
      <c r="V513" s="6">
        <v>0</v>
      </c>
    </row>
    <row r="514" spans="1:22" x14ac:dyDescent="0.2">
      <c r="A514" s="19" t="s">
        <v>663</v>
      </c>
      <c r="B514" s="103" t="s">
        <v>1765</v>
      </c>
      <c r="C514" s="7"/>
      <c r="D514" s="7"/>
      <c r="E514" s="8"/>
      <c r="F514" s="19"/>
      <c r="G514" s="51"/>
      <c r="H514" s="86">
        <v>793</v>
      </c>
      <c r="I514" s="86">
        <v>428</v>
      </c>
      <c r="J514" s="6" t="s">
        <v>6332</v>
      </c>
      <c r="K514" s="86">
        <v>0</v>
      </c>
      <c r="L514" s="86">
        <v>0</v>
      </c>
      <c r="O514" s="147"/>
      <c r="P514" s="6" t="s">
        <v>663</v>
      </c>
      <c r="Q514" s="6" t="s">
        <v>663</v>
      </c>
      <c r="R514" s="6">
        <v>793</v>
      </c>
      <c r="S514" s="6">
        <v>428</v>
      </c>
      <c r="T514" s="6" t="s">
        <v>6332</v>
      </c>
      <c r="U514" s="6">
        <v>0</v>
      </c>
      <c r="V514" s="6">
        <v>0</v>
      </c>
    </row>
    <row r="515" spans="1:22" x14ac:dyDescent="0.2">
      <c r="A515" s="19" t="s">
        <v>484</v>
      </c>
      <c r="B515" s="103" t="s">
        <v>1766</v>
      </c>
      <c r="C515" s="7"/>
      <c r="D515" s="7"/>
      <c r="E515" s="8"/>
      <c r="F515" s="19"/>
      <c r="G515" s="51"/>
      <c r="H515" s="86">
        <v>922</v>
      </c>
      <c r="I515" s="86">
        <v>498</v>
      </c>
      <c r="K515" s="86">
        <v>923</v>
      </c>
      <c r="L515" s="86">
        <v>497</v>
      </c>
      <c r="O515" s="147"/>
      <c r="P515" s="6" t="s">
        <v>484</v>
      </c>
      <c r="Q515" s="6" t="s">
        <v>484</v>
      </c>
      <c r="R515" s="6">
        <v>922</v>
      </c>
      <c r="S515" s="6">
        <v>498</v>
      </c>
      <c r="U515" s="6">
        <f>VLOOKUP(P515,'[1]2017 List Price'!$A:$R,18,0)</f>
        <v>923</v>
      </c>
      <c r="V515" s="6">
        <f>VLOOKUP(P515,'[1]2017 List Price'!$A:$AB,28,0)</f>
        <v>497</v>
      </c>
    </row>
    <row r="516" spans="1:22" x14ac:dyDescent="0.2">
      <c r="A516" s="19" t="s">
        <v>673</v>
      </c>
      <c r="B516" s="103" t="s">
        <v>1767</v>
      </c>
      <c r="C516" s="7"/>
      <c r="D516" s="7"/>
      <c r="E516" s="8"/>
      <c r="F516" s="19"/>
      <c r="G516" s="51"/>
      <c r="H516" s="86">
        <v>351</v>
      </c>
      <c r="I516" s="86">
        <v>190</v>
      </c>
      <c r="K516" s="86">
        <v>0</v>
      </c>
      <c r="L516" s="86">
        <v>0</v>
      </c>
      <c r="O516" s="147"/>
      <c r="P516" s="6" t="s">
        <v>673</v>
      </c>
      <c r="Q516" s="6" t="s">
        <v>673</v>
      </c>
      <c r="R516" s="6">
        <v>351</v>
      </c>
      <c r="S516" s="6">
        <v>190</v>
      </c>
      <c r="U516" s="6">
        <v>0</v>
      </c>
      <c r="V516" s="6">
        <v>0</v>
      </c>
    </row>
    <row r="517" spans="1:22" x14ac:dyDescent="0.2">
      <c r="A517" s="19" t="s">
        <v>680</v>
      </c>
      <c r="B517" s="103" t="s">
        <v>1768</v>
      </c>
      <c r="C517" s="7"/>
      <c r="D517" s="7"/>
      <c r="E517" s="8"/>
      <c r="F517" s="19"/>
      <c r="G517" s="51"/>
      <c r="H517" s="86">
        <v>367</v>
      </c>
      <c r="I517" s="86">
        <v>198</v>
      </c>
      <c r="K517" s="86">
        <v>0</v>
      </c>
      <c r="L517" s="86">
        <v>0</v>
      </c>
      <c r="O517" s="147"/>
      <c r="P517" s="6" t="s">
        <v>680</v>
      </c>
      <c r="Q517" s="6" t="s">
        <v>680</v>
      </c>
      <c r="R517" s="6">
        <v>367</v>
      </c>
      <c r="S517" s="6">
        <v>198</v>
      </c>
      <c r="U517" s="6">
        <v>0</v>
      </c>
      <c r="V517" s="6">
        <v>0</v>
      </c>
    </row>
    <row r="518" spans="1:22" x14ac:dyDescent="0.2">
      <c r="A518" s="19" t="s">
        <v>589</v>
      </c>
      <c r="B518" s="103" t="s">
        <v>1769</v>
      </c>
      <c r="C518" s="7"/>
      <c r="D518" s="7"/>
      <c r="E518" s="8"/>
      <c r="F518" s="19"/>
      <c r="G518" s="51"/>
      <c r="H518" s="86">
        <v>799</v>
      </c>
      <c r="I518" s="86">
        <v>432</v>
      </c>
      <c r="J518" s="6" t="s">
        <v>6333</v>
      </c>
      <c r="K518" s="86">
        <v>2717</v>
      </c>
      <c r="L518" s="86">
        <v>1472</v>
      </c>
      <c r="O518" s="147"/>
      <c r="P518" s="6" t="s">
        <v>589</v>
      </c>
      <c r="Q518" s="6" t="s">
        <v>589</v>
      </c>
      <c r="R518" s="6">
        <v>799</v>
      </c>
      <c r="S518" s="6">
        <v>432</v>
      </c>
      <c r="T518" s="6" t="s">
        <v>6333</v>
      </c>
      <c r="U518" s="6">
        <f>VLOOKUP(P518,'[1]2017 List Price'!$A:$R,18,0)</f>
        <v>2717</v>
      </c>
      <c r="V518" s="6">
        <f>VLOOKUP(P518,'[1]2017 List Price'!$A:$AB,28,0)</f>
        <v>1472</v>
      </c>
    </row>
    <row r="519" spans="1:22" x14ac:dyDescent="0.2">
      <c r="A519" s="19" t="s">
        <v>501</v>
      </c>
      <c r="B519" s="103" t="s">
        <v>1770</v>
      </c>
      <c r="C519" s="7"/>
      <c r="D519" s="7"/>
      <c r="E519" s="8"/>
      <c r="F519" s="19"/>
      <c r="G519" s="51"/>
      <c r="H519" s="86">
        <v>877</v>
      </c>
      <c r="I519" s="86">
        <v>473</v>
      </c>
      <c r="K519" s="86">
        <v>778</v>
      </c>
      <c r="L519" s="86">
        <v>421</v>
      </c>
      <c r="O519" s="147"/>
      <c r="P519" s="6" t="s">
        <v>501</v>
      </c>
      <c r="Q519" s="6" t="s">
        <v>501</v>
      </c>
      <c r="R519" s="6">
        <v>877</v>
      </c>
      <c r="S519" s="6">
        <v>473</v>
      </c>
      <c r="U519" s="6">
        <f>VLOOKUP(P519,'[1]2017 List Price'!$A:$R,18,0)</f>
        <v>778</v>
      </c>
      <c r="V519" s="6">
        <f>VLOOKUP(P519,'[1]2017 List Price'!$A:$AB,28,0)</f>
        <v>421</v>
      </c>
    </row>
    <row r="520" spans="1:22" x14ac:dyDescent="0.2">
      <c r="A520" s="19" t="s">
        <v>549</v>
      </c>
      <c r="B520" s="103" t="s">
        <v>1771</v>
      </c>
      <c r="C520" s="7"/>
      <c r="D520" s="7"/>
      <c r="E520" s="8"/>
      <c r="F520" s="19"/>
      <c r="G520" s="51"/>
      <c r="H520" s="86">
        <v>1033</v>
      </c>
      <c r="I520" s="86">
        <v>559</v>
      </c>
      <c r="J520" s="6" t="s">
        <v>6334</v>
      </c>
      <c r="K520" s="86">
        <v>4436</v>
      </c>
      <c r="L520" s="86">
        <v>2402</v>
      </c>
      <c r="O520" s="147"/>
      <c r="P520" s="6" t="s">
        <v>549</v>
      </c>
      <c r="Q520" s="6" t="s">
        <v>549</v>
      </c>
      <c r="R520" s="6">
        <v>1033</v>
      </c>
      <c r="S520" s="6">
        <v>559</v>
      </c>
      <c r="T520" s="6" t="s">
        <v>6334</v>
      </c>
      <c r="U520" s="6">
        <f>VLOOKUP(P520,'[1]2017 List Price'!$A:$R,18,0)</f>
        <v>4436</v>
      </c>
      <c r="V520" s="6">
        <f>VLOOKUP(P520,'[1]2017 List Price'!$A:$AB,28,0)</f>
        <v>2402</v>
      </c>
    </row>
    <row r="521" spans="1:22" x14ac:dyDescent="0.2">
      <c r="A521" s="19" t="s">
        <v>632</v>
      </c>
      <c r="B521" s="103" t="s">
        <v>1772</v>
      </c>
      <c r="C521" s="7"/>
      <c r="D521" s="7"/>
      <c r="E521" s="8"/>
      <c r="F521" s="19"/>
      <c r="G521" s="51"/>
      <c r="H521" s="86">
        <v>1050</v>
      </c>
      <c r="I521" s="86">
        <v>568</v>
      </c>
      <c r="K521" s="86">
        <v>1059</v>
      </c>
      <c r="L521" s="86">
        <v>573</v>
      </c>
      <c r="M521" s="86" t="s">
        <v>4179</v>
      </c>
      <c r="O521" s="147"/>
      <c r="P521" s="6" t="s">
        <v>4179</v>
      </c>
      <c r="Q521" s="6" t="s">
        <v>4179</v>
      </c>
      <c r="R521" s="6">
        <v>1050</v>
      </c>
      <c r="S521" s="6">
        <v>568</v>
      </c>
      <c r="U521" s="6">
        <f>VLOOKUP(P521,'[1]2017 List Price'!$A:$R,18,0)</f>
        <v>1059</v>
      </c>
      <c r="V521" s="6">
        <f>VLOOKUP(P521,'[1]2017 List Price'!$A:$AB,28,0)</f>
        <v>573</v>
      </c>
    </row>
    <row r="522" spans="1:22" x14ac:dyDescent="0.2">
      <c r="A522" s="19" t="s">
        <v>510</v>
      </c>
      <c r="B522" s="103" t="s">
        <v>1773</v>
      </c>
      <c r="C522" s="7"/>
      <c r="D522" s="7"/>
      <c r="E522" s="8"/>
      <c r="F522" s="19"/>
      <c r="G522" s="51"/>
      <c r="H522" s="86">
        <v>767</v>
      </c>
      <c r="I522" s="86">
        <v>415</v>
      </c>
      <c r="J522" s="6" t="s">
        <v>6335</v>
      </c>
      <c r="K522" s="86">
        <v>0</v>
      </c>
      <c r="L522" s="86">
        <v>0</v>
      </c>
      <c r="M522" s="86" t="s">
        <v>5202</v>
      </c>
      <c r="O522" s="147"/>
      <c r="P522" s="6" t="s">
        <v>510</v>
      </c>
      <c r="Q522" s="6" t="s">
        <v>510</v>
      </c>
      <c r="R522" s="6">
        <v>767</v>
      </c>
      <c r="S522" s="6">
        <v>415</v>
      </c>
      <c r="T522" s="6" t="s">
        <v>6335</v>
      </c>
      <c r="U522" s="6">
        <v>0</v>
      </c>
      <c r="V522" s="6">
        <v>0</v>
      </c>
    </row>
    <row r="523" spans="1:22" x14ac:dyDescent="0.2">
      <c r="A523" s="19" t="s">
        <v>611</v>
      </c>
      <c r="B523" s="103" t="s">
        <v>1774</v>
      </c>
      <c r="C523" s="7"/>
      <c r="D523" s="7"/>
      <c r="E523" s="8"/>
      <c r="F523" s="19"/>
      <c r="G523" s="51"/>
      <c r="H523" s="86">
        <v>422</v>
      </c>
      <c r="I523" s="86">
        <v>229</v>
      </c>
      <c r="J523" s="6" t="s">
        <v>6322</v>
      </c>
      <c r="K523" s="86">
        <v>431</v>
      </c>
      <c r="L523" s="86">
        <v>232</v>
      </c>
      <c r="O523" s="147"/>
      <c r="P523" s="6" t="s">
        <v>611</v>
      </c>
      <c r="Q523" s="6" t="s">
        <v>611</v>
      </c>
      <c r="R523" s="6">
        <v>422</v>
      </c>
      <c r="S523" s="6">
        <v>229</v>
      </c>
      <c r="T523" s="6" t="s">
        <v>6322</v>
      </c>
      <c r="U523" s="6">
        <f>VLOOKUP(P523,'[1]2017 List Price'!$A:$R,18,0)</f>
        <v>431</v>
      </c>
      <c r="V523" s="6">
        <f>VLOOKUP(P523,'[1]2017 List Price'!$A:$AB,28,0)</f>
        <v>232</v>
      </c>
    </row>
    <row r="524" spans="1:22" x14ac:dyDescent="0.2">
      <c r="A524" s="19" t="s">
        <v>516</v>
      </c>
      <c r="B524" s="103" t="s">
        <v>1330</v>
      </c>
      <c r="C524" s="7"/>
      <c r="D524" s="7"/>
      <c r="E524" s="8"/>
      <c r="F524" s="19"/>
      <c r="G524" s="51"/>
      <c r="H524" s="86">
        <v>0</v>
      </c>
      <c r="I524" s="86">
        <v>0</v>
      </c>
      <c r="K524" s="86">
        <v>0</v>
      </c>
      <c r="L524" s="86">
        <v>0</v>
      </c>
      <c r="M524" s="86" t="s">
        <v>4193</v>
      </c>
      <c r="O524" s="147"/>
      <c r="P524" s="6" t="s">
        <v>516</v>
      </c>
      <c r="Q524" s="6" t="e">
        <v>#N/A</v>
      </c>
      <c r="R524" s="6">
        <v>0</v>
      </c>
      <c r="S524" s="6">
        <v>0</v>
      </c>
      <c r="U524" s="6">
        <v>0</v>
      </c>
      <c r="V524" s="6">
        <v>0</v>
      </c>
    </row>
    <row r="525" spans="1:22" x14ac:dyDescent="0.2">
      <c r="A525" s="19" t="s">
        <v>368</v>
      </c>
      <c r="B525" s="103" t="s">
        <v>1775</v>
      </c>
      <c r="C525" s="7"/>
      <c r="D525" s="7"/>
      <c r="E525" s="8"/>
      <c r="F525" s="19"/>
      <c r="G525" s="51"/>
      <c r="H525" s="86">
        <v>765</v>
      </c>
      <c r="I525" s="86">
        <v>413</v>
      </c>
      <c r="K525" s="86">
        <v>0</v>
      </c>
      <c r="L525" s="86">
        <v>0</v>
      </c>
      <c r="O525" s="147"/>
      <c r="P525" s="6" t="s">
        <v>368</v>
      </c>
      <c r="Q525" s="6" t="s">
        <v>368</v>
      </c>
      <c r="R525" s="6">
        <v>765</v>
      </c>
      <c r="S525" s="6">
        <v>413</v>
      </c>
      <c r="U525" s="6">
        <v>0</v>
      </c>
      <c r="V525" s="6">
        <v>0</v>
      </c>
    </row>
    <row r="526" spans="1:22" x14ac:dyDescent="0.2">
      <c r="A526" s="19" t="s">
        <v>369</v>
      </c>
      <c r="B526" s="103" t="s">
        <v>1776</v>
      </c>
      <c r="C526" s="7"/>
      <c r="D526" s="7"/>
      <c r="E526" s="8"/>
      <c r="F526" s="19"/>
      <c r="G526" s="51"/>
      <c r="H526" s="86">
        <v>823</v>
      </c>
      <c r="I526" s="86">
        <v>444</v>
      </c>
      <c r="J526" s="6" t="s">
        <v>2389</v>
      </c>
      <c r="K526" s="86">
        <v>0</v>
      </c>
      <c r="L526" s="86">
        <v>0</v>
      </c>
      <c r="O526" s="147"/>
      <c r="P526" s="6" t="s">
        <v>369</v>
      </c>
      <c r="Q526" s="6" t="s">
        <v>369</v>
      </c>
      <c r="R526" s="6">
        <v>823</v>
      </c>
      <c r="S526" s="6">
        <v>444</v>
      </c>
      <c r="T526" s="6" t="s">
        <v>2389</v>
      </c>
      <c r="U526" s="6">
        <v>0</v>
      </c>
      <c r="V526" s="6">
        <v>0</v>
      </c>
    </row>
    <row r="527" spans="1:22" x14ac:dyDescent="0.2">
      <c r="A527" s="19" t="s">
        <v>331</v>
      </c>
      <c r="B527" s="103" t="s">
        <v>1777</v>
      </c>
      <c r="C527" s="7"/>
      <c r="D527" s="7"/>
      <c r="E527" s="8"/>
      <c r="F527" s="19"/>
      <c r="G527" s="51"/>
      <c r="H527" s="86">
        <v>1347</v>
      </c>
      <c r="I527" s="86">
        <v>728</v>
      </c>
      <c r="J527" s="6" t="s">
        <v>6336</v>
      </c>
      <c r="K527" s="86">
        <v>0</v>
      </c>
      <c r="L527" s="86">
        <v>0</v>
      </c>
      <c r="M527" s="86" t="s">
        <v>4195</v>
      </c>
      <c r="O527" s="147"/>
      <c r="P527" s="6" t="s">
        <v>4195</v>
      </c>
      <c r="Q527" s="6" t="s">
        <v>4195</v>
      </c>
      <c r="R527" s="6">
        <v>1347</v>
      </c>
      <c r="S527" s="6">
        <v>728</v>
      </c>
      <c r="T527" s="6" t="s">
        <v>6336</v>
      </c>
      <c r="U527" s="6">
        <v>0</v>
      </c>
      <c r="V527" s="6">
        <v>0</v>
      </c>
    </row>
    <row r="528" spans="1:22" x14ac:dyDescent="0.2">
      <c r="A528" s="19" t="s">
        <v>497</v>
      </c>
      <c r="B528" s="103" t="s">
        <v>1778</v>
      </c>
      <c r="C528" s="7"/>
      <c r="D528" s="7"/>
      <c r="E528" s="8"/>
      <c r="F528" s="19"/>
      <c r="G528" s="51"/>
      <c r="H528" s="86">
        <v>664</v>
      </c>
      <c r="I528" s="86">
        <v>358</v>
      </c>
      <c r="K528" s="86">
        <v>791</v>
      </c>
      <c r="L528" s="86">
        <v>428</v>
      </c>
      <c r="O528" s="147"/>
      <c r="P528" s="6" t="s">
        <v>497</v>
      </c>
      <c r="Q528" s="6" t="s">
        <v>497</v>
      </c>
      <c r="R528" s="6">
        <v>664</v>
      </c>
      <c r="S528" s="6">
        <v>358</v>
      </c>
      <c r="U528" s="6">
        <f>VLOOKUP(P528,'[1]2017 List Price'!$A:$R,18,0)</f>
        <v>791</v>
      </c>
      <c r="V528" s="6">
        <f>VLOOKUP(P528,'[1]2017 List Price'!$A:$AB,28,0)</f>
        <v>428</v>
      </c>
    </row>
    <row r="529" spans="1:22" x14ac:dyDescent="0.2">
      <c r="A529" s="19" t="s">
        <v>401</v>
      </c>
      <c r="B529" s="103" t="s">
        <v>1779</v>
      </c>
      <c r="C529" s="7"/>
      <c r="D529" s="7"/>
      <c r="E529" s="8"/>
      <c r="F529" s="19"/>
      <c r="G529" s="51"/>
      <c r="H529" s="86">
        <v>0</v>
      </c>
      <c r="I529" s="86">
        <v>0</v>
      </c>
      <c r="K529" s="86">
        <v>0</v>
      </c>
      <c r="L529" s="86">
        <v>0</v>
      </c>
      <c r="O529" s="147"/>
      <c r="P529" s="6" t="s">
        <v>401</v>
      </c>
      <c r="Q529" s="6" t="s">
        <v>401</v>
      </c>
      <c r="R529" s="6">
        <v>0</v>
      </c>
      <c r="S529" s="6">
        <v>0</v>
      </c>
      <c r="U529" s="6">
        <v>0</v>
      </c>
      <c r="V529" s="6">
        <v>0</v>
      </c>
    </row>
    <row r="530" spans="1:22" x14ac:dyDescent="0.2">
      <c r="A530" s="19" t="s">
        <v>402</v>
      </c>
      <c r="B530" s="103" t="s">
        <v>1780</v>
      </c>
      <c r="C530" s="7"/>
      <c r="D530" s="7"/>
      <c r="E530" s="8"/>
      <c r="F530" s="19"/>
      <c r="G530" s="51"/>
      <c r="H530" s="86">
        <v>2349</v>
      </c>
      <c r="I530" s="86">
        <v>1269</v>
      </c>
      <c r="K530" s="86">
        <v>2548</v>
      </c>
      <c r="L530" s="86">
        <v>1378</v>
      </c>
      <c r="O530" s="147"/>
      <c r="P530" s="6" t="s">
        <v>402</v>
      </c>
      <c r="Q530" s="6" t="s">
        <v>402</v>
      </c>
      <c r="R530" s="6">
        <v>2349</v>
      </c>
      <c r="S530" s="6">
        <v>1269</v>
      </c>
      <c r="U530" s="6">
        <f>VLOOKUP(P530,'[1]2017 List Price'!$A:$R,18,0)</f>
        <v>2548</v>
      </c>
      <c r="V530" s="6">
        <f>VLOOKUP(P530,'[1]2017 List Price'!$A:$AB,28,0)</f>
        <v>1378</v>
      </c>
    </row>
    <row r="531" spans="1:22" x14ac:dyDescent="0.2">
      <c r="A531" s="19" t="s">
        <v>403</v>
      </c>
      <c r="B531" s="103" t="s">
        <v>1781</v>
      </c>
      <c r="C531" s="7"/>
      <c r="D531" s="7"/>
      <c r="E531" s="8"/>
      <c r="F531" s="19"/>
      <c r="G531" s="51"/>
      <c r="H531" s="86">
        <v>1427</v>
      </c>
      <c r="I531" s="86">
        <v>772</v>
      </c>
      <c r="K531" s="86">
        <v>0</v>
      </c>
      <c r="L531" s="86">
        <v>0</v>
      </c>
      <c r="O531" s="147"/>
      <c r="P531" s="6" t="s">
        <v>403</v>
      </c>
      <c r="Q531" s="6" t="s">
        <v>403</v>
      </c>
      <c r="R531" s="6">
        <v>1427</v>
      </c>
      <c r="S531" s="6">
        <v>772</v>
      </c>
      <c r="U531" s="6">
        <v>0</v>
      </c>
      <c r="V531" s="6">
        <v>0</v>
      </c>
    </row>
    <row r="532" spans="1:22" x14ac:dyDescent="0.2">
      <c r="A532" s="19" t="s">
        <v>509</v>
      </c>
      <c r="B532" s="103" t="s">
        <v>1782</v>
      </c>
      <c r="C532" s="7"/>
      <c r="D532" s="7"/>
      <c r="E532" s="8"/>
      <c r="F532" s="19"/>
      <c r="G532" s="51"/>
      <c r="H532" s="86">
        <v>1041</v>
      </c>
      <c r="I532" s="86">
        <v>563</v>
      </c>
      <c r="K532" s="86">
        <v>999</v>
      </c>
      <c r="L532" s="86">
        <v>540</v>
      </c>
      <c r="O532" s="147"/>
      <c r="P532" s="6" t="s">
        <v>509</v>
      </c>
      <c r="Q532" s="6" t="s">
        <v>509</v>
      </c>
      <c r="R532" s="6">
        <v>1041</v>
      </c>
      <c r="S532" s="6">
        <v>563</v>
      </c>
      <c r="U532" s="6">
        <f>VLOOKUP(P532,'[1]2017 List Price'!$A:$R,18,0)</f>
        <v>999</v>
      </c>
      <c r="V532" s="6">
        <f>VLOOKUP(P532,'[1]2017 List Price'!$A:$AB,28,0)</f>
        <v>540</v>
      </c>
    </row>
    <row r="533" spans="1:22" x14ac:dyDescent="0.2">
      <c r="A533" s="19" t="s">
        <v>554</v>
      </c>
      <c r="B533" s="103" t="s">
        <v>1783</v>
      </c>
      <c r="C533" s="7"/>
      <c r="D533" s="7"/>
      <c r="E533" s="8"/>
      <c r="F533" s="19"/>
      <c r="G533" s="51"/>
      <c r="H533" s="86">
        <v>3192</v>
      </c>
      <c r="I533" s="86">
        <v>1725</v>
      </c>
      <c r="J533" s="6" t="s">
        <v>6337</v>
      </c>
      <c r="K533" s="86">
        <v>3193</v>
      </c>
      <c r="L533" s="86">
        <v>1655</v>
      </c>
      <c r="M533" s="86" t="s">
        <v>4196</v>
      </c>
      <c r="O533" s="147"/>
      <c r="P533" s="6" t="s">
        <v>4196</v>
      </c>
      <c r="Q533" s="6" t="s">
        <v>4196</v>
      </c>
      <c r="R533" s="6">
        <v>3192</v>
      </c>
      <c r="S533" s="6">
        <v>1725</v>
      </c>
      <c r="T533" s="6" t="s">
        <v>6337</v>
      </c>
      <c r="U533" s="6">
        <f>VLOOKUP(P533,'[1]2017 List Price'!$A:$R,18,0)</f>
        <v>3193</v>
      </c>
      <c r="V533" s="6">
        <f>VLOOKUP(P533,'[1]2017 List Price'!$A:$AB,28,0)</f>
        <v>1655</v>
      </c>
    </row>
    <row r="534" spans="1:22" x14ac:dyDescent="0.2">
      <c r="A534" s="19" t="s">
        <v>407</v>
      </c>
      <c r="B534" s="103" t="s">
        <v>2988</v>
      </c>
      <c r="C534" s="7"/>
      <c r="D534" s="7"/>
      <c r="E534" s="8"/>
      <c r="F534" s="19"/>
      <c r="G534" s="51"/>
      <c r="H534" s="86">
        <v>2834</v>
      </c>
      <c r="I534" s="86">
        <v>1532</v>
      </c>
      <c r="K534" s="86">
        <v>4335</v>
      </c>
      <c r="L534" s="86">
        <v>2344</v>
      </c>
      <c r="O534" s="147"/>
      <c r="P534" s="6" t="s">
        <v>407</v>
      </c>
      <c r="Q534" s="6" t="s">
        <v>407</v>
      </c>
      <c r="R534" s="6">
        <v>2834</v>
      </c>
      <c r="S534" s="6">
        <v>1532</v>
      </c>
      <c r="U534" s="6">
        <f>VLOOKUP(P534,'[1]2017 List Price'!$A:$R,18,0)</f>
        <v>4335</v>
      </c>
      <c r="V534" s="6">
        <f>VLOOKUP(P534,'[1]2017 List Price'!$A:$AB,28,0)</f>
        <v>2344</v>
      </c>
    </row>
    <row r="535" spans="1:22" x14ac:dyDescent="0.2">
      <c r="A535" s="19" t="s">
        <v>461</v>
      </c>
      <c r="B535" s="103" t="s">
        <v>1784</v>
      </c>
      <c r="C535" s="7"/>
      <c r="D535" s="7"/>
      <c r="E535" s="8"/>
      <c r="F535" s="19"/>
      <c r="G535" s="51"/>
      <c r="H535" s="86">
        <v>2325</v>
      </c>
      <c r="I535" s="86">
        <v>1256</v>
      </c>
      <c r="J535" s="6" t="s">
        <v>3448</v>
      </c>
      <c r="K535" s="86">
        <v>1855</v>
      </c>
      <c r="L535" s="86">
        <v>1004</v>
      </c>
      <c r="O535" s="147"/>
      <c r="P535" s="6" t="s">
        <v>461</v>
      </c>
      <c r="Q535" s="6" t="s">
        <v>461</v>
      </c>
      <c r="R535" s="6">
        <v>2325</v>
      </c>
      <c r="S535" s="6">
        <v>1256</v>
      </c>
      <c r="T535" s="6" t="s">
        <v>3448</v>
      </c>
      <c r="U535" s="6">
        <f>VLOOKUP(P535,'[1]2017 List Price'!$A:$R,18,0)</f>
        <v>1855</v>
      </c>
      <c r="V535" s="6">
        <f>VLOOKUP(P535,'[1]2017 List Price'!$A:$AB,28,0)</f>
        <v>1004</v>
      </c>
    </row>
    <row r="536" spans="1:22" x14ac:dyDescent="0.2">
      <c r="A536" s="19" t="s">
        <v>606</v>
      </c>
      <c r="B536" s="103" t="s">
        <v>1785</v>
      </c>
      <c r="C536" s="7"/>
      <c r="D536" s="7"/>
      <c r="E536" s="8"/>
      <c r="F536" s="19"/>
      <c r="G536" s="51"/>
      <c r="H536" s="86">
        <v>890</v>
      </c>
      <c r="I536" s="86">
        <v>481</v>
      </c>
      <c r="K536" s="86">
        <v>720</v>
      </c>
      <c r="L536" s="86">
        <v>391</v>
      </c>
      <c r="O536" s="147"/>
      <c r="P536" s="6" t="s">
        <v>606</v>
      </c>
      <c r="Q536" s="6" t="s">
        <v>606</v>
      </c>
      <c r="R536" s="6">
        <v>890</v>
      </c>
      <c r="S536" s="6">
        <v>481</v>
      </c>
      <c r="U536" s="6">
        <f>VLOOKUP(P536,'[1]2017 List Price'!$A:$R,18,0)</f>
        <v>720</v>
      </c>
      <c r="V536" s="6">
        <f>VLOOKUP(P536,'[1]2017 List Price'!$A:$AB,28,0)</f>
        <v>391</v>
      </c>
    </row>
    <row r="537" spans="1:22" x14ac:dyDescent="0.2">
      <c r="A537" s="19" t="s">
        <v>607</v>
      </c>
      <c r="B537" s="103" t="s">
        <v>1786</v>
      </c>
      <c r="C537" s="7"/>
      <c r="D537" s="7"/>
      <c r="E537" s="8"/>
      <c r="F537" s="19"/>
      <c r="G537" s="51"/>
      <c r="H537" s="86">
        <v>979</v>
      </c>
      <c r="I537" s="86">
        <v>531</v>
      </c>
      <c r="K537" s="86">
        <v>1248</v>
      </c>
      <c r="L537" s="86">
        <v>676</v>
      </c>
      <c r="O537" s="147"/>
      <c r="P537" s="6" t="s">
        <v>607</v>
      </c>
      <c r="Q537" s="6" t="s">
        <v>607</v>
      </c>
      <c r="R537" s="6">
        <v>979</v>
      </c>
      <c r="S537" s="6">
        <v>531</v>
      </c>
      <c r="U537" s="6">
        <f>VLOOKUP(P537,'[1]2017 List Price'!$A:$R,18,0)</f>
        <v>1248</v>
      </c>
      <c r="V537" s="6">
        <f>VLOOKUP(P537,'[1]2017 List Price'!$A:$AB,28,0)</f>
        <v>676</v>
      </c>
    </row>
    <row r="538" spans="1:22" x14ac:dyDescent="0.2">
      <c r="A538" s="19" t="s">
        <v>608</v>
      </c>
      <c r="B538" s="103" t="s">
        <v>1787</v>
      </c>
      <c r="C538" s="7"/>
      <c r="D538" s="7"/>
      <c r="E538" s="8"/>
      <c r="F538" s="19"/>
      <c r="G538" s="51"/>
      <c r="H538" s="86">
        <v>706</v>
      </c>
      <c r="I538" s="86">
        <v>382</v>
      </c>
      <c r="K538" s="86">
        <v>0</v>
      </c>
      <c r="L538" s="86">
        <v>0</v>
      </c>
      <c r="O538" s="147"/>
      <c r="P538" s="6" t="s">
        <v>608</v>
      </c>
      <c r="Q538" s="6" t="s">
        <v>608</v>
      </c>
      <c r="R538" s="6">
        <v>706</v>
      </c>
      <c r="S538" s="6">
        <v>382</v>
      </c>
      <c r="U538" s="6">
        <v>0</v>
      </c>
      <c r="V538" s="6">
        <v>0</v>
      </c>
    </row>
    <row r="539" spans="1:22" x14ac:dyDescent="0.2">
      <c r="A539" s="19" t="s">
        <v>333</v>
      </c>
      <c r="B539" s="103" t="s">
        <v>1788</v>
      </c>
      <c r="C539" s="7"/>
      <c r="D539" s="7"/>
      <c r="E539" s="8"/>
      <c r="F539" s="19"/>
      <c r="G539" s="51"/>
      <c r="H539" s="86">
        <v>0</v>
      </c>
      <c r="I539" s="86">
        <v>0</v>
      </c>
      <c r="K539" s="86">
        <v>2166</v>
      </c>
      <c r="L539" s="86">
        <v>1172</v>
      </c>
      <c r="M539" s="86" t="s">
        <v>4195</v>
      </c>
      <c r="O539" s="147"/>
      <c r="P539" s="6" t="s">
        <v>333</v>
      </c>
      <c r="Q539" s="6" t="s">
        <v>333</v>
      </c>
      <c r="R539" s="6">
        <v>0</v>
      </c>
      <c r="S539" s="6">
        <v>0</v>
      </c>
      <c r="U539" s="6">
        <f>VLOOKUP(P539,'[1]2017 List Price'!$A:$R,18,0)</f>
        <v>2166</v>
      </c>
      <c r="V539" s="6">
        <f>VLOOKUP(P539,'[1]2017 List Price'!$A:$AB,28,0)</f>
        <v>1172</v>
      </c>
    </row>
    <row r="540" spans="1:22" x14ac:dyDescent="0.2">
      <c r="A540" s="19" t="s">
        <v>468</v>
      </c>
      <c r="B540" s="103" t="s">
        <v>1789</v>
      </c>
      <c r="C540" s="7"/>
      <c r="D540" s="7"/>
      <c r="E540" s="8"/>
      <c r="F540" s="19"/>
      <c r="G540" s="51"/>
      <c r="H540" s="86">
        <v>2216</v>
      </c>
      <c r="I540" s="86">
        <v>1199</v>
      </c>
      <c r="K540" s="86">
        <v>2215</v>
      </c>
      <c r="L540" s="86">
        <v>1198</v>
      </c>
      <c r="O540" s="147"/>
      <c r="P540" s="6" t="s">
        <v>468</v>
      </c>
      <c r="Q540" s="6" t="s">
        <v>468</v>
      </c>
      <c r="R540" s="6">
        <v>2216</v>
      </c>
      <c r="S540" s="6">
        <v>1199</v>
      </c>
      <c r="U540" s="6">
        <f>VLOOKUP(P540,'[1]2017 List Price'!$A:$R,18,0)</f>
        <v>2215</v>
      </c>
      <c r="V540" s="6">
        <f>VLOOKUP(P540,'[1]2017 List Price'!$A:$AB,28,0)</f>
        <v>1198</v>
      </c>
    </row>
    <row r="541" spans="1:22" x14ac:dyDescent="0.2">
      <c r="A541" s="19" t="s">
        <v>470</v>
      </c>
      <c r="B541" s="103" t="s">
        <v>1790</v>
      </c>
      <c r="C541" s="7"/>
      <c r="D541" s="7"/>
      <c r="E541" s="8"/>
      <c r="F541" s="19"/>
      <c r="G541" s="51"/>
      <c r="H541" s="86">
        <v>2417</v>
      </c>
      <c r="I541" s="86">
        <v>1307</v>
      </c>
      <c r="K541" s="86">
        <v>2543</v>
      </c>
      <c r="L541" s="86">
        <v>1377</v>
      </c>
      <c r="O541" s="147"/>
      <c r="P541" s="6" t="s">
        <v>470</v>
      </c>
      <c r="Q541" s="6" t="s">
        <v>470</v>
      </c>
      <c r="R541" s="6">
        <v>2417</v>
      </c>
      <c r="S541" s="6">
        <v>1307</v>
      </c>
      <c r="U541" s="6">
        <f>VLOOKUP(P541,'[1]2017 List Price'!$A:$R,18,0)</f>
        <v>2543</v>
      </c>
      <c r="V541" s="6">
        <f>VLOOKUP(P541,'[1]2017 List Price'!$A:$AB,28,0)</f>
        <v>1377</v>
      </c>
    </row>
    <row r="542" spans="1:22" x14ac:dyDescent="0.2">
      <c r="A542" s="19" t="s">
        <v>618</v>
      </c>
      <c r="B542" s="103" t="s">
        <v>1791</v>
      </c>
      <c r="C542" s="7"/>
      <c r="D542" s="7"/>
      <c r="E542" s="8"/>
      <c r="F542" s="19"/>
      <c r="G542" s="51"/>
      <c r="H542" s="86">
        <v>1156</v>
      </c>
      <c r="I542" s="86">
        <v>625</v>
      </c>
      <c r="K542" s="86">
        <v>1156</v>
      </c>
      <c r="L542" s="86">
        <v>625</v>
      </c>
      <c r="O542" s="147"/>
      <c r="P542" s="6" t="s">
        <v>618</v>
      </c>
      <c r="Q542" s="6" t="s">
        <v>618</v>
      </c>
      <c r="R542" s="6">
        <v>1156</v>
      </c>
      <c r="S542" s="6">
        <v>625</v>
      </c>
      <c r="U542" s="6">
        <f>VLOOKUP(P542,'[1]2017 List Price'!$A:$R,18,0)</f>
        <v>1156</v>
      </c>
      <c r="V542" s="6">
        <f>VLOOKUP(P542,'[1]2017 List Price'!$A:$AB,28,0)</f>
        <v>625</v>
      </c>
    </row>
    <row r="543" spans="1:22" x14ac:dyDescent="0.2">
      <c r="A543" s="19" t="s">
        <v>471</v>
      </c>
      <c r="B543" s="103" t="s">
        <v>1792</v>
      </c>
      <c r="C543" s="7"/>
      <c r="D543" s="7"/>
      <c r="E543" s="8"/>
      <c r="F543" s="19"/>
      <c r="G543" s="51"/>
      <c r="H543" s="86">
        <v>2546</v>
      </c>
      <c r="I543" s="86">
        <v>1376</v>
      </c>
      <c r="K543" s="86">
        <v>2649</v>
      </c>
      <c r="L543" s="86">
        <v>1433</v>
      </c>
      <c r="O543" s="147"/>
      <c r="P543" s="6" t="s">
        <v>471</v>
      </c>
      <c r="Q543" s="6" t="s">
        <v>471</v>
      </c>
      <c r="R543" s="6">
        <v>2546</v>
      </c>
      <c r="S543" s="6">
        <v>1376</v>
      </c>
      <c r="U543" s="6">
        <f>VLOOKUP(P543,'[1]2017 List Price'!$A:$R,18,0)</f>
        <v>2649</v>
      </c>
      <c r="V543" s="6">
        <f>VLOOKUP(P543,'[1]2017 List Price'!$A:$AB,28,0)</f>
        <v>1433</v>
      </c>
    </row>
    <row r="544" spans="1:22" x14ac:dyDescent="0.2">
      <c r="A544" s="19" t="s">
        <v>472</v>
      </c>
      <c r="B544" s="103" t="s">
        <v>1793</v>
      </c>
      <c r="C544" s="7"/>
      <c r="D544" s="7"/>
      <c r="E544" s="8"/>
      <c r="F544" s="19"/>
      <c r="G544" s="51"/>
      <c r="H544" s="86">
        <v>2514</v>
      </c>
      <c r="I544" s="86">
        <v>1359</v>
      </c>
      <c r="K544" s="86">
        <v>2548</v>
      </c>
      <c r="L544" s="86">
        <v>1378</v>
      </c>
      <c r="O544" s="147"/>
      <c r="P544" s="6" t="s">
        <v>472</v>
      </c>
      <c r="Q544" s="6" t="s">
        <v>472</v>
      </c>
      <c r="R544" s="6">
        <v>2514</v>
      </c>
      <c r="S544" s="6">
        <v>1359</v>
      </c>
      <c r="U544" s="6">
        <f>VLOOKUP(P544,'[1]2017 List Price'!$A:$R,18,0)</f>
        <v>2548</v>
      </c>
      <c r="V544" s="6">
        <f>VLOOKUP(P544,'[1]2017 List Price'!$A:$AB,28,0)</f>
        <v>1378</v>
      </c>
    </row>
    <row r="545" spans="1:22" x14ac:dyDescent="0.2">
      <c r="A545" s="19" t="s">
        <v>683</v>
      </c>
      <c r="B545" s="103" t="s">
        <v>1794</v>
      </c>
      <c r="C545" s="7"/>
      <c r="D545" s="7"/>
      <c r="E545" s="8"/>
      <c r="F545" s="19"/>
      <c r="G545" s="51"/>
      <c r="H545" s="86">
        <v>721</v>
      </c>
      <c r="I545" s="86">
        <v>391</v>
      </c>
      <c r="K545" s="86">
        <v>0</v>
      </c>
      <c r="L545" s="86">
        <v>0</v>
      </c>
      <c r="O545" s="147"/>
      <c r="P545" s="6" t="s">
        <v>683</v>
      </c>
      <c r="Q545" s="6" t="s">
        <v>683</v>
      </c>
      <c r="R545" s="6">
        <v>721</v>
      </c>
      <c r="S545" s="6">
        <v>391</v>
      </c>
      <c r="U545" s="6">
        <v>0</v>
      </c>
      <c r="V545" s="6">
        <v>0</v>
      </c>
    </row>
    <row r="546" spans="1:22" x14ac:dyDescent="0.2">
      <c r="A546" s="19" t="s">
        <v>629</v>
      </c>
      <c r="B546" s="103" t="s">
        <v>1795</v>
      </c>
      <c r="C546" s="7"/>
      <c r="D546" s="7"/>
      <c r="E546" s="8"/>
      <c r="F546" s="19"/>
      <c r="G546" s="51"/>
      <c r="H546" s="86">
        <v>1298</v>
      </c>
      <c r="I546" s="86">
        <v>703</v>
      </c>
      <c r="K546" s="86">
        <v>2426</v>
      </c>
      <c r="L546" s="86">
        <v>1314</v>
      </c>
      <c r="O546" s="147"/>
      <c r="P546" s="6" t="s">
        <v>629</v>
      </c>
      <c r="Q546" s="6" t="s">
        <v>629</v>
      </c>
      <c r="R546" s="6">
        <v>1298</v>
      </c>
      <c r="S546" s="6">
        <v>703</v>
      </c>
      <c r="U546" s="6">
        <f>VLOOKUP(P546,'[1]2017 List Price'!$A:$R,18,0)</f>
        <v>2426</v>
      </c>
      <c r="V546" s="6">
        <f>VLOOKUP(P546,'[1]2017 List Price'!$A:$AB,28,0)</f>
        <v>1314</v>
      </c>
    </row>
    <row r="547" spans="1:22" x14ac:dyDescent="0.2">
      <c r="A547" s="19" t="s">
        <v>630</v>
      </c>
      <c r="B547" s="103" t="s">
        <v>1796</v>
      </c>
      <c r="C547" s="7"/>
      <c r="D547" s="7"/>
      <c r="E547" s="8"/>
      <c r="F547" s="19"/>
      <c r="G547" s="51"/>
      <c r="H547" s="86">
        <v>1288</v>
      </c>
      <c r="I547" s="86">
        <v>698</v>
      </c>
      <c r="K547" s="86">
        <v>2426</v>
      </c>
      <c r="L547" s="86">
        <v>1314</v>
      </c>
      <c r="O547" s="147"/>
      <c r="P547" s="6" t="s">
        <v>630</v>
      </c>
      <c r="Q547" s="6" t="s">
        <v>630</v>
      </c>
      <c r="R547" s="6">
        <v>1288</v>
      </c>
      <c r="S547" s="6">
        <v>698</v>
      </c>
      <c r="U547" s="6">
        <f>VLOOKUP(P547,'[1]2017 List Price'!$A:$R,18,0)</f>
        <v>2426</v>
      </c>
      <c r="V547" s="6">
        <f>VLOOKUP(P547,'[1]2017 List Price'!$A:$AB,28,0)</f>
        <v>1314</v>
      </c>
    </row>
    <row r="548" spans="1:22" x14ac:dyDescent="0.2">
      <c r="A548" s="19" t="s">
        <v>641</v>
      </c>
      <c r="B548" s="103" t="s">
        <v>1797</v>
      </c>
      <c r="C548" s="7"/>
      <c r="D548" s="7"/>
      <c r="E548" s="8"/>
      <c r="F548" s="19"/>
      <c r="G548" s="51"/>
      <c r="H548" s="86">
        <v>865</v>
      </c>
      <c r="I548" s="86">
        <v>469</v>
      </c>
      <c r="K548" s="86">
        <v>1028</v>
      </c>
      <c r="L548" s="86">
        <v>556</v>
      </c>
      <c r="O548" s="147"/>
      <c r="P548" s="6" t="s">
        <v>641</v>
      </c>
      <c r="Q548" s="6" t="s">
        <v>641</v>
      </c>
      <c r="R548" s="6">
        <v>865</v>
      </c>
      <c r="S548" s="6">
        <v>469</v>
      </c>
      <c r="U548" s="6">
        <f>VLOOKUP(P548,'[1]2017 List Price'!$A:$R,18,0)</f>
        <v>1028</v>
      </c>
      <c r="V548" s="6">
        <f>VLOOKUP(P548,'[1]2017 List Price'!$A:$AB,28,0)</f>
        <v>556</v>
      </c>
    </row>
    <row r="549" spans="1:22" x14ac:dyDescent="0.2">
      <c r="A549" s="19" t="s">
        <v>474</v>
      </c>
      <c r="B549" s="103" t="s">
        <v>1798</v>
      </c>
      <c r="C549" s="7"/>
      <c r="D549" s="7"/>
      <c r="E549" s="8"/>
      <c r="F549" s="19"/>
      <c r="G549" s="51"/>
      <c r="H549" s="86">
        <v>1224</v>
      </c>
      <c r="I549" s="86">
        <v>662</v>
      </c>
      <c r="K549" s="86">
        <v>1181</v>
      </c>
      <c r="L549" s="86">
        <v>639</v>
      </c>
      <c r="O549" s="147"/>
      <c r="P549" s="6" t="s">
        <v>474</v>
      </c>
      <c r="Q549" s="6" t="s">
        <v>474</v>
      </c>
      <c r="R549" s="6">
        <v>1224</v>
      </c>
      <c r="S549" s="6">
        <v>662</v>
      </c>
      <c r="U549" s="6">
        <f>VLOOKUP(P549,'[1]2017 List Price'!$A:$R,18,0)</f>
        <v>1181</v>
      </c>
      <c r="V549" s="6">
        <f>VLOOKUP(P549,'[1]2017 List Price'!$A:$AB,28,0)</f>
        <v>639</v>
      </c>
    </row>
    <row r="550" spans="1:22" x14ac:dyDescent="0.2">
      <c r="A550" s="19" t="s">
        <v>689</v>
      </c>
      <c r="B550" s="103" t="s">
        <v>1799</v>
      </c>
      <c r="C550" s="7"/>
      <c r="D550" s="7"/>
      <c r="E550" s="8"/>
      <c r="F550" s="19"/>
      <c r="G550" s="51"/>
      <c r="H550" s="86">
        <v>1011</v>
      </c>
      <c r="I550" s="86">
        <v>546</v>
      </c>
      <c r="K550" s="86">
        <v>0</v>
      </c>
      <c r="L550" s="86">
        <v>0</v>
      </c>
      <c r="O550" s="147"/>
      <c r="P550" s="6" t="s">
        <v>689</v>
      </c>
      <c r="Q550" s="6" t="s">
        <v>689</v>
      </c>
      <c r="R550" s="6">
        <v>1011</v>
      </c>
      <c r="S550" s="6">
        <v>546</v>
      </c>
      <c r="U550" s="6">
        <v>0</v>
      </c>
      <c r="V550" s="6">
        <v>0</v>
      </c>
    </row>
    <row r="551" spans="1:22" x14ac:dyDescent="0.2">
      <c r="A551" s="19" t="s">
        <v>479</v>
      </c>
      <c r="B551" s="103" t="s">
        <v>1800</v>
      </c>
      <c r="C551" s="7"/>
      <c r="D551" s="7"/>
      <c r="E551" s="8"/>
      <c r="F551" s="19"/>
      <c r="G551" s="51"/>
      <c r="H551" s="86">
        <v>2241</v>
      </c>
      <c r="I551" s="86">
        <v>1211</v>
      </c>
      <c r="K551" s="86">
        <v>2447</v>
      </c>
      <c r="L551" s="86">
        <v>1320</v>
      </c>
      <c r="O551" s="147"/>
      <c r="P551" s="6" t="s">
        <v>479</v>
      </c>
      <c r="Q551" s="6" t="s">
        <v>479</v>
      </c>
      <c r="R551" s="6">
        <v>2241</v>
      </c>
      <c r="S551" s="6">
        <v>1211</v>
      </c>
      <c r="U551" s="6">
        <f>VLOOKUP(P551,'[1]2017 List Price'!$A:$R,18,0)</f>
        <v>2447</v>
      </c>
      <c r="V551" s="6">
        <f>VLOOKUP(P551,'[1]2017 List Price'!$A:$AB,28,0)</f>
        <v>1320</v>
      </c>
    </row>
    <row r="552" spans="1:22" x14ac:dyDescent="0.2">
      <c r="A552" s="19" t="s">
        <v>335</v>
      </c>
      <c r="B552" s="103" t="s">
        <v>1801</v>
      </c>
      <c r="C552" s="7"/>
      <c r="D552" s="7"/>
      <c r="E552" s="8"/>
      <c r="F552" s="19"/>
      <c r="G552" s="51"/>
      <c r="H552" s="86">
        <v>1843</v>
      </c>
      <c r="I552" s="86">
        <v>996</v>
      </c>
      <c r="J552" s="6" t="s">
        <v>6338</v>
      </c>
      <c r="K552" s="86">
        <v>2919</v>
      </c>
      <c r="L552" s="86">
        <v>1578</v>
      </c>
      <c r="M552" s="86" t="s">
        <v>4197</v>
      </c>
      <c r="O552" s="147"/>
      <c r="P552" s="6" t="s">
        <v>335</v>
      </c>
      <c r="Q552" s="6" t="s">
        <v>335</v>
      </c>
      <c r="R552" s="6">
        <v>1843</v>
      </c>
      <c r="S552" s="6">
        <v>996</v>
      </c>
      <c r="T552" s="6" t="s">
        <v>6338</v>
      </c>
      <c r="U552" s="6">
        <f>VLOOKUP(P552,'[1]2017 List Price'!$A:$R,18,0)</f>
        <v>2919</v>
      </c>
      <c r="V552" s="6">
        <f>VLOOKUP(P552,'[1]2017 List Price'!$A:$AB,28,0)</f>
        <v>1578</v>
      </c>
    </row>
    <row r="553" spans="1:22" x14ac:dyDescent="0.2">
      <c r="A553" s="19" t="s">
        <v>480</v>
      </c>
      <c r="B553" s="103" t="s">
        <v>1802</v>
      </c>
      <c r="C553" s="7"/>
      <c r="D553" s="7"/>
      <c r="E553" s="8"/>
      <c r="F553" s="19"/>
      <c r="G553" s="51"/>
      <c r="H553" s="86">
        <v>666</v>
      </c>
      <c r="I553" s="86">
        <v>360</v>
      </c>
      <c r="K553" s="86">
        <v>0</v>
      </c>
      <c r="L553" s="86">
        <v>0</v>
      </c>
      <c r="O553" s="147"/>
      <c r="P553" s="6" t="s">
        <v>480</v>
      </c>
      <c r="Q553" s="6" t="s">
        <v>480</v>
      </c>
      <c r="R553" s="6">
        <v>666</v>
      </c>
      <c r="S553" s="6">
        <v>360</v>
      </c>
      <c r="U553" s="6">
        <v>0</v>
      </c>
      <c r="V553" s="6">
        <v>0</v>
      </c>
    </row>
    <row r="554" spans="1:22" x14ac:dyDescent="0.2">
      <c r="A554" s="19" t="s">
        <v>481</v>
      </c>
      <c r="B554" s="103" t="s">
        <v>1803</v>
      </c>
      <c r="C554" s="7"/>
      <c r="D554" s="7"/>
      <c r="E554" s="8"/>
      <c r="F554" s="19"/>
      <c r="G554" s="51"/>
      <c r="H554" s="86">
        <v>953</v>
      </c>
      <c r="I554" s="86">
        <v>515</v>
      </c>
      <c r="K554" s="86">
        <v>1086</v>
      </c>
      <c r="L554" s="86">
        <v>586</v>
      </c>
      <c r="O554" s="147"/>
      <c r="P554" s="6" t="s">
        <v>481</v>
      </c>
      <c r="Q554" s="6" t="s">
        <v>481</v>
      </c>
      <c r="R554" s="6">
        <v>953</v>
      </c>
      <c r="S554" s="6">
        <v>515</v>
      </c>
      <c r="U554" s="6">
        <f>VLOOKUP(P554,'[1]2017 List Price'!$A:$R,18,0)</f>
        <v>1086</v>
      </c>
      <c r="V554" s="6">
        <f>VLOOKUP(P554,'[1]2017 List Price'!$A:$AB,28,0)</f>
        <v>586</v>
      </c>
    </row>
    <row r="555" spans="1:22" x14ac:dyDescent="0.2">
      <c r="A555" s="19" t="s">
        <v>661</v>
      </c>
      <c r="B555" s="103" t="s">
        <v>1804</v>
      </c>
      <c r="C555" s="7"/>
      <c r="D555" s="7"/>
      <c r="E555" s="8"/>
      <c r="F555" s="19"/>
      <c r="G555" s="51"/>
      <c r="H555" s="86">
        <v>721</v>
      </c>
      <c r="I555" s="86">
        <v>391</v>
      </c>
      <c r="K555" s="86">
        <v>720</v>
      </c>
      <c r="L555" s="86">
        <v>391</v>
      </c>
      <c r="O555" s="147"/>
      <c r="P555" s="6" t="s">
        <v>661</v>
      </c>
      <c r="Q555" s="6" t="s">
        <v>661</v>
      </c>
      <c r="R555" s="6">
        <v>721</v>
      </c>
      <c r="S555" s="6">
        <v>391</v>
      </c>
      <c r="U555" s="6">
        <f>VLOOKUP(P555,'[1]2017 List Price'!$A:$R,18,0)</f>
        <v>720</v>
      </c>
      <c r="V555" s="6">
        <f>VLOOKUP(P555,'[1]2017 List Price'!$A:$AB,28,0)</f>
        <v>391</v>
      </c>
    </row>
    <row r="556" spans="1:22" x14ac:dyDescent="0.2">
      <c r="A556" s="19" t="s">
        <v>566</v>
      </c>
      <c r="B556" s="103" t="s">
        <v>1805</v>
      </c>
      <c r="C556" s="7"/>
      <c r="D556" s="7"/>
      <c r="E556" s="8"/>
      <c r="F556" s="19"/>
      <c r="G556" s="51"/>
      <c r="H556" s="86">
        <v>1001</v>
      </c>
      <c r="I556" s="86">
        <v>540</v>
      </c>
      <c r="K556" s="86">
        <v>0</v>
      </c>
      <c r="L556" s="86">
        <v>0</v>
      </c>
      <c r="O556" s="147"/>
      <c r="P556" s="6" t="s">
        <v>566</v>
      </c>
      <c r="Q556" s="6" t="s">
        <v>566</v>
      </c>
      <c r="R556" s="6">
        <v>1001</v>
      </c>
      <c r="S556" s="6">
        <v>540</v>
      </c>
      <c r="U556" s="6">
        <v>0</v>
      </c>
      <c r="V556" s="6">
        <v>0</v>
      </c>
    </row>
    <row r="557" spans="1:22" x14ac:dyDescent="0.2">
      <c r="A557" s="22" t="s">
        <v>715</v>
      </c>
      <c r="B557" s="103" t="s">
        <v>126</v>
      </c>
      <c r="C557" s="7"/>
      <c r="D557" s="7"/>
      <c r="E557" s="8"/>
      <c r="F557" s="22"/>
      <c r="G557" s="51"/>
      <c r="H557" s="86">
        <v>0</v>
      </c>
      <c r="I557" s="86">
        <v>0</v>
      </c>
      <c r="K557" s="86">
        <v>0</v>
      </c>
      <c r="L557" s="86">
        <v>0</v>
      </c>
      <c r="O557" s="147"/>
      <c r="P557" s="6" t="s">
        <v>715</v>
      </c>
      <c r="Q557" s="6" t="e">
        <v>#N/A</v>
      </c>
      <c r="R557" s="6">
        <v>0</v>
      </c>
      <c r="S557" s="6">
        <v>0</v>
      </c>
      <c r="U557" s="6">
        <v>0</v>
      </c>
      <c r="V557" s="6">
        <v>0</v>
      </c>
    </row>
    <row r="558" spans="1:22" x14ac:dyDescent="0.2">
      <c r="A558" s="22" t="s">
        <v>1294</v>
      </c>
      <c r="B558" s="103" t="s">
        <v>1806</v>
      </c>
      <c r="C558" s="7"/>
      <c r="F558" s="22"/>
      <c r="G558" s="51"/>
      <c r="H558" s="86">
        <v>0</v>
      </c>
      <c r="I558" s="86">
        <v>0</v>
      </c>
      <c r="K558" s="86">
        <v>0</v>
      </c>
      <c r="L558" s="86">
        <v>0</v>
      </c>
      <c r="O558" s="147"/>
      <c r="P558" s="6" t="s">
        <v>1294</v>
      </c>
      <c r="Q558" s="6" t="e">
        <v>#N/A</v>
      </c>
      <c r="R558" s="6">
        <v>0</v>
      </c>
      <c r="S558" s="6">
        <v>0</v>
      </c>
      <c r="U558" s="6">
        <v>0</v>
      </c>
      <c r="V558" s="6">
        <v>0</v>
      </c>
    </row>
    <row r="559" spans="1:22" x14ac:dyDescent="0.2">
      <c r="A559" s="22" t="s">
        <v>1295</v>
      </c>
      <c r="B559" s="103" t="s">
        <v>1808</v>
      </c>
      <c r="C559" s="7"/>
      <c r="F559" s="22"/>
      <c r="G559" s="51"/>
      <c r="H559" s="86">
        <v>0</v>
      </c>
      <c r="I559" s="86">
        <v>0</v>
      </c>
      <c r="K559" s="86">
        <v>0</v>
      </c>
      <c r="L559" s="86">
        <v>0</v>
      </c>
      <c r="O559" s="147"/>
      <c r="P559" s="6" t="s">
        <v>1295</v>
      </c>
      <c r="Q559" s="6" t="s">
        <v>1295</v>
      </c>
      <c r="R559" s="6">
        <v>0</v>
      </c>
      <c r="S559" s="6">
        <v>0</v>
      </c>
      <c r="U559" s="6">
        <v>0</v>
      </c>
      <c r="V559" s="6">
        <v>0</v>
      </c>
    </row>
    <row r="560" spans="1:22" x14ac:dyDescent="0.2">
      <c r="A560" s="22" t="s">
        <v>1296</v>
      </c>
      <c r="B560" s="103" t="s">
        <v>1810</v>
      </c>
      <c r="C560" s="7"/>
      <c r="F560" s="22"/>
      <c r="G560" s="51"/>
      <c r="H560" s="86">
        <v>1231</v>
      </c>
      <c r="I560" s="86">
        <v>724</v>
      </c>
      <c r="K560" s="86">
        <v>4984</v>
      </c>
      <c r="L560" s="86">
        <v>2837</v>
      </c>
      <c r="O560" s="147"/>
      <c r="P560" s="6" t="s">
        <v>1296</v>
      </c>
      <c r="Q560" s="6" t="s">
        <v>1296</v>
      </c>
      <c r="R560" s="6">
        <v>1231</v>
      </c>
      <c r="S560" s="6">
        <v>724</v>
      </c>
      <c r="U560" s="6">
        <f>VLOOKUP(P560,'[1]2017 List Price'!$A:$R,18,0)</f>
        <v>4984</v>
      </c>
      <c r="V560" s="6">
        <f>VLOOKUP(P560,'[1]2017 List Price'!$A:$AB,28,0)</f>
        <v>2837</v>
      </c>
    </row>
    <row r="561" spans="1:22" x14ac:dyDescent="0.2">
      <c r="A561" s="22" t="s">
        <v>1297</v>
      </c>
      <c r="B561" s="103" t="s">
        <v>2542</v>
      </c>
      <c r="C561" s="7"/>
      <c r="F561" s="22"/>
      <c r="G561" s="51"/>
      <c r="H561" s="86">
        <v>348</v>
      </c>
      <c r="I561" s="86">
        <v>205</v>
      </c>
      <c r="K561" s="86">
        <v>0</v>
      </c>
      <c r="L561" s="86">
        <v>0</v>
      </c>
      <c r="O561" s="147"/>
      <c r="P561" s="6" t="s">
        <v>1297</v>
      </c>
      <c r="Q561" s="6" t="s">
        <v>1297</v>
      </c>
      <c r="R561" s="6">
        <v>348</v>
      </c>
      <c r="S561" s="6">
        <v>205</v>
      </c>
      <c r="U561" s="6">
        <v>0</v>
      </c>
      <c r="V561" s="6">
        <v>0</v>
      </c>
    </row>
    <row r="562" spans="1:22" x14ac:dyDescent="0.2">
      <c r="A562" s="22" t="s">
        <v>1298</v>
      </c>
      <c r="B562" s="103" t="s">
        <v>1813</v>
      </c>
      <c r="C562" s="7"/>
      <c r="F562" s="22"/>
      <c r="G562" s="51"/>
      <c r="H562" s="86">
        <v>439</v>
      </c>
      <c r="I562" s="86">
        <v>260</v>
      </c>
      <c r="J562" s="6" t="s">
        <v>2389</v>
      </c>
      <c r="K562" s="86">
        <v>0</v>
      </c>
      <c r="L562" s="86">
        <v>0</v>
      </c>
      <c r="O562" s="147"/>
      <c r="P562" s="6" t="s">
        <v>1298</v>
      </c>
      <c r="Q562" s="6" t="s">
        <v>1298</v>
      </c>
      <c r="R562" s="6">
        <v>439</v>
      </c>
      <c r="S562" s="6">
        <v>260</v>
      </c>
      <c r="T562" s="6" t="s">
        <v>2389</v>
      </c>
      <c r="U562" s="6">
        <v>0</v>
      </c>
      <c r="V562" s="6">
        <v>0</v>
      </c>
    </row>
    <row r="563" spans="1:22" x14ac:dyDescent="0.2">
      <c r="A563" s="22" t="s">
        <v>1299</v>
      </c>
      <c r="B563" s="103" t="s">
        <v>1815</v>
      </c>
      <c r="C563" s="7"/>
      <c r="F563" s="22"/>
      <c r="G563" s="51"/>
      <c r="H563" s="86">
        <v>678</v>
      </c>
      <c r="I563" s="86">
        <v>399</v>
      </c>
      <c r="J563" s="6" t="s">
        <v>2389</v>
      </c>
      <c r="K563" s="86">
        <v>0</v>
      </c>
      <c r="L563" s="86">
        <v>0</v>
      </c>
      <c r="O563" s="147"/>
      <c r="P563" s="6" t="s">
        <v>1299</v>
      </c>
      <c r="Q563" s="6" t="s">
        <v>1299</v>
      </c>
      <c r="R563" s="6">
        <v>678</v>
      </c>
      <c r="S563" s="6">
        <v>399</v>
      </c>
      <c r="T563" s="6" t="s">
        <v>2389</v>
      </c>
      <c r="U563" s="6">
        <v>0</v>
      </c>
      <c r="V563" s="6">
        <v>0</v>
      </c>
    </row>
    <row r="564" spans="1:22" x14ac:dyDescent="0.2">
      <c r="A564" s="22" t="s">
        <v>1300</v>
      </c>
      <c r="B564" s="103" t="s">
        <v>1816</v>
      </c>
      <c r="C564" s="7"/>
      <c r="F564" s="22"/>
      <c r="G564" s="51"/>
      <c r="H564" s="86">
        <v>316</v>
      </c>
      <c r="I564" s="86">
        <v>186</v>
      </c>
      <c r="K564" s="86">
        <v>0</v>
      </c>
      <c r="L564" s="86">
        <v>0</v>
      </c>
      <c r="O564" s="147"/>
      <c r="P564" s="6" t="s">
        <v>1300</v>
      </c>
      <c r="Q564" s="6" t="s">
        <v>1300</v>
      </c>
      <c r="R564" s="6">
        <v>316</v>
      </c>
      <c r="S564" s="6">
        <v>186</v>
      </c>
      <c r="U564" s="6">
        <v>0</v>
      </c>
      <c r="V564" s="6">
        <v>0</v>
      </c>
    </row>
    <row r="565" spans="1:22" x14ac:dyDescent="0.2">
      <c r="A565" s="22" t="s">
        <v>1301</v>
      </c>
      <c r="B565" s="103" t="s">
        <v>1818</v>
      </c>
      <c r="C565" s="7"/>
      <c r="F565" s="22"/>
      <c r="G565" s="51"/>
      <c r="H565" s="86">
        <v>734</v>
      </c>
      <c r="I565" s="86">
        <v>431</v>
      </c>
      <c r="K565" s="86">
        <v>1562</v>
      </c>
      <c r="L565" s="86">
        <v>917</v>
      </c>
      <c r="O565" s="147"/>
      <c r="P565" s="6" t="s">
        <v>1301</v>
      </c>
      <c r="Q565" s="6" t="s">
        <v>1301</v>
      </c>
      <c r="R565" s="6">
        <v>734</v>
      </c>
      <c r="S565" s="6">
        <v>431</v>
      </c>
      <c r="U565" s="6">
        <f>VLOOKUP(P565,'[1]2017 List Price'!$A:$R,18,0)</f>
        <v>1562</v>
      </c>
      <c r="V565" s="6">
        <f>VLOOKUP(P565,'[1]2017 List Price'!$A:$AB,28,0)</f>
        <v>917</v>
      </c>
    </row>
    <row r="566" spans="1:22" x14ac:dyDescent="0.2">
      <c r="A566" s="22" t="s">
        <v>146</v>
      </c>
      <c r="B566" s="103" t="s">
        <v>147</v>
      </c>
      <c r="C566" s="7"/>
      <c r="F566" s="22"/>
      <c r="G566" s="51"/>
      <c r="H566" s="86">
        <v>439</v>
      </c>
      <c r="I566" s="86">
        <v>238</v>
      </c>
      <c r="K566" s="86">
        <v>629</v>
      </c>
      <c r="L566" s="86">
        <v>340</v>
      </c>
      <c r="O566" s="147"/>
      <c r="P566" s="6" t="s">
        <v>146</v>
      </c>
      <c r="Q566" s="6" t="s">
        <v>146</v>
      </c>
      <c r="R566" s="6">
        <v>439</v>
      </c>
      <c r="S566" s="6">
        <v>238</v>
      </c>
      <c r="U566" s="6">
        <f>VLOOKUP(P566,'[1]2017 List Price'!$A:$R,18,0)</f>
        <v>629</v>
      </c>
      <c r="V566" s="6">
        <f>VLOOKUP(P566,'[1]2017 List Price'!$A:$AB,28,0)</f>
        <v>340</v>
      </c>
    </row>
    <row r="567" spans="1:22" x14ac:dyDescent="0.2">
      <c r="A567" s="22" t="s">
        <v>1302</v>
      </c>
      <c r="B567" s="103" t="s">
        <v>1820</v>
      </c>
      <c r="C567" s="7"/>
      <c r="F567" s="22"/>
      <c r="G567" s="51"/>
      <c r="H567" s="86">
        <v>871</v>
      </c>
      <c r="I567" s="86">
        <v>470</v>
      </c>
      <c r="K567" s="86">
        <v>0</v>
      </c>
      <c r="L567" s="86">
        <v>0</v>
      </c>
      <c r="O567" s="147"/>
      <c r="P567" s="6" t="s">
        <v>1302</v>
      </c>
      <c r="Q567" s="6" t="s">
        <v>1302</v>
      </c>
      <c r="R567" s="6">
        <v>871</v>
      </c>
      <c r="S567" s="6">
        <v>470</v>
      </c>
      <c r="U567" s="6">
        <v>0</v>
      </c>
      <c r="V567" s="6">
        <v>0</v>
      </c>
    </row>
    <row r="568" spans="1:22" x14ac:dyDescent="0.2">
      <c r="A568" s="22" t="s">
        <v>1303</v>
      </c>
      <c r="B568" s="103" t="s">
        <v>1822</v>
      </c>
      <c r="C568" s="7"/>
      <c r="F568" s="22"/>
      <c r="G568" s="51"/>
      <c r="H568" s="86">
        <v>527</v>
      </c>
      <c r="I568" s="86">
        <v>284</v>
      </c>
      <c r="K568" s="86">
        <v>0</v>
      </c>
      <c r="L568" s="86">
        <v>0</v>
      </c>
      <c r="O568" s="147"/>
      <c r="P568" s="6" t="s">
        <v>1303</v>
      </c>
      <c r="Q568" s="6" t="s">
        <v>1303</v>
      </c>
      <c r="R568" s="6">
        <v>527</v>
      </c>
      <c r="S568" s="6">
        <v>284</v>
      </c>
      <c r="U568" s="6">
        <v>0</v>
      </c>
      <c r="V568" s="6">
        <v>0</v>
      </c>
    </row>
    <row r="569" spans="1:22" x14ac:dyDescent="0.2">
      <c r="A569" s="22" t="s">
        <v>1304</v>
      </c>
      <c r="B569" s="103" t="s">
        <v>1824</v>
      </c>
      <c r="C569" s="7"/>
      <c r="F569" s="22"/>
      <c r="G569" s="51"/>
      <c r="H569" s="86">
        <v>622</v>
      </c>
      <c r="I569" s="86">
        <v>336</v>
      </c>
      <c r="J569" s="6" t="s">
        <v>6339</v>
      </c>
      <c r="K569" s="86">
        <v>1555</v>
      </c>
      <c r="L569" s="86">
        <v>841</v>
      </c>
      <c r="O569" s="147"/>
      <c r="P569" s="6" t="s">
        <v>1304</v>
      </c>
      <c r="Q569" s="6" t="s">
        <v>1304</v>
      </c>
      <c r="R569" s="6">
        <v>622</v>
      </c>
      <c r="S569" s="6">
        <v>336</v>
      </c>
      <c r="T569" s="6" t="s">
        <v>6339</v>
      </c>
      <c r="U569" s="6">
        <f>VLOOKUP(P569,'[1]2017 List Price'!$A:$R,18,0)</f>
        <v>1555</v>
      </c>
      <c r="V569" s="6">
        <f>VLOOKUP(P569,'[1]2017 List Price'!$A:$AB,28,0)</f>
        <v>841</v>
      </c>
    </row>
    <row r="570" spans="1:22" x14ac:dyDescent="0.2">
      <c r="A570" s="22" t="s">
        <v>1305</v>
      </c>
      <c r="B570" s="103" t="s">
        <v>1826</v>
      </c>
      <c r="C570" s="7"/>
      <c r="F570" s="22"/>
      <c r="G570" s="51"/>
      <c r="H570" s="86">
        <v>399</v>
      </c>
      <c r="I570" s="86">
        <v>215</v>
      </c>
      <c r="J570" s="6" t="s">
        <v>6317</v>
      </c>
      <c r="K570" s="86">
        <v>2706</v>
      </c>
      <c r="L570" s="86">
        <v>1455</v>
      </c>
      <c r="O570" s="147"/>
      <c r="P570" s="6" t="s">
        <v>1305</v>
      </c>
      <c r="Q570" s="6" t="s">
        <v>1305</v>
      </c>
      <c r="R570" s="6">
        <v>399</v>
      </c>
      <c r="S570" s="6">
        <v>215</v>
      </c>
      <c r="T570" s="6" t="s">
        <v>6317</v>
      </c>
      <c r="U570" s="6">
        <f>VLOOKUP(P570,'[1]2017 List Price'!$A:$R,18,0)</f>
        <v>2706</v>
      </c>
      <c r="V570" s="6">
        <f>VLOOKUP(P570,'[1]2017 List Price'!$A:$AB,28,0)</f>
        <v>1455</v>
      </c>
    </row>
    <row r="571" spans="1:22" x14ac:dyDescent="0.2">
      <c r="A571" s="22" t="s">
        <v>1306</v>
      </c>
      <c r="B571" s="103" t="s">
        <v>1828</v>
      </c>
      <c r="C571" s="7"/>
      <c r="F571" s="22"/>
      <c r="G571" s="51"/>
      <c r="H571" s="86">
        <v>367</v>
      </c>
      <c r="I571" s="86">
        <v>198</v>
      </c>
      <c r="J571" s="6" t="s">
        <v>6317</v>
      </c>
      <c r="K571" s="86">
        <v>1741</v>
      </c>
      <c r="L571" s="86">
        <v>945</v>
      </c>
      <c r="O571" s="147"/>
      <c r="P571" s="6" t="s">
        <v>1306</v>
      </c>
      <c r="Q571" s="6" t="s">
        <v>1306</v>
      </c>
      <c r="R571" s="6">
        <v>367</v>
      </c>
      <c r="S571" s="6">
        <v>198</v>
      </c>
      <c r="T571" s="6" t="s">
        <v>6317</v>
      </c>
      <c r="U571" s="6">
        <f>VLOOKUP(P571,'[1]2017 List Price'!$A:$R,18,0)</f>
        <v>1741</v>
      </c>
      <c r="V571" s="6">
        <f>VLOOKUP(P571,'[1]2017 List Price'!$A:$AB,28,0)</f>
        <v>945</v>
      </c>
    </row>
    <row r="572" spans="1:22" x14ac:dyDescent="0.2">
      <c r="A572" s="22" t="s">
        <v>1307</v>
      </c>
      <c r="B572" s="103" t="s">
        <v>1830</v>
      </c>
      <c r="C572" s="7"/>
      <c r="F572" s="22"/>
      <c r="G572" s="51"/>
      <c r="H572" s="86">
        <v>1138</v>
      </c>
      <c r="I572" s="86">
        <v>615</v>
      </c>
      <c r="J572" s="6" t="s">
        <v>2389</v>
      </c>
      <c r="K572" s="86">
        <v>0</v>
      </c>
      <c r="L572" s="86">
        <v>0</v>
      </c>
      <c r="O572" s="147"/>
      <c r="P572" s="6" t="s">
        <v>1307</v>
      </c>
      <c r="Q572" s="6" t="s">
        <v>1307</v>
      </c>
      <c r="R572" s="6">
        <v>1138</v>
      </c>
      <c r="S572" s="6">
        <v>615</v>
      </c>
      <c r="T572" s="6" t="s">
        <v>2389</v>
      </c>
      <c r="U572" s="6">
        <v>0</v>
      </c>
      <c r="V572" s="6">
        <v>0</v>
      </c>
    </row>
    <row r="573" spans="1:22" x14ac:dyDescent="0.2">
      <c r="A573" s="37" t="s">
        <v>2526</v>
      </c>
      <c r="B573" s="103" t="s">
        <v>2580</v>
      </c>
      <c r="C573" s="7"/>
      <c r="F573" s="37"/>
      <c r="G573" s="51"/>
      <c r="H573" s="86">
        <v>422</v>
      </c>
      <c r="I573" s="86">
        <v>248</v>
      </c>
      <c r="J573" s="6" t="s">
        <v>2390</v>
      </c>
      <c r="K573" s="86">
        <v>0</v>
      </c>
      <c r="L573" s="86">
        <v>0</v>
      </c>
      <c r="O573" s="147"/>
      <c r="P573" s="6" t="s">
        <v>2526</v>
      </c>
      <c r="Q573" s="6" t="s">
        <v>2526</v>
      </c>
      <c r="R573" s="6">
        <v>422</v>
      </c>
      <c r="S573" s="6">
        <v>248</v>
      </c>
      <c r="T573" s="6" t="s">
        <v>2390</v>
      </c>
      <c r="U573" s="6">
        <v>0</v>
      </c>
      <c r="V573" s="6">
        <v>0</v>
      </c>
    </row>
    <row r="574" spans="1:22" x14ac:dyDescent="0.2">
      <c r="A574" s="37" t="s">
        <v>2527</v>
      </c>
      <c r="B574" s="103" t="s">
        <v>2583</v>
      </c>
      <c r="C574" s="7"/>
      <c r="F574" s="37"/>
      <c r="G574" s="51"/>
      <c r="H574" s="86">
        <v>422</v>
      </c>
      <c r="I574" s="86">
        <v>248</v>
      </c>
      <c r="K574" s="86">
        <v>0</v>
      </c>
      <c r="L574" s="86">
        <v>0</v>
      </c>
      <c r="O574" s="147"/>
      <c r="P574" s="6" t="s">
        <v>2527</v>
      </c>
      <c r="Q574" s="6" t="s">
        <v>2527</v>
      </c>
      <c r="R574" s="6">
        <v>422</v>
      </c>
      <c r="S574" s="6">
        <v>248</v>
      </c>
      <c r="U574" s="6">
        <v>0</v>
      </c>
      <c r="V574" s="6">
        <v>0</v>
      </c>
    </row>
    <row r="575" spans="1:22" x14ac:dyDescent="0.2">
      <c r="A575" s="37" t="s">
        <v>2400</v>
      </c>
      <c r="B575" s="103" t="s">
        <v>2401</v>
      </c>
      <c r="C575" s="7"/>
      <c r="F575" s="37"/>
      <c r="G575" s="51"/>
      <c r="H575" s="86">
        <v>330</v>
      </c>
      <c r="I575" s="86">
        <v>194</v>
      </c>
      <c r="K575" s="86">
        <v>0</v>
      </c>
      <c r="L575" s="86">
        <v>0</v>
      </c>
      <c r="O575" s="147"/>
      <c r="P575" s="6" t="s">
        <v>2400</v>
      </c>
      <c r="Q575" s="6" t="s">
        <v>2400</v>
      </c>
      <c r="R575" s="6">
        <v>330</v>
      </c>
      <c r="S575" s="6">
        <v>194</v>
      </c>
      <c r="U575" s="6">
        <v>0</v>
      </c>
      <c r="V575" s="6">
        <v>0</v>
      </c>
    </row>
    <row r="576" spans="1:22" x14ac:dyDescent="0.2">
      <c r="A576" s="37" t="s">
        <v>2403</v>
      </c>
      <c r="B576" s="103" t="s">
        <v>2404</v>
      </c>
      <c r="C576" s="7"/>
      <c r="F576" s="37"/>
      <c r="G576" s="51"/>
      <c r="H576" s="86">
        <v>1117</v>
      </c>
      <c r="I576" s="86">
        <v>657</v>
      </c>
      <c r="K576" s="86">
        <v>1811</v>
      </c>
      <c r="L576" s="86">
        <v>1057</v>
      </c>
      <c r="O576" s="147"/>
      <c r="P576" s="6" t="s">
        <v>2403</v>
      </c>
      <c r="Q576" s="6" t="s">
        <v>2403</v>
      </c>
      <c r="R576" s="6">
        <v>1117</v>
      </c>
      <c r="S576" s="6">
        <v>657</v>
      </c>
      <c r="U576" s="6">
        <f>VLOOKUP(P576,'[1]2017 List Price'!$A:$R,18,0)</f>
        <v>1811</v>
      </c>
      <c r="V576" s="6">
        <f>VLOOKUP(P576,'[1]2017 List Price'!$A:$AB,28,0)</f>
        <v>1057</v>
      </c>
    </row>
    <row r="577" spans="1:22" x14ac:dyDescent="0.2">
      <c r="A577" s="37" t="s">
        <v>2405</v>
      </c>
      <c r="B577" s="103" t="s">
        <v>2406</v>
      </c>
      <c r="C577" s="7"/>
      <c r="F577" s="37"/>
      <c r="G577" s="51"/>
      <c r="H577" s="86">
        <v>486</v>
      </c>
      <c r="I577" s="86">
        <v>286</v>
      </c>
      <c r="K577" s="86">
        <v>950</v>
      </c>
      <c r="L577" s="86">
        <v>560</v>
      </c>
      <c r="O577" s="147"/>
      <c r="P577" s="6" t="s">
        <v>2405</v>
      </c>
      <c r="Q577" s="6" t="s">
        <v>2405</v>
      </c>
      <c r="R577" s="6">
        <v>486</v>
      </c>
      <c r="S577" s="6">
        <v>286</v>
      </c>
      <c r="U577" s="6">
        <f>VLOOKUP(P577,'[1]2017 List Price'!$A:$R,18,0)</f>
        <v>950</v>
      </c>
      <c r="V577" s="6">
        <f>VLOOKUP(P577,'[1]2017 List Price'!$A:$AB,28,0)</f>
        <v>560</v>
      </c>
    </row>
    <row r="578" spans="1:22" x14ac:dyDescent="0.2">
      <c r="A578" s="37" t="s">
        <v>2444</v>
      </c>
      <c r="B578" s="103" t="s">
        <v>2448</v>
      </c>
      <c r="C578" s="7"/>
      <c r="F578" s="37"/>
      <c r="G578" s="51"/>
      <c r="H578" s="86">
        <v>291</v>
      </c>
      <c r="I578" s="86">
        <v>171</v>
      </c>
      <c r="K578" s="86">
        <v>0</v>
      </c>
      <c r="L578" s="86">
        <v>0</v>
      </c>
      <c r="O578" s="147"/>
      <c r="P578" s="6" t="s">
        <v>2444</v>
      </c>
      <c r="Q578" s="6" t="s">
        <v>2444</v>
      </c>
      <c r="R578" s="6">
        <v>291</v>
      </c>
      <c r="S578" s="6">
        <v>171</v>
      </c>
      <c r="U578" s="6">
        <v>0</v>
      </c>
      <c r="V578" s="6">
        <v>0</v>
      </c>
    </row>
    <row r="579" spans="1:22" x14ac:dyDescent="0.2">
      <c r="A579" s="37" t="s">
        <v>2515</v>
      </c>
      <c r="B579" s="103" t="s">
        <v>5061</v>
      </c>
      <c r="C579" s="7"/>
      <c r="F579" s="37"/>
      <c r="G579" s="51"/>
      <c r="H579" s="86">
        <v>475</v>
      </c>
      <c r="I579" s="86">
        <v>279</v>
      </c>
      <c r="K579" s="86">
        <v>0</v>
      </c>
      <c r="L579" s="86">
        <v>0</v>
      </c>
      <c r="O579" s="147"/>
      <c r="P579" s="6" t="s">
        <v>2515</v>
      </c>
      <c r="Q579" s="6" t="s">
        <v>2515</v>
      </c>
      <c r="R579" s="6">
        <v>475</v>
      </c>
      <c r="S579" s="6">
        <v>279</v>
      </c>
      <c r="U579" s="6">
        <v>0</v>
      </c>
      <c r="V579" s="6">
        <v>0</v>
      </c>
    </row>
    <row r="580" spans="1:22" x14ac:dyDescent="0.2">
      <c r="A580" s="37" t="s">
        <v>2507</v>
      </c>
      <c r="B580" s="103" t="s">
        <v>2591</v>
      </c>
      <c r="C580" s="7"/>
      <c r="F580" s="37"/>
      <c r="G580" s="51"/>
      <c r="H580" s="86">
        <v>145</v>
      </c>
      <c r="I580" s="86">
        <v>85</v>
      </c>
      <c r="K580" s="86">
        <v>152</v>
      </c>
      <c r="L580" s="86">
        <v>89</v>
      </c>
      <c r="O580" s="147"/>
      <c r="P580" s="6" t="s">
        <v>2507</v>
      </c>
      <c r="Q580" s="6" t="s">
        <v>2507</v>
      </c>
      <c r="R580" s="6">
        <v>145</v>
      </c>
      <c r="S580" s="6">
        <v>85</v>
      </c>
      <c r="U580" s="6">
        <f>VLOOKUP(P580,'[1]2017 List Price'!$A:$R,18,0)</f>
        <v>152</v>
      </c>
      <c r="V580" s="6">
        <f>VLOOKUP(P580,'[1]2017 List Price'!$A:$AB,28,0)</f>
        <v>89</v>
      </c>
    </row>
    <row r="581" spans="1:22" x14ac:dyDescent="0.2">
      <c r="A581" s="37" t="s">
        <v>2525</v>
      </c>
      <c r="B581" s="103" t="s">
        <v>2593</v>
      </c>
      <c r="C581" s="7"/>
      <c r="F581" s="37"/>
      <c r="G581" s="51"/>
      <c r="H581" s="86">
        <v>0</v>
      </c>
      <c r="I581" s="86">
        <v>0</v>
      </c>
      <c r="K581" s="86">
        <v>0</v>
      </c>
      <c r="L581" s="86">
        <v>0</v>
      </c>
      <c r="O581" s="147"/>
      <c r="P581" s="6" t="s">
        <v>2525</v>
      </c>
      <c r="Q581" s="6" t="e">
        <v>#N/A</v>
      </c>
      <c r="R581" s="6">
        <v>0</v>
      </c>
      <c r="S581" s="6">
        <v>0</v>
      </c>
      <c r="U581" s="6">
        <v>0</v>
      </c>
      <c r="V581" s="6">
        <v>0</v>
      </c>
    </row>
    <row r="582" spans="1:22" x14ac:dyDescent="0.2">
      <c r="A582" s="37" t="s">
        <v>2523</v>
      </c>
      <c r="B582" s="103" t="s">
        <v>5062</v>
      </c>
      <c r="C582" s="7"/>
      <c r="F582" s="37"/>
      <c r="G582" s="51"/>
      <c r="H582" s="86">
        <v>343</v>
      </c>
      <c r="I582" s="86">
        <v>203</v>
      </c>
      <c r="J582" s="6" t="s">
        <v>4180</v>
      </c>
      <c r="K582" s="86">
        <v>1228</v>
      </c>
      <c r="L582" s="86">
        <v>722</v>
      </c>
      <c r="O582" s="147"/>
      <c r="P582" s="6" t="s">
        <v>2523</v>
      </c>
      <c r="Q582" s="6" t="s">
        <v>2523</v>
      </c>
      <c r="R582" s="6">
        <v>343</v>
      </c>
      <c r="S582" s="6">
        <v>203</v>
      </c>
      <c r="T582" s="6" t="s">
        <v>4180</v>
      </c>
      <c r="U582" s="6">
        <f>VLOOKUP(P582,'[1]2017 List Price'!$A:$R,18,0)</f>
        <v>1228</v>
      </c>
      <c r="V582" s="6">
        <f>VLOOKUP(P582,'[1]2017 List Price'!$A:$AB,28,0)</f>
        <v>722</v>
      </c>
    </row>
    <row r="583" spans="1:22" x14ac:dyDescent="0.2">
      <c r="A583" s="37" t="s">
        <v>2504</v>
      </c>
      <c r="B583" s="103" t="s">
        <v>2989</v>
      </c>
      <c r="C583" s="7"/>
      <c r="F583" s="37"/>
      <c r="G583" s="51"/>
      <c r="H583" s="86">
        <v>506</v>
      </c>
      <c r="I583" s="86">
        <v>297</v>
      </c>
      <c r="K583" s="86">
        <v>989</v>
      </c>
      <c r="L583" s="86">
        <v>580</v>
      </c>
      <c r="O583" s="147"/>
      <c r="P583" s="6" t="s">
        <v>2504</v>
      </c>
      <c r="Q583" s="6" t="s">
        <v>2504</v>
      </c>
      <c r="R583" s="6">
        <v>506</v>
      </c>
      <c r="S583" s="6">
        <v>297</v>
      </c>
      <c r="U583" s="6">
        <f>VLOOKUP(P583,'[1]2017 List Price'!$A:$R,18,0)</f>
        <v>989</v>
      </c>
      <c r="V583" s="6">
        <f>VLOOKUP(P583,'[1]2017 List Price'!$A:$AB,28,0)</f>
        <v>580</v>
      </c>
    </row>
    <row r="584" spans="1:22" x14ac:dyDescent="0.2">
      <c r="A584" s="37" t="s">
        <v>2531</v>
      </c>
      <c r="B584" s="103" t="s">
        <v>2597</v>
      </c>
      <c r="C584" s="7"/>
      <c r="F584" s="37"/>
      <c r="G584" s="51"/>
      <c r="H584" s="86">
        <v>0</v>
      </c>
      <c r="I584" s="86">
        <v>0</v>
      </c>
      <c r="K584" s="86">
        <v>0</v>
      </c>
      <c r="L584" s="86">
        <v>0</v>
      </c>
      <c r="O584" s="147"/>
      <c r="P584" s="6" t="s">
        <v>2531</v>
      </c>
      <c r="Q584" s="6" t="e">
        <v>#N/A</v>
      </c>
      <c r="R584" s="6">
        <v>0</v>
      </c>
      <c r="S584" s="6">
        <v>0</v>
      </c>
      <c r="U584" s="6">
        <v>0</v>
      </c>
      <c r="V584" s="6">
        <v>0</v>
      </c>
    </row>
    <row r="585" spans="1:22" x14ac:dyDescent="0.2">
      <c r="A585" s="37" t="s">
        <v>2517</v>
      </c>
      <c r="B585" s="103" t="s">
        <v>2600</v>
      </c>
      <c r="C585" s="7"/>
      <c r="F585" s="37"/>
      <c r="G585" s="51"/>
      <c r="H585" s="86">
        <v>264</v>
      </c>
      <c r="I585" s="86">
        <v>157</v>
      </c>
      <c r="K585" s="86">
        <v>673</v>
      </c>
      <c r="L585" s="86">
        <v>399</v>
      </c>
      <c r="O585" s="147"/>
      <c r="P585" s="6" t="s">
        <v>2517</v>
      </c>
      <c r="Q585" s="6" t="s">
        <v>2517</v>
      </c>
      <c r="R585" s="6">
        <v>264</v>
      </c>
      <c r="S585" s="6">
        <v>157</v>
      </c>
      <c r="U585" s="6">
        <f>VLOOKUP(P585,'[1]2017 List Price'!$A:$R,18,0)</f>
        <v>673</v>
      </c>
      <c r="V585" s="6">
        <f>VLOOKUP(P585,'[1]2017 List Price'!$A:$AB,28,0)</f>
        <v>399</v>
      </c>
    </row>
    <row r="586" spans="1:22" x14ac:dyDescent="0.2">
      <c r="A586" s="37" t="s">
        <v>2513</v>
      </c>
      <c r="B586" s="103" t="s">
        <v>2603</v>
      </c>
      <c r="C586" s="7"/>
      <c r="F586" s="37"/>
      <c r="G586" s="51"/>
      <c r="H586" s="86">
        <v>437</v>
      </c>
      <c r="I586" s="86">
        <v>257</v>
      </c>
      <c r="K586" s="86">
        <v>484</v>
      </c>
      <c r="L586" s="86">
        <v>284</v>
      </c>
      <c r="O586" s="147"/>
      <c r="P586" s="6" t="s">
        <v>2513</v>
      </c>
      <c r="Q586" s="6" t="s">
        <v>2513</v>
      </c>
      <c r="R586" s="6">
        <v>437</v>
      </c>
      <c r="S586" s="6">
        <v>257</v>
      </c>
      <c r="U586" s="6">
        <f>VLOOKUP(P586,'[1]2017 List Price'!$A:$R,18,0)</f>
        <v>484</v>
      </c>
      <c r="V586" s="6">
        <f>VLOOKUP(P586,'[1]2017 List Price'!$A:$AB,28,0)</f>
        <v>284</v>
      </c>
    </row>
    <row r="587" spans="1:22" x14ac:dyDescent="0.2">
      <c r="A587" s="37" t="s">
        <v>2519</v>
      </c>
      <c r="B587" s="103" t="s">
        <v>2606</v>
      </c>
      <c r="C587" s="7"/>
      <c r="F587" s="37"/>
      <c r="G587" s="51"/>
      <c r="H587" s="86">
        <v>275</v>
      </c>
      <c r="I587" s="86">
        <v>162</v>
      </c>
      <c r="K587" s="86">
        <v>276</v>
      </c>
      <c r="L587" s="86">
        <v>162</v>
      </c>
      <c r="O587" s="147"/>
      <c r="P587" s="6" t="s">
        <v>2519</v>
      </c>
      <c r="Q587" s="6" t="s">
        <v>2519</v>
      </c>
      <c r="R587" s="6">
        <v>275</v>
      </c>
      <c r="S587" s="6">
        <v>162</v>
      </c>
      <c r="U587" s="6">
        <f>VLOOKUP(P587,'[1]2017 List Price'!$A:$R,18,0)</f>
        <v>276</v>
      </c>
      <c r="V587" s="6">
        <f>VLOOKUP(P587,'[1]2017 List Price'!$A:$AB,28,0)</f>
        <v>162</v>
      </c>
    </row>
    <row r="588" spans="1:22" x14ac:dyDescent="0.2">
      <c r="A588" s="37" t="s">
        <v>2505</v>
      </c>
      <c r="B588" s="103" t="s">
        <v>2656</v>
      </c>
      <c r="C588" s="7"/>
      <c r="D588" s="7"/>
      <c r="F588" s="37"/>
      <c r="G588" s="51"/>
      <c r="H588" s="86">
        <v>0</v>
      </c>
      <c r="I588" s="86">
        <v>0</v>
      </c>
      <c r="K588" s="86">
        <v>0</v>
      </c>
      <c r="L588" s="86">
        <v>0</v>
      </c>
      <c r="O588" s="147"/>
      <c r="P588" s="6" t="s">
        <v>2505</v>
      </c>
      <c r="Q588" s="6" t="e">
        <v>#N/A</v>
      </c>
      <c r="R588" s="6">
        <v>0</v>
      </c>
      <c r="S588" s="6">
        <v>0</v>
      </c>
      <c r="U588" s="6">
        <v>0</v>
      </c>
      <c r="V588" s="6">
        <v>0</v>
      </c>
    </row>
    <row r="589" spans="1:22" x14ac:dyDescent="0.2">
      <c r="A589" s="37" t="s">
        <v>2522</v>
      </c>
      <c r="B589" s="103" t="s">
        <v>2609</v>
      </c>
      <c r="C589" s="7"/>
      <c r="F589" s="37"/>
      <c r="G589" s="51"/>
      <c r="H589" s="86">
        <v>333</v>
      </c>
      <c r="I589" s="86">
        <v>195</v>
      </c>
      <c r="K589" s="86">
        <v>2179</v>
      </c>
      <c r="L589" s="86">
        <v>1274</v>
      </c>
      <c r="O589" s="147"/>
      <c r="P589" s="6" t="s">
        <v>2522</v>
      </c>
      <c r="Q589" s="6" t="s">
        <v>2522</v>
      </c>
      <c r="R589" s="6">
        <v>333</v>
      </c>
      <c r="S589" s="6">
        <v>195</v>
      </c>
      <c r="U589" s="6">
        <f>VLOOKUP(P589,'[1]2017 List Price'!$A:$R,18,0)</f>
        <v>2179</v>
      </c>
      <c r="V589" s="6">
        <f>VLOOKUP(P589,'[1]2017 List Price'!$A:$AB,28,0)</f>
        <v>1274</v>
      </c>
    </row>
    <row r="590" spans="1:22" x14ac:dyDescent="0.2">
      <c r="A590" s="37" t="s">
        <v>2521</v>
      </c>
      <c r="B590" s="103" t="s">
        <v>2611</v>
      </c>
      <c r="C590" s="7"/>
      <c r="F590" s="37"/>
      <c r="G590" s="51"/>
      <c r="H590" s="86">
        <v>230</v>
      </c>
      <c r="I590" s="86">
        <v>136</v>
      </c>
      <c r="K590" s="86">
        <v>1073</v>
      </c>
      <c r="L590" s="86">
        <v>633</v>
      </c>
      <c r="O590" s="147"/>
      <c r="P590" s="6" t="s">
        <v>2521</v>
      </c>
      <c r="Q590" s="6" t="s">
        <v>2521</v>
      </c>
      <c r="R590" s="6">
        <v>230</v>
      </c>
      <c r="S590" s="6">
        <v>136</v>
      </c>
      <c r="U590" s="6">
        <f>VLOOKUP(P590,'[1]2017 List Price'!$A:$R,18,0)</f>
        <v>1073</v>
      </c>
      <c r="V590" s="6">
        <f>VLOOKUP(P590,'[1]2017 List Price'!$A:$AB,28,0)</f>
        <v>633</v>
      </c>
    </row>
    <row r="591" spans="1:22" x14ac:dyDescent="0.2">
      <c r="A591" s="37" t="s">
        <v>2520</v>
      </c>
      <c r="B591" s="103" t="s">
        <v>2613</v>
      </c>
      <c r="C591" s="7"/>
      <c r="F591" s="37"/>
      <c r="G591" s="51"/>
      <c r="H591" s="86">
        <v>230</v>
      </c>
      <c r="I591" s="86">
        <v>136</v>
      </c>
      <c r="K591" s="86">
        <v>0</v>
      </c>
      <c r="L591" s="86">
        <v>0</v>
      </c>
      <c r="O591" s="147"/>
      <c r="P591" s="6" t="s">
        <v>2520</v>
      </c>
      <c r="Q591" s="6" t="s">
        <v>2520</v>
      </c>
      <c r="R591" s="6">
        <v>230</v>
      </c>
      <c r="S591" s="6">
        <v>136</v>
      </c>
      <c r="U591" s="6">
        <v>0</v>
      </c>
      <c r="V591" s="6">
        <v>0</v>
      </c>
    </row>
    <row r="592" spans="1:22" x14ac:dyDescent="0.2">
      <c r="A592" s="37" t="s">
        <v>2503</v>
      </c>
      <c r="B592" s="103" t="s">
        <v>2615</v>
      </c>
      <c r="C592" s="7"/>
      <c r="F592" s="37"/>
      <c r="G592" s="51"/>
      <c r="H592" s="86">
        <v>301</v>
      </c>
      <c r="I592" s="86">
        <v>177</v>
      </c>
      <c r="K592" s="86">
        <v>0</v>
      </c>
      <c r="L592" s="86">
        <v>0</v>
      </c>
      <c r="O592" s="147"/>
      <c r="P592" s="6" t="s">
        <v>2503</v>
      </c>
      <c r="Q592" s="6" t="s">
        <v>2503</v>
      </c>
      <c r="R592" s="6">
        <v>301</v>
      </c>
      <c r="S592" s="6">
        <v>177</v>
      </c>
      <c r="U592" s="6">
        <v>0</v>
      </c>
      <c r="V592" s="6">
        <v>0</v>
      </c>
    </row>
    <row r="593" spans="1:22" x14ac:dyDescent="0.2">
      <c r="A593" s="37" t="s">
        <v>2508</v>
      </c>
      <c r="B593" s="103" t="s">
        <v>2617</v>
      </c>
      <c r="C593" s="7"/>
      <c r="F593" s="37"/>
      <c r="G593" s="51"/>
      <c r="H593" s="86">
        <v>118</v>
      </c>
      <c r="I593" s="86">
        <v>68</v>
      </c>
      <c r="K593" s="86">
        <v>210</v>
      </c>
      <c r="L593" s="86">
        <v>122</v>
      </c>
      <c r="O593" s="147"/>
      <c r="P593" s="6" t="s">
        <v>2508</v>
      </c>
      <c r="Q593" s="6" t="s">
        <v>2508</v>
      </c>
      <c r="R593" s="6">
        <v>118</v>
      </c>
      <c r="S593" s="6">
        <v>68</v>
      </c>
      <c r="U593" s="6">
        <f>VLOOKUP(P593,'[1]2017 List Price'!$A:$R,18,0)</f>
        <v>210</v>
      </c>
      <c r="V593" s="6">
        <f>VLOOKUP(P593,'[1]2017 List Price'!$A:$AB,28,0)</f>
        <v>122</v>
      </c>
    </row>
    <row r="594" spans="1:22" x14ac:dyDescent="0.2">
      <c r="A594" s="37" t="s">
        <v>2512</v>
      </c>
      <c r="B594" s="103" t="s">
        <v>2619</v>
      </c>
      <c r="C594" s="7"/>
      <c r="F594" s="37"/>
      <c r="G594" s="51"/>
      <c r="H594" s="86">
        <v>214</v>
      </c>
      <c r="I594" s="86">
        <v>124</v>
      </c>
      <c r="K594" s="86">
        <v>381</v>
      </c>
      <c r="L594" s="86">
        <v>225</v>
      </c>
      <c r="O594" s="147"/>
      <c r="P594" s="6" t="s">
        <v>2512</v>
      </c>
      <c r="Q594" s="6" t="s">
        <v>2512</v>
      </c>
      <c r="R594" s="6">
        <v>214</v>
      </c>
      <c r="S594" s="6">
        <v>124</v>
      </c>
      <c r="U594" s="6">
        <f>VLOOKUP(P594,'[1]2017 List Price'!$A:$R,18,0)</f>
        <v>381</v>
      </c>
      <c r="V594" s="6">
        <f>VLOOKUP(P594,'[1]2017 List Price'!$A:$AB,28,0)</f>
        <v>225</v>
      </c>
    </row>
    <row r="595" spans="1:22" x14ac:dyDescent="0.2">
      <c r="A595" s="37" t="s">
        <v>2514</v>
      </c>
      <c r="B595" s="103" t="s">
        <v>2621</v>
      </c>
      <c r="C595" s="7"/>
      <c r="F595" s="37"/>
      <c r="G595" s="51"/>
      <c r="H595" s="86">
        <v>217</v>
      </c>
      <c r="I595" s="86">
        <v>126</v>
      </c>
      <c r="K595" s="86">
        <v>216</v>
      </c>
      <c r="L595" s="86">
        <v>127</v>
      </c>
      <c r="O595" s="147"/>
      <c r="P595" s="6" t="s">
        <v>2514</v>
      </c>
      <c r="Q595" s="6" t="s">
        <v>2514</v>
      </c>
      <c r="R595" s="6">
        <v>217</v>
      </c>
      <c r="S595" s="6">
        <v>126</v>
      </c>
      <c r="U595" s="6">
        <f>VLOOKUP(P595,'[1]2017 List Price'!$A:$R,18,0)</f>
        <v>216</v>
      </c>
      <c r="V595" s="6">
        <f>VLOOKUP(P595,'[1]2017 List Price'!$A:$AB,28,0)</f>
        <v>127</v>
      </c>
    </row>
    <row r="596" spans="1:22" x14ac:dyDescent="0.2">
      <c r="A596" s="37" t="s">
        <v>2441</v>
      </c>
      <c r="B596" s="103" t="s">
        <v>2442</v>
      </c>
      <c r="C596" s="7"/>
      <c r="F596" s="37"/>
      <c r="G596" s="51"/>
      <c r="H596" s="86">
        <v>1138</v>
      </c>
      <c r="I596" s="86">
        <v>615</v>
      </c>
      <c r="J596" s="6" t="s">
        <v>2389</v>
      </c>
      <c r="K596" s="86">
        <v>0</v>
      </c>
      <c r="L596" s="86">
        <v>0</v>
      </c>
      <c r="O596" s="147"/>
      <c r="P596" s="6" t="s">
        <v>2441</v>
      </c>
      <c r="Q596" s="6" t="s">
        <v>2441</v>
      </c>
      <c r="R596" s="6">
        <v>1138</v>
      </c>
      <c r="S596" s="6">
        <v>615</v>
      </c>
      <c r="T596" s="6" t="s">
        <v>2389</v>
      </c>
      <c r="U596" s="6">
        <v>0</v>
      </c>
      <c r="V596" s="6">
        <v>0</v>
      </c>
    </row>
    <row r="597" spans="1:22" x14ac:dyDescent="0.2">
      <c r="A597" s="37" t="s">
        <v>2408</v>
      </c>
      <c r="B597" s="103" t="s">
        <v>2409</v>
      </c>
      <c r="C597" s="7"/>
      <c r="F597" s="37"/>
      <c r="G597" s="51"/>
      <c r="H597" s="86">
        <v>0</v>
      </c>
      <c r="I597" s="86">
        <v>0</v>
      </c>
      <c r="K597" s="86">
        <v>0</v>
      </c>
      <c r="L597" s="86">
        <v>0</v>
      </c>
      <c r="O597" s="147"/>
      <c r="P597" s="6" t="s">
        <v>2408</v>
      </c>
      <c r="Q597" s="6" t="e">
        <v>#N/A</v>
      </c>
      <c r="R597" s="6">
        <v>0</v>
      </c>
      <c r="S597" s="6">
        <v>0</v>
      </c>
      <c r="U597" s="6">
        <v>0</v>
      </c>
      <c r="V597" s="6">
        <v>0</v>
      </c>
    </row>
    <row r="598" spans="1:22" x14ac:dyDescent="0.2">
      <c r="A598" s="37" t="s">
        <v>2447</v>
      </c>
      <c r="B598" s="103" t="s">
        <v>2453</v>
      </c>
      <c r="C598" s="7"/>
      <c r="F598" s="37"/>
      <c r="G598" s="51"/>
      <c r="H598" s="86">
        <v>731</v>
      </c>
      <c r="I598" s="86">
        <v>396</v>
      </c>
      <c r="K598" s="86">
        <v>0</v>
      </c>
      <c r="L598" s="86">
        <v>0</v>
      </c>
      <c r="O598" s="147"/>
      <c r="P598" s="6" t="s">
        <v>2447</v>
      </c>
      <c r="Q598" s="6" t="s">
        <v>2447</v>
      </c>
      <c r="R598" s="6">
        <v>731</v>
      </c>
      <c r="S598" s="6">
        <v>396</v>
      </c>
      <c r="U598" s="6">
        <v>0</v>
      </c>
      <c r="V598" s="6">
        <v>0</v>
      </c>
    </row>
    <row r="599" spans="1:22" x14ac:dyDescent="0.2">
      <c r="A599" s="37" t="s">
        <v>2411</v>
      </c>
      <c r="B599" s="103" t="s">
        <v>2412</v>
      </c>
      <c r="C599" s="7"/>
      <c r="F599" s="37"/>
      <c r="G599" s="51"/>
      <c r="H599" s="86">
        <v>984</v>
      </c>
      <c r="I599" s="86">
        <v>532</v>
      </c>
      <c r="K599" s="86">
        <v>1252</v>
      </c>
      <c r="L599" s="86">
        <v>677</v>
      </c>
      <c r="O599" s="147"/>
      <c r="P599" s="6" t="s">
        <v>2411</v>
      </c>
      <c r="Q599" s="6" t="s">
        <v>2411</v>
      </c>
      <c r="R599" s="6">
        <v>984</v>
      </c>
      <c r="S599" s="6">
        <v>532</v>
      </c>
      <c r="U599" s="6">
        <f>VLOOKUP(P599,'[1]2017 List Price'!$A:$R,18,0)</f>
        <v>1252</v>
      </c>
      <c r="V599" s="6">
        <f>VLOOKUP(P599,'[1]2017 List Price'!$A:$AB,28,0)</f>
        <v>677</v>
      </c>
    </row>
    <row r="600" spans="1:22" x14ac:dyDescent="0.2">
      <c r="A600" s="37" t="s">
        <v>2445</v>
      </c>
      <c r="B600" s="103" t="s">
        <v>2990</v>
      </c>
      <c r="C600" s="7"/>
      <c r="F600" s="37"/>
      <c r="G600" s="51"/>
      <c r="H600" s="86">
        <v>2887</v>
      </c>
      <c r="I600" s="86">
        <v>1561</v>
      </c>
      <c r="J600" s="6" t="s">
        <v>6340</v>
      </c>
      <c r="K600" s="86">
        <v>2142</v>
      </c>
      <c r="L600" s="86">
        <v>1158</v>
      </c>
      <c r="O600" s="147"/>
      <c r="P600" s="6" t="s">
        <v>2445</v>
      </c>
      <c r="Q600" s="6" t="s">
        <v>2445</v>
      </c>
      <c r="R600" s="6">
        <v>2887</v>
      </c>
      <c r="S600" s="6">
        <v>1561</v>
      </c>
      <c r="T600" s="6" t="s">
        <v>6340</v>
      </c>
      <c r="U600" s="6">
        <f>VLOOKUP(P600,'[1]2017 List Price'!$A:$R,18,0)</f>
        <v>2142</v>
      </c>
      <c r="V600" s="6">
        <f>VLOOKUP(P600,'[1]2017 List Price'!$A:$AB,28,0)</f>
        <v>1158</v>
      </c>
    </row>
    <row r="601" spans="1:22" x14ac:dyDescent="0.2">
      <c r="A601" s="37" t="s">
        <v>2446</v>
      </c>
      <c r="B601" s="103" t="s">
        <v>2450</v>
      </c>
      <c r="C601" s="7"/>
      <c r="F601" s="37"/>
      <c r="G601" s="51"/>
      <c r="H601" s="86">
        <v>473</v>
      </c>
      <c r="I601" s="86">
        <v>257</v>
      </c>
      <c r="K601" s="86">
        <v>473</v>
      </c>
      <c r="L601" s="86">
        <v>257</v>
      </c>
      <c r="O601" s="147"/>
      <c r="P601" s="6" t="s">
        <v>2446</v>
      </c>
      <c r="Q601" s="6" t="s">
        <v>2446</v>
      </c>
      <c r="R601" s="6">
        <v>473</v>
      </c>
      <c r="S601" s="6">
        <v>257</v>
      </c>
      <c r="U601" s="6">
        <f>VLOOKUP(P601,'[1]2017 List Price'!$A:$R,18,0)</f>
        <v>473</v>
      </c>
      <c r="V601" s="6">
        <f>VLOOKUP(P601,'[1]2017 List Price'!$A:$AB,28,0)</f>
        <v>257</v>
      </c>
    </row>
    <row r="602" spans="1:22" x14ac:dyDescent="0.2">
      <c r="A602" s="37" t="s">
        <v>2506</v>
      </c>
      <c r="B602" s="103" t="s">
        <v>2629</v>
      </c>
      <c r="C602" s="7"/>
      <c r="F602" s="37"/>
      <c r="G602" s="51"/>
      <c r="H602" s="86">
        <v>171</v>
      </c>
      <c r="I602" s="86">
        <v>92</v>
      </c>
      <c r="K602" s="86">
        <v>0</v>
      </c>
      <c r="L602" s="86">
        <v>0</v>
      </c>
      <c r="O602" s="147"/>
      <c r="P602" s="6" t="s">
        <v>2506</v>
      </c>
      <c r="Q602" s="6" t="s">
        <v>2506</v>
      </c>
      <c r="R602" s="6">
        <v>171</v>
      </c>
      <c r="S602" s="6">
        <v>92</v>
      </c>
      <c r="U602" s="6">
        <v>0</v>
      </c>
      <c r="V602" s="6">
        <v>0</v>
      </c>
    </row>
    <row r="603" spans="1:22" x14ac:dyDescent="0.2">
      <c r="A603" s="37" t="s">
        <v>2511</v>
      </c>
      <c r="B603" s="103" t="s">
        <v>2631</v>
      </c>
      <c r="C603" s="7"/>
      <c r="F603" s="37"/>
      <c r="G603" s="51"/>
      <c r="H603" s="86">
        <v>225</v>
      </c>
      <c r="I603" s="86">
        <v>145</v>
      </c>
      <c r="J603" s="6" t="s">
        <v>6317</v>
      </c>
      <c r="K603" s="86">
        <v>1003</v>
      </c>
      <c r="L603" s="86">
        <v>658</v>
      </c>
      <c r="O603" s="147"/>
      <c r="P603" s="6" t="s">
        <v>2511</v>
      </c>
      <c r="Q603" s="6" t="s">
        <v>2511</v>
      </c>
      <c r="R603" s="6">
        <v>225</v>
      </c>
      <c r="S603" s="6">
        <v>145</v>
      </c>
      <c r="T603" s="6" t="s">
        <v>6317</v>
      </c>
      <c r="U603" s="6">
        <f>VLOOKUP(P603,'[1]2017 List Price'!$A:$R,18,0)</f>
        <v>1003</v>
      </c>
      <c r="V603" s="6">
        <f>VLOOKUP(P603,'[1]2017 List Price'!$A:$AB,28,0)</f>
        <v>658</v>
      </c>
    </row>
    <row r="604" spans="1:22" x14ac:dyDescent="0.2">
      <c r="A604" s="37" t="s">
        <v>2509</v>
      </c>
      <c r="B604" s="103" t="s">
        <v>2634</v>
      </c>
      <c r="C604" s="7"/>
      <c r="F604" s="37"/>
      <c r="G604" s="51"/>
      <c r="H604" s="86">
        <v>366</v>
      </c>
      <c r="I604" s="86">
        <v>197</v>
      </c>
      <c r="K604" s="86">
        <v>0</v>
      </c>
      <c r="L604" s="86">
        <v>0</v>
      </c>
      <c r="O604" s="147"/>
      <c r="P604" s="6" t="s">
        <v>2509</v>
      </c>
      <c r="Q604" s="6" t="s">
        <v>2509</v>
      </c>
      <c r="R604" s="6">
        <v>366</v>
      </c>
      <c r="S604" s="6">
        <v>197</v>
      </c>
      <c r="U604" s="6">
        <v>0</v>
      </c>
      <c r="V604" s="6">
        <v>0</v>
      </c>
    </row>
    <row r="605" spans="1:22" x14ac:dyDescent="0.2">
      <c r="A605" s="37" t="s">
        <v>2524</v>
      </c>
      <c r="B605" s="103" t="s">
        <v>2636</v>
      </c>
      <c r="C605" s="7"/>
      <c r="F605" s="37"/>
      <c r="G605" s="51"/>
      <c r="H605" s="86">
        <v>521</v>
      </c>
      <c r="I605" s="86">
        <v>282</v>
      </c>
      <c r="K605" s="86">
        <v>0</v>
      </c>
      <c r="L605" s="86">
        <v>0</v>
      </c>
      <c r="O605" s="147"/>
      <c r="P605" s="6" t="s">
        <v>2524</v>
      </c>
      <c r="Q605" s="6" t="s">
        <v>2524</v>
      </c>
      <c r="R605" s="6">
        <v>521</v>
      </c>
      <c r="S605" s="6">
        <v>282</v>
      </c>
      <c r="U605" s="6">
        <v>0</v>
      </c>
      <c r="V605" s="6">
        <v>0</v>
      </c>
    </row>
    <row r="606" spans="1:22" x14ac:dyDescent="0.2">
      <c r="A606" s="37" t="s">
        <v>2518</v>
      </c>
      <c r="B606" s="103" t="s">
        <v>2639</v>
      </c>
      <c r="C606" s="7"/>
      <c r="F606" s="37"/>
      <c r="G606" s="51"/>
      <c r="H606" s="86">
        <v>797</v>
      </c>
      <c r="I606" s="86">
        <v>431</v>
      </c>
      <c r="K606" s="86">
        <v>0</v>
      </c>
      <c r="L606" s="86">
        <v>0</v>
      </c>
      <c r="O606" s="147"/>
      <c r="P606" s="6" t="s">
        <v>2518</v>
      </c>
      <c r="Q606" s="6" t="s">
        <v>2518</v>
      </c>
      <c r="R606" s="6">
        <v>797</v>
      </c>
      <c r="S606" s="6">
        <v>431</v>
      </c>
      <c r="U606" s="6">
        <v>0</v>
      </c>
      <c r="V606" s="6">
        <v>0</v>
      </c>
    </row>
    <row r="607" spans="1:22" x14ac:dyDescent="0.2">
      <c r="A607" s="37" t="s">
        <v>2516</v>
      </c>
      <c r="B607" s="103" t="s">
        <v>2642</v>
      </c>
      <c r="C607" s="7"/>
      <c r="F607" s="37"/>
      <c r="G607" s="51"/>
      <c r="H607" s="86">
        <v>881</v>
      </c>
      <c r="I607" s="86">
        <v>476</v>
      </c>
      <c r="K607" s="86">
        <v>0</v>
      </c>
      <c r="L607" s="86">
        <v>0</v>
      </c>
      <c r="O607" s="147"/>
      <c r="P607" s="6" t="s">
        <v>2516</v>
      </c>
      <c r="Q607" s="6" t="s">
        <v>2516</v>
      </c>
      <c r="R607" s="6">
        <v>881</v>
      </c>
      <c r="S607" s="6">
        <v>476</v>
      </c>
      <c r="U607" s="6">
        <v>0</v>
      </c>
      <c r="V607" s="6">
        <v>0</v>
      </c>
    </row>
    <row r="608" spans="1:22" x14ac:dyDescent="0.2">
      <c r="A608" s="37" t="s">
        <v>2510</v>
      </c>
      <c r="B608" s="103" t="s">
        <v>2645</v>
      </c>
      <c r="C608" s="7"/>
      <c r="F608" s="37"/>
      <c r="G608" s="51"/>
      <c r="H608" s="86">
        <v>1299</v>
      </c>
      <c r="I608" s="86">
        <v>702</v>
      </c>
      <c r="K608" s="86">
        <v>0</v>
      </c>
      <c r="L608" s="86">
        <v>0</v>
      </c>
      <c r="O608" s="147"/>
      <c r="P608" s="6" t="s">
        <v>2510</v>
      </c>
      <c r="Q608" s="6" t="s">
        <v>2510</v>
      </c>
      <c r="R608" s="6">
        <v>1299</v>
      </c>
      <c r="S608" s="6">
        <v>702</v>
      </c>
      <c r="U608" s="6">
        <v>0</v>
      </c>
      <c r="V608" s="6">
        <v>0</v>
      </c>
    </row>
    <row r="609" spans="1:22" x14ac:dyDescent="0.2">
      <c r="A609" s="37" t="s">
        <v>2529</v>
      </c>
      <c r="B609" s="103" t="s">
        <v>2648</v>
      </c>
      <c r="C609" s="7"/>
      <c r="F609" s="37"/>
      <c r="G609" s="51"/>
      <c r="H609" s="86">
        <v>753</v>
      </c>
      <c r="I609" s="86">
        <v>407</v>
      </c>
      <c r="K609" s="86">
        <v>0</v>
      </c>
      <c r="L609" s="86">
        <v>0</v>
      </c>
      <c r="O609" s="147"/>
      <c r="P609" s="6" t="s">
        <v>2529</v>
      </c>
      <c r="Q609" s="6" t="s">
        <v>2529</v>
      </c>
      <c r="R609" s="6">
        <v>753</v>
      </c>
      <c r="S609" s="6">
        <v>407</v>
      </c>
      <c r="U609" s="6">
        <v>0</v>
      </c>
      <c r="V609" s="6">
        <v>0</v>
      </c>
    </row>
    <row r="610" spans="1:22" x14ac:dyDescent="0.2">
      <c r="A610" s="37" t="s">
        <v>2530</v>
      </c>
      <c r="B610" s="103" t="s">
        <v>2651</v>
      </c>
      <c r="C610" s="7"/>
      <c r="F610" s="37"/>
      <c r="G610" s="51"/>
      <c r="H610" s="86">
        <v>320</v>
      </c>
      <c r="I610" s="86">
        <v>173</v>
      </c>
      <c r="K610" s="86">
        <v>0</v>
      </c>
      <c r="L610" s="86">
        <v>0</v>
      </c>
      <c r="O610" s="147"/>
      <c r="P610" s="6" t="s">
        <v>2530</v>
      </c>
      <c r="Q610" s="6" t="s">
        <v>2530</v>
      </c>
      <c r="R610" s="6">
        <v>320</v>
      </c>
      <c r="S610" s="6">
        <v>173</v>
      </c>
      <c r="U610" s="6">
        <v>0</v>
      </c>
      <c r="V610" s="6">
        <v>0</v>
      </c>
    </row>
    <row r="611" spans="1:22" x14ac:dyDescent="0.2">
      <c r="A611" s="37" t="s">
        <v>2528</v>
      </c>
      <c r="B611" s="103" t="s">
        <v>2655</v>
      </c>
      <c r="C611" s="7"/>
      <c r="F611" s="37"/>
      <c r="G611" s="51"/>
      <c r="H611" s="86">
        <v>0</v>
      </c>
      <c r="I611" s="86">
        <v>0</v>
      </c>
      <c r="K611" s="86">
        <v>0</v>
      </c>
      <c r="L611" s="86">
        <v>0</v>
      </c>
      <c r="M611" s="86" t="s">
        <v>4179</v>
      </c>
      <c r="O611" s="147"/>
      <c r="P611" s="6" t="s">
        <v>2528</v>
      </c>
      <c r="Q611" s="6" t="s">
        <v>2528</v>
      </c>
      <c r="R611" s="6">
        <v>0</v>
      </c>
      <c r="S611" s="6">
        <v>0</v>
      </c>
      <c r="U611" s="6">
        <v>0</v>
      </c>
      <c r="V611" s="6">
        <v>0</v>
      </c>
    </row>
    <row r="612" spans="1:22" x14ac:dyDescent="0.2">
      <c r="A612" s="26" t="s">
        <v>2418</v>
      </c>
      <c r="B612" s="103" t="s">
        <v>2545</v>
      </c>
      <c r="C612" s="7"/>
      <c r="F612" s="26"/>
      <c r="G612" s="51"/>
      <c r="H612" s="86">
        <v>3292</v>
      </c>
      <c r="I612" s="86">
        <v>1779</v>
      </c>
      <c r="K612" s="86">
        <v>0</v>
      </c>
      <c r="L612" s="86">
        <v>0</v>
      </c>
      <c r="O612" s="147"/>
      <c r="P612" s="6" t="s">
        <v>2418</v>
      </c>
      <c r="Q612" s="6" t="s">
        <v>2418</v>
      </c>
      <c r="R612" s="6">
        <v>3292</v>
      </c>
      <c r="S612" s="6">
        <v>1779</v>
      </c>
      <c r="U612" s="6">
        <v>0</v>
      </c>
      <c r="V612" s="6">
        <v>0</v>
      </c>
    </row>
    <row r="613" spans="1:22" x14ac:dyDescent="0.2">
      <c r="A613" s="26" t="s">
        <v>2419</v>
      </c>
      <c r="B613" s="103" t="s">
        <v>2547</v>
      </c>
      <c r="C613" s="7"/>
      <c r="F613" s="26"/>
      <c r="G613" s="51"/>
      <c r="H613" s="86">
        <v>4729</v>
      </c>
      <c r="I613" s="86">
        <v>2556</v>
      </c>
      <c r="J613" s="6" t="s">
        <v>6303</v>
      </c>
      <c r="K613" s="86">
        <v>0</v>
      </c>
      <c r="L613" s="86">
        <v>0</v>
      </c>
      <c r="O613" s="147"/>
      <c r="P613" s="6" t="s">
        <v>2419</v>
      </c>
      <c r="Q613" s="6" t="s">
        <v>2419</v>
      </c>
      <c r="R613" s="6">
        <v>4729</v>
      </c>
      <c r="S613" s="6">
        <v>2556</v>
      </c>
      <c r="T613" s="6" t="s">
        <v>6303</v>
      </c>
      <c r="U613" s="6">
        <v>0</v>
      </c>
      <c r="V613" s="6">
        <v>0</v>
      </c>
    </row>
    <row r="614" spans="1:22" x14ac:dyDescent="0.2">
      <c r="A614" s="26" t="s">
        <v>2420</v>
      </c>
      <c r="B614" s="103" t="s">
        <v>2549</v>
      </c>
      <c r="C614" s="7"/>
      <c r="F614" s="26"/>
      <c r="G614" s="51"/>
      <c r="H614" s="86">
        <v>5113</v>
      </c>
      <c r="I614" s="86">
        <v>2764</v>
      </c>
      <c r="J614" s="6" t="s">
        <v>6300</v>
      </c>
      <c r="K614" s="86">
        <v>0</v>
      </c>
      <c r="L614" s="86">
        <v>0</v>
      </c>
      <c r="O614" s="147"/>
      <c r="P614" s="6" t="s">
        <v>2420</v>
      </c>
      <c r="Q614" s="6" t="s">
        <v>2420</v>
      </c>
      <c r="R614" s="6">
        <v>5113</v>
      </c>
      <c r="S614" s="6">
        <v>2764</v>
      </c>
      <c r="T614" s="6" t="s">
        <v>6300</v>
      </c>
      <c r="U614" s="6">
        <v>0</v>
      </c>
      <c r="V614" s="6">
        <v>0</v>
      </c>
    </row>
    <row r="615" spans="1:22" x14ac:dyDescent="0.2">
      <c r="A615" s="26" t="s">
        <v>2421</v>
      </c>
      <c r="B615" s="103" t="s">
        <v>2551</v>
      </c>
      <c r="C615" s="7"/>
      <c r="F615" s="26"/>
      <c r="G615" s="51"/>
      <c r="H615" s="86">
        <v>4979</v>
      </c>
      <c r="I615" s="86">
        <v>2692</v>
      </c>
      <c r="K615" s="86">
        <v>0</v>
      </c>
      <c r="L615" s="86">
        <v>0</v>
      </c>
      <c r="O615" s="147"/>
      <c r="P615" s="6" t="s">
        <v>2421</v>
      </c>
      <c r="Q615" s="6" t="s">
        <v>2421</v>
      </c>
      <c r="R615" s="6">
        <v>4979</v>
      </c>
      <c r="S615" s="6">
        <v>2692</v>
      </c>
      <c r="U615" s="6">
        <v>0</v>
      </c>
      <c r="V615" s="6">
        <v>0</v>
      </c>
    </row>
    <row r="616" spans="1:22" x14ac:dyDescent="0.2">
      <c r="A616" s="26" t="s">
        <v>2422</v>
      </c>
      <c r="B616" s="103" t="s">
        <v>2553</v>
      </c>
      <c r="C616" s="7"/>
      <c r="F616" s="26"/>
      <c r="G616" s="51"/>
      <c r="H616" s="86">
        <v>1551</v>
      </c>
      <c r="I616" s="86">
        <v>838</v>
      </c>
      <c r="K616" s="86">
        <v>0</v>
      </c>
      <c r="L616" s="86">
        <v>0</v>
      </c>
      <c r="O616" s="147"/>
      <c r="P616" s="6" t="s">
        <v>2422</v>
      </c>
      <c r="Q616" s="6" t="s">
        <v>2422</v>
      </c>
      <c r="R616" s="6">
        <v>1551</v>
      </c>
      <c r="S616" s="6">
        <v>838</v>
      </c>
      <c r="U616" s="6">
        <v>0</v>
      </c>
      <c r="V616" s="6">
        <v>0</v>
      </c>
    </row>
    <row r="617" spans="1:22" x14ac:dyDescent="0.2">
      <c r="A617" s="26" t="s">
        <v>2423</v>
      </c>
      <c r="B617" s="103" t="s">
        <v>2555</v>
      </c>
      <c r="C617" s="7"/>
      <c r="F617" s="26"/>
      <c r="G617" s="51"/>
      <c r="H617" s="86">
        <v>2429</v>
      </c>
      <c r="I617" s="86">
        <v>1313</v>
      </c>
      <c r="J617" s="6" t="s">
        <v>3449</v>
      </c>
      <c r="K617" s="86">
        <v>0</v>
      </c>
      <c r="L617" s="86">
        <v>0</v>
      </c>
      <c r="O617" s="147"/>
      <c r="P617" s="6" t="s">
        <v>2423</v>
      </c>
      <c r="Q617" s="6" t="s">
        <v>2423</v>
      </c>
      <c r="R617" s="6">
        <v>2429</v>
      </c>
      <c r="S617" s="6">
        <v>1313</v>
      </c>
      <c r="T617" s="6" t="s">
        <v>3449</v>
      </c>
      <c r="U617" s="6">
        <v>0</v>
      </c>
      <c r="V617" s="6">
        <v>0</v>
      </c>
    </row>
    <row r="618" spans="1:22" x14ac:dyDescent="0.2">
      <c r="A618" s="26" t="s">
        <v>2424</v>
      </c>
      <c r="B618" s="103" t="s">
        <v>2557</v>
      </c>
      <c r="C618" s="7"/>
      <c r="F618" s="26"/>
      <c r="G618" s="51"/>
      <c r="H618" s="86">
        <v>4700</v>
      </c>
      <c r="I618" s="86">
        <v>2540</v>
      </c>
      <c r="K618" s="86">
        <v>0</v>
      </c>
      <c r="L618" s="86">
        <v>0</v>
      </c>
      <c r="O618" s="147"/>
      <c r="P618" s="6" t="s">
        <v>2424</v>
      </c>
      <c r="Q618" s="6" t="s">
        <v>2424</v>
      </c>
      <c r="R618" s="6">
        <v>4700</v>
      </c>
      <c r="S618" s="6">
        <v>2540</v>
      </c>
      <c r="U618" s="6">
        <v>0</v>
      </c>
      <c r="V618" s="6">
        <v>0</v>
      </c>
    </row>
    <row r="619" spans="1:22" x14ac:dyDescent="0.2">
      <c r="A619" s="26" t="s">
        <v>2425</v>
      </c>
      <c r="B619" s="103" t="s">
        <v>2559</v>
      </c>
      <c r="C619" s="7"/>
      <c r="F619" s="26"/>
      <c r="G619" s="51"/>
      <c r="H619" s="86">
        <v>4558</v>
      </c>
      <c r="I619" s="86">
        <v>2463</v>
      </c>
      <c r="K619" s="86">
        <v>0</v>
      </c>
      <c r="L619" s="86">
        <v>0</v>
      </c>
      <c r="O619" s="147"/>
      <c r="P619" s="6" t="s">
        <v>2425</v>
      </c>
      <c r="Q619" s="6" t="s">
        <v>2425</v>
      </c>
      <c r="R619" s="6">
        <v>4558</v>
      </c>
      <c r="S619" s="6">
        <v>2463</v>
      </c>
      <c r="U619" s="6">
        <v>0</v>
      </c>
      <c r="V619" s="6">
        <v>0</v>
      </c>
    </row>
    <row r="620" spans="1:22" x14ac:dyDescent="0.2">
      <c r="A620" s="26" t="s">
        <v>2426</v>
      </c>
      <c r="B620" s="103" t="s">
        <v>2561</v>
      </c>
      <c r="C620" s="7"/>
      <c r="F620" s="26"/>
      <c r="G620" s="51"/>
      <c r="H620" s="86">
        <v>4558</v>
      </c>
      <c r="I620" s="86">
        <v>2463</v>
      </c>
      <c r="K620" s="86">
        <v>0</v>
      </c>
      <c r="L620" s="86">
        <v>0</v>
      </c>
      <c r="O620" s="147"/>
      <c r="P620" s="6" t="s">
        <v>2426</v>
      </c>
      <c r="Q620" s="6" t="s">
        <v>2426</v>
      </c>
      <c r="R620" s="6">
        <v>4558</v>
      </c>
      <c r="S620" s="6">
        <v>2463</v>
      </c>
      <c r="U620" s="6">
        <v>0</v>
      </c>
      <c r="V620" s="6">
        <v>0</v>
      </c>
    </row>
    <row r="621" spans="1:22" x14ac:dyDescent="0.2">
      <c r="A621" s="26" t="s">
        <v>2427</v>
      </c>
      <c r="B621" s="103" t="s">
        <v>2563</v>
      </c>
      <c r="C621" s="7"/>
      <c r="F621" s="26"/>
      <c r="G621" s="51"/>
      <c r="H621" s="86">
        <v>1481</v>
      </c>
      <c r="I621" s="86">
        <v>800</v>
      </c>
      <c r="K621" s="86">
        <v>0</v>
      </c>
      <c r="L621" s="86">
        <v>0</v>
      </c>
      <c r="O621" s="147"/>
      <c r="P621" s="6" t="s">
        <v>2427</v>
      </c>
      <c r="Q621" s="6" t="s">
        <v>2427</v>
      </c>
      <c r="R621" s="6">
        <v>1481</v>
      </c>
      <c r="S621" s="6">
        <v>800</v>
      </c>
      <c r="U621" s="6">
        <v>0</v>
      </c>
      <c r="V621" s="6">
        <v>0</v>
      </c>
    </row>
    <row r="622" spans="1:22" x14ac:dyDescent="0.2">
      <c r="A622" s="26" t="s">
        <v>2428</v>
      </c>
      <c r="B622" s="103" t="s">
        <v>2565</v>
      </c>
      <c r="C622" s="7"/>
      <c r="F622" s="26"/>
      <c r="G622" s="51"/>
      <c r="H622" s="86">
        <v>1693</v>
      </c>
      <c r="I622" s="86">
        <v>915</v>
      </c>
      <c r="J622" s="6" t="s">
        <v>3448</v>
      </c>
      <c r="K622" s="86">
        <v>0</v>
      </c>
      <c r="L622" s="86">
        <v>0</v>
      </c>
      <c r="O622" s="147"/>
      <c r="P622" s="6" t="s">
        <v>2428</v>
      </c>
      <c r="Q622" s="6" t="s">
        <v>2428</v>
      </c>
      <c r="R622" s="6">
        <v>1693</v>
      </c>
      <c r="S622" s="6">
        <v>915</v>
      </c>
      <c r="T622" s="6" t="s">
        <v>3448</v>
      </c>
      <c r="U622" s="6">
        <v>0</v>
      </c>
      <c r="V622" s="6">
        <v>0</v>
      </c>
    </row>
    <row r="623" spans="1:22" x14ac:dyDescent="0.2">
      <c r="A623" s="26" t="s">
        <v>2429</v>
      </c>
      <c r="B623" s="103" t="s">
        <v>2567</v>
      </c>
      <c r="C623" s="7"/>
      <c r="F623" s="26"/>
      <c r="G623" s="51"/>
      <c r="H623" s="86">
        <v>1342</v>
      </c>
      <c r="I623" s="86">
        <v>725</v>
      </c>
      <c r="K623" s="86">
        <v>0</v>
      </c>
      <c r="L623" s="86">
        <v>0</v>
      </c>
      <c r="O623" s="147"/>
      <c r="P623" s="6" t="s">
        <v>2429</v>
      </c>
      <c r="Q623" s="6" t="s">
        <v>2429</v>
      </c>
      <c r="R623" s="6">
        <v>1342</v>
      </c>
      <c r="S623" s="6">
        <v>725</v>
      </c>
      <c r="U623" s="6">
        <v>0</v>
      </c>
      <c r="V623" s="6">
        <v>0</v>
      </c>
    </row>
    <row r="624" spans="1:22" x14ac:dyDescent="0.2">
      <c r="A624" s="26" t="s">
        <v>2430</v>
      </c>
      <c r="B624" s="103" t="s">
        <v>2569</v>
      </c>
      <c r="C624" s="7"/>
      <c r="F624" s="26"/>
      <c r="G624" s="51"/>
      <c r="H624" s="86">
        <v>1330</v>
      </c>
      <c r="I624" s="86">
        <v>719</v>
      </c>
      <c r="K624" s="86">
        <v>0</v>
      </c>
      <c r="L624" s="86">
        <v>0</v>
      </c>
      <c r="O624" s="147"/>
      <c r="P624" s="6" t="s">
        <v>2430</v>
      </c>
      <c r="Q624" s="6" t="s">
        <v>2430</v>
      </c>
      <c r="R624" s="6">
        <v>1330</v>
      </c>
      <c r="S624" s="6">
        <v>719</v>
      </c>
      <c r="U624" s="6">
        <v>0</v>
      </c>
      <c r="V624" s="6">
        <v>0</v>
      </c>
    </row>
    <row r="625" spans="1:22" x14ac:dyDescent="0.2">
      <c r="A625" s="26" t="s">
        <v>2431</v>
      </c>
      <c r="B625" s="103" t="s">
        <v>2571</v>
      </c>
      <c r="C625" s="7"/>
      <c r="F625" s="26"/>
      <c r="G625" s="51"/>
      <c r="H625" s="86">
        <v>1537</v>
      </c>
      <c r="I625" s="86">
        <v>831</v>
      </c>
      <c r="K625" s="86">
        <v>0</v>
      </c>
      <c r="L625" s="86">
        <v>0</v>
      </c>
      <c r="O625" s="147"/>
      <c r="P625" s="6" t="s">
        <v>2431</v>
      </c>
      <c r="Q625" s="6" t="s">
        <v>2431</v>
      </c>
      <c r="R625" s="6">
        <v>1537</v>
      </c>
      <c r="S625" s="6">
        <v>831</v>
      </c>
      <c r="U625" s="6">
        <v>0</v>
      </c>
      <c r="V625" s="6">
        <v>0</v>
      </c>
    </row>
    <row r="626" spans="1:22" x14ac:dyDescent="0.2">
      <c r="A626" s="26" t="s">
        <v>2432</v>
      </c>
      <c r="B626" s="103" t="s">
        <v>2573</v>
      </c>
      <c r="C626" s="7"/>
      <c r="F626" s="26"/>
      <c r="G626" s="51"/>
      <c r="H626" s="86">
        <v>1360</v>
      </c>
      <c r="I626" s="86">
        <v>735</v>
      </c>
      <c r="K626" s="86">
        <v>0</v>
      </c>
      <c r="L626" s="86">
        <v>0</v>
      </c>
      <c r="O626" s="147"/>
      <c r="P626" s="6" t="s">
        <v>2432</v>
      </c>
      <c r="Q626" s="6" t="s">
        <v>2432</v>
      </c>
      <c r="R626" s="6">
        <v>1360</v>
      </c>
      <c r="S626" s="6">
        <v>735</v>
      </c>
      <c r="U626" s="6">
        <v>0</v>
      </c>
      <c r="V626" s="6">
        <v>0</v>
      </c>
    </row>
    <row r="627" spans="1:22" x14ac:dyDescent="0.2">
      <c r="A627" s="27" t="s">
        <v>2433</v>
      </c>
      <c r="B627" s="103" t="s">
        <v>2575</v>
      </c>
      <c r="C627" s="7"/>
      <c r="F627" s="27"/>
      <c r="G627" s="51"/>
      <c r="H627" s="86">
        <v>2908</v>
      </c>
      <c r="I627" s="86">
        <v>1572</v>
      </c>
      <c r="K627" s="86">
        <v>0</v>
      </c>
      <c r="L627" s="86">
        <v>0</v>
      </c>
      <c r="O627" s="147"/>
      <c r="P627" s="6" t="s">
        <v>2433</v>
      </c>
      <c r="Q627" s="6" t="s">
        <v>2433</v>
      </c>
      <c r="R627" s="6">
        <v>2908</v>
      </c>
      <c r="S627" s="6">
        <v>1572</v>
      </c>
      <c r="U627" s="6">
        <v>0</v>
      </c>
      <c r="V627" s="6">
        <v>0</v>
      </c>
    </row>
    <row r="628" spans="1:22" x14ac:dyDescent="0.2">
      <c r="A628" s="26" t="s">
        <v>2434</v>
      </c>
      <c r="B628" s="103" t="s">
        <v>2436</v>
      </c>
      <c r="C628" s="7"/>
      <c r="F628" s="26"/>
      <c r="G628" s="51"/>
      <c r="H628" s="86">
        <v>2916</v>
      </c>
      <c r="I628" s="86">
        <v>1577</v>
      </c>
      <c r="K628" s="86">
        <v>0</v>
      </c>
      <c r="L628" s="86">
        <v>0</v>
      </c>
      <c r="O628" s="147"/>
      <c r="P628" s="6" t="s">
        <v>2434</v>
      </c>
      <c r="Q628" s="6" t="s">
        <v>2434</v>
      </c>
      <c r="R628" s="6">
        <v>2916</v>
      </c>
      <c r="S628" s="6">
        <v>1577</v>
      </c>
      <c r="U628" s="6">
        <v>0</v>
      </c>
      <c r="V628" s="6">
        <v>0</v>
      </c>
    </row>
    <row r="629" spans="1:22" x14ac:dyDescent="0.2">
      <c r="A629" s="26" t="s">
        <v>2435</v>
      </c>
      <c r="B629" s="103" t="s">
        <v>2578</v>
      </c>
      <c r="C629" s="7"/>
      <c r="F629" s="26"/>
      <c r="G629" s="51"/>
      <c r="H629" s="86">
        <v>3609</v>
      </c>
      <c r="I629" s="86">
        <v>1951</v>
      </c>
      <c r="K629" s="86">
        <v>0</v>
      </c>
      <c r="L629" s="86">
        <v>0</v>
      </c>
      <c r="O629" s="147"/>
      <c r="P629" s="6" t="s">
        <v>2435</v>
      </c>
      <c r="Q629" s="6" t="s">
        <v>2435</v>
      </c>
      <c r="R629" s="6">
        <v>3609</v>
      </c>
      <c r="S629" s="6">
        <v>1951</v>
      </c>
      <c r="U629" s="6">
        <v>0</v>
      </c>
      <c r="V629" s="6">
        <v>0</v>
      </c>
    </row>
    <row r="630" spans="1:22" x14ac:dyDescent="0.2">
      <c r="A630" s="17" t="s">
        <v>2465</v>
      </c>
      <c r="B630" s="103" t="s">
        <v>2466</v>
      </c>
      <c r="C630" s="7"/>
      <c r="F630" s="17"/>
      <c r="G630" s="51"/>
      <c r="H630" s="86">
        <v>0</v>
      </c>
      <c r="I630" s="86">
        <v>0</v>
      </c>
      <c r="K630" s="86">
        <v>0</v>
      </c>
      <c r="L630" s="86">
        <v>0</v>
      </c>
      <c r="O630" s="147"/>
      <c r="P630" s="6" t="s">
        <v>2465</v>
      </c>
      <c r="Q630" s="6" t="e">
        <v>#N/A</v>
      </c>
      <c r="R630" s="6">
        <v>0</v>
      </c>
      <c r="S630" s="6">
        <v>0</v>
      </c>
      <c r="U630" s="6">
        <v>0</v>
      </c>
      <c r="V630" s="6">
        <v>0</v>
      </c>
    </row>
    <row r="631" spans="1:22" x14ac:dyDescent="0.2">
      <c r="A631" s="17" t="s">
        <v>2657</v>
      </c>
      <c r="B631" s="103" t="s">
        <v>2991</v>
      </c>
      <c r="C631" s="7"/>
      <c r="F631" s="17"/>
      <c r="G631" s="51"/>
      <c r="H631" s="86">
        <v>481</v>
      </c>
      <c r="I631" s="86">
        <v>282</v>
      </c>
      <c r="K631" s="86">
        <v>1304</v>
      </c>
      <c r="L631" s="86">
        <v>768</v>
      </c>
      <c r="O631" s="147"/>
      <c r="P631" s="6" t="s">
        <v>2657</v>
      </c>
      <c r="Q631" s="6" t="s">
        <v>2657</v>
      </c>
      <c r="R631" s="6">
        <v>481</v>
      </c>
      <c r="S631" s="6">
        <v>282</v>
      </c>
      <c r="U631" s="6">
        <f>VLOOKUP(P631,'[1]2017 List Price'!$A:$R,18,0)</f>
        <v>1304</v>
      </c>
      <c r="V631" s="6">
        <f>VLOOKUP(P631,'[1]2017 List Price'!$A:$AB,28,0)</f>
        <v>768</v>
      </c>
    </row>
    <row r="632" spans="1:22" x14ac:dyDescent="0.2">
      <c r="A632" s="17" t="s">
        <v>2671</v>
      </c>
      <c r="B632" s="103" t="s">
        <v>2703</v>
      </c>
      <c r="C632" s="7"/>
      <c r="F632" s="17"/>
      <c r="G632" s="51"/>
      <c r="H632" s="86">
        <v>509</v>
      </c>
      <c r="I632" s="86">
        <v>300</v>
      </c>
      <c r="J632" s="6" t="s">
        <v>6341</v>
      </c>
      <c r="K632" s="86">
        <v>0</v>
      </c>
      <c r="L632" s="86">
        <v>0</v>
      </c>
      <c r="O632" s="147"/>
      <c r="P632" s="6" t="s">
        <v>2671</v>
      </c>
      <c r="Q632" s="6" t="s">
        <v>2671</v>
      </c>
      <c r="R632" s="6">
        <v>509</v>
      </c>
      <c r="S632" s="6">
        <v>300</v>
      </c>
      <c r="T632" s="6" t="s">
        <v>6341</v>
      </c>
      <c r="U632" s="6">
        <v>0</v>
      </c>
      <c r="V632" s="6">
        <v>0</v>
      </c>
    </row>
    <row r="633" spans="1:22" x14ac:dyDescent="0.2">
      <c r="A633" s="48" t="s">
        <v>2668</v>
      </c>
      <c r="B633" s="103" t="s">
        <v>2669</v>
      </c>
      <c r="C633" s="7"/>
      <c r="F633" s="48"/>
      <c r="G633" s="51"/>
      <c r="H633" s="86">
        <v>416</v>
      </c>
      <c r="I633" s="86">
        <v>242</v>
      </c>
      <c r="K633" s="86">
        <v>0</v>
      </c>
      <c r="L633" s="86">
        <v>0</v>
      </c>
      <c r="O633" s="147"/>
      <c r="P633" s="6" t="s">
        <v>2668</v>
      </c>
      <c r="Q633" s="6" t="s">
        <v>2668</v>
      </c>
      <c r="R633" s="6">
        <v>416</v>
      </c>
      <c r="S633" s="6">
        <v>242</v>
      </c>
      <c r="U633" s="6">
        <v>0</v>
      </c>
      <c r="V633" s="6">
        <v>0</v>
      </c>
    </row>
    <row r="634" spans="1:22" x14ac:dyDescent="0.2">
      <c r="A634" s="48" t="s">
        <v>2682</v>
      </c>
      <c r="B634" s="103" t="s">
        <v>2683</v>
      </c>
      <c r="C634" s="7"/>
      <c r="F634" s="48"/>
      <c r="G634" s="51"/>
      <c r="H634" s="86">
        <v>365</v>
      </c>
      <c r="I634" s="86">
        <v>214</v>
      </c>
      <c r="K634" s="86">
        <v>364</v>
      </c>
      <c r="L634" s="86">
        <v>215</v>
      </c>
      <c r="O634" s="147"/>
      <c r="P634" s="6" t="s">
        <v>2682</v>
      </c>
      <c r="Q634" s="6" t="s">
        <v>2682</v>
      </c>
      <c r="R634" s="6">
        <v>365</v>
      </c>
      <c r="S634" s="6">
        <v>214</v>
      </c>
      <c r="U634" s="6">
        <f>VLOOKUP(P634,'[1]2017 List Price'!$A:$R,18,0)</f>
        <v>364</v>
      </c>
      <c r="V634" s="6">
        <f>VLOOKUP(P634,'[1]2017 List Price'!$A:$AB,28,0)</f>
        <v>215</v>
      </c>
    </row>
    <row r="635" spans="1:22" x14ac:dyDescent="0.2">
      <c r="A635" s="48" t="s">
        <v>2673</v>
      </c>
      <c r="B635" s="103" t="s">
        <v>2674</v>
      </c>
      <c r="C635" s="7"/>
      <c r="F635" s="48"/>
      <c r="G635" s="51"/>
      <c r="H635" s="86">
        <v>202</v>
      </c>
      <c r="I635" s="86">
        <v>118</v>
      </c>
      <c r="K635" s="86">
        <v>376</v>
      </c>
      <c r="L635" s="86">
        <v>219</v>
      </c>
      <c r="O635" s="147"/>
      <c r="P635" s="6" t="s">
        <v>2673</v>
      </c>
      <c r="Q635" s="6" t="s">
        <v>2673</v>
      </c>
      <c r="R635" s="6">
        <v>202</v>
      </c>
      <c r="S635" s="6">
        <v>118</v>
      </c>
      <c r="U635" s="6">
        <f>VLOOKUP(P635,'[1]2017 List Price'!$A:$R,18,0)</f>
        <v>376</v>
      </c>
      <c r="V635" s="6">
        <f>VLOOKUP(P635,'[1]2017 List Price'!$A:$AB,28,0)</f>
        <v>219</v>
      </c>
    </row>
    <row r="636" spans="1:22" x14ac:dyDescent="0.2">
      <c r="A636" s="48" t="s">
        <v>2711</v>
      </c>
      <c r="B636" s="103" t="s">
        <v>2745</v>
      </c>
      <c r="C636" s="7"/>
      <c r="F636" s="48"/>
      <c r="G636" s="51"/>
      <c r="H636" s="86">
        <v>401</v>
      </c>
      <c r="I636" s="86">
        <v>237</v>
      </c>
      <c r="K636" s="86">
        <v>0</v>
      </c>
      <c r="L636" s="86">
        <v>0</v>
      </c>
      <c r="O636" s="147"/>
      <c r="P636" s="6" t="s">
        <v>2711</v>
      </c>
      <c r="Q636" s="6" t="s">
        <v>2711</v>
      </c>
      <c r="R636" s="6">
        <v>401</v>
      </c>
      <c r="S636" s="6">
        <v>237</v>
      </c>
      <c r="U636" s="6">
        <v>0</v>
      </c>
      <c r="V636" s="6">
        <v>0</v>
      </c>
    </row>
    <row r="637" spans="1:22" x14ac:dyDescent="0.2">
      <c r="A637" s="48" t="s">
        <v>2712</v>
      </c>
      <c r="B637" s="103" t="s">
        <v>2746</v>
      </c>
      <c r="C637" s="7"/>
      <c r="F637" s="48"/>
      <c r="G637" s="51"/>
      <c r="H637" s="86">
        <v>395</v>
      </c>
      <c r="I637" s="86">
        <v>231</v>
      </c>
      <c r="K637" s="86">
        <v>0</v>
      </c>
      <c r="L637" s="86">
        <v>0</v>
      </c>
      <c r="O637" s="147"/>
      <c r="P637" s="6" t="s">
        <v>2712</v>
      </c>
      <c r="Q637" s="6" t="s">
        <v>2712</v>
      </c>
      <c r="R637" s="6">
        <v>395</v>
      </c>
      <c r="S637" s="6">
        <v>231</v>
      </c>
      <c r="U637" s="6">
        <v>0</v>
      </c>
      <c r="V637" s="6">
        <v>0</v>
      </c>
    </row>
    <row r="638" spans="1:22" x14ac:dyDescent="0.2">
      <c r="A638" s="48" t="s">
        <v>2713</v>
      </c>
      <c r="B638" s="103" t="s">
        <v>2747</v>
      </c>
      <c r="C638" s="7"/>
      <c r="F638" s="48"/>
      <c r="G638" s="51"/>
      <c r="H638" s="86">
        <v>272</v>
      </c>
      <c r="I638" s="86">
        <v>160</v>
      </c>
      <c r="K638" s="86">
        <v>271</v>
      </c>
      <c r="L638" s="86">
        <v>160</v>
      </c>
      <c r="O638" s="147"/>
      <c r="P638" s="6" t="s">
        <v>2713</v>
      </c>
      <c r="Q638" s="6" t="s">
        <v>2713</v>
      </c>
      <c r="R638" s="6">
        <v>272</v>
      </c>
      <c r="S638" s="6">
        <v>160</v>
      </c>
      <c r="U638" s="6">
        <f>VLOOKUP(P638,'[1]2017 List Price'!$A:$R,18,0)</f>
        <v>271</v>
      </c>
      <c r="V638" s="6">
        <f>VLOOKUP(P638,'[1]2017 List Price'!$A:$AB,28,0)</f>
        <v>160</v>
      </c>
    </row>
    <row r="639" spans="1:22" x14ac:dyDescent="0.2">
      <c r="A639" s="48" t="s">
        <v>2714</v>
      </c>
      <c r="B639" s="103" t="s">
        <v>2992</v>
      </c>
      <c r="C639" s="7"/>
      <c r="F639" s="48"/>
      <c r="G639" s="51"/>
      <c r="H639" s="86">
        <v>420</v>
      </c>
      <c r="I639" s="86">
        <v>246</v>
      </c>
      <c r="J639" s="6" t="s">
        <v>2389</v>
      </c>
      <c r="K639" s="86">
        <v>0</v>
      </c>
      <c r="L639" s="86">
        <v>0</v>
      </c>
      <c r="O639" s="147"/>
      <c r="P639" s="6" t="s">
        <v>2714</v>
      </c>
      <c r="Q639" s="6" t="s">
        <v>2714</v>
      </c>
      <c r="R639" s="6">
        <v>420</v>
      </c>
      <c r="S639" s="6">
        <v>246</v>
      </c>
      <c r="T639" s="6" t="s">
        <v>2389</v>
      </c>
      <c r="U639" s="6">
        <v>0</v>
      </c>
      <c r="V639" s="6">
        <v>0</v>
      </c>
    </row>
    <row r="640" spans="1:22" x14ac:dyDescent="0.2">
      <c r="A640" s="48" t="s">
        <v>2715</v>
      </c>
      <c r="B640" s="103" t="s">
        <v>2748</v>
      </c>
      <c r="C640" s="7"/>
      <c r="F640" s="48"/>
      <c r="G640" s="51"/>
      <c r="H640" s="86">
        <v>330</v>
      </c>
      <c r="I640" s="86">
        <v>194</v>
      </c>
      <c r="J640" s="6" t="s">
        <v>6299</v>
      </c>
      <c r="K640" s="86">
        <v>721</v>
      </c>
      <c r="L640" s="86">
        <v>423</v>
      </c>
      <c r="O640" s="147"/>
      <c r="P640" s="6" t="s">
        <v>2715</v>
      </c>
      <c r="Q640" s="6" t="s">
        <v>2715</v>
      </c>
      <c r="R640" s="6">
        <v>330</v>
      </c>
      <c r="S640" s="6">
        <v>194</v>
      </c>
      <c r="T640" s="6" t="s">
        <v>6299</v>
      </c>
      <c r="U640" s="6">
        <f>VLOOKUP(P640,'[1]2017 List Price'!$A:$R,18,0)</f>
        <v>721</v>
      </c>
      <c r="V640" s="6">
        <f>VLOOKUP(P640,'[1]2017 List Price'!$A:$AB,28,0)</f>
        <v>423</v>
      </c>
    </row>
    <row r="641" spans="1:22" x14ac:dyDescent="0.2">
      <c r="A641" s="48" t="s">
        <v>2716</v>
      </c>
      <c r="B641" s="103" t="s">
        <v>2749</v>
      </c>
      <c r="C641" s="7"/>
      <c r="F641" s="48"/>
      <c r="G641" s="51"/>
      <c r="H641" s="86">
        <v>356</v>
      </c>
      <c r="I641" s="86">
        <v>210</v>
      </c>
      <c r="K641" s="86">
        <v>0</v>
      </c>
      <c r="L641" s="86">
        <v>0</v>
      </c>
      <c r="O641" s="147"/>
      <c r="P641" s="6" t="s">
        <v>2716</v>
      </c>
      <c r="Q641" s="6" t="s">
        <v>2716</v>
      </c>
      <c r="R641" s="6">
        <v>356</v>
      </c>
      <c r="S641" s="6">
        <v>210</v>
      </c>
      <c r="U641" s="6">
        <v>0</v>
      </c>
      <c r="V641" s="6">
        <v>0</v>
      </c>
    </row>
    <row r="642" spans="1:22" x14ac:dyDescent="0.2">
      <c r="A642" s="48" t="s">
        <v>2717</v>
      </c>
      <c r="B642" s="103" t="s">
        <v>2750</v>
      </c>
      <c r="C642" s="7"/>
      <c r="F642" s="48"/>
      <c r="G642" s="51"/>
      <c r="H642" s="86">
        <v>349</v>
      </c>
      <c r="I642" s="86">
        <v>188</v>
      </c>
      <c r="K642" s="86">
        <v>0</v>
      </c>
      <c r="L642" s="86">
        <v>0</v>
      </c>
      <c r="O642" s="147"/>
      <c r="P642" s="6" t="s">
        <v>2717</v>
      </c>
      <c r="Q642" s="6" t="s">
        <v>2717</v>
      </c>
      <c r="R642" s="6">
        <v>349</v>
      </c>
      <c r="S642" s="6">
        <v>188</v>
      </c>
      <c r="U642" s="6">
        <v>0</v>
      </c>
      <c r="V642" s="6">
        <v>0</v>
      </c>
    </row>
    <row r="643" spans="1:22" x14ac:dyDescent="0.2">
      <c r="A643" s="48" t="s">
        <v>2718</v>
      </c>
      <c r="B643" s="103" t="s">
        <v>4054</v>
      </c>
      <c r="C643" s="7"/>
      <c r="F643" s="48"/>
      <c r="G643" s="51"/>
      <c r="H643" s="86">
        <v>339</v>
      </c>
      <c r="I643" s="86">
        <v>200</v>
      </c>
      <c r="K643" s="86">
        <v>0</v>
      </c>
      <c r="L643" s="86">
        <v>0</v>
      </c>
      <c r="O643" s="147"/>
      <c r="P643" s="6" t="s">
        <v>2718</v>
      </c>
      <c r="Q643" s="6" t="s">
        <v>2718</v>
      </c>
      <c r="R643" s="6">
        <v>339</v>
      </c>
      <c r="S643" s="6">
        <v>200</v>
      </c>
      <c r="U643" s="6">
        <v>0</v>
      </c>
      <c r="V643" s="6">
        <v>0</v>
      </c>
    </row>
    <row r="644" spans="1:22" x14ac:dyDescent="0.2">
      <c r="A644" s="48" t="s">
        <v>2719</v>
      </c>
      <c r="B644" s="103" t="s">
        <v>2751</v>
      </c>
      <c r="C644" s="7"/>
      <c r="F644" s="48"/>
      <c r="G644" s="51"/>
      <c r="H644" s="86">
        <v>323</v>
      </c>
      <c r="I644" s="86">
        <v>190</v>
      </c>
      <c r="K644" s="86">
        <v>0</v>
      </c>
      <c r="L644" s="86">
        <v>0</v>
      </c>
      <c r="O644" s="147"/>
      <c r="P644" s="6" t="s">
        <v>2719</v>
      </c>
      <c r="Q644" s="6" t="s">
        <v>2719</v>
      </c>
      <c r="R644" s="6">
        <v>323</v>
      </c>
      <c r="S644" s="6">
        <v>190</v>
      </c>
      <c r="U644" s="6">
        <v>0</v>
      </c>
      <c r="V644" s="6">
        <v>0</v>
      </c>
    </row>
    <row r="645" spans="1:22" x14ac:dyDescent="0.2">
      <c r="A645" s="48" t="s">
        <v>2720</v>
      </c>
      <c r="B645" s="103" t="s">
        <v>2752</v>
      </c>
      <c r="C645" s="7"/>
      <c r="F645" s="48"/>
      <c r="G645" s="51"/>
      <c r="H645" s="86">
        <v>256</v>
      </c>
      <c r="I645" s="86">
        <v>150</v>
      </c>
      <c r="K645" s="86">
        <v>0</v>
      </c>
      <c r="L645" s="86">
        <v>0</v>
      </c>
      <c r="O645" s="147"/>
      <c r="P645" s="6" t="s">
        <v>2720</v>
      </c>
      <c r="Q645" s="6" t="s">
        <v>2720</v>
      </c>
      <c r="R645" s="6">
        <v>256</v>
      </c>
      <c r="S645" s="6">
        <v>150</v>
      </c>
      <c r="U645" s="6">
        <v>0</v>
      </c>
      <c r="V645" s="6">
        <v>0</v>
      </c>
    </row>
    <row r="646" spans="1:22" x14ac:dyDescent="0.2">
      <c r="A646" s="48" t="s">
        <v>2721</v>
      </c>
      <c r="B646" s="103" t="s">
        <v>2753</v>
      </c>
      <c r="C646" s="7"/>
      <c r="F646" s="48"/>
      <c r="G646" s="51"/>
      <c r="H646" s="86">
        <v>256</v>
      </c>
      <c r="I646" s="86">
        <v>150</v>
      </c>
      <c r="K646" s="86">
        <v>0</v>
      </c>
      <c r="L646" s="86">
        <v>0</v>
      </c>
      <c r="O646" s="147"/>
      <c r="P646" s="6" t="s">
        <v>2721</v>
      </c>
      <c r="Q646" s="6" t="s">
        <v>2721</v>
      </c>
      <c r="R646" s="6">
        <v>256</v>
      </c>
      <c r="S646" s="6">
        <v>150</v>
      </c>
      <c r="U646" s="6">
        <v>0</v>
      </c>
      <c r="V646" s="6">
        <v>0</v>
      </c>
    </row>
    <row r="647" spans="1:22" x14ac:dyDescent="0.2">
      <c r="A647" s="48" t="s">
        <v>2722</v>
      </c>
      <c r="B647" s="103" t="s">
        <v>2754</v>
      </c>
      <c r="C647" s="7"/>
      <c r="F647" s="48"/>
      <c r="G647" s="51"/>
      <c r="H647" s="86">
        <v>278</v>
      </c>
      <c r="I647" s="86">
        <v>150</v>
      </c>
      <c r="K647" s="86">
        <v>0</v>
      </c>
      <c r="L647" s="86">
        <v>0</v>
      </c>
      <c r="O647" s="147"/>
      <c r="P647" s="6" t="s">
        <v>2722</v>
      </c>
      <c r="Q647" s="6" t="s">
        <v>2722</v>
      </c>
      <c r="R647" s="6">
        <v>278</v>
      </c>
      <c r="S647" s="6">
        <v>150</v>
      </c>
      <c r="U647" s="6">
        <v>0</v>
      </c>
      <c r="V647" s="6">
        <v>0</v>
      </c>
    </row>
    <row r="648" spans="1:22" x14ac:dyDescent="0.2">
      <c r="A648" s="48" t="s">
        <v>2723</v>
      </c>
      <c r="B648" s="103" t="s">
        <v>2755</v>
      </c>
      <c r="C648" s="7"/>
      <c r="F648" s="48"/>
      <c r="G648" s="51"/>
      <c r="H648" s="86">
        <v>249</v>
      </c>
      <c r="I648" s="86">
        <v>150</v>
      </c>
      <c r="K648" s="86">
        <v>0</v>
      </c>
      <c r="L648" s="86">
        <v>0</v>
      </c>
      <c r="O648" s="147"/>
      <c r="P648" s="6" t="s">
        <v>2723</v>
      </c>
      <c r="Q648" s="6" t="s">
        <v>2723</v>
      </c>
      <c r="R648" s="6">
        <v>249</v>
      </c>
      <c r="S648" s="6">
        <v>150</v>
      </c>
      <c r="U648" s="6">
        <v>0</v>
      </c>
      <c r="V648" s="6">
        <v>0</v>
      </c>
    </row>
    <row r="649" spans="1:22" x14ac:dyDescent="0.2">
      <c r="A649" s="48" t="s">
        <v>2665</v>
      </c>
      <c r="B649" s="103" t="s">
        <v>2666</v>
      </c>
      <c r="C649" s="7"/>
      <c r="F649" s="48"/>
      <c r="G649" s="51"/>
      <c r="H649" s="86">
        <v>752</v>
      </c>
      <c r="I649" s="86">
        <v>407</v>
      </c>
      <c r="K649" s="86">
        <v>750</v>
      </c>
      <c r="L649" s="86">
        <v>407</v>
      </c>
      <c r="O649" s="147"/>
      <c r="P649" s="6" t="s">
        <v>2665</v>
      </c>
      <c r="Q649" s="6" t="s">
        <v>2665</v>
      </c>
      <c r="R649" s="6">
        <v>752</v>
      </c>
      <c r="S649" s="6">
        <v>407</v>
      </c>
      <c r="U649" s="6">
        <f>VLOOKUP(P649,'[1]2017 List Price'!$A:$R,18,0)</f>
        <v>750</v>
      </c>
      <c r="V649" s="6">
        <f>VLOOKUP(P649,'[1]2017 List Price'!$A:$AB,28,0)</f>
        <v>407</v>
      </c>
    </row>
    <row r="650" spans="1:22" x14ac:dyDescent="0.2">
      <c r="A650" s="48" t="s">
        <v>2659</v>
      </c>
      <c r="B650" s="103" t="s">
        <v>2660</v>
      </c>
      <c r="C650" s="7"/>
      <c r="F650" s="48"/>
      <c r="G650" s="51"/>
      <c r="H650" s="86">
        <v>554</v>
      </c>
      <c r="I650" s="86">
        <v>300</v>
      </c>
      <c r="K650" s="86">
        <v>661</v>
      </c>
      <c r="L650" s="86">
        <v>357</v>
      </c>
      <c r="O650" s="147"/>
      <c r="P650" s="6" t="s">
        <v>2659</v>
      </c>
      <c r="Q650" s="6" t="s">
        <v>2659</v>
      </c>
      <c r="R650" s="6">
        <v>554</v>
      </c>
      <c r="S650" s="6">
        <v>300</v>
      </c>
      <c r="U650" s="6">
        <f>VLOOKUP(P650,'[1]2017 List Price'!$A:$R,18,0)</f>
        <v>661</v>
      </c>
      <c r="V650" s="6">
        <f>VLOOKUP(P650,'[1]2017 List Price'!$A:$AB,28,0)</f>
        <v>357</v>
      </c>
    </row>
    <row r="651" spans="1:22" x14ac:dyDescent="0.2">
      <c r="A651" s="48" t="s">
        <v>2662</v>
      </c>
      <c r="B651" s="103" t="s">
        <v>2663</v>
      </c>
      <c r="C651" s="7"/>
      <c r="F651" s="48"/>
      <c r="G651" s="51"/>
      <c r="H651" s="86">
        <v>647</v>
      </c>
      <c r="I651" s="86">
        <v>349</v>
      </c>
      <c r="K651" s="86">
        <v>669</v>
      </c>
      <c r="L651" s="86">
        <v>362</v>
      </c>
      <c r="O651" s="147"/>
      <c r="P651" s="6" t="s">
        <v>2662</v>
      </c>
      <c r="Q651" s="6" t="s">
        <v>2662</v>
      </c>
      <c r="R651" s="6">
        <v>647</v>
      </c>
      <c r="S651" s="6">
        <v>349</v>
      </c>
      <c r="U651" s="6">
        <f>VLOOKUP(P651,'[1]2017 List Price'!$A:$R,18,0)</f>
        <v>669</v>
      </c>
      <c r="V651" s="6">
        <f>VLOOKUP(P651,'[1]2017 List Price'!$A:$AB,28,0)</f>
        <v>362</v>
      </c>
    </row>
    <row r="652" spans="1:22" x14ac:dyDescent="0.2">
      <c r="A652" s="48" t="s">
        <v>2724</v>
      </c>
      <c r="B652" s="103" t="s">
        <v>2756</v>
      </c>
      <c r="C652" s="7"/>
      <c r="F652" s="48"/>
      <c r="G652" s="51"/>
      <c r="H652" s="86">
        <v>626</v>
      </c>
      <c r="I652" s="86">
        <v>338</v>
      </c>
      <c r="K652" s="86">
        <v>627</v>
      </c>
      <c r="L652" s="86">
        <v>339</v>
      </c>
      <c r="O652" s="147"/>
      <c r="P652" s="6" t="s">
        <v>2724</v>
      </c>
      <c r="Q652" s="6" t="s">
        <v>2724</v>
      </c>
      <c r="R652" s="6">
        <v>626</v>
      </c>
      <c r="S652" s="6">
        <v>338</v>
      </c>
      <c r="U652" s="6">
        <f>VLOOKUP(P652,'[1]2017 List Price'!$A:$R,18,0)</f>
        <v>627</v>
      </c>
      <c r="V652" s="6">
        <f>VLOOKUP(P652,'[1]2017 List Price'!$A:$AB,28,0)</f>
        <v>339</v>
      </c>
    </row>
    <row r="653" spans="1:22" x14ac:dyDescent="0.2">
      <c r="A653" s="48" t="s">
        <v>2725</v>
      </c>
      <c r="B653" s="103" t="s">
        <v>2757</v>
      </c>
      <c r="C653" s="7"/>
      <c r="F653" s="48"/>
      <c r="G653" s="51"/>
      <c r="H653" s="86">
        <v>404</v>
      </c>
      <c r="I653" s="86">
        <v>219</v>
      </c>
      <c r="K653" s="86">
        <v>0</v>
      </c>
      <c r="L653" s="86">
        <v>0</v>
      </c>
      <c r="O653" s="147"/>
      <c r="P653" s="6" t="s">
        <v>2725</v>
      </c>
      <c r="Q653" s="6" t="s">
        <v>2725</v>
      </c>
      <c r="R653" s="6">
        <v>404</v>
      </c>
      <c r="S653" s="6">
        <v>219</v>
      </c>
      <c r="U653" s="6">
        <v>0</v>
      </c>
      <c r="V653" s="6">
        <v>0</v>
      </c>
    </row>
    <row r="654" spans="1:22" x14ac:dyDescent="0.2">
      <c r="A654" s="48" t="s">
        <v>2726</v>
      </c>
      <c r="B654" s="103" t="s">
        <v>2758</v>
      </c>
      <c r="C654" s="7"/>
      <c r="F654" s="48"/>
      <c r="G654" s="51"/>
      <c r="H654" s="86">
        <v>0</v>
      </c>
      <c r="I654" s="86">
        <v>0</v>
      </c>
      <c r="J654" s="6" t="s">
        <v>6342</v>
      </c>
      <c r="K654" s="86">
        <v>0</v>
      </c>
      <c r="L654" s="86">
        <v>0</v>
      </c>
      <c r="M654" s="86" t="s">
        <v>4177</v>
      </c>
      <c r="O654" s="147"/>
      <c r="P654" s="6" t="s">
        <v>2726</v>
      </c>
      <c r="Q654" s="6" t="s">
        <v>2726</v>
      </c>
      <c r="R654" s="6">
        <v>0</v>
      </c>
      <c r="S654" s="6">
        <v>0</v>
      </c>
      <c r="T654" s="6" t="s">
        <v>6342</v>
      </c>
      <c r="U654" s="6">
        <v>0</v>
      </c>
      <c r="V654" s="6">
        <v>0</v>
      </c>
    </row>
    <row r="655" spans="1:22" x14ac:dyDescent="0.2">
      <c r="A655" s="48" t="s">
        <v>2676</v>
      </c>
      <c r="B655" s="103" t="s">
        <v>2677</v>
      </c>
      <c r="C655" s="7"/>
      <c r="F655" s="48"/>
      <c r="G655" s="51"/>
      <c r="H655" s="86">
        <v>607</v>
      </c>
      <c r="I655" s="86">
        <v>329</v>
      </c>
      <c r="K655" s="86">
        <v>669</v>
      </c>
      <c r="L655" s="86">
        <v>362</v>
      </c>
      <c r="O655" s="147"/>
      <c r="P655" s="6" t="s">
        <v>2676</v>
      </c>
      <c r="Q655" s="6" t="s">
        <v>2676</v>
      </c>
      <c r="R655" s="6">
        <v>607</v>
      </c>
      <c r="S655" s="6">
        <v>329</v>
      </c>
      <c r="U655" s="6">
        <f>VLOOKUP(P655,'[1]2017 List Price'!$A:$R,18,0)</f>
        <v>669</v>
      </c>
      <c r="V655" s="6">
        <f>VLOOKUP(P655,'[1]2017 List Price'!$A:$AB,28,0)</f>
        <v>362</v>
      </c>
    </row>
    <row r="656" spans="1:22" x14ac:dyDescent="0.2">
      <c r="A656" s="48" t="s">
        <v>2679</v>
      </c>
      <c r="B656" s="103" t="s">
        <v>2680</v>
      </c>
      <c r="C656" s="7"/>
      <c r="F656" s="48"/>
      <c r="G656" s="51"/>
      <c r="H656" s="86">
        <v>631</v>
      </c>
      <c r="I656" s="86">
        <v>341</v>
      </c>
      <c r="K656" s="86">
        <v>631</v>
      </c>
      <c r="L656" s="86">
        <v>342</v>
      </c>
      <c r="O656" s="147"/>
      <c r="P656" s="6" t="s">
        <v>2679</v>
      </c>
      <c r="Q656" s="6" t="s">
        <v>2679</v>
      </c>
      <c r="R656" s="6">
        <v>631</v>
      </c>
      <c r="S656" s="6">
        <v>341</v>
      </c>
      <c r="U656" s="6">
        <f>VLOOKUP(P656,'[1]2017 List Price'!$A:$R,18,0)</f>
        <v>631</v>
      </c>
      <c r="V656" s="6">
        <f>VLOOKUP(P656,'[1]2017 List Price'!$A:$AB,28,0)</f>
        <v>342</v>
      </c>
    </row>
    <row r="657" spans="1:22" x14ac:dyDescent="0.2">
      <c r="A657" s="48" t="s">
        <v>2727</v>
      </c>
      <c r="B657" s="103" t="s">
        <v>2759</v>
      </c>
      <c r="C657" s="7"/>
      <c r="F657" s="48"/>
      <c r="G657" s="51"/>
      <c r="H657" s="86">
        <v>734</v>
      </c>
      <c r="I657" s="86">
        <v>588</v>
      </c>
      <c r="K657" s="86">
        <v>0</v>
      </c>
      <c r="L657" s="86">
        <v>0</v>
      </c>
      <c r="O657" s="147"/>
      <c r="P657" s="6" t="s">
        <v>2727</v>
      </c>
      <c r="Q657" s="6" t="s">
        <v>2727</v>
      </c>
      <c r="R657" s="6">
        <v>734</v>
      </c>
      <c r="S657" s="6">
        <v>588</v>
      </c>
      <c r="U657" s="6">
        <v>0</v>
      </c>
      <c r="V657" s="6">
        <v>0</v>
      </c>
    </row>
    <row r="658" spans="1:22" x14ac:dyDescent="0.2">
      <c r="A658" s="48" t="s">
        <v>2728</v>
      </c>
      <c r="B658" s="103" t="s">
        <v>2760</v>
      </c>
      <c r="C658" s="7"/>
      <c r="F658" s="48"/>
      <c r="G658" s="51"/>
      <c r="H658" s="86">
        <v>1722</v>
      </c>
      <c r="I658" s="86">
        <v>931</v>
      </c>
      <c r="K658" s="86">
        <v>4497</v>
      </c>
      <c r="L658" s="86">
        <v>2431</v>
      </c>
      <c r="O658" s="147"/>
      <c r="P658" s="6" t="s">
        <v>2728</v>
      </c>
      <c r="Q658" s="6" t="s">
        <v>2728</v>
      </c>
      <c r="R658" s="6">
        <v>1722</v>
      </c>
      <c r="S658" s="6">
        <v>931</v>
      </c>
      <c r="U658" s="6">
        <f>VLOOKUP(P658,'[1]2017 List Price'!$A:$R,18,0)</f>
        <v>4497</v>
      </c>
      <c r="V658" s="6">
        <f>VLOOKUP(P658,'[1]2017 List Price'!$A:$AB,28,0)</f>
        <v>2431</v>
      </c>
    </row>
    <row r="659" spans="1:22" x14ac:dyDescent="0.2">
      <c r="A659" s="49" t="s">
        <v>2729</v>
      </c>
      <c r="B659" s="103" t="s">
        <v>2761</v>
      </c>
      <c r="C659" s="7"/>
      <c r="F659" s="49"/>
      <c r="G659" s="51"/>
      <c r="H659" s="86">
        <v>390</v>
      </c>
      <c r="I659" s="86">
        <v>211</v>
      </c>
      <c r="K659" s="86">
        <v>372</v>
      </c>
      <c r="L659" s="86">
        <v>203</v>
      </c>
      <c r="O659" s="147"/>
      <c r="P659" s="6" t="s">
        <v>2729</v>
      </c>
      <c r="Q659" s="6" t="s">
        <v>2729</v>
      </c>
      <c r="R659" s="6">
        <v>390</v>
      </c>
      <c r="S659" s="6">
        <v>211</v>
      </c>
      <c r="U659" s="6">
        <f>VLOOKUP(P659,'[1]2017 List Price'!$A:$R,18,0)</f>
        <v>372</v>
      </c>
      <c r="V659" s="6">
        <f>VLOOKUP(P659,'[1]2017 List Price'!$A:$AB,28,0)</f>
        <v>203</v>
      </c>
    </row>
    <row r="660" spans="1:22" x14ac:dyDescent="0.2">
      <c r="A660" s="48" t="s">
        <v>2730</v>
      </c>
      <c r="B660" s="103" t="s">
        <v>2762</v>
      </c>
      <c r="C660" s="7"/>
      <c r="F660" s="48"/>
      <c r="G660" s="51"/>
      <c r="H660" s="86">
        <v>609</v>
      </c>
      <c r="I660" s="86">
        <v>329</v>
      </c>
      <c r="J660" s="6" t="s">
        <v>3448</v>
      </c>
      <c r="K660" s="86">
        <v>0</v>
      </c>
      <c r="L660" s="86">
        <v>0</v>
      </c>
      <c r="O660" s="147"/>
      <c r="P660" s="6" t="s">
        <v>2730</v>
      </c>
      <c r="Q660" s="6" t="s">
        <v>2730</v>
      </c>
      <c r="R660" s="6">
        <v>609</v>
      </c>
      <c r="S660" s="6">
        <v>329</v>
      </c>
      <c r="T660" s="6" t="s">
        <v>3448</v>
      </c>
      <c r="U660" s="6">
        <v>0</v>
      </c>
      <c r="V660" s="6">
        <v>0</v>
      </c>
    </row>
    <row r="661" spans="1:22" x14ac:dyDescent="0.2">
      <c r="A661" s="48" t="s">
        <v>2731</v>
      </c>
      <c r="B661" s="103" t="s">
        <v>3796</v>
      </c>
      <c r="C661" s="7"/>
      <c r="F661" s="48"/>
      <c r="G661" s="51"/>
      <c r="H661" s="86">
        <v>654</v>
      </c>
      <c r="I661" s="86">
        <v>422</v>
      </c>
      <c r="J661" s="6" t="s">
        <v>3448</v>
      </c>
      <c r="K661" s="86">
        <v>0</v>
      </c>
      <c r="L661" s="86">
        <v>0</v>
      </c>
      <c r="O661" s="147"/>
      <c r="P661" s="6" t="s">
        <v>2731</v>
      </c>
      <c r="Q661" s="6" t="s">
        <v>2731</v>
      </c>
      <c r="R661" s="6">
        <v>654</v>
      </c>
      <c r="S661" s="6">
        <v>422</v>
      </c>
      <c r="T661" s="6" t="s">
        <v>3448</v>
      </c>
      <c r="U661" s="6">
        <v>0</v>
      </c>
      <c r="V661" s="6">
        <v>0</v>
      </c>
    </row>
    <row r="662" spans="1:22" x14ac:dyDescent="0.2">
      <c r="A662" s="48" t="s">
        <v>2732</v>
      </c>
      <c r="B662" s="103" t="s">
        <v>2763</v>
      </c>
      <c r="C662" s="7"/>
      <c r="F662" s="48"/>
      <c r="G662" s="51"/>
      <c r="H662" s="86">
        <v>526</v>
      </c>
      <c r="I662" s="86">
        <v>284</v>
      </c>
      <c r="K662" s="86">
        <v>984</v>
      </c>
      <c r="L662" s="86">
        <v>530</v>
      </c>
      <c r="O662" s="147"/>
      <c r="P662" s="6" t="s">
        <v>2732</v>
      </c>
      <c r="Q662" s="6" t="s">
        <v>2732</v>
      </c>
      <c r="R662" s="6">
        <v>526</v>
      </c>
      <c r="S662" s="6">
        <v>284</v>
      </c>
      <c r="U662" s="6">
        <f>VLOOKUP(P662,'[1]2017 List Price'!$A:$R,18,0)</f>
        <v>984</v>
      </c>
      <c r="V662" s="6">
        <f>VLOOKUP(P662,'[1]2017 List Price'!$A:$AB,28,0)</f>
        <v>530</v>
      </c>
    </row>
    <row r="663" spans="1:22" x14ac:dyDescent="0.2">
      <c r="A663" s="48" t="s">
        <v>2733</v>
      </c>
      <c r="B663" s="103" t="s">
        <v>2764</v>
      </c>
      <c r="C663" s="7"/>
      <c r="F663" s="48"/>
      <c r="G663" s="51"/>
      <c r="H663" s="86">
        <v>0</v>
      </c>
      <c r="I663" s="86">
        <v>0</v>
      </c>
      <c r="J663" s="6" t="s">
        <v>4181</v>
      </c>
      <c r="K663" s="86">
        <v>0</v>
      </c>
      <c r="L663" s="86">
        <v>0</v>
      </c>
      <c r="O663" s="147"/>
      <c r="P663" s="6" t="s">
        <v>2733</v>
      </c>
      <c r="Q663" s="6" t="s">
        <v>2733</v>
      </c>
      <c r="R663" s="6">
        <v>0</v>
      </c>
      <c r="S663" s="6">
        <v>0</v>
      </c>
      <c r="T663" s="6" t="s">
        <v>4181</v>
      </c>
      <c r="U663" s="6">
        <v>0</v>
      </c>
      <c r="V663" s="6">
        <v>0</v>
      </c>
    </row>
    <row r="664" spans="1:22" x14ac:dyDescent="0.2">
      <c r="A664" s="48" t="s">
        <v>2734</v>
      </c>
      <c r="B664" s="103" t="s">
        <v>2765</v>
      </c>
      <c r="C664" s="7"/>
      <c r="D664" s="7"/>
      <c r="F664" s="48"/>
      <c r="G664" s="51"/>
      <c r="H664" s="86">
        <v>0</v>
      </c>
      <c r="I664" s="86">
        <v>0</v>
      </c>
      <c r="K664" s="86">
        <v>0</v>
      </c>
      <c r="L664" s="86">
        <v>0</v>
      </c>
      <c r="M664" s="86" t="s">
        <v>4176</v>
      </c>
      <c r="O664" s="147"/>
      <c r="P664" s="6" t="s">
        <v>2734</v>
      </c>
      <c r="Q664" s="6" t="e">
        <v>#N/A</v>
      </c>
      <c r="R664" s="6">
        <v>0</v>
      </c>
      <c r="S664" s="6">
        <v>0</v>
      </c>
      <c r="U664" s="6">
        <v>0</v>
      </c>
      <c r="V664" s="6">
        <v>0</v>
      </c>
    </row>
    <row r="665" spans="1:22" x14ac:dyDescent="0.2">
      <c r="A665" s="48" t="s">
        <v>2735</v>
      </c>
      <c r="B665" s="103" t="s">
        <v>2766</v>
      </c>
      <c r="C665" s="7"/>
      <c r="F665" s="48"/>
      <c r="G665" s="51"/>
      <c r="H665" s="86">
        <v>385</v>
      </c>
      <c r="I665" s="86">
        <v>227</v>
      </c>
      <c r="J665" s="6" t="s">
        <v>6299</v>
      </c>
      <c r="K665" s="86">
        <v>0</v>
      </c>
      <c r="L665" s="86">
        <v>0</v>
      </c>
      <c r="O665" s="147"/>
      <c r="P665" s="6" t="s">
        <v>2735</v>
      </c>
      <c r="Q665" s="6" t="s">
        <v>2735</v>
      </c>
      <c r="R665" s="6">
        <v>385</v>
      </c>
      <c r="S665" s="6">
        <v>227</v>
      </c>
      <c r="T665" s="6" t="s">
        <v>6299</v>
      </c>
      <c r="U665" s="6">
        <v>0</v>
      </c>
      <c r="V665" s="6">
        <v>0</v>
      </c>
    </row>
    <row r="666" spans="1:22" x14ac:dyDescent="0.2">
      <c r="A666" s="48" t="s">
        <v>2736</v>
      </c>
      <c r="B666" s="103" t="s">
        <v>2767</v>
      </c>
      <c r="C666" s="7"/>
      <c r="F666" s="48"/>
      <c r="G666" s="51"/>
      <c r="H666" s="86">
        <v>525</v>
      </c>
      <c r="I666" s="86">
        <v>309</v>
      </c>
      <c r="K666" s="86">
        <v>0</v>
      </c>
      <c r="L666" s="86">
        <v>0</v>
      </c>
      <c r="O666" s="147"/>
      <c r="P666" s="6" t="s">
        <v>2736</v>
      </c>
      <c r="Q666" s="6" t="s">
        <v>2736</v>
      </c>
      <c r="R666" s="6">
        <v>525</v>
      </c>
      <c r="S666" s="6">
        <v>309</v>
      </c>
      <c r="U666" s="6">
        <v>0</v>
      </c>
      <c r="V666" s="6">
        <v>0</v>
      </c>
    </row>
    <row r="667" spans="1:22" x14ac:dyDescent="0.2">
      <c r="A667" s="48" t="s">
        <v>2737</v>
      </c>
      <c r="B667" s="103" t="s">
        <v>2768</v>
      </c>
      <c r="C667" s="7"/>
      <c r="F667" s="48"/>
      <c r="G667" s="51"/>
      <c r="H667" s="86">
        <v>661</v>
      </c>
      <c r="I667" s="86">
        <v>389</v>
      </c>
      <c r="K667" s="86">
        <v>998</v>
      </c>
      <c r="L667" s="86">
        <v>585</v>
      </c>
      <c r="O667" s="147"/>
      <c r="P667" s="6" t="s">
        <v>2737</v>
      </c>
      <c r="Q667" s="6" t="s">
        <v>2737</v>
      </c>
      <c r="R667" s="6">
        <v>661</v>
      </c>
      <c r="S667" s="6">
        <v>389</v>
      </c>
      <c r="U667" s="6">
        <f>VLOOKUP(P667,'[1]2017 List Price'!$A:$R,18,0)</f>
        <v>998</v>
      </c>
      <c r="V667" s="6">
        <f>VLOOKUP(P667,'[1]2017 List Price'!$A:$AB,28,0)</f>
        <v>585</v>
      </c>
    </row>
    <row r="668" spans="1:22" x14ac:dyDescent="0.2">
      <c r="A668" s="48" t="s">
        <v>2738</v>
      </c>
      <c r="B668" s="103" t="s">
        <v>2769</v>
      </c>
      <c r="C668" s="7"/>
      <c r="F668" s="48"/>
      <c r="G668" s="51"/>
      <c r="H668" s="86">
        <v>261</v>
      </c>
      <c r="I668" s="86">
        <v>154</v>
      </c>
      <c r="K668" s="86">
        <v>1443</v>
      </c>
      <c r="L668" s="86">
        <v>845</v>
      </c>
      <c r="O668" s="147"/>
      <c r="P668" s="6" t="s">
        <v>2738</v>
      </c>
      <c r="Q668" s="6" t="s">
        <v>2738</v>
      </c>
      <c r="R668" s="6">
        <v>261</v>
      </c>
      <c r="S668" s="6">
        <v>154</v>
      </c>
      <c r="U668" s="6">
        <f>VLOOKUP(P668,'[1]2017 List Price'!$A:$R,18,0)</f>
        <v>1443</v>
      </c>
      <c r="V668" s="6">
        <f>VLOOKUP(P668,'[1]2017 List Price'!$A:$AB,28,0)</f>
        <v>845</v>
      </c>
    </row>
    <row r="669" spans="1:22" x14ac:dyDescent="0.2">
      <c r="A669" s="48" t="s">
        <v>2739</v>
      </c>
      <c r="B669" s="103" t="s">
        <v>2770</v>
      </c>
      <c r="C669" s="7"/>
      <c r="F669" s="48"/>
      <c r="G669" s="51"/>
      <c r="H669" s="86">
        <v>698</v>
      </c>
      <c r="I669" s="86">
        <v>378</v>
      </c>
      <c r="J669" s="6" t="s">
        <v>6343</v>
      </c>
      <c r="K669" s="86">
        <v>2492</v>
      </c>
      <c r="L669" s="86">
        <v>1346</v>
      </c>
      <c r="O669" s="147"/>
      <c r="P669" s="6" t="s">
        <v>2739</v>
      </c>
      <c r="Q669" s="6" t="s">
        <v>2739</v>
      </c>
      <c r="R669" s="6">
        <v>698</v>
      </c>
      <c r="S669" s="6">
        <v>378</v>
      </c>
      <c r="T669" s="6" t="s">
        <v>6343</v>
      </c>
      <c r="U669" s="6">
        <f>VLOOKUP(P669,'[1]2017 List Price'!$A:$R,18,0)</f>
        <v>2492</v>
      </c>
      <c r="V669" s="6">
        <f>VLOOKUP(P669,'[1]2017 List Price'!$A:$AB,28,0)</f>
        <v>1346</v>
      </c>
    </row>
    <row r="670" spans="1:22" x14ac:dyDescent="0.2">
      <c r="A670" s="48" t="s">
        <v>2740</v>
      </c>
      <c r="B670" s="103" t="s">
        <v>2771</v>
      </c>
      <c r="C670" s="7"/>
      <c r="F670" s="48"/>
      <c r="G670" s="51"/>
      <c r="H670" s="86">
        <v>346</v>
      </c>
      <c r="I670" s="86">
        <v>187</v>
      </c>
      <c r="J670" s="6" t="s">
        <v>6344</v>
      </c>
      <c r="K670" s="86">
        <v>157</v>
      </c>
      <c r="L670" s="86">
        <v>85</v>
      </c>
      <c r="O670" s="147"/>
      <c r="P670" s="6" t="s">
        <v>2740</v>
      </c>
      <c r="Q670" s="6" t="s">
        <v>2740</v>
      </c>
      <c r="R670" s="6">
        <v>346</v>
      </c>
      <c r="S670" s="6">
        <v>187</v>
      </c>
      <c r="T670" s="6" t="s">
        <v>6344</v>
      </c>
      <c r="U670" s="6">
        <f>VLOOKUP(P670,'[1]2017 List Price'!$A:$R,18,0)</f>
        <v>157</v>
      </c>
      <c r="V670" s="6">
        <f>VLOOKUP(P670,'[1]2017 List Price'!$A:$AB,28,0)</f>
        <v>85</v>
      </c>
    </row>
    <row r="671" spans="1:22" x14ac:dyDescent="0.2">
      <c r="A671" s="48" t="s">
        <v>2741</v>
      </c>
      <c r="B671" s="103" t="s">
        <v>2772</v>
      </c>
      <c r="C671" s="7"/>
      <c r="F671" s="48"/>
      <c r="G671" s="51"/>
      <c r="H671" s="86">
        <v>240</v>
      </c>
      <c r="I671" s="86">
        <v>150</v>
      </c>
      <c r="K671" s="86">
        <v>617</v>
      </c>
      <c r="L671" s="86">
        <v>409</v>
      </c>
      <c r="O671" s="147"/>
      <c r="P671" s="6" t="s">
        <v>2741</v>
      </c>
      <c r="Q671" s="6" t="s">
        <v>2741</v>
      </c>
      <c r="R671" s="6">
        <v>240</v>
      </c>
      <c r="S671" s="6">
        <v>150</v>
      </c>
      <c r="U671" s="6">
        <f>VLOOKUP(P671,'[1]2017 List Price'!$A:$R,18,0)</f>
        <v>617</v>
      </c>
      <c r="V671" s="6">
        <f>VLOOKUP(P671,'[1]2017 List Price'!$A:$AB,28,0)</f>
        <v>409</v>
      </c>
    </row>
    <row r="672" spans="1:22" x14ac:dyDescent="0.2">
      <c r="A672" s="48" t="s">
        <v>2742</v>
      </c>
      <c r="B672" s="103" t="s">
        <v>2773</v>
      </c>
      <c r="C672" s="7"/>
      <c r="F672" s="48"/>
      <c r="G672" s="51"/>
      <c r="H672" s="86">
        <v>302</v>
      </c>
      <c r="I672" s="86">
        <v>163</v>
      </c>
      <c r="J672" s="6" t="s">
        <v>6345</v>
      </c>
      <c r="K672" s="86">
        <v>309</v>
      </c>
      <c r="L672" s="86">
        <v>166</v>
      </c>
      <c r="O672" s="147"/>
      <c r="P672" s="6" t="s">
        <v>2742</v>
      </c>
      <c r="Q672" s="6" t="s">
        <v>2742</v>
      </c>
      <c r="R672" s="6">
        <v>302</v>
      </c>
      <c r="S672" s="6">
        <v>163</v>
      </c>
      <c r="T672" s="6" t="s">
        <v>6345</v>
      </c>
      <c r="U672" s="6">
        <f>VLOOKUP(P672,'[1]2017 List Price'!$A:$R,18,0)</f>
        <v>309</v>
      </c>
      <c r="V672" s="6">
        <f>VLOOKUP(P672,'[1]2017 List Price'!$A:$AB,28,0)</f>
        <v>166</v>
      </c>
    </row>
    <row r="673" spans="1:22" x14ac:dyDescent="0.2">
      <c r="A673" s="50" t="s">
        <v>2743</v>
      </c>
      <c r="B673" s="103" t="s">
        <v>2774</v>
      </c>
      <c r="C673" s="7"/>
      <c r="F673" s="50"/>
      <c r="G673" s="51"/>
      <c r="H673" s="86">
        <v>400</v>
      </c>
      <c r="I673" s="86">
        <v>216</v>
      </c>
      <c r="K673" s="86">
        <v>0</v>
      </c>
      <c r="L673" s="86">
        <v>0</v>
      </c>
      <c r="O673" s="147"/>
      <c r="P673" s="6" t="s">
        <v>2743</v>
      </c>
      <c r="Q673" s="6" t="s">
        <v>2743</v>
      </c>
      <c r="R673" s="6">
        <v>400</v>
      </c>
      <c r="S673" s="6">
        <v>216</v>
      </c>
      <c r="U673" s="6">
        <v>0</v>
      </c>
      <c r="V673" s="6">
        <v>0</v>
      </c>
    </row>
    <row r="674" spans="1:22" x14ac:dyDescent="0.2">
      <c r="A674" s="50" t="s">
        <v>2744</v>
      </c>
      <c r="B674" s="103" t="s">
        <v>2775</v>
      </c>
      <c r="C674" s="7"/>
      <c r="F674" s="50"/>
      <c r="G674" s="51"/>
      <c r="H674" s="86">
        <v>1138</v>
      </c>
      <c r="I674" s="86">
        <v>615</v>
      </c>
      <c r="J674" s="6" t="s">
        <v>2389</v>
      </c>
      <c r="K674" s="86">
        <v>0</v>
      </c>
      <c r="L674" s="86">
        <v>0</v>
      </c>
      <c r="O674" s="147"/>
      <c r="P674" s="6" t="s">
        <v>2744</v>
      </c>
      <c r="Q674" s="6" t="s">
        <v>2744</v>
      </c>
      <c r="R674" s="6">
        <v>1138</v>
      </c>
      <c r="S674" s="6">
        <v>615</v>
      </c>
      <c r="T674" s="6" t="s">
        <v>2389</v>
      </c>
      <c r="U674" s="6">
        <v>0</v>
      </c>
      <c r="V674" s="6">
        <v>0</v>
      </c>
    </row>
    <row r="675" spans="1:22" x14ac:dyDescent="0.2">
      <c r="A675" s="17" t="s">
        <v>2838</v>
      </c>
      <c r="B675" s="103" t="s">
        <v>2892</v>
      </c>
      <c r="C675" s="7"/>
      <c r="G675" s="51"/>
      <c r="H675" s="86">
        <v>0</v>
      </c>
      <c r="I675" s="86">
        <v>0</v>
      </c>
      <c r="K675" s="86">
        <v>0</v>
      </c>
      <c r="L675" s="86">
        <v>0</v>
      </c>
      <c r="M675" s="86" t="s">
        <v>5209</v>
      </c>
      <c r="O675" s="147"/>
      <c r="P675" s="6" t="s">
        <v>2838</v>
      </c>
      <c r="Q675" s="6" t="e">
        <v>#N/A</v>
      </c>
      <c r="R675" s="6">
        <v>0</v>
      </c>
      <c r="S675" s="6">
        <v>0</v>
      </c>
      <c r="U675" s="6">
        <v>0</v>
      </c>
      <c r="V675" s="6">
        <v>0</v>
      </c>
    </row>
    <row r="676" spans="1:22" x14ac:dyDescent="0.2">
      <c r="A676" s="17" t="s">
        <v>2890</v>
      </c>
      <c r="B676" s="103" t="s">
        <v>2891</v>
      </c>
      <c r="C676" s="7"/>
      <c r="G676" s="51"/>
      <c r="H676" s="86">
        <v>0</v>
      </c>
      <c r="I676" s="86">
        <v>0</v>
      </c>
      <c r="K676" s="86">
        <v>0</v>
      </c>
      <c r="L676" s="86">
        <v>0</v>
      </c>
      <c r="O676" s="147"/>
      <c r="P676" s="6" t="s">
        <v>2890</v>
      </c>
      <c r="Q676" s="6" t="e">
        <v>#N/A</v>
      </c>
      <c r="R676" s="6">
        <v>0</v>
      </c>
      <c r="S676" s="6">
        <v>0</v>
      </c>
      <c r="U676" s="6">
        <v>0</v>
      </c>
      <c r="V676" s="6">
        <v>0</v>
      </c>
    </row>
    <row r="677" spans="1:22" x14ac:dyDescent="0.2">
      <c r="A677" s="60" t="s">
        <v>3114</v>
      </c>
      <c r="B677" s="103" t="s">
        <v>3151</v>
      </c>
      <c r="C677" s="7"/>
      <c r="G677" s="51"/>
      <c r="H677" s="86">
        <v>1491</v>
      </c>
      <c r="I677" s="86">
        <v>904</v>
      </c>
      <c r="K677" s="86">
        <v>11177</v>
      </c>
      <c r="L677" s="86">
        <v>6773</v>
      </c>
      <c r="O677" s="147"/>
      <c r="P677" s="6" t="s">
        <v>3114</v>
      </c>
      <c r="Q677" s="6" t="s">
        <v>3114</v>
      </c>
      <c r="R677" s="6">
        <v>1491</v>
      </c>
      <c r="S677" s="6">
        <v>904</v>
      </c>
      <c r="U677" s="6">
        <f>VLOOKUP(P677,'[1]2017 List Price'!$A:$R,18,0)</f>
        <v>11177</v>
      </c>
      <c r="V677" s="6">
        <f>VLOOKUP(P677,'[1]2017 List Price'!$A:$AB,28,0)</f>
        <v>6773</v>
      </c>
    </row>
    <row r="678" spans="1:22" x14ac:dyDescent="0.2">
      <c r="A678" s="61" t="s">
        <v>3115</v>
      </c>
      <c r="B678" s="103" t="s">
        <v>3427</v>
      </c>
      <c r="C678" s="7"/>
      <c r="D678" s="7"/>
      <c r="G678" s="51"/>
      <c r="H678" s="86">
        <v>0</v>
      </c>
      <c r="I678" s="86">
        <v>0</v>
      </c>
      <c r="K678" s="86">
        <v>0</v>
      </c>
      <c r="L678" s="86">
        <v>0</v>
      </c>
      <c r="O678" s="147"/>
      <c r="P678" s="6" t="s">
        <v>3115</v>
      </c>
      <c r="Q678" s="6" t="e">
        <v>#N/A</v>
      </c>
      <c r="R678" s="6">
        <v>0</v>
      </c>
      <c r="S678" s="6">
        <v>0</v>
      </c>
      <c r="U678" s="6">
        <v>0</v>
      </c>
      <c r="V678" s="6">
        <v>0</v>
      </c>
    </row>
    <row r="679" spans="1:22" x14ac:dyDescent="0.2">
      <c r="A679" s="70" t="s">
        <v>3154</v>
      </c>
      <c r="B679" s="103" t="s">
        <v>3429</v>
      </c>
      <c r="C679" s="7"/>
      <c r="D679" s="7"/>
      <c r="G679" s="51"/>
      <c r="H679" s="86">
        <v>0</v>
      </c>
      <c r="I679" s="86">
        <v>0</v>
      </c>
      <c r="K679" s="86">
        <v>0</v>
      </c>
      <c r="L679" s="86">
        <v>0</v>
      </c>
      <c r="O679" s="147"/>
      <c r="P679" s="6" t="s">
        <v>3154</v>
      </c>
      <c r="Q679" s="6" t="e">
        <v>#N/A</v>
      </c>
      <c r="R679" s="6">
        <v>0</v>
      </c>
      <c r="S679" s="6">
        <v>0</v>
      </c>
      <c r="U679" s="6">
        <v>0</v>
      </c>
      <c r="V679" s="6">
        <v>0</v>
      </c>
    </row>
    <row r="680" spans="1:22" x14ac:dyDescent="0.2">
      <c r="A680" s="62" t="s">
        <v>3116</v>
      </c>
      <c r="B680" s="103" t="s">
        <v>3155</v>
      </c>
      <c r="C680" s="7"/>
      <c r="G680" s="51"/>
      <c r="H680" s="86">
        <v>614</v>
      </c>
      <c r="I680" s="86">
        <v>331</v>
      </c>
      <c r="K680" s="86">
        <v>1825</v>
      </c>
      <c r="L680" s="86">
        <v>987</v>
      </c>
      <c r="O680" s="147"/>
      <c r="P680" s="6" t="s">
        <v>3116</v>
      </c>
      <c r="Q680" s="6" t="s">
        <v>3116</v>
      </c>
      <c r="R680" s="6">
        <v>614</v>
      </c>
      <c r="S680" s="6">
        <v>331</v>
      </c>
      <c r="U680" s="6">
        <f>VLOOKUP(P680,'[1]2017 List Price'!$A:$R,18,0)</f>
        <v>1825</v>
      </c>
      <c r="V680" s="6">
        <f>VLOOKUP(P680,'[1]2017 List Price'!$A:$AB,28,0)</f>
        <v>987</v>
      </c>
    </row>
    <row r="681" spans="1:22" x14ac:dyDescent="0.2">
      <c r="A681" s="60" t="s">
        <v>3158</v>
      </c>
      <c r="B681" s="103" t="s">
        <v>3159</v>
      </c>
      <c r="C681" s="7"/>
      <c r="G681" s="51"/>
      <c r="H681" s="86">
        <v>1256</v>
      </c>
      <c r="I681" s="86">
        <v>739</v>
      </c>
      <c r="K681" s="86">
        <v>3414</v>
      </c>
      <c r="L681" s="86">
        <v>2008</v>
      </c>
      <c r="O681" s="147"/>
      <c r="P681" s="6" t="s">
        <v>3158</v>
      </c>
      <c r="Q681" s="6" t="s">
        <v>3158</v>
      </c>
      <c r="R681" s="6">
        <v>1256</v>
      </c>
      <c r="S681" s="6">
        <v>739</v>
      </c>
      <c r="U681" s="6">
        <f>VLOOKUP(P681,'[1]2017 List Price'!$A:$R,18,0)</f>
        <v>3414</v>
      </c>
      <c r="V681" s="6">
        <f>VLOOKUP(P681,'[1]2017 List Price'!$A:$AB,28,0)</f>
        <v>2008</v>
      </c>
    </row>
    <row r="682" spans="1:22" x14ac:dyDescent="0.2">
      <c r="A682" s="71" t="s">
        <v>3162</v>
      </c>
      <c r="B682" s="103" t="s">
        <v>3430</v>
      </c>
      <c r="C682" s="7"/>
      <c r="G682" s="51"/>
      <c r="H682" s="86">
        <v>666</v>
      </c>
      <c r="I682" s="86">
        <v>555</v>
      </c>
      <c r="K682" s="86">
        <v>2897</v>
      </c>
      <c r="L682" s="86">
        <v>2415</v>
      </c>
      <c r="O682" s="147"/>
      <c r="P682" s="6" t="s">
        <v>3162</v>
      </c>
      <c r="Q682" s="6" t="s">
        <v>3162</v>
      </c>
      <c r="R682" s="6">
        <v>666</v>
      </c>
      <c r="S682" s="6">
        <v>555</v>
      </c>
      <c r="U682" s="6">
        <f>VLOOKUP(P682,'[1]2017 List Price'!$A:$R,18,0)</f>
        <v>2897</v>
      </c>
      <c r="V682" s="6">
        <f>VLOOKUP(P682,'[1]2017 List Price'!$A:$AB,28,0)</f>
        <v>2415</v>
      </c>
    </row>
    <row r="683" spans="1:22" x14ac:dyDescent="0.2">
      <c r="A683" s="70" t="s">
        <v>3163</v>
      </c>
      <c r="B683" s="103" t="s">
        <v>3432</v>
      </c>
      <c r="C683" s="7"/>
      <c r="D683" s="7"/>
      <c r="G683" s="51"/>
      <c r="H683" s="86">
        <v>0</v>
      </c>
      <c r="I683" s="86">
        <v>0</v>
      </c>
      <c r="K683" s="86">
        <v>0</v>
      </c>
      <c r="L683" s="86">
        <v>0</v>
      </c>
      <c r="O683" s="147"/>
      <c r="P683" s="6" t="s">
        <v>3163</v>
      </c>
      <c r="Q683" s="6" t="e">
        <v>#N/A</v>
      </c>
      <c r="R683" s="6">
        <v>0</v>
      </c>
      <c r="S683" s="6">
        <v>0</v>
      </c>
      <c r="U683" s="6">
        <v>0</v>
      </c>
      <c r="V683" s="6">
        <v>0</v>
      </c>
    </row>
    <row r="684" spans="1:22" x14ac:dyDescent="0.2">
      <c r="A684" s="60" t="s">
        <v>3164</v>
      </c>
      <c r="B684" s="103" t="s">
        <v>3165</v>
      </c>
      <c r="C684" s="7"/>
      <c r="G684" s="51"/>
      <c r="H684" s="86">
        <v>333</v>
      </c>
      <c r="I684" s="86">
        <v>195</v>
      </c>
      <c r="K684" s="86">
        <v>0</v>
      </c>
      <c r="L684" s="86">
        <v>0</v>
      </c>
      <c r="O684" s="147"/>
      <c r="P684" s="6" t="s">
        <v>3164</v>
      </c>
      <c r="Q684" s="6" t="s">
        <v>3164</v>
      </c>
      <c r="R684" s="6">
        <v>333</v>
      </c>
      <c r="S684" s="6">
        <v>195</v>
      </c>
      <c r="U684" s="6">
        <v>0</v>
      </c>
      <c r="V684" s="6">
        <v>0</v>
      </c>
    </row>
    <row r="685" spans="1:22" x14ac:dyDescent="0.2">
      <c r="A685" s="60" t="s">
        <v>3117</v>
      </c>
      <c r="B685" s="103" t="s">
        <v>3168</v>
      </c>
      <c r="C685" s="7"/>
      <c r="G685" s="51"/>
      <c r="H685" s="86">
        <v>501</v>
      </c>
      <c r="I685" s="86">
        <v>271</v>
      </c>
      <c r="K685" s="86">
        <v>0</v>
      </c>
      <c r="L685" s="86">
        <v>0</v>
      </c>
      <c r="O685" s="147"/>
      <c r="P685" s="6" t="s">
        <v>3117</v>
      </c>
      <c r="Q685" s="6" t="s">
        <v>3117</v>
      </c>
      <c r="R685" s="6">
        <v>501</v>
      </c>
      <c r="S685" s="6">
        <v>271</v>
      </c>
      <c r="U685" s="6">
        <v>0</v>
      </c>
      <c r="V685" s="6">
        <v>0</v>
      </c>
    </row>
    <row r="686" spans="1:22" x14ac:dyDescent="0.2">
      <c r="A686" s="60" t="s">
        <v>3118</v>
      </c>
      <c r="B686" s="103" t="s">
        <v>3171</v>
      </c>
      <c r="C686" s="7"/>
      <c r="G686" s="51"/>
      <c r="H686" s="86">
        <v>822</v>
      </c>
      <c r="I686" s="86">
        <v>444</v>
      </c>
      <c r="J686" s="6" t="s">
        <v>6346</v>
      </c>
      <c r="K686" s="86">
        <v>822</v>
      </c>
      <c r="L686" s="86">
        <v>443</v>
      </c>
      <c r="O686" s="147"/>
      <c r="P686" s="6" t="s">
        <v>3118</v>
      </c>
      <c r="Q686" s="6" t="s">
        <v>3118</v>
      </c>
      <c r="R686" s="6">
        <v>822</v>
      </c>
      <c r="S686" s="6">
        <v>444</v>
      </c>
      <c r="T686" s="6" t="s">
        <v>6346</v>
      </c>
      <c r="U686" s="6">
        <f>VLOOKUP(P686,'[1]2017 List Price'!$A:$R,18,0)</f>
        <v>822</v>
      </c>
      <c r="V686" s="6">
        <f>VLOOKUP(P686,'[1]2017 List Price'!$A:$AB,28,0)</f>
        <v>443</v>
      </c>
    </row>
    <row r="687" spans="1:22" x14ac:dyDescent="0.2">
      <c r="A687" s="60" t="s">
        <v>3174</v>
      </c>
      <c r="B687" s="103" t="s">
        <v>4055</v>
      </c>
      <c r="C687" s="7"/>
      <c r="G687" s="51"/>
      <c r="H687" s="86">
        <v>605</v>
      </c>
      <c r="I687" s="86">
        <v>328</v>
      </c>
      <c r="J687" s="6" t="s">
        <v>4180</v>
      </c>
      <c r="K687" s="86">
        <v>0</v>
      </c>
      <c r="L687" s="86">
        <v>0</v>
      </c>
      <c r="O687" s="147"/>
      <c r="P687" s="6" t="s">
        <v>3174</v>
      </c>
      <c r="Q687" s="6" t="s">
        <v>3174</v>
      </c>
      <c r="R687" s="6">
        <v>605</v>
      </c>
      <c r="S687" s="6">
        <v>328</v>
      </c>
      <c r="T687" s="6" t="s">
        <v>4180</v>
      </c>
      <c r="U687" s="6">
        <v>0</v>
      </c>
      <c r="V687" s="6">
        <v>0</v>
      </c>
    </row>
    <row r="688" spans="1:22" x14ac:dyDescent="0.2">
      <c r="A688" s="60" t="s">
        <v>3176</v>
      </c>
      <c r="B688" s="103" t="s">
        <v>3177</v>
      </c>
      <c r="C688" s="7"/>
      <c r="G688" s="51"/>
      <c r="H688" s="86">
        <v>633</v>
      </c>
      <c r="I688" s="86">
        <v>342</v>
      </c>
      <c r="J688" s="6" t="s">
        <v>6347</v>
      </c>
      <c r="K688" s="86">
        <v>632</v>
      </c>
      <c r="L688" s="86">
        <v>342</v>
      </c>
      <c r="O688" s="147"/>
      <c r="P688" s="6" t="s">
        <v>3176</v>
      </c>
      <c r="Q688" s="6" t="s">
        <v>3176</v>
      </c>
      <c r="R688" s="6">
        <v>633</v>
      </c>
      <c r="S688" s="6">
        <v>342</v>
      </c>
      <c r="T688" s="6" t="s">
        <v>6347</v>
      </c>
      <c r="U688" s="6">
        <f>VLOOKUP(P688,'[1]2017 List Price'!$A:$R,18,0)</f>
        <v>632</v>
      </c>
      <c r="V688" s="6">
        <f>VLOOKUP(P688,'[1]2017 List Price'!$A:$AB,28,0)</f>
        <v>342</v>
      </c>
    </row>
    <row r="689" spans="1:22" x14ac:dyDescent="0.2">
      <c r="A689" s="60" t="s">
        <v>3180</v>
      </c>
      <c r="B689" s="103" t="s">
        <v>3433</v>
      </c>
      <c r="C689" s="7"/>
      <c r="D689" s="7"/>
      <c r="G689" s="51"/>
      <c r="H689" s="86">
        <v>0</v>
      </c>
      <c r="I689" s="86">
        <v>0</v>
      </c>
      <c r="K689" s="86">
        <v>0</v>
      </c>
      <c r="L689" s="86">
        <v>0</v>
      </c>
      <c r="M689" s="86" t="s">
        <v>4194</v>
      </c>
      <c r="O689" s="147"/>
      <c r="P689" s="6" t="s">
        <v>3180</v>
      </c>
      <c r="Q689" s="6" t="e">
        <v>#N/A</v>
      </c>
      <c r="R689" s="6">
        <v>0</v>
      </c>
      <c r="S689" s="6">
        <v>0</v>
      </c>
      <c r="U689" s="6">
        <v>0</v>
      </c>
      <c r="V689" s="6">
        <v>0</v>
      </c>
    </row>
    <row r="690" spans="1:22" x14ac:dyDescent="0.2">
      <c r="A690" s="62" t="s">
        <v>3119</v>
      </c>
      <c r="B690" s="103" t="s">
        <v>3181</v>
      </c>
      <c r="C690" s="7"/>
      <c r="G690" s="51"/>
      <c r="H690" s="86">
        <v>1147</v>
      </c>
      <c r="I690" s="86">
        <v>744</v>
      </c>
      <c r="K690" s="86">
        <v>8410</v>
      </c>
      <c r="L690" s="86">
        <v>5607</v>
      </c>
      <c r="O690" s="147"/>
      <c r="P690" s="6" t="s">
        <v>3119</v>
      </c>
      <c r="Q690" s="6" t="s">
        <v>3119</v>
      </c>
      <c r="R690" s="6">
        <v>1147</v>
      </c>
      <c r="S690" s="6">
        <v>744</v>
      </c>
      <c r="U690" s="6">
        <f>VLOOKUP(P690,'[1]2017 List Price'!$A:$R,18,0)</f>
        <v>8410</v>
      </c>
      <c r="V690" s="6">
        <f>VLOOKUP(P690,'[1]2017 List Price'!$A:$AB,28,0)</f>
        <v>5607</v>
      </c>
    </row>
    <row r="691" spans="1:22" x14ac:dyDescent="0.2">
      <c r="A691" s="60" t="s">
        <v>3184</v>
      </c>
      <c r="B691" s="103" t="s">
        <v>3185</v>
      </c>
      <c r="C691" s="7"/>
      <c r="G691" s="51"/>
      <c r="H691" s="86">
        <v>858</v>
      </c>
      <c r="I691" s="86">
        <v>504</v>
      </c>
      <c r="K691" s="86">
        <v>1398</v>
      </c>
      <c r="L691" s="86">
        <v>823</v>
      </c>
      <c r="O691" s="147"/>
      <c r="P691" s="6" t="s">
        <v>3184</v>
      </c>
      <c r="Q691" s="6" t="s">
        <v>3184</v>
      </c>
      <c r="R691" s="6">
        <v>858</v>
      </c>
      <c r="S691" s="6">
        <v>504</v>
      </c>
      <c r="U691" s="6">
        <f>VLOOKUP(P691,'[1]2017 List Price'!$A:$R,18,0)</f>
        <v>1398</v>
      </c>
      <c r="V691" s="6">
        <f>VLOOKUP(P691,'[1]2017 List Price'!$A:$AB,28,0)</f>
        <v>823</v>
      </c>
    </row>
    <row r="692" spans="1:22" x14ac:dyDescent="0.2">
      <c r="A692" s="60" t="s">
        <v>3188</v>
      </c>
      <c r="B692" s="103" t="s">
        <v>3189</v>
      </c>
      <c r="C692" s="7"/>
      <c r="G692" s="51"/>
      <c r="H692" s="86">
        <v>403</v>
      </c>
      <c r="I692" s="86">
        <v>219</v>
      </c>
      <c r="K692" s="86">
        <v>0</v>
      </c>
      <c r="L692" s="86">
        <v>0</v>
      </c>
      <c r="O692" s="147"/>
      <c r="P692" s="6" t="s">
        <v>3188</v>
      </c>
      <c r="Q692" s="6" t="s">
        <v>3188</v>
      </c>
      <c r="R692" s="6">
        <v>403</v>
      </c>
      <c r="S692" s="6">
        <v>219</v>
      </c>
      <c r="U692" s="6">
        <v>0</v>
      </c>
      <c r="V692" s="6">
        <v>0</v>
      </c>
    </row>
    <row r="693" spans="1:22" x14ac:dyDescent="0.2">
      <c r="A693" s="62" t="s">
        <v>3120</v>
      </c>
      <c r="B693" s="103" t="s">
        <v>3192</v>
      </c>
      <c r="C693" s="7"/>
      <c r="G693" s="51"/>
      <c r="H693" s="86">
        <v>356</v>
      </c>
      <c r="I693" s="86">
        <v>192</v>
      </c>
      <c r="K693" s="86">
        <v>357</v>
      </c>
      <c r="L693" s="86">
        <v>192</v>
      </c>
      <c r="O693" s="147"/>
      <c r="P693" s="6" t="s">
        <v>3120</v>
      </c>
      <c r="Q693" s="6" t="s">
        <v>3120</v>
      </c>
      <c r="R693" s="6">
        <v>356</v>
      </c>
      <c r="S693" s="6">
        <v>192</v>
      </c>
      <c r="U693" s="6">
        <f>VLOOKUP(P693,'[1]2017 List Price'!$A:$R,18,0)</f>
        <v>357</v>
      </c>
      <c r="V693" s="6">
        <f>VLOOKUP(P693,'[1]2017 List Price'!$A:$AB,28,0)</f>
        <v>192</v>
      </c>
    </row>
    <row r="694" spans="1:22" x14ac:dyDescent="0.2">
      <c r="A694" s="62" t="s">
        <v>3121</v>
      </c>
      <c r="B694" s="103" t="s">
        <v>3195</v>
      </c>
      <c r="C694" s="7"/>
      <c r="D694" s="7"/>
      <c r="G694" s="51"/>
      <c r="H694" s="86">
        <v>541</v>
      </c>
      <c r="I694" s="86">
        <v>292</v>
      </c>
      <c r="K694" s="86">
        <v>0</v>
      </c>
      <c r="L694" s="86">
        <v>0</v>
      </c>
      <c r="O694" s="147"/>
      <c r="P694" s="6" t="s">
        <v>3121</v>
      </c>
      <c r="Q694" s="6" t="s">
        <v>3121</v>
      </c>
      <c r="R694" s="6">
        <v>541</v>
      </c>
      <c r="S694" s="6">
        <v>292</v>
      </c>
      <c r="U694" s="6">
        <v>0</v>
      </c>
      <c r="V694" s="6">
        <v>0</v>
      </c>
    </row>
    <row r="695" spans="1:22" x14ac:dyDescent="0.2">
      <c r="A695" s="62" t="s">
        <v>3122</v>
      </c>
      <c r="B695" s="103" t="s">
        <v>3198</v>
      </c>
      <c r="C695" s="7"/>
      <c r="G695" s="51"/>
      <c r="H695" s="86">
        <v>629</v>
      </c>
      <c r="I695" s="86">
        <v>340</v>
      </c>
      <c r="K695" s="86">
        <v>629</v>
      </c>
      <c r="L695" s="86">
        <v>340</v>
      </c>
      <c r="O695" s="147"/>
      <c r="P695" s="6" t="s">
        <v>3122</v>
      </c>
      <c r="Q695" s="6" t="s">
        <v>3122</v>
      </c>
      <c r="R695" s="6">
        <v>629</v>
      </c>
      <c r="S695" s="6">
        <v>340</v>
      </c>
      <c r="U695" s="6">
        <f>VLOOKUP(P695,'[1]2017 List Price'!$A:$R,18,0)</f>
        <v>629</v>
      </c>
      <c r="V695" s="6">
        <f>VLOOKUP(P695,'[1]2017 List Price'!$A:$AB,28,0)</f>
        <v>340</v>
      </c>
    </row>
    <row r="696" spans="1:22" x14ac:dyDescent="0.2">
      <c r="A696" s="61" t="s">
        <v>3201</v>
      </c>
      <c r="B696" s="103" t="s">
        <v>3434</v>
      </c>
      <c r="C696" s="7"/>
      <c r="D696" s="7"/>
      <c r="G696" s="51"/>
      <c r="H696" s="86">
        <v>0</v>
      </c>
      <c r="I696" s="86">
        <v>0</v>
      </c>
      <c r="K696" s="86">
        <v>0</v>
      </c>
      <c r="L696" s="86">
        <v>0</v>
      </c>
      <c r="O696" s="147"/>
      <c r="P696" s="6" t="s">
        <v>3201</v>
      </c>
      <c r="Q696" s="6" t="e">
        <v>#N/A</v>
      </c>
      <c r="R696" s="6">
        <v>0</v>
      </c>
      <c r="S696" s="6">
        <v>0</v>
      </c>
      <c r="U696" s="6">
        <v>0</v>
      </c>
      <c r="V696" s="6">
        <v>0</v>
      </c>
    </row>
    <row r="697" spans="1:22" x14ac:dyDescent="0.2">
      <c r="A697" s="63" t="s">
        <v>3202</v>
      </c>
      <c r="B697" s="103" t="s">
        <v>3203</v>
      </c>
      <c r="C697" s="7"/>
      <c r="G697" s="51"/>
      <c r="H697" s="86">
        <v>764</v>
      </c>
      <c r="I697" s="86">
        <v>413</v>
      </c>
      <c r="J697" s="6" t="s">
        <v>6348</v>
      </c>
      <c r="K697" s="86">
        <v>0</v>
      </c>
      <c r="L697" s="86">
        <v>0</v>
      </c>
      <c r="O697" s="147"/>
      <c r="P697" s="6" t="s">
        <v>3202</v>
      </c>
      <c r="Q697" s="6" t="s">
        <v>3202</v>
      </c>
      <c r="R697" s="6">
        <v>764</v>
      </c>
      <c r="S697" s="6">
        <v>413</v>
      </c>
      <c r="T697" s="6" t="s">
        <v>6348</v>
      </c>
      <c r="U697" s="6">
        <v>0</v>
      </c>
      <c r="V697" s="6">
        <v>0</v>
      </c>
    </row>
    <row r="698" spans="1:22" x14ac:dyDescent="0.2">
      <c r="A698" s="62" t="s">
        <v>3123</v>
      </c>
      <c r="B698" s="103" t="s">
        <v>3785</v>
      </c>
      <c r="C698" s="7"/>
      <c r="G698" s="51"/>
      <c r="H698" s="86">
        <v>662</v>
      </c>
      <c r="I698" s="86">
        <v>357</v>
      </c>
      <c r="J698" s="6" t="s">
        <v>3452</v>
      </c>
      <c r="K698" s="86">
        <v>708</v>
      </c>
      <c r="L698" s="86">
        <v>384</v>
      </c>
      <c r="O698" s="147"/>
      <c r="P698" s="6" t="s">
        <v>3123</v>
      </c>
      <c r="Q698" s="6" t="s">
        <v>3123</v>
      </c>
      <c r="R698" s="6">
        <v>662</v>
      </c>
      <c r="S698" s="6">
        <v>357</v>
      </c>
      <c r="T698" s="6" t="s">
        <v>3452</v>
      </c>
      <c r="U698" s="6">
        <f>VLOOKUP(P698,'[1]2017 List Price'!$A:$R,18,0)</f>
        <v>708</v>
      </c>
      <c r="V698" s="6">
        <f>VLOOKUP(P698,'[1]2017 List Price'!$A:$AB,28,0)</f>
        <v>384</v>
      </c>
    </row>
    <row r="699" spans="1:22" x14ac:dyDescent="0.2">
      <c r="A699" s="70" t="s">
        <v>3208</v>
      </c>
      <c r="B699" s="103" t="s">
        <v>3435</v>
      </c>
      <c r="C699" s="7"/>
      <c r="D699" s="7"/>
      <c r="G699" s="51"/>
      <c r="H699" s="86">
        <v>0</v>
      </c>
      <c r="I699" s="86">
        <v>0</v>
      </c>
      <c r="K699" s="86">
        <v>0</v>
      </c>
      <c r="L699" s="86">
        <v>0</v>
      </c>
      <c r="O699" s="147"/>
      <c r="P699" s="6" t="s">
        <v>3208</v>
      </c>
      <c r="Q699" s="6" t="e">
        <v>#N/A</v>
      </c>
      <c r="R699" s="6">
        <v>0</v>
      </c>
      <c r="S699" s="6">
        <v>0</v>
      </c>
      <c r="U699" s="6">
        <v>0</v>
      </c>
      <c r="V699" s="6">
        <v>0</v>
      </c>
    </row>
    <row r="700" spans="1:22" x14ac:dyDescent="0.2">
      <c r="A700" s="60" t="s">
        <v>3209</v>
      </c>
      <c r="B700" s="103" t="s">
        <v>3210</v>
      </c>
      <c r="C700" s="7"/>
      <c r="G700" s="51"/>
      <c r="H700" s="86">
        <v>617</v>
      </c>
      <c r="I700" s="86">
        <v>332</v>
      </c>
      <c r="K700" s="86">
        <v>616</v>
      </c>
      <c r="L700" s="86">
        <v>332</v>
      </c>
      <c r="O700" s="147"/>
      <c r="P700" s="6" t="s">
        <v>3209</v>
      </c>
      <c r="Q700" s="6" t="s">
        <v>3209</v>
      </c>
      <c r="R700" s="6">
        <v>617</v>
      </c>
      <c r="S700" s="6">
        <v>332</v>
      </c>
      <c r="U700" s="6">
        <f>VLOOKUP(P700,'[1]2017 List Price'!$A:$R,18,0)</f>
        <v>616</v>
      </c>
      <c r="V700" s="6">
        <f>VLOOKUP(P700,'[1]2017 List Price'!$A:$AB,28,0)</f>
        <v>332</v>
      </c>
    </row>
    <row r="701" spans="1:22" x14ac:dyDescent="0.2">
      <c r="A701" s="60" t="s">
        <v>3124</v>
      </c>
      <c r="B701" s="103" t="s">
        <v>3213</v>
      </c>
      <c r="C701" s="7"/>
      <c r="G701" s="51"/>
      <c r="H701" s="86">
        <v>1581</v>
      </c>
      <c r="I701" s="86">
        <v>854</v>
      </c>
      <c r="K701" s="86">
        <v>1581</v>
      </c>
      <c r="L701" s="86">
        <v>855</v>
      </c>
      <c r="O701" s="147"/>
      <c r="P701" s="6" t="s">
        <v>3124</v>
      </c>
      <c r="Q701" s="6" t="s">
        <v>3124</v>
      </c>
      <c r="R701" s="6">
        <v>1581</v>
      </c>
      <c r="S701" s="6">
        <v>854</v>
      </c>
      <c r="U701" s="6">
        <f>VLOOKUP(P701,'[1]2017 List Price'!$A:$R,18,0)</f>
        <v>1581</v>
      </c>
      <c r="V701" s="6">
        <f>VLOOKUP(P701,'[1]2017 List Price'!$A:$AB,28,0)</f>
        <v>855</v>
      </c>
    </row>
    <row r="702" spans="1:22" x14ac:dyDescent="0.2">
      <c r="A702" s="60" t="s">
        <v>3216</v>
      </c>
      <c r="B702" s="103" t="s">
        <v>3217</v>
      </c>
      <c r="C702" s="7"/>
      <c r="G702" s="51"/>
      <c r="H702" s="86">
        <v>368</v>
      </c>
      <c r="I702" s="86">
        <v>200</v>
      </c>
      <c r="J702" s="6" t="s">
        <v>6349</v>
      </c>
      <c r="K702" s="86">
        <v>1690</v>
      </c>
      <c r="L702" s="86">
        <v>912</v>
      </c>
      <c r="O702" s="147"/>
      <c r="P702" s="6" t="s">
        <v>3216</v>
      </c>
      <c r="Q702" s="6" t="s">
        <v>3216</v>
      </c>
      <c r="R702" s="6">
        <v>368</v>
      </c>
      <c r="S702" s="6">
        <v>200</v>
      </c>
      <c r="T702" s="6" t="s">
        <v>6349</v>
      </c>
      <c r="U702" s="6">
        <f>VLOOKUP(P702,'[1]2017 List Price'!$A:$R,18,0)</f>
        <v>1690</v>
      </c>
      <c r="V702" s="6">
        <f>VLOOKUP(P702,'[1]2017 List Price'!$A:$AB,28,0)</f>
        <v>912</v>
      </c>
    </row>
    <row r="703" spans="1:22" x14ac:dyDescent="0.2">
      <c r="A703" s="60" t="s">
        <v>3220</v>
      </c>
      <c r="B703" s="103" t="s">
        <v>3221</v>
      </c>
      <c r="C703" s="7"/>
      <c r="G703" s="51"/>
      <c r="H703" s="86">
        <v>277</v>
      </c>
      <c r="I703" s="86">
        <v>150</v>
      </c>
      <c r="K703" s="86">
        <v>0</v>
      </c>
      <c r="L703" s="86">
        <v>0</v>
      </c>
      <c r="O703" s="147"/>
      <c r="P703" s="6" t="s">
        <v>3220</v>
      </c>
      <c r="Q703" s="6" t="s">
        <v>3220</v>
      </c>
      <c r="R703" s="6">
        <v>277</v>
      </c>
      <c r="S703" s="6">
        <v>150</v>
      </c>
      <c r="U703" s="6">
        <v>0</v>
      </c>
      <c r="V703" s="6">
        <v>0</v>
      </c>
    </row>
    <row r="704" spans="1:22" x14ac:dyDescent="0.2">
      <c r="A704" s="60" t="s">
        <v>3426</v>
      </c>
      <c r="B704" s="103" t="s">
        <v>3436</v>
      </c>
      <c r="C704" s="7"/>
      <c r="D704" s="7"/>
      <c r="G704" s="51"/>
      <c r="H704" s="86">
        <v>335</v>
      </c>
      <c r="I704" s="86">
        <v>197</v>
      </c>
      <c r="K704" s="86">
        <v>0</v>
      </c>
      <c r="L704" s="86">
        <v>0</v>
      </c>
      <c r="O704" s="147"/>
      <c r="P704" s="6" t="s">
        <v>3426</v>
      </c>
      <c r="Q704" s="6" t="s">
        <v>3426</v>
      </c>
      <c r="R704" s="6">
        <v>335</v>
      </c>
      <c r="S704" s="6">
        <v>197</v>
      </c>
      <c r="U704" s="6">
        <v>0</v>
      </c>
      <c r="V704" s="6">
        <v>0</v>
      </c>
    </row>
    <row r="705" spans="1:22" x14ac:dyDescent="0.2">
      <c r="A705" s="61" t="s">
        <v>3224</v>
      </c>
      <c r="B705" s="103" t="s">
        <v>3225</v>
      </c>
      <c r="C705" s="7"/>
      <c r="G705" s="51"/>
      <c r="H705" s="86">
        <v>712</v>
      </c>
      <c r="I705" s="86">
        <v>384</v>
      </c>
      <c r="K705" s="86">
        <v>0</v>
      </c>
      <c r="L705" s="86">
        <v>0</v>
      </c>
      <c r="O705" s="147"/>
      <c r="P705" s="6" t="s">
        <v>3224</v>
      </c>
      <c r="Q705" s="6" t="s">
        <v>3224</v>
      </c>
      <c r="R705" s="6">
        <v>712</v>
      </c>
      <c r="S705" s="6">
        <v>384</v>
      </c>
      <c r="U705" s="6">
        <v>0</v>
      </c>
      <c r="V705" s="6">
        <v>0</v>
      </c>
    </row>
    <row r="706" spans="1:22" x14ac:dyDescent="0.2">
      <c r="A706" s="61" t="s">
        <v>3228</v>
      </c>
      <c r="B706" s="103" t="s">
        <v>3437</v>
      </c>
      <c r="C706" s="7"/>
      <c r="D706" s="7"/>
      <c r="G706" s="51"/>
      <c r="H706" s="86">
        <v>0</v>
      </c>
      <c r="I706" s="86">
        <v>0</v>
      </c>
      <c r="K706" s="86">
        <v>0</v>
      </c>
      <c r="L706" s="86">
        <v>0</v>
      </c>
      <c r="O706" s="147"/>
      <c r="P706" s="6" t="s">
        <v>3228</v>
      </c>
      <c r="Q706" s="6" t="e">
        <v>#N/A</v>
      </c>
      <c r="R706" s="6">
        <v>0</v>
      </c>
      <c r="S706" s="6">
        <v>0</v>
      </c>
      <c r="U706" s="6">
        <v>0</v>
      </c>
      <c r="V706" s="6">
        <v>0</v>
      </c>
    </row>
    <row r="707" spans="1:22" x14ac:dyDescent="0.2">
      <c r="A707" s="60" t="s">
        <v>3229</v>
      </c>
      <c r="B707" s="103" t="s">
        <v>3230</v>
      </c>
      <c r="C707" s="7"/>
      <c r="G707" s="51"/>
      <c r="H707" s="86">
        <v>323</v>
      </c>
      <c r="I707" s="86">
        <v>190</v>
      </c>
      <c r="K707" s="86">
        <v>576</v>
      </c>
      <c r="L707" s="86">
        <v>340</v>
      </c>
      <c r="O707" s="147"/>
      <c r="P707" s="6" t="s">
        <v>3229</v>
      </c>
      <c r="Q707" s="6" t="s">
        <v>3229</v>
      </c>
      <c r="R707" s="6">
        <v>323</v>
      </c>
      <c r="S707" s="6">
        <v>190</v>
      </c>
      <c r="U707" s="6">
        <f>VLOOKUP(P707,'[1]2017 List Price'!$A:$R,18,0)</f>
        <v>576</v>
      </c>
      <c r="V707" s="6">
        <f>VLOOKUP(P707,'[1]2017 List Price'!$A:$AB,28,0)</f>
        <v>340</v>
      </c>
    </row>
    <row r="708" spans="1:22" x14ac:dyDescent="0.2">
      <c r="A708" s="60" t="s">
        <v>3125</v>
      </c>
      <c r="B708" s="103" t="s">
        <v>3233</v>
      </c>
      <c r="C708" s="7"/>
      <c r="G708" s="51"/>
      <c r="H708" s="86">
        <v>750</v>
      </c>
      <c r="I708" s="86">
        <v>405</v>
      </c>
      <c r="K708" s="86">
        <v>822</v>
      </c>
      <c r="L708" s="86">
        <v>443</v>
      </c>
      <c r="O708" s="147"/>
      <c r="P708" s="6" t="s">
        <v>3125</v>
      </c>
      <c r="Q708" s="6" t="s">
        <v>3125</v>
      </c>
      <c r="R708" s="6">
        <v>750</v>
      </c>
      <c r="S708" s="6">
        <v>405</v>
      </c>
      <c r="U708" s="6">
        <f>VLOOKUP(P708,'[1]2017 List Price'!$A:$R,18,0)</f>
        <v>822</v>
      </c>
      <c r="V708" s="6">
        <f>VLOOKUP(P708,'[1]2017 List Price'!$A:$AB,28,0)</f>
        <v>443</v>
      </c>
    </row>
    <row r="709" spans="1:22" x14ac:dyDescent="0.2">
      <c r="A709" s="70" t="s">
        <v>3236</v>
      </c>
      <c r="B709" s="103" t="s">
        <v>3438</v>
      </c>
      <c r="C709" s="7"/>
      <c r="D709" s="7"/>
      <c r="G709" s="51"/>
      <c r="H709" s="86">
        <v>0</v>
      </c>
      <c r="I709" s="86">
        <v>0</v>
      </c>
      <c r="K709" s="86">
        <v>0</v>
      </c>
      <c r="L709" s="86">
        <v>0</v>
      </c>
      <c r="O709" s="147"/>
      <c r="P709" s="6" t="s">
        <v>3236</v>
      </c>
      <c r="Q709" s="6" t="e">
        <v>#N/A</v>
      </c>
      <c r="R709" s="6">
        <v>0</v>
      </c>
      <c r="S709" s="6">
        <v>0</v>
      </c>
      <c r="U709" s="6">
        <v>0</v>
      </c>
      <c r="V709" s="6">
        <v>0</v>
      </c>
    </row>
    <row r="710" spans="1:22" x14ac:dyDescent="0.2">
      <c r="A710" s="62" t="s">
        <v>3237</v>
      </c>
      <c r="B710" s="103" t="s">
        <v>3238</v>
      </c>
      <c r="C710" s="7"/>
      <c r="D710" s="7"/>
      <c r="G710" s="51"/>
      <c r="H710" s="86">
        <v>245</v>
      </c>
      <c r="I710" s="86">
        <v>129</v>
      </c>
      <c r="J710" s="6" t="s">
        <v>4181</v>
      </c>
      <c r="K710" s="86">
        <v>3134</v>
      </c>
      <c r="L710" s="86">
        <v>1844</v>
      </c>
      <c r="O710" s="147"/>
      <c r="P710" s="6" t="s">
        <v>3237</v>
      </c>
      <c r="Q710" s="6" t="s">
        <v>3237</v>
      </c>
      <c r="R710" s="6">
        <v>245</v>
      </c>
      <c r="S710" s="6">
        <v>129</v>
      </c>
      <c r="T710" s="6" t="s">
        <v>4181</v>
      </c>
      <c r="U710" s="6">
        <f>VLOOKUP(P710,'[1]2017 List Price'!$A:$R,18,0)</f>
        <v>3134</v>
      </c>
      <c r="V710" s="6">
        <f>VLOOKUP(P710,'[1]2017 List Price'!$A:$AB,28,0)</f>
        <v>1844</v>
      </c>
    </row>
    <row r="711" spans="1:22" x14ac:dyDescent="0.2">
      <c r="A711" s="60" t="s">
        <v>3241</v>
      </c>
      <c r="B711" s="103" t="s">
        <v>3242</v>
      </c>
      <c r="C711" s="7"/>
      <c r="G711" s="51"/>
      <c r="H711" s="86">
        <v>577</v>
      </c>
      <c r="I711" s="86">
        <v>312</v>
      </c>
      <c r="K711" s="86">
        <v>0</v>
      </c>
      <c r="L711" s="86">
        <v>0</v>
      </c>
      <c r="O711" s="147"/>
      <c r="P711" s="6" t="s">
        <v>3241</v>
      </c>
      <c r="Q711" s="6" t="s">
        <v>3241</v>
      </c>
      <c r="R711" s="6">
        <v>577</v>
      </c>
      <c r="S711" s="6">
        <v>312</v>
      </c>
      <c r="U711" s="6">
        <v>0</v>
      </c>
      <c r="V711" s="6">
        <v>0</v>
      </c>
    </row>
    <row r="712" spans="1:22" x14ac:dyDescent="0.2">
      <c r="A712" s="61" t="s">
        <v>3245</v>
      </c>
      <c r="B712" s="103" t="s">
        <v>3439</v>
      </c>
      <c r="C712" s="7"/>
      <c r="D712" s="7"/>
      <c r="G712" s="51"/>
      <c r="H712" s="86">
        <v>0</v>
      </c>
      <c r="I712" s="86">
        <v>0</v>
      </c>
      <c r="K712" s="86">
        <v>0</v>
      </c>
      <c r="L712" s="86">
        <v>0</v>
      </c>
      <c r="O712" s="147"/>
      <c r="P712" s="6" t="s">
        <v>3245</v>
      </c>
      <c r="Q712" s="6" t="e">
        <v>#N/A</v>
      </c>
      <c r="R712" s="6">
        <v>0</v>
      </c>
      <c r="S712" s="6">
        <v>0</v>
      </c>
      <c r="U712" s="6">
        <v>0</v>
      </c>
      <c r="V712" s="6">
        <v>0</v>
      </c>
    </row>
    <row r="713" spans="1:22" x14ac:dyDescent="0.2">
      <c r="A713" s="60" t="s">
        <v>3246</v>
      </c>
      <c r="B713" s="103" t="s">
        <v>3247</v>
      </c>
      <c r="C713" s="7"/>
      <c r="G713" s="51"/>
      <c r="H713" s="86">
        <v>339</v>
      </c>
      <c r="I713" s="86">
        <v>184</v>
      </c>
      <c r="K713" s="86">
        <v>0</v>
      </c>
      <c r="L713" s="86">
        <v>0</v>
      </c>
      <c r="O713" s="147"/>
      <c r="P713" s="6" t="s">
        <v>3246</v>
      </c>
      <c r="Q713" s="6" t="s">
        <v>3246</v>
      </c>
      <c r="R713" s="6">
        <v>339</v>
      </c>
      <c r="S713" s="6">
        <v>184</v>
      </c>
      <c r="U713" s="6">
        <v>0</v>
      </c>
      <c r="V713" s="6">
        <v>0</v>
      </c>
    </row>
    <row r="714" spans="1:22" x14ac:dyDescent="0.2">
      <c r="A714" s="60" t="s">
        <v>3126</v>
      </c>
      <c r="B714" s="103" t="s">
        <v>3250</v>
      </c>
      <c r="C714" s="7"/>
      <c r="G714" s="51"/>
      <c r="H714" s="86">
        <v>518</v>
      </c>
      <c r="I714" s="86">
        <v>280</v>
      </c>
      <c r="K714" s="86">
        <v>493</v>
      </c>
      <c r="L714" s="86">
        <v>265</v>
      </c>
      <c r="O714" s="147"/>
      <c r="P714" s="6" t="s">
        <v>3126</v>
      </c>
      <c r="Q714" s="6" t="s">
        <v>3126</v>
      </c>
      <c r="R714" s="6">
        <v>518</v>
      </c>
      <c r="S714" s="6">
        <v>280</v>
      </c>
      <c r="U714" s="6">
        <f>VLOOKUP(P714,'[1]2017 List Price'!$A:$R,18,0)</f>
        <v>493</v>
      </c>
      <c r="V714" s="6">
        <f>VLOOKUP(P714,'[1]2017 List Price'!$A:$AB,28,0)</f>
        <v>265</v>
      </c>
    </row>
    <row r="715" spans="1:22" x14ac:dyDescent="0.2">
      <c r="A715" s="62" t="s">
        <v>3127</v>
      </c>
      <c r="B715" s="103" t="s">
        <v>4056</v>
      </c>
      <c r="C715" s="7"/>
      <c r="G715" s="51"/>
      <c r="H715" s="86">
        <v>666</v>
      </c>
      <c r="I715" s="86">
        <v>359</v>
      </c>
      <c r="K715" s="86">
        <v>1217</v>
      </c>
      <c r="L715" s="86">
        <v>657</v>
      </c>
      <c r="O715" s="147"/>
      <c r="P715" s="6" t="s">
        <v>3127</v>
      </c>
      <c r="Q715" s="6" t="s">
        <v>3127</v>
      </c>
      <c r="R715" s="6">
        <v>666</v>
      </c>
      <c r="S715" s="6">
        <v>359</v>
      </c>
      <c r="U715" s="6">
        <f>VLOOKUP(P715,'[1]2017 List Price'!$A:$R,18,0)</f>
        <v>1217</v>
      </c>
      <c r="V715" s="6">
        <f>VLOOKUP(P715,'[1]2017 List Price'!$A:$AB,28,0)</f>
        <v>657</v>
      </c>
    </row>
    <row r="716" spans="1:22" x14ac:dyDescent="0.2">
      <c r="A716" s="60" t="s">
        <v>3255</v>
      </c>
      <c r="B716" s="103" t="s">
        <v>3256</v>
      </c>
      <c r="C716" s="7"/>
      <c r="G716" s="51"/>
      <c r="H716" s="86">
        <v>216</v>
      </c>
      <c r="I716" s="86">
        <v>126</v>
      </c>
      <c r="K716" s="86">
        <v>275</v>
      </c>
      <c r="L716" s="86">
        <v>161</v>
      </c>
      <c r="O716" s="147"/>
      <c r="P716" s="6" t="s">
        <v>3255</v>
      </c>
      <c r="Q716" s="6" t="s">
        <v>3255</v>
      </c>
      <c r="R716" s="6">
        <v>216</v>
      </c>
      <c r="S716" s="6">
        <v>126</v>
      </c>
      <c r="U716" s="6">
        <f>VLOOKUP(P716,'[1]2017 List Price'!$A:$R,18,0)</f>
        <v>275</v>
      </c>
      <c r="V716" s="6">
        <f>VLOOKUP(P716,'[1]2017 List Price'!$A:$AB,28,0)</f>
        <v>161</v>
      </c>
    </row>
    <row r="717" spans="1:22" x14ac:dyDescent="0.2">
      <c r="A717" s="62" t="s">
        <v>3128</v>
      </c>
      <c r="B717" s="103" t="s">
        <v>4057</v>
      </c>
      <c r="C717" s="7"/>
      <c r="G717" s="51"/>
      <c r="H717" s="86">
        <v>950</v>
      </c>
      <c r="I717" s="86">
        <v>513</v>
      </c>
      <c r="J717" s="6" t="s">
        <v>3449</v>
      </c>
      <c r="K717" s="86">
        <v>948</v>
      </c>
      <c r="L717" s="86">
        <v>513</v>
      </c>
      <c r="O717" s="147"/>
      <c r="P717" s="6" t="s">
        <v>3128</v>
      </c>
      <c r="Q717" s="6" t="s">
        <v>3128</v>
      </c>
      <c r="R717" s="6">
        <v>950</v>
      </c>
      <c r="S717" s="6">
        <v>513</v>
      </c>
      <c r="T717" s="6" t="s">
        <v>3449</v>
      </c>
      <c r="U717" s="6">
        <f>VLOOKUP(P717,'[1]2017 List Price'!$A:$R,18,0)</f>
        <v>948</v>
      </c>
      <c r="V717" s="6">
        <f>VLOOKUP(P717,'[1]2017 List Price'!$A:$AB,28,0)</f>
        <v>513</v>
      </c>
    </row>
    <row r="718" spans="1:22" x14ac:dyDescent="0.2">
      <c r="A718" s="60" t="s">
        <v>3129</v>
      </c>
      <c r="B718" s="103" t="s">
        <v>4058</v>
      </c>
      <c r="C718" s="7"/>
      <c r="G718" s="51"/>
      <c r="H718" s="86">
        <v>810</v>
      </c>
      <c r="I718" s="86">
        <v>437</v>
      </c>
      <c r="K718" s="86">
        <v>6264</v>
      </c>
      <c r="L718" s="86">
        <v>3380</v>
      </c>
      <c r="O718" s="147"/>
      <c r="P718" s="6" t="s">
        <v>3129</v>
      </c>
      <c r="Q718" s="6" t="s">
        <v>3129</v>
      </c>
      <c r="R718" s="6">
        <v>810</v>
      </c>
      <c r="S718" s="6">
        <v>437</v>
      </c>
      <c r="U718" s="6">
        <f>VLOOKUP(P718,'[1]2017 List Price'!$A:$R,18,0)</f>
        <v>6264</v>
      </c>
      <c r="V718" s="6">
        <f>VLOOKUP(P718,'[1]2017 List Price'!$A:$AB,28,0)</f>
        <v>3380</v>
      </c>
    </row>
    <row r="719" spans="1:22" x14ac:dyDescent="0.2">
      <c r="A719" s="61" t="s">
        <v>3130</v>
      </c>
      <c r="B719" s="103" t="s">
        <v>4059</v>
      </c>
      <c r="C719" s="7"/>
      <c r="D719" s="7"/>
      <c r="G719" s="51"/>
      <c r="H719" s="86">
        <v>0</v>
      </c>
      <c r="I719" s="86">
        <v>0</v>
      </c>
      <c r="K719" s="86">
        <v>0</v>
      </c>
      <c r="L719" s="86">
        <v>0</v>
      </c>
      <c r="O719" s="147"/>
      <c r="P719" s="6" t="s">
        <v>3130</v>
      </c>
      <c r="Q719" s="6" t="e">
        <v>#N/A</v>
      </c>
      <c r="R719" s="6">
        <v>0</v>
      </c>
      <c r="S719" s="6">
        <v>0</v>
      </c>
      <c r="U719" s="6">
        <v>0</v>
      </c>
      <c r="V719" s="6">
        <v>0</v>
      </c>
    </row>
    <row r="720" spans="1:22" x14ac:dyDescent="0.2">
      <c r="A720" s="61" t="s">
        <v>3131</v>
      </c>
      <c r="B720" s="103" t="s">
        <v>4060</v>
      </c>
      <c r="C720" s="7"/>
      <c r="D720" s="7"/>
      <c r="G720" s="51"/>
      <c r="H720" s="86">
        <v>0</v>
      </c>
      <c r="I720" s="86">
        <v>0</v>
      </c>
      <c r="K720" s="86">
        <v>0</v>
      </c>
      <c r="L720" s="86">
        <v>0</v>
      </c>
      <c r="O720" s="147"/>
      <c r="P720" s="6" t="s">
        <v>3131</v>
      </c>
      <c r="Q720" s="6" t="e">
        <v>#N/A</v>
      </c>
      <c r="R720" s="6">
        <v>0</v>
      </c>
      <c r="S720" s="6">
        <v>0</v>
      </c>
      <c r="U720" s="6">
        <v>0</v>
      </c>
      <c r="V720" s="6">
        <v>0</v>
      </c>
    </row>
    <row r="721" spans="1:22" x14ac:dyDescent="0.2">
      <c r="A721" s="61" t="s">
        <v>3263</v>
      </c>
      <c r="B721" s="103" t="s">
        <v>3440</v>
      </c>
      <c r="C721" s="7"/>
      <c r="D721" s="7"/>
      <c r="G721" s="51"/>
      <c r="H721" s="86">
        <v>0</v>
      </c>
      <c r="I721" s="86">
        <v>0</v>
      </c>
      <c r="K721" s="86">
        <v>0</v>
      </c>
      <c r="L721" s="86">
        <v>0</v>
      </c>
      <c r="O721" s="147"/>
      <c r="P721" s="6" t="s">
        <v>3263</v>
      </c>
      <c r="Q721" s="6" t="e">
        <v>#N/A</v>
      </c>
      <c r="R721" s="6">
        <v>0</v>
      </c>
      <c r="S721" s="6">
        <v>0</v>
      </c>
      <c r="U721" s="6">
        <v>0</v>
      </c>
      <c r="V721" s="6">
        <v>0</v>
      </c>
    </row>
    <row r="722" spans="1:22" x14ac:dyDescent="0.2">
      <c r="A722" s="62" t="s">
        <v>3132</v>
      </c>
      <c r="B722" s="103" t="s">
        <v>4062</v>
      </c>
      <c r="C722" s="7"/>
      <c r="G722" s="51"/>
      <c r="H722" s="86">
        <v>480</v>
      </c>
      <c r="I722" s="86">
        <v>259</v>
      </c>
      <c r="K722" s="86">
        <v>1153</v>
      </c>
      <c r="L722" s="86">
        <v>622</v>
      </c>
      <c r="O722" s="147"/>
      <c r="P722" s="6" t="s">
        <v>3132</v>
      </c>
      <c r="Q722" s="6" t="s">
        <v>3132</v>
      </c>
      <c r="R722" s="6">
        <v>480</v>
      </c>
      <c r="S722" s="6">
        <v>259</v>
      </c>
      <c r="U722" s="6">
        <f>VLOOKUP(P722,'[1]2017 List Price'!$A:$R,18,0)</f>
        <v>1153</v>
      </c>
      <c r="V722" s="6">
        <f>VLOOKUP(P722,'[1]2017 List Price'!$A:$AB,28,0)</f>
        <v>622</v>
      </c>
    </row>
    <row r="723" spans="1:22" x14ac:dyDescent="0.2">
      <c r="A723" s="72" t="s">
        <v>3266</v>
      </c>
      <c r="B723" s="103" t="s">
        <v>3267</v>
      </c>
      <c r="C723" s="7"/>
      <c r="D723" s="7"/>
      <c r="G723" s="51"/>
      <c r="H723" s="86">
        <v>958</v>
      </c>
      <c r="I723" s="86">
        <v>518</v>
      </c>
      <c r="J723" s="6" t="s">
        <v>6350</v>
      </c>
      <c r="K723" s="86">
        <v>0</v>
      </c>
      <c r="L723" s="86">
        <v>0</v>
      </c>
      <c r="M723" s="86" t="s">
        <v>4197</v>
      </c>
      <c r="O723" s="147"/>
      <c r="P723" s="6" t="s">
        <v>3266</v>
      </c>
      <c r="Q723" s="6" t="s">
        <v>3266</v>
      </c>
      <c r="R723" s="6">
        <v>958</v>
      </c>
      <c r="S723" s="6">
        <v>518</v>
      </c>
      <c r="T723" s="6" t="s">
        <v>6350</v>
      </c>
      <c r="U723" s="6">
        <v>0</v>
      </c>
      <c r="V723" s="6">
        <v>0</v>
      </c>
    </row>
    <row r="724" spans="1:22" x14ac:dyDescent="0.2">
      <c r="A724" s="62" t="s">
        <v>3133</v>
      </c>
      <c r="B724" s="103" t="s">
        <v>4063</v>
      </c>
      <c r="C724" s="7"/>
      <c r="G724" s="51"/>
      <c r="H724" s="86">
        <v>513</v>
      </c>
      <c r="I724" s="86">
        <v>277</v>
      </c>
      <c r="K724" s="86">
        <v>936</v>
      </c>
      <c r="L724" s="86">
        <v>505</v>
      </c>
      <c r="O724" s="147"/>
      <c r="P724" s="6" t="s">
        <v>3133</v>
      </c>
      <c r="Q724" s="6" t="s">
        <v>3133</v>
      </c>
      <c r="R724" s="6">
        <v>513</v>
      </c>
      <c r="S724" s="6">
        <v>277</v>
      </c>
      <c r="U724" s="6">
        <f>VLOOKUP(P724,'[1]2017 List Price'!$A:$R,18,0)</f>
        <v>936</v>
      </c>
      <c r="V724" s="6">
        <f>VLOOKUP(P724,'[1]2017 List Price'!$A:$AB,28,0)</f>
        <v>505</v>
      </c>
    </row>
    <row r="725" spans="1:22" x14ac:dyDescent="0.2">
      <c r="A725" s="62" t="s">
        <v>3134</v>
      </c>
      <c r="B725" s="103" t="s">
        <v>5063</v>
      </c>
      <c r="C725" s="7"/>
      <c r="G725" s="51"/>
      <c r="H725" s="86">
        <v>394</v>
      </c>
      <c r="I725" s="86">
        <v>247</v>
      </c>
      <c r="K725" s="86">
        <v>1619</v>
      </c>
      <c r="L725" s="86">
        <v>1010</v>
      </c>
      <c r="O725" s="147"/>
      <c r="P725" s="6" t="s">
        <v>3134</v>
      </c>
      <c r="Q725" s="6" t="s">
        <v>3134</v>
      </c>
      <c r="R725" s="6">
        <v>394</v>
      </c>
      <c r="S725" s="6">
        <v>247</v>
      </c>
      <c r="U725" s="6">
        <f>VLOOKUP(P725,'[1]2017 List Price'!$A:$R,18,0)</f>
        <v>1619</v>
      </c>
      <c r="V725" s="6">
        <f>VLOOKUP(P725,'[1]2017 List Price'!$A:$AB,28,0)</f>
        <v>1010</v>
      </c>
    </row>
    <row r="726" spans="1:22" x14ac:dyDescent="0.2">
      <c r="A726" s="62" t="s">
        <v>3135</v>
      </c>
      <c r="B726" s="103" t="s">
        <v>3274</v>
      </c>
      <c r="C726" s="7"/>
      <c r="G726" s="51"/>
      <c r="H726" s="86">
        <v>534</v>
      </c>
      <c r="I726" s="86">
        <v>288</v>
      </c>
      <c r="J726" s="6" t="s">
        <v>3453</v>
      </c>
      <c r="K726" s="86">
        <v>534</v>
      </c>
      <c r="L726" s="86">
        <v>288</v>
      </c>
      <c r="O726" s="147"/>
      <c r="P726" s="6" t="s">
        <v>3135</v>
      </c>
      <c r="Q726" s="6" t="s">
        <v>3135</v>
      </c>
      <c r="R726" s="6">
        <v>534</v>
      </c>
      <c r="S726" s="6">
        <v>288</v>
      </c>
      <c r="T726" s="6" t="s">
        <v>3453</v>
      </c>
      <c r="U726" s="6">
        <f>VLOOKUP(P726,'[1]2017 List Price'!$A:$R,18,0)</f>
        <v>534</v>
      </c>
      <c r="V726" s="6">
        <f>VLOOKUP(P726,'[1]2017 List Price'!$A:$AB,28,0)</f>
        <v>288</v>
      </c>
    </row>
    <row r="727" spans="1:22" x14ac:dyDescent="0.2">
      <c r="A727" s="60" t="s">
        <v>3277</v>
      </c>
      <c r="B727" s="103" t="s">
        <v>3278</v>
      </c>
      <c r="C727" s="7"/>
      <c r="G727" s="51"/>
      <c r="H727" s="86">
        <v>273</v>
      </c>
      <c r="I727" s="86">
        <v>148</v>
      </c>
      <c r="K727" s="86">
        <v>0</v>
      </c>
      <c r="L727" s="86">
        <v>0</v>
      </c>
      <c r="O727" s="147"/>
      <c r="P727" s="6" t="s">
        <v>3277</v>
      </c>
      <c r="Q727" s="6" t="s">
        <v>3277</v>
      </c>
      <c r="R727" s="6">
        <v>273</v>
      </c>
      <c r="S727" s="6">
        <v>148</v>
      </c>
      <c r="U727" s="6">
        <v>0</v>
      </c>
      <c r="V727" s="6">
        <v>0</v>
      </c>
    </row>
    <row r="728" spans="1:22" x14ac:dyDescent="0.2">
      <c r="A728" s="62" t="s">
        <v>3281</v>
      </c>
      <c r="B728" s="103" t="s">
        <v>3282</v>
      </c>
      <c r="C728" s="7"/>
      <c r="G728" s="51"/>
      <c r="H728" s="86">
        <v>256</v>
      </c>
      <c r="I728" s="86">
        <v>170</v>
      </c>
      <c r="J728" s="6" t="s">
        <v>6317</v>
      </c>
      <c r="K728" s="86">
        <v>1041</v>
      </c>
      <c r="L728" s="86">
        <v>694</v>
      </c>
      <c r="O728" s="147"/>
      <c r="P728" s="6" t="s">
        <v>3281</v>
      </c>
      <c r="Q728" s="6" t="s">
        <v>3281</v>
      </c>
      <c r="R728" s="6">
        <v>256</v>
      </c>
      <c r="S728" s="6">
        <v>170</v>
      </c>
      <c r="T728" s="6" t="s">
        <v>6317</v>
      </c>
      <c r="U728" s="6">
        <f>VLOOKUP(P728,'[1]2017 List Price'!$A:$R,18,0)</f>
        <v>1041</v>
      </c>
      <c r="V728" s="6">
        <f>VLOOKUP(P728,'[1]2017 List Price'!$A:$AB,28,0)</f>
        <v>694</v>
      </c>
    </row>
    <row r="729" spans="1:22" x14ac:dyDescent="0.2">
      <c r="A729" s="60" t="s">
        <v>3285</v>
      </c>
      <c r="B729" s="103" t="s">
        <v>3286</v>
      </c>
      <c r="C729" s="7"/>
      <c r="G729" s="51"/>
      <c r="H729" s="86">
        <v>384</v>
      </c>
      <c r="I729" s="86">
        <v>227</v>
      </c>
      <c r="J729" s="6" t="s">
        <v>6351</v>
      </c>
      <c r="K729" s="86">
        <v>385</v>
      </c>
      <c r="L729" s="86">
        <v>227</v>
      </c>
      <c r="O729" s="147"/>
      <c r="P729" s="6" t="s">
        <v>3285</v>
      </c>
      <c r="Q729" s="6" t="s">
        <v>3285</v>
      </c>
      <c r="R729" s="6">
        <v>384</v>
      </c>
      <c r="S729" s="6">
        <v>227</v>
      </c>
      <c r="T729" s="6" t="s">
        <v>6351</v>
      </c>
      <c r="U729" s="6">
        <f>VLOOKUP(P729,'[1]2017 List Price'!$A:$R,18,0)</f>
        <v>385</v>
      </c>
      <c r="V729" s="6">
        <f>VLOOKUP(P729,'[1]2017 List Price'!$A:$AB,28,0)</f>
        <v>227</v>
      </c>
    </row>
    <row r="730" spans="1:22" x14ac:dyDescent="0.2">
      <c r="A730" s="62" t="s">
        <v>3136</v>
      </c>
      <c r="B730" s="103" t="s">
        <v>4064</v>
      </c>
      <c r="C730" s="7"/>
      <c r="G730" s="51"/>
      <c r="H730" s="86">
        <v>473</v>
      </c>
      <c r="I730" s="86">
        <v>256</v>
      </c>
      <c r="K730" s="86">
        <v>0</v>
      </c>
      <c r="L730" s="86">
        <v>0</v>
      </c>
      <c r="O730" s="147"/>
      <c r="P730" s="6" t="s">
        <v>3136</v>
      </c>
      <c r="Q730" s="6" t="s">
        <v>3136</v>
      </c>
      <c r="R730" s="6">
        <v>473</v>
      </c>
      <c r="S730" s="6">
        <v>256</v>
      </c>
      <c r="U730" s="6">
        <v>0</v>
      </c>
      <c r="V730" s="6">
        <v>0</v>
      </c>
    </row>
    <row r="731" spans="1:22" x14ac:dyDescent="0.2">
      <c r="A731" s="61" t="s">
        <v>3291</v>
      </c>
      <c r="B731" s="103" t="s">
        <v>3441</v>
      </c>
      <c r="C731" s="7"/>
      <c r="D731" s="7"/>
      <c r="G731" s="51"/>
      <c r="H731" s="86">
        <v>0</v>
      </c>
      <c r="I731" s="86">
        <v>0</v>
      </c>
      <c r="K731" s="86">
        <v>0</v>
      </c>
      <c r="L731" s="86">
        <v>0</v>
      </c>
      <c r="O731" s="147"/>
      <c r="P731" s="6" t="s">
        <v>3291</v>
      </c>
      <c r="Q731" s="6" t="e">
        <v>#N/A</v>
      </c>
      <c r="R731" s="6">
        <v>0</v>
      </c>
      <c r="S731" s="6">
        <v>0</v>
      </c>
      <c r="U731" s="6">
        <v>0</v>
      </c>
      <c r="V731" s="6">
        <v>0</v>
      </c>
    </row>
    <row r="732" spans="1:22" x14ac:dyDescent="0.2">
      <c r="A732" s="62" t="s">
        <v>3137</v>
      </c>
      <c r="B732" s="103" t="s">
        <v>4065</v>
      </c>
      <c r="C732" s="7"/>
      <c r="G732" s="51"/>
      <c r="H732" s="86">
        <v>1296</v>
      </c>
      <c r="I732" s="86">
        <v>810</v>
      </c>
      <c r="K732" s="86">
        <v>1433</v>
      </c>
      <c r="L732" s="86">
        <v>896</v>
      </c>
      <c r="O732" s="147"/>
      <c r="P732" s="6" t="s">
        <v>3137</v>
      </c>
      <c r="Q732" s="6" t="s">
        <v>3137</v>
      </c>
      <c r="R732" s="6">
        <v>1296</v>
      </c>
      <c r="S732" s="6">
        <v>810</v>
      </c>
      <c r="U732" s="6">
        <f>VLOOKUP(P732,'[1]2017 List Price'!$A:$R,18,0)</f>
        <v>1433</v>
      </c>
      <c r="V732" s="6">
        <f>VLOOKUP(P732,'[1]2017 List Price'!$A:$AB,28,0)</f>
        <v>896</v>
      </c>
    </row>
    <row r="733" spans="1:22" x14ac:dyDescent="0.2">
      <c r="A733" s="60" t="s">
        <v>3294</v>
      </c>
      <c r="B733" s="103" t="s">
        <v>3295</v>
      </c>
      <c r="C733" s="7"/>
      <c r="G733" s="51"/>
      <c r="H733" s="86">
        <v>286</v>
      </c>
      <c r="I733" s="86">
        <v>168</v>
      </c>
      <c r="K733" s="86">
        <v>656</v>
      </c>
      <c r="L733" s="86">
        <v>386</v>
      </c>
      <c r="O733" s="147"/>
      <c r="P733" s="6" t="s">
        <v>3294</v>
      </c>
      <c r="Q733" s="6" t="s">
        <v>3294</v>
      </c>
      <c r="R733" s="6">
        <v>286</v>
      </c>
      <c r="S733" s="6">
        <v>168</v>
      </c>
      <c r="U733" s="6">
        <f>VLOOKUP(P733,'[1]2017 List Price'!$A:$R,18,0)</f>
        <v>656</v>
      </c>
      <c r="V733" s="6">
        <f>VLOOKUP(P733,'[1]2017 List Price'!$A:$AB,28,0)</f>
        <v>386</v>
      </c>
    </row>
    <row r="734" spans="1:22" x14ac:dyDescent="0.2">
      <c r="A734" s="60" t="s">
        <v>3298</v>
      </c>
      <c r="B734" s="103" t="s">
        <v>4066</v>
      </c>
      <c r="C734" s="7"/>
      <c r="G734" s="51"/>
      <c r="H734" s="86">
        <v>657</v>
      </c>
      <c r="I734" s="86">
        <v>356</v>
      </c>
      <c r="J734" s="6" t="s">
        <v>6352</v>
      </c>
      <c r="K734" s="86">
        <v>727</v>
      </c>
      <c r="L734" s="86">
        <v>392</v>
      </c>
      <c r="M734" s="86" t="s">
        <v>4198</v>
      </c>
      <c r="O734" s="147"/>
      <c r="P734" s="6" t="s">
        <v>4198</v>
      </c>
      <c r="Q734" s="6" t="s">
        <v>4198</v>
      </c>
      <c r="R734" s="6">
        <v>657</v>
      </c>
      <c r="S734" s="6">
        <v>356</v>
      </c>
      <c r="T734" s="6" t="s">
        <v>6352</v>
      </c>
      <c r="U734" s="6">
        <f>VLOOKUP(P734,'[1]2017 List Price'!$A:$R,18,0)</f>
        <v>727</v>
      </c>
      <c r="V734" s="6">
        <f>VLOOKUP(P734,'[1]2017 List Price'!$A:$AB,28,0)</f>
        <v>392</v>
      </c>
    </row>
    <row r="735" spans="1:22" x14ac:dyDescent="0.2">
      <c r="A735" s="60" t="s">
        <v>3300</v>
      </c>
      <c r="B735" s="103" t="s">
        <v>3442</v>
      </c>
      <c r="C735" s="7"/>
      <c r="D735" s="7"/>
      <c r="G735" s="51"/>
      <c r="H735" s="86">
        <v>0</v>
      </c>
      <c r="I735" s="86">
        <v>0</v>
      </c>
      <c r="K735" s="86">
        <v>0</v>
      </c>
      <c r="L735" s="86">
        <v>0</v>
      </c>
      <c r="M735" s="86" t="s">
        <v>4198</v>
      </c>
      <c r="O735" s="147"/>
      <c r="P735" s="6" t="s">
        <v>3300</v>
      </c>
      <c r="Q735" s="6" t="e">
        <v>#N/A</v>
      </c>
      <c r="R735" s="6">
        <v>0</v>
      </c>
      <c r="S735" s="6">
        <v>0</v>
      </c>
      <c r="U735" s="6">
        <v>0</v>
      </c>
      <c r="V735" s="6">
        <v>0</v>
      </c>
    </row>
    <row r="736" spans="1:22" x14ac:dyDescent="0.2">
      <c r="A736" s="70" t="s">
        <v>3301</v>
      </c>
      <c r="B736" s="103" t="s">
        <v>3443</v>
      </c>
      <c r="C736" s="7"/>
      <c r="D736" s="7"/>
      <c r="G736" s="51"/>
      <c r="H736" s="86">
        <v>0</v>
      </c>
      <c r="I736" s="86">
        <v>0</v>
      </c>
      <c r="K736" s="86">
        <v>0</v>
      </c>
      <c r="L736" s="86">
        <v>0</v>
      </c>
      <c r="O736" s="147"/>
      <c r="P736" s="6" t="s">
        <v>3301</v>
      </c>
      <c r="Q736" s="6" t="e">
        <v>#N/A</v>
      </c>
      <c r="R736" s="6">
        <v>0</v>
      </c>
      <c r="S736" s="6">
        <v>0</v>
      </c>
      <c r="U736" s="6">
        <v>0</v>
      </c>
      <c r="V736" s="6">
        <v>0</v>
      </c>
    </row>
    <row r="737" spans="1:22" x14ac:dyDescent="0.2">
      <c r="A737" s="60" t="s">
        <v>3302</v>
      </c>
      <c r="B737" s="103" t="s">
        <v>3303</v>
      </c>
      <c r="C737" s="7"/>
      <c r="G737" s="51"/>
      <c r="H737" s="86">
        <v>318</v>
      </c>
      <c r="I737" s="86">
        <v>172</v>
      </c>
      <c r="J737" s="6" t="s">
        <v>6353</v>
      </c>
      <c r="K737" s="86">
        <v>2421</v>
      </c>
      <c r="L737" s="86">
        <v>1425</v>
      </c>
      <c r="O737" s="147"/>
      <c r="P737" s="6" t="s">
        <v>3302</v>
      </c>
      <c r="Q737" s="6" t="s">
        <v>3302</v>
      </c>
      <c r="R737" s="6">
        <v>318</v>
      </c>
      <c r="S737" s="6">
        <v>172</v>
      </c>
      <c r="T737" s="6" t="s">
        <v>6353</v>
      </c>
      <c r="U737" s="6">
        <f>VLOOKUP(P737,'[1]2017 List Price'!$A:$R,18,0)</f>
        <v>2421</v>
      </c>
      <c r="V737" s="6">
        <f>VLOOKUP(P737,'[1]2017 List Price'!$A:$AB,28,0)</f>
        <v>1425</v>
      </c>
    </row>
    <row r="738" spans="1:22" x14ac:dyDescent="0.2">
      <c r="A738" s="61" t="s">
        <v>3306</v>
      </c>
      <c r="B738" s="103" t="s">
        <v>3444</v>
      </c>
      <c r="C738" s="7"/>
      <c r="D738" s="7"/>
      <c r="G738" s="51"/>
      <c r="H738" s="86">
        <v>0</v>
      </c>
      <c r="I738" s="86">
        <v>0</v>
      </c>
      <c r="K738" s="86">
        <v>0</v>
      </c>
      <c r="L738" s="86">
        <v>0</v>
      </c>
      <c r="O738" s="147"/>
      <c r="P738" s="6" t="s">
        <v>3306</v>
      </c>
      <c r="Q738" s="6" t="e">
        <v>#N/A</v>
      </c>
      <c r="R738" s="6">
        <v>0</v>
      </c>
      <c r="S738" s="6">
        <v>0</v>
      </c>
      <c r="U738" s="6">
        <v>0</v>
      </c>
      <c r="V738" s="6">
        <v>0</v>
      </c>
    </row>
    <row r="739" spans="1:22" x14ac:dyDescent="0.2">
      <c r="A739" s="61" t="s">
        <v>3307</v>
      </c>
      <c r="B739" s="103" t="s">
        <v>3445</v>
      </c>
      <c r="C739" s="7"/>
      <c r="D739" s="7"/>
      <c r="G739" s="51"/>
      <c r="H739" s="86">
        <v>0</v>
      </c>
      <c r="I739" s="86">
        <v>0</v>
      </c>
      <c r="K739" s="86">
        <v>0</v>
      </c>
      <c r="L739" s="86">
        <v>0</v>
      </c>
      <c r="O739" s="147"/>
      <c r="P739" s="6" t="s">
        <v>3307</v>
      </c>
      <c r="Q739" s="6" t="e">
        <v>#N/A</v>
      </c>
      <c r="R739" s="6">
        <v>0</v>
      </c>
      <c r="S739" s="6">
        <v>0</v>
      </c>
      <c r="U739" s="6">
        <v>0</v>
      </c>
      <c r="V739" s="6">
        <v>0</v>
      </c>
    </row>
    <row r="740" spans="1:22" x14ac:dyDescent="0.2">
      <c r="A740" s="61" t="s">
        <v>3308</v>
      </c>
      <c r="B740" s="103" t="s">
        <v>3446</v>
      </c>
      <c r="C740" s="7"/>
      <c r="D740" s="7"/>
      <c r="G740" s="51"/>
      <c r="H740" s="86">
        <v>0</v>
      </c>
      <c r="I740" s="86">
        <v>0</v>
      </c>
      <c r="K740" s="86">
        <v>0</v>
      </c>
      <c r="L740" s="86">
        <v>0</v>
      </c>
      <c r="O740" s="147"/>
      <c r="P740" s="6" t="s">
        <v>3308</v>
      </c>
      <c r="Q740" s="6" t="e">
        <v>#N/A</v>
      </c>
      <c r="R740" s="6">
        <v>0</v>
      </c>
      <c r="S740" s="6">
        <v>0</v>
      </c>
      <c r="U740" s="6">
        <v>0</v>
      </c>
      <c r="V740" s="6">
        <v>0</v>
      </c>
    </row>
    <row r="741" spans="1:22" x14ac:dyDescent="0.2">
      <c r="A741" s="61" t="s">
        <v>3309</v>
      </c>
      <c r="B741" s="103" t="s">
        <v>3447</v>
      </c>
      <c r="C741" s="7"/>
      <c r="D741" s="7"/>
      <c r="G741" s="51"/>
      <c r="H741" s="86">
        <v>0</v>
      </c>
      <c r="I741" s="86">
        <v>0</v>
      </c>
      <c r="K741" s="86">
        <v>0</v>
      </c>
      <c r="L741" s="86">
        <v>0</v>
      </c>
      <c r="O741" s="147"/>
      <c r="P741" s="6" t="s">
        <v>3309</v>
      </c>
      <c r="Q741" s="6" t="e">
        <v>#N/A</v>
      </c>
      <c r="R741" s="6">
        <v>0</v>
      </c>
      <c r="S741" s="6">
        <v>0</v>
      </c>
      <c r="U741" s="6">
        <v>0</v>
      </c>
      <c r="V741" s="6">
        <v>0</v>
      </c>
    </row>
    <row r="742" spans="1:22" x14ac:dyDescent="0.2">
      <c r="A742" s="60" t="s">
        <v>3310</v>
      </c>
      <c r="B742" s="103" t="s">
        <v>3311</v>
      </c>
      <c r="C742" s="7"/>
      <c r="D742" s="7"/>
      <c r="G742" s="51"/>
      <c r="H742" s="86">
        <v>390</v>
      </c>
      <c r="I742" s="86">
        <v>211</v>
      </c>
      <c r="J742" s="6" t="s">
        <v>4181</v>
      </c>
      <c r="K742" s="86">
        <v>0</v>
      </c>
      <c r="L742" s="86">
        <v>0</v>
      </c>
      <c r="O742" s="147"/>
      <c r="P742" s="6" t="s">
        <v>3310</v>
      </c>
      <c r="Q742" s="6" t="s">
        <v>3310</v>
      </c>
      <c r="R742" s="6">
        <v>390</v>
      </c>
      <c r="S742" s="6">
        <v>211</v>
      </c>
      <c r="T742" s="6" t="s">
        <v>4181</v>
      </c>
      <c r="U742" s="6">
        <v>0</v>
      </c>
      <c r="V742" s="6">
        <v>0</v>
      </c>
    </row>
    <row r="743" spans="1:22" x14ac:dyDescent="0.2">
      <c r="A743" s="62" t="s">
        <v>3138</v>
      </c>
      <c r="B743" s="103" t="s">
        <v>4067</v>
      </c>
      <c r="C743" s="7"/>
      <c r="G743" s="51"/>
      <c r="H743" s="86">
        <v>370</v>
      </c>
      <c r="I743" s="86">
        <v>231</v>
      </c>
      <c r="K743" s="86">
        <v>1347</v>
      </c>
      <c r="L743" s="86">
        <v>840</v>
      </c>
      <c r="O743" s="147"/>
      <c r="P743" s="6" t="s">
        <v>3138</v>
      </c>
      <c r="Q743" s="6" t="s">
        <v>3138</v>
      </c>
      <c r="R743" s="6">
        <v>370</v>
      </c>
      <c r="S743" s="6">
        <v>231</v>
      </c>
      <c r="U743" s="6">
        <f>VLOOKUP(P743,'[1]2017 List Price'!$A:$R,18,0)</f>
        <v>1347</v>
      </c>
      <c r="V743" s="6">
        <f>VLOOKUP(P743,'[1]2017 List Price'!$A:$AB,28,0)</f>
        <v>840</v>
      </c>
    </row>
    <row r="744" spans="1:22" x14ac:dyDescent="0.2">
      <c r="A744" s="60" t="s">
        <v>3316</v>
      </c>
      <c r="B744" s="103" t="s">
        <v>3317</v>
      </c>
      <c r="C744" s="7"/>
      <c r="G744" s="51"/>
      <c r="H744" s="86">
        <v>534</v>
      </c>
      <c r="I744" s="86">
        <v>314</v>
      </c>
      <c r="J744" s="6" t="s">
        <v>6299</v>
      </c>
      <c r="K744" s="86">
        <v>1707</v>
      </c>
      <c r="L744" s="86">
        <v>1005</v>
      </c>
      <c r="O744" s="147"/>
      <c r="P744" s="6" t="s">
        <v>3316</v>
      </c>
      <c r="Q744" s="6" t="s">
        <v>3316</v>
      </c>
      <c r="R744" s="6">
        <v>534</v>
      </c>
      <c r="S744" s="6">
        <v>314</v>
      </c>
      <c r="T744" s="6" t="s">
        <v>6299</v>
      </c>
      <c r="U744" s="6">
        <f>VLOOKUP(P744,'[1]2017 List Price'!$A:$R,18,0)</f>
        <v>1707</v>
      </c>
      <c r="V744" s="6">
        <f>VLOOKUP(P744,'[1]2017 List Price'!$A:$AB,28,0)</f>
        <v>1005</v>
      </c>
    </row>
    <row r="745" spans="1:22" x14ac:dyDescent="0.2">
      <c r="A745" s="61" t="s">
        <v>3320</v>
      </c>
      <c r="B745" s="103" t="s">
        <v>3321</v>
      </c>
      <c r="C745" s="7"/>
      <c r="G745" s="51"/>
      <c r="H745" s="86">
        <v>1108</v>
      </c>
      <c r="I745" s="86">
        <v>600</v>
      </c>
      <c r="J745" s="6" t="s">
        <v>6354</v>
      </c>
      <c r="K745" s="86">
        <v>1885</v>
      </c>
      <c r="L745" s="86">
        <v>1019</v>
      </c>
      <c r="O745" s="147"/>
      <c r="P745" s="6" t="s">
        <v>3320</v>
      </c>
      <c r="Q745" s="6" t="s">
        <v>3320</v>
      </c>
      <c r="R745" s="6">
        <v>1108</v>
      </c>
      <c r="S745" s="6">
        <v>600</v>
      </c>
      <c r="T745" s="6" t="s">
        <v>6354</v>
      </c>
      <c r="U745" s="6">
        <f>VLOOKUP(P745,'[1]2017 List Price'!$A:$R,18,0)</f>
        <v>1885</v>
      </c>
      <c r="V745" s="6">
        <f>VLOOKUP(P745,'[1]2017 List Price'!$A:$AB,28,0)</f>
        <v>1019</v>
      </c>
    </row>
    <row r="746" spans="1:22" x14ac:dyDescent="0.2">
      <c r="A746" s="60" t="s">
        <v>3324</v>
      </c>
      <c r="B746" s="103" t="s">
        <v>3325</v>
      </c>
      <c r="C746" s="7"/>
      <c r="G746" s="51"/>
      <c r="H746" s="86">
        <v>329</v>
      </c>
      <c r="I746" s="86">
        <v>178</v>
      </c>
      <c r="K746" s="86">
        <v>0</v>
      </c>
      <c r="L746" s="86">
        <v>0</v>
      </c>
      <c r="O746" s="147"/>
      <c r="P746" s="6" t="s">
        <v>3324</v>
      </c>
      <c r="Q746" s="6" t="s">
        <v>3324</v>
      </c>
      <c r="R746" s="6">
        <v>329</v>
      </c>
      <c r="S746" s="6">
        <v>178</v>
      </c>
      <c r="U746" s="6">
        <v>0</v>
      </c>
      <c r="V746" s="6">
        <v>0</v>
      </c>
    </row>
    <row r="747" spans="1:22" x14ac:dyDescent="0.2">
      <c r="A747" s="61" t="s">
        <v>3328</v>
      </c>
      <c r="B747" s="103" t="s">
        <v>5064</v>
      </c>
      <c r="C747" s="7"/>
      <c r="D747" s="7"/>
      <c r="G747" s="51"/>
      <c r="H747" s="86">
        <v>0</v>
      </c>
      <c r="I747" s="86">
        <v>0</v>
      </c>
      <c r="K747" s="86">
        <v>0</v>
      </c>
      <c r="L747" s="86">
        <v>0</v>
      </c>
      <c r="M747" s="86" t="s">
        <v>4196</v>
      </c>
      <c r="O747" s="147"/>
      <c r="P747" s="6" t="s">
        <v>3328</v>
      </c>
      <c r="Q747" s="6" t="s">
        <v>3328</v>
      </c>
      <c r="R747" s="6">
        <v>0</v>
      </c>
      <c r="S747" s="6">
        <v>0</v>
      </c>
      <c r="U747" s="6">
        <v>0</v>
      </c>
      <c r="V747" s="6">
        <v>0</v>
      </c>
    </row>
    <row r="748" spans="1:22" x14ac:dyDescent="0.2">
      <c r="A748" s="62" t="s">
        <v>3329</v>
      </c>
      <c r="B748" s="103" t="s">
        <v>3330</v>
      </c>
      <c r="C748" s="7"/>
      <c r="G748" s="51"/>
      <c r="H748" s="86">
        <v>253</v>
      </c>
      <c r="I748" s="86">
        <v>137</v>
      </c>
      <c r="J748" s="6" t="s">
        <v>6317</v>
      </c>
      <c r="K748" s="86">
        <v>1070</v>
      </c>
      <c r="L748" s="86">
        <v>579</v>
      </c>
      <c r="O748" s="147"/>
      <c r="P748" s="6" t="s">
        <v>3329</v>
      </c>
      <c r="Q748" s="6" t="s">
        <v>3329</v>
      </c>
      <c r="R748" s="6">
        <v>253</v>
      </c>
      <c r="S748" s="6">
        <v>137</v>
      </c>
      <c r="T748" s="6" t="s">
        <v>6317</v>
      </c>
      <c r="U748" s="6">
        <f>VLOOKUP(P748,'[1]2017 List Price'!$A:$R,18,0)</f>
        <v>1070</v>
      </c>
      <c r="V748" s="6">
        <f>VLOOKUP(P748,'[1]2017 List Price'!$A:$AB,28,0)</f>
        <v>579</v>
      </c>
    </row>
    <row r="749" spans="1:22" x14ac:dyDescent="0.2">
      <c r="A749" s="60" t="s">
        <v>3333</v>
      </c>
      <c r="B749" s="103" t="s">
        <v>3334</v>
      </c>
      <c r="C749" s="7"/>
      <c r="G749" s="51"/>
      <c r="H749" s="86">
        <v>759</v>
      </c>
      <c r="I749" s="86">
        <v>410</v>
      </c>
      <c r="J749" s="6" t="s">
        <v>2389</v>
      </c>
      <c r="K749" s="86">
        <v>0</v>
      </c>
      <c r="L749" s="86">
        <v>0</v>
      </c>
      <c r="O749" s="147"/>
      <c r="P749" s="6" t="s">
        <v>3333</v>
      </c>
      <c r="Q749" s="6" t="s">
        <v>3333</v>
      </c>
      <c r="R749" s="6">
        <v>759</v>
      </c>
      <c r="S749" s="6">
        <v>410</v>
      </c>
      <c r="T749" s="6" t="s">
        <v>2389</v>
      </c>
      <c r="U749" s="6">
        <v>0</v>
      </c>
      <c r="V749" s="6">
        <v>0</v>
      </c>
    </row>
    <row r="750" spans="1:22" x14ac:dyDescent="0.2">
      <c r="A750" s="60" t="s">
        <v>3337</v>
      </c>
      <c r="B750" s="103" t="s">
        <v>3338</v>
      </c>
      <c r="C750" s="7"/>
      <c r="G750" s="51"/>
      <c r="H750" s="86">
        <v>400</v>
      </c>
      <c r="I750" s="86">
        <v>236</v>
      </c>
      <c r="K750" s="86">
        <v>952</v>
      </c>
      <c r="L750" s="86">
        <v>562</v>
      </c>
      <c r="O750" s="147"/>
      <c r="P750" s="6" t="s">
        <v>3337</v>
      </c>
      <c r="Q750" s="6" t="s">
        <v>3337</v>
      </c>
      <c r="R750" s="6">
        <v>400</v>
      </c>
      <c r="S750" s="6">
        <v>236</v>
      </c>
      <c r="U750" s="6">
        <f>VLOOKUP(P750,'[1]2017 List Price'!$A:$R,18,0)</f>
        <v>952</v>
      </c>
      <c r="V750" s="6">
        <f>VLOOKUP(P750,'[1]2017 List Price'!$A:$AB,28,0)</f>
        <v>562</v>
      </c>
    </row>
    <row r="751" spans="1:22" x14ac:dyDescent="0.2">
      <c r="A751" s="60" t="s">
        <v>3139</v>
      </c>
      <c r="B751" s="103" t="s">
        <v>3341</v>
      </c>
      <c r="C751" s="7"/>
      <c r="G751" s="51"/>
      <c r="H751" s="86">
        <v>325</v>
      </c>
      <c r="I751" s="86">
        <v>176</v>
      </c>
      <c r="K751" s="86">
        <v>730</v>
      </c>
      <c r="L751" s="86">
        <v>394</v>
      </c>
      <c r="O751" s="147"/>
      <c r="P751" s="6" t="s">
        <v>3139</v>
      </c>
      <c r="Q751" s="6" t="s">
        <v>3139</v>
      </c>
      <c r="R751" s="6">
        <v>325</v>
      </c>
      <c r="S751" s="6">
        <v>176</v>
      </c>
      <c r="U751" s="6">
        <f>VLOOKUP(P751,'[1]2017 List Price'!$A:$R,18,0)</f>
        <v>730</v>
      </c>
      <c r="V751" s="6">
        <f>VLOOKUP(P751,'[1]2017 List Price'!$A:$AB,28,0)</f>
        <v>394</v>
      </c>
    </row>
    <row r="752" spans="1:22" x14ac:dyDescent="0.2">
      <c r="A752" s="62" t="s">
        <v>3140</v>
      </c>
      <c r="B752" s="103" t="s">
        <v>4068</v>
      </c>
      <c r="C752" s="7"/>
      <c r="G752" s="51"/>
      <c r="H752" s="86">
        <v>493</v>
      </c>
      <c r="I752" s="86">
        <v>266</v>
      </c>
      <c r="K752" s="86">
        <v>493</v>
      </c>
      <c r="L752" s="86">
        <v>267</v>
      </c>
      <c r="O752" s="147"/>
      <c r="P752" s="6" t="s">
        <v>3140</v>
      </c>
      <c r="Q752" s="6" t="s">
        <v>3140</v>
      </c>
      <c r="R752" s="6">
        <v>493</v>
      </c>
      <c r="S752" s="6">
        <v>266</v>
      </c>
      <c r="U752" s="6">
        <f>VLOOKUP(P752,'[1]2017 List Price'!$A:$R,18,0)</f>
        <v>493</v>
      </c>
      <c r="V752" s="6">
        <f>VLOOKUP(P752,'[1]2017 List Price'!$A:$AB,28,0)</f>
        <v>267</v>
      </c>
    </row>
    <row r="753" spans="1:22" x14ac:dyDescent="0.2">
      <c r="A753" s="60" t="s">
        <v>3346</v>
      </c>
      <c r="B753" s="103" t="s">
        <v>3347</v>
      </c>
      <c r="C753" s="7"/>
      <c r="G753" s="51"/>
      <c r="H753" s="86">
        <v>1310</v>
      </c>
      <c r="I753" s="86">
        <v>707</v>
      </c>
      <c r="K753" s="86">
        <v>0</v>
      </c>
      <c r="L753" s="86">
        <v>0</v>
      </c>
      <c r="O753" s="147"/>
      <c r="P753" s="6" t="s">
        <v>3346</v>
      </c>
      <c r="Q753" s="6" t="s">
        <v>3346</v>
      </c>
      <c r="R753" s="6">
        <v>1310</v>
      </c>
      <c r="S753" s="6">
        <v>707</v>
      </c>
      <c r="U753" s="6">
        <v>0</v>
      </c>
      <c r="V753" s="6">
        <v>0</v>
      </c>
    </row>
    <row r="754" spans="1:22" x14ac:dyDescent="0.2">
      <c r="A754" s="62" t="s">
        <v>3141</v>
      </c>
      <c r="B754" s="103" t="s">
        <v>4069</v>
      </c>
      <c r="C754" s="7"/>
      <c r="G754" s="51"/>
      <c r="H754" s="86">
        <v>1199</v>
      </c>
      <c r="I754" s="86">
        <v>799</v>
      </c>
      <c r="K754" s="86">
        <v>1054</v>
      </c>
      <c r="L754" s="86">
        <v>702</v>
      </c>
      <c r="O754" s="147"/>
      <c r="P754" s="6" t="s">
        <v>3141</v>
      </c>
      <c r="Q754" s="6" t="s">
        <v>3141</v>
      </c>
      <c r="R754" s="6">
        <v>1199</v>
      </c>
      <c r="S754" s="6">
        <v>799</v>
      </c>
      <c r="U754" s="6">
        <f>VLOOKUP(P754,'[1]2017 List Price'!$A:$R,18,0)</f>
        <v>1054</v>
      </c>
      <c r="V754" s="6">
        <f>VLOOKUP(P754,'[1]2017 List Price'!$A:$AB,28,0)</f>
        <v>702</v>
      </c>
    </row>
    <row r="755" spans="1:22" x14ac:dyDescent="0.2">
      <c r="A755" s="60" t="s">
        <v>3352</v>
      </c>
      <c r="B755" s="103" t="s">
        <v>3353</v>
      </c>
      <c r="C755" s="7"/>
      <c r="G755" s="51"/>
      <c r="H755" s="86">
        <v>394</v>
      </c>
      <c r="I755" s="86">
        <v>232</v>
      </c>
      <c r="J755" s="6" t="s">
        <v>6355</v>
      </c>
      <c r="K755" s="86">
        <v>0</v>
      </c>
      <c r="L755" s="86">
        <v>0</v>
      </c>
      <c r="O755" s="147"/>
      <c r="P755" s="6" t="s">
        <v>3352</v>
      </c>
      <c r="Q755" s="6" t="s">
        <v>3352</v>
      </c>
      <c r="R755" s="6">
        <v>394</v>
      </c>
      <c r="S755" s="6">
        <v>232</v>
      </c>
      <c r="T755" s="6" t="s">
        <v>6355</v>
      </c>
      <c r="U755" s="6">
        <v>0</v>
      </c>
      <c r="V755" s="6">
        <v>0</v>
      </c>
    </row>
    <row r="756" spans="1:22" x14ac:dyDescent="0.2">
      <c r="A756" s="76" t="s">
        <v>3625</v>
      </c>
      <c r="B756" s="103" t="s">
        <v>3651</v>
      </c>
      <c r="G756" s="51"/>
      <c r="H756" s="86">
        <v>0</v>
      </c>
      <c r="I756" s="86">
        <v>0</v>
      </c>
      <c r="K756" s="86">
        <v>0</v>
      </c>
      <c r="L756" s="86">
        <v>0</v>
      </c>
      <c r="O756" s="147"/>
      <c r="P756" s="6" t="s">
        <v>3625</v>
      </c>
      <c r="Q756" s="6" t="e">
        <v>#N/A</v>
      </c>
      <c r="R756" s="6">
        <v>0</v>
      </c>
      <c r="S756" s="6">
        <v>0</v>
      </c>
      <c r="U756" s="6">
        <v>0</v>
      </c>
      <c r="V756" s="6">
        <v>0</v>
      </c>
    </row>
    <row r="757" spans="1:22" x14ac:dyDescent="0.2">
      <c r="A757" s="76" t="s">
        <v>3626</v>
      </c>
      <c r="B757" s="103" t="s">
        <v>3652</v>
      </c>
      <c r="G757" s="51"/>
      <c r="H757" s="86">
        <v>0</v>
      </c>
      <c r="I757" s="86">
        <v>0</v>
      </c>
      <c r="K757" s="86">
        <v>0</v>
      </c>
      <c r="L757" s="86">
        <v>0</v>
      </c>
      <c r="O757" s="147"/>
      <c r="P757" s="6" t="s">
        <v>3626</v>
      </c>
      <c r="Q757" s="6" t="e">
        <v>#N/A</v>
      </c>
      <c r="R757" s="6">
        <v>0</v>
      </c>
      <c r="S757" s="6">
        <v>0</v>
      </c>
      <c r="U757" s="6">
        <v>0</v>
      </c>
      <c r="V757" s="6">
        <v>0</v>
      </c>
    </row>
    <row r="758" spans="1:22" x14ac:dyDescent="0.2">
      <c r="A758" s="76" t="s">
        <v>3627</v>
      </c>
      <c r="B758" s="103" t="s">
        <v>3653</v>
      </c>
      <c r="G758" s="51"/>
      <c r="H758" s="86">
        <v>0</v>
      </c>
      <c r="I758" s="86">
        <v>0</v>
      </c>
      <c r="K758" s="86">
        <v>0</v>
      </c>
      <c r="L758" s="86">
        <v>0</v>
      </c>
      <c r="O758" s="147"/>
      <c r="P758" s="6" t="s">
        <v>3627</v>
      </c>
      <c r="Q758" s="6" t="e">
        <v>#N/A</v>
      </c>
      <c r="R758" s="6">
        <v>0</v>
      </c>
      <c r="S758" s="6">
        <v>0</v>
      </c>
      <c r="U758" s="6">
        <v>0</v>
      </c>
      <c r="V758" s="6">
        <v>0</v>
      </c>
    </row>
    <row r="759" spans="1:22" x14ac:dyDescent="0.2">
      <c r="A759" s="76" t="s">
        <v>3628</v>
      </c>
      <c r="B759" s="103" t="s">
        <v>3654</v>
      </c>
      <c r="G759" s="51"/>
      <c r="H759" s="86">
        <v>0</v>
      </c>
      <c r="I759" s="86">
        <v>0</v>
      </c>
      <c r="K759" s="86">
        <v>0</v>
      </c>
      <c r="L759" s="86">
        <v>0</v>
      </c>
      <c r="O759" s="147"/>
      <c r="P759" s="6" t="s">
        <v>3628</v>
      </c>
      <c r="Q759" s="6" t="e">
        <v>#N/A</v>
      </c>
      <c r="R759" s="6">
        <v>0</v>
      </c>
      <c r="S759" s="6">
        <v>0</v>
      </c>
      <c r="U759" s="6">
        <v>0</v>
      </c>
      <c r="V759" s="6">
        <v>0</v>
      </c>
    </row>
    <row r="760" spans="1:22" x14ac:dyDescent="0.2">
      <c r="A760" s="76" t="s">
        <v>3629</v>
      </c>
      <c r="B760" s="103" t="s">
        <v>3655</v>
      </c>
      <c r="G760" s="51"/>
      <c r="H760" s="86">
        <v>0</v>
      </c>
      <c r="I760" s="86">
        <v>0</v>
      </c>
      <c r="K760" s="86">
        <v>0</v>
      </c>
      <c r="L760" s="86">
        <v>0</v>
      </c>
      <c r="O760" s="147"/>
      <c r="P760" s="6" t="s">
        <v>3629</v>
      </c>
      <c r="Q760" s="6" t="e">
        <v>#N/A</v>
      </c>
      <c r="R760" s="6">
        <v>0</v>
      </c>
      <c r="S760" s="6">
        <v>0</v>
      </c>
      <c r="U760" s="6">
        <v>0</v>
      </c>
      <c r="V760" s="6">
        <v>0</v>
      </c>
    </row>
    <row r="761" spans="1:22" x14ac:dyDescent="0.2">
      <c r="A761" s="76" t="s">
        <v>3630</v>
      </c>
      <c r="B761" s="103" t="s">
        <v>3656</v>
      </c>
      <c r="G761" s="51"/>
      <c r="H761" s="86">
        <v>0</v>
      </c>
      <c r="I761" s="86">
        <v>0</v>
      </c>
      <c r="K761" s="86">
        <v>0</v>
      </c>
      <c r="L761" s="86">
        <v>0</v>
      </c>
      <c r="O761" s="147"/>
      <c r="P761" s="6" t="s">
        <v>3630</v>
      </c>
      <c r="Q761" s="6" t="e">
        <v>#N/A</v>
      </c>
      <c r="R761" s="6">
        <v>0</v>
      </c>
      <c r="S761" s="6">
        <v>0</v>
      </c>
      <c r="U761" s="6">
        <v>0</v>
      </c>
      <c r="V761" s="6">
        <v>0</v>
      </c>
    </row>
    <row r="762" spans="1:22" x14ac:dyDescent="0.2">
      <c r="A762" s="76" t="s">
        <v>3631</v>
      </c>
      <c r="B762" s="103" t="s">
        <v>3657</v>
      </c>
      <c r="G762" s="51"/>
      <c r="H762" s="86">
        <v>0</v>
      </c>
      <c r="I762" s="86">
        <v>0</v>
      </c>
      <c r="K762" s="86">
        <v>0</v>
      </c>
      <c r="L762" s="86">
        <v>0</v>
      </c>
      <c r="O762" s="147"/>
      <c r="P762" s="6" t="s">
        <v>3631</v>
      </c>
      <c r="Q762" s="6" t="e">
        <v>#N/A</v>
      </c>
      <c r="R762" s="6">
        <v>0</v>
      </c>
      <c r="S762" s="6">
        <v>0</v>
      </c>
      <c r="U762" s="6">
        <v>0</v>
      </c>
      <c r="V762" s="6">
        <v>0</v>
      </c>
    </row>
    <row r="763" spans="1:22" x14ac:dyDescent="0.2">
      <c r="A763" s="66" t="s">
        <v>3944</v>
      </c>
      <c r="B763" s="103" t="s">
        <v>4070</v>
      </c>
      <c r="H763" s="86">
        <v>402</v>
      </c>
      <c r="I763" s="86">
        <v>237</v>
      </c>
      <c r="K763" s="86">
        <v>0</v>
      </c>
      <c r="L763" s="86">
        <v>0</v>
      </c>
      <c r="P763" s="6" t="s">
        <v>3944</v>
      </c>
      <c r="Q763" s="6" t="s">
        <v>3944</v>
      </c>
      <c r="R763" s="6">
        <v>402</v>
      </c>
      <c r="S763" s="6">
        <v>237</v>
      </c>
      <c r="U763" s="6">
        <v>0</v>
      </c>
      <c r="V763" s="6">
        <v>0</v>
      </c>
    </row>
    <row r="764" spans="1:22" x14ac:dyDescent="0.2">
      <c r="A764" s="66" t="s">
        <v>3945</v>
      </c>
      <c r="B764" s="103" t="s">
        <v>4072</v>
      </c>
      <c r="H764" s="86">
        <v>713</v>
      </c>
      <c r="I764" s="86">
        <v>419</v>
      </c>
      <c r="K764" s="86">
        <v>6236</v>
      </c>
      <c r="L764" s="86">
        <v>3671</v>
      </c>
      <c r="P764" s="6" t="s">
        <v>3945</v>
      </c>
      <c r="Q764" s="6" t="s">
        <v>3945</v>
      </c>
      <c r="R764" s="6">
        <v>713</v>
      </c>
      <c r="S764" s="6">
        <v>419</v>
      </c>
      <c r="U764" s="6">
        <f>VLOOKUP(P764,'[1]2017 List Price'!$A:$R,18,0)</f>
        <v>6236</v>
      </c>
      <c r="V764" s="6">
        <f>VLOOKUP(P764,'[1]2017 List Price'!$A:$AB,28,0)</f>
        <v>3671</v>
      </c>
    </row>
    <row r="765" spans="1:22" x14ac:dyDescent="0.2">
      <c r="A765" s="66" t="s">
        <v>3946</v>
      </c>
      <c r="B765" s="103" t="s">
        <v>4075</v>
      </c>
      <c r="H765" s="86">
        <v>277</v>
      </c>
      <c r="I765" s="86">
        <v>150</v>
      </c>
      <c r="K765" s="86">
        <v>0</v>
      </c>
      <c r="L765" s="86">
        <v>0</v>
      </c>
      <c r="P765" s="6" t="s">
        <v>3946</v>
      </c>
      <c r="Q765" s="6" t="s">
        <v>3946</v>
      </c>
      <c r="R765" s="6">
        <v>277</v>
      </c>
      <c r="S765" s="6">
        <v>150</v>
      </c>
      <c r="U765" s="6">
        <v>0</v>
      </c>
      <c r="V765" s="6">
        <v>0</v>
      </c>
    </row>
    <row r="766" spans="1:22" x14ac:dyDescent="0.2">
      <c r="A766" s="66" t="s">
        <v>3947</v>
      </c>
      <c r="B766" s="103" t="s">
        <v>4078</v>
      </c>
      <c r="H766" s="86">
        <v>0</v>
      </c>
      <c r="I766" s="86">
        <v>0</v>
      </c>
      <c r="K766" s="86">
        <v>0</v>
      </c>
      <c r="L766" s="86">
        <v>0</v>
      </c>
      <c r="P766" s="6" t="s">
        <v>3947</v>
      </c>
      <c r="Q766" s="6" t="e">
        <v>#N/A</v>
      </c>
      <c r="R766" s="6">
        <v>0</v>
      </c>
      <c r="S766" s="6">
        <v>0</v>
      </c>
      <c r="U766" s="6">
        <v>0</v>
      </c>
      <c r="V766" s="6">
        <v>0</v>
      </c>
    </row>
    <row r="767" spans="1:22" x14ac:dyDescent="0.2">
      <c r="A767" s="66" t="s">
        <v>3948</v>
      </c>
      <c r="B767" s="103" t="s">
        <v>4079</v>
      </c>
      <c r="H767" s="86">
        <v>651</v>
      </c>
      <c r="I767" s="86">
        <v>351</v>
      </c>
      <c r="K767" s="86">
        <v>3397</v>
      </c>
      <c r="L767" s="86">
        <v>1839</v>
      </c>
      <c r="P767" s="6" t="s">
        <v>3948</v>
      </c>
      <c r="Q767" s="6" t="s">
        <v>3948</v>
      </c>
      <c r="R767" s="6">
        <v>651</v>
      </c>
      <c r="S767" s="6">
        <v>351</v>
      </c>
      <c r="U767" s="6">
        <f>VLOOKUP(P767,'[1]2017 List Price'!$A:$R,18,0)</f>
        <v>3397</v>
      </c>
      <c r="V767" s="6">
        <f>VLOOKUP(P767,'[1]2017 List Price'!$A:$AB,28,0)</f>
        <v>1839</v>
      </c>
    </row>
    <row r="768" spans="1:22" x14ac:dyDescent="0.2">
      <c r="A768" s="66" t="s">
        <v>3949</v>
      </c>
      <c r="B768" s="103" t="s">
        <v>4082</v>
      </c>
      <c r="H768" s="86">
        <v>0</v>
      </c>
      <c r="I768" s="86">
        <v>0</v>
      </c>
      <c r="K768" s="86">
        <v>0</v>
      </c>
      <c r="L768" s="86">
        <v>0</v>
      </c>
      <c r="P768" s="6" t="s">
        <v>3949</v>
      </c>
      <c r="Q768" s="6" t="e">
        <v>#N/A</v>
      </c>
      <c r="R768" s="6">
        <v>0</v>
      </c>
      <c r="S768" s="6">
        <v>0</v>
      </c>
      <c r="U768" s="6">
        <v>0</v>
      </c>
      <c r="V768" s="6">
        <v>0</v>
      </c>
    </row>
    <row r="769" spans="1:22" x14ac:dyDescent="0.2">
      <c r="A769" s="66" t="s">
        <v>3950</v>
      </c>
      <c r="B769" s="103" t="s">
        <v>4084</v>
      </c>
      <c r="H769" s="86">
        <v>609</v>
      </c>
      <c r="I769" s="86">
        <v>329</v>
      </c>
      <c r="K769" s="86">
        <v>0</v>
      </c>
      <c r="L769" s="86">
        <v>0</v>
      </c>
      <c r="P769" s="6" t="s">
        <v>3950</v>
      </c>
      <c r="Q769" s="6" t="s">
        <v>3950</v>
      </c>
      <c r="R769" s="6">
        <v>609</v>
      </c>
      <c r="S769" s="6">
        <v>329</v>
      </c>
      <c r="U769" s="6">
        <v>0</v>
      </c>
      <c r="V769" s="6">
        <v>0</v>
      </c>
    </row>
    <row r="770" spans="1:22" x14ac:dyDescent="0.2">
      <c r="A770" s="66" t="s">
        <v>3951</v>
      </c>
      <c r="B770" s="103" t="s">
        <v>4087</v>
      </c>
      <c r="H770" s="86">
        <v>0</v>
      </c>
      <c r="I770" s="86">
        <v>0</v>
      </c>
      <c r="K770" s="86">
        <v>0</v>
      </c>
      <c r="L770" s="86">
        <v>0</v>
      </c>
      <c r="P770" s="6" t="s">
        <v>3951</v>
      </c>
      <c r="Q770" s="6" t="e">
        <v>#N/A</v>
      </c>
      <c r="R770" s="6">
        <v>0</v>
      </c>
      <c r="S770" s="6">
        <v>0</v>
      </c>
      <c r="U770" s="6">
        <v>0</v>
      </c>
      <c r="V770" s="6">
        <v>0</v>
      </c>
    </row>
    <row r="771" spans="1:22" x14ac:dyDescent="0.2">
      <c r="A771" s="66" t="s">
        <v>3952</v>
      </c>
      <c r="B771" s="103" t="s">
        <v>4090</v>
      </c>
      <c r="H771" s="86">
        <v>370</v>
      </c>
      <c r="I771" s="86">
        <v>218</v>
      </c>
      <c r="K771" s="86">
        <v>2046</v>
      </c>
      <c r="L771" s="86">
        <v>1198</v>
      </c>
      <c r="P771" s="6" t="s">
        <v>3952</v>
      </c>
      <c r="Q771" s="6" t="s">
        <v>3952</v>
      </c>
      <c r="R771" s="6">
        <v>370</v>
      </c>
      <c r="S771" s="6">
        <v>218</v>
      </c>
      <c r="U771" s="6">
        <f>VLOOKUP(P771,'[1]2017 List Price'!$A:$R,18,0)</f>
        <v>2046</v>
      </c>
      <c r="V771" s="6">
        <f>VLOOKUP(P771,'[1]2017 List Price'!$A:$AB,28,0)</f>
        <v>1198</v>
      </c>
    </row>
    <row r="772" spans="1:22" x14ac:dyDescent="0.2">
      <c r="A772" s="66" t="s">
        <v>3953</v>
      </c>
      <c r="B772" s="103" t="s">
        <v>4093</v>
      </c>
      <c r="H772" s="86">
        <v>0</v>
      </c>
      <c r="I772" s="86">
        <v>0</v>
      </c>
      <c r="K772" s="86">
        <v>0</v>
      </c>
      <c r="L772" s="86">
        <v>0</v>
      </c>
      <c r="P772" s="6" t="s">
        <v>3953</v>
      </c>
      <c r="Q772" s="6" t="e">
        <v>#N/A</v>
      </c>
      <c r="R772" s="6">
        <v>0</v>
      </c>
      <c r="S772" s="6">
        <v>0</v>
      </c>
      <c r="U772" s="6">
        <v>0</v>
      </c>
      <c r="V772" s="6">
        <v>0</v>
      </c>
    </row>
    <row r="773" spans="1:22" x14ac:dyDescent="0.2">
      <c r="A773" s="66" t="s">
        <v>3954</v>
      </c>
      <c r="B773" s="103" t="s">
        <v>4095</v>
      </c>
      <c r="H773" s="86">
        <v>0</v>
      </c>
      <c r="I773" s="86">
        <v>0</v>
      </c>
      <c r="K773" s="86">
        <v>0</v>
      </c>
      <c r="L773" s="86">
        <v>0</v>
      </c>
      <c r="P773" s="6" t="s">
        <v>3954</v>
      </c>
      <c r="Q773" s="6" t="e">
        <v>#N/A</v>
      </c>
      <c r="R773" s="6">
        <v>0</v>
      </c>
      <c r="S773" s="6">
        <v>0</v>
      </c>
      <c r="U773" s="6">
        <v>0</v>
      </c>
      <c r="V773" s="6">
        <v>0</v>
      </c>
    </row>
    <row r="774" spans="1:22" x14ac:dyDescent="0.2">
      <c r="A774" s="66" t="s">
        <v>3955</v>
      </c>
      <c r="B774" s="103" t="s">
        <v>4097</v>
      </c>
      <c r="H774" s="86">
        <v>0</v>
      </c>
      <c r="I774" s="86">
        <v>0</v>
      </c>
      <c r="K774" s="86">
        <v>0</v>
      </c>
      <c r="L774" s="86">
        <v>0</v>
      </c>
      <c r="P774" s="6" t="s">
        <v>3955</v>
      </c>
      <c r="Q774" s="6" t="e">
        <v>#N/A</v>
      </c>
      <c r="R774" s="6">
        <v>0</v>
      </c>
      <c r="S774" s="6">
        <v>0</v>
      </c>
      <c r="U774" s="6">
        <v>0</v>
      </c>
      <c r="V774" s="6">
        <v>0</v>
      </c>
    </row>
    <row r="775" spans="1:22" x14ac:dyDescent="0.2">
      <c r="A775" s="66" t="s">
        <v>3956</v>
      </c>
      <c r="B775" s="103" t="s">
        <v>4099</v>
      </c>
      <c r="H775" s="86">
        <v>212</v>
      </c>
      <c r="I775" s="86">
        <v>126</v>
      </c>
      <c r="J775" s="6" t="s">
        <v>2389</v>
      </c>
      <c r="K775" s="86">
        <v>212</v>
      </c>
      <c r="L775" s="86">
        <v>126</v>
      </c>
      <c r="P775" s="6" t="s">
        <v>3956</v>
      </c>
      <c r="Q775" s="6" t="s">
        <v>3956</v>
      </c>
      <c r="R775" s="6">
        <v>212</v>
      </c>
      <c r="S775" s="6">
        <v>126</v>
      </c>
      <c r="T775" s="6" t="s">
        <v>2389</v>
      </c>
      <c r="U775" s="6">
        <f>VLOOKUP(P775,'[1]2017 List Price'!$A:$R,18,0)</f>
        <v>212</v>
      </c>
      <c r="V775" s="6">
        <f>VLOOKUP(P775,'[1]2017 List Price'!$A:$AB,28,0)</f>
        <v>126</v>
      </c>
    </row>
    <row r="776" spans="1:22" x14ac:dyDescent="0.2">
      <c r="A776" s="66" t="s">
        <v>3957</v>
      </c>
      <c r="B776" s="103" t="s">
        <v>4101</v>
      </c>
      <c r="H776" s="86">
        <v>288</v>
      </c>
      <c r="I776" s="86">
        <v>156</v>
      </c>
      <c r="K776" s="86">
        <v>0</v>
      </c>
      <c r="L776" s="86">
        <v>0</v>
      </c>
      <c r="P776" s="6" t="s">
        <v>3957</v>
      </c>
      <c r="Q776" s="6" t="s">
        <v>3957</v>
      </c>
      <c r="R776" s="6">
        <v>288</v>
      </c>
      <c r="S776" s="6">
        <v>156</v>
      </c>
      <c r="U776" s="6">
        <v>0</v>
      </c>
      <c r="V776" s="6">
        <v>0</v>
      </c>
    </row>
    <row r="777" spans="1:22" x14ac:dyDescent="0.2">
      <c r="A777" s="66" t="s">
        <v>3958</v>
      </c>
      <c r="B777" s="103" t="s">
        <v>4103</v>
      </c>
      <c r="H777" s="86">
        <v>529</v>
      </c>
      <c r="I777" s="86">
        <v>286</v>
      </c>
      <c r="K777" s="86">
        <v>1730</v>
      </c>
      <c r="L777" s="86">
        <v>875</v>
      </c>
      <c r="P777" s="6" t="s">
        <v>3958</v>
      </c>
      <c r="Q777" s="6" t="s">
        <v>3958</v>
      </c>
      <c r="R777" s="6">
        <v>529</v>
      </c>
      <c r="S777" s="6">
        <v>286</v>
      </c>
      <c r="U777" s="6">
        <f>VLOOKUP(P777,'[1]2017 List Price'!$A:$R,18,0)</f>
        <v>1730</v>
      </c>
      <c r="V777" s="6">
        <f>VLOOKUP(P777,'[1]2017 List Price'!$A:$AB,28,0)</f>
        <v>875</v>
      </c>
    </row>
    <row r="778" spans="1:22" x14ac:dyDescent="0.2">
      <c r="A778" s="66" t="s">
        <v>3959</v>
      </c>
      <c r="B778" s="103" t="s">
        <v>4106</v>
      </c>
      <c r="H778" s="86">
        <v>409</v>
      </c>
      <c r="I778" s="86">
        <v>240</v>
      </c>
      <c r="J778" s="6" t="s">
        <v>4182</v>
      </c>
      <c r="K778" s="86">
        <v>1877</v>
      </c>
      <c r="L778" s="86">
        <v>1105</v>
      </c>
      <c r="P778" s="6" t="s">
        <v>3959</v>
      </c>
      <c r="Q778" s="6" t="s">
        <v>3959</v>
      </c>
      <c r="R778" s="6">
        <v>409</v>
      </c>
      <c r="S778" s="6">
        <v>240</v>
      </c>
      <c r="T778" s="6" t="s">
        <v>4182</v>
      </c>
      <c r="U778" s="6">
        <f>VLOOKUP(P778,'[1]2017 List Price'!$A:$R,18,0)</f>
        <v>1877</v>
      </c>
      <c r="V778" s="6">
        <f>VLOOKUP(P778,'[1]2017 List Price'!$A:$AB,28,0)</f>
        <v>1105</v>
      </c>
    </row>
    <row r="779" spans="1:22" x14ac:dyDescent="0.2">
      <c r="A779" s="66" t="s">
        <v>3960</v>
      </c>
      <c r="B779" s="103" t="s">
        <v>4183</v>
      </c>
      <c r="H779" s="86">
        <v>0</v>
      </c>
      <c r="I779" s="86">
        <v>0</v>
      </c>
      <c r="K779" s="86">
        <v>0</v>
      </c>
      <c r="L779" s="86">
        <v>0</v>
      </c>
      <c r="P779" s="6" t="s">
        <v>3960</v>
      </c>
      <c r="Q779" s="6" t="e">
        <v>#N/A</v>
      </c>
      <c r="R779" s="6">
        <v>0</v>
      </c>
      <c r="S779" s="6">
        <v>0</v>
      </c>
      <c r="U779" s="6">
        <v>0</v>
      </c>
      <c r="V779" s="6">
        <v>0</v>
      </c>
    </row>
    <row r="780" spans="1:22" x14ac:dyDescent="0.2">
      <c r="A780" s="66" t="s">
        <v>3961</v>
      </c>
      <c r="B780" s="103" t="s">
        <v>4109</v>
      </c>
      <c r="H780" s="86">
        <v>365</v>
      </c>
      <c r="I780" s="86">
        <v>197</v>
      </c>
      <c r="K780" s="86">
        <v>0</v>
      </c>
      <c r="L780" s="86">
        <v>0</v>
      </c>
      <c r="P780" s="6" t="s">
        <v>3961</v>
      </c>
      <c r="Q780" s="6" t="s">
        <v>3961</v>
      </c>
      <c r="R780" s="6">
        <v>365</v>
      </c>
      <c r="S780" s="6">
        <v>197</v>
      </c>
      <c r="U780" s="6">
        <v>0</v>
      </c>
      <c r="V780" s="6">
        <v>0</v>
      </c>
    </row>
    <row r="781" spans="1:22" x14ac:dyDescent="0.2">
      <c r="A781" s="66" t="s">
        <v>3962</v>
      </c>
      <c r="B781" s="103" t="s">
        <v>4112</v>
      </c>
      <c r="H781" s="86">
        <v>469</v>
      </c>
      <c r="I781" s="86">
        <v>254</v>
      </c>
      <c r="K781" s="86">
        <v>526</v>
      </c>
      <c r="L781" s="86">
        <v>286</v>
      </c>
      <c r="P781" s="6" t="s">
        <v>3962</v>
      </c>
      <c r="Q781" s="6" t="s">
        <v>3962</v>
      </c>
      <c r="R781" s="6">
        <v>469</v>
      </c>
      <c r="S781" s="6">
        <v>254</v>
      </c>
      <c r="U781" s="6">
        <f>VLOOKUP(P781,'[1]2017 List Price'!$A:$R,18,0)</f>
        <v>526</v>
      </c>
      <c r="V781" s="6">
        <f>VLOOKUP(P781,'[1]2017 List Price'!$A:$AB,28,0)</f>
        <v>286</v>
      </c>
    </row>
    <row r="782" spans="1:22" x14ac:dyDescent="0.2">
      <c r="A782" s="66" t="s">
        <v>3963</v>
      </c>
      <c r="B782" s="103" t="s">
        <v>4114</v>
      </c>
      <c r="H782" s="86">
        <v>1595</v>
      </c>
      <c r="I782" s="86">
        <v>938</v>
      </c>
      <c r="J782" s="6" t="s">
        <v>2389</v>
      </c>
      <c r="K782" s="86">
        <v>0</v>
      </c>
      <c r="L782" s="86">
        <v>0</v>
      </c>
      <c r="P782" s="6" t="s">
        <v>3963</v>
      </c>
      <c r="Q782" s="6" t="s">
        <v>3963</v>
      </c>
      <c r="R782" s="6">
        <v>1595</v>
      </c>
      <c r="S782" s="6">
        <v>938</v>
      </c>
      <c r="T782" s="6" t="s">
        <v>2389</v>
      </c>
      <c r="U782" s="6">
        <v>0</v>
      </c>
      <c r="V782" s="6">
        <v>0</v>
      </c>
    </row>
    <row r="783" spans="1:22" x14ac:dyDescent="0.2">
      <c r="A783" s="66" t="s">
        <v>3964</v>
      </c>
      <c r="B783" s="103" t="s">
        <v>4116</v>
      </c>
      <c r="H783" s="86">
        <v>430</v>
      </c>
      <c r="I783" s="86">
        <v>253</v>
      </c>
      <c r="K783" s="86">
        <v>0</v>
      </c>
      <c r="L783" s="86">
        <v>0</v>
      </c>
      <c r="P783" s="6" t="s">
        <v>3964</v>
      </c>
      <c r="Q783" s="6" t="s">
        <v>3964</v>
      </c>
      <c r="R783" s="6">
        <v>430</v>
      </c>
      <c r="S783" s="6">
        <v>253</v>
      </c>
      <c r="U783" s="6">
        <v>0</v>
      </c>
      <c r="V783" s="6">
        <v>0</v>
      </c>
    </row>
    <row r="784" spans="1:22" x14ac:dyDescent="0.2">
      <c r="A784" s="66" t="s">
        <v>3965</v>
      </c>
      <c r="B784" s="103" t="s">
        <v>4119</v>
      </c>
      <c r="H784" s="86">
        <v>932</v>
      </c>
      <c r="I784" s="86">
        <v>503</v>
      </c>
      <c r="K784" s="86">
        <v>0</v>
      </c>
      <c r="L784" s="86">
        <v>0</v>
      </c>
      <c r="P784" s="6" t="s">
        <v>3965</v>
      </c>
      <c r="Q784" s="6" t="s">
        <v>3965</v>
      </c>
      <c r="R784" s="6">
        <v>932</v>
      </c>
      <c r="S784" s="6">
        <v>503</v>
      </c>
      <c r="U784" s="6">
        <v>0</v>
      </c>
      <c r="V784" s="6">
        <v>0</v>
      </c>
    </row>
    <row r="785" spans="1:22" x14ac:dyDescent="0.2">
      <c r="A785" s="66" t="s">
        <v>3966</v>
      </c>
      <c r="B785" s="103" t="s">
        <v>4122</v>
      </c>
      <c r="H785" s="86">
        <v>529</v>
      </c>
      <c r="I785" s="86">
        <v>286</v>
      </c>
      <c r="K785" s="86">
        <v>1393</v>
      </c>
      <c r="L785" s="86">
        <v>705</v>
      </c>
      <c r="P785" s="6" t="s">
        <v>3966</v>
      </c>
      <c r="Q785" s="6" t="s">
        <v>3966</v>
      </c>
      <c r="R785" s="6">
        <v>529</v>
      </c>
      <c r="S785" s="6">
        <v>286</v>
      </c>
      <c r="U785" s="6">
        <f>VLOOKUP(P785,'[1]2017 List Price'!$A:$R,18,0)</f>
        <v>1393</v>
      </c>
      <c r="V785" s="6">
        <f>VLOOKUP(P785,'[1]2017 List Price'!$A:$AB,28,0)</f>
        <v>705</v>
      </c>
    </row>
    <row r="786" spans="1:22" x14ac:dyDescent="0.2">
      <c r="A786" s="66" t="s">
        <v>3967</v>
      </c>
      <c r="B786" s="103" t="s">
        <v>4170</v>
      </c>
      <c r="H786" s="86">
        <v>0</v>
      </c>
      <c r="I786" s="86">
        <v>0</v>
      </c>
      <c r="J786" s="6" t="s">
        <v>6356</v>
      </c>
      <c r="K786" s="86">
        <v>0</v>
      </c>
      <c r="L786" s="86">
        <v>0</v>
      </c>
      <c r="P786" s="6" t="s">
        <v>3967</v>
      </c>
      <c r="Q786" s="6" t="s">
        <v>3967</v>
      </c>
      <c r="R786" s="6">
        <v>0</v>
      </c>
      <c r="S786" s="6">
        <v>0</v>
      </c>
      <c r="T786" s="6" t="s">
        <v>6356</v>
      </c>
      <c r="U786" s="6">
        <v>0</v>
      </c>
      <c r="V786" s="6">
        <v>0</v>
      </c>
    </row>
    <row r="787" spans="1:22" x14ac:dyDescent="0.2">
      <c r="A787" s="66" t="s">
        <v>3968</v>
      </c>
      <c r="B787" s="103" t="s">
        <v>4125</v>
      </c>
      <c r="H787" s="86">
        <v>0</v>
      </c>
      <c r="I787" s="86">
        <v>0</v>
      </c>
      <c r="J787" s="6" t="s">
        <v>4181</v>
      </c>
      <c r="K787" s="86">
        <v>0</v>
      </c>
      <c r="L787" s="86">
        <v>0</v>
      </c>
      <c r="P787" s="6" t="s">
        <v>3968</v>
      </c>
      <c r="Q787" s="6" t="s">
        <v>3968</v>
      </c>
      <c r="R787" s="6">
        <v>0</v>
      </c>
      <c r="S787" s="6">
        <v>0</v>
      </c>
      <c r="T787" s="6" t="s">
        <v>4181</v>
      </c>
      <c r="U787" s="6">
        <v>0</v>
      </c>
      <c r="V787" s="6">
        <v>0</v>
      </c>
    </row>
    <row r="788" spans="1:22" x14ac:dyDescent="0.2">
      <c r="A788" s="66" t="s">
        <v>3969</v>
      </c>
      <c r="B788" s="103" t="s">
        <v>4127</v>
      </c>
      <c r="H788" s="86">
        <v>367</v>
      </c>
      <c r="I788" s="86">
        <v>217</v>
      </c>
      <c r="K788" s="86">
        <v>594</v>
      </c>
      <c r="L788" s="86">
        <v>388</v>
      </c>
      <c r="P788" s="6" t="s">
        <v>3969</v>
      </c>
      <c r="Q788" s="6" t="s">
        <v>3969</v>
      </c>
      <c r="R788" s="6">
        <v>367</v>
      </c>
      <c r="S788" s="6">
        <v>217</v>
      </c>
      <c r="U788" s="6">
        <f>VLOOKUP(P788,'[1]2017 List Price'!$A:$R,18,0)</f>
        <v>594</v>
      </c>
      <c r="V788" s="6">
        <f>VLOOKUP(P788,'[1]2017 List Price'!$A:$AB,28,0)</f>
        <v>388</v>
      </c>
    </row>
    <row r="789" spans="1:22" x14ac:dyDescent="0.2">
      <c r="A789" s="66" t="s">
        <v>3970</v>
      </c>
      <c r="B789" s="103" t="s">
        <v>4130</v>
      </c>
      <c r="H789" s="86">
        <v>288</v>
      </c>
      <c r="I789" s="86">
        <v>156</v>
      </c>
      <c r="K789" s="86">
        <v>324</v>
      </c>
      <c r="L789" s="86">
        <v>175</v>
      </c>
      <c r="P789" s="6" t="s">
        <v>3970</v>
      </c>
      <c r="Q789" s="6" t="s">
        <v>3970</v>
      </c>
      <c r="R789" s="6">
        <v>288</v>
      </c>
      <c r="S789" s="6">
        <v>156</v>
      </c>
      <c r="U789" s="6">
        <f>VLOOKUP(P789,'[1]2017 List Price'!$A:$R,18,0)</f>
        <v>324</v>
      </c>
      <c r="V789" s="6">
        <f>VLOOKUP(P789,'[1]2017 List Price'!$A:$AB,28,0)</f>
        <v>175</v>
      </c>
    </row>
    <row r="790" spans="1:22" x14ac:dyDescent="0.2">
      <c r="A790" s="66" t="s">
        <v>3971</v>
      </c>
      <c r="B790" s="103" t="s">
        <v>4132</v>
      </c>
      <c r="H790" s="86">
        <v>0</v>
      </c>
      <c r="I790" s="86">
        <v>0</v>
      </c>
      <c r="K790" s="86">
        <v>0</v>
      </c>
      <c r="L790" s="86">
        <v>0</v>
      </c>
      <c r="M790" s="86" t="s">
        <v>4190</v>
      </c>
      <c r="P790" s="6" t="s">
        <v>3971</v>
      </c>
      <c r="Q790" s="6" t="e">
        <v>#N/A</v>
      </c>
      <c r="R790" s="6">
        <v>0</v>
      </c>
      <c r="S790" s="6">
        <v>0</v>
      </c>
      <c r="U790" s="6">
        <v>0</v>
      </c>
      <c r="V790" s="6">
        <v>0</v>
      </c>
    </row>
    <row r="791" spans="1:22" x14ac:dyDescent="0.2">
      <c r="A791" s="66" t="s">
        <v>3972</v>
      </c>
      <c r="B791" s="103" t="s">
        <v>4135</v>
      </c>
      <c r="H791" s="86">
        <v>107</v>
      </c>
      <c r="I791" s="86">
        <v>63</v>
      </c>
      <c r="J791" s="6" t="s">
        <v>6357</v>
      </c>
      <c r="K791" s="86">
        <v>0</v>
      </c>
      <c r="L791" s="86">
        <v>0</v>
      </c>
      <c r="P791" s="6" t="s">
        <v>3972</v>
      </c>
      <c r="Q791" s="6" t="s">
        <v>3972</v>
      </c>
      <c r="R791" s="6">
        <v>107</v>
      </c>
      <c r="S791" s="6">
        <v>63</v>
      </c>
      <c r="T791" s="6" t="s">
        <v>6357</v>
      </c>
      <c r="U791" s="6">
        <v>0</v>
      </c>
      <c r="V791" s="6">
        <v>0</v>
      </c>
    </row>
    <row r="792" spans="1:22" x14ac:dyDescent="0.2">
      <c r="A792" s="66" t="s">
        <v>3973</v>
      </c>
      <c r="B792" s="103" t="s">
        <v>4138</v>
      </c>
      <c r="H792" s="86">
        <v>308</v>
      </c>
      <c r="I792" s="86">
        <v>181</v>
      </c>
      <c r="K792" s="86">
        <v>0</v>
      </c>
      <c r="L792" s="86">
        <v>0</v>
      </c>
      <c r="P792" s="6" t="s">
        <v>3973</v>
      </c>
      <c r="Q792" s="6" t="s">
        <v>3973</v>
      </c>
      <c r="R792" s="6">
        <v>308</v>
      </c>
      <c r="S792" s="6">
        <v>181</v>
      </c>
      <c r="U792" s="6">
        <v>0</v>
      </c>
      <c r="V792" s="6">
        <v>0</v>
      </c>
    </row>
    <row r="793" spans="1:22" x14ac:dyDescent="0.2">
      <c r="A793" s="66" t="s">
        <v>3974</v>
      </c>
      <c r="B793" s="103" t="s">
        <v>4141</v>
      </c>
      <c r="H793" s="86">
        <v>150</v>
      </c>
      <c r="I793" s="86">
        <v>88</v>
      </c>
      <c r="J793" s="6" t="s">
        <v>4180</v>
      </c>
      <c r="K793" s="86">
        <v>0</v>
      </c>
      <c r="L793" s="86">
        <v>0</v>
      </c>
      <c r="P793" s="6" t="s">
        <v>3974</v>
      </c>
      <c r="Q793" s="6" t="s">
        <v>3974</v>
      </c>
      <c r="R793" s="6">
        <v>150</v>
      </c>
      <c r="S793" s="6">
        <v>88</v>
      </c>
      <c r="T793" s="6" t="s">
        <v>4180</v>
      </c>
      <c r="U793" s="6">
        <v>0</v>
      </c>
      <c r="V793" s="6">
        <v>0</v>
      </c>
    </row>
    <row r="794" spans="1:22" x14ac:dyDescent="0.2">
      <c r="A794" s="66" t="s">
        <v>3975</v>
      </c>
      <c r="B794" s="103" t="s">
        <v>4143</v>
      </c>
      <c r="H794" s="86">
        <v>334</v>
      </c>
      <c r="I794" s="86">
        <v>196</v>
      </c>
      <c r="K794" s="86">
        <v>654</v>
      </c>
      <c r="L794" s="86">
        <v>385</v>
      </c>
      <c r="P794" s="6" t="s">
        <v>3975</v>
      </c>
      <c r="Q794" s="6" t="s">
        <v>3975</v>
      </c>
      <c r="R794" s="6">
        <v>334</v>
      </c>
      <c r="S794" s="6">
        <v>196</v>
      </c>
      <c r="U794" s="6">
        <f>VLOOKUP(P794,'[1]2017 List Price'!$A:$R,18,0)</f>
        <v>654</v>
      </c>
      <c r="V794" s="6">
        <f>VLOOKUP(P794,'[1]2017 List Price'!$A:$AB,28,0)</f>
        <v>385</v>
      </c>
    </row>
    <row r="795" spans="1:22" x14ac:dyDescent="0.2">
      <c r="A795" s="66" t="s">
        <v>3976</v>
      </c>
      <c r="B795" s="103" t="s">
        <v>4146</v>
      </c>
      <c r="H795" s="86">
        <v>740</v>
      </c>
      <c r="I795" s="86">
        <v>400</v>
      </c>
      <c r="K795" s="86">
        <v>0</v>
      </c>
      <c r="L795" s="86">
        <v>0</v>
      </c>
      <c r="P795" s="6" t="s">
        <v>3976</v>
      </c>
      <c r="Q795" s="6" t="s">
        <v>3976</v>
      </c>
      <c r="R795" s="6">
        <v>740</v>
      </c>
      <c r="S795" s="6">
        <v>400</v>
      </c>
      <c r="U795" s="6">
        <v>0</v>
      </c>
      <c r="V795" s="6">
        <v>0</v>
      </c>
    </row>
    <row r="796" spans="1:22" x14ac:dyDescent="0.2">
      <c r="A796" s="66" t="s">
        <v>3977</v>
      </c>
      <c r="B796" s="103" t="s">
        <v>4149</v>
      </c>
      <c r="H796" s="86">
        <v>472</v>
      </c>
      <c r="I796" s="86">
        <v>278</v>
      </c>
      <c r="J796" s="6" t="s">
        <v>6358</v>
      </c>
      <c r="K796" s="86">
        <v>0</v>
      </c>
      <c r="L796" s="86">
        <v>0</v>
      </c>
      <c r="P796" s="6" t="s">
        <v>3977</v>
      </c>
      <c r="Q796" s="6" t="s">
        <v>3977</v>
      </c>
      <c r="R796" s="6">
        <v>472</v>
      </c>
      <c r="S796" s="6">
        <v>278</v>
      </c>
      <c r="T796" s="6" t="s">
        <v>6358</v>
      </c>
      <c r="U796" s="6">
        <v>0</v>
      </c>
      <c r="V796" s="6">
        <v>0</v>
      </c>
    </row>
    <row r="797" spans="1:22" x14ac:dyDescent="0.2">
      <c r="A797" s="66" t="s">
        <v>3978</v>
      </c>
      <c r="B797" s="103" t="s">
        <v>5065</v>
      </c>
      <c r="H797" s="86">
        <v>351</v>
      </c>
      <c r="I797" s="86">
        <v>207</v>
      </c>
      <c r="K797" s="86">
        <v>0</v>
      </c>
      <c r="L797" s="86">
        <v>0</v>
      </c>
      <c r="P797" s="6" t="s">
        <v>3978</v>
      </c>
      <c r="Q797" s="6" t="s">
        <v>3978</v>
      </c>
      <c r="R797" s="6">
        <v>351</v>
      </c>
      <c r="S797" s="6">
        <v>207</v>
      </c>
      <c r="U797" s="6">
        <v>0</v>
      </c>
      <c r="V797" s="6">
        <v>0</v>
      </c>
    </row>
    <row r="798" spans="1:22" x14ac:dyDescent="0.2">
      <c r="A798" s="66" t="s">
        <v>3979</v>
      </c>
      <c r="B798" s="103" t="s">
        <v>4152</v>
      </c>
      <c r="H798" s="86">
        <v>288</v>
      </c>
      <c r="I798" s="86">
        <v>156</v>
      </c>
      <c r="K798" s="86">
        <v>0</v>
      </c>
      <c r="L798" s="86">
        <v>0</v>
      </c>
      <c r="P798" s="6" t="s">
        <v>3979</v>
      </c>
      <c r="Q798" s="6" t="s">
        <v>3979</v>
      </c>
      <c r="R798" s="6">
        <v>288</v>
      </c>
      <c r="S798" s="6">
        <v>156</v>
      </c>
      <c r="U798" s="6">
        <v>0</v>
      </c>
      <c r="V798" s="6">
        <v>0</v>
      </c>
    </row>
    <row r="799" spans="1:22" x14ac:dyDescent="0.2">
      <c r="A799" s="66" t="s">
        <v>3980</v>
      </c>
      <c r="B799" s="103" t="s">
        <v>4154</v>
      </c>
      <c r="H799" s="86">
        <v>273</v>
      </c>
      <c r="I799" s="86">
        <v>148</v>
      </c>
      <c r="K799" s="86">
        <v>0</v>
      </c>
      <c r="L799" s="86">
        <v>0</v>
      </c>
      <c r="P799" s="6" t="s">
        <v>3980</v>
      </c>
      <c r="Q799" s="6" t="s">
        <v>3980</v>
      </c>
      <c r="R799" s="6">
        <v>273</v>
      </c>
      <c r="S799" s="6">
        <v>148</v>
      </c>
      <c r="U799" s="6">
        <v>0</v>
      </c>
      <c r="V799" s="6">
        <v>0</v>
      </c>
    </row>
    <row r="800" spans="1:22" x14ac:dyDescent="0.2">
      <c r="A800" s="66" t="s">
        <v>3981</v>
      </c>
      <c r="B800" s="103" t="s">
        <v>4157</v>
      </c>
      <c r="H800" s="86">
        <v>288</v>
      </c>
      <c r="I800" s="86">
        <v>156</v>
      </c>
      <c r="K800" s="86">
        <v>0</v>
      </c>
      <c r="L800" s="86">
        <v>0</v>
      </c>
      <c r="P800" s="6" t="s">
        <v>3981</v>
      </c>
      <c r="Q800" s="6" t="s">
        <v>3981</v>
      </c>
      <c r="R800" s="6">
        <v>288</v>
      </c>
      <c r="S800" s="6">
        <v>156</v>
      </c>
      <c r="U800" s="6">
        <v>0</v>
      </c>
      <c r="V800" s="6">
        <v>0</v>
      </c>
    </row>
    <row r="801" spans="1:22" x14ac:dyDescent="0.2">
      <c r="A801" s="66" t="s">
        <v>3982</v>
      </c>
      <c r="B801" s="103" t="s">
        <v>4159</v>
      </c>
      <c r="H801" s="86">
        <v>347</v>
      </c>
      <c r="I801" s="86">
        <v>204</v>
      </c>
      <c r="K801" s="86">
        <v>914</v>
      </c>
      <c r="L801" s="86">
        <v>539</v>
      </c>
      <c r="P801" s="6" t="s">
        <v>3982</v>
      </c>
      <c r="Q801" s="6" t="s">
        <v>3982</v>
      </c>
      <c r="R801" s="6">
        <v>347</v>
      </c>
      <c r="S801" s="6">
        <v>204</v>
      </c>
      <c r="U801" s="6">
        <f>VLOOKUP(P801,'[1]2017 List Price'!$A:$R,18,0)</f>
        <v>914</v>
      </c>
      <c r="V801" s="6">
        <f>VLOOKUP(P801,'[1]2017 List Price'!$A:$AB,28,0)</f>
        <v>539</v>
      </c>
    </row>
    <row r="802" spans="1:22" x14ac:dyDescent="0.2">
      <c r="A802" s="66" t="s">
        <v>3983</v>
      </c>
      <c r="B802" s="103" t="s">
        <v>4162</v>
      </c>
      <c r="H802" s="86">
        <v>0</v>
      </c>
      <c r="I802" s="86">
        <v>0</v>
      </c>
      <c r="J802" s="6" t="s">
        <v>6359</v>
      </c>
      <c r="K802" s="86">
        <v>0</v>
      </c>
      <c r="L802" s="86">
        <v>0</v>
      </c>
      <c r="P802" s="6" t="s">
        <v>3983</v>
      </c>
      <c r="Q802" s="6" t="s">
        <v>3983</v>
      </c>
      <c r="R802" s="6">
        <v>0</v>
      </c>
      <c r="S802" s="6">
        <v>0</v>
      </c>
      <c r="T802" s="6" t="s">
        <v>6359</v>
      </c>
      <c r="U802" s="6">
        <v>0</v>
      </c>
      <c r="V802" s="6">
        <v>0</v>
      </c>
    </row>
    <row r="803" spans="1:22" x14ac:dyDescent="0.2">
      <c r="A803" s="66" t="s">
        <v>3984</v>
      </c>
      <c r="B803" s="103" t="s">
        <v>4165</v>
      </c>
      <c r="H803" s="86">
        <v>206</v>
      </c>
      <c r="I803" s="86">
        <v>125</v>
      </c>
      <c r="J803" s="6" t="s">
        <v>6360</v>
      </c>
      <c r="K803" s="86">
        <v>1032</v>
      </c>
      <c r="L803" s="86">
        <v>642</v>
      </c>
      <c r="P803" s="6" t="s">
        <v>3984</v>
      </c>
      <c r="Q803" s="6" t="s">
        <v>3984</v>
      </c>
      <c r="R803" s="6">
        <v>206</v>
      </c>
      <c r="S803" s="6">
        <v>125</v>
      </c>
      <c r="T803" s="6" t="s">
        <v>6360</v>
      </c>
      <c r="U803" s="6">
        <f>VLOOKUP(P803,'[1]2017 List Price'!$A:$R,18,0)</f>
        <v>1032</v>
      </c>
      <c r="V803" s="6">
        <f>VLOOKUP(P803,'[1]2017 List Price'!$A:$AB,28,0)</f>
        <v>642</v>
      </c>
    </row>
    <row r="804" spans="1:22" x14ac:dyDescent="0.2">
      <c r="A804" s="102" t="s">
        <v>4233</v>
      </c>
      <c r="B804" s="6" t="s">
        <v>4234</v>
      </c>
      <c r="H804" s="86">
        <v>926</v>
      </c>
      <c r="I804" s="86">
        <v>545</v>
      </c>
      <c r="K804" s="86">
        <v>927</v>
      </c>
      <c r="L804" s="86">
        <v>545</v>
      </c>
      <c r="P804" s="6" t="s">
        <v>4233</v>
      </c>
      <c r="Q804" s="6" t="s">
        <v>4233</v>
      </c>
      <c r="R804" s="6">
        <v>926</v>
      </c>
      <c r="S804" s="6">
        <v>545</v>
      </c>
      <c r="U804" s="6">
        <f>VLOOKUP(P804,'[1]2017 List Price'!$A:$R,18,0)</f>
        <v>927</v>
      </c>
      <c r="V804" s="6">
        <f>VLOOKUP(P804,'[1]2017 List Price'!$A:$AB,28,0)</f>
        <v>545</v>
      </c>
    </row>
    <row r="805" spans="1:22" x14ac:dyDescent="0.2">
      <c r="A805" s="99" t="s">
        <v>5014</v>
      </c>
      <c r="B805" s="6" t="e">
        <v>#N/A</v>
      </c>
      <c r="H805" s="86">
        <v>0</v>
      </c>
      <c r="I805" s="86">
        <v>0</v>
      </c>
      <c r="K805" s="86">
        <v>0</v>
      </c>
      <c r="L805" s="86">
        <v>0</v>
      </c>
      <c r="P805" s="6" t="s">
        <v>5014</v>
      </c>
      <c r="Q805" s="6" t="e">
        <v>#N/A</v>
      </c>
      <c r="R805" s="6">
        <v>0</v>
      </c>
      <c r="S805" s="6">
        <v>0</v>
      </c>
      <c r="U805" s="6">
        <v>0</v>
      </c>
      <c r="V805" s="6">
        <v>0</v>
      </c>
    </row>
    <row r="806" spans="1:22" x14ac:dyDescent="0.2">
      <c r="A806" s="99" t="s">
        <v>5013</v>
      </c>
      <c r="B806" s="6" t="e">
        <v>#N/A</v>
      </c>
      <c r="H806" s="86">
        <v>0</v>
      </c>
      <c r="I806" s="86">
        <v>0</v>
      </c>
      <c r="K806" s="86">
        <v>0</v>
      </c>
      <c r="L806" s="86">
        <v>0</v>
      </c>
      <c r="P806" s="6" t="s">
        <v>5013</v>
      </c>
      <c r="Q806" s="6" t="e">
        <v>#N/A</v>
      </c>
      <c r="R806" s="6">
        <v>0</v>
      </c>
      <c r="S806" s="6">
        <v>0</v>
      </c>
      <c r="U806" s="6">
        <v>0</v>
      </c>
      <c r="V806" s="6">
        <v>0</v>
      </c>
    </row>
    <row r="807" spans="1:22" x14ac:dyDescent="0.2">
      <c r="A807" s="102" t="s">
        <v>4237</v>
      </c>
      <c r="B807" s="6" t="s">
        <v>4238</v>
      </c>
      <c r="H807" s="86">
        <v>422</v>
      </c>
      <c r="I807" s="86">
        <v>248</v>
      </c>
      <c r="K807" s="86">
        <v>2014</v>
      </c>
      <c r="L807" s="86">
        <v>1185</v>
      </c>
      <c r="P807" s="6" t="s">
        <v>4237</v>
      </c>
      <c r="Q807" s="6" t="s">
        <v>4237</v>
      </c>
      <c r="R807" s="6">
        <v>422</v>
      </c>
      <c r="S807" s="6">
        <v>248</v>
      </c>
      <c r="U807" s="6">
        <f>VLOOKUP(P807,'[1]2017 List Price'!$A:$R,18,0)</f>
        <v>2014</v>
      </c>
      <c r="V807" s="6">
        <f>VLOOKUP(P807,'[1]2017 List Price'!$A:$AB,28,0)</f>
        <v>1185</v>
      </c>
    </row>
    <row r="808" spans="1:22" x14ac:dyDescent="0.2">
      <c r="A808" s="99" t="s">
        <v>5008</v>
      </c>
      <c r="B808" s="6" t="e">
        <v>#N/A</v>
      </c>
      <c r="H808" s="86">
        <v>0</v>
      </c>
      <c r="I808" s="86">
        <v>0</v>
      </c>
      <c r="K808" s="86">
        <v>0</v>
      </c>
      <c r="L808" s="86">
        <v>0</v>
      </c>
      <c r="P808" s="6" t="s">
        <v>5008</v>
      </c>
      <c r="Q808" s="6" t="e">
        <v>#N/A</v>
      </c>
      <c r="R808" s="6">
        <v>0</v>
      </c>
      <c r="S808" s="6">
        <v>0</v>
      </c>
      <c r="U808" s="6">
        <v>0</v>
      </c>
      <c r="V808" s="6">
        <v>0</v>
      </c>
    </row>
    <row r="809" spans="1:22" x14ac:dyDescent="0.2">
      <c r="A809" s="99" t="s">
        <v>5025</v>
      </c>
      <c r="B809" s="6" t="e">
        <v>#N/A</v>
      </c>
      <c r="H809" s="86">
        <v>0</v>
      </c>
      <c r="I809" s="86">
        <v>0</v>
      </c>
      <c r="K809" s="86">
        <v>0</v>
      </c>
      <c r="L809" s="86">
        <v>0</v>
      </c>
      <c r="P809" s="6" t="s">
        <v>5025</v>
      </c>
      <c r="Q809" s="6" t="e">
        <v>#N/A</v>
      </c>
      <c r="R809" s="6">
        <v>0</v>
      </c>
      <c r="S809" s="6">
        <v>0</v>
      </c>
      <c r="U809" s="6">
        <v>0</v>
      </c>
      <c r="V809" s="6">
        <v>0</v>
      </c>
    </row>
    <row r="810" spans="1:22" x14ac:dyDescent="0.2">
      <c r="A810" s="99" t="s">
        <v>5020</v>
      </c>
      <c r="B810" s="6" t="e">
        <v>#N/A</v>
      </c>
      <c r="H810" s="86">
        <v>0</v>
      </c>
      <c r="I810" s="86">
        <v>0</v>
      </c>
      <c r="K810" s="86">
        <v>0</v>
      </c>
      <c r="L810" s="86">
        <v>0</v>
      </c>
      <c r="P810" s="6" t="s">
        <v>5020</v>
      </c>
      <c r="Q810" s="6" t="e">
        <v>#N/A</v>
      </c>
      <c r="R810" s="6">
        <v>0</v>
      </c>
      <c r="S810" s="6">
        <v>0</v>
      </c>
      <c r="U810" s="6">
        <v>0</v>
      </c>
      <c r="V810" s="6">
        <v>0</v>
      </c>
    </row>
    <row r="811" spans="1:22" x14ac:dyDescent="0.2">
      <c r="A811" s="99" t="s">
        <v>5007</v>
      </c>
      <c r="B811" s="6" t="e">
        <v>#N/A</v>
      </c>
      <c r="H811" s="86">
        <v>0</v>
      </c>
      <c r="I811" s="86">
        <v>0</v>
      </c>
      <c r="K811" s="86">
        <v>0</v>
      </c>
      <c r="L811" s="86">
        <v>0</v>
      </c>
      <c r="P811" s="6" t="s">
        <v>5007</v>
      </c>
      <c r="Q811" s="6" t="e">
        <v>#N/A</v>
      </c>
      <c r="R811" s="6">
        <v>0</v>
      </c>
      <c r="S811" s="6">
        <v>0</v>
      </c>
      <c r="U811" s="6">
        <v>0</v>
      </c>
      <c r="V811" s="6">
        <v>0</v>
      </c>
    </row>
    <row r="812" spans="1:22" x14ac:dyDescent="0.2">
      <c r="A812" s="102" t="s">
        <v>4239</v>
      </c>
      <c r="B812" s="6" t="s">
        <v>5068</v>
      </c>
      <c r="H812" s="86">
        <v>328</v>
      </c>
      <c r="I812" s="86">
        <v>192</v>
      </c>
      <c r="K812" s="86">
        <v>0</v>
      </c>
      <c r="L812" s="86">
        <v>0</v>
      </c>
      <c r="P812" s="6" t="s">
        <v>4239</v>
      </c>
      <c r="Q812" s="6" t="s">
        <v>4239</v>
      </c>
      <c r="R812" s="6">
        <v>328</v>
      </c>
      <c r="S812" s="6">
        <v>192</v>
      </c>
      <c r="U812" s="6">
        <v>0</v>
      </c>
      <c r="V812" s="6">
        <v>0</v>
      </c>
    </row>
    <row r="813" spans="1:22" x14ac:dyDescent="0.2">
      <c r="A813" s="102" t="s">
        <v>4240</v>
      </c>
      <c r="B813" s="6" t="s">
        <v>5109</v>
      </c>
      <c r="H813" s="86">
        <v>384</v>
      </c>
      <c r="I813" s="86">
        <v>226</v>
      </c>
      <c r="K813" s="86">
        <v>384</v>
      </c>
      <c r="L813" s="86">
        <v>227</v>
      </c>
      <c r="P813" s="6" t="s">
        <v>4240</v>
      </c>
      <c r="Q813" s="6" t="s">
        <v>4240</v>
      </c>
      <c r="R813" s="6">
        <v>384</v>
      </c>
      <c r="S813" s="6">
        <v>226</v>
      </c>
      <c r="U813" s="6">
        <f>VLOOKUP(P813,'[1]2017 List Price'!$A:$R,18,0)</f>
        <v>384</v>
      </c>
      <c r="V813" s="6">
        <f>VLOOKUP(P813,'[1]2017 List Price'!$A:$AB,28,0)</f>
        <v>227</v>
      </c>
    </row>
    <row r="814" spans="1:22" x14ac:dyDescent="0.2">
      <c r="A814" s="102" t="s">
        <v>4241</v>
      </c>
      <c r="B814" s="6" t="s">
        <v>4242</v>
      </c>
      <c r="H814" s="86">
        <v>616</v>
      </c>
      <c r="I814" s="86">
        <v>362</v>
      </c>
      <c r="K814" s="86">
        <v>615</v>
      </c>
      <c r="L814" s="86">
        <v>362</v>
      </c>
      <c r="P814" s="6" t="s">
        <v>4241</v>
      </c>
      <c r="Q814" s="6" t="s">
        <v>4241</v>
      </c>
      <c r="R814" s="6">
        <v>616</v>
      </c>
      <c r="S814" s="6">
        <v>362</v>
      </c>
      <c r="U814" s="6">
        <f>VLOOKUP(P814,'[1]2017 List Price'!$A:$R,18,0)</f>
        <v>615</v>
      </c>
      <c r="V814" s="6">
        <f>VLOOKUP(P814,'[1]2017 List Price'!$A:$AB,28,0)</f>
        <v>362</v>
      </c>
    </row>
    <row r="815" spans="1:22" x14ac:dyDescent="0.2">
      <c r="A815" s="102" t="s">
        <v>4243</v>
      </c>
      <c r="B815" s="6" t="s">
        <v>4244</v>
      </c>
      <c r="H815" s="86">
        <v>249</v>
      </c>
      <c r="I815" s="86">
        <v>147</v>
      </c>
      <c r="K815" s="86">
        <v>275</v>
      </c>
      <c r="L815" s="86">
        <v>162</v>
      </c>
      <c r="P815" s="6" t="s">
        <v>4243</v>
      </c>
      <c r="Q815" s="6" t="s">
        <v>4243</v>
      </c>
      <c r="R815" s="6">
        <v>249</v>
      </c>
      <c r="S815" s="6">
        <v>147</v>
      </c>
      <c r="U815" s="6">
        <f>VLOOKUP(P815,'[1]2017 List Price'!$A:$R,18,0)</f>
        <v>275</v>
      </c>
      <c r="V815" s="6">
        <f>VLOOKUP(P815,'[1]2017 List Price'!$A:$AB,28,0)</f>
        <v>162</v>
      </c>
    </row>
    <row r="816" spans="1:22" x14ac:dyDescent="0.2">
      <c r="A816" s="102" t="s">
        <v>4245</v>
      </c>
      <c r="B816" s="6" t="s">
        <v>4246</v>
      </c>
      <c r="H816" s="86">
        <v>437</v>
      </c>
      <c r="I816" s="86">
        <v>257</v>
      </c>
      <c r="K816" s="86">
        <v>437</v>
      </c>
      <c r="L816" s="86">
        <v>256</v>
      </c>
      <c r="P816" s="6" t="s">
        <v>4245</v>
      </c>
      <c r="Q816" s="6" t="s">
        <v>4245</v>
      </c>
      <c r="R816" s="6">
        <v>437</v>
      </c>
      <c r="S816" s="6">
        <v>257</v>
      </c>
      <c r="U816" s="6">
        <f>VLOOKUP(P816,'[1]2017 List Price'!$A:$R,18,0)</f>
        <v>437</v>
      </c>
      <c r="V816" s="6">
        <f>VLOOKUP(P816,'[1]2017 List Price'!$A:$AB,28,0)</f>
        <v>256</v>
      </c>
    </row>
    <row r="817" spans="1:22" x14ac:dyDescent="0.2">
      <c r="A817" s="102" t="s">
        <v>4247</v>
      </c>
      <c r="B817" s="6" t="e">
        <v>#N/A</v>
      </c>
      <c r="H817" s="86">
        <v>410</v>
      </c>
      <c r="I817" s="86">
        <v>241</v>
      </c>
      <c r="K817" s="86">
        <v>410</v>
      </c>
      <c r="L817" s="86">
        <v>241</v>
      </c>
      <c r="P817" s="6" t="s">
        <v>4247</v>
      </c>
      <c r="Q817" s="6" t="s">
        <v>4247</v>
      </c>
      <c r="R817" s="6">
        <v>410</v>
      </c>
      <c r="S817" s="6">
        <v>241</v>
      </c>
      <c r="U817" s="6">
        <f>VLOOKUP(P817,'[1]2017 List Price'!$A:$R,18,0)</f>
        <v>410</v>
      </c>
      <c r="V817" s="6">
        <f>VLOOKUP(P817,'[1]2017 List Price'!$A:$AB,28,0)</f>
        <v>241</v>
      </c>
    </row>
    <row r="818" spans="1:22" x14ac:dyDescent="0.2">
      <c r="A818" s="102" t="s">
        <v>4249</v>
      </c>
      <c r="B818" s="6" t="s">
        <v>4250</v>
      </c>
      <c r="H818" s="86">
        <v>962</v>
      </c>
      <c r="I818" s="86">
        <v>566</v>
      </c>
      <c r="J818" s="6" t="s">
        <v>2389</v>
      </c>
      <c r="K818" s="86">
        <v>0</v>
      </c>
      <c r="L818" s="86">
        <v>0</v>
      </c>
      <c r="P818" s="6" t="s">
        <v>4249</v>
      </c>
      <c r="Q818" s="6" t="s">
        <v>4249</v>
      </c>
      <c r="R818" s="6">
        <v>962</v>
      </c>
      <c r="S818" s="6">
        <v>566</v>
      </c>
      <c r="T818" s="6" t="s">
        <v>2389</v>
      </c>
      <c r="U818" s="6">
        <v>0</v>
      </c>
      <c r="V818" s="6">
        <v>0</v>
      </c>
    </row>
    <row r="819" spans="1:22" x14ac:dyDescent="0.2">
      <c r="A819" s="102" t="s">
        <v>4251</v>
      </c>
      <c r="B819" s="6" t="s">
        <v>4252</v>
      </c>
      <c r="H819" s="86">
        <v>356</v>
      </c>
      <c r="I819" s="86">
        <v>209</v>
      </c>
      <c r="K819" s="86">
        <v>607</v>
      </c>
      <c r="L819" s="86">
        <v>356</v>
      </c>
      <c r="P819" s="6" t="s">
        <v>4251</v>
      </c>
      <c r="Q819" s="6" t="s">
        <v>4251</v>
      </c>
      <c r="R819" s="6">
        <v>356</v>
      </c>
      <c r="S819" s="6">
        <v>209</v>
      </c>
      <c r="U819" s="6">
        <f>VLOOKUP(P819,'[1]2017 List Price'!$A:$R,18,0)</f>
        <v>607</v>
      </c>
      <c r="V819" s="6">
        <f>VLOOKUP(P819,'[1]2017 List Price'!$A:$AB,28,0)</f>
        <v>356</v>
      </c>
    </row>
    <row r="820" spans="1:22" x14ac:dyDescent="0.2">
      <c r="A820" s="102" t="s">
        <v>4253</v>
      </c>
      <c r="B820" s="6" t="s">
        <v>5066</v>
      </c>
      <c r="H820" s="86">
        <v>572</v>
      </c>
      <c r="I820" s="86">
        <v>336</v>
      </c>
      <c r="K820" s="86">
        <v>1505</v>
      </c>
      <c r="L820" s="86">
        <v>831</v>
      </c>
      <c r="P820" s="6" t="s">
        <v>4253</v>
      </c>
      <c r="Q820" s="6" t="s">
        <v>4253</v>
      </c>
      <c r="R820" s="6">
        <v>572</v>
      </c>
      <c r="S820" s="6">
        <v>336</v>
      </c>
      <c r="U820" s="6">
        <f>VLOOKUP(P820,'[1]2017 List Price'!$A:$R,18,0)</f>
        <v>1505</v>
      </c>
      <c r="V820" s="6">
        <f>VLOOKUP(P820,'[1]2017 List Price'!$A:$AB,28,0)</f>
        <v>831</v>
      </c>
    </row>
    <row r="821" spans="1:22" x14ac:dyDescent="0.2">
      <c r="A821" s="102" t="s">
        <v>4254</v>
      </c>
      <c r="B821" s="6" t="s">
        <v>5067</v>
      </c>
      <c r="H821" s="86">
        <v>1094</v>
      </c>
      <c r="I821" s="86">
        <v>644</v>
      </c>
      <c r="K821" s="86">
        <v>2695</v>
      </c>
      <c r="L821" s="86">
        <v>1588</v>
      </c>
      <c r="P821" s="6" t="s">
        <v>4254</v>
      </c>
      <c r="Q821" s="6" t="s">
        <v>4254</v>
      </c>
      <c r="R821" s="6">
        <v>1094</v>
      </c>
      <c r="S821" s="6">
        <v>644</v>
      </c>
      <c r="U821" s="6">
        <f>VLOOKUP(P821,'[1]2017 List Price'!$A:$R,18,0)</f>
        <v>2695</v>
      </c>
      <c r="V821" s="6">
        <f>VLOOKUP(P821,'[1]2017 List Price'!$A:$AB,28,0)</f>
        <v>1588</v>
      </c>
    </row>
    <row r="822" spans="1:22" x14ac:dyDescent="0.2">
      <c r="A822" s="102" t="s">
        <v>4255</v>
      </c>
      <c r="B822" s="6" t="s">
        <v>4256</v>
      </c>
      <c r="H822" s="86">
        <v>341</v>
      </c>
      <c r="I822" s="86">
        <v>201</v>
      </c>
      <c r="K822" s="86">
        <v>464</v>
      </c>
      <c r="L822" s="86">
        <v>272</v>
      </c>
      <c r="P822" s="6" t="s">
        <v>4255</v>
      </c>
      <c r="Q822" s="6" t="s">
        <v>4255</v>
      </c>
      <c r="R822" s="6">
        <v>341</v>
      </c>
      <c r="S822" s="6">
        <v>201</v>
      </c>
      <c r="U822" s="6">
        <f>VLOOKUP(P822,'[1]2017 List Price'!$A:$R,18,0)</f>
        <v>464</v>
      </c>
      <c r="V822" s="6">
        <f>VLOOKUP(P822,'[1]2017 List Price'!$A:$AB,28,0)</f>
        <v>272</v>
      </c>
    </row>
    <row r="823" spans="1:22" x14ac:dyDescent="0.2">
      <c r="A823" s="102" t="s">
        <v>4257</v>
      </c>
      <c r="B823" s="6" t="s">
        <v>4258</v>
      </c>
      <c r="H823" s="86">
        <v>527</v>
      </c>
      <c r="I823" s="86">
        <v>311</v>
      </c>
      <c r="K823" s="86">
        <v>807</v>
      </c>
      <c r="L823" s="86">
        <v>476</v>
      </c>
      <c r="P823" s="6" t="s">
        <v>4257</v>
      </c>
      <c r="Q823" s="6" t="s">
        <v>4257</v>
      </c>
      <c r="R823" s="6">
        <v>527</v>
      </c>
      <c r="S823" s="6">
        <v>311</v>
      </c>
      <c r="U823" s="6">
        <f>VLOOKUP(P823,'[1]2017 List Price'!$A:$R,18,0)</f>
        <v>807</v>
      </c>
      <c r="V823" s="6">
        <f>VLOOKUP(P823,'[1]2017 List Price'!$A:$AB,28,0)</f>
        <v>476</v>
      </c>
    </row>
    <row r="824" spans="1:22" x14ac:dyDescent="0.2">
      <c r="A824" s="102" t="s">
        <v>4259</v>
      </c>
      <c r="B824" s="6" t="s">
        <v>4260</v>
      </c>
      <c r="H824" s="86">
        <v>527</v>
      </c>
      <c r="I824" s="86">
        <v>311</v>
      </c>
      <c r="K824" s="86">
        <v>1255</v>
      </c>
      <c r="L824" s="86">
        <v>742</v>
      </c>
      <c r="P824" s="6" t="s">
        <v>4259</v>
      </c>
      <c r="Q824" s="6" t="s">
        <v>4259</v>
      </c>
      <c r="R824" s="6">
        <v>527</v>
      </c>
      <c r="S824" s="6">
        <v>311</v>
      </c>
      <c r="U824" s="6">
        <f>VLOOKUP(P824,'[1]2017 List Price'!$A:$R,18,0)</f>
        <v>1255</v>
      </c>
      <c r="V824" s="6">
        <f>VLOOKUP(P824,'[1]2017 List Price'!$A:$AB,28,0)</f>
        <v>742</v>
      </c>
    </row>
    <row r="825" spans="1:22" x14ac:dyDescent="0.2">
      <c r="A825" s="102" t="s">
        <v>4261</v>
      </c>
      <c r="B825" s="6" t="s">
        <v>4262</v>
      </c>
      <c r="H825" s="86">
        <v>527</v>
      </c>
      <c r="I825" s="86">
        <v>311</v>
      </c>
      <c r="K825" s="86">
        <v>852</v>
      </c>
      <c r="L825" s="86">
        <v>503</v>
      </c>
      <c r="P825" s="6" t="s">
        <v>4261</v>
      </c>
      <c r="Q825" s="6" t="s">
        <v>4261</v>
      </c>
      <c r="R825" s="6">
        <v>527</v>
      </c>
      <c r="S825" s="6">
        <v>311</v>
      </c>
      <c r="U825" s="6">
        <f>VLOOKUP(P825,'[1]2017 List Price'!$A:$R,18,0)</f>
        <v>852</v>
      </c>
      <c r="V825" s="6">
        <f>VLOOKUP(P825,'[1]2017 List Price'!$A:$AB,28,0)</f>
        <v>503</v>
      </c>
    </row>
    <row r="826" spans="1:22" x14ac:dyDescent="0.2">
      <c r="A826" s="102" t="s">
        <v>4263</v>
      </c>
      <c r="B826" s="6" t="s">
        <v>4264</v>
      </c>
      <c r="H826" s="86">
        <v>368</v>
      </c>
      <c r="I826" s="86">
        <v>217</v>
      </c>
      <c r="K826" s="86">
        <v>368</v>
      </c>
      <c r="L826" s="86">
        <v>217</v>
      </c>
      <c r="P826" s="6" t="s">
        <v>4263</v>
      </c>
      <c r="Q826" s="6" t="s">
        <v>4263</v>
      </c>
      <c r="R826" s="6">
        <v>368</v>
      </c>
      <c r="S826" s="6">
        <v>217</v>
      </c>
      <c r="U826" s="6">
        <f>VLOOKUP(P826,'[1]2017 List Price'!$A:$R,18,0)</f>
        <v>368</v>
      </c>
      <c r="V826" s="6">
        <f>VLOOKUP(P826,'[1]2017 List Price'!$A:$AB,28,0)</f>
        <v>217</v>
      </c>
    </row>
    <row r="827" spans="1:22" x14ac:dyDescent="0.2">
      <c r="A827" s="102" t="s">
        <v>4265</v>
      </c>
      <c r="B827" s="6" t="s">
        <v>5093</v>
      </c>
      <c r="H827" s="86">
        <v>527</v>
      </c>
      <c r="I827" s="86">
        <v>311</v>
      </c>
      <c r="K827" s="86">
        <v>1255</v>
      </c>
      <c r="L827" s="86">
        <v>742</v>
      </c>
      <c r="P827" s="6" t="s">
        <v>4265</v>
      </c>
      <c r="Q827" s="6" t="s">
        <v>4265</v>
      </c>
      <c r="R827" s="6">
        <v>527</v>
      </c>
      <c r="S827" s="6">
        <v>311</v>
      </c>
      <c r="U827" s="6">
        <f>VLOOKUP(P827,'[1]2017 List Price'!$A:$R,18,0)</f>
        <v>1255</v>
      </c>
      <c r="V827" s="6">
        <f>VLOOKUP(P827,'[1]2017 List Price'!$A:$AB,28,0)</f>
        <v>742</v>
      </c>
    </row>
    <row r="828" spans="1:22" x14ac:dyDescent="0.2">
      <c r="A828" s="102" t="s">
        <v>4266</v>
      </c>
      <c r="B828" s="6" t="s">
        <v>4267</v>
      </c>
      <c r="H828" s="86">
        <v>774</v>
      </c>
      <c r="I828" s="86">
        <v>455</v>
      </c>
      <c r="K828" s="86">
        <v>922</v>
      </c>
      <c r="L828" s="86">
        <v>542</v>
      </c>
      <c r="P828" s="6" t="s">
        <v>4266</v>
      </c>
      <c r="Q828" s="6" t="s">
        <v>4266</v>
      </c>
      <c r="R828" s="6">
        <v>774</v>
      </c>
      <c r="S828" s="6">
        <v>455</v>
      </c>
      <c r="U828" s="6">
        <f>VLOOKUP(P828,'[1]2017 List Price'!$A:$R,18,0)</f>
        <v>922</v>
      </c>
      <c r="V828" s="6">
        <f>VLOOKUP(P828,'[1]2017 List Price'!$A:$AB,28,0)</f>
        <v>542</v>
      </c>
    </row>
    <row r="829" spans="1:22" x14ac:dyDescent="0.2">
      <c r="A829" s="102" t="s">
        <v>4268</v>
      </c>
      <c r="B829" s="6" t="s">
        <v>4269</v>
      </c>
      <c r="H829" s="86">
        <v>527</v>
      </c>
      <c r="I829" s="86">
        <v>311</v>
      </c>
      <c r="K829" s="86">
        <v>1076</v>
      </c>
      <c r="L829" s="86">
        <v>636</v>
      </c>
      <c r="P829" s="6" t="s">
        <v>4268</v>
      </c>
      <c r="Q829" s="6" t="s">
        <v>4268</v>
      </c>
      <c r="R829" s="6">
        <v>527</v>
      </c>
      <c r="S829" s="6">
        <v>311</v>
      </c>
      <c r="U829" s="6">
        <f>VLOOKUP(P829,'[1]2017 List Price'!$A:$R,18,0)</f>
        <v>1076</v>
      </c>
      <c r="V829" s="6">
        <f>VLOOKUP(P829,'[1]2017 List Price'!$A:$AB,28,0)</f>
        <v>636</v>
      </c>
    </row>
    <row r="830" spans="1:22" x14ac:dyDescent="0.2">
      <c r="A830" s="102" t="s">
        <v>4270</v>
      </c>
      <c r="B830" s="6" t="s">
        <v>4271</v>
      </c>
      <c r="H830" s="86">
        <v>527</v>
      </c>
      <c r="I830" s="86">
        <v>311</v>
      </c>
      <c r="K830" s="86">
        <v>1255</v>
      </c>
      <c r="L830" s="86">
        <v>742</v>
      </c>
      <c r="P830" s="6" t="s">
        <v>4270</v>
      </c>
      <c r="Q830" s="6" t="s">
        <v>4270</v>
      </c>
      <c r="R830" s="6">
        <v>527</v>
      </c>
      <c r="S830" s="6">
        <v>311</v>
      </c>
      <c r="U830" s="6">
        <f>VLOOKUP(P830,'[1]2017 List Price'!$A:$R,18,0)</f>
        <v>1255</v>
      </c>
      <c r="V830" s="6">
        <f>VLOOKUP(P830,'[1]2017 List Price'!$A:$AB,28,0)</f>
        <v>742</v>
      </c>
    </row>
    <row r="831" spans="1:22" x14ac:dyDescent="0.2">
      <c r="A831" s="102" t="s">
        <v>4272</v>
      </c>
      <c r="B831" s="6" t="s">
        <v>4273</v>
      </c>
      <c r="H831" s="86">
        <v>346</v>
      </c>
      <c r="I831" s="86">
        <v>203</v>
      </c>
      <c r="K831" s="86">
        <v>346</v>
      </c>
      <c r="L831" s="86">
        <v>203</v>
      </c>
      <c r="P831" s="6" t="s">
        <v>4272</v>
      </c>
      <c r="Q831" s="6" t="s">
        <v>4272</v>
      </c>
      <c r="R831" s="6">
        <v>346</v>
      </c>
      <c r="S831" s="6">
        <v>203</v>
      </c>
      <c r="U831" s="6">
        <f>VLOOKUP(P831,'[1]2017 List Price'!$A:$R,18,0)</f>
        <v>346</v>
      </c>
      <c r="V831" s="6">
        <f>VLOOKUP(P831,'[1]2017 List Price'!$A:$AB,28,0)</f>
        <v>203</v>
      </c>
    </row>
    <row r="832" spans="1:22" x14ac:dyDescent="0.2">
      <c r="A832" s="102" t="s">
        <v>4274</v>
      </c>
      <c r="B832" s="6" t="s">
        <v>4275</v>
      </c>
      <c r="H832" s="86">
        <v>527</v>
      </c>
      <c r="I832" s="86">
        <v>311</v>
      </c>
      <c r="K832" s="86">
        <v>897</v>
      </c>
      <c r="L832" s="86">
        <v>530</v>
      </c>
      <c r="P832" s="6" t="s">
        <v>4274</v>
      </c>
      <c r="Q832" s="6" t="s">
        <v>4274</v>
      </c>
      <c r="R832" s="6">
        <v>527</v>
      </c>
      <c r="S832" s="6">
        <v>311</v>
      </c>
      <c r="U832" s="6">
        <f>VLOOKUP(P832,'[1]2017 List Price'!$A:$R,18,0)</f>
        <v>897</v>
      </c>
      <c r="V832" s="6">
        <f>VLOOKUP(P832,'[1]2017 List Price'!$A:$AB,28,0)</f>
        <v>530</v>
      </c>
    </row>
    <row r="833" spans="1:22" x14ac:dyDescent="0.2">
      <c r="A833" s="102" t="s">
        <v>4276</v>
      </c>
      <c r="B833" s="6" t="s">
        <v>4277</v>
      </c>
      <c r="H833" s="86">
        <v>737</v>
      </c>
      <c r="I833" s="86">
        <v>432</v>
      </c>
      <c r="K833" s="86">
        <v>1817</v>
      </c>
      <c r="L833" s="86">
        <v>1066</v>
      </c>
      <c r="P833" s="6" t="s">
        <v>4276</v>
      </c>
      <c r="Q833" s="6" t="s">
        <v>4276</v>
      </c>
      <c r="R833" s="6">
        <v>737</v>
      </c>
      <c r="S833" s="6">
        <v>432</v>
      </c>
      <c r="U833" s="6">
        <f>VLOOKUP(P833,'[1]2017 List Price'!$A:$R,18,0)</f>
        <v>1817</v>
      </c>
      <c r="V833" s="6">
        <f>VLOOKUP(P833,'[1]2017 List Price'!$A:$AB,28,0)</f>
        <v>1066</v>
      </c>
    </row>
    <row r="834" spans="1:22" x14ac:dyDescent="0.2">
      <c r="A834" s="102" t="s">
        <v>4278</v>
      </c>
      <c r="B834" s="6" t="s">
        <v>4279</v>
      </c>
      <c r="H834" s="86">
        <v>737</v>
      </c>
      <c r="I834" s="86">
        <v>432</v>
      </c>
      <c r="K834" s="86">
        <v>1817</v>
      </c>
      <c r="L834" s="86">
        <v>1066</v>
      </c>
      <c r="P834" s="6" t="s">
        <v>4278</v>
      </c>
      <c r="Q834" s="6" t="s">
        <v>4278</v>
      </c>
      <c r="R834" s="6">
        <v>737</v>
      </c>
      <c r="S834" s="6">
        <v>432</v>
      </c>
      <c r="U834" s="6">
        <f>VLOOKUP(P834,'[1]2017 List Price'!$A:$R,18,0)</f>
        <v>1817</v>
      </c>
      <c r="V834" s="6">
        <f>VLOOKUP(P834,'[1]2017 List Price'!$A:$AB,28,0)</f>
        <v>1066</v>
      </c>
    </row>
    <row r="835" spans="1:22" x14ac:dyDescent="0.2">
      <c r="A835" s="102" t="s">
        <v>4280</v>
      </c>
      <c r="B835" s="6" t="s">
        <v>4281</v>
      </c>
      <c r="H835" s="86">
        <v>689</v>
      </c>
      <c r="I835" s="86">
        <v>404</v>
      </c>
      <c r="J835" s="6" t="s">
        <v>6299</v>
      </c>
      <c r="K835" s="86">
        <v>1817</v>
      </c>
      <c r="L835" s="86">
        <v>1066</v>
      </c>
      <c r="P835" s="6" t="s">
        <v>4280</v>
      </c>
      <c r="Q835" s="6" t="s">
        <v>4280</v>
      </c>
      <c r="R835" s="6">
        <v>689</v>
      </c>
      <c r="S835" s="6">
        <v>404</v>
      </c>
      <c r="T835" s="6" t="s">
        <v>6299</v>
      </c>
      <c r="U835" s="6">
        <f>VLOOKUP(P835,'[1]2017 List Price'!$A:$R,18,0)</f>
        <v>1817</v>
      </c>
      <c r="V835" s="6">
        <f>VLOOKUP(P835,'[1]2017 List Price'!$A:$AB,28,0)</f>
        <v>1066</v>
      </c>
    </row>
    <row r="836" spans="1:22" x14ac:dyDescent="0.2">
      <c r="A836" s="102" t="s">
        <v>4282</v>
      </c>
      <c r="B836" s="6" t="s">
        <v>4283</v>
      </c>
      <c r="H836" s="86">
        <v>567</v>
      </c>
      <c r="I836" s="86">
        <v>333</v>
      </c>
      <c r="K836" s="86">
        <v>567</v>
      </c>
      <c r="L836" s="86">
        <v>333</v>
      </c>
      <c r="P836" s="6" t="s">
        <v>4282</v>
      </c>
      <c r="Q836" s="6" t="s">
        <v>4282</v>
      </c>
      <c r="R836" s="6">
        <v>567</v>
      </c>
      <c r="S836" s="6">
        <v>333</v>
      </c>
      <c r="U836" s="6">
        <f>VLOOKUP(P836,'[1]2017 List Price'!$A:$R,18,0)</f>
        <v>567</v>
      </c>
      <c r="V836" s="6">
        <f>VLOOKUP(P836,'[1]2017 List Price'!$A:$AB,28,0)</f>
        <v>333</v>
      </c>
    </row>
    <row r="837" spans="1:22" x14ac:dyDescent="0.2">
      <c r="A837" s="102" t="s">
        <v>4284</v>
      </c>
      <c r="B837" s="6" t="s">
        <v>4285</v>
      </c>
      <c r="H837" s="86">
        <v>185</v>
      </c>
      <c r="I837" s="86">
        <v>109</v>
      </c>
      <c r="K837" s="86">
        <v>663</v>
      </c>
      <c r="L837" s="86">
        <v>391</v>
      </c>
      <c r="P837" s="6" t="s">
        <v>4284</v>
      </c>
      <c r="Q837" s="6" t="s">
        <v>4284</v>
      </c>
      <c r="R837" s="6">
        <v>185</v>
      </c>
      <c r="S837" s="6">
        <v>109</v>
      </c>
      <c r="U837" s="6">
        <f>VLOOKUP(P837,'[1]2017 List Price'!$A:$R,18,0)</f>
        <v>663</v>
      </c>
      <c r="V837" s="6">
        <f>VLOOKUP(P837,'[1]2017 List Price'!$A:$AB,28,0)</f>
        <v>391</v>
      </c>
    </row>
    <row r="838" spans="1:22" x14ac:dyDescent="0.2">
      <c r="A838" s="102" t="s">
        <v>4286</v>
      </c>
      <c r="B838" s="6" t="s">
        <v>4287</v>
      </c>
      <c r="H838" s="86">
        <v>445</v>
      </c>
      <c r="I838" s="86">
        <v>262</v>
      </c>
      <c r="J838" s="6" t="s">
        <v>2389</v>
      </c>
      <c r="K838" s="86">
        <v>0</v>
      </c>
      <c r="L838" s="86">
        <v>0</v>
      </c>
      <c r="P838" s="6" t="s">
        <v>4286</v>
      </c>
      <c r="Q838" s="6" t="s">
        <v>4286</v>
      </c>
      <c r="R838" s="6">
        <v>445</v>
      </c>
      <c r="S838" s="6">
        <v>262</v>
      </c>
      <c r="T838" s="6" t="s">
        <v>2389</v>
      </c>
      <c r="U838" s="6">
        <v>0</v>
      </c>
      <c r="V838" s="6">
        <v>0</v>
      </c>
    </row>
    <row r="839" spans="1:22" x14ac:dyDescent="0.2">
      <c r="A839" s="99" t="s">
        <v>5011</v>
      </c>
      <c r="B839" s="6" t="e">
        <v>#N/A</v>
      </c>
      <c r="H839" s="86">
        <v>0</v>
      </c>
      <c r="I839" s="86">
        <v>0</v>
      </c>
      <c r="K839" s="86">
        <v>0</v>
      </c>
      <c r="L839" s="86">
        <v>0</v>
      </c>
      <c r="P839" s="6" t="s">
        <v>5011</v>
      </c>
      <c r="Q839" s="6" t="e">
        <v>#N/A</v>
      </c>
      <c r="R839" s="6">
        <v>0</v>
      </c>
      <c r="S839" s="6">
        <v>0</v>
      </c>
      <c r="U839" s="6">
        <v>0</v>
      </c>
      <c r="V839" s="6">
        <v>0</v>
      </c>
    </row>
    <row r="840" spans="1:22" x14ac:dyDescent="0.2">
      <c r="A840" s="102" t="s">
        <v>4288</v>
      </c>
      <c r="B840" s="6" t="e">
        <v>#N/A</v>
      </c>
      <c r="H840" s="86">
        <v>0</v>
      </c>
      <c r="I840" s="86">
        <v>0</v>
      </c>
      <c r="K840" s="86">
        <v>0</v>
      </c>
      <c r="L840" s="86">
        <v>0</v>
      </c>
      <c r="P840" s="6" t="s">
        <v>4288</v>
      </c>
      <c r="Q840" s="6" t="e">
        <v>#N/A</v>
      </c>
      <c r="R840" s="6">
        <v>0</v>
      </c>
      <c r="S840" s="6">
        <v>0</v>
      </c>
      <c r="U840" s="6">
        <v>0</v>
      </c>
      <c r="V840" s="6">
        <v>0</v>
      </c>
    </row>
    <row r="841" spans="1:22" x14ac:dyDescent="0.2">
      <c r="A841" s="102" t="s">
        <v>4290</v>
      </c>
      <c r="B841" s="6" t="s">
        <v>4291</v>
      </c>
      <c r="H841" s="86">
        <v>624</v>
      </c>
      <c r="I841" s="86">
        <v>367</v>
      </c>
      <c r="K841" s="86">
        <v>624</v>
      </c>
      <c r="L841" s="86">
        <v>367</v>
      </c>
      <c r="P841" s="6" t="s">
        <v>4290</v>
      </c>
      <c r="Q841" s="6" t="s">
        <v>4290</v>
      </c>
      <c r="R841" s="6">
        <v>624</v>
      </c>
      <c r="S841" s="6">
        <v>367</v>
      </c>
      <c r="U841" s="6">
        <f>VLOOKUP(P841,'[1]2017 List Price'!$A:$R,18,0)</f>
        <v>624</v>
      </c>
      <c r="V841" s="6">
        <f>VLOOKUP(P841,'[1]2017 List Price'!$A:$AB,28,0)</f>
        <v>367</v>
      </c>
    </row>
    <row r="842" spans="1:22" x14ac:dyDescent="0.2">
      <c r="A842" s="102" t="s">
        <v>4292</v>
      </c>
      <c r="B842" s="6" t="e">
        <v>#N/A</v>
      </c>
      <c r="H842" s="86">
        <v>0</v>
      </c>
      <c r="I842" s="86">
        <v>0</v>
      </c>
      <c r="K842" s="86">
        <v>0</v>
      </c>
      <c r="L842" s="86">
        <v>0</v>
      </c>
      <c r="P842" s="6" t="s">
        <v>4292</v>
      </c>
      <c r="Q842" s="6" t="e">
        <v>#N/A</v>
      </c>
      <c r="R842" s="6">
        <v>0</v>
      </c>
      <c r="S842" s="6">
        <v>0</v>
      </c>
      <c r="U842" s="6">
        <v>0</v>
      </c>
      <c r="V842" s="6">
        <v>0</v>
      </c>
    </row>
    <row r="843" spans="1:22" x14ac:dyDescent="0.2">
      <c r="A843" s="99" t="s">
        <v>5012</v>
      </c>
      <c r="B843" s="6" t="e">
        <v>#N/A</v>
      </c>
      <c r="H843" s="86">
        <v>0</v>
      </c>
      <c r="I843" s="86">
        <v>0</v>
      </c>
      <c r="K843" s="86">
        <v>0</v>
      </c>
      <c r="L843" s="86">
        <v>0</v>
      </c>
      <c r="P843" s="6" t="s">
        <v>5012</v>
      </c>
      <c r="Q843" s="6" t="e">
        <v>#N/A</v>
      </c>
      <c r="R843" s="6">
        <v>0</v>
      </c>
      <c r="S843" s="6">
        <v>0</v>
      </c>
      <c r="U843" s="6">
        <v>0</v>
      </c>
      <c r="V843" s="6">
        <v>0</v>
      </c>
    </row>
    <row r="844" spans="1:22" x14ac:dyDescent="0.2">
      <c r="A844" s="102" t="s">
        <v>4294</v>
      </c>
      <c r="B844" s="6" t="e">
        <v>#N/A</v>
      </c>
      <c r="H844" s="86">
        <v>0</v>
      </c>
      <c r="I844" s="86">
        <v>0</v>
      </c>
      <c r="K844" s="86">
        <v>0</v>
      </c>
      <c r="L844" s="86">
        <v>0</v>
      </c>
      <c r="M844" s="86" t="s">
        <v>5203</v>
      </c>
      <c r="P844" s="6" t="s">
        <v>4294</v>
      </c>
      <c r="Q844" s="6" t="s">
        <v>4294</v>
      </c>
      <c r="R844" s="6">
        <v>0</v>
      </c>
      <c r="S844" s="6">
        <v>0</v>
      </c>
      <c r="U844" s="6">
        <v>0</v>
      </c>
      <c r="V844" s="6">
        <v>0</v>
      </c>
    </row>
    <row r="845" spans="1:22" x14ac:dyDescent="0.2">
      <c r="A845" s="102" t="s">
        <v>4296</v>
      </c>
      <c r="B845" s="6" t="e">
        <v>#N/A</v>
      </c>
      <c r="H845" s="86">
        <v>0</v>
      </c>
      <c r="I845" s="86">
        <v>0</v>
      </c>
      <c r="K845" s="86">
        <v>0</v>
      </c>
      <c r="L845" s="86">
        <v>0</v>
      </c>
      <c r="P845" s="6" t="s">
        <v>4296</v>
      </c>
      <c r="Q845" s="6" t="e">
        <v>#N/A</v>
      </c>
      <c r="R845" s="6">
        <v>0</v>
      </c>
      <c r="S845" s="6">
        <v>0</v>
      </c>
      <c r="U845" s="6">
        <v>0</v>
      </c>
      <c r="V845" s="6">
        <v>0</v>
      </c>
    </row>
    <row r="846" spans="1:22" x14ac:dyDescent="0.2">
      <c r="A846" s="102" t="s">
        <v>4298</v>
      </c>
      <c r="B846" s="6" t="e">
        <v>#N/A</v>
      </c>
      <c r="H846" s="86">
        <v>0</v>
      </c>
      <c r="I846" s="86">
        <v>0</v>
      </c>
      <c r="K846" s="86">
        <v>0</v>
      </c>
      <c r="L846" s="86">
        <v>0</v>
      </c>
      <c r="P846" s="6" t="s">
        <v>4298</v>
      </c>
      <c r="Q846" s="6" t="e">
        <v>#N/A</v>
      </c>
      <c r="R846" s="6">
        <v>0</v>
      </c>
      <c r="S846" s="6">
        <v>0</v>
      </c>
      <c r="U846" s="6">
        <v>0</v>
      </c>
      <c r="V846" s="6">
        <v>0</v>
      </c>
    </row>
    <row r="847" spans="1:22" x14ac:dyDescent="0.2">
      <c r="A847" s="102" t="s">
        <v>4300</v>
      </c>
      <c r="B847" s="6" t="s">
        <v>4301</v>
      </c>
      <c r="H847" s="86">
        <v>295</v>
      </c>
      <c r="I847" s="86">
        <v>159</v>
      </c>
      <c r="K847" s="86">
        <v>0</v>
      </c>
      <c r="L847" s="86">
        <v>0</v>
      </c>
      <c r="P847" s="6" t="s">
        <v>4300</v>
      </c>
      <c r="Q847" s="6" t="s">
        <v>4300</v>
      </c>
      <c r="R847" s="6">
        <v>295</v>
      </c>
      <c r="S847" s="6">
        <v>159</v>
      </c>
      <c r="U847" s="6">
        <v>0</v>
      </c>
      <c r="V847" s="6">
        <v>0</v>
      </c>
    </row>
    <row r="848" spans="1:22" x14ac:dyDescent="0.2">
      <c r="A848" s="102" t="s">
        <v>4302</v>
      </c>
      <c r="B848" s="6" t="s">
        <v>4303</v>
      </c>
      <c r="H848" s="86">
        <v>367</v>
      </c>
      <c r="I848" s="86">
        <v>198</v>
      </c>
      <c r="K848" s="86">
        <v>0</v>
      </c>
      <c r="L848" s="86">
        <v>0</v>
      </c>
      <c r="P848" s="6" t="s">
        <v>4302</v>
      </c>
      <c r="Q848" s="6" t="s">
        <v>4302</v>
      </c>
      <c r="R848" s="6">
        <v>367</v>
      </c>
      <c r="S848" s="6">
        <v>198</v>
      </c>
      <c r="U848" s="6">
        <v>0</v>
      </c>
      <c r="V848" s="6">
        <v>0</v>
      </c>
    </row>
    <row r="849" spans="1:22" x14ac:dyDescent="0.2">
      <c r="A849" s="102" t="s">
        <v>4304</v>
      </c>
      <c r="B849" s="6" t="e">
        <v>#N/A</v>
      </c>
      <c r="H849" s="86">
        <v>0</v>
      </c>
      <c r="I849" s="86">
        <v>0</v>
      </c>
      <c r="K849" s="86">
        <v>0</v>
      </c>
      <c r="L849" s="86">
        <v>0</v>
      </c>
      <c r="P849" s="6" t="s">
        <v>4304</v>
      </c>
      <c r="Q849" s="6" t="e">
        <v>#N/A</v>
      </c>
      <c r="R849" s="6">
        <v>0</v>
      </c>
      <c r="S849" s="6">
        <v>0</v>
      </c>
      <c r="U849" s="6">
        <v>0</v>
      </c>
      <c r="V849" s="6">
        <v>0</v>
      </c>
    </row>
    <row r="850" spans="1:22" x14ac:dyDescent="0.2">
      <c r="A850" s="66" t="s">
        <v>5010</v>
      </c>
      <c r="B850" s="6" t="e">
        <v>#N/A</v>
      </c>
      <c r="H850" s="86">
        <v>0</v>
      </c>
      <c r="I850" s="86">
        <v>0</v>
      </c>
      <c r="K850" s="86">
        <v>0</v>
      </c>
      <c r="L850" s="86">
        <v>0</v>
      </c>
      <c r="P850" s="6" t="s">
        <v>5010</v>
      </c>
      <c r="Q850" s="6" t="e">
        <v>#N/A</v>
      </c>
      <c r="R850" s="6">
        <v>0</v>
      </c>
      <c r="S850" s="6">
        <v>0</v>
      </c>
      <c r="U850" s="6">
        <v>0</v>
      </c>
      <c r="V850" s="6">
        <v>0</v>
      </c>
    </row>
    <row r="851" spans="1:22" x14ac:dyDescent="0.2">
      <c r="A851" s="102" t="s">
        <v>4306</v>
      </c>
      <c r="B851" s="6" t="e">
        <v>#N/A</v>
      </c>
      <c r="H851" s="86">
        <v>0</v>
      </c>
      <c r="I851" s="86">
        <v>0</v>
      </c>
      <c r="K851" s="86">
        <v>0</v>
      </c>
      <c r="L851" s="86">
        <v>0</v>
      </c>
      <c r="P851" s="6" t="s">
        <v>4306</v>
      </c>
      <c r="Q851" s="6" t="e">
        <v>#N/A</v>
      </c>
      <c r="R851" s="6">
        <v>0</v>
      </c>
      <c r="S851" s="6">
        <v>0</v>
      </c>
      <c r="U851" s="6">
        <v>0</v>
      </c>
      <c r="V851" s="6">
        <v>0</v>
      </c>
    </row>
    <row r="852" spans="1:22" x14ac:dyDescent="0.2">
      <c r="A852" s="66" t="s">
        <v>5018</v>
      </c>
      <c r="B852" s="6" t="e">
        <v>#N/A</v>
      </c>
      <c r="H852" s="86">
        <v>0</v>
      </c>
      <c r="I852" s="86">
        <v>0</v>
      </c>
      <c r="K852" s="86">
        <v>0</v>
      </c>
      <c r="L852" s="86">
        <v>0</v>
      </c>
      <c r="P852" s="6" t="s">
        <v>5018</v>
      </c>
      <c r="Q852" s="6" t="e">
        <v>#N/A</v>
      </c>
      <c r="R852" s="6">
        <v>0</v>
      </c>
      <c r="S852" s="6">
        <v>0</v>
      </c>
      <c r="U852" s="6">
        <v>0</v>
      </c>
      <c r="V852" s="6">
        <v>0</v>
      </c>
    </row>
    <row r="853" spans="1:22" x14ac:dyDescent="0.2">
      <c r="A853" s="102" t="s">
        <v>4308</v>
      </c>
      <c r="B853" s="6" t="s">
        <v>5111</v>
      </c>
      <c r="H853" s="86">
        <v>607</v>
      </c>
      <c r="I853" s="86">
        <v>329</v>
      </c>
      <c r="K853" s="86">
        <v>3662</v>
      </c>
      <c r="L853" s="86">
        <v>1983</v>
      </c>
      <c r="P853" s="6" t="s">
        <v>4308</v>
      </c>
      <c r="Q853" s="6" t="s">
        <v>4308</v>
      </c>
      <c r="R853" s="6">
        <v>607</v>
      </c>
      <c r="S853" s="6">
        <v>329</v>
      </c>
      <c r="U853" s="6">
        <f>VLOOKUP(P853,'[1]2017 List Price'!$A:$R,18,0)</f>
        <v>3662</v>
      </c>
      <c r="V853" s="6">
        <f>VLOOKUP(P853,'[1]2017 List Price'!$A:$AB,28,0)</f>
        <v>1983</v>
      </c>
    </row>
    <row r="854" spans="1:22" x14ac:dyDescent="0.2">
      <c r="A854" s="102" t="s">
        <v>4309</v>
      </c>
      <c r="B854" s="6" t="s">
        <v>5107</v>
      </c>
      <c r="H854" s="86">
        <v>761</v>
      </c>
      <c r="I854" s="86">
        <v>411</v>
      </c>
      <c r="K854" s="86">
        <v>761</v>
      </c>
      <c r="L854" s="86">
        <v>411</v>
      </c>
      <c r="P854" s="6" t="s">
        <v>4309</v>
      </c>
      <c r="Q854" s="6" t="s">
        <v>4309</v>
      </c>
      <c r="R854" s="6">
        <v>761</v>
      </c>
      <c r="S854" s="6">
        <v>411</v>
      </c>
      <c r="U854" s="6">
        <f>VLOOKUP(P854,'[1]2017 List Price'!$A:$R,18,0)</f>
        <v>761</v>
      </c>
      <c r="V854" s="6">
        <f>VLOOKUP(P854,'[1]2017 List Price'!$A:$AB,28,0)</f>
        <v>411</v>
      </c>
    </row>
    <row r="855" spans="1:22" x14ac:dyDescent="0.2">
      <c r="A855" s="102" t="s">
        <v>4310</v>
      </c>
      <c r="B855" s="6" t="s">
        <v>5108</v>
      </c>
      <c r="H855" s="86">
        <v>855</v>
      </c>
      <c r="I855" s="86">
        <v>463</v>
      </c>
      <c r="K855" s="86">
        <v>4506</v>
      </c>
      <c r="L855" s="86">
        <v>2436</v>
      </c>
      <c r="P855" s="6" t="s">
        <v>4310</v>
      </c>
      <c r="Q855" s="6" t="s">
        <v>4310</v>
      </c>
      <c r="R855" s="6">
        <v>855</v>
      </c>
      <c r="S855" s="6">
        <v>463</v>
      </c>
      <c r="U855" s="6">
        <f>VLOOKUP(P855,'[1]2017 List Price'!$A:$R,18,0)</f>
        <v>4506</v>
      </c>
      <c r="V855" s="6">
        <f>VLOOKUP(P855,'[1]2017 List Price'!$A:$AB,28,0)</f>
        <v>2436</v>
      </c>
    </row>
    <row r="856" spans="1:22" x14ac:dyDescent="0.2">
      <c r="A856" s="102" t="s">
        <v>4311</v>
      </c>
      <c r="B856" s="6" t="s">
        <v>4312</v>
      </c>
      <c r="H856" s="86">
        <v>649</v>
      </c>
      <c r="I856" s="86">
        <v>350</v>
      </c>
      <c r="K856" s="86">
        <v>1491</v>
      </c>
      <c r="L856" s="86">
        <v>806</v>
      </c>
      <c r="P856" s="6" t="s">
        <v>4311</v>
      </c>
      <c r="Q856" s="6" t="s">
        <v>4311</v>
      </c>
      <c r="R856" s="6">
        <v>649</v>
      </c>
      <c r="S856" s="6">
        <v>350</v>
      </c>
      <c r="U856" s="6">
        <f>VLOOKUP(P856,'[1]2017 List Price'!$A:$R,18,0)</f>
        <v>1491</v>
      </c>
      <c r="V856" s="6">
        <f>VLOOKUP(P856,'[1]2017 List Price'!$A:$AB,28,0)</f>
        <v>806</v>
      </c>
    </row>
    <row r="857" spans="1:22" x14ac:dyDescent="0.2">
      <c r="A857" s="102" t="s">
        <v>4313</v>
      </c>
      <c r="B857" s="6" t="s">
        <v>4314</v>
      </c>
      <c r="H857" s="86">
        <v>808</v>
      </c>
      <c r="I857" s="86">
        <v>437</v>
      </c>
      <c r="K857" s="86">
        <v>0</v>
      </c>
      <c r="L857" s="86">
        <v>0</v>
      </c>
      <c r="P857" s="6" t="s">
        <v>4313</v>
      </c>
      <c r="Q857" s="6" t="s">
        <v>4313</v>
      </c>
      <c r="R857" s="6">
        <v>808</v>
      </c>
      <c r="S857" s="6">
        <v>437</v>
      </c>
      <c r="U857" s="6">
        <v>0</v>
      </c>
      <c r="V857" s="6">
        <v>0</v>
      </c>
    </row>
    <row r="858" spans="1:22" x14ac:dyDescent="0.2">
      <c r="A858" s="102" t="s">
        <v>4315</v>
      </c>
      <c r="B858" s="6" t="s">
        <v>5090</v>
      </c>
      <c r="H858" s="86">
        <v>790</v>
      </c>
      <c r="I858" s="86">
        <v>428</v>
      </c>
      <c r="K858" s="86">
        <v>791</v>
      </c>
      <c r="L858" s="86">
        <v>428</v>
      </c>
      <c r="P858" s="6" t="s">
        <v>4315</v>
      </c>
      <c r="Q858" s="6" t="s">
        <v>4315</v>
      </c>
      <c r="R858" s="6">
        <v>790</v>
      </c>
      <c r="S858" s="6">
        <v>428</v>
      </c>
      <c r="U858" s="6">
        <f>VLOOKUP(P858,'[1]2017 List Price'!$A:$R,18,0)</f>
        <v>791</v>
      </c>
      <c r="V858" s="6">
        <f>VLOOKUP(P858,'[1]2017 List Price'!$A:$AB,28,0)</f>
        <v>428</v>
      </c>
    </row>
    <row r="859" spans="1:22" x14ac:dyDescent="0.2">
      <c r="A859" s="99" t="s">
        <v>5009</v>
      </c>
      <c r="B859" s="6" t="e">
        <v>#N/A</v>
      </c>
      <c r="H859" s="86">
        <v>0</v>
      </c>
      <c r="I859" s="86">
        <v>0</v>
      </c>
      <c r="K859" s="86">
        <v>0</v>
      </c>
      <c r="L859" s="86">
        <v>0</v>
      </c>
      <c r="P859" s="6" t="s">
        <v>5009</v>
      </c>
      <c r="Q859" s="6" t="e">
        <v>#N/A</v>
      </c>
      <c r="R859" s="6">
        <v>0</v>
      </c>
      <c r="S859" s="6">
        <v>0</v>
      </c>
      <c r="U859" s="6">
        <v>0</v>
      </c>
      <c r="V859" s="6">
        <v>0</v>
      </c>
    </row>
    <row r="860" spans="1:22" x14ac:dyDescent="0.2">
      <c r="A860" s="102" t="s">
        <v>4316</v>
      </c>
      <c r="B860" s="6" t="e">
        <v>#N/A</v>
      </c>
      <c r="H860" s="86">
        <v>0</v>
      </c>
      <c r="I860" s="86">
        <v>0</v>
      </c>
      <c r="K860" s="86">
        <v>0</v>
      </c>
      <c r="L860" s="86">
        <v>0</v>
      </c>
      <c r="P860" s="6" t="s">
        <v>4316</v>
      </c>
      <c r="Q860" s="6" t="e">
        <v>#N/A</v>
      </c>
      <c r="R860" s="6">
        <v>0</v>
      </c>
      <c r="S860" s="6">
        <v>0</v>
      </c>
      <c r="U860" s="6">
        <v>0</v>
      </c>
      <c r="V860" s="6">
        <v>0</v>
      </c>
    </row>
    <row r="861" spans="1:22" x14ac:dyDescent="0.2">
      <c r="A861" s="102" t="s">
        <v>4318</v>
      </c>
      <c r="B861" s="6" t="s">
        <v>5094</v>
      </c>
      <c r="H861" s="86">
        <v>284</v>
      </c>
      <c r="I861" s="86">
        <v>167</v>
      </c>
      <c r="J861" s="6" t="s">
        <v>6361</v>
      </c>
      <c r="K861" s="86">
        <v>745</v>
      </c>
      <c r="L861" s="86">
        <v>439</v>
      </c>
      <c r="P861" s="6" t="s">
        <v>4318</v>
      </c>
      <c r="Q861" s="6" t="s">
        <v>4318</v>
      </c>
      <c r="R861" s="6">
        <v>284</v>
      </c>
      <c r="S861" s="6">
        <v>167</v>
      </c>
      <c r="T861" s="6" t="s">
        <v>6361</v>
      </c>
      <c r="U861" s="6">
        <f>VLOOKUP(P861,'[1]2017 List Price'!$A:$R,18,0)</f>
        <v>745</v>
      </c>
      <c r="V861" s="6">
        <f>VLOOKUP(P861,'[1]2017 List Price'!$A:$AB,28,0)</f>
        <v>439</v>
      </c>
    </row>
    <row r="862" spans="1:22" x14ac:dyDescent="0.2">
      <c r="A862" s="102" t="s">
        <v>4319</v>
      </c>
      <c r="B862" s="6" t="s">
        <v>5071</v>
      </c>
      <c r="H862" s="86">
        <v>305</v>
      </c>
      <c r="I862" s="86">
        <v>166</v>
      </c>
      <c r="K862" s="86">
        <v>0</v>
      </c>
      <c r="L862" s="86">
        <v>0</v>
      </c>
      <c r="P862" s="6" t="s">
        <v>4319</v>
      </c>
      <c r="Q862" s="6" t="s">
        <v>4319</v>
      </c>
      <c r="R862" s="6">
        <v>305</v>
      </c>
      <c r="S862" s="6">
        <v>166</v>
      </c>
      <c r="U862" s="6">
        <v>0</v>
      </c>
      <c r="V862" s="6">
        <v>0</v>
      </c>
    </row>
    <row r="863" spans="1:22" x14ac:dyDescent="0.2">
      <c r="A863" s="102" t="s">
        <v>4320</v>
      </c>
      <c r="B863" s="6" t="s">
        <v>4321</v>
      </c>
      <c r="H863" s="86">
        <v>195</v>
      </c>
      <c r="I863" s="86">
        <v>114</v>
      </c>
      <c r="J863" s="6" t="s">
        <v>6361</v>
      </c>
      <c r="K863" s="86">
        <v>813</v>
      </c>
      <c r="L863" s="86">
        <v>475</v>
      </c>
      <c r="P863" s="6" t="s">
        <v>4320</v>
      </c>
      <c r="Q863" s="6" t="s">
        <v>4320</v>
      </c>
      <c r="R863" s="6">
        <v>195</v>
      </c>
      <c r="S863" s="6">
        <v>114</v>
      </c>
      <c r="T863" s="6" t="s">
        <v>6361</v>
      </c>
      <c r="U863" s="6">
        <f>VLOOKUP(P863,'[1]2017 List Price'!$A:$R,18,0)</f>
        <v>813</v>
      </c>
      <c r="V863" s="6">
        <f>VLOOKUP(P863,'[1]2017 List Price'!$A:$AB,28,0)</f>
        <v>475</v>
      </c>
    </row>
    <row r="864" spans="1:22" x14ac:dyDescent="0.2">
      <c r="A864" s="102" t="s">
        <v>4322</v>
      </c>
      <c r="B864" s="6" t="s">
        <v>4323</v>
      </c>
      <c r="H864" s="86">
        <v>305</v>
      </c>
      <c r="I864" s="86">
        <v>166</v>
      </c>
      <c r="K864" s="86">
        <v>0</v>
      </c>
      <c r="L864" s="86">
        <v>0</v>
      </c>
      <c r="P864" s="6" t="s">
        <v>4322</v>
      </c>
      <c r="Q864" s="6" t="s">
        <v>4322</v>
      </c>
      <c r="R864" s="6">
        <v>305</v>
      </c>
      <c r="S864" s="6">
        <v>166</v>
      </c>
      <c r="U864" s="6">
        <v>0</v>
      </c>
      <c r="V864" s="6">
        <v>0</v>
      </c>
    </row>
    <row r="865" spans="1:22" x14ac:dyDescent="0.2">
      <c r="A865" s="102" t="s">
        <v>4324</v>
      </c>
      <c r="B865" s="6" t="s">
        <v>4325</v>
      </c>
      <c r="H865" s="86">
        <v>374</v>
      </c>
      <c r="I865" s="86">
        <v>203</v>
      </c>
      <c r="K865" s="86">
        <v>0</v>
      </c>
      <c r="L865" s="86">
        <v>0</v>
      </c>
      <c r="P865" s="6" t="s">
        <v>4324</v>
      </c>
      <c r="Q865" s="6" t="s">
        <v>4324</v>
      </c>
      <c r="R865" s="6">
        <v>374</v>
      </c>
      <c r="S865" s="6">
        <v>203</v>
      </c>
      <c r="U865" s="6">
        <v>0</v>
      </c>
      <c r="V865" s="6">
        <v>0</v>
      </c>
    </row>
    <row r="866" spans="1:22" x14ac:dyDescent="0.2">
      <c r="A866" s="102" t="s">
        <v>4326</v>
      </c>
      <c r="B866" s="6" t="s">
        <v>4327</v>
      </c>
      <c r="H866" s="86">
        <v>988</v>
      </c>
      <c r="I866" s="86">
        <v>534</v>
      </c>
      <c r="J866" s="6" t="s">
        <v>2389</v>
      </c>
      <c r="K866" s="86">
        <v>0</v>
      </c>
      <c r="L866" s="86">
        <v>0</v>
      </c>
      <c r="P866" s="6" t="s">
        <v>4326</v>
      </c>
      <c r="Q866" s="6" t="s">
        <v>4326</v>
      </c>
      <c r="R866" s="6">
        <v>988</v>
      </c>
      <c r="S866" s="6">
        <v>534</v>
      </c>
      <c r="T866" s="6" t="s">
        <v>2389</v>
      </c>
      <c r="U866" s="6">
        <v>0</v>
      </c>
      <c r="V866" s="6">
        <v>0</v>
      </c>
    </row>
    <row r="867" spans="1:22" x14ac:dyDescent="0.2">
      <c r="A867" s="102" t="s">
        <v>4328</v>
      </c>
      <c r="B867" s="6" t="s">
        <v>4329</v>
      </c>
      <c r="H867" s="86">
        <v>651</v>
      </c>
      <c r="I867" s="86">
        <v>352</v>
      </c>
      <c r="J867" s="6" t="s">
        <v>2389</v>
      </c>
      <c r="K867" s="86">
        <v>641</v>
      </c>
      <c r="L867" s="86">
        <v>377</v>
      </c>
      <c r="P867" s="6" t="s">
        <v>4328</v>
      </c>
      <c r="Q867" s="6" t="s">
        <v>4328</v>
      </c>
      <c r="R867" s="6">
        <v>651</v>
      </c>
      <c r="S867" s="6">
        <v>352</v>
      </c>
      <c r="T867" s="6" t="s">
        <v>2389</v>
      </c>
      <c r="U867" s="6">
        <f>VLOOKUP(P867,'[1]2017 List Price'!$A:$R,18,0)</f>
        <v>641</v>
      </c>
      <c r="V867" s="6">
        <f>VLOOKUP(P867,'[1]2017 List Price'!$A:$AB,28,0)</f>
        <v>377</v>
      </c>
    </row>
    <row r="868" spans="1:22" x14ac:dyDescent="0.2">
      <c r="A868" s="102" t="s">
        <v>4330</v>
      </c>
      <c r="B868" s="6" t="s">
        <v>4331</v>
      </c>
      <c r="H868" s="86">
        <v>1251</v>
      </c>
      <c r="I868" s="86">
        <v>676</v>
      </c>
      <c r="J868" s="6" t="s">
        <v>2389</v>
      </c>
      <c r="K868" s="86">
        <v>0</v>
      </c>
      <c r="L868" s="86">
        <v>0</v>
      </c>
      <c r="P868" s="6" t="s">
        <v>4330</v>
      </c>
      <c r="Q868" s="6" t="s">
        <v>4330</v>
      </c>
      <c r="R868" s="6">
        <v>1251</v>
      </c>
      <c r="S868" s="6">
        <v>676</v>
      </c>
      <c r="T868" s="6" t="s">
        <v>2389</v>
      </c>
      <c r="U868" s="6">
        <v>0</v>
      </c>
      <c r="V868" s="6">
        <v>0</v>
      </c>
    </row>
    <row r="869" spans="1:22" x14ac:dyDescent="0.2">
      <c r="A869" s="102" t="s">
        <v>4332</v>
      </c>
      <c r="B869" s="6" t="s">
        <v>4333</v>
      </c>
      <c r="H869" s="86">
        <v>988</v>
      </c>
      <c r="I869" s="86">
        <v>534</v>
      </c>
      <c r="J869" s="6" t="s">
        <v>2389</v>
      </c>
      <c r="K869" s="86">
        <v>0</v>
      </c>
      <c r="L869" s="86">
        <v>0</v>
      </c>
      <c r="P869" s="6" t="s">
        <v>4332</v>
      </c>
      <c r="Q869" s="6" t="s">
        <v>4332</v>
      </c>
      <c r="R869" s="6">
        <v>988</v>
      </c>
      <c r="S869" s="6">
        <v>534</v>
      </c>
      <c r="T869" s="6" t="s">
        <v>2389</v>
      </c>
      <c r="U869" s="6">
        <v>0</v>
      </c>
      <c r="V869" s="6">
        <v>0</v>
      </c>
    </row>
    <row r="870" spans="1:22" x14ac:dyDescent="0.2">
      <c r="A870" s="102" t="s">
        <v>4334</v>
      </c>
      <c r="B870" s="6" t="s">
        <v>4335</v>
      </c>
      <c r="H870" s="86">
        <v>1275</v>
      </c>
      <c r="I870" s="86">
        <v>689</v>
      </c>
      <c r="J870" s="6" t="s">
        <v>2389</v>
      </c>
      <c r="K870" s="86">
        <v>0</v>
      </c>
      <c r="L870" s="86">
        <v>0</v>
      </c>
      <c r="P870" s="6" t="s">
        <v>4334</v>
      </c>
      <c r="Q870" s="6" t="s">
        <v>4334</v>
      </c>
      <c r="R870" s="6">
        <v>1275</v>
      </c>
      <c r="S870" s="6">
        <v>689</v>
      </c>
      <c r="T870" s="6" t="s">
        <v>2389</v>
      </c>
      <c r="U870" s="6">
        <v>0</v>
      </c>
      <c r="V870" s="6">
        <v>0</v>
      </c>
    </row>
    <row r="871" spans="1:22" x14ac:dyDescent="0.2">
      <c r="A871" s="102" t="s">
        <v>4336</v>
      </c>
      <c r="B871" s="6" t="s">
        <v>4337</v>
      </c>
      <c r="H871" s="86">
        <v>651</v>
      </c>
      <c r="I871" s="86">
        <v>352</v>
      </c>
      <c r="J871" s="6" t="s">
        <v>2389</v>
      </c>
      <c r="K871" s="86">
        <v>0</v>
      </c>
      <c r="L871" s="86">
        <v>0</v>
      </c>
      <c r="P871" s="6" t="s">
        <v>4336</v>
      </c>
      <c r="Q871" s="6" t="s">
        <v>4336</v>
      </c>
      <c r="R871" s="6">
        <v>651</v>
      </c>
      <c r="S871" s="6">
        <v>352</v>
      </c>
      <c r="T871" s="6" t="s">
        <v>2389</v>
      </c>
      <c r="U871" s="6">
        <v>0</v>
      </c>
      <c r="V871" s="6">
        <v>0</v>
      </c>
    </row>
    <row r="872" spans="1:22" x14ac:dyDescent="0.2">
      <c r="A872" s="102" t="s">
        <v>4338</v>
      </c>
      <c r="B872" s="6" t="s">
        <v>4339</v>
      </c>
      <c r="H872" s="86">
        <v>1328</v>
      </c>
      <c r="I872" s="86">
        <v>718</v>
      </c>
      <c r="J872" s="6" t="s">
        <v>2389</v>
      </c>
      <c r="K872" s="86">
        <v>0</v>
      </c>
      <c r="L872" s="86">
        <v>0</v>
      </c>
      <c r="P872" s="6" t="s">
        <v>4338</v>
      </c>
      <c r="Q872" s="6" t="s">
        <v>4338</v>
      </c>
      <c r="R872" s="6">
        <v>1328</v>
      </c>
      <c r="S872" s="6">
        <v>718</v>
      </c>
      <c r="T872" s="6" t="s">
        <v>2389</v>
      </c>
      <c r="U872" s="6">
        <v>0</v>
      </c>
      <c r="V872" s="6">
        <v>0</v>
      </c>
    </row>
    <row r="873" spans="1:22" x14ac:dyDescent="0.2">
      <c r="A873" s="102" t="s">
        <v>4340</v>
      </c>
      <c r="B873" s="6" t="s">
        <v>4341</v>
      </c>
      <c r="H873" s="86">
        <v>651</v>
      </c>
      <c r="I873" s="86">
        <v>352</v>
      </c>
      <c r="J873" s="6" t="s">
        <v>2389</v>
      </c>
      <c r="K873" s="86">
        <v>0</v>
      </c>
      <c r="L873" s="86">
        <v>0</v>
      </c>
      <c r="P873" s="6" t="s">
        <v>4340</v>
      </c>
      <c r="Q873" s="6" t="s">
        <v>4340</v>
      </c>
      <c r="R873" s="6">
        <v>651</v>
      </c>
      <c r="S873" s="6">
        <v>352</v>
      </c>
      <c r="T873" s="6" t="s">
        <v>2389</v>
      </c>
      <c r="U873" s="6">
        <v>0</v>
      </c>
      <c r="V873" s="6">
        <v>0</v>
      </c>
    </row>
    <row r="874" spans="1:22" x14ac:dyDescent="0.2">
      <c r="A874" s="102" t="s">
        <v>4342</v>
      </c>
      <c r="B874" s="6" t="s">
        <v>4343</v>
      </c>
      <c r="H874" s="86">
        <v>988</v>
      </c>
      <c r="I874" s="86">
        <v>534</v>
      </c>
      <c r="J874" s="6" t="s">
        <v>2389</v>
      </c>
      <c r="K874" s="86">
        <v>0</v>
      </c>
      <c r="L874" s="86">
        <v>0</v>
      </c>
      <c r="P874" s="6" t="s">
        <v>4342</v>
      </c>
      <c r="Q874" s="6" t="s">
        <v>4342</v>
      </c>
      <c r="R874" s="6">
        <v>988</v>
      </c>
      <c r="S874" s="6">
        <v>534</v>
      </c>
      <c r="T874" s="6" t="s">
        <v>2389</v>
      </c>
      <c r="U874" s="6">
        <v>0</v>
      </c>
      <c r="V874" s="6">
        <v>0</v>
      </c>
    </row>
    <row r="875" spans="1:22" x14ac:dyDescent="0.2">
      <c r="A875" s="102" t="s">
        <v>4344</v>
      </c>
      <c r="B875" s="6" t="s">
        <v>4345</v>
      </c>
      <c r="H875" s="86">
        <v>300</v>
      </c>
      <c r="I875" s="86">
        <v>176</v>
      </c>
      <c r="K875" s="86">
        <v>300</v>
      </c>
      <c r="L875" s="86">
        <v>176</v>
      </c>
      <c r="P875" s="6" t="s">
        <v>4344</v>
      </c>
      <c r="Q875" s="6" t="s">
        <v>4344</v>
      </c>
      <c r="R875" s="6">
        <v>300</v>
      </c>
      <c r="S875" s="6">
        <v>176</v>
      </c>
      <c r="U875" s="6">
        <f>VLOOKUP(P875,'[1]2017 List Price'!$A:$R,18,0)</f>
        <v>300</v>
      </c>
      <c r="V875" s="6">
        <f>VLOOKUP(P875,'[1]2017 List Price'!$A:$AB,28,0)</f>
        <v>176</v>
      </c>
    </row>
    <row r="876" spans="1:22" x14ac:dyDescent="0.2">
      <c r="A876" s="102" t="s">
        <v>4346</v>
      </c>
      <c r="B876" s="6" t="s">
        <v>5073</v>
      </c>
      <c r="H876" s="86">
        <v>809</v>
      </c>
      <c r="I876" s="86">
        <v>437</v>
      </c>
      <c r="K876" s="86">
        <v>809</v>
      </c>
      <c r="L876" s="86">
        <v>437</v>
      </c>
      <c r="P876" s="6" t="s">
        <v>4346</v>
      </c>
      <c r="Q876" s="6" t="s">
        <v>4346</v>
      </c>
      <c r="R876" s="6">
        <v>809</v>
      </c>
      <c r="S876" s="6">
        <v>437</v>
      </c>
      <c r="U876" s="6">
        <f>VLOOKUP(P876,'[1]2017 List Price'!$A:$R,18,0)</f>
        <v>809</v>
      </c>
      <c r="V876" s="6">
        <f>VLOOKUP(P876,'[1]2017 List Price'!$A:$AB,28,0)</f>
        <v>437</v>
      </c>
    </row>
    <row r="877" spans="1:22" x14ac:dyDescent="0.2">
      <c r="A877" s="102" t="s">
        <v>4347</v>
      </c>
      <c r="B877" s="6" t="s">
        <v>4348</v>
      </c>
      <c r="H877" s="86">
        <v>245</v>
      </c>
      <c r="I877" s="86">
        <v>153</v>
      </c>
      <c r="J877" s="6" t="s">
        <v>6362</v>
      </c>
      <c r="K877" s="86">
        <v>811</v>
      </c>
      <c r="L877" s="86">
        <v>507</v>
      </c>
      <c r="P877" s="6" t="s">
        <v>4347</v>
      </c>
      <c r="Q877" s="6" t="s">
        <v>4347</v>
      </c>
      <c r="R877" s="6">
        <v>245</v>
      </c>
      <c r="S877" s="6">
        <v>153</v>
      </c>
      <c r="T877" s="6" t="s">
        <v>6362</v>
      </c>
      <c r="U877" s="6">
        <f>VLOOKUP(P877,'[1]2017 List Price'!$A:$R,18,0)</f>
        <v>811</v>
      </c>
      <c r="V877" s="6">
        <f>VLOOKUP(P877,'[1]2017 List Price'!$A:$AB,28,0)</f>
        <v>507</v>
      </c>
    </row>
    <row r="878" spans="1:22" x14ac:dyDescent="0.2">
      <c r="A878" s="102" t="s">
        <v>4349</v>
      </c>
      <c r="B878" s="6" t="s">
        <v>4350</v>
      </c>
      <c r="H878" s="86">
        <v>792</v>
      </c>
      <c r="I878" s="86">
        <v>428</v>
      </c>
      <c r="J878" s="6" t="s">
        <v>6363</v>
      </c>
      <c r="K878" s="86">
        <v>1212</v>
      </c>
      <c r="L878" s="86">
        <v>655</v>
      </c>
      <c r="P878" s="6" t="s">
        <v>4349</v>
      </c>
      <c r="Q878" s="6" t="s">
        <v>4349</v>
      </c>
      <c r="R878" s="6">
        <v>792</v>
      </c>
      <c r="S878" s="6">
        <v>428</v>
      </c>
      <c r="T878" s="6" t="s">
        <v>6363</v>
      </c>
      <c r="U878" s="6">
        <f>VLOOKUP(P878,'[1]2017 List Price'!$A:$R,18,0)</f>
        <v>1212</v>
      </c>
      <c r="V878" s="6">
        <f>VLOOKUP(P878,'[1]2017 List Price'!$A:$AB,28,0)</f>
        <v>655</v>
      </c>
    </row>
    <row r="879" spans="1:22" x14ac:dyDescent="0.2">
      <c r="A879" s="102" t="s">
        <v>4351</v>
      </c>
      <c r="B879" s="6" t="s">
        <v>4352</v>
      </c>
      <c r="H879" s="86">
        <v>542</v>
      </c>
      <c r="I879" s="86">
        <v>293</v>
      </c>
      <c r="K879" s="86">
        <v>0</v>
      </c>
      <c r="L879" s="86">
        <v>0</v>
      </c>
      <c r="P879" s="6" t="s">
        <v>4351</v>
      </c>
      <c r="Q879" s="6" t="s">
        <v>4351</v>
      </c>
      <c r="R879" s="6">
        <v>542</v>
      </c>
      <c r="S879" s="6">
        <v>293</v>
      </c>
      <c r="U879" s="6">
        <v>0</v>
      </c>
      <c r="V879" s="6">
        <v>0</v>
      </c>
    </row>
    <row r="880" spans="1:22" x14ac:dyDescent="0.2">
      <c r="A880" s="102" t="s">
        <v>4353</v>
      </c>
      <c r="B880" s="6" t="e">
        <v>#N/A</v>
      </c>
      <c r="H880" s="86">
        <v>0</v>
      </c>
      <c r="I880" s="86">
        <v>0</v>
      </c>
      <c r="K880" s="86">
        <v>0</v>
      </c>
      <c r="L880" s="86">
        <v>0</v>
      </c>
      <c r="P880" s="6" t="s">
        <v>4353</v>
      </c>
      <c r="Q880" s="6" t="e">
        <v>#N/A</v>
      </c>
      <c r="R880" s="6">
        <v>0</v>
      </c>
      <c r="S880" s="6">
        <v>0</v>
      </c>
      <c r="U880" s="6">
        <v>0</v>
      </c>
      <c r="V880" s="6">
        <v>0</v>
      </c>
    </row>
    <row r="881" spans="1:22" x14ac:dyDescent="0.2">
      <c r="A881" s="102" t="s">
        <v>4355</v>
      </c>
      <c r="B881" s="6" t="s">
        <v>4356</v>
      </c>
      <c r="H881" s="86">
        <v>1010</v>
      </c>
      <c r="I881" s="86">
        <v>546</v>
      </c>
      <c r="K881" s="86">
        <v>3091</v>
      </c>
      <c r="L881" s="86">
        <v>1670</v>
      </c>
      <c r="P881" s="6" t="s">
        <v>4355</v>
      </c>
      <c r="Q881" s="6" t="s">
        <v>4355</v>
      </c>
      <c r="R881" s="6">
        <v>1010</v>
      </c>
      <c r="S881" s="6">
        <v>546</v>
      </c>
      <c r="U881" s="6">
        <f>VLOOKUP(P881,'[1]2017 List Price'!$A:$R,18,0)</f>
        <v>3091</v>
      </c>
      <c r="V881" s="6">
        <f>VLOOKUP(P881,'[1]2017 List Price'!$A:$AB,28,0)</f>
        <v>1670</v>
      </c>
    </row>
    <row r="882" spans="1:22" x14ac:dyDescent="0.2">
      <c r="A882" s="102" t="s">
        <v>4357</v>
      </c>
      <c r="B882" s="6" t="s">
        <v>4358</v>
      </c>
      <c r="H882" s="86">
        <v>1010</v>
      </c>
      <c r="I882" s="86">
        <v>546</v>
      </c>
      <c r="K882" s="86">
        <v>1010</v>
      </c>
      <c r="L882" s="86">
        <v>546</v>
      </c>
      <c r="P882" s="6" t="s">
        <v>4357</v>
      </c>
      <c r="Q882" s="6" t="s">
        <v>4357</v>
      </c>
      <c r="R882" s="6">
        <v>1010</v>
      </c>
      <c r="S882" s="6">
        <v>546</v>
      </c>
      <c r="U882" s="6">
        <f>VLOOKUP(P882,'[1]2017 List Price'!$A:$R,18,0)</f>
        <v>1010</v>
      </c>
      <c r="V882" s="6">
        <f>VLOOKUP(P882,'[1]2017 List Price'!$A:$AB,28,0)</f>
        <v>546</v>
      </c>
    </row>
    <row r="883" spans="1:22" x14ac:dyDescent="0.2">
      <c r="A883" s="102" t="s">
        <v>4359</v>
      </c>
      <c r="B883" s="6" t="s">
        <v>4360</v>
      </c>
      <c r="H883" s="86">
        <v>0</v>
      </c>
      <c r="I883" s="86">
        <v>0</v>
      </c>
      <c r="J883" s="6" t="s">
        <v>2389</v>
      </c>
      <c r="K883" s="86">
        <v>0</v>
      </c>
      <c r="L883" s="86">
        <v>0</v>
      </c>
      <c r="P883" s="6" t="s">
        <v>4359</v>
      </c>
      <c r="Q883" s="6" t="s">
        <v>4359</v>
      </c>
      <c r="R883" s="6">
        <v>0</v>
      </c>
      <c r="S883" s="6">
        <v>0</v>
      </c>
      <c r="T883" s="6" t="s">
        <v>2389</v>
      </c>
      <c r="U883" s="6">
        <v>0</v>
      </c>
      <c r="V883" s="6">
        <v>0</v>
      </c>
    </row>
    <row r="884" spans="1:22" x14ac:dyDescent="0.2">
      <c r="A884" s="102" t="s">
        <v>4361</v>
      </c>
      <c r="B884" s="6" t="s">
        <v>4362</v>
      </c>
      <c r="H884" s="86">
        <v>799</v>
      </c>
      <c r="I884" s="86">
        <v>432</v>
      </c>
      <c r="K884" s="86">
        <v>0</v>
      </c>
      <c r="L884" s="86">
        <v>0</v>
      </c>
      <c r="P884" s="6" t="s">
        <v>4361</v>
      </c>
      <c r="Q884" s="6" t="s">
        <v>4361</v>
      </c>
      <c r="R884" s="6">
        <v>799</v>
      </c>
      <c r="S884" s="6">
        <v>432</v>
      </c>
      <c r="U884" s="6">
        <v>0</v>
      </c>
      <c r="V884" s="6">
        <v>0</v>
      </c>
    </row>
    <row r="885" spans="1:22" x14ac:dyDescent="0.2">
      <c r="A885" s="102" t="s">
        <v>4363</v>
      </c>
      <c r="B885" s="6" t="s">
        <v>5110</v>
      </c>
      <c r="H885" s="86">
        <v>275</v>
      </c>
      <c r="I885" s="86">
        <v>149</v>
      </c>
      <c r="K885" s="86">
        <v>294</v>
      </c>
      <c r="L885" s="86">
        <v>159</v>
      </c>
      <c r="P885" s="6" t="s">
        <v>4363</v>
      </c>
      <c r="Q885" s="6" t="s">
        <v>4363</v>
      </c>
      <c r="R885" s="6">
        <v>275</v>
      </c>
      <c r="S885" s="6">
        <v>149</v>
      </c>
      <c r="U885" s="6">
        <f>VLOOKUP(P885,'[1]2017 List Price'!$A:$R,18,0)</f>
        <v>294</v>
      </c>
      <c r="V885" s="6">
        <f>VLOOKUP(P885,'[1]2017 List Price'!$A:$AB,28,0)</f>
        <v>159</v>
      </c>
    </row>
    <row r="886" spans="1:22" x14ac:dyDescent="0.2">
      <c r="A886" s="102" t="s">
        <v>4364</v>
      </c>
      <c r="B886" s="6" t="s">
        <v>5091</v>
      </c>
      <c r="H886" s="86">
        <v>311</v>
      </c>
      <c r="I886" s="86">
        <v>168</v>
      </c>
      <c r="K886" s="86">
        <v>311</v>
      </c>
      <c r="L886" s="86">
        <v>169</v>
      </c>
      <c r="P886" s="6" t="s">
        <v>4364</v>
      </c>
      <c r="Q886" s="6" t="s">
        <v>4364</v>
      </c>
      <c r="R886" s="6">
        <v>311</v>
      </c>
      <c r="S886" s="6">
        <v>168</v>
      </c>
      <c r="U886" s="6">
        <f>VLOOKUP(P886,'[1]2017 List Price'!$A:$R,18,0)</f>
        <v>311</v>
      </c>
      <c r="V886" s="6">
        <f>VLOOKUP(P886,'[1]2017 List Price'!$A:$AB,28,0)</f>
        <v>169</v>
      </c>
    </row>
    <row r="887" spans="1:22" x14ac:dyDescent="0.2">
      <c r="A887" s="102" t="s">
        <v>4365</v>
      </c>
      <c r="B887" s="6" t="s">
        <v>5089</v>
      </c>
      <c r="H887" s="86">
        <v>0</v>
      </c>
      <c r="I887" s="86">
        <v>0</v>
      </c>
      <c r="K887" s="86">
        <v>0</v>
      </c>
      <c r="L887" s="86">
        <v>0</v>
      </c>
      <c r="P887" s="6" t="s">
        <v>4365</v>
      </c>
      <c r="Q887" s="6" t="s">
        <v>4365</v>
      </c>
      <c r="R887" s="6">
        <v>0</v>
      </c>
      <c r="S887" s="6">
        <v>0</v>
      </c>
      <c r="U887" s="6">
        <v>0</v>
      </c>
      <c r="V887" s="6">
        <v>0</v>
      </c>
    </row>
    <row r="888" spans="1:22" x14ac:dyDescent="0.2">
      <c r="A888" s="102" t="s">
        <v>4366</v>
      </c>
      <c r="B888" s="6" t="s">
        <v>5086</v>
      </c>
      <c r="H888" s="86">
        <v>0</v>
      </c>
      <c r="I888" s="86">
        <v>0</v>
      </c>
      <c r="K888" s="86">
        <v>0</v>
      </c>
      <c r="L888" s="86">
        <v>0</v>
      </c>
      <c r="P888" s="6" t="s">
        <v>4366</v>
      </c>
      <c r="Q888" s="6" t="s">
        <v>4366</v>
      </c>
      <c r="R888" s="6">
        <v>0</v>
      </c>
      <c r="S888" s="6">
        <v>0</v>
      </c>
      <c r="U888" s="6">
        <v>0</v>
      </c>
      <c r="V888" s="6">
        <v>0</v>
      </c>
    </row>
    <row r="889" spans="1:22" x14ac:dyDescent="0.2">
      <c r="A889" s="102" t="s">
        <v>4367</v>
      </c>
      <c r="B889" s="6" t="s">
        <v>5112</v>
      </c>
      <c r="H889" s="86">
        <v>618</v>
      </c>
      <c r="I889" s="86">
        <v>334</v>
      </c>
      <c r="J889" s="6" t="s">
        <v>4181</v>
      </c>
      <c r="K889" s="86">
        <v>0</v>
      </c>
      <c r="L889" s="86">
        <v>0</v>
      </c>
      <c r="P889" s="6" t="s">
        <v>4367</v>
      </c>
      <c r="Q889" s="6" t="s">
        <v>4367</v>
      </c>
      <c r="R889" s="6">
        <v>618</v>
      </c>
      <c r="S889" s="6">
        <v>334</v>
      </c>
      <c r="T889" s="6" t="s">
        <v>4181</v>
      </c>
      <c r="U889" s="6">
        <v>0</v>
      </c>
      <c r="V889" s="6">
        <v>0</v>
      </c>
    </row>
    <row r="890" spans="1:22" x14ac:dyDescent="0.2">
      <c r="A890" s="102" t="s">
        <v>4368</v>
      </c>
      <c r="B890" s="6" t="s">
        <v>5092</v>
      </c>
      <c r="H890" s="86">
        <v>371</v>
      </c>
      <c r="I890" s="86">
        <v>201</v>
      </c>
      <c r="K890" s="86">
        <v>0</v>
      </c>
      <c r="L890" s="86">
        <v>0</v>
      </c>
      <c r="P890" s="6" t="s">
        <v>4368</v>
      </c>
      <c r="Q890" s="6" t="s">
        <v>4368</v>
      </c>
      <c r="R890" s="6">
        <v>371</v>
      </c>
      <c r="S890" s="6">
        <v>201</v>
      </c>
      <c r="U890" s="6">
        <v>0</v>
      </c>
      <c r="V890" s="6">
        <v>0</v>
      </c>
    </row>
    <row r="891" spans="1:22" x14ac:dyDescent="0.2">
      <c r="A891" s="102" t="s">
        <v>4369</v>
      </c>
      <c r="B891" s="6" t="s">
        <v>5072</v>
      </c>
      <c r="H891" s="86">
        <v>500</v>
      </c>
      <c r="I891" s="86">
        <v>270</v>
      </c>
      <c r="K891" s="86">
        <v>0</v>
      </c>
      <c r="L891" s="86">
        <v>0</v>
      </c>
      <c r="P891" s="6" t="s">
        <v>4369</v>
      </c>
      <c r="Q891" s="6" t="s">
        <v>4369</v>
      </c>
      <c r="R891" s="6">
        <v>500</v>
      </c>
      <c r="S891" s="6">
        <v>270</v>
      </c>
      <c r="U891" s="6">
        <v>0</v>
      </c>
      <c r="V891" s="6">
        <v>0</v>
      </c>
    </row>
    <row r="892" spans="1:22" x14ac:dyDescent="0.2">
      <c r="A892" s="102" t="s">
        <v>4370</v>
      </c>
      <c r="B892" s="6" t="s">
        <v>4371</v>
      </c>
      <c r="H892" s="86">
        <v>847</v>
      </c>
      <c r="I892" s="86">
        <v>458</v>
      </c>
      <c r="K892" s="86">
        <v>0</v>
      </c>
      <c r="L892" s="86">
        <v>0</v>
      </c>
      <c r="P892" s="6" t="s">
        <v>4370</v>
      </c>
      <c r="Q892" s="6" t="s">
        <v>4370</v>
      </c>
      <c r="R892" s="6">
        <v>847</v>
      </c>
      <c r="S892" s="6">
        <v>458</v>
      </c>
      <c r="U892" s="6">
        <v>0</v>
      </c>
      <c r="V892" s="6">
        <v>0</v>
      </c>
    </row>
    <row r="893" spans="1:22" x14ac:dyDescent="0.2">
      <c r="A893" s="99" t="s">
        <v>5017</v>
      </c>
      <c r="B893" s="6" t="e">
        <v>#N/A</v>
      </c>
      <c r="H893" s="86">
        <v>0</v>
      </c>
      <c r="I893" s="86">
        <v>0</v>
      </c>
      <c r="K893" s="86">
        <v>0</v>
      </c>
      <c r="L893" s="86">
        <v>0</v>
      </c>
      <c r="P893" s="6" t="s">
        <v>5017</v>
      </c>
      <c r="Q893" s="6" t="e">
        <v>#N/A</v>
      </c>
      <c r="R893" s="6">
        <v>0</v>
      </c>
      <c r="S893" s="6">
        <v>0</v>
      </c>
      <c r="U893" s="6">
        <v>0</v>
      </c>
      <c r="V893" s="6">
        <v>0</v>
      </c>
    </row>
    <row r="894" spans="1:22" x14ac:dyDescent="0.2">
      <c r="A894" s="99" t="s">
        <v>5027</v>
      </c>
      <c r="B894" s="6" t="e">
        <v>#N/A</v>
      </c>
      <c r="H894" s="86">
        <v>0</v>
      </c>
      <c r="I894" s="86">
        <v>0</v>
      </c>
      <c r="K894" s="86">
        <v>0</v>
      </c>
      <c r="L894" s="86">
        <v>0</v>
      </c>
      <c r="P894" s="6" t="s">
        <v>5027</v>
      </c>
      <c r="Q894" s="6" t="e">
        <v>#N/A</v>
      </c>
      <c r="R894" s="6">
        <v>0</v>
      </c>
      <c r="S894" s="6">
        <v>0</v>
      </c>
      <c r="U894" s="6">
        <v>0</v>
      </c>
      <c r="V894" s="6">
        <v>0</v>
      </c>
    </row>
    <row r="895" spans="1:22" x14ac:dyDescent="0.2">
      <c r="A895" s="102" t="s">
        <v>4372</v>
      </c>
      <c r="B895" s="6" t="e">
        <v>#N/A</v>
      </c>
      <c r="H895" s="86">
        <v>0</v>
      </c>
      <c r="I895" s="86">
        <v>0</v>
      </c>
      <c r="K895" s="86">
        <v>0</v>
      </c>
      <c r="L895" s="86">
        <v>0</v>
      </c>
      <c r="P895" s="6" t="s">
        <v>4372</v>
      </c>
      <c r="Q895" s="6" t="e">
        <v>#N/A</v>
      </c>
      <c r="R895" s="6">
        <v>0</v>
      </c>
      <c r="S895" s="6">
        <v>0</v>
      </c>
      <c r="U895" s="6">
        <v>0</v>
      </c>
      <c r="V895" s="6">
        <v>0</v>
      </c>
    </row>
    <row r="896" spans="1:22" x14ac:dyDescent="0.2">
      <c r="A896" s="102" t="s">
        <v>4374</v>
      </c>
      <c r="B896" s="6" t="s">
        <v>4375</v>
      </c>
      <c r="H896" s="86">
        <v>2701</v>
      </c>
      <c r="I896" s="86">
        <v>1460</v>
      </c>
      <c r="K896" s="86">
        <v>6890</v>
      </c>
      <c r="L896" s="86">
        <v>3721</v>
      </c>
      <c r="M896" s="86" t="s">
        <v>4415</v>
      </c>
      <c r="P896" s="6" t="s">
        <v>4374</v>
      </c>
      <c r="Q896" s="6" t="s">
        <v>4374</v>
      </c>
      <c r="R896" s="6">
        <v>2701</v>
      </c>
      <c r="S896" s="6">
        <v>1460</v>
      </c>
      <c r="U896" s="6">
        <f>VLOOKUP(P896,'[1]2017 List Price'!$A:$R,18,0)</f>
        <v>6890</v>
      </c>
      <c r="V896" s="6">
        <f>VLOOKUP(P896,'[1]2017 List Price'!$A:$AB,28,0)</f>
        <v>3721</v>
      </c>
    </row>
    <row r="897" spans="1:22" x14ac:dyDescent="0.2">
      <c r="A897" s="102" t="s">
        <v>4376</v>
      </c>
      <c r="B897" s="6" t="s">
        <v>4377</v>
      </c>
      <c r="H897" s="86">
        <v>1354</v>
      </c>
      <c r="I897" s="86">
        <v>732</v>
      </c>
      <c r="K897" s="86">
        <v>2876</v>
      </c>
      <c r="L897" s="86">
        <v>1556</v>
      </c>
      <c r="M897" s="86" t="s">
        <v>4415</v>
      </c>
      <c r="P897" s="6" t="s">
        <v>4376</v>
      </c>
      <c r="Q897" s="6" t="s">
        <v>4376</v>
      </c>
      <c r="R897" s="6">
        <v>1354</v>
      </c>
      <c r="S897" s="6">
        <v>732</v>
      </c>
      <c r="U897" s="6">
        <f>VLOOKUP(P897,'[1]2017 List Price'!$A:$R,18,0)</f>
        <v>2876</v>
      </c>
      <c r="V897" s="6">
        <f>VLOOKUP(P897,'[1]2017 List Price'!$A:$AB,28,0)</f>
        <v>1556</v>
      </c>
    </row>
    <row r="898" spans="1:22" x14ac:dyDescent="0.2">
      <c r="A898" s="102" t="s">
        <v>4378</v>
      </c>
      <c r="B898" s="6" t="s">
        <v>4379</v>
      </c>
      <c r="H898" s="86">
        <v>1356</v>
      </c>
      <c r="I898" s="86">
        <v>733</v>
      </c>
      <c r="K898" s="86">
        <v>1844</v>
      </c>
      <c r="L898" s="86">
        <v>997</v>
      </c>
      <c r="M898" s="86" t="s">
        <v>4416</v>
      </c>
      <c r="P898" s="6" t="s">
        <v>4378</v>
      </c>
      <c r="Q898" s="6" t="s">
        <v>4378</v>
      </c>
      <c r="R898" s="6">
        <v>1356</v>
      </c>
      <c r="S898" s="6">
        <v>733</v>
      </c>
      <c r="U898" s="6">
        <f>VLOOKUP(P898,'[1]2017 List Price'!$A:$R,18,0)</f>
        <v>1844</v>
      </c>
      <c r="V898" s="6">
        <f>VLOOKUP(P898,'[1]2017 List Price'!$A:$AB,28,0)</f>
        <v>997</v>
      </c>
    </row>
    <row r="899" spans="1:22" x14ac:dyDescent="0.2">
      <c r="A899" s="102" t="s">
        <v>4380</v>
      </c>
      <c r="B899" s="6" t="s">
        <v>4381</v>
      </c>
      <c r="H899" s="86">
        <v>1324</v>
      </c>
      <c r="I899" s="86">
        <v>716</v>
      </c>
      <c r="K899" s="86">
        <v>1802</v>
      </c>
      <c r="L899" s="86">
        <v>974</v>
      </c>
      <c r="M899" s="86" t="s">
        <v>4417</v>
      </c>
      <c r="P899" s="6" t="s">
        <v>4380</v>
      </c>
      <c r="Q899" s="6" t="s">
        <v>4380</v>
      </c>
      <c r="R899" s="6">
        <v>1324</v>
      </c>
      <c r="S899" s="6">
        <v>716</v>
      </c>
      <c r="U899" s="6">
        <f>VLOOKUP(P899,'[1]2017 List Price'!$A:$R,18,0)</f>
        <v>1802</v>
      </c>
      <c r="V899" s="6">
        <f>VLOOKUP(P899,'[1]2017 List Price'!$A:$AB,28,0)</f>
        <v>974</v>
      </c>
    </row>
    <row r="900" spans="1:22" x14ac:dyDescent="0.2">
      <c r="A900" s="102" t="s">
        <v>4382</v>
      </c>
      <c r="B900" s="6" t="s">
        <v>4383</v>
      </c>
      <c r="H900" s="86">
        <v>2029</v>
      </c>
      <c r="I900" s="86">
        <v>1097</v>
      </c>
      <c r="K900" s="86">
        <v>2029</v>
      </c>
      <c r="L900" s="86">
        <v>922</v>
      </c>
      <c r="P900" s="6" t="s">
        <v>4382</v>
      </c>
      <c r="Q900" s="6" t="s">
        <v>4382</v>
      </c>
      <c r="R900" s="6">
        <v>2029</v>
      </c>
      <c r="S900" s="6">
        <v>1097</v>
      </c>
      <c r="U900" s="6">
        <f>VLOOKUP(P900,'[1]2017 List Price'!$A:$R,18,0)</f>
        <v>2029</v>
      </c>
      <c r="V900" s="6">
        <f>VLOOKUP(P900,'[1]2017 List Price'!$A:$AB,28,0)</f>
        <v>922</v>
      </c>
    </row>
    <row r="901" spans="1:22" x14ac:dyDescent="0.2">
      <c r="A901" s="99" t="s">
        <v>5015</v>
      </c>
      <c r="B901" s="6" t="e">
        <v>#N/A</v>
      </c>
      <c r="H901" s="86">
        <v>0</v>
      </c>
      <c r="I901" s="86">
        <v>0</v>
      </c>
      <c r="K901" s="86">
        <v>0</v>
      </c>
      <c r="L901" s="86">
        <v>0</v>
      </c>
      <c r="P901" s="6" t="s">
        <v>5015</v>
      </c>
      <c r="Q901" s="6" t="e">
        <v>#N/A</v>
      </c>
      <c r="R901" s="6">
        <v>0</v>
      </c>
      <c r="S901" s="6">
        <v>0</v>
      </c>
      <c r="U901" s="6">
        <v>0</v>
      </c>
      <c r="V901" s="6">
        <v>0</v>
      </c>
    </row>
    <row r="902" spans="1:22" x14ac:dyDescent="0.2">
      <c r="A902" s="102" t="s">
        <v>4384</v>
      </c>
      <c r="B902" s="6" t="e">
        <v>#N/A</v>
      </c>
      <c r="H902" s="86">
        <v>0</v>
      </c>
      <c r="I902" s="86">
        <v>0</v>
      </c>
      <c r="K902" s="86">
        <v>0</v>
      </c>
      <c r="L902" s="86">
        <v>0</v>
      </c>
      <c r="P902" s="6" t="s">
        <v>4384</v>
      </c>
      <c r="Q902" s="6" t="e">
        <v>#N/A</v>
      </c>
      <c r="R902" s="6">
        <v>0</v>
      </c>
      <c r="S902" s="6">
        <v>0</v>
      </c>
      <c r="U902" s="6">
        <v>0</v>
      </c>
      <c r="V902" s="6">
        <v>0</v>
      </c>
    </row>
    <row r="903" spans="1:22" x14ac:dyDescent="0.2">
      <c r="A903" s="102" t="s">
        <v>4386</v>
      </c>
      <c r="B903" s="6" t="e">
        <v>#N/A</v>
      </c>
      <c r="H903" s="86">
        <v>0</v>
      </c>
      <c r="I903" s="86">
        <v>0</v>
      </c>
      <c r="K903" s="86">
        <v>0</v>
      </c>
      <c r="L903" s="86">
        <v>0</v>
      </c>
      <c r="P903" s="6" t="s">
        <v>4386</v>
      </c>
      <c r="Q903" s="6" t="e">
        <v>#N/A</v>
      </c>
      <c r="R903" s="6">
        <v>0</v>
      </c>
      <c r="S903" s="6">
        <v>0</v>
      </c>
      <c r="U903" s="6">
        <v>0</v>
      </c>
      <c r="V903" s="6">
        <v>0</v>
      </c>
    </row>
    <row r="904" spans="1:22" x14ac:dyDescent="0.2">
      <c r="A904" s="99" t="s">
        <v>5019</v>
      </c>
      <c r="B904" s="6" t="s">
        <v>5114</v>
      </c>
      <c r="H904" s="86">
        <v>510</v>
      </c>
      <c r="I904" s="86">
        <v>275</v>
      </c>
      <c r="K904" s="86">
        <v>996</v>
      </c>
      <c r="L904" s="86">
        <v>538</v>
      </c>
      <c r="P904" s="6" t="s">
        <v>5019</v>
      </c>
      <c r="Q904" s="6" t="s">
        <v>5019</v>
      </c>
      <c r="R904" s="6">
        <v>510</v>
      </c>
      <c r="S904" s="6">
        <v>275</v>
      </c>
      <c r="U904" s="6">
        <f>VLOOKUP(P904,'[1]2017 List Price'!$A:$R,18,0)</f>
        <v>996</v>
      </c>
      <c r="V904" s="6">
        <f>VLOOKUP(P904,'[1]2017 List Price'!$A:$AB,28,0)</f>
        <v>538</v>
      </c>
    </row>
    <row r="905" spans="1:22" x14ac:dyDescent="0.2">
      <c r="A905" s="99" t="s">
        <v>5022</v>
      </c>
      <c r="B905" s="6" t="s">
        <v>5040</v>
      </c>
      <c r="H905" s="86">
        <v>2284</v>
      </c>
      <c r="I905" s="86">
        <v>1077</v>
      </c>
      <c r="J905" s="6" t="s">
        <v>6364</v>
      </c>
      <c r="K905" s="86">
        <v>0</v>
      </c>
      <c r="L905" s="86">
        <v>0</v>
      </c>
      <c r="M905" s="86" t="s">
        <v>5527</v>
      </c>
      <c r="P905" s="6" t="s">
        <v>5527</v>
      </c>
      <c r="Q905" s="6" t="s">
        <v>5527</v>
      </c>
      <c r="R905" s="6">
        <v>2284</v>
      </c>
      <c r="S905" s="6">
        <v>1077</v>
      </c>
      <c r="T905" s="6" t="s">
        <v>6364</v>
      </c>
      <c r="U905" s="6">
        <v>0</v>
      </c>
      <c r="V905" s="6">
        <v>0</v>
      </c>
    </row>
    <row r="906" spans="1:22" x14ac:dyDescent="0.2">
      <c r="A906" s="99" t="s">
        <v>5023</v>
      </c>
      <c r="B906" s="6" t="s">
        <v>5116</v>
      </c>
      <c r="H906" s="86">
        <v>440</v>
      </c>
      <c r="I906" s="86">
        <v>270</v>
      </c>
      <c r="K906" s="86">
        <v>0</v>
      </c>
      <c r="L906" s="86">
        <v>0</v>
      </c>
      <c r="M906" s="86" t="s">
        <v>5527</v>
      </c>
      <c r="P906" s="6" t="s">
        <v>5023</v>
      </c>
      <c r="Q906" s="6" t="s">
        <v>5023</v>
      </c>
      <c r="R906" s="6">
        <v>440</v>
      </c>
      <c r="S906" s="6">
        <v>270</v>
      </c>
      <c r="U906" s="6">
        <v>0</v>
      </c>
      <c r="V906" s="6">
        <v>0</v>
      </c>
    </row>
    <row r="907" spans="1:22" x14ac:dyDescent="0.2">
      <c r="A907" s="99" t="s">
        <v>5026</v>
      </c>
      <c r="B907" s="6" t="s">
        <v>5042</v>
      </c>
      <c r="H907" s="86">
        <v>849</v>
      </c>
      <c r="I907" s="86">
        <v>469</v>
      </c>
      <c r="K907" s="86">
        <v>0</v>
      </c>
      <c r="L907" s="86">
        <v>0</v>
      </c>
      <c r="M907" s="86" t="s">
        <v>5527</v>
      </c>
      <c r="P907" s="6" t="s">
        <v>5026</v>
      </c>
      <c r="Q907" s="6" t="s">
        <v>5026</v>
      </c>
      <c r="R907" s="6">
        <v>849</v>
      </c>
      <c r="S907" s="6">
        <v>469</v>
      </c>
      <c r="U907" s="6">
        <v>0</v>
      </c>
      <c r="V907" s="6">
        <v>0</v>
      </c>
    </row>
    <row r="908" spans="1:22" x14ac:dyDescent="0.2">
      <c r="A908" s="99" t="s">
        <v>5021</v>
      </c>
      <c r="B908" s="6" t="s">
        <v>5115</v>
      </c>
      <c r="H908" s="86">
        <v>32</v>
      </c>
      <c r="I908" s="86">
        <v>21</v>
      </c>
      <c r="J908" s="6" t="s">
        <v>6365</v>
      </c>
      <c r="K908" s="86">
        <v>0</v>
      </c>
      <c r="L908" s="86">
        <v>0</v>
      </c>
      <c r="M908" s="86" t="s">
        <v>5527</v>
      </c>
      <c r="P908" s="6" t="s">
        <v>5021</v>
      </c>
      <c r="Q908" s="6" t="s">
        <v>5021</v>
      </c>
      <c r="R908" s="6">
        <v>32</v>
      </c>
      <c r="S908" s="6">
        <v>21</v>
      </c>
      <c r="T908" s="6" t="s">
        <v>6365</v>
      </c>
      <c r="U908" s="6">
        <v>0</v>
      </c>
      <c r="V908" s="6">
        <v>0</v>
      </c>
    </row>
    <row r="909" spans="1:22" x14ac:dyDescent="0.2">
      <c r="A909" s="99" t="s">
        <v>5024</v>
      </c>
      <c r="B909" s="6" t="s">
        <v>7</v>
      </c>
      <c r="H909" s="86">
        <v>664</v>
      </c>
      <c r="I909" s="86">
        <v>275</v>
      </c>
      <c r="K909" s="86">
        <v>1017</v>
      </c>
      <c r="L909" s="86">
        <v>420</v>
      </c>
      <c r="M909" s="86" t="s">
        <v>5527</v>
      </c>
      <c r="P909" s="6" t="s">
        <v>5024</v>
      </c>
      <c r="Q909" s="6" t="s">
        <v>5024</v>
      </c>
      <c r="R909" s="6">
        <v>664</v>
      </c>
      <c r="S909" s="6">
        <v>275</v>
      </c>
      <c r="U909" s="6">
        <f>VLOOKUP(P909,'[1]2017 List Price'!$A:$R,18,0)</f>
        <v>1017</v>
      </c>
      <c r="V909" s="6">
        <f>VLOOKUP(P909,'[1]2017 List Price'!$A:$AB,28,0)</f>
        <v>420</v>
      </c>
    </row>
    <row r="910" spans="1:22" x14ac:dyDescent="0.2">
      <c r="A910" s="66" t="s">
        <v>5016</v>
      </c>
      <c r="B910" s="6" t="s">
        <v>5528</v>
      </c>
      <c r="H910" s="86">
        <v>1505</v>
      </c>
      <c r="I910" s="86">
        <v>929</v>
      </c>
      <c r="K910" s="86">
        <v>2333</v>
      </c>
      <c r="L910" s="86">
        <v>1441</v>
      </c>
      <c r="P910" s="6" t="s">
        <v>5016</v>
      </c>
      <c r="Q910" s="6" t="s">
        <v>5016</v>
      </c>
      <c r="R910" s="6">
        <v>1505</v>
      </c>
      <c r="S910" s="6">
        <v>929</v>
      </c>
      <c r="U910" s="6">
        <f>VLOOKUP(P910,'[1]2017 List Price'!$A:$R,18,0)</f>
        <v>2333</v>
      </c>
      <c r="V910" s="6">
        <f>VLOOKUP(P910,'[1]2017 List Price'!$A:$AB,28,0)</f>
        <v>1441</v>
      </c>
    </row>
    <row r="911" spans="1:22" x14ac:dyDescent="0.2">
      <c r="A911" s="142" t="s">
        <v>5392</v>
      </c>
      <c r="B911" s="6" t="s">
        <v>5529</v>
      </c>
      <c r="C911"/>
      <c r="D911"/>
      <c r="E911"/>
      <c r="F911"/>
      <c r="G911"/>
      <c r="H911" s="86">
        <v>0</v>
      </c>
      <c r="I911" s="86">
        <v>0</v>
      </c>
      <c r="J911" s="6" t="s">
        <v>4181</v>
      </c>
      <c r="K911" s="86">
        <v>0</v>
      </c>
      <c r="L911" s="86">
        <v>0</v>
      </c>
      <c r="M911" s="17"/>
      <c r="P911" s="6" t="s">
        <v>5392</v>
      </c>
      <c r="Q911" s="6" t="s">
        <v>5392</v>
      </c>
      <c r="R911" s="6">
        <v>0</v>
      </c>
      <c r="S911" s="6">
        <v>0</v>
      </c>
      <c r="T911" s="6" t="s">
        <v>4181</v>
      </c>
      <c r="U911" s="6">
        <v>0</v>
      </c>
      <c r="V911" s="6">
        <v>0</v>
      </c>
    </row>
    <row r="912" spans="1:22" x14ac:dyDescent="0.2">
      <c r="A912" s="142" t="s">
        <v>5393</v>
      </c>
      <c r="B912" s="6" t="s">
        <v>5530</v>
      </c>
      <c r="C912"/>
      <c r="D912"/>
      <c r="E912"/>
      <c r="F912"/>
      <c r="G912"/>
      <c r="H912" s="86">
        <v>1890</v>
      </c>
      <c r="I912" s="86">
        <v>1022</v>
      </c>
      <c r="K912" s="86">
        <v>1890</v>
      </c>
      <c r="L912" s="86">
        <v>1022</v>
      </c>
      <c r="M912" s="17"/>
      <c r="P912" s="6" t="s">
        <v>5393</v>
      </c>
      <c r="Q912" s="6" t="s">
        <v>5393</v>
      </c>
      <c r="R912" s="6">
        <v>1890</v>
      </c>
      <c r="S912" s="6">
        <v>1022</v>
      </c>
      <c r="U912" s="6">
        <f>VLOOKUP(P912,'[1]2017 List Price'!$A:$R,18,0)</f>
        <v>1890</v>
      </c>
      <c r="V912" s="6">
        <f>VLOOKUP(P912,'[1]2017 List Price'!$A:$AB,28,0)</f>
        <v>1022</v>
      </c>
    </row>
    <row r="913" spans="1:22" x14ac:dyDescent="0.2">
      <c r="A913" s="142" t="s">
        <v>5394</v>
      </c>
      <c r="B913" s="6" t="s">
        <v>5531</v>
      </c>
      <c r="C913"/>
      <c r="D913"/>
      <c r="E913"/>
      <c r="F913"/>
      <c r="G913"/>
      <c r="H913" s="86">
        <v>257</v>
      </c>
      <c r="I913" s="86">
        <v>151</v>
      </c>
      <c r="K913" s="86">
        <v>257</v>
      </c>
      <c r="L913" s="86">
        <v>151</v>
      </c>
      <c r="M913" s="17"/>
      <c r="P913" s="6" t="s">
        <v>5394</v>
      </c>
      <c r="Q913" s="6" t="s">
        <v>5394</v>
      </c>
      <c r="R913" s="6">
        <v>257</v>
      </c>
      <c r="S913" s="6">
        <v>151</v>
      </c>
      <c r="U913" s="6">
        <f>VLOOKUP(P913,'[1]2017 List Price'!$A:$R,18,0)</f>
        <v>257</v>
      </c>
      <c r="V913" s="6">
        <f>VLOOKUP(P913,'[1]2017 List Price'!$A:$AB,28,0)</f>
        <v>151</v>
      </c>
    </row>
    <row r="914" spans="1:22" x14ac:dyDescent="0.2">
      <c r="A914" s="142" t="s">
        <v>5395</v>
      </c>
      <c r="B914" s="6" t="s">
        <v>5532</v>
      </c>
      <c r="C914"/>
      <c r="D914"/>
      <c r="E914"/>
      <c r="F914"/>
      <c r="G914"/>
      <c r="H914" s="86">
        <v>1293</v>
      </c>
      <c r="I914" s="86">
        <v>698</v>
      </c>
      <c r="K914" s="86">
        <v>5825</v>
      </c>
      <c r="L914" s="86">
        <v>3144</v>
      </c>
      <c r="M914" s="17"/>
      <c r="P914" s="6" t="s">
        <v>5395</v>
      </c>
      <c r="Q914" s="6" t="s">
        <v>5395</v>
      </c>
      <c r="R914" s="6">
        <v>1293</v>
      </c>
      <c r="S914" s="6">
        <v>698</v>
      </c>
      <c r="U914" s="6">
        <f>VLOOKUP(P914,'[1]2017 List Price'!$A:$R,18,0)</f>
        <v>5825</v>
      </c>
      <c r="V914" s="6">
        <f>VLOOKUP(P914,'[1]2017 List Price'!$A:$AB,28,0)</f>
        <v>3144</v>
      </c>
    </row>
    <row r="915" spans="1:22" x14ac:dyDescent="0.2">
      <c r="A915" s="142" t="s">
        <v>5396</v>
      </c>
      <c r="B915" s="6" t="s">
        <v>5533</v>
      </c>
      <c r="C915"/>
      <c r="D915"/>
      <c r="E915"/>
      <c r="F915"/>
      <c r="G915"/>
      <c r="H915" s="86">
        <v>767</v>
      </c>
      <c r="I915" s="86">
        <v>414</v>
      </c>
      <c r="K915" s="86">
        <v>767</v>
      </c>
      <c r="L915" s="86">
        <v>414</v>
      </c>
      <c r="M915" s="17"/>
      <c r="P915" s="6" t="s">
        <v>5396</v>
      </c>
      <c r="Q915" s="6" t="s">
        <v>5396</v>
      </c>
      <c r="R915" s="6">
        <v>767</v>
      </c>
      <c r="S915" s="6">
        <v>414</v>
      </c>
      <c r="U915" s="6">
        <f>VLOOKUP(P915,'[1]2017 List Price'!$A:$R,18,0)</f>
        <v>767</v>
      </c>
      <c r="V915" s="6">
        <f>VLOOKUP(P915,'[1]2017 List Price'!$A:$AB,28,0)</f>
        <v>414</v>
      </c>
    </row>
    <row r="916" spans="1:22" x14ac:dyDescent="0.2">
      <c r="A916" s="142" t="s">
        <v>5397</v>
      </c>
      <c r="B916" s="6" t="s">
        <v>5534</v>
      </c>
      <c r="C916"/>
      <c r="D916"/>
      <c r="E916"/>
      <c r="F916"/>
      <c r="G916"/>
      <c r="H916" s="86">
        <v>1643</v>
      </c>
      <c r="I916" s="86">
        <v>888</v>
      </c>
      <c r="K916" s="86">
        <v>1643</v>
      </c>
      <c r="L916" s="86">
        <v>888</v>
      </c>
      <c r="M916" s="17"/>
      <c r="P916" s="6" t="s">
        <v>5397</v>
      </c>
      <c r="Q916" s="6" t="s">
        <v>5397</v>
      </c>
      <c r="R916" s="6">
        <v>1643</v>
      </c>
      <c r="S916" s="6">
        <v>888</v>
      </c>
      <c r="U916" s="6">
        <f>VLOOKUP(P916,'[1]2017 List Price'!$A:$R,18,0)</f>
        <v>1643</v>
      </c>
      <c r="V916" s="6">
        <f>VLOOKUP(P916,'[1]2017 List Price'!$A:$AB,28,0)</f>
        <v>888</v>
      </c>
    </row>
    <row r="917" spans="1:22" x14ac:dyDescent="0.2">
      <c r="A917" s="142" t="s">
        <v>5398</v>
      </c>
      <c r="B917" s="6" t="s">
        <v>5535</v>
      </c>
      <c r="C917"/>
      <c r="D917"/>
      <c r="E917"/>
      <c r="F917"/>
      <c r="G917"/>
      <c r="H917" s="86">
        <v>0</v>
      </c>
      <c r="I917" s="86">
        <v>0</v>
      </c>
      <c r="J917" s="6" t="s">
        <v>4181</v>
      </c>
      <c r="K917" s="86">
        <v>0</v>
      </c>
      <c r="L917" s="86">
        <v>0</v>
      </c>
      <c r="M917" s="17"/>
      <c r="P917" s="6" t="s">
        <v>5398</v>
      </c>
      <c r="Q917" s="6" t="s">
        <v>5398</v>
      </c>
      <c r="R917" s="6">
        <v>0</v>
      </c>
      <c r="S917" s="6">
        <v>0</v>
      </c>
      <c r="T917" s="6" t="s">
        <v>4181</v>
      </c>
      <c r="U917" s="6">
        <v>0</v>
      </c>
      <c r="V917" s="6">
        <v>0</v>
      </c>
    </row>
    <row r="918" spans="1:22" x14ac:dyDescent="0.2">
      <c r="A918" s="142" t="s">
        <v>5399</v>
      </c>
      <c r="B918" s="6" t="s">
        <v>5536</v>
      </c>
      <c r="C918"/>
      <c r="D918"/>
      <c r="E918"/>
      <c r="F918"/>
      <c r="G918"/>
      <c r="H918" s="86">
        <v>721</v>
      </c>
      <c r="I918" s="86">
        <v>424</v>
      </c>
      <c r="J918" s="6" t="s">
        <v>6299</v>
      </c>
      <c r="K918" s="86">
        <v>0</v>
      </c>
      <c r="L918" s="86">
        <v>0</v>
      </c>
      <c r="M918" s="17"/>
      <c r="P918" s="6" t="s">
        <v>5399</v>
      </c>
      <c r="Q918" s="6" t="s">
        <v>5399</v>
      </c>
      <c r="R918" s="6">
        <v>721</v>
      </c>
      <c r="S918" s="6">
        <v>424</v>
      </c>
      <c r="T918" s="6" t="s">
        <v>6299</v>
      </c>
      <c r="U918" s="6">
        <v>0</v>
      </c>
      <c r="V918" s="6">
        <v>0</v>
      </c>
    </row>
    <row r="919" spans="1:22" x14ac:dyDescent="0.2">
      <c r="A919" s="142" t="s">
        <v>5400</v>
      </c>
      <c r="B919" s="6" t="s">
        <v>5537</v>
      </c>
      <c r="C919"/>
      <c r="D919"/>
      <c r="E919"/>
      <c r="F919"/>
      <c r="G919"/>
      <c r="H919" s="86">
        <v>1508</v>
      </c>
      <c r="I919" s="86">
        <v>815</v>
      </c>
      <c r="K919" s="86">
        <v>0</v>
      </c>
      <c r="L919" s="86">
        <v>0</v>
      </c>
      <c r="M919" s="17"/>
      <c r="P919" s="6" t="s">
        <v>5400</v>
      </c>
      <c r="Q919" s="6" t="s">
        <v>5400</v>
      </c>
      <c r="R919" s="6">
        <v>1508</v>
      </c>
      <c r="S919" s="6">
        <v>815</v>
      </c>
      <c r="U919" s="6">
        <v>0</v>
      </c>
      <c r="V919" s="6">
        <v>0</v>
      </c>
    </row>
    <row r="920" spans="1:22" x14ac:dyDescent="0.2">
      <c r="A920" s="142" t="s">
        <v>5401</v>
      </c>
      <c r="B920" s="6" t="s">
        <v>5538</v>
      </c>
      <c r="C920"/>
      <c r="D920"/>
      <c r="E920"/>
      <c r="F920"/>
      <c r="G920"/>
      <c r="H920" s="86">
        <v>830</v>
      </c>
      <c r="I920" s="86">
        <v>449</v>
      </c>
      <c r="K920" s="86">
        <v>0</v>
      </c>
      <c r="L920" s="86">
        <v>0</v>
      </c>
      <c r="M920" s="17"/>
      <c r="P920" s="6" t="s">
        <v>5401</v>
      </c>
      <c r="Q920" s="6" t="s">
        <v>5401</v>
      </c>
      <c r="R920" s="6">
        <v>830</v>
      </c>
      <c r="S920" s="6">
        <v>449</v>
      </c>
      <c r="U920" s="6">
        <v>0</v>
      </c>
      <c r="V920" s="6">
        <v>0</v>
      </c>
    </row>
    <row r="921" spans="1:22" x14ac:dyDescent="0.2">
      <c r="A921" s="142" t="s">
        <v>5402</v>
      </c>
      <c r="B921" s="6" t="s">
        <v>5539</v>
      </c>
      <c r="C921"/>
      <c r="D921"/>
      <c r="E921"/>
      <c r="F921"/>
      <c r="G921"/>
      <c r="H921" s="86">
        <v>831</v>
      </c>
      <c r="I921" s="86">
        <v>449</v>
      </c>
      <c r="K921" s="86">
        <v>0</v>
      </c>
      <c r="L921" s="86">
        <v>0</v>
      </c>
      <c r="M921" s="17"/>
      <c r="P921" s="6" t="s">
        <v>5402</v>
      </c>
      <c r="Q921" s="6" t="s">
        <v>5402</v>
      </c>
      <c r="R921" s="6">
        <v>831</v>
      </c>
      <c r="S921" s="6">
        <v>449</v>
      </c>
      <c r="U921" s="6">
        <v>0</v>
      </c>
      <c r="V921" s="6">
        <v>0</v>
      </c>
    </row>
    <row r="922" spans="1:22" x14ac:dyDescent="0.2">
      <c r="A922" s="142" t="s">
        <v>5403</v>
      </c>
      <c r="B922" s="6" t="s">
        <v>5540</v>
      </c>
      <c r="C922"/>
      <c r="D922"/>
      <c r="E922"/>
      <c r="F922"/>
      <c r="G922"/>
      <c r="H922" s="86">
        <v>0</v>
      </c>
      <c r="I922" s="86">
        <v>0</v>
      </c>
      <c r="J922" s="6" t="s">
        <v>4181</v>
      </c>
      <c r="K922" s="86">
        <v>0</v>
      </c>
      <c r="L922" s="86">
        <v>0</v>
      </c>
      <c r="M922" s="17"/>
      <c r="P922" s="6" t="s">
        <v>5403</v>
      </c>
      <c r="Q922" s="6" t="s">
        <v>5403</v>
      </c>
      <c r="R922" s="6">
        <v>0</v>
      </c>
      <c r="S922" s="6">
        <v>0</v>
      </c>
      <c r="T922" s="6" t="s">
        <v>4181</v>
      </c>
      <c r="U922" s="6">
        <v>0</v>
      </c>
      <c r="V922" s="6">
        <v>0</v>
      </c>
    </row>
    <row r="923" spans="1:22" x14ac:dyDescent="0.2">
      <c r="A923" s="142" t="s">
        <v>5404</v>
      </c>
      <c r="B923" s="6" t="s">
        <v>5541</v>
      </c>
      <c r="C923"/>
      <c r="D923"/>
      <c r="E923"/>
      <c r="F923"/>
      <c r="G923"/>
      <c r="H923" s="86">
        <v>741</v>
      </c>
      <c r="I923" s="86">
        <v>401</v>
      </c>
      <c r="K923" s="86">
        <v>0</v>
      </c>
      <c r="L923" s="86">
        <v>0</v>
      </c>
      <c r="M923" s="17"/>
      <c r="P923" s="6" t="s">
        <v>5404</v>
      </c>
      <c r="Q923" s="6" t="s">
        <v>5404</v>
      </c>
      <c r="R923" s="6">
        <v>741</v>
      </c>
      <c r="S923" s="6">
        <v>401</v>
      </c>
      <c r="U923" s="6">
        <v>0</v>
      </c>
      <c r="V923" s="6">
        <v>0</v>
      </c>
    </row>
    <row r="924" spans="1:22" x14ac:dyDescent="0.2">
      <c r="A924" s="142" t="s">
        <v>5405</v>
      </c>
      <c r="B924" s="6" t="s">
        <v>5542</v>
      </c>
      <c r="C924"/>
      <c r="D924"/>
      <c r="E924"/>
      <c r="F924"/>
      <c r="G924"/>
      <c r="H924" s="86">
        <v>923</v>
      </c>
      <c r="I924" s="86">
        <v>499</v>
      </c>
      <c r="K924" s="86">
        <v>941</v>
      </c>
      <c r="L924" s="86">
        <v>509</v>
      </c>
      <c r="M924" s="17"/>
      <c r="P924" s="6" t="s">
        <v>5405</v>
      </c>
      <c r="Q924" s="6" t="s">
        <v>5405</v>
      </c>
      <c r="R924" s="6">
        <v>923</v>
      </c>
      <c r="S924" s="6">
        <v>499</v>
      </c>
      <c r="U924" s="6">
        <f>VLOOKUP(P924,'[1]2017 List Price'!$A:$R,18,0)</f>
        <v>941</v>
      </c>
      <c r="V924" s="6">
        <f>VLOOKUP(P924,'[1]2017 List Price'!$A:$AB,28,0)</f>
        <v>509</v>
      </c>
    </row>
    <row r="925" spans="1:22" x14ac:dyDescent="0.2">
      <c r="A925" s="142" t="s">
        <v>5406</v>
      </c>
      <c r="B925" s="6" t="s">
        <v>5543</v>
      </c>
      <c r="C925"/>
      <c r="D925"/>
      <c r="E925"/>
      <c r="F925"/>
      <c r="G925"/>
      <c r="H925" s="86">
        <v>832</v>
      </c>
      <c r="I925" s="86">
        <v>450</v>
      </c>
      <c r="K925" s="86">
        <v>0</v>
      </c>
      <c r="L925" s="86">
        <v>0</v>
      </c>
      <c r="M925" s="17"/>
      <c r="P925" s="6" t="s">
        <v>5406</v>
      </c>
      <c r="Q925" s="6" t="s">
        <v>5406</v>
      </c>
      <c r="R925" s="6">
        <v>832</v>
      </c>
      <c r="S925" s="6">
        <v>450</v>
      </c>
      <c r="U925" s="6">
        <v>0</v>
      </c>
      <c r="V925" s="6">
        <v>0</v>
      </c>
    </row>
    <row r="926" spans="1:22" x14ac:dyDescent="0.2">
      <c r="A926" s="142" t="s">
        <v>5407</v>
      </c>
      <c r="B926" s="6" t="s">
        <v>5544</v>
      </c>
      <c r="C926"/>
      <c r="D926"/>
      <c r="E926"/>
      <c r="F926"/>
      <c r="G926"/>
      <c r="H926" s="86">
        <v>0</v>
      </c>
      <c r="I926" s="86">
        <v>0</v>
      </c>
      <c r="J926" s="6" t="s">
        <v>4181</v>
      </c>
      <c r="K926" s="86">
        <v>0</v>
      </c>
      <c r="L926" s="86">
        <v>0</v>
      </c>
      <c r="M926" s="17"/>
      <c r="P926" s="6" t="s">
        <v>5407</v>
      </c>
      <c r="Q926" s="6" t="s">
        <v>5407</v>
      </c>
      <c r="R926" s="6">
        <v>0</v>
      </c>
      <c r="S926" s="6">
        <v>0</v>
      </c>
      <c r="T926" s="6" t="s">
        <v>4181</v>
      </c>
      <c r="U926" s="6">
        <v>0</v>
      </c>
      <c r="V926" s="6">
        <v>0</v>
      </c>
    </row>
    <row r="927" spans="1:22" x14ac:dyDescent="0.2">
      <c r="A927" s="142" t="s">
        <v>5408</v>
      </c>
      <c r="B927" s="6" t="s">
        <v>5545</v>
      </c>
      <c r="C927"/>
      <c r="D927"/>
      <c r="E927"/>
      <c r="F927"/>
      <c r="G927"/>
      <c r="H927" s="86">
        <v>0</v>
      </c>
      <c r="I927" s="86">
        <v>0</v>
      </c>
      <c r="K927" s="86">
        <v>0</v>
      </c>
      <c r="L927" s="86">
        <v>0</v>
      </c>
      <c r="M927" s="86" t="s">
        <v>5209</v>
      </c>
      <c r="P927" s="6" t="s">
        <v>5408</v>
      </c>
      <c r="Q927" s="6" t="s">
        <v>5408</v>
      </c>
      <c r="R927" s="6">
        <v>0</v>
      </c>
      <c r="S927" s="6">
        <v>0</v>
      </c>
      <c r="U927" s="6">
        <v>0</v>
      </c>
      <c r="V927" s="6">
        <v>0</v>
      </c>
    </row>
    <row r="928" spans="1:22" x14ac:dyDescent="0.2">
      <c r="A928" s="142" t="s">
        <v>5409</v>
      </c>
      <c r="B928" s="6" t="s">
        <v>5546</v>
      </c>
      <c r="C928"/>
      <c r="D928"/>
      <c r="E928"/>
      <c r="F928"/>
      <c r="G928"/>
      <c r="H928" s="86">
        <v>0</v>
      </c>
      <c r="I928" s="86">
        <v>0</v>
      </c>
      <c r="J928" s="6" t="s">
        <v>4181</v>
      </c>
      <c r="K928" s="86">
        <v>0</v>
      </c>
      <c r="L928" s="86">
        <v>0</v>
      </c>
      <c r="M928" s="17"/>
      <c r="P928" s="6" t="s">
        <v>5409</v>
      </c>
      <c r="Q928" s="6" t="s">
        <v>5409</v>
      </c>
      <c r="R928" s="6">
        <v>0</v>
      </c>
      <c r="S928" s="6">
        <v>0</v>
      </c>
      <c r="T928" s="6" t="s">
        <v>4181</v>
      </c>
      <c r="U928" s="6">
        <v>0</v>
      </c>
      <c r="V928" s="6">
        <v>0</v>
      </c>
    </row>
    <row r="929" spans="1:22" x14ac:dyDescent="0.2">
      <c r="A929" s="142" t="s">
        <v>5410</v>
      </c>
      <c r="B929" s="6" t="s">
        <v>5547</v>
      </c>
      <c r="C929"/>
      <c r="D929"/>
      <c r="E929"/>
      <c r="F929"/>
      <c r="G929"/>
      <c r="H929" s="86">
        <v>145</v>
      </c>
      <c r="I929" s="86">
        <v>86</v>
      </c>
      <c r="K929" s="86">
        <v>234</v>
      </c>
      <c r="L929" s="86">
        <v>139</v>
      </c>
      <c r="M929" s="17"/>
      <c r="P929" s="6" t="s">
        <v>5410</v>
      </c>
      <c r="Q929" s="6" t="s">
        <v>5410</v>
      </c>
      <c r="R929" s="6">
        <v>145</v>
      </c>
      <c r="S929" s="6">
        <v>86</v>
      </c>
      <c r="U929" s="6">
        <f>VLOOKUP(P929,'[1]2017 List Price'!$A:$R,18,0)</f>
        <v>234</v>
      </c>
      <c r="V929" s="6">
        <f>VLOOKUP(P929,'[1]2017 List Price'!$A:$AB,28,0)</f>
        <v>139</v>
      </c>
    </row>
    <row r="930" spans="1:22" x14ac:dyDescent="0.2">
      <c r="A930" s="142" t="s">
        <v>5411</v>
      </c>
      <c r="B930" s="6" t="s">
        <v>5548</v>
      </c>
      <c r="C930"/>
      <c r="D930"/>
      <c r="E930"/>
      <c r="F930"/>
      <c r="G930"/>
      <c r="H930" s="86">
        <v>0</v>
      </c>
      <c r="I930" s="86">
        <v>0</v>
      </c>
      <c r="J930" s="6" t="s">
        <v>4181</v>
      </c>
      <c r="K930" s="86">
        <v>0</v>
      </c>
      <c r="L930" s="86">
        <v>0</v>
      </c>
      <c r="M930" s="17"/>
      <c r="P930" s="6" t="s">
        <v>5411</v>
      </c>
      <c r="Q930" s="6" t="s">
        <v>5411</v>
      </c>
      <c r="R930" s="6">
        <v>0</v>
      </c>
      <c r="S930" s="6">
        <v>0</v>
      </c>
      <c r="T930" s="6" t="s">
        <v>4181</v>
      </c>
      <c r="U930" s="6">
        <v>0</v>
      </c>
      <c r="V930" s="6">
        <v>0</v>
      </c>
    </row>
    <row r="931" spans="1:22" x14ac:dyDescent="0.2">
      <c r="A931" s="142" t="s">
        <v>5412</v>
      </c>
      <c r="B931" s="6" t="s">
        <v>5549</v>
      </c>
      <c r="C931"/>
      <c r="D931"/>
      <c r="E931"/>
      <c r="F931"/>
      <c r="G931"/>
      <c r="H931" s="86">
        <v>968</v>
      </c>
      <c r="I931" s="86">
        <v>524</v>
      </c>
      <c r="K931" s="86">
        <v>0</v>
      </c>
      <c r="L931" s="86">
        <v>0</v>
      </c>
      <c r="M931" s="17"/>
      <c r="P931" s="6" t="s">
        <v>5412</v>
      </c>
      <c r="Q931" s="6" t="s">
        <v>5412</v>
      </c>
      <c r="R931" s="6">
        <v>968</v>
      </c>
      <c r="S931" s="6">
        <v>524</v>
      </c>
      <c r="U931" s="6">
        <v>0</v>
      </c>
      <c r="V931" s="6">
        <v>0</v>
      </c>
    </row>
    <row r="932" spans="1:22" x14ac:dyDescent="0.2">
      <c r="A932" s="142" t="s">
        <v>5413</v>
      </c>
      <c r="B932" s="6" t="s">
        <v>5550</v>
      </c>
      <c r="C932"/>
      <c r="D932"/>
      <c r="E932"/>
      <c r="F932"/>
      <c r="G932"/>
      <c r="H932" s="86">
        <v>298</v>
      </c>
      <c r="I932" s="86">
        <v>176</v>
      </c>
      <c r="K932" s="86">
        <v>380</v>
      </c>
      <c r="L932" s="86">
        <v>224</v>
      </c>
      <c r="M932" s="17"/>
      <c r="P932" s="6" t="s">
        <v>5413</v>
      </c>
      <c r="Q932" s="6" t="s">
        <v>5413</v>
      </c>
      <c r="R932" s="6">
        <v>298</v>
      </c>
      <c r="S932" s="6">
        <v>176</v>
      </c>
      <c r="U932" s="6">
        <f>VLOOKUP(P932,'[1]2017 List Price'!$A:$R,18,0)</f>
        <v>380</v>
      </c>
      <c r="V932" s="6">
        <f>VLOOKUP(P932,'[1]2017 List Price'!$A:$AB,28,0)</f>
        <v>224</v>
      </c>
    </row>
    <row r="933" spans="1:22" x14ac:dyDescent="0.2">
      <c r="A933" s="142" t="s">
        <v>5414</v>
      </c>
      <c r="B933" s="6" t="s">
        <v>5551</v>
      </c>
      <c r="C933"/>
      <c r="D933"/>
      <c r="E933"/>
      <c r="F933"/>
      <c r="G933"/>
      <c r="H933" s="86">
        <v>271</v>
      </c>
      <c r="I933" s="86">
        <v>159</v>
      </c>
      <c r="K933" s="86">
        <v>271</v>
      </c>
      <c r="L933" s="86">
        <v>159</v>
      </c>
      <c r="M933" s="17"/>
      <c r="P933" s="6" t="s">
        <v>5414</v>
      </c>
      <c r="Q933" s="6" t="s">
        <v>5414</v>
      </c>
      <c r="R933" s="6">
        <v>271</v>
      </c>
      <c r="S933" s="6">
        <v>159</v>
      </c>
      <c r="U933" s="6">
        <f>VLOOKUP(P933,'[1]2017 List Price'!$A:$R,18,0)</f>
        <v>271</v>
      </c>
      <c r="V933" s="6">
        <f>VLOOKUP(P933,'[1]2017 List Price'!$A:$AB,28,0)</f>
        <v>159</v>
      </c>
    </row>
    <row r="934" spans="1:22" x14ac:dyDescent="0.2">
      <c r="A934" s="142" t="s">
        <v>5415</v>
      </c>
      <c r="B934" s="6" t="s">
        <v>5552</v>
      </c>
      <c r="C934"/>
      <c r="D934"/>
      <c r="E934"/>
      <c r="F934"/>
      <c r="G934"/>
      <c r="H934" s="86">
        <v>0</v>
      </c>
      <c r="I934" s="86">
        <v>0</v>
      </c>
      <c r="J934" s="6" t="s">
        <v>4181</v>
      </c>
      <c r="K934" s="86">
        <v>0</v>
      </c>
      <c r="L934" s="86">
        <v>0</v>
      </c>
      <c r="M934" s="17"/>
      <c r="P934" s="6" t="s">
        <v>5415</v>
      </c>
      <c r="Q934" s="6" t="s">
        <v>5415</v>
      </c>
      <c r="R934" s="6">
        <v>0</v>
      </c>
      <c r="S934" s="6">
        <v>0</v>
      </c>
      <c r="T934" s="6" t="s">
        <v>4181</v>
      </c>
      <c r="U934" s="6">
        <v>0</v>
      </c>
      <c r="V934" s="6">
        <v>0</v>
      </c>
    </row>
    <row r="935" spans="1:22" x14ac:dyDescent="0.2">
      <c r="A935" s="142" t="s">
        <v>5416</v>
      </c>
      <c r="B935" s="6" t="s">
        <v>5553</v>
      </c>
      <c r="C935"/>
      <c r="D935"/>
      <c r="E935"/>
      <c r="F935"/>
      <c r="G935"/>
      <c r="H935" s="86">
        <v>0</v>
      </c>
      <c r="I935" s="86">
        <v>0</v>
      </c>
      <c r="J935" s="6" t="s">
        <v>4181</v>
      </c>
      <c r="K935" s="86">
        <v>0</v>
      </c>
      <c r="L935" s="86">
        <v>0</v>
      </c>
      <c r="M935" s="17"/>
      <c r="P935" s="6" t="s">
        <v>5416</v>
      </c>
      <c r="Q935" s="6" t="s">
        <v>5416</v>
      </c>
      <c r="R935" s="6">
        <v>0</v>
      </c>
      <c r="S935" s="6">
        <v>0</v>
      </c>
      <c r="T935" s="6" t="s">
        <v>4181</v>
      </c>
      <c r="U935" s="6">
        <v>0</v>
      </c>
      <c r="V935" s="6">
        <v>0</v>
      </c>
    </row>
    <row r="936" spans="1:22" x14ac:dyDescent="0.2">
      <c r="A936" s="142" t="s">
        <v>5417</v>
      </c>
      <c r="B936" s="6" t="s">
        <v>5554</v>
      </c>
      <c r="C936"/>
      <c r="D936"/>
      <c r="E936"/>
      <c r="F936"/>
      <c r="G936"/>
      <c r="H936" s="86">
        <v>1243</v>
      </c>
      <c r="I936" s="86">
        <v>672</v>
      </c>
      <c r="K936" s="86">
        <v>1243</v>
      </c>
      <c r="L936" s="86">
        <v>672</v>
      </c>
      <c r="M936" s="17"/>
      <c r="P936" s="6" t="s">
        <v>5417</v>
      </c>
      <c r="Q936" s="6" t="s">
        <v>5417</v>
      </c>
      <c r="R936" s="6">
        <v>1243</v>
      </c>
      <c r="S936" s="6">
        <v>672</v>
      </c>
      <c r="U936" s="6">
        <f>VLOOKUP(P936,'[1]2017 List Price'!$A:$R,18,0)</f>
        <v>1243</v>
      </c>
      <c r="V936" s="6">
        <f>VLOOKUP(P936,'[1]2017 List Price'!$A:$AB,28,0)</f>
        <v>672</v>
      </c>
    </row>
    <row r="937" spans="1:22" x14ac:dyDescent="0.2">
      <c r="A937" s="99" t="s">
        <v>5712</v>
      </c>
      <c r="B937"/>
      <c r="C937"/>
      <c r="D937"/>
      <c r="E937"/>
      <c r="F937"/>
      <c r="G937"/>
      <c r="H937" s="86">
        <v>0</v>
      </c>
      <c r="I937" s="86">
        <v>0</v>
      </c>
      <c r="K937" s="86">
        <v>0</v>
      </c>
      <c r="L937" s="86">
        <v>0</v>
      </c>
      <c r="M937" s="17"/>
      <c r="P937" s="6" t="str">
        <f>A937</f>
        <v>J806</v>
      </c>
      <c r="Q937" s="6" t="e">
        <v>#N/A</v>
      </c>
      <c r="R937" s="6">
        <v>0</v>
      </c>
      <c r="S937" s="6">
        <v>0</v>
      </c>
      <c r="U937" s="6">
        <v>0</v>
      </c>
      <c r="V937" s="6">
        <v>0</v>
      </c>
    </row>
    <row r="938" spans="1:22" x14ac:dyDescent="0.2">
      <c r="A938" s="99" t="s">
        <v>5713</v>
      </c>
      <c r="B938"/>
      <c r="C938"/>
      <c r="D938"/>
      <c r="E938"/>
      <c r="F938"/>
      <c r="G938"/>
      <c r="H938" s="86">
        <v>261</v>
      </c>
      <c r="I938" s="86">
        <v>154</v>
      </c>
      <c r="K938" s="86">
        <v>466</v>
      </c>
      <c r="L938" s="86">
        <v>275</v>
      </c>
      <c r="M938" s="17"/>
      <c r="P938" s="6" t="str">
        <f t="shared" ref="P938:P1001" si="0">A938</f>
        <v>J808</v>
      </c>
      <c r="Q938" s="6" t="s">
        <v>5713</v>
      </c>
      <c r="R938" s="6">
        <v>261</v>
      </c>
      <c r="S938" s="6">
        <v>154</v>
      </c>
      <c r="U938" s="6">
        <f>VLOOKUP(P938,'[1]2017 List Price'!$A:$R,18,0)</f>
        <v>466</v>
      </c>
      <c r="V938" s="6">
        <f>VLOOKUP(P938,'[1]2017 List Price'!$A:$AB,28,0)</f>
        <v>275</v>
      </c>
    </row>
    <row r="939" spans="1:22" x14ac:dyDescent="0.2">
      <c r="A939" s="99" t="s">
        <v>5714</v>
      </c>
      <c r="B939"/>
      <c r="C939"/>
      <c r="D939"/>
      <c r="E939"/>
      <c r="F939"/>
      <c r="G939"/>
      <c r="H939" s="86">
        <v>0</v>
      </c>
      <c r="I939" s="86">
        <v>0</v>
      </c>
      <c r="K939" s="86">
        <v>0</v>
      </c>
      <c r="L939" s="86">
        <v>0</v>
      </c>
      <c r="M939" s="17"/>
      <c r="P939" s="6" t="str">
        <f t="shared" si="0"/>
        <v>J810</v>
      </c>
      <c r="Q939" s="6" t="e">
        <v>#N/A</v>
      </c>
      <c r="R939" s="6">
        <v>0</v>
      </c>
      <c r="S939" s="6">
        <v>0</v>
      </c>
      <c r="U939" s="6">
        <v>0</v>
      </c>
      <c r="V939" s="6">
        <v>0</v>
      </c>
    </row>
    <row r="940" spans="1:22" x14ac:dyDescent="0.2">
      <c r="A940" s="99" t="s">
        <v>5715</v>
      </c>
      <c r="B940"/>
      <c r="C940"/>
      <c r="D940"/>
      <c r="E940"/>
      <c r="F940"/>
      <c r="G940"/>
      <c r="H940" s="86">
        <v>821</v>
      </c>
      <c r="I940" s="86">
        <v>482</v>
      </c>
      <c r="K940" s="86">
        <v>1814</v>
      </c>
      <c r="L940" s="86">
        <v>1065</v>
      </c>
      <c r="M940" s="17"/>
      <c r="P940" s="6" t="str">
        <f t="shared" si="0"/>
        <v>J812</v>
      </c>
      <c r="Q940" s="6" t="s">
        <v>5715</v>
      </c>
      <c r="R940" s="6">
        <v>821</v>
      </c>
      <c r="S940" s="6">
        <v>482</v>
      </c>
      <c r="U940" s="6">
        <f>VLOOKUP(P940,'[1]2017 List Price'!$A:$R,18,0)</f>
        <v>1814</v>
      </c>
      <c r="V940" s="6">
        <f>VLOOKUP(P940,'[1]2017 List Price'!$A:$AB,28,0)</f>
        <v>1065</v>
      </c>
    </row>
    <row r="941" spans="1:22" x14ac:dyDescent="0.2">
      <c r="A941" s="99" t="s">
        <v>5716</v>
      </c>
      <c r="B941"/>
      <c r="C941"/>
      <c r="D941"/>
      <c r="E941"/>
      <c r="F941"/>
      <c r="G941"/>
      <c r="H941" s="86">
        <v>0</v>
      </c>
      <c r="I941" s="86">
        <v>0</v>
      </c>
      <c r="K941" s="86">
        <v>0</v>
      </c>
      <c r="L941" s="86">
        <v>0</v>
      </c>
      <c r="M941" s="17"/>
      <c r="P941" s="6" t="str">
        <f t="shared" si="0"/>
        <v>J813</v>
      </c>
      <c r="Q941" s="6" t="e">
        <v>#N/A</v>
      </c>
      <c r="R941" s="6">
        <v>0</v>
      </c>
      <c r="S941" s="6">
        <v>0</v>
      </c>
      <c r="U941" s="6">
        <v>0</v>
      </c>
      <c r="V941" s="6">
        <v>0</v>
      </c>
    </row>
    <row r="942" spans="1:22" x14ac:dyDescent="0.2">
      <c r="A942" s="99" t="s">
        <v>5717</v>
      </c>
      <c r="B942"/>
      <c r="C942"/>
      <c r="D942"/>
      <c r="E942"/>
      <c r="F942"/>
      <c r="G942"/>
      <c r="H942" s="86">
        <v>0</v>
      </c>
      <c r="I942" s="86">
        <v>0</v>
      </c>
      <c r="K942" s="86">
        <v>0</v>
      </c>
      <c r="L942" s="86">
        <v>0</v>
      </c>
      <c r="M942" s="17"/>
      <c r="P942" s="6" t="str">
        <f t="shared" si="0"/>
        <v>J814</v>
      </c>
      <c r="Q942" s="6" t="e">
        <v>#N/A</v>
      </c>
      <c r="R942" s="6">
        <v>0</v>
      </c>
      <c r="S942" s="6">
        <v>0</v>
      </c>
      <c r="U942" s="6">
        <v>0</v>
      </c>
      <c r="V942" s="6">
        <v>0</v>
      </c>
    </row>
    <row r="943" spans="1:22" x14ac:dyDescent="0.2">
      <c r="A943" s="99" t="s">
        <v>5718</v>
      </c>
      <c r="B943"/>
      <c r="C943"/>
      <c r="D943"/>
      <c r="E943"/>
      <c r="F943"/>
      <c r="G943"/>
      <c r="H943" s="86">
        <v>0</v>
      </c>
      <c r="I943" s="86">
        <v>0</v>
      </c>
      <c r="K943" s="86">
        <v>0</v>
      </c>
      <c r="L943" s="86">
        <v>0</v>
      </c>
      <c r="M943" s="17"/>
      <c r="P943" s="6" t="str">
        <f t="shared" si="0"/>
        <v>J815</v>
      </c>
      <c r="Q943" s="6" t="e">
        <v>#N/A</v>
      </c>
      <c r="R943" s="6">
        <v>0</v>
      </c>
      <c r="S943" s="6">
        <v>0</v>
      </c>
      <c r="U943" s="6">
        <v>0</v>
      </c>
      <c r="V943" s="6">
        <v>0</v>
      </c>
    </row>
    <row r="944" spans="1:22" x14ac:dyDescent="0.2">
      <c r="A944" s="99" t="s">
        <v>5719</v>
      </c>
      <c r="B944"/>
      <c r="C944"/>
      <c r="D944"/>
      <c r="E944"/>
      <c r="F944"/>
      <c r="G944"/>
      <c r="H944" s="86">
        <v>169</v>
      </c>
      <c r="I944" s="86">
        <v>99</v>
      </c>
      <c r="J944" s="6" t="s">
        <v>2389</v>
      </c>
      <c r="K944" s="86">
        <v>0</v>
      </c>
      <c r="L944" s="86">
        <v>0</v>
      </c>
      <c r="M944" s="17"/>
      <c r="P944" s="6" t="str">
        <f t="shared" si="0"/>
        <v>J816</v>
      </c>
      <c r="Q944" s="6" t="s">
        <v>5719</v>
      </c>
      <c r="R944" s="6">
        <v>169</v>
      </c>
      <c r="S944" s="6">
        <v>99</v>
      </c>
      <c r="T944" s="6" t="s">
        <v>2389</v>
      </c>
      <c r="U944" s="6">
        <v>0</v>
      </c>
      <c r="V944" s="6">
        <v>0</v>
      </c>
    </row>
    <row r="945" spans="1:22" x14ac:dyDescent="0.2">
      <c r="A945" s="99" t="s">
        <v>5720</v>
      </c>
      <c r="B945"/>
      <c r="C945"/>
      <c r="D945"/>
      <c r="E945"/>
      <c r="F945"/>
      <c r="G945"/>
      <c r="H945" s="86">
        <v>1191</v>
      </c>
      <c r="I945" s="86">
        <v>700</v>
      </c>
      <c r="J945" s="6" t="s">
        <v>2836</v>
      </c>
      <c r="K945" s="86">
        <v>1191</v>
      </c>
      <c r="L945" s="86">
        <v>700</v>
      </c>
      <c r="M945" s="17"/>
      <c r="P945" s="6" t="str">
        <f t="shared" si="0"/>
        <v>J817</v>
      </c>
      <c r="Q945" s="6" t="s">
        <v>5720</v>
      </c>
      <c r="R945" s="6">
        <v>1191</v>
      </c>
      <c r="S945" s="6">
        <v>700</v>
      </c>
      <c r="T945" s="6" t="s">
        <v>2836</v>
      </c>
      <c r="U945" s="6">
        <f>VLOOKUP(P945,'[1]2017 List Price'!$A:$R,18,0)</f>
        <v>1191</v>
      </c>
      <c r="V945" s="6">
        <f>VLOOKUP(P945,'[1]2017 List Price'!$A:$AB,28,0)</f>
        <v>700</v>
      </c>
    </row>
    <row r="946" spans="1:22" x14ac:dyDescent="0.2">
      <c r="A946" s="99" t="s">
        <v>5721</v>
      </c>
      <c r="B946"/>
      <c r="C946"/>
      <c r="D946"/>
      <c r="E946"/>
      <c r="F946"/>
      <c r="G946"/>
      <c r="H946" s="86">
        <v>279</v>
      </c>
      <c r="I946" s="86">
        <v>165</v>
      </c>
      <c r="K946" s="86">
        <v>279</v>
      </c>
      <c r="L946" s="86">
        <v>165</v>
      </c>
      <c r="M946" s="17"/>
      <c r="P946" s="6" t="str">
        <f t="shared" si="0"/>
        <v>J818</v>
      </c>
      <c r="Q946" s="6" t="s">
        <v>5721</v>
      </c>
      <c r="R946" s="6">
        <v>279</v>
      </c>
      <c r="S946" s="6">
        <v>165</v>
      </c>
      <c r="U946" s="6">
        <f>VLOOKUP(P946,'[1]2017 List Price'!$A:$R,18,0)</f>
        <v>279</v>
      </c>
      <c r="V946" s="6">
        <f>VLOOKUP(P946,'[1]2017 List Price'!$A:$AB,28,0)</f>
        <v>165</v>
      </c>
    </row>
    <row r="947" spans="1:22" x14ac:dyDescent="0.2">
      <c r="A947" s="99" t="s">
        <v>5722</v>
      </c>
      <c r="B947"/>
      <c r="C947"/>
      <c r="D947"/>
      <c r="E947"/>
      <c r="F947"/>
      <c r="G947"/>
      <c r="H947" s="86">
        <v>689</v>
      </c>
      <c r="I947" s="86">
        <v>405</v>
      </c>
      <c r="K947" s="86">
        <v>2577</v>
      </c>
      <c r="L947" s="86">
        <v>1515</v>
      </c>
      <c r="M947" s="17"/>
      <c r="P947" s="6" t="str">
        <f t="shared" si="0"/>
        <v>J819</v>
      </c>
      <c r="Q947" s="6" t="s">
        <v>5722</v>
      </c>
      <c r="R947" s="6">
        <v>689</v>
      </c>
      <c r="S947" s="6">
        <v>405</v>
      </c>
      <c r="U947" s="6">
        <f>VLOOKUP(P947,'[1]2017 List Price'!$A:$R,18,0)</f>
        <v>2577</v>
      </c>
      <c r="V947" s="6">
        <f>VLOOKUP(P947,'[1]2017 List Price'!$A:$AB,28,0)</f>
        <v>1515</v>
      </c>
    </row>
    <row r="948" spans="1:22" x14ac:dyDescent="0.2">
      <c r="A948" s="99" t="s">
        <v>5723</v>
      </c>
      <c r="B948"/>
      <c r="C948"/>
      <c r="D948"/>
      <c r="E948"/>
      <c r="F948"/>
      <c r="G948"/>
      <c r="H948" s="86">
        <v>1301</v>
      </c>
      <c r="I948" s="86">
        <v>766</v>
      </c>
      <c r="K948" s="86">
        <v>5529</v>
      </c>
      <c r="L948" s="86">
        <v>3256</v>
      </c>
      <c r="M948" s="17"/>
      <c r="P948" s="6" t="str">
        <f t="shared" si="0"/>
        <v>J820</v>
      </c>
      <c r="Q948" s="6" t="s">
        <v>5723</v>
      </c>
      <c r="R948" s="6">
        <v>1301</v>
      </c>
      <c r="S948" s="6">
        <v>766</v>
      </c>
      <c r="U948" s="6">
        <f>VLOOKUP(P948,'[1]2017 List Price'!$A:$R,18,0)</f>
        <v>5529</v>
      </c>
      <c r="V948" s="6">
        <f>VLOOKUP(P948,'[1]2017 List Price'!$A:$AB,28,0)</f>
        <v>3256</v>
      </c>
    </row>
    <row r="949" spans="1:22" x14ac:dyDescent="0.2">
      <c r="A949" s="99" t="s">
        <v>5724</v>
      </c>
      <c r="B949"/>
      <c r="C949"/>
      <c r="D949"/>
      <c r="E949"/>
      <c r="F949"/>
      <c r="G949"/>
      <c r="H949" s="86">
        <v>0</v>
      </c>
      <c r="I949" s="86">
        <v>0</v>
      </c>
      <c r="K949" s="86">
        <v>0</v>
      </c>
      <c r="L949" s="86">
        <v>0</v>
      </c>
      <c r="M949" s="17"/>
      <c r="P949" s="6" t="str">
        <f t="shared" si="0"/>
        <v>J821</v>
      </c>
      <c r="Q949" s="6" t="e">
        <v>#N/A</v>
      </c>
      <c r="R949" s="6">
        <v>0</v>
      </c>
      <c r="S949" s="6">
        <v>0</v>
      </c>
      <c r="U949" s="6">
        <v>0</v>
      </c>
      <c r="V949" s="6">
        <v>0</v>
      </c>
    </row>
    <row r="950" spans="1:22" x14ac:dyDescent="0.2">
      <c r="A950" s="99" t="s">
        <v>5725</v>
      </c>
      <c r="B950"/>
      <c r="C950"/>
      <c r="D950"/>
      <c r="E950"/>
      <c r="F950"/>
      <c r="G950"/>
      <c r="H950" s="86">
        <v>403</v>
      </c>
      <c r="I950" s="86">
        <v>238</v>
      </c>
      <c r="K950" s="86">
        <v>0</v>
      </c>
      <c r="L950" s="86">
        <v>0</v>
      </c>
      <c r="M950" s="17"/>
      <c r="P950" s="6" t="str">
        <f t="shared" si="0"/>
        <v>J823</v>
      </c>
      <c r="Q950" s="6" t="s">
        <v>5725</v>
      </c>
      <c r="R950" s="6">
        <v>403</v>
      </c>
      <c r="S950" s="6">
        <v>238</v>
      </c>
      <c r="U950" s="6">
        <v>0</v>
      </c>
      <c r="V950" s="6">
        <v>0</v>
      </c>
    </row>
    <row r="951" spans="1:22" x14ac:dyDescent="0.2">
      <c r="A951" s="99" t="s">
        <v>5726</v>
      </c>
      <c r="B951"/>
      <c r="C951"/>
      <c r="D951"/>
      <c r="E951"/>
      <c r="F951"/>
      <c r="G951"/>
      <c r="H951" s="86">
        <v>428</v>
      </c>
      <c r="I951" s="86">
        <v>251</v>
      </c>
      <c r="J951" s="6" t="s">
        <v>2389</v>
      </c>
      <c r="K951" s="86">
        <v>0</v>
      </c>
      <c r="L951" s="86">
        <v>0</v>
      </c>
      <c r="M951" s="17"/>
      <c r="P951" s="6" t="str">
        <f t="shared" si="0"/>
        <v>J824</v>
      </c>
      <c r="Q951" s="6" t="s">
        <v>5726</v>
      </c>
      <c r="R951" s="6">
        <v>428</v>
      </c>
      <c r="S951" s="6">
        <v>251</v>
      </c>
      <c r="T951" s="6" t="s">
        <v>2389</v>
      </c>
      <c r="U951" s="6">
        <v>0</v>
      </c>
      <c r="V951" s="6">
        <v>0</v>
      </c>
    </row>
    <row r="952" spans="1:22" x14ac:dyDescent="0.2">
      <c r="A952" s="99" t="s">
        <v>5727</v>
      </c>
      <c r="B952"/>
      <c r="C952"/>
      <c r="D952"/>
      <c r="E952"/>
      <c r="F952"/>
      <c r="G952"/>
      <c r="H952" s="86">
        <v>470</v>
      </c>
      <c r="I952" s="86">
        <v>276</v>
      </c>
      <c r="K952" s="86">
        <v>519</v>
      </c>
      <c r="L952" s="86">
        <v>305</v>
      </c>
      <c r="M952" s="17"/>
      <c r="P952" s="6" t="str">
        <f t="shared" si="0"/>
        <v>J825</v>
      </c>
      <c r="Q952" s="6" t="s">
        <v>5727</v>
      </c>
      <c r="R952" s="6">
        <v>470</v>
      </c>
      <c r="S952" s="6">
        <v>276</v>
      </c>
      <c r="U952" s="6">
        <f>VLOOKUP(P952,'[1]2017 List Price'!$A:$R,18,0)</f>
        <v>519</v>
      </c>
      <c r="V952" s="6">
        <f>VLOOKUP(P952,'[1]2017 List Price'!$A:$AB,28,0)</f>
        <v>305</v>
      </c>
    </row>
    <row r="953" spans="1:22" x14ac:dyDescent="0.2">
      <c r="A953" s="99" t="s">
        <v>5728</v>
      </c>
      <c r="B953"/>
      <c r="C953"/>
      <c r="D953"/>
      <c r="E953"/>
      <c r="F953"/>
      <c r="G953"/>
      <c r="H953" s="86">
        <v>260</v>
      </c>
      <c r="I953" s="86">
        <v>153</v>
      </c>
      <c r="K953" s="86">
        <v>260</v>
      </c>
      <c r="L953" s="86">
        <v>153</v>
      </c>
      <c r="M953" s="17"/>
      <c r="P953" s="6" t="str">
        <f t="shared" si="0"/>
        <v>J826</v>
      </c>
      <c r="Q953" s="6" t="s">
        <v>5728</v>
      </c>
      <c r="R953" s="6">
        <v>260</v>
      </c>
      <c r="S953" s="6">
        <v>153</v>
      </c>
      <c r="U953" s="6">
        <f>VLOOKUP(P953,'[1]2017 List Price'!$A:$R,18,0)</f>
        <v>260</v>
      </c>
      <c r="V953" s="6">
        <f>VLOOKUP(P953,'[1]2017 List Price'!$A:$AB,28,0)</f>
        <v>153</v>
      </c>
    </row>
    <row r="954" spans="1:22" x14ac:dyDescent="0.2">
      <c r="A954" s="99" t="s">
        <v>5729</v>
      </c>
      <c r="B954"/>
      <c r="C954"/>
      <c r="D954"/>
      <c r="E954"/>
      <c r="F954"/>
      <c r="G954"/>
      <c r="H954" s="86">
        <v>0</v>
      </c>
      <c r="I954" s="86">
        <v>0</v>
      </c>
      <c r="K954" s="86">
        <v>0</v>
      </c>
      <c r="L954" s="86">
        <v>0</v>
      </c>
      <c r="M954" s="17"/>
      <c r="P954" s="6" t="str">
        <f t="shared" si="0"/>
        <v>J827</v>
      </c>
      <c r="Q954" s="6" t="e">
        <v>#N/A</v>
      </c>
      <c r="R954" s="6">
        <v>0</v>
      </c>
      <c r="S954" s="6">
        <v>0</v>
      </c>
      <c r="U954" s="6">
        <v>0</v>
      </c>
      <c r="V954" s="6">
        <v>0</v>
      </c>
    </row>
    <row r="955" spans="1:22" x14ac:dyDescent="0.2">
      <c r="A955" s="99" t="s">
        <v>5730</v>
      </c>
      <c r="B955"/>
      <c r="C955"/>
      <c r="D955"/>
      <c r="E955"/>
      <c r="F955"/>
      <c r="G955"/>
      <c r="H955" s="86">
        <v>0</v>
      </c>
      <c r="I955" s="86">
        <v>0</v>
      </c>
      <c r="K955" s="86">
        <v>0</v>
      </c>
      <c r="L955" s="86">
        <v>0</v>
      </c>
      <c r="M955" s="17"/>
      <c r="P955" s="6" t="str">
        <f t="shared" si="0"/>
        <v>J828</v>
      </c>
      <c r="Q955" s="6" t="e">
        <v>#N/A</v>
      </c>
      <c r="R955" s="6">
        <v>0</v>
      </c>
      <c r="S955" s="6">
        <v>0</v>
      </c>
      <c r="U955" s="6">
        <v>0</v>
      </c>
      <c r="V955" s="6">
        <v>0</v>
      </c>
    </row>
    <row r="956" spans="1:22" x14ac:dyDescent="0.2">
      <c r="A956" s="99" t="s">
        <v>5731</v>
      </c>
      <c r="B956"/>
      <c r="C956"/>
      <c r="D956"/>
      <c r="E956"/>
      <c r="F956"/>
      <c r="G956"/>
      <c r="H956" s="86">
        <v>484</v>
      </c>
      <c r="I956" s="86">
        <v>285</v>
      </c>
      <c r="K956" s="86">
        <v>0</v>
      </c>
      <c r="L956" s="86">
        <v>0</v>
      </c>
      <c r="M956" s="17"/>
      <c r="P956" s="6" t="str">
        <f t="shared" si="0"/>
        <v>J829</v>
      </c>
      <c r="Q956" s="6" t="s">
        <v>5731</v>
      </c>
      <c r="R956" s="6">
        <v>484</v>
      </c>
      <c r="S956" s="6">
        <v>285</v>
      </c>
      <c r="U956" s="6">
        <v>0</v>
      </c>
      <c r="V956" s="6">
        <v>0</v>
      </c>
    </row>
    <row r="957" spans="1:22" x14ac:dyDescent="0.2">
      <c r="A957" s="99" t="s">
        <v>5732</v>
      </c>
      <c r="B957"/>
      <c r="C957"/>
      <c r="D957"/>
      <c r="E957"/>
      <c r="F957"/>
      <c r="G957"/>
      <c r="H957" s="86">
        <v>185</v>
      </c>
      <c r="I957" s="86">
        <v>109</v>
      </c>
      <c r="J957" s="6" t="s">
        <v>6315</v>
      </c>
      <c r="K957" s="86">
        <v>0</v>
      </c>
      <c r="L957" s="86">
        <v>0</v>
      </c>
      <c r="M957" s="17"/>
      <c r="P957" s="6" t="str">
        <f t="shared" si="0"/>
        <v>J831</v>
      </c>
      <c r="Q957" s="6" t="s">
        <v>5732</v>
      </c>
      <c r="R957" s="6">
        <v>185</v>
      </c>
      <c r="S957" s="6">
        <v>109</v>
      </c>
      <c r="T957" s="6" t="s">
        <v>6315</v>
      </c>
      <c r="U957" s="6">
        <v>0</v>
      </c>
      <c r="V957" s="6">
        <v>0</v>
      </c>
    </row>
    <row r="958" spans="1:22" x14ac:dyDescent="0.2">
      <c r="A958" s="17" t="s">
        <v>5733</v>
      </c>
      <c r="B958"/>
      <c r="C958"/>
      <c r="D958"/>
      <c r="E958"/>
      <c r="F958"/>
      <c r="G958"/>
      <c r="H958" s="86">
        <v>0</v>
      </c>
      <c r="I958" s="86">
        <v>0</v>
      </c>
      <c r="K958" s="86">
        <v>0</v>
      </c>
      <c r="L958" s="86">
        <v>0</v>
      </c>
      <c r="M958" s="17"/>
      <c r="P958" s="6" t="str">
        <f t="shared" si="0"/>
        <v>L019</v>
      </c>
      <c r="Q958" s="6" t="e">
        <v>#N/A</v>
      </c>
      <c r="R958" s="6">
        <v>0</v>
      </c>
      <c r="S958" s="6">
        <v>0</v>
      </c>
      <c r="U958" s="6">
        <v>0</v>
      </c>
      <c r="V958" s="6">
        <v>0</v>
      </c>
    </row>
    <row r="959" spans="1:22" x14ac:dyDescent="0.2">
      <c r="A959" s="99" t="s">
        <v>5734</v>
      </c>
      <c r="B959"/>
      <c r="C959"/>
      <c r="D959"/>
      <c r="E959"/>
      <c r="F959"/>
      <c r="G959"/>
      <c r="H959" s="86">
        <v>293</v>
      </c>
      <c r="I959" s="86">
        <v>158</v>
      </c>
      <c r="K959" s="86">
        <v>1270</v>
      </c>
      <c r="L959" s="86">
        <v>685</v>
      </c>
      <c r="M959" s="17"/>
      <c r="P959" s="6" t="str">
        <f t="shared" si="0"/>
        <v>L242</v>
      </c>
      <c r="Q959" s="6" t="s">
        <v>5734</v>
      </c>
      <c r="R959" s="6">
        <v>293</v>
      </c>
      <c r="S959" s="6">
        <v>158</v>
      </c>
      <c r="U959" s="6">
        <f>VLOOKUP(P959,'[1]2017 List Price'!$A:$R,18,0)</f>
        <v>1270</v>
      </c>
      <c r="V959" s="6">
        <f>VLOOKUP(P959,'[1]2017 List Price'!$A:$AB,28,0)</f>
        <v>685</v>
      </c>
    </row>
    <row r="960" spans="1:22" x14ac:dyDescent="0.2">
      <c r="A960" s="99" t="s">
        <v>5735</v>
      </c>
      <c r="B960"/>
      <c r="C960"/>
      <c r="D960"/>
      <c r="E960"/>
      <c r="F960"/>
      <c r="G960"/>
      <c r="H960" s="86">
        <v>0</v>
      </c>
      <c r="I960" s="86">
        <v>0</v>
      </c>
      <c r="K960" s="86">
        <v>0</v>
      </c>
      <c r="L960" s="86">
        <v>0</v>
      </c>
      <c r="M960" s="17"/>
      <c r="P960" s="6" t="str">
        <f t="shared" si="0"/>
        <v>L256</v>
      </c>
      <c r="Q960" s="6" t="e">
        <v>#N/A</v>
      </c>
      <c r="R960" s="6">
        <v>0</v>
      </c>
      <c r="S960" s="6">
        <v>0</v>
      </c>
      <c r="U960" s="6">
        <v>0</v>
      </c>
      <c r="V960" s="6">
        <v>0</v>
      </c>
    </row>
    <row r="961" spans="1:22" x14ac:dyDescent="0.2">
      <c r="A961" s="99" t="s">
        <v>5736</v>
      </c>
      <c r="B961"/>
      <c r="C961"/>
      <c r="D961"/>
      <c r="E961"/>
      <c r="F961"/>
      <c r="G961"/>
      <c r="H961" s="86">
        <v>308</v>
      </c>
      <c r="I961" s="86">
        <v>167</v>
      </c>
      <c r="K961" s="86">
        <v>0</v>
      </c>
      <c r="L961" s="86">
        <v>0</v>
      </c>
      <c r="M961" s="17"/>
      <c r="P961" s="6" t="str">
        <f t="shared" si="0"/>
        <v>L281</v>
      </c>
      <c r="Q961" s="6" t="s">
        <v>5736</v>
      </c>
      <c r="R961" s="6">
        <v>308</v>
      </c>
      <c r="S961" s="6">
        <v>167</v>
      </c>
      <c r="U961" s="6">
        <v>0</v>
      </c>
      <c r="V961" s="6">
        <v>0</v>
      </c>
    </row>
    <row r="962" spans="1:22" x14ac:dyDescent="0.2">
      <c r="A962" s="99" t="s">
        <v>5737</v>
      </c>
      <c r="B962"/>
      <c r="C962"/>
      <c r="D962"/>
      <c r="E962"/>
      <c r="F962"/>
      <c r="G962"/>
      <c r="H962" s="86">
        <v>0</v>
      </c>
      <c r="I962" s="86">
        <v>0</v>
      </c>
      <c r="K962" s="86">
        <v>0</v>
      </c>
      <c r="L962" s="86">
        <v>0</v>
      </c>
      <c r="M962" s="17"/>
      <c r="P962" s="6" t="str">
        <f t="shared" si="0"/>
        <v>L291</v>
      </c>
      <c r="Q962" s="6" t="e">
        <v>#N/A</v>
      </c>
      <c r="R962" s="6">
        <v>0</v>
      </c>
      <c r="S962" s="6">
        <v>0</v>
      </c>
      <c r="U962" s="6">
        <v>0</v>
      </c>
      <c r="V962" s="6">
        <v>0</v>
      </c>
    </row>
    <row r="963" spans="1:22" x14ac:dyDescent="0.2">
      <c r="A963" s="99" t="s">
        <v>5738</v>
      </c>
      <c r="B963"/>
      <c r="C963"/>
      <c r="D963"/>
      <c r="E963"/>
      <c r="F963"/>
      <c r="G963"/>
      <c r="H963" s="86">
        <v>0</v>
      </c>
      <c r="I963" s="86">
        <v>0</v>
      </c>
      <c r="K963" s="86">
        <v>0</v>
      </c>
      <c r="L963" s="86">
        <v>0</v>
      </c>
      <c r="M963" s="17"/>
      <c r="P963" s="6" t="str">
        <f t="shared" si="0"/>
        <v>L313</v>
      </c>
      <c r="Q963" s="6" t="e">
        <v>#N/A</v>
      </c>
      <c r="R963" s="6">
        <v>0</v>
      </c>
      <c r="S963" s="6">
        <v>0</v>
      </c>
      <c r="U963" s="6">
        <v>0</v>
      </c>
      <c r="V963" s="6">
        <v>0</v>
      </c>
    </row>
    <row r="964" spans="1:22" x14ac:dyDescent="0.2">
      <c r="A964" s="99" t="s">
        <v>5739</v>
      </c>
      <c r="B964"/>
      <c r="C964"/>
      <c r="D964"/>
      <c r="E964"/>
      <c r="F964"/>
      <c r="G964"/>
      <c r="H964" s="86">
        <v>360</v>
      </c>
      <c r="I964" s="86">
        <v>194</v>
      </c>
      <c r="K964" s="86">
        <v>0</v>
      </c>
      <c r="L964" s="86">
        <v>0</v>
      </c>
      <c r="M964" s="17"/>
      <c r="P964" s="6" t="str">
        <f t="shared" si="0"/>
        <v>L314</v>
      </c>
      <c r="Q964" s="6" t="s">
        <v>5739</v>
      </c>
      <c r="R964" s="6">
        <v>360</v>
      </c>
      <c r="S964" s="6">
        <v>194</v>
      </c>
      <c r="U964" s="6">
        <v>0</v>
      </c>
      <c r="V964" s="6">
        <v>0</v>
      </c>
    </row>
    <row r="965" spans="1:22" x14ac:dyDescent="0.2">
      <c r="A965" s="99" t="s">
        <v>5740</v>
      </c>
      <c r="B965"/>
      <c r="C965"/>
      <c r="D965"/>
      <c r="E965"/>
      <c r="F965"/>
      <c r="G965"/>
      <c r="H965" s="86">
        <v>234</v>
      </c>
      <c r="I965" s="86">
        <v>126</v>
      </c>
      <c r="K965" s="86">
        <v>239</v>
      </c>
      <c r="L965" s="86">
        <v>129</v>
      </c>
      <c r="M965" s="17"/>
      <c r="P965" s="6" t="str">
        <f t="shared" si="0"/>
        <v>L320</v>
      </c>
      <c r="Q965" s="6" t="s">
        <v>5740</v>
      </c>
      <c r="R965" s="6">
        <v>234</v>
      </c>
      <c r="S965" s="6">
        <v>126</v>
      </c>
      <c r="U965" s="6">
        <f>VLOOKUP(P965,'[1]2017 List Price'!$A:$R,18,0)</f>
        <v>239</v>
      </c>
      <c r="V965" s="6">
        <f>VLOOKUP(P965,'[1]2017 List Price'!$A:$AB,28,0)</f>
        <v>129</v>
      </c>
    </row>
    <row r="966" spans="1:22" x14ac:dyDescent="0.2">
      <c r="A966" s="99" t="s">
        <v>5741</v>
      </c>
      <c r="B966"/>
      <c r="C966"/>
      <c r="D966"/>
      <c r="E966"/>
      <c r="F966"/>
      <c r="G966"/>
      <c r="H966" s="86">
        <v>308</v>
      </c>
      <c r="I966" s="86">
        <v>167</v>
      </c>
      <c r="K966" s="86">
        <v>0</v>
      </c>
      <c r="L966" s="86">
        <v>0</v>
      </c>
      <c r="M966" s="17"/>
      <c r="P966" s="6" t="str">
        <f t="shared" si="0"/>
        <v>L321</v>
      </c>
      <c r="Q966" s="6" t="s">
        <v>5741</v>
      </c>
      <c r="R966" s="6">
        <v>308</v>
      </c>
      <c r="S966" s="6">
        <v>167</v>
      </c>
      <c r="U966" s="6">
        <v>0</v>
      </c>
      <c r="V966" s="6">
        <v>0</v>
      </c>
    </row>
    <row r="967" spans="1:22" x14ac:dyDescent="0.2">
      <c r="A967" s="99" t="s">
        <v>5742</v>
      </c>
      <c r="B967"/>
      <c r="C967"/>
      <c r="D967"/>
      <c r="E967"/>
      <c r="F967"/>
      <c r="G967"/>
      <c r="H967" s="86">
        <v>338</v>
      </c>
      <c r="I967" s="86">
        <v>182</v>
      </c>
      <c r="K967" s="86">
        <v>0</v>
      </c>
      <c r="L967" s="86">
        <v>0</v>
      </c>
      <c r="M967" s="17"/>
      <c r="P967" s="6" t="str">
        <f t="shared" si="0"/>
        <v>L322</v>
      </c>
      <c r="Q967" s="6" t="s">
        <v>5742</v>
      </c>
      <c r="R967" s="6">
        <v>338</v>
      </c>
      <c r="S967" s="6">
        <v>182</v>
      </c>
      <c r="U967" s="6">
        <v>0</v>
      </c>
      <c r="V967" s="6">
        <v>0</v>
      </c>
    </row>
    <row r="968" spans="1:22" x14ac:dyDescent="0.2">
      <c r="A968" s="99" t="s">
        <v>5743</v>
      </c>
      <c r="B968"/>
      <c r="C968"/>
      <c r="D968"/>
      <c r="E968"/>
      <c r="F968"/>
      <c r="G968"/>
      <c r="H968" s="86">
        <v>0</v>
      </c>
      <c r="I968" s="86">
        <v>0</v>
      </c>
      <c r="K968" s="86">
        <v>0</v>
      </c>
      <c r="L968" s="86">
        <v>0</v>
      </c>
      <c r="M968" s="17"/>
      <c r="P968" s="6" t="str">
        <f t="shared" si="0"/>
        <v>L323</v>
      </c>
      <c r="Q968" s="6" t="e">
        <v>#N/A</v>
      </c>
      <c r="R968" s="6">
        <v>0</v>
      </c>
      <c r="S968" s="6">
        <v>0</v>
      </c>
      <c r="U968" s="6">
        <v>0</v>
      </c>
      <c r="V968" s="6">
        <v>0</v>
      </c>
    </row>
    <row r="969" spans="1:22" x14ac:dyDescent="0.2">
      <c r="A969" s="99" t="s">
        <v>5744</v>
      </c>
      <c r="B969"/>
      <c r="C969"/>
      <c r="D969"/>
      <c r="E969"/>
      <c r="F969"/>
      <c r="G969"/>
      <c r="H969" s="86">
        <v>500</v>
      </c>
      <c r="I969" s="86">
        <v>271</v>
      </c>
      <c r="K969" s="86">
        <v>500</v>
      </c>
      <c r="L969" s="86">
        <v>271</v>
      </c>
      <c r="M969" s="17"/>
      <c r="P969" s="6" t="str">
        <f t="shared" si="0"/>
        <v>L324</v>
      </c>
      <c r="Q969" s="6" t="s">
        <v>5744</v>
      </c>
      <c r="R969" s="6">
        <v>500</v>
      </c>
      <c r="S969" s="6">
        <v>271</v>
      </c>
      <c r="U969" s="6">
        <f>VLOOKUP(P969,'[1]2017 List Price'!$A:$R,18,0)</f>
        <v>500</v>
      </c>
      <c r="V969" s="6">
        <f>VLOOKUP(P969,'[1]2017 List Price'!$A:$AB,28,0)</f>
        <v>271</v>
      </c>
    </row>
    <row r="970" spans="1:22" x14ac:dyDescent="0.2">
      <c r="A970" s="99" t="s">
        <v>5745</v>
      </c>
      <c r="B970"/>
      <c r="C970"/>
      <c r="D970"/>
      <c r="E970"/>
      <c r="F970"/>
      <c r="G970"/>
      <c r="H970" s="86">
        <v>0</v>
      </c>
      <c r="I970" s="86">
        <v>0</v>
      </c>
      <c r="K970" s="86">
        <v>0</v>
      </c>
      <c r="L970" s="86">
        <v>0</v>
      </c>
      <c r="M970" s="17"/>
      <c r="P970" s="6" t="str">
        <f t="shared" si="0"/>
        <v>L325</v>
      </c>
      <c r="Q970" s="6" t="e">
        <v>#N/A</v>
      </c>
      <c r="R970" s="6">
        <v>0</v>
      </c>
      <c r="S970" s="6">
        <v>0</v>
      </c>
      <c r="U970" s="6">
        <v>0</v>
      </c>
      <c r="V970" s="6">
        <v>0</v>
      </c>
    </row>
    <row r="971" spans="1:22" x14ac:dyDescent="0.2">
      <c r="A971" s="99" t="s">
        <v>5746</v>
      </c>
      <c r="B971"/>
      <c r="C971"/>
      <c r="D971"/>
      <c r="E971"/>
      <c r="F971"/>
      <c r="G971"/>
      <c r="H971" s="86">
        <v>500</v>
      </c>
      <c r="I971" s="86">
        <v>271</v>
      </c>
      <c r="K971" s="86">
        <v>0</v>
      </c>
      <c r="L971" s="86">
        <v>0</v>
      </c>
      <c r="M971" s="17"/>
      <c r="P971" s="6" t="str">
        <f t="shared" si="0"/>
        <v>L326</v>
      </c>
      <c r="Q971" s="6" t="s">
        <v>5746</v>
      </c>
      <c r="R971" s="6">
        <v>500</v>
      </c>
      <c r="S971" s="6">
        <v>271</v>
      </c>
      <c r="U971" s="6">
        <v>0</v>
      </c>
      <c r="V971" s="6">
        <v>0</v>
      </c>
    </row>
    <row r="972" spans="1:22" x14ac:dyDescent="0.2">
      <c r="A972" s="99" t="s">
        <v>5747</v>
      </c>
      <c r="B972"/>
      <c r="C972"/>
      <c r="D972"/>
      <c r="E972"/>
      <c r="F972"/>
      <c r="G972"/>
      <c r="H972" s="86">
        <v>633</v>
      </c>
      <c r="I972" s="86">
        <v>342</v>
      </c>
      <c r="J972" s="6" t="s">
        <v>6315</v>
      </c>
      <c r="K972" s="86">
        <v>0</v>
      </c>
      <c r="L972" s="86">
        <v>0</v>
      </c>
      <c r="M972" s="17"/>
      <c r="P972" s="6" t="str">
        <f t="shared" si="0"/>
        <v>L327</v>
      </c>
      <c r="Q972" s="6" t="s">
        <v>5747</v>
      </c>
      <c r="R972" s="6">
        <v>633</v>
      </c>
      <c r="S972" s="6">
        <v>342</v>
      </c>
      <c r="T972" s="6" t="s">
        <v>6315</v>
      </c>
      <c r="U972" s="6">
        <v>0</v>
      </c>
      <c r="V972" s="6">
        <v>0</v>
      </c>
    </row>
    <row r="973" spans="1:22" x14ac:dyDescent="0.2">
      <c r="A973" s="99" t="s">
        <v>5748</v>
      </c>
      <c r="B973"/>
      <c r="C973"/>
      <c r="D973"/>
      <c r="E973"/>
      <c r="F973"/>
      <c r="G973"/>
      <c r="H973" s="86">
        <v>0</v>
      </c>
      <c r="I973" s="86">
        <v>0</v>
      </c>
      <c r="K973" s="86">
        <v>0</v>
      </c>
      <c r="L973" s="86">
        <v>0</v>
      </c>
      <c r="M973" s="17"/>
      <c r="P973" s="6" t="str">
        <f t="shared" si="0"/>
        <v>L328</v>
      </c>
      <c r="Q973" s="6" t="e">
        <v>#N/A</v>
      </c>
      <c r="R973" s="6">
        <v>0</v>
      </c>
      <c r="S973" s="6">
        <v>0</v>
      </c>
      <c r="U973" s="6">
        <v>0</v>
      </c>
      <c r="V973" s="6">
        <v>0</v>
      </c>
    </row>
    <row r="974" spans="1:22" x14ac:dyDescent="0.2">
      <c r="A974" s="99" t="s">
        <v>5749</v>
      </c>
      <c r="B974"/>
      <c r="C974"/>
      <c r="D974"/>
      <c r="E974"/>
      <c r="F974"/>
      <c r="G974"/>
      <c r="H974" s="86">
        <v>380</v>
      </c>
      <c r="I974" s="86">
        <v>205</v>
      </c>
      <c r="K974" s="86">
        <v>0</v>
      </c>
      <c r="L974" s="86">
        <v>0</v>
      </c>
      <c r="M974" s="17"/>
      <c r="P974" s="6" t="str">
        <f t="shared" si="0"/>
        <v>L330</v>
      </c>
      <c r="Q974" s="6" t="s">
        <v>5749</v>
      </c>
      <c r="R974" s="6">
        <v>380</v>
      </c>
      <c r="S974" s="6">
        <v>205</v>
      </c>
      <c r="U974" s="6">
        <v>0</v>
      </c>
      <c r="V974" s="6">
        <v>0</v>
      </c>
    </row>
    <row r="975" spans="1:22" x14ac:dyDescent="0.2">
      <c r="A975" s="99" t="s">
        <v>5750</v>
      </c>
      <c r="B975"/>
      <c r="C975"/>
      <c r="D975"/>
      <c r="E975"/>
      <c r="F975"/>
      <c r="G975"/>
      <c r="H975" s="86">
        <v>167</v>
      </c>
      <c r="I975" s="86">
        <v>90</v>
      </c>
      <c r="K975" s="86">
        <v>355</v>
      </c>
      <c r="L975" s="86">
        <v>191</v>
      </c>
      <c r="M975" s="17"/>
      <c r="P975" s="6" t="str">
        <f t="shared" si="0"/>
        <v>L331</v>
      </c>
      <c r="Q975" s="6" t="s">
        <v>5750</v>
      </c>
      <c r="R975" s="6">
        <v>167</v>
      </c>
      <c r="S975" s="6">
        <v>90</v>
      </c>
      <c r="U975" s="6">
        <f>VLOOKUP(P975,'[1]2017 List Price'!$A:$R,18,0)</f>
        <v>355</v>
      </c>
      <c r="V975" s="6">
        <f>VLOOKUP(P975,'[1]2017 List Price'!$A:$AB,28,0)</f>
        <v>191</v>
      </c>
    </row>
    <row r="976" spans="1:22" x14ac:dyDescent="0.2">
      <c r="A976" s="99" t="s">
        <v>5751</v>
      </c>
      <c r="B976"/>
      <c r="C976"/>
      <c r="D976"/>
      <c r="E976"/>
      <c r="F976"/>
      <c r="G976"/>
      <c r="H976" s="86">
        <v>500</v>
      </c>
      <c r="I976" s="86">
        <v>271</v>
      </c>
      <c r="K976" s="86">
        <v>500</v>
      </c>
      <c r="L976" s="86">
        <v>271</v>
      </c>
      <c r="M976" s="17"/>
      <c r="P976" s="6" t="str">
        <f t="shared" si="0"/>
        <v>L332</v>
      </c>
      <c r="Q976" s="6" t="s">
        <v>5751</v>
      </c>
      <c r="R976" s="6">
        <v>500</v>
      </c>
      <c r="S976" s="6">
        <v>271</v>
      </c>
      <c r="U976" s="6">
        <f>VLOOKUP(P976,'[1]2017 List Price'!$A:$R,18,0)</f>
        <v>500</v>
      </c>
      <c r="V976" s="6">
        <f>VLOOKUP(P976,'[1]2017 List Price'!$A:$AB,28,0)</f>
        <v>271</v>
      </c>
    </row>
    <row r="977" spans="1:22" x14ac:dyDescent="0.2">
      <c r="A977" s="99" t="s">
        <v>5752</v>
      </c>
      <c r="B977"/>
      <c r="C977"/>
      <c r="D977"/>
      <c r="E977"/>
      <c r="F977"/>
      <c r="G977"/>
      <c r="H977" s="86">
        <v>339</v>
      </c>
      <c r="I977" s="86">
        <v>183</v>
      </c>
      <c r="K977" s="86">
        <v>0</v>
      </c>
      <c r="L977" s="86">
        <v>0</v>
      </c>
      <c r="M977" s="17"/>
      <c r="P977" s="6" t="str">
        <f t="shared" si="0"/>
        <v>L333</v>
      </c>
      <c r="Q977" s="6" t="s">
        <v>5752</v>
      </c>
      <c r="R977" s="6">
        <v>339</v>
      </c>
      <c r="S977" s="6">
        <v>183</v>
      </c>
      <c r="U977" s="6">
        <v>0</v>
      </c>
      <c r="V977" s="6">
        <v>0</v>
      </c>
    </row>
    <row r="978" spans="1:22" x14ac:dyDescent="0.2">
      <c r="A978" s="99" t="s">
        <v>5753</v>
      </c>
      <c r="B978"/>
      <c r="C978"/>
      <c r="D978"/>
      <c r="E978"/>
      <c r="F978"/>
      <c r="G978"/>
      <c r="H978" s="86">
        <v>339</v>
      </c>
      <c r="I978" s="86">
        <v>183</v>
      </c>
      <c r="K978" s="86">
        <v>547</v>
      </c>
      <c r="L978" s="86">
        <v>296</v>
      </c>
      <c r="M978" s="17"/>
      <c r="P978" s="6" t="str">
        <f t="shared" si="0"/>
        <v>L334</v>
      </c>
      <c r="Q978" s="6" t="s">
        <v>5753</v>
      </c>
      <c r="R978" s="6">
        <v>339</v>
      </c>
      <c r="S978" s="6">
        <v>183</v>
      </c>
      <c r="U978" s="6">
        <f>VLOOKUP(P978,'[1]2017 List Price'!$A:$R,18,0)</f>
        <v>547</v>
      </c>
      <c r="V978" s="6">
        <f>VLOOKUP(P978,'[1]2017 List Price'!$A:$AB,28,0)</f>
        <v>296</v>
      </c>
    </row>
    <row r="979" spans="1:22" x14ac:dyDescent="0.2">
      <c r="A979" s="99" t="s">
        <v>5754</v>
      </c>
      <c r="B979"/>
      <c r="C979"/>
      <c r="D979"/>
      <c r="E979"/>
      <c r="F979"/>
      <c r="G979"/>
      <c r="H979" s="86">
        <v>339</v>
      </c>
      <c r="I979" s="86">
        <v>183</v>
      </c>
      <c r="K979" s="86">
        <v>339</v>
      </c>
      <c r="L979" s="86">
        <v>183</v>
      </c>
      <c r="M979" s="17"/>
      <c r="P979" s="6" t="str">
        <f t="shared" si="0"/>
        <v>L335</v>
      </c>
      <c r="Q979" s="6" t="s">
        <v>5754</v>
      </c>
      <c r="R979" s="6">
        <v>339</v>
      </c>
      <c r="S979" s="6">
        <v>183</v>
      </c>
      <c r="U979" s="6">
        <f>VLOOKUP(P979,'[1]2017 List Price'!$A:$R,18,0)</f>
        <v>339</v>
      </c>
      <c r="V979" s="6">
        <f>VLOOKUP(P979,'[1]2017 List Price'!$A:$AB,28,0)</f>
        <v>183</v>
      </c>
    </row>
    <row r="980" spans="1:22" x14ac:dyDescent="0.2">
      <c r="A980" s="99" t="s">
        <v>5755</v>
      </c>
      <c r="B980"/>
      <c r="C980"/>
      <c r="D980"/>
      <c r="E980"/>
      <c r="F980"/>
      <c r="G980"/>
      <c r="H980" s="86">
        <v>339</v>
      </c>
      <c r="I980" s="86">
        <v>183</v>
      </c>
      <c r="K980" s="86">
        <v>0</v>
      </c>
      <c r="L980" s="86">
        <v>0</v>
      </c>
      <c r="M980" s="17"/>
      <c r="P980" s="6" t="str">
        <f t="shared" si="0"/>
        <v>L336</v>
      </c>
      <c r="Q980" s="6" t="s">
        <v>5755</v>
      </c>
      <c r="R980" s="6">
        <v>339</v>
      </c>
      <c r="S980" s="6">
        <v>183</v>
      </c>
      <c r="U980" s="6">
        <v>0</v>
      </c>
      <c r="V980" s="6">
        <v>0</v>
      </c>
    </row>
    <row r="981" spans="1:22" x14ac:dyDescent="0.2">
      <c r="A981" s="99" t="s">
        <v>5756</v>
      </c>
      <c r="B981"/>
      <c r="C981"/>
      <c r="D981"/>
      <c r="E981"/>
      <c r="F981"/>
      <c r="G981"/>
      <c r="H981" s="86">
        <v>162</v>
      </c>
      <c r="I981" s="86">
        <v>104</v>
      </c>
      <c r="J981" s="6" t="s">
        <v>6317</v>
      </c>
      <c r="K981" s="86">
        <v>303</v>
      </c>
      <c r="L981" s="86">
        <v>194</v>
      </c>
      <c r="M981" s="17"/>
      <c r="P981" s="6" t="str">
        <f t="shared" si="0"/>
        <v>L337</v>
      </c>
      <c r="Q981" s="6" t="s">
        <v>5756</v>
      </c>
      <c r="R981" s="6">
        <v>162</v>
      </c>
      <c r="S981" s="6">
        <v>104</v>
      </c>
      <c r="T981" s="6" t="s">
        <v>6317</v>
      </c>
      <c r="U981" s="6">
        <f>VLOOKUP(P981,'[1]2017 List Price'!$A:$R,18,0)</f>
        <v>303</v>
      </c>
      <c r="V981" s="6">
        <f>VLOOKUP(P981,'[1]2017 List Price'!$A:$AB,28,0)</f>
        <v>194</v>
      </c>
    </row>
    <row r="982" spans="1:22" x14ac:dyDescent="0.2">
      <c r="A982" s="99" t="s">
        <v>5757</v>
      </c>
      <c r="B982"/>
      <c r="C982"/>
      <c r="D982"/>
      <c r="E982"/>
      <c r="F982"/>
      <c r="G982"/>
      <c r="H982" s="86">
        <v>421</v>
      </c>
      <c r="I982" s="86">
        <v>228</v>
      </c>
      <c r="J982" s="6" t="s">
        <v>6365</v>
      </c>
      <c r="K982" s="86">
        <v>0</v>
      </c>
      <c r="L982" s="86">
        <v>0</v>
      </c>
      <c r="M982" s="17"/>
      <c r="P982" s="6" t="str">
        <f t="shared" si="0"/>
        <v>L338</v>
      </c>
      <c r="Q982" s="6" t="s">
        <v>5757</v>
      </c>
      <c r="R982" s="6">
        <v>421</v>
      </c>
      <c r="S982" s="6">
        <v>228</v>
      </c>
      <c r="T982" s="6" t="s">
        <v>6365</v>
      </c>
      <c r="U982" s="6">
        <v>0</v>
      </c>
      <c r="V982" s="6">
        <v>0</v>
      </c>
    </row>
    <row r="983" spans="1:22" x14ac:dyDescent="0.2">
      <c r="A983" s="99" t="s">
        <v>5758</v>
      </c>
      <c r="B983"/>
      <c r="C983"/>
      <c r="D983"/>
      <c r="E983"/>
      <c r="F983"/>
      <c r="G983"/>
      <c r="H983" s="86">
        <v>333</v>
      </c>
      <c r="I983" s="86">
        <v>180</v>
      </c>
      <c r="K983" s="86">
        <v>0</v>
      </c>
      <c r="L983" s="86">
        <v>0</v>
      </c>
      <c r="M983" s="17"/>
      <c r="P983" s="6" t="str">
        <f t="shared" si="0"/>
        <v>L339</v>
      </c>
      <c r="Q983" s="6" t="s">
        <v>5758</v>
      </c>
      <c r="R983" s="6">
        <v>333</v>
      </c>
      <c r="S983" s="6">
        <v>180</v>
      </c>
      <c r="U983" s="6">
        <v>0</v>
      </c>
      <c r="V983" s="6">
        <v>0</v>
      </c>
    </row>
    <row r="984" spans="1:22" x14ac:dyDescent="0.2">
      <c r="A984" s="99" t="s">
        <v>5759</v>
      </c>
      <c r="B984"/>
      <c r="C984"/>
      <c r="D984"/>
      <c r="E984"/>
      <c r="F984"/>
      <c r="G984"/>
      <c r="H984" s="86">
        <v>562</v>
      </c>
      <c r="I984" s="86">
        <v>303</v>
      </c>
      <c r="K984" s="86">
        <v>562</v>
      </c>
      <c r="L984" s="86">
        <v>303</v>
      </c>
      <c r="M984" s="17"/>
      <c r="P984" s="6" t="str">
        <f t="shared" si="0"/>
        <v>L340</v>
      </c>
      <c r="Q984" s="6" t="s">
        <v>5759</v>
      </c>
      <c r="R984" s="6">
        <v>562</v>
      </c>
      <c r="S984" s="6">
        <v>303</v>
      </c>
      <c r="U984" s="6">
        <f>VLOOKUP(P984,'[1]2017 List Price'!$A:$R,18,0)</f>
        <v>562</v>
      </c>
      <c r="V984" s="6">
        <f>VLOOKUP(P984,'[1]2017 List Price'!$A:$AB,28,0)</f>
        <v>303</v>
      </c>
    </row>
    <row r="985" spans="1:22" x14ac:dyDescent="0.2">
      <c r="A985" s="99" t="s">
        <v>5760</v>
      </c>
      <c r="B985"/>
      <c r="C985"/>
      <c r="D985"/>
      <c r="E985"/>
      <c r="F985"/>
      <c r="G985"/>
      <c r="H985" s="86">
        <v>525</v>
      </c>
      <c r="I985" s="86">
        <v>284</v>
      </c>
      <c r="J985" s="6" t="s">
        <v>6315</v>
      </c>
      <c r="K985" s="86">
        <v>0</v>
      </c>
      <c r="L985" s="86">
        <v>0</v>
      </c>
      <c r="M985" s="17"/>
      <c r="P985" s="6" t="str">
        <f t="shared" si="0"/>
        <v>L341</v>
      </c>
      <c r="Q985" s="6" t="s">
        <v>5760</v>
      </c>
      <c r="R985" s="6">
        <v>525</v>
      </c>
      <c r="S985" s="6">
        <v>284</v>
      </c>
      <c r="T985" s="6" t="s">
        <v>6315</v>
      </c>
      <c r="U985" s="6">
        <v>0</v>
      </c>
      <c r="V985" s="6">
        <v>0</v>
      </c>
    </row>
    <row r="986" spans="1:22" x14ac:dyDescent="0.2">
      <c r="A986" s="99" t="s">
        <v>5761</v>
      </c>
      <c r="B986"/>
      <c r="C986"/>
      <c r="D986"/>
      <c r="E986"/>
      <c r="F986"/>
      <c r="G986"/>
      <c r="H986" s="86">
        <v>0</v>
      </c>
      <c r="I986" s="86">
        <v>0</v>
      </c>
      <c r="K986" s="86">
        <v>0</v>
      </c>
      <c r="L986" s="86">
        <v>0</v>
      </c>
      <c r="M986" s="17"/>
      <c r="P986" s="6" t="str">
        <f t="shared" si="0"/>
        <v>L342</v>
      </c>
      <c r="Q986" s="6" t="e">
        <v>#N/A</v>
      </c>
      <c r="R986" s="6">
        <v>0</v>
      </c>
      <c r="S986" s="6">
        <v>0</v>
      </c>
      <c r="U986" s="6">
        <v>0</v>
      </c>
      <c r="V986" s="6">
        <v>0</v>
      </c>
    </row>
    <row r="987" spans="1:22" x14ac:dyDescent="0.2">
      <c r="A987" s="99" t="s">
        <v>5762</v>
      </c>
      <c r="B987"/>
      <c r="C987"/>
      <c r="D987"/>
      <c r="E987"/>
      <c r="F987"/>
      <c r="G987"/>
      <c r="H987" s="86">
        <v>601</v>
      </c>
      <c r="I987" s="86">
        <v>325</v>
      </c>
      <c r="K987" s="86">
        <v>613</v>
      </c>
      <c r="L987" s="86">
        <v>332</v>
      </c>
      <c r="M987" s="17"/>
      <c r="P987" s="6" t="str">
        <f t="shared" si="0"/>
        <v>L343</v>
      </c>
      <c r="Q987" s="6" t="s">
        <v>5762</v>
      </c>
      <c r="R987" s="6">
        <v>601</v>
      </c>
      <c r="S987" s="6">
        <v>325</v>
      </c>
      <c r="U987" s="6">
        <f>VLOOKUP(P987,'[1]2017 List Price'!$A:$R,18,0)</f>
        <v>613</v>
      </c>
      <c r="V987" s="6">
        <f>VLOOKUP(P987,'[1]2017 List Price'!$A:$AB,28,0)</f>
        <v>332</v>
      </c>
    </row>
    <row r="988" spans="1:22" x14ac:dyDescent="0.2">
      <c r="A988" s="99" t="s">
        <v>5763</v>
      </c>
      <c r="B988"/>
      <c r="C988"/>
      <c r="D988"/>
      <c r="E988"/>
      <c r="F988"/>
      <c r="G988"/>
      <c r="H988" s="86">
        <v>308</v>
      </c>
      <c r="I988" s="86">
        <v>167</v>
      </c>
      <c r="K988" s="86">
        <v>0</v>
      </c>
      <c r="L988" s="86">
        <v>0</v>
      </c>
      <c r="M988" s="17"/>
      <c r="P988" s="6" t="str">
        <f t="shared" si="0"/>
        <v>L344</v>
      </c>
      <c r="Q988" s="6" t="s">
        <v>5763</v>
      </c>
      <c r="R988" s="6">
        <v>308</v>
      </c>
      <c r="S988" s="6">
        <v>167</v>
      </c>
      <c r="U988" s="6">
        <v>0</v>
      </c>
      <c r="V988" s="6">
        <v>0</v>
      </c>
    </row>
    <row r="989" spans="1:22" x14ac:dyDescent="0.2">
      <c r="A989" s="99" t="s">
        <v>5764</v>
      </c>
      <c r="B989"/>
      <c r="C989"/>
      <c r="D989"/>
      <c r="E989"/>
      <c r="F989"/>
      <c r="G989"/>
      <c r="H989" s="86">
        <v>316</v>
      </c>
      <c r="I989" s="86">
        <v>171</v>
      </c>
      <c r="J989" s="6" t="s">
        <v>6366</v>
      </c>
      <c r="K989" s="86">
        <v>3196</v>
      </c>
      <c r="L989" s="86">
        <v>1730</v>
      </c>
      <c r="M989" s="17"/>
      <c r="P989" s="6" t="str">
        <f t="shared" si="0"/>
        <v>L345</v>
      </c>
      <c r="Q989" s="6" t="s">
        <v>5764</v>
      </c>
      <c r="R989" s="6">
        <v>316</v>
      </c>
      <c r="S989" s="6">
        <v>171</v>
      </c>
      <c r="T989" s="6" t="s">
        <v>6366</v>
      </c>
      <c r="U989" s="6">
        <f>VLOOKUP(P989,'[1]2017 List Price'!$A:$R,18,0)</f>
        <v>3196</v>
      </c>
      <c r="V989" s="6">
        <f>VLOOKUP(P989,'[1]2017 List Price'!$A:$AB,28,0)</f>
        <v>1730</v>
      </c>
    </row>
    <row r="990" spans="1:22" x14ac:dyDescent="0.2">
      <c r="A990" s="99" t="s">
        <v>5765</v>
      </c>
      <c r="B990"/>
      <c r="C990"/>
      <c r="D990"/>
      <c r="E990"/>
      <c r="F990"/>
      <c r="G990"/>
      <c r="H990" s="86">
        <v>0</v>
      </c>
      <c r="I990" s="86">
        <v>0</v>
      </c>
      <c r="K990" s="86">
        <v>0</v>
      </c>
      <c r="L990" s="86">
        <v>0</v>
      </c>
      <c r="M990" s="17"/>
      <c r="P990" s="6" t="str">
        <f t="shared" si="0"/>
        <v>L346</v>
      </c>
      <c r="Q990" s="6" t="e">
        <v>#N/A</v>
      </c>
      <c r="R990" s="6">
        <v>0</v>
      </c>
      <c r="S990" s="6">
        <v>0</v>
      </c>
      <c r="U990" s="6">
        <v>0</v>
      </c>
      <c r="V990" s="6">
        <v>0</v>
      </c>
    </row>
    <row r="991" spans="1:22" x14ac:dyDescent="0.2">
      <c r="A991" s="99" t="s">
        <v>5766</v>
      </c>
      <c r="B991"/>
      <c r="C991"/>
      <c r="D991"/>
      <c r="E991"/>
      <c r="F991"/>
      <c r="G991"/>
      <c r="H991" s="86">
        <v>308</v>
      </c>
      <c r="I991" s="86">
        <v>167</v>
      </c>
      <c r="K991" s="86">
        <v>0</v>
      </c>
      <c r="L991" s="86">
        <v>0</v>
      </c>
      <c r="M991" s="17"/>
      <c r="P991" s="6" t="str">
        <f t="shared" si="0"/>
        <v>L347</v>
      </c>
      <c r="Q991" s="6" t="s">
        <v>5766</v>
      </c>
      <c r="R991" s="6">
        <v>308</v>
      </c>
      <c r="S991" s="6">
        <v>167</v>
      </c>
      <c r="U991" s="6">
        <v>0</v>
      </c>
      <c r="V991" s="6">
        <v>0</v>
      </c>
    </row>
    <row r="992" spans="1:22" x14ac:dyDescent="0.2">
      <c r="A992" s="99" t="s">
        <v>5767</v>
      </c>
      <c r="B992"/>
      <c r="C992"/>
      <c r="D992"/>
      <c r="E992"/>
      <c r="F992"/>
      <c r="G992"/>
      <c r="H992" s="86">
        <v>950</v>
      </c>
      <c r="I992" s="86">
        <v>513</v>
      </c>
      <c r="K992" s="86">
        <v>969</v>
      </c>
      <c r="L992" s="86">
        <v>523</v>
      </c>
      <c r="M992" s="17"/>
      <c r="P992" s="6" t="str">
        <f t="shared" si="0"/>
        <v>L348</v>
      </c>
      <c r="Q992" s="6" t="s">
        <v>5767</v>
      </c>
      <c r="R992" s="6">
        <v>950</v>
      </c>
      <c r="S992" s="6">
        <v>513</v>
      </c>
      <c r="U992" s="6">
        <f>VLOOKUP(P992,'[1]2017 List Price'!$A:$R,18,0)</f>
        <v>969</v>
      </c>
      <c r="V992" s="6">
        <f>VLOOKUP(P992,'[1]2017 List Price'!$A:$AB,28,0)</f>
        <v>523</v>
      </c>
    </row>
    <row r="993" spans="1:22" x14ac:dyDescent="0.2">
      <c r="A993" s="99" t="s">
        <v>5768</v>
      </c>
      <c r="B993"/>
      <c r="C993"/>
      <c r="D993"/>
      <c r="E993"/>
      <c r="F993"/>
      <c r="G993"/>
      <c r="H993" s="86">
        <v>633</v>
      </c>
      <c r="I993" s="86">
        <v>342</v>
      </c>
      <c r="K993" s="86">
        <v>0</v>
      </c>
      <c r="L993" s="86">
        <v>0</v>
      </c>
      <c r="M993" s="17"/>
      <c r="P993" s="6" t="str">
        <f t="shared" si="0"/>
        <v>L349</v>
      </c>
      <c r="Q993" s="6" t="s">
        <v>5768</v>
      </c>
      <c r="R993" s="6">
        <v>633</v>
      </c>
      <c r="S993" s="6">
        <v>342</v>
      </c>
      <c r="U993" s="6">
        <v>0</v>
      </c>
      <c r="V993" s="6">
        <v>0</v>
      </c>
    </row>
    <row r="994" spans="1:22" x14ac:dyDescent="0.2">
      <c r="A994" s="99" t="s">
        <v>5769</v>
      </c>
      <c r="B994"/>
      <c r="C994"/>
      <c r="D994"/>
      <c r="E994"/>
      <c r="F994"/>
      <c r="G994"/>
      <c r="H994" s="86">
        <v>633</v>
      </c>
      <c r="I994" s="86">
        <v>342</v>
      </c>
      <c r="K994" s="86">
        <v>1507</v>
      </c>
      <c r="L994" s="86">
        <v>814</v>
      </c>
      <c r="M994" s="17"/>
      <c r="P994" s="6" t="str">
        <f t="shared" si="0"/>
        <v>L350</v>
      </c>
      <c r="Q994" s="6" t="s">
        <v>5769</v>
      </c>
      <c r="R994" s="6">
        <v>633</v>
      </c>
      <c r="S994" s="6">
        <v>342</v>
      </c>
      <c r="U994" s="6">
        <f>VLOOKUP(P994,'[1]2017 List Price'!$A:$R,18,0)</f>
        <v>1507</v>
      </c>
      <c r="V994" s="6">
        <f>VLOOKUP(P994,'[1]2017 List Price'!$A:$AB,28,0)</f>
        <v>814</v>
      </c>
    </row>
    <row r="995" spans="1:22" x14ac:dyDescent="0.2">
      <c r="A995" s="99" t="s">
        <v>5770</v>
      </c>
      <c r="B995"/>
      <c r="C995"/>
      <c r="D995"/>
      <c r="E995"/>
      <c r="F995"/>
      <c r="G995"/>
      <c r="H995" s="86">
        <v>633</v>
      </c>
      <c r="I995" s="86">
        <v>342</v>
      </c>
      <c r="K995" s="86">
        <v>633</v>
      </c>
      <c r="L995" s="86">
        <v>342</v>
      </c>
      <c r="M995" s="17"/>
      <c r="P995" s="6" t="str">
        <f t="shared" si="0"/>
        <v>L351</v>
      </c>
      <c r="Q995" s="6" t="s">
        <v>5770</v>
      </c>
      <c r="R995" s="6">
        <v>633</v>
      </c>
      <c r="S995" s="6">
        <v>342</v>
      </c>
      <c r="U995" s="6">
        <f>VLOOKUP(P995,'[1]2017 List Price'!$A:$R,18,0)</f>
        <v>633</v>
      </c>
      <c r="V995" s="6">
        <f>VLOOKUP(P995,'[1]2017 List Price'!$A:$AB,28,0)</f>
        <v>342</v>
      </c>
    </row>
    <row r="996" spans="1:22" x14ac:dyDescent="0.2">
      <c r="A996" s="99" t="s">
        <v>5771</v>
      </c>
      <c r="B996"/>
      <c r="C996"/>
      <c r="D996"/>
      <c r="E996"/>
      <c r="F996"/>
      <c r="G996"/>
      <c r="H996" s="86">
        <v>1265</v>
      </c>
      <c r="I996" s="86">
        <v>684</v>
      </c>
      <c r="J996" s="6" t="s">
        <v>3448</v>
      </c>
      <c r="K996" s="86">
        <v>1265</v>
      </c>
      <c r="L996" s="86">
        <v>684</v>
      </c>
      <c r="M996" s="17"/>
      <c r="P996" s="6" t="str">
        <f t="shared" si="0"/>
        <v>L352</v>
      </c>
      <c r="Q996" s="6" t="s">
        <v>5771</v>
      </c>
      <c r="R996" s="6">
        <v>1265</v>
      </c>
      <c r="S996" s="6">
        <v>684</v>
      </c>
      <c r="T996" s="6" t="s">
        <v>3448</v>
      </c>
      <c r="U996" s="6">
        <f>VLOOKUP(P996,'[1]2017 List Price'!$A:$R,18,0)</f>
        <v>1265</v>
      </c>
      <c r="V996" s="6">
        <f>VLOOKUP(P996,'[1]2017 List Price'!$A:$AB,28,0)</f>
        <v>684</v>
      </c>
    </row>
    <row r="997" spans="1:22" x14ac:dyDescent="0.2">
      <c r="A997" s="99" t="s">
        <v>5772</v>
      </c>
      <c r="B997"/>
      <c r="C997"/>
      <c r="D997"/>
      <c r="E997"/>
      <c r="F997"/>
      <c r="G997"/>
      <c r="H997" s="86">
        <v>0</v>
      </c>
      <c r="I997" s="86">
        <v>0</v>
      </c>
      <c r="K997" s="86">
        <v>0</v>
      </c>
      <c r="L997" s="86">
        <v>0</v>
      </c>
      <c r="M997" s="17"/>
      <c r="P997" s="6" t="str">
        <f t="shared" si="0"/>
        <v>L353</v>
      </c>
      <c r="Q997" s="6" t="e">
        <v>#N/A</v>
      </c>
      <c r="R997" s="6">
        <v>0</v>
      </c>
      <c r="S997" s="6">
        <v>0</v>
      </c>
      <c r="U997" s="6">
        <v>0</v>
      </c>
      <c r="V997" s="6">
        <v>0</v>
      </c>
    </row>
    <row r="998" spans="1:22" x14ac:dyDescent="0.2">
      <c r="A998" s="99" t="s">
        <v>5773</v>
      </c>
      <c r="B998"/>
      <c r="C998"/>
      <c r="D998"/>
      <c r="E998"/>
      <c r="F998"/>
      <c r="G998"/>
      <c r="H998" s="86">
        <v>0</v>
      </c>
      <c r="I998" s="86">
        <v>0</v>
      </c>
      <c r="K998" s="86">
        <v>0</v>
      </c>
      <c r="L998" s="86">
        <v>0</v>
      </c>
      <c r="M998" s="17"/>
      <c r="P998" s="6" t="str">
        <f t="shared" si="0"/>
        <v>L354</v>
      </c>
      <c r="Q998" s="6" t="e">
        <v>#N/A</v>
      </c>
      <c r="R998" s="6">
        <v>0</v>
      </c>
      <c r="S998" s="6">
        <v>0</v>
      </c>
      <c r="U998" s="6">
        <v>0</v>
      </c>
      <c r="V998" s="6">
        <v>0</v>
      </c>
    </row>
    <row r="999" spans="1:22" x14ac:dyDescent="0.2">
      <c r="A999" s="99" t="s">
        <v>5774</v>
      </c>
      <c r="B999"/>
      <c r="C999"/>
      <c r="D999"/>
      <c r="E999"/>
      <c r="F999"/>
      <c r="G999"/>
      <c r="H999" s="86">
        <v>0</v>
      </c>
      <c r="I999" s="86">
        <v>0</v>
      </c>
      <c r="K999" s="86">
        <v>0</v>
      </c>
      <c r="L999" s="86">
        <v>0</v>
      </c>
      <c r="M999" s="17"/>
      <c r="P999" s="6" t="str">
        <f t="shared" si="0"/>
        <v>L355</v>
      </c>
      <c r="Q999" s="6" t="e">
        <v>#N/A</v>
      </c>
      <c r="R999" s="6">
        <v>0</v>
      </c>
      <c r="S999" s="6">
        <v>0</v>
      </c>
      <c r="U999" s="6">
        <v>0</v>
      </c>
      <c r="V999" s="6">
        <v>0</v>
      </c>
    </row>
    <row r="1000" spans="1:22" x14ac:dyDescent="0.2">
      <c r="A1000" s="143" t="s">
        <v>5775</v>
      </c>
      <c r="B1000"/>
      <c r="C1000"/>
      <c r="D1000"/>
      <c r="E1000"/>
      <c r="F1000"/>
      <c r="G1000"/>
      <c r="H1000" s="86">
        <v>812</v>
      </c>
      <c r="I1000" s="86">
        <v>439</v>
      </c>
      <c r="J1000" s="6" t="s">
        <v>9780</v>
      </c>
      <c r="K1000" s="86">
        <v>0</v>
      </c>
      <c r="L1000" s="86">
        <v>0</v>
      </c>
      <c r="M1000" s="17" t="s">
        <v>9779</v>
      </c>
      <c r="P1000" s="6" t="str">
        <f t="shared" si="0"/>
        <v>L356</v>
      </c>
      <c r="Q1000" s="6" t="e">
        <v>#N/A</v>
      </c>
      <c r="R1000" s="6">
        <v>0</v>
      </c>
      <c r="S1000" s="6">
        <v>0</v>
      </c>
      <c r="U1000" s="6">
        <v>0</v>
      </c>
      <c r="V1000" s="6">
        <v>0</v>
      </c>
    </row>
    <row r="1001" spans="1:22" x14ac:dyDescent="0.2">
      <c r="A1001" s="99" t="s">
        <v>5776</v>
      </c>
      <c r="B1001"/>
      <c r="C1001"/>
      <c r="D1001"/>
      <c r="E1001"/>
      <c r="F1001"/>
      <c r="G1001"/>
      <c r="H1001" s="86">
        <v>0</v>
      </c>
      <c r="I1001" s="86">
        <v>0</v>
      </c>
      <c r="K1001" s="86">
        <v>0</v>
      </c>
      <c r="L1001" s="86">
        <v>0</v>
      </c>
      <c r="M1001" s="17"/>
      <c r="P1001" s="6" t="str">
        <f t="shared" si="0"/>
        <v>L357</v>
      </c>
      <c r="Q1001" s="6" t="e">
        <v>#N/A</v>
      </c>
      <c r="R1001" s="6">
        <v>0</v>
      </c>
      <c r="S1001" s="6">
        <v>0</v>
      </c>
      <c r="U1001" s="6">
        <v>0</v>
      </c>
      <c r="V1001" s="6">
        <v>0</v>
      </c>
    </row>
    <row r="1002" spans="1:22" x14ac:dyDescent="0.2">
      <c r="A1002" s="99" t="s">
        <v>5777</v>
      </c>
      <c r="B1002"/>
      <c r="C1002"/>
      <c r="D1002"/>
      <c r="E1002"/>
      <c r="F1002"/>
      <c r="G1002"/>
      <c r="H1002" s="86">
        <v>0</v>
      </c>
      <c r="I1002" s="86">
        <v>0</v>
      </c>
      <c r="K1002" s="86">
        <v>0</v>
      </c>
      <c r="L1002" s="86">
        <v>0</v>
      </c>
      <c r="M1002" s="17"/>
      <c r="P1002" s="6" t="str">
        <f t="shared" ref="P1002:P1007" si="1">A1002</f>
        <v>L358</v>
      </c>
      <c r="Q1002" s="6" t="e">
        <v>#N/A</v>
      </c>
      <c r="R1002" s="6">
        <v>0</v>
      </c>
      <c r="S1002" s="6">
        <v>0</v>
      </c>
      <c r="U1002" s="6">
        <v>0</v>
      </c>
      <c r="V1002" s="6">
        <v>0</v>
      </c>
    </row>
    <row r="1003" spans="1:22" x14ac:dyDescent="0.2">
      <c r="A1003" s="99" t="s">
        <v>5778</v>
      </c>
      <c r="B1003"/>
      <c r="C1003"/>
      <c r="D1003"/>
      <c r="E1003"/>
      <c r="F1003"/>
      <c r="G1003"/>
      <c r="H1003" s="86">
        <v>0</v>
      </c>
      <c r="I1003" s="86">
        <v>0</v>
      </c>
      <c r="K1003" s="86">
        <v>0</v>
      </c>
      <c r="L1003" s="86">
        <v>0</v>
      </c>
      <c r="M1003" s="17"/>
      <c r="P1003" s="6" t="str">
        <f t="shared" si="1"/>
        <v>L365</v>
      </c>
      <c r="Q1003" s="6" t="e">
        <v>#N/A</v>
      </c>
      <c r="R1003" s="6">
        <v>0</v>
      </c>
      <c r="S1003" s="6">
        <v>0</v>
      </c>
      <c r="U1003" s="6">
        <v>0</v>
      </c>
      <c r="V1003" s="6">
        <v>0</v>
      </c>
    </row>
    <row r="1004" spans="1:22" x14ac:dyDescent="0.2">
      <c r="A1004" s="99" t="s">
        <v>5779</v>
      </c>
      <c r="B1004"/>
      <c r="C1004"/>
      <c r="D1004"/>
      <c r="E1004"/>
      <c r="F1004"/>
      <c r="G1004"/>
      <c r="H1004" s="86">
        <v>0</v>
      </c>
      <c r="I1004" s="86">
        <v>0</v>
      </c>
      <c r="K1004" s="86">
        <v>0</v>
      </c>
      <c r="L1004" s="86">
        <v>0</v>
      </c>
      <c r="M1004" s="17"/>
      <c r="P1004" s="6" t="str">
        <f t="shared" si="1"/>
        <v>L366</v>
      </c>
      <c r="Q1004" s="6" t="s">
        <v>5779</v>
      </c>
      <c r="R1004" s="6">
        <v>0</v>
      </c>
      <c r="S1004" s="6">
        <v>0</v>
      </c>
      <c r="U1004" s="6">
        <v>0</v>
      </c>
      <c r="V1004" s="6">
        <v>0</v>
      </c>
    </row>
    <row r="1005" spans="1:22" x14ac:dyDescent="0.2">
      <c r="A1005" s="99" t="s">
        <v>5780</v>
      </c>
      <c r="B1005"/>
      <c r="C1005"/>
      <c r="D1005"/>
      <c r="E1005"/>
      <c r="F1005"/>
      <c r="G1005"/>
      <c r="H1005" s="86">
        <v>0</v>
      </c>
      <c r="I1005" s="86">
        <v>0</v>
      </c>
      <c r="K1005" s="86">
        <v>0</v>
      </c>
      <c r="L1005" s="86">
        <v>0</v>
      </c>
      <c r="M1005" s="17"/>
      <c r="P1005" s="6" t="str">
        <f t="shared" si="1"/>
        <v>L367</v>
      </c>
      <c r="Q1005" s="6" t="e">
        <v>#N/A</v>
      </c>
      <c r="R1005" s="6">
        <v>0</v>
      </c>
      <c r="S1005" s="6">
        <v>0</v>
      </c>
      <c r="U1005" s="6">
        <v>0</v>
      </c>
      <c r="V1005" s="6">
        <v>0</v>
      </c>
    </row>
    <row r="1006" spans="1:22" x14ac:dyDescent="0.2">
      <c r="A1006" s="99" t="s">
        <v>5781</v>
      </c>
      <c r="B1006"/>
      <c r="C1006"/>
      <c r="D1006"/>
      <c r="E1006"/>
      <c r="F1006"/>
      <c r="G1006"/>
      <c r="H1006" s="86">
        <v>0</v>
      </c>
      <c r="I1006" s="86">
        <v>0</v>
      </c>
      <c r="K1006" s="86">
        <v>0</v>
      </c>
      <c r="L1006" s="86">
        <v>0</v>
      </c>
      <c r="M1006" s="17"/>
      <c r="P1006" s="6" t="str">
        <f t="shared" si="1"/>
        <v>L368</v>
      </c>
      <c r="Q1006" s="6" t="e">
        <v>#N/A</v>
      </c>
      <c r="R1006" s="6">
        <v>0</v>
      </c>
      <c r="S1006" s="6">
        <v>0</v>
      </c>
      <c r="U1006" s="6">
        <v>0</v>
      </c>
      <c r="V1006" s="6">
        <v>0</v>
      </c>
    </row>
    <row r="1007" spans="1:22" x14ac:dyDescent="0.2">
      <c r="A1007" s="99" t="s">
        <v>9775</v>
      </c>
      <c r="B1007"/>
      <c r="C1007"/>
      <c r="D1007"/>
      <c r="E1007"/>
      <c r="F1007"/>
      <c r="G1007"/>
      <c r="H1007" s="17">
        <v>0</v>
      </c>
      <c r="I1007" s="17">
        <v>0</v>
      </c>
      <c r="J1007" s="6" t="s">
        <v>9780</v>
      </c>
      <c r="K1007" s="17">
        <v>0</v>
      </c>
      <c r="L1007" s="17">
        <v>0</v>
      </c>
      <c r="M1007" s="17" t="s">
        <v>9779</v>
      </c>
      <c r="N1007" s="17"/>
      <c r="P1007" s="6" t="str">
        <f t="shared" si="1"/>
        <v>L300</v>
      </c>
    </row>
    <row r="1008" spans="1:22" x14ac:dyDescent="0.2">
      <c r="A1008"/>
      <c r="B1008"/>
      <c r="C1008"/>
      <c r="D1008"/>
      <c r="E1008"/>
      <c r="F1008"/>
      <c r="G1008"/>
      <c r="H1008" s="17"/>
      <c r="I1008" s="17"/>
      <c r="J1008" s="17"/>
      <c r="K1008" s="17"/>
      <c r="L1008" s="17"/>
      <c r="M1008" s="17"/>
      <c r="N1008" s="17"/>
    </row>
    <row r="1009" spans="1:14" x14ac:dyDescent="0.2">
      <c r="A1009"/>
      <c r="B1009"/>
      <c r="C1009"/>
      <c r="D1009"/>
      <c r="E1009"/>
      <c r="F1009"/>
      <c r="G1009"/>
      <c r="H1009" s="17"/>
      <c r="I1009" s="17"/>
      <c r="J1009" s="17"/>
      <c r="K1009" s="17"/>
      <c r="L1009" s="17"/>
      <c r="M1009" s="17"/>
      <c r="N1009" s="17"/>
    </row>
    <row r="1010" spans="1:14" x14ac:dyDescent="0.2">
      <c r="A1010"/>
      <c r="B1010"/>
      <c r="C1010"/>
      <c r="D1010"/>
      <c r="E1010"/>
      <c r="F1010"/>
      <c r="G1010"/>
      <c r="H1010" s="17"/>
      <c r="I1010" s="17"/>
      <c r="J1010" s="17"/>
      <c r="K1010" s="17"/>
      <c r="L1010" s="17"/>
      <c r="M1010" s="17"/>
      <c r="N1010" s="17"/>
    </row>
    <row r="1011" spans="1:14" x14ac:dyDescent="0.2">
      <c r="A1011"/>
      <c r="B1011"/>
      <c r="C1011"/>
      <c r="D1011"/>
      <c r="E1011"/>
      <c r="F1011"/>
      <c r="G1011"/>
      <c r="H1011" s="17"/>
      <c r="I1011" s="17"/>
      <c r="J1011" s="17"/>
      <c r="K1011" s="17"/>
      <c r="L1011" s="17"/>
      <c r="M1011" s="17"/>
      <c r="N1011" s="17"/>
    </row>
    <row r="1012" spans="1:14" x14ac:dyDescent="0.2">
      <c r="A1012"/>
      <c r="B1012"/>
      <c r="C1012"/>
      <c r="D1012"/>
      <c r="E1012"/>
      <c r="F1012"/>
      <c r="G1012"/>
      <c r="H1012" s="17"/>
      <c r="I1012" s="17"/>
      <c r="J1012" s="17"/>
      <c r="K1012" s="17"/>
      <c r="L1012" s="17"/>
      <c r="M1012" s="17"/>
      <c r="N1012" s="17"/>
    </row>
    <row r="1013" spans="1:14" x14ac:dyDescent="0.2">
      <c r="A1013"/>
      <c r="B1013"/>
      <c r="C1013"/>
      <c r="D1013"/>
      <c r="E1013"/>
      <c r="F1013"/>
      <c r="G1013"/>
      <c r="H1013" s="17"/>
      <c r="I1013" s="17"/>
      <c r="J1013" s="17"/>
      <c r="K1013" s="17"/>
      <c r="L1013" s="17"/>
      <c r="M1013" s="17"/>
      <c r="N1013" s="17"/>
    </row>
    <row r="1014" spans="1:14" x14ac:dyDescent="0.2">
      <c r="A1014"/>
      <c r="B1014"/>
      <c r="C1014"/>
      <c r="D1014"/>
      <c r="E1014"/>
      <c r="F1014"/>
      <c r="G1014"/>
      <c r="H1014" s="17"/>
      <c r="I1014" s="17"/>
      <c r="J1014" s="17"/>
      <c r="K1014" s="17"/>
      <c r="L1014" s="17"/>
      <c r="M1014" s="17"/>
      <c r="N1014" s="17"/>
    </row>
    <row r="1015" spans="1:14" x14ac:dyDescent="0.2">
      <c r="A1015"/>
      <c r="B1015"/>
      <c r="C1015"/>
      <c r="D1015"/>
      <c r="E1015"/>
      <c r="F1015"/>
      <c r="G1015"/>
      <c r="H1015" s="17"/>
      <c r="I1015" s="17"/>
      <c r="J1015" s="17"/>
      <c r="K1015" s="17"/>
      <c r="L1015" s="17"/>
      <c r="M1015" s="17"/>
      <c r="N1015" s="17"/>
    </row>
    <row r="1016" spans="1:14" x14ac:dyDescent="0.2">
      <c r="A1016"/>
      <c r="B1016"/>
      <c r="C1016"/>
      <c r="D1016"/>
      <c r="E1016"/>
      <c r="F1016"/>
      <c r="G1016"/>
      <c r="H1016" s="17"/>
      <c r="I1016" s="17"/>
      <c r="J1016" s="17"/>
      <c r="K1016" s="17"/>
      <c r="L1016" s="17"/>
      <c r="M1016" s="17"/>
      <c r="N1016" s="17"/>
    </row>
    <row r="1017" spans="1:14" x14ac:dyDescent="0.2">
      <c r="A1017"/>
      <c r="B1017"/>
      <c r="C1017"/>
      <c r="D1017"/>
      <c r="E1017"/>
      <c r="F1017"/>
      <c r="G1017"/>
      <c r="H1017" s="17"/>
      <c r="I1017" s="17"/>
      <c r="J1017" s="17"/>
      <c r="K1017" s="17"/>
      <c r="L1017" s="17"/>
      <c r="M1017" s="17"/>
      <c r="N1017" s="17"/>
    </row>
    <row r="1018" spans="1:14" x14ac:dyDescent="0.2">
      <c r="A1018"/>
      <c r="B1018"/>
      <c r="C1018"/>
      <c r="D1018"/>
      <c r="E1018"/>
      <c r="F1018"/>
      <c r="G1018"/>
      <c r="H1018" s="17"/>
      <c r="I1018" s="17"/>
      <c r="J1018" s="17"/>
      <c r="K1018" s="17"/>
      <c r="L1018" s="17"/>
      <c r="M1018" s="17"/>
      <c r="N1018" s="17"/>
    </row>
    <row r="1019" spans="1:14" x14ac:dyDescent="0.2">
      <c r="A1019"/>
      <c r="B1019"/>
      <c r="C1019"/>
      <c r="D1019"/>
      <c r="E1019"/>
      <c r="F1019"/>
      <c r="G1019"/>
      <c r="H1019" s="17"/>
      <c r="I1019" s="17"/>
      <c r="J1019" s="17"/>
      <c r="K1019" s="17"/>
      <c r="L1019" s="17"/>
      <c r="M1019" s="17"/>
      <c r="N1019" s="17"/>
    </row>
    <row r="1020" spans="1:14" x14ac:dyDescent="0.2">
      <c r="A1020"/>
      <c r="B1020"/>
      <c r="C1020"/>
      <c r="D1020"/>
      <c r="E1020"/>
      <c r="F1020"/>
      <c r="G1020"/>
      <c r="H1020" s="17"/>
      <c r="I1020" s="17"/>
      <c r="J1020" s="17"/>
      <c r="K1020" s="17"/>
      <c r="L1020" s="17"/>
      <c r="M1020" s="17"/>
      <c r="N1020" s="17"/>
    </row>
    <row r="1021" spans="1:14" x14ac:dyDescent="0.2">
      <c r="A1021"/>
      <c r="B1021"/>
      <c r="C1021"/>
      <c r="D1021"/>
      <c r="E1021"/>
      <c r="F1021"/>
      <c r="G1021"/>
      <c r="H1021" s="17"/>
      <c r="I1021" s="17"/>
      <c r="J1021" s="17"/>
      <c r="K1021" s="17"/>
      <c r="L1021" s="17"/>
      <c r="M1021" s="17"/>
      <c r="N1021" s="17"/>
    </row>
    <row r="1022" spans="1:14" x14ac:dyDescent="0.2">
      <c r="A1022"/>
      <c r="B1022"/>
      <c r="C1022"/>
      <c r="D1022"/>
      <c r="E1022"/>
      <c r="F1022"/>
      <c r="G1022"/>
      <c r="H1022" s="17"/>
      <c r="I1022" s="17"/>
      <c r="J1022" s="17"/>
      <c r="K1022" s="17"/>
      <c r="L1022" s="17"/>
      <c r="M1022" s="17"/>
      <c r="N1022" s="17"/>
    </row>
    <row r="1023" spans="1:14" x14ac:dyDescent="0.2">
      <c r="A1023"/>
      <c r="B1023"/>
      <c r="C1023"/>
      <c r="D1023"/>
      <c r="E1023"/>
      <c r="F1023"/>
      <c r="G1023"/>
      <c r="H1023" s="17"/>
      <c r="I1023" s="17"/>
      <c r="J1023" s="17"/>
      <c r="K1023" s="17"/>
      <c r="L1023" s="17"/>
      <c r="M1023" s="17"/>
      <c r="N1023" s="17"/>
    </row>
    <row r="1024" spans="1:14" x14ac:dyDescent="0.2">
      <c r="A1024"/>
      <c r="B1024"/>
      <c r="C1024"/>
      <c r="D1024"/>
      <c r="E1024"/>
      <c r="F1024"/>
      <c r="G1024"/>
      <c r="H1024" s="17"/>
      <c r="I1024" s="17"/>
      <c r="J1024" s="17"/>
      <c r="K1024" s="17"/>
      <c r="L1024" s="17"/>
      <c r="M1024" s="17"/>
      <c r="N1024" s="17"/>
    </row>
    <row r="1025" spans="1:14" x14ac:dyDescent="0.2">
      <c r="A1025"/>
      <c r="B1025"/>
      <c r="C1025"/>
      <c r="D1025"/>
      <c r="E1025"/>
      <c r="F1025"/>
      <c r="G1025"/>
      <c r="H1025" s="17"/>
      <c r="I1025" s="17"/>
      <c r="J1025" s="17"/>
      <c r="K1025" s="17"/>
      <c r="L1025" s="17"/>
      <c r="M1025" s="17"/>
      <c r="N1025" s="17"/>
    </row>
    <row r="1026" spans="1:14" x14ac:dyDescent="0.2">
      <c r="A1026"/>
      <c r="B1026"/>
      <c r="C1026"/>
      <c r="D1026"/>
      <c r="E1026"/>
      <c r="F1026"/>
      <c r="G1026"/>
      <c r="H1026" s="17"/>
      <c r="I1026" s="17"/>
      <c r="J1026" s="17"/>
      <c r="K1026" s="17"/>
      <c r="L1026" s="17"/>
      <c r="M1026" s="17"/>
      <c r="N1026" s="17"/>
    </row>
    <row r="1027" spans="1:14" x14ac:dyDescent="0.2">
      <c r="A1027"/>
      <c r="B1027"/>
      <c r="C1027"/>
      <c r="D1027"/>
      <c r="E1027"/>
      <c r="F1027"/>
      <c r="G1027"/>
      <c r="H1027" s="17"/>
      <c r="I1027" s="17"/>
      <c r="J1027" s="17"/>
      <c r="K1027" s="17"/>
      <c r="L1027" s="17"/>
      <c r="M1027" s="17"/>
      <c r="N1027" s="17"/>
    </row>
    <row r="1028" spans="1:14" x14ac:dyDescent="0.2">
      <c r="A1028"/>
      <c r="B1028"/>
      <c r="C1028"/>
      <c r="D1028"/>
      <c r="E1028"/>
      <c r="F1028"/>
      <c r="G1028"/>
      <c r="H1028" s="17"/>
      <c r="I1028" s="17"/>
      <c r="J1028" s="17"/>
      <c r="K1028" s="17"/>
      <c r="L1028" s="17"/>
      <c r="M1028" s="17"/>
      <c r="N1028" s="17"/>
    </row>
    <row r="1029" spans="1:14" x14ac:dyDescent="0.2">
      <c r="A1029"/>
      <c r="B1029"/>
      <c r="C1029"/>
      <c r="D1029"/>
      <c r="E1029"/>
      <c r="F1029"/>
      <c r="G1029"/>
      <c r="H1029" s="17"/>
      <c r="I1029" s="17"/>
      <c r="J1029" s="17"/>
      <c r="K1029" s="17"/>
      <c r="L1029" s="17"/>
      <c r="M1029" s="17"/>
      <c r="N1029" s="17"/>
    </row>
    <row r="1030" spans="1:14" x14ac:dyDescent="0.2">
      <c r="A1030"/>
      <c r="B1030"/>
      <c r="C1030"/>
      <c r="D1030"/>
      <c r="E1030"/>
      <c r="F1030"/>
      <c r="G1030"/>
      <c r="H1030" s="17"/>
      <c r="I1030" s="17"/>
      <c r="J1030" s="17"/>
      <c r="K1030" s="17"/>
      <c r="L1030" s="17"/>
      <c r="M1030" s="17"/>
      <c r="N1030" s="17"/>
    </row>
    <row r="1031" spans="1:14" x14ac:dyDescent="0.2">
      <c r="A1031"/>
      <c r="B1031"/>
      <c r="C1031"/>
      <c r="D1031"/>
      <c r="E1031"/>
      <c r="F1031"/>
      <c r="G1031"/>
      <c r="H1031" s="17"/>
      <c r="I1031" s="17"/>
      <c r="J1031" s="17"/>
      <c r="K1031" s="17"/>
      <c r="L1031" s="17"/>
      <c r="M1031" s="17"/>
      <c r="N1031" s="17"/>
    </row>
    <row r="1032" spans="1:14" x14ac:dyDescent="0.2">
      <c r="A1032"/>
      <c r="B1032"/>
      <c r="C1032"/>
      <c r="D1032"/>
      <c r="E1032"/>
      <c r="F1032"/>
      <c r="G1032"/>
      <c r="H1032" s="17"/>
      <c r="I1032" s="17"/>
      <c r="J1032" s="17"/>
      <c r="K1032" s="17"/>
      <c r="L1032" s="17"/>
      <c r="M1032" s="17"/>
      <c r="N1032" s="17"/>
    </row>
    <row r="1033" spans="1:14" x14ac:dyDescent="0.2">
      <c r="A1033"/>
      <c r="B1033"/>
      <c r="C1033"/>
      <c r="D1033"/>
      <c r="E1033"/>
      <c r="F1033"/>
      <c r="G1033"/>
      <c r="H1033" s="17"/>
      <c r="I1033" s="17"/>
      <c r="J1033" s="17"/>
      <c r="K1033" s="17"/>
      <c r="L1033" s="17"/>
      <c r="M1033" s="17"/>
      <c r="N1033" s="17"/>
    </row>
    <row r="1034" spans="1:14" x14ac:dyDescent="0.2">
      <c r="A1034"/>
      <c r="B1034"/>
      <c r="C1034"/>
      <c r="D1034"/>
      <c r="E1034"/>
      <c r="F1034"/>
      <c r="G1034"/>
      <c r="H1034" s="17"/>
      <c r="I1034" s="17"/>
      <c r="J1034" s="17"/>
      <c r="K1034" s="17"/>
      <c r="L1034" s="17"/>
      <c r="M1034" s="17"/>
      <c r="N1034" s="17"/>
    </row>
    <row r="1035" spans="1:14" x14ac:dyDescent="0.2">
      <c r="A1035"/>
      <c r="B1035"/>
      <c r="C1035"/>
      <c r="D1035"/>
      <c r="E1035"/>
      <c r="F1035"/>
      <c r="G1035"/>
      <c r="H1035" s="17"/>
      <c r="I1035" s="17"/>
      <c r="J1035" s="17"/>
      <c r="K1035" s="17"/>
      <c r="L1035" s="17"/>
      <c r="M1035" s="17"/>
      <c r="N1035" s="17"/>
    </row>
    <row r="1036" spans="1:14" x14ac:dyDescent="0.2">
      <c r="A1036"/>
      <c r="B1036"/>
      <c r="C1036"/>
      <c r="D1036"/>
      <c r="E1036"/>
      <c r="F1036"/>
      <c r="G1036"/>
      <c r="H1036" s="17"/>
      <c r="I1036" s="17"/>
      <c r="J1036" s="17"/>
      <c r="K1036" s="17"/>
      <c r="L1036" s="17"/>
      <c r="M1036" s="17"/>
      <c r="N1036" s="17"/>
    </row>
    <row r="1037" spans="1:14" x14ac:dyDescent="0.2">
      <c r="A1037"/>
      <c r="B1037"/>
      <c r="C1037"/>
      <c r="D1037"/>
      <c r="E1037"/>
      <c r="F1037"/>
      <c r="G1037"/>
      <c r="H1037" s="17"/>
      <c r="I1037" s="17"/>
      <c r="J1037" s="17"/>
      <c r="K1037" s="17"/>
      <c r="L1037" s="17"/>
      <c r="M1037" s="17"/>
      <c r="N1037" s="17"/>
    </row>
    <row r="1038" spans="1:14" x14ac:dyDescent="0.2">
      <c r="A1038"/>
      <c r="B1038"/>
      <c r="C1038"/>
      <c r="D1038"/>
      <c r="E1038"/>
      <c r="F1038"/>
      <c r="G1038"/>
      <c r="H1038" s="17"/>
      <c r="I1038" s="17"/>
      <c r="J1038" s="17"/>
      <c r="K1038" s="17"/>
      <c r="L1038" s="17"/>
      <c r="M1038" s="17"/>
      <c r="N1038" s="17"/>
    </row>
    <row r="1039" spans="1:14" x14ac:dyDescent="0.2">
      <c r="A1039"/>
      <c r="B1039"/>
      <c r="C1039"/>
      <c r="D1039"/>
      <c r="E1039"/>
      <c r="F1039"/>
      <c r="G1039"/>
      <c r="H1039" s="17"/>
      <c r="I1039" s="17"/>
      <c r="J1039" s="17"/>
      <c r="K1039" s="17"/>
      <c r="L1039" s="17"/>
      <c r="M1039" s="17"/>
      <c r="N1039" s="17"/>
    </row>
    <row r="1040" spans="1:14" x14ac:dyDescent="0.2">
      <c r="A1040"/>
      <c r="B1040"/>
      <c r="C1040"/>
      <c r="D1040"/>
      <c r="E1040"/>
      <c r="F1040"/>
      <c r="G1040"/>
      <c r="H1040" s="17"/>
      <c r="I1040" s="17"/>
      <c r="J1040" s="17"/>
      <c r="K1040" s="17"/>
      <c r="L1040" s="17"/>
      <c r="M1040" s="17"/>
      <c r="N1040" s="17"/>
    </row>
    <row r="1041" spans="1:14" x14ac:dyDescent="0.2">
      <c r="A1041"/>
      <c r="B1041"/>
      <c r="C1041"/>
      <c r="D1041"/>
      <c r="E1041"/>
      <c r="F1041"/>
      <c r="G1041"/>
      <c r="H1041" s="17"/>
      <c r="I1041" s="17"/>
      <c r="J1041" s="17"/>
      <c r="K1041" s="17"/>
      <c r="L1041" s="17"/>
      <c r="M1041" s="17"/>
      <c r="N1041" s="17"/>
    </row>
    <row r="1042" spans="1:14" x14ac:dyDescent="0.2">
      <c r="A1042"/>
      <c r="B1042"/>
      <c r="C1042"/>
      <c r="D1042"/>
      <c r="E1042"/>
      <c r="F1042"/>
      <c r="G1042"/>
      <c r="H1042" s="17"/>
      <c r="I1042" s="17"/>
      <c r="J1042" s="17"/>
      <c r="K1042" s="17"/>
      <c r="L1042" s="17"/>
      <c r="M1042" s="17"/>
      <c r="N1042" s="17"/>
    </row>
    <row r="1043" spans="1:14" x14ac:dyDescent="0.2">
      <c r="A1043"/>
      <c r="B1043"/>
      <c r="C1043"/>
      <c r="D1043"/>
      <c r="E1043"/>
      <c r="F1043"/>
      <c r="G1043"/>
      <c r="H1043" s="17"/>
      <c r="I1043" s="17"/>
      <c r="J1043" s="17"/>
      <c r="K1043" s="17"/>
      <c r="L1043" s="17"/>
      <c r="M1043" s="17"/>
      <c r="N1043" s="17"/>
    </row>
    <row r="1044" spans="1:14" x14ac:dyDescent="0.2">
      <c r="A1044"/>
      <c r="B1044"/>
      <c r="C1044"/>
      <c r="D1044"/>
      <c r="E1044"/>
      <c r="F1044"/>
      <c r="G1044"/>
      <c r="H1044" s="17"/>
      <c r="I1044" s="17"/>
      <c r="J1044" s="17"/>
      <c r="K1044" s="17"/>
      <c r="L1044" s="17"/>
      <c r="M1044" s="17"/>
      <c r="N1044" s="17"/>
    </row>
    <row r="1045" spans="1:14" x14ac:dyDescent="0.2">
      <c r="A1045"/>
      <c r="B1045"/>
      <c r="C1045"/>
      <c r="D1045"/>
      <c r="E1045"/>
      <c r="F1045"/>
      <c r="G1045"/>
      <c r="H1045" s="17"/>
      <c r="I1045" s="17"/>
      <c r="J1045" s="17"/>
      <c r="K1045" s="17"/>
      <c r="L1045" s="17"/>
      <c r="M1045" s="17"/>
      <c r="N1045" s="17"/>
    </row>
    <row r="1046" spans="1:14" x14ac:dyDescent="0.2">
      <c r="A1046"/>
      <c r="B1046"/>
      <c r="C1046"/>
      <c r="D1046"/>
      <c r="E1046"/>
      <c r="F1046"/>
      <c r="G1046"/>
      <c r="H1046" s="17"/>
      <c r="I1046" s="17"/>
      <c r="J1046" s="17"/>
      <c r="K1046" s="17"/>
      <c r="L1046" s="17"/>
      <c r="M1046" s="17"/>
      <c r="N1046" s="17"/>
    </row>
    <row r="1047" spans="1:14" x14ac:dyDescent="0.2">
      <c r="A1047"/>
      <c r="B1047"/>
      <c r="C1047"/>
      <c r="D1047"/>
      <c r="E1047"/>
      <c r="F1047"/>
      <c r="G1047"/>
      <c r="H1047" s="17"/>
      <c r="I1047" s="17"/>
      <c r="J1047" s="17"/>
      <c r="K1047" s="17"/>
      <c r="L1047" s="17"/>
      <c r="M1047" s="17"/>
      <c r="N1047" s="17"/>
    </row>
    <row r="1048" spans="1:14" x14ac:dyDescent="0.2">
      <c r="A1048"/>
      <c r="B1048"/>
      <c r="C1048"/>
      <c r="D1048"/>
      <c r="E1048"/>
      <c r="F1048"/>
      <c r="G1048"/>
      <c r="H1048" s="17"/>
      <c r="I1048" s="17"/>
      <c r="J1048" s="17"/>
      <c r="K1048" s="17"/>
      <c r="L1048" s="17"/>
      <c r="M1048" s="17"/>
      <c r="N1048" s="17"/>
    </row>
    <row r="1049" spans="1:14" x14ac:dyDescent="0.2">
      <c r="A1049"/>
      <c r="B1049"/>
      <c r="C1049"/>
      <c r="D1049"/>
      <c r="E1049"/>
      <c r="F1049"/>
      <c r="G1049"/>
      <c r="H1049" s="17"/>
      <c r="I1049" s="17"/>
      <c r="J1049" s="17"/>
      <c r="K1049" s="17"/>
      <c r="L1049" s="17"/>
      <c r="M1049" s="17"/>
      <c r="N1049" s="17"/>
    </row>
    <row r="1050" spans="1:14" x14ac:dyDescent="0.2">
      <c r="A1050"/>
      <c r="B1050"/>
      <c r="C1050"/>
      <c r="D1050"/>
      <c r="E1050"/>
      <c r="F1050"/>
      <c r="G1050"/>
      <c r="H1050" s="17"/>
      <c r="I1050" s="17"/>
      <c r="J1050" s="17"/>
      <c r="K1050" s="17"/>
      <c r="L1050" s="17"/>
      <c r="M1050" s="17"/>
      <c r="N1050" s="17"/>
    </row>
    <row r="1051" spans="1:14" x14ac:dyDescent="0.2">
      <c r="A1051"/>
      <c r="B1051"/>
      <c r="C1051"/>
      <c r="D1051"/>
      <c r="E1051"/>
      <c r="F1051"/>
      <c r="G1051"/>
      <c r="H1051" s="17"/>
      <c r="I1051" s="17"/>
      <c r="J1051" s="17"/>
      <c r="K1051" s="17"/>
      <c r="L1051" s="17"/>
      <c r="M1051" s="17"/>
      <c r="N1051" s="17"/>
    </row>
    <row r="1052" spans="1:14" x14ac:dyDescent="0.2">
      <c r="A1052"/>
      <c r="B1052"/>
      <c r="C1052"/>
      <c r="D1052"/>
      <c r="E1052"/>
      <c r="F1052"/>
      <c r="G1052"/>
      <c r="H1052" s="17"/>
      <c r="I1052" s="17"/>
      <c r="J1052" s="17"/>
      <c r="K1052" s="17"/>
      <c r="L1052" s="17"/>
      <c r="M1052" s="17"/>
      <c r="N1052" s="17"/>
    </row>
    <row r="1053" spans="1:14" x14ac:dyDescent="0.2">
      <c r="A1053"/>
      <c r="B1053"/>
      <c r="C1053"/>
      <c r="D1053"/>
      <c r="E1053"/>
      <c r="F1053"/>
      <c r="G1053"/>
      <c r="H1053" s="17"/>
      <c r="I1053" s="17"/>
      <c r="J1053" s="17"/>
      <c r="K1053" s="17"/>
      <c r="L1053" s="17"/>
      <c r="M1053" s="17"/>
      <c r="N1053" s="17"/>
    </row>
    <row r="1054" spans="1:14" x14ac:dyDescent="0.2">
      <c r="A1054"/>
      <c r="B1054"/>
      <c r="C1054"/>
      <c r="D1054"/>
      <c r="E1054"/>
      <c r="F1054"/>
      <c r="G1054"/>
      <c r="H1054" s="17"/>
      <c r="I1054" s="17"/>
      <c r="J1054" s="17"/>
      <c r="K1054" s="17"/>
      <c r="L1054" s="17"/>
      <c r="M1054" s="17"/>
      <c r="N1054" s="17"/>
    </row>
    <row r="1055" spans="1:14" x14ac:dyDescent="0.2">
      <c r="A1055"/>
      <c r="B1055"/>
      <c r="C1055"/>
      <c r="D1055"/>
      <c r="E1055"/>
      <c r="F1055"/>
      <c r="G1055"/>
      <c r="H1055" s="17"/>
      <c r="I1055" s="17"/>
      <c r="J1055" s="17"/>
      <c r="K1055" s="17"/>
      <c r="L1055" s="17"/>
      <c r="M1055" s="17"/>
      <c r="N1055" s="17"/>
    </row>
    <row r="1056" spans="1:14" x14ac:dyDescent="0.2">
      <c r="A1056"/>
      <c r="B1056"/>
      <c r="C1056"/>
      <c r="D1056"/>
      <c r="E1056"/>
      <c r="F1056"/>
      <c r="G1056"/>
      <c r="H1056" s="17"/>
      <c r="I1056" s="17"/>
      <c r="J1056" s="17"/>
      <c r="K1056" s="17"/>
      <c r="L1056" s="17"/>
      <c r="M1056" s="17"/>
      <c r="N1056" s="17"/>
    </row>
    <row r="1057" spans="1:14" x14ac:dyDescent="0.2">
      <c r="A1057"/>
      <c r="B1057"/>
      <c r="C1057"/>
      <c r="D1057"/>
      <c r="E1057"/>
      <c r="F1057"/>
      <c r="G1057"/>
      <c r="H1057" s="17"/>
      <c r="I1057" s="17"/>
      <c r="J1057" s="17"/>
      <c r="K1057" s="17"/>
      <c r="L1057" s="17"/>
      <c r="M1057" s="17"/>
      <c r="N1057" s="17"/>
    </row>
    <row r="1058" spans="1:14" x14ac:dyDescent="0.2">
      <c r="A1058"/>
      <c r="B1058"/>
      <c r="C1058"/>
      <c r="D1058"/>
      <c r="E1058"/>
      <c r="F1058"/>
      <c r="G1058"/>
      <c r="H1058" s="17"/>
      <c r="I1058" s="17"/>
      <c r="J1058" s="17"/>
      <c r="K1058" s="17"/>
      <c r="L1058" s="17"/>
      <c r="M1058" s="17"/>
      <c r="N1058" s="17"/>
    </row>
    <row r="1059" spans="1:14" x14ac:dyDescent="0.2">
      <c r="A1059"/>
      <c r="B1059"/>
      <c r="C1059"/>
      <c r="D1059"/>
      <c r="E1059"/>
      <c r="F1059"/>
      <c r="G1059"/>
      <c r="H1059" s="17"/>
      <c r="I1059" s="17"/>
      <c r="J1059" s="17"/>
      <c r="K1059" s="17"/>
      <c r="L1059" s="17"/>
      <c r="M1059" s="17"/>
      <c r="N1059" s="17"/>
    </row>
    <row r="1060" spans="1:14" x14ac:dyDescent="0.2">
      <c r="A1060"/>
      <c r="B1060"/>
      <c r="C1060"/>
      <c r="D1060"/>
      <c r="E1060"/>
      <c r="F1060"/>
      <c r="G1060"/>
      <c r="H1060" s="17"/>
      <c r="I1060" s="17"/>
      <c r="J1060" s="17"/>
      <c r="K1060" s="17"/>
      <c r="L1060" s="17"/>
      <c r="M1060" s="17"/>
      <c r="N1060" s="17"/>
    </row>
    <row r="1061" spans="1:14" x14ac:dyDescent="0.2">
      <c r="A1061"/>
      <c r="B1061"/>
      <c r="C1061"/>
      <c r="D1061"/>
      <c r="E1061"/>
      <c r="F1061"/>
      <c r="G1061"/>
      <c r="H1061" s="17"/>
      <c r="I1061" s="17"/>
      <c r="J1061" s="17"/>
      <c r="K1061" s="17"/>
      <c r="L1061" s="17"/>
      <c r="M1061" s="17"/>
      <c r="N1061" s="17"/>
    </row>
    <row r="1062" spans="1:14" x14ac:dyDescent="0.2">
      <c r="A1062"/>
      <c r="B1062"/>
      <c r="C1062"/>
      <c r="D1062"/>
      <c r="E1062"/>
      <c r="F1062"/>
      <c r="G1062"/>
      <c r="H1062" s="17"/>
      <c r="I1062" s="17"/>
      <c r="J1062" s="17"/>
      <c r="K1062" s="17"/>
      <c r="L1062" s="17"/>
      <c r="M1062" s="17"/>
      <c r="N1062" s="17"/>
    </row>
    <row r="1063" spans="1:14" x14ac:dyDescent="0.2">
      <c r="A1063"/>
      <c r="B1063"/>
      <c r="C1063"/>
      <c r="D1063"/>
      <c r="E1063"/>
      <c r="F1063"/>
      <c r="G1063"/>
      <c r="H1063" s="17"/>
      <c r="I1063" s="17"/>
      <c r="J1063" s="17"/>
      <c r="K1063" s="17"/>
      <c r="L1063" s="17"/>
      <c r="M1063" s="17"/>
      <c r="N1063" s="17"/>
    </row>
    <row r="1064" spans="1:14" x14ac:dyDescent="0.2">
      <c r="A1064"/>
      <c r="B1064"/>
      <c r="C1064"/>
      <c r="D1064"/>
      <c r="E1064"/>
      <c r="F1064"/>
      <c r="G1064"/>
      <c r="H1064" s="17"/>
      <c r="I1064" s="17"/>
      <c r="J1064" s="17"/>
      <c r="K1064" s="17"/>
      <c r="L1064" s="17"/>
      <c r="M1064" s="17"/>
      <c r="N1064" s="17"/>
    </row>
    <row r="1065" spans="1:14" x14ac:dyDescent="0.2">
      <c r="A1065"/>
      <c r="B1065"/>
      <c r="C1065"/>
      <c r="D1065"/>
      <c r="E1065"/>
      <c r="F1065"/>
      <c r="G1065"/>
      <c r="H1065" s="17"/>
      <c r="I1065" s="17"/>
      <c r="J1065" s="17"/>
      <c r="K1065" s="17"/>
      <c r="L1065" s="17"/>
      <c r="M1065" s="17"/>
      <c r="N1065" s="17"/>
    </row>
    <row r="1066" spans="1:14" x14ac:dyDescent="0.2">
      <c r="A1066"/>
      <c r="B1066"/>
      <c r="C1066"/>
      <c r="D1066"/>
      <c r="E1066"/>
      <c r="F1066"/>
      <c r="G1066"/>
      <c r="H1066" s="17"/>
      <c r="I1066" s="17"/>
      <c r="J1066" s="17"/>
      <c r="K1066" s="17"/>
      <c r="L1066" s="17"/>
      <c r="M1066" s="17"/>
      <c r="N1066" s="17"/>
    </row>
    <row r="1067" spans="1:14" x14ac:dyDescent="0.2">
      <c r="A1067"/>
      <c r="B1067"/>
      <c r="C1067"/>
      <c r="D1067"/>
      <c r="E1067"/>
      <c r="F1067"/>
      <c r="G1067"/>
      <c r="H1067" s="17"/>
      <c r="I1067" s="17"/>
      <c r="J1067" s="17"/>
      <c r="K1067" s="17"/>
      <c r="L1067" s="17"/>
      <c r="M1067" s="17"/>
      <c r="N1067" s="17"/>
    </row>
    <row r="1068" spans="1:14" x14ac:dyDescent="0.2">
      <c r="A1068"/>
      <c r="B1068"/>
      <c r="C1068"/>
      <c r="D1068"/>
      <c r="E1068"/>
      <c r="F1068"/>
      <c r="G1068"/>
      <c r="H1068" s="17"/>
      <c r="I1068" s="17"/>
      <c r="J1068" s="17"/>
      <c r="K1068" s="17"/>
      <c r="L1068" s="17"/>
      <c r="M1068" s="17"/>
      <c r="N1068" s="17"/>
    </row>
    <row r="1069" spans="1:14" x14ac:dyDescent="0.2">
      <c r="A1069"/>
      <c r="B1069"/>
      <c r="C1069"/>
      <c r="D1069"/>
      <c r="E1069"/>
      <c r="F1069"/>
      <c r="G1069"/>
      <c r="H1069" s="17"/>
      <c r="I1069" s="17"/>
      <c r="J1069" s="17"/>
      <c r="K1069" s="17"/>
      <c r="L1069" s="17"/>
      <c r="M1069" s="17"/>
      <c r="N1069" s="17"/>
    </row>
    <row r="1070" spans="1:14" x14ac:dyDescent="0.2">
      <c r="A1070"/>
      <c r="B1070"/>
      <c r="C1070"/>
      <c r="D1070"/>
      <c r="E1070"/>
      <c r="F1070"/>
      <c r="G1070"/>
      <c r="H1070" s="17"/>
      <c r="I1070" s="17"/>
      <c r="J1070" s="17"/>
      <c r="K1070" s="17"/>
      <c r="L1070" s="17"/>
      <c r="M1070" s="17"/>
      <c r="N1070" s="17"/>
    </row>
    <row r="1071" spans="1:14" x14ac:dyDescent="0.2">
      <c r="A1071"/>
      <c r="B1071"/>
      <c r="C1071"/>
      <c r="D1071"/>
      <c r="E1071"/>
      <c r="F1071"/>
      <c r="G1071"/>
      <c r="H1071" s="17"/>
      <c r="I1071" s="17"/>
      <c r="J1071" s="17"/>
      <c r="K1071" s="17"/>
      <c r="L1071" s="17"/>
      <c r="M1071" s="17"/>
      <c r="N1071" s="17"/>
    </row>
    <row r="1072" spans="1:14" x14ac:dyDescent="0.2">
      <c r="A1072"/>
      <c r="B1072"/>
      <c r="C1072"/>
      <c r="D1072"/>
      <c r="E1072"/>
      <c r="F1072"/>
      <c r="G1072"/>
      <c r="H1072" s="17"/>
      <c r="I1072" s="17"/>
      <c r="J1072" s="17"/>
      <c r="K1072" s="17"/>
      <c r="L1072" s="17"/>
      <c r="M1072" s="17"/>
      <c r="N1072" s="17"/>
    </row>
    <row r="1073" spans="1:14" x14ac:dyDescent="0.2">
      <c r="A1073"/>
      <c r="B1073"/>
      <c r="C1073"/>
      <c r="D1073"/>
      <c r="E1073"/>
      <c r="F1073"/>
      <c r="G1073"/>
      <c r="H1073" s="17"/>
      <c r="I1073" s="17"/>
      <c r="J1073" s="17"/>
      <c r="K1073" s="17"/>
      <c r="L1073" s="17"/>
      <c r="M1073" s="17"/>
      <c r="N1073" s="17"/>
    </row>
    <row r="1074" spans="1:14" x14ac:dyDescent="0.2">
      <c r="A1074"/>
      <c r="B1074"/>
      <c r="C1074"/>
      <c r="D1074"/>
      <c r="E1074"/>
      <c r="F1074"/>
      <c r="G1074"/>
      <c r="H1074" s="17"/>
      <c r="I1074" s="17"/>
      <c r="J1074" s="17"/>
      <c r="K1074" s="17"/>
      <c r="L1074" s="17"/>
      <c r="M1074" s="17"/>
      <c r="N1074" s="17"/>
    </row>
    <row r="1075" spans="1:14" x14ac:dyDescent="0.2">
      <c r="A1075"/>
      <c r="B1075"/>
      <c r="C1075"/>
      <c r="D1075"/>
      <c r="E1075"/>
      <c r="F1075"/>
      <c r="G1075"/>
      <c r="H1075" s="17"/>
      <c r="I1075" s="17"/>
      <c r="J1075" s="17"/>
      <c r="K1075" s="17"/>
      <c r="L1075" s="17"/>
      <c r="M1075" s="17"/>
      <c r="N1075" s="17"/>
    </row>
    <row r="1076" spans="1:14" x14ac:dyDescent="0.2">
      <c r="A1076"/>
      <c r="B1076"/>
      <c r="C1076"/>
      <c r="D1076"/>
      <c r="E1076"/>
      <c r="F1076"/>
      <c r="G1076"/>
      <c r="H1076" s="17"/>
      <c r="I1076" s="17"/>
      <c r="J1076" s="17"/>
      <c r="K1076" s="17"/>
      <c r="L1076" s="17"/>
      <c r="M1076" s="17"/>
      <c r="N1076" s="17"/>
    </row>
    <row r="1077" spans="1:14" x14ac:dyDescent="0.2">
      <c r="A1077"/>
      <c r="B1077"/>
      <c r="C1077"/>
      <c r="D1077"/>
      <c r="E1077"/>
      <c r="F1077"/>
      <c r="G1077"/>
      <c r="H1077" s="17"/>
      <c r="I1077" s="17"/>
      <c r="J1077" s="17"/>
      <c r="K1077" s="17"/>
      <c r="L1077" s="17"/>
      <c r="M1077" s="17"/>
      <c r="N1077" s="17"/>
    </row>
    <row r="1078" spans="1:14" x14ac:dyDescent="0.2">
      <c r="A1078"/>
      <c r="B1078"/>
      <c r="C1078"/>
      <c r="D1078"/>
      <c r="E1078"/>
      <c r="F1078"/>
      <c r="G1078"/>
      <c r="H1078" s="17"/>
      <c r="I1078" s="17"/>
      <c r="J1078" s="17"/>
      <c r="K1078" s="17"/>
      <c r="L1078" s="17"/>
      <c r="M1078" s="17"/>
      <c r="N1078" s="17"/>
    </row>
    <row r="1079" spans="1:14" x14ac:dyDescent="0.2">
      <c r="A1079"/>
      <c r="B1079"/>
      <c r="C1079"/>
      <c r="D1079"/>
      <c r="E1079"/>
      <c r="F1079"/>
      <c r="G1079"/>
      <c r="H1079" s="17"/>
      <c r="I1079" s="17"/>
      <c r="J1079" s="17"/>
      <c r="K1079" s="17"/>
      <c r="L1079" s="17"/>
      <c r="M1079" s="17"/>
      <c r="N1079" s="17"/>
    </row>
    <row r="1080" spans="1:14" x14ac:dyDescent="0.2">
      <c r="A1080"/>
      <c r="B1080"/>
      <c r="C1080"/>
      <c r="D1080"/>
      <c r="E1080"/>
      <c r="F1080"/>
      <c r="G1080"/>
      <c r="H1080" s="17"/>
      <c r="I1080" s="17"/>
      <c r="J1080" s="17"/>
      <c r="K1080" s="17"/>
      <c r="L1080" s="17"/>
      <c r="M1080" s="17"/>
      <c r="N1080" s="17"/>
    </row>
    <row r="1081" spans="1:14" x14ac:dyDescent="0.2">
      <c r="A1081"/>
      <c r="B1081"/>
      <c r="C1081"/>
      <c r="D1081"/>
      <c r="E1081"/>
      <c r="F1081"/>
      <c r="G1081"/>
      <c r="H1081" s="17"/>
      <c r="I1081" s="17"/>
      <c r="J1081" s="17"/>
      <c r="K1081" s="17"/>
      <c r="L1081" s="17"/>
      <c r="M1081" s="17"/>
      <c r="N1081" s="17"/>
    </row>
    <row r="1082" spans="1:14" x14ac:dyDescent="0.2">
      <c r="A1082"/>
      <c r="B1082"/>
      <c r="C1082"/>
      <c r="D1082"/>
      <c r="E1082"/>
      <c r="F1082"/>
      <c r="G1082"/>
      <c r="H1082" s="17"/>
      <c r="I1082" s="17"/>
      <c r="J1082" s="17"/>
      <c r="K1082" s="17"/>
      <c r="L1082" s="17"/>
      <c r="M1082" s="17"/>
      <c r="N1082" s="17"/>
    </row>
    <row r="1083" spans="1:14" x14ac:dyDescent="0.2">
      <c r="A1083"/>
      <c r="B1083"/>
      <c r="C1083"/>
      <c r="D1083"/>
      <c r="E1083"/>
      <c r="F1083"/>
      <c r="G1083"/>
      <c r="H1083" s="17"/>
      <c r="I1083" s="17"/>
      <c r="J1083" s="17"/>
      <c r="K1083" s="17"/>
      <c r="L1083" s="17"/>
      <c r="M1083" s="17"/>
      <c r="N1083" s="17"/>
    </row>
    <row r="1084" spans="1:14" x14ac:dyDescent="0.2">
      <c r="A1084"/>
      <c r="B1084"/>
      <c r="C1084"/>
      <c r="D1084"/>
      <c r="E1084"/>
      <c r="F1084"/>
      <c r="G1084"/>
      <c r="H1084" s="17"/>
      <c r="I1084" s="17"/>
      <c r="J1084" s="17"/>
      <c r="K1084" s="17"/>
      <c r="L1084" s="17"/>
      <c r="M1084" s="17"/>
      <c r="N1084" s="17"/>
    </row>
    <row r="1085" spans="1:14" x14ac:dyDescent="0.2">
      <c r="A1085"/>
      <c r="B1085"/>
      <c r="C1085"/>
      <c r="D1085"/>
      <c r="E1085"/>
      <c r="F1085"/>
      <c r="G1085"/>
      <c r="H1085" s="17"/>
      <c r="I1085" s="17"/>
      <c r="J1085" s="17"/>
      <c r="K1085" s="17"/>
      <c r="L1085" s="17"/>
      <c r="M1085" s="17"/>
      <c r="N1085" s="17"/>
    </row>
    <row r="1086" spans="1:14" x14ac:dyDescent="0.2">
      <c r="A1086"/>
      <c r="B1086"/>
      <c r="C1086"/>
      <c r="D1086"/>
      <c r="E1086"/>
      <c r="F1086"/>
      <c r="G1086"/>
      <c r="H1086" s="17"/>
      <c r="I1086" s="17"/>
      <c r="J1086" s="17"/>
      <c r="K1086" s="17"/>
      <c r="L1086" s="17"/>
      <c r="M1086" s="17"/>
      <c r="N1086" s="17"/>
    </row>
    <row r="1087" spans="1:14" x14ac:dyDescent="0.2">
      <c r="A1087"/>
      <c r="B1087"/>
      <c r="C1087"/>
      <c r="D1087"/>
      <c r="E1087"/>
      <c r="F1087"/>
      <c r="G1087"/>
      <c r="H1087" s="17"/>
      <c r="I1087" s="17"/>
      <c r="J1087" s="17"/>
      <c r="K1087" s="17"/>
      <c r="L1087" s="17"/>
      <c r="M1087" s="17"/>
      <c r="N1087" s="17"/>
    </row>
    <row r="1088" spans="1:14" x14ac:dyDescent="0.2">
      <c r="A1088"/>
      <c r="B1088"/>
      <c r="C1088"/>
      <c r="D1088"/>
      <c r="E1088"/>
      <c r="F1088"/>
      <c r="G1088"/>
      <c r="H1088" s="17"/>
      <c r="I1088" s="17"/>
      <c r="J1088" s="17"/>
      <c r="K1088" s="17"/>
      <c r="L1088" s="17"/>
      <c r="M1088" s="17"/>
      <c r="N1088" s="17"/>
    </row>
    <row r="1089" spans="1:14" x14ac:dyDescent="0.2">
      <c r="A1089"/>
      <c r="B1089"/>
      <c r="C1089"/>
      <c r="D1089"/>
      <c r="E1089"/>
      <c r="F1089"/>
      <c r="G1089"/>
      <c r="H1089" s="17"/>
      <c r="I1089" s="17"/>
      <c r="J1089" s="17"/>
      <c r="K1089" s="17"/>
      <c r="L1089" s="17"/>
      <c r="M1089" s="17"/>
      <c r="N1089" s="17"/>
    </row>
    <row r="1090" spans="1:14" x14ac:dyDescent="0.2">
      <c r="A1090"/>
      <c r="B1090"/>
      <c r="C1090"/>
      <c r="D1090"/>
      <c r="E1090"/>
      <c r="F1090"/>
      <c r="G1090"/>
      <c r="H1090" s="17"/>
      <c r="I1090" s="17"/>
      <c r="J1090" s="17"/>
      <c r="K1090" s="17"/>
      <c r="L1090" s="17"/>
      <c r="M1090" s="17"/>
      <c r="N1090" s="17"/>
    </row>
    <row r="1091" spans="1:14" x14ac:dyDescent="0.2">
      <c r="A1091"/>
      <c r="B1091"/>
      <c r="C1091"/>
      <c r="D1091"/>
      <c r="E1091"/>
      <c r="F1091"/>
      <c r="G1091"/>
      <c r="H1091" s="17"/>
      <c r="I1091" s="17"/>
      <c r="J1091" s="17"/>
      <c r="K1091" s="17"/>
      <c r="L1091" s="17"/>
      <c r="M1091" s="17"/>
      <c r="N1091" s="17"/>
    </row>
    <row r="1092" spans="1:14" x14ac:dyDescent="0.2">
      <c r="A1092"/>
      <c r="B1092"/>
      <c r="C1092"/>
      <c r="D1092"/>
      <c r="E1092"/>
      <c r="F1092"/>
      <c r="G1092"/>
      <c r="H1092" s="17"/>
      <c r="I1092" s="17"/>
      <c r="J1092" s="17"/>
      <c r="K1092" s="17"/>
      <c r="L1092" s="17"/>
      <c r="M1092" s="17"/>
      <c r="N1092" s="17"/>
    </row>
    <row r="1093" spans="1:14" x14ac:dyDescent="0.2">
      <c r="A1093"/>
      <c r="B1093"/>
      <c r="C1093"/>
      <c r="D1093"/>
      <c r="E1093"/>
      <c r="F1093"/>
      <c r="G1093"/>
      <c r="H1093" s="17"/>
      <c r="I1093" s="17"/>
      <c r="J1093" s="17"/>
      <c r="K1093" s="17"/>
      <c r="L1093" s="17"/>
      <c r="M1093" s="17"/>
      <c r="N1093" s="17"/>
    </row>
    <row r="1094" spans="1:14" x14ac:dyDescent="0.2">
      <c r="A1094"/>
      <c r="B1094"/>
      <c r="C1094"/>
      <c r="D1094"/>
      <c r="E1094"/>
      <c r="F1094"/>
      <c r="G1094"/>
      <c r="H1094" s="17"/>
      <c r="I1094" s="17"/>
      <c r="J1094" s="17"/>
      <c r="K1094" s="17"/>
      <c r="L1094" s="17"/>
      <c r="M1094" s="17"/>
      <c r="N1094" s="17"/>
    </row>
    <row r="1095" spans="1:14" x14ac:dyDescent="0.2">
      <c r="A1095"/>
      <c r="B1095"/>
      <c r="C1095"/>
      <c r="D1095"/>
      <c r="E1095"/>
      <c r="F1095"/>
      <c r="G1095"/>
      <c r="H1095" s="17"/>
      <c r="I1095" s="17"/>
      <c r="J1095" s="17"/>
      <c r="K1095" s="17"/>
      <c r="L1095" s="17"/>
      <c r="M1095" s="17"/>
      <c r="N1095" s="17"/>
    </row>
    <row r="1096" spans="1:14" x14ac:dyDescent="0.2">
      <c r="A1096"/>
      <c r="B1096"/>
      <c r="C1096"/>
      <c r="D1096"/>
      <c r="E1096"/>
      <c r="F1096"/>
      <c r="G1096"/>
      <c r="H1096" s="17"/>
      <c r="I1096" s="17"/>
      <c r="J1096" s="17"/>
      <c r="K1096" s="17"/>
      <c r="L1096" s="17"/>
      <c r="M1096" s="17"/>
      <c r="N1096" s="17"/>
    </row>
    <row r="1097" spans="1:14" x14ac:dyDescent="0.2">
      <c r="A1097"/>
      <c r="B1097"/>
      <c r="C1097"/>
      <c r="D1097"/>
      <c r="E1097"/>
      <c r="F1097"/>
      <c r="G1097"/>
      <c r="H1097" s="17"/>
      <c r="I1097" s="17"/>
      <c r="J1097" s="17"/>
      <c r="K1097" s="17"/>
      <c r="L1097" s="17"/>
      <c r="M1097" s="17"/>
      <c r="N1097" s="17"/>
    </row>
    <row r="1098" spans="1:14" x14ac:dyDescent="0.2">
      <c r="A1098"/>
      <c r="B1098"/>
      <c r="C1098"/>
      <c r="D1098"/>
      <c r="E1098"/>
      <c r="F1098"/>
      <c r="G1098"/>
      <c r="H1098" s="17"/>
      <c r="I1098" s="17"/>
      <c r="J1098" s="17"/>
      <c r="K1098" s="17"/>
      <c r="L1098" s="17"/>
      <c r="M1098" s="17"/>
      <c r="N1098" s="17"/>
    </row>
    <row r="1099" spans="1:14" x14ac:dyDescent="0.2">
      <c r="A1099"/>
      <c r="B1099"/>
      <c r="C1099"/>
      <c r="D1099"/>
      <c r="E1099"/>
      <c r="F1099"/>
      <c r="G1099"/>
      <c r="H1099" s="17"/>
      <c r="I1099" s="17"/>
      <c r="J1099" s="17"/>
      <c r="K1099" s="17"/>
      <c r="L1099" s="17"/>
      <c r="M1099" s="17"/>
      <c r="N1099" s="17"/>
    </row>
    <row r="1100" spans="1:14" x14ac:dyDescent="0.2">
      <c r="A1100"/>
      <c r="B1100"/>
      <c r="C1100"/>
      <c r="D1100"/>
      <c r="E1100"/>
      <c r="F1100"/>
      <c r="G1100"/>
      <c r="H1100" s="17"/>
      <c r="I1100" s="17"/>
      <c r="J1100" s="17"/>
      <c r="K1100" s="17"/>
      <c r="L1100" s="17"/>
      <c r="M1100" s="17"/>
      <c r="N1100" s="17"/>
    </row>
    <row r="1101" spans="1:14" x14ac:dyDescent="0.2">
      <c r="A1101"/>
      <c r="B1101"/>
      <c r="C1101"/>
      <c r="D1101"/>
      <c r="E1101"/>
      <c r="F1101"/>
      <c r="G1101"/>
      <c r="H1101" s="17"/>
      <c r="I1101" s="17"/>
      <c r="J1101" s="17"/>
      <c r="K1101" s="17"/>
      <c r="L1101" s="17"/>
      <c r="M1101" s="17"/>
      <c r="N1101" s="17"/>
    </row>
    <row r="1102" spans="1:14" x14ac:dyDescent="0.2">
      <c r="A1102"/>
      <c r="B1102"/>
      <c r="C1102"/>
      <c r="D1102"/>
      <c r="E1102"/>
      <c r="F1102"/>
      <c r="G1102"/>
      <c r="H1102" s="17"/>
      <c r="I1102" s="17"/>
      <c r="J1102" s="17"/>
      <c r="K1102" s="17"/>
      <c r="L1102" s="17"/>
      <c r="M1102" s="17"/>
      <c r="N1102" s="17"/>
    </row>
    <row r="1103" spans="1:14" x14ac:dyDescent="0.2">
      <c r="A1103"/>
      <c r="B1103"/>
      <c r="C1103"/>
      <c r="D1103"/>
      <c r="E1103"/>
      <c r="F1103"/>
      <c r="G1103"/>
      <c r="H1103" s="17"/>
      <c r="I1103" s="17"/>
      <c r="J1103" s="17"/>
      <c r="K1103" s="17"/>
      <c r="L1103" s="17"/>
      <c r="M1103" s="17"/>
      <c r="N1103" s="17"/>
    </row>
    <row r="1104" spans="1:14" x14ac:dyDescent="0.2">
      <c r="A1104"/>
      <c r="B1104"/>
      <c r="C1104"/>
      <c r="D1104"/>
      <c r="E1104"/>
      <c r="F1104"/>
      <c r="G1104"/>
      <c r="H1104" s="17"/>
      <c r="I1104" s="17"/>
      <c r="J1104" s="17"/>
      <c r="K1104" s="17"/>
      <c r="L1104" s="17"/>
      <c r="M1104" s="17"/>
      <c r="N1104" s="17"/>
    </row>
    <row r="1105" spans="1:14" x14ac:dyDescent="0.2">
      <c r="A1105"/>
      <c r="B1105"/>
      <c r="C1105"/>
      <c r="D1105"/>
      <c r="E1105"/>
      <c r="F1105"/>
      <c r="G1105"/>
      <c r="H1105" s="17"/>
      <c r="I1105" s="17"/>
      <c r="J1105" s="17"/>
      <c r="K1105" s="17"/>
      <c r="L1105" s="17"/>
      <c r="M1105" s="17"/>
      <c r="N1105" s="17"/>
    </row>
    <row r="1106" spans="1:14" x14ac:dyDescent="0.2">
      <c r="A1106"/>
      <c r="B1106"/>
      <c r="C1106"/>
      <c r="D1106"/>
      <c r="E1106"/>
      <c r="F1106"/>
      <c r="G1106"/>
      <c r="H1106" s="17"/>
      <c r="I1106" s="17"/>
      <c r="J1106" s="17"/>
      <c r="K1106" s="17"/>
      <c r="L1106" s="17"/>
      <c r="M1106" s="17"/>
      <c r="N1106" s="17"/>
    </row>
    <row r="1107" spans="1:14" x14ac:dyDescent="0.2">
      <c r="A1107"/>
      <c r="B1107"/>
      <c r="C1107"/>
      <c r="D1107"/>
      <c r="E1107"/>
      <c r="F1107"/>
      <c r="G1107"/>
      <c r="H1107" s="17"/>
      <c r="I1107" s="17"/>
      <c r="J1107" s="17"/>
      <c r="K1107" s="17"/>
      <c r="L1107" s="17"/>
      <c r="M1107" s="17"/>
      <c r="N1107" s="17"/>
    </row>
    <row r="1108" spans="1:14" x14ac:dyDescent="0.2">
      <c r="A1108"/>
      <c r="B1108"/>
      <c r="C1108"/>
      <c r="D1108"/>
      <c r="E1108"/>
      <c r="F1108"/>
      <c r="G1108"/>
      <c r="H1108" s="17"/>
      <c r="I1108" s="17"/>
      <c r="J1108" s="17"/>
      <c r="K1108" s="17"/>
      <c r="L1108" s="17"/>
      <c r="M1108" s="17"/>
      <c r="N1108" s="17"/>
    </row>
    <row r="1109" spans="1:14" x14ac:dyDescent="0.2">
      <c r="A1109"/>
      <c r="B1109"/>
      <c r="C1109"/>
      <c r="D1109"/>
      <c r="E1109"/>
      <c r="F1109"/>
      <c r="G1109"/>
      <c r="H1109" s="17"/>
      <c r="I1109" s="17"/>
      <c r="J1109" s="17"/>
      <c r="K1109" s="17"/>
      <c r="L1109" s="17"/>
      <c r="M1109" s="17"/>
      <c r="N1109" s="17"/>
    </row>
    <row r="1110" spans="1:14" x14ac:dyDescent="0.2">
      <c r="A1110"/>
      <c r="B1110"/>
      <c r="C1110"/>
      <c r="D1110"/>
      <c r="E1110"/>
      <c r="F1110"/>
      <c r="G1110"/>
      <c r="H1110" s="17"/>
      <c r="I1110" s="17"/>
      <c r="J1110" s="17"/>
      <c r="K1110" s="17"/>
      <c r="L1110" s="17"/>
      <c r="M1110" s="17"/>
      <c r="N1110" s="17"/>
    </row>
    <row r="1111" spans="1:14" x14ac:dyDescent="0.2">
      <c r="A1111"/>
      <c r="B1111"/>
      <c r="C1111"/>
      <c r="D1111"/>
      <c r="E1111"/>
      <c r="F1111"/>
      <c r="G1111"/>
      <c r="H1111" s="17"/>
      <c r="I1111" s="17"/>
      <c r="J1111" s="17"/>
      <c r="K1111" s="17"/>
      <c r="L1111" s="17"/>
      <c r="M1111" s="17"/>
      <c r="N1111" s="17"/>
    </row>
    <row r="1112" spans="1:14" x14ac:dyDescent="0.2">
      <c r="A1112"/>
      <c r="B1112"/>
      <c r="C1112"/>
      <c r="D1112"/>
      <c r="E1112"/>
      <c r="F1112"/>
      <c r="G1112"/>
      <c r="H1112" s="17"/>
      <c r="I1112" s="17"/>
      <c r="J1112" s="17"/>
      <c r="K1112" s="17"/>
      <c r="L1112" s="17"/>
      <c r="M1112" s="17"/>
      <c r="N1112" s="17"/>
    </row>
    <row r="1113" spans="1:14" x14ac:dyDescent="0.2">
      <c r="A1113"/>
      <c r="B1113"/>
      <c r="C1113"/>
      <c r="D1113"/>
      <c r="E1113"/>
      <c r="F1113"/>
      <c r="G1113"/>
      <c r="H1113" s="17"/>
      <c r="I1113" s="17"/>
      <c r="J1113" s="17"/>
      <c r="K1113" s="17"/>
      <c r="L1113" s="17"/>
      <c r="M1113" s="17"/>
      <c r="N1113" s="17"/>
    </row>
    <row r="1114" spans="1:14" x14ac:dyDescent="0.2">
      <c r="A1114"/>
      <c r="B1114"/>
      <c r="C1114"/>
      <c r="D1114"/>
      <c r="E1114"/>
      <c r="F1114"/>
      <c r="G1114"/>
      <c r="H1114" s="17"/>
      <c r="I1114" s="17"/>
      <c r="J1114" s="17"/>
      <c r="K1114" s="17"/>
      <c r="L1114" s="17"/>
      <c r="M1114" s="17"/>
      <c r="N1114" s="17"/>
    </row>
    <row r="1115" spans="1:14" x14ac:dyDescent="0.2">
      <c r="A1115"/>
      <c r="B1115"/>
      <c r="C1115"/>
      <c r="D1115"/>
      <c r="E1115"/>
      <c r="F1115"/>
      <c r="G1115"/>
      <c r="H1115" s="17"/>
      <c r="I1115" s="17"/>
      <c r="J1115" s="17"/>
      <c r="K1115" s="17"/>
      <c r="L1115" s="17"/>
      <c r="M1115" s="17"/>
      <c r="N1115" s="17"/>
    </row>
    <row r="1116" spans="1:14" x14ac:dyDescent="0.2">
      <c r="A1116"/>
      <c r="B1116"/>
      <c r="C1116"/>
      <c r="D1116"/>
      <c r="E1116"/>
      <c r="F1116"/>
      <c r="G1116"/>
      <c r="H1116" s="17"/>
      <c r="I1116" s="17"/>
      <c r="J1116" s="17"/>
      <c r="K1116" s="17"/>
      <c r="L1116" s="17"/>
      <c r="M1116" s="17"/>
      <c r="N1116" s="17"/>
    </row>
    <row r="1117" spans="1:14" x14ac:dyDescent="0.2">
      <c r="A1117"/>
      <c r="B1117"/>
      <c r="C1117"/>
      <c r="D1117"/>
      <c r="E1117"/>
      <c r="F1117"/>
      <c r="G1117"/>
      <c r="H1117" s="17"/>
      <c r="I1117" s="17"/>
      <c r="J1117" s="17"/>
      <c r="K1117" s="17"/>
      <c r="L1117" s="17"/>
      <c r="M1117" s="17"/>
      <c r="N1117" s="17"/>
    </row>
    <row r="1118" spans="1:14" x14ac:dyDescent="0.2">
      <c r="A1118"/>
      <c r="B1118"/>
      <c r="C1118"/>
      <c r="D1118"/>
      <c r="E1118"/>
      <c r="F1118"/>
      <c r="G1118"/>
      <c r="H1118" s="17"/>
      <c r="I1118" s="17"/>
      <c r="J1118" s="17"/>
      <c r="K1118" s="17"/>
      <c r="L1118" s="17"/>
      <c r="M1118" s="17"/>
      <c r="N1118" s="17"/>
    </row>
    <row r="1119" spans="1:14" x14ac:dyDescent="0.2">
      <c r="A1119"/>
      <c r="B1119"/>
      <c r="C1119"/>
      <c r="D1119"/>
      <c r="E1119"/>
      <c r="F1119"/>
      <c r="G1119"/>
      <c r="H1119" s="17"/>
      <c r="I1119" s="17"/>
      <c r="J1119" s="17"/>
      <c r="K1119" s="17"/>
      <c r="L1119" s="17"/>
      <c r="M1119" s="17"/>
      <c r="N1119" s="17"/>
    </row>
    <row r="1120" spans="1:14" x14ac:dyDescent="0.2">
      <c r="A1120"/>
      <c r="B1120"/>
      <c r="C1120"/>
      <c r="D1120"/>
      <c r="E1120"/>
      <c r="F1120"/>
      <c r="G1120"/>
      <c r="H1120" s="17"/>
      <c r="I1120" s="17"/>
      <c r="J1120" s="17"/>
      <c r="K1120" s="17"/>
      <c r="L1120" s="17"/>
      <c r="M1120" s="17"/>
      <c r="N1120" s="17"/>
    </row>
    <row r="1121" spans="1:14" x14ac:dyDescent="0.2">
      <c r="A1121"/>
      <c r="B1121"/>
      <c r="C1121"/>
      <c r="D1121"/>
      <c r="E1121"/>
      <c r="F1121"/>
      <c r="G1121"/>
      <c r="H1121" s="17"/>
      <c r="I1121" s="17"/>
      <c r="J1121" s="17"/>
      <c r="K1121" s="17"/>
      <c r="L1121" s="17"/>
      <c r="M1121" s="17"/>
      <c r="N1121" s="17"/>
    </row>
    <row r="1122" spans="1:14" x14ac:dyDescent="0.2">
      <c r="A1122"/>
      <c r="B1122"/>
      <c r="C1122"/>
      <c r="D1122"/>
      <c r="E1122"/>
      <c r="F1122"/>
      <c r="G1122"/>
      <c r="H1122" s="17"/>
      <c r="I1122" s="17"/>
      <c r="J1122" s="17"/>
      <c r="K1122" s="17"/>
      <c r="L1122" s="17"/>
      <c r="M1122" s="17"/>
      <c r="N1122" s="17"/>
    </row>
    <row r="1123" spans="1:14" x14ac:dyDescent="0.2">
      <c r="A1123"/>
      <c r="B1123"/>
      <c r="C1123"/>
      <c r="D1123"/>
      <c r="E1123"/>
      <c r="F1123"/>
      <c r="G1123"/>
      <c r="H1123" s="17"/>
      <c r="I1123" s="17"/>
      <c r="J1123" s="17"/>
      <c r="K1123" s="17"/>
      <c r="L1123" s="17"/>
      <c r="M1123" s="17"/>
      <c r="N1123" s="17"/>
    </row>
    <row r="1124" spans="1:14" x14ac:dyDescent="0.2">
      <c r="A1124"/>
      <c r="B1124"/>
      <c r="C1124"/>
      <c r="D1124"/>
      <c r="E1124"/>
      <c r="F1124"/>
      <c r="G1124"/>
      <c r="H1124" s="17"/>
      <c r="I1124" s="17"/>
      <c r="J1124" s="17"/>
      <c r="K1124" s="17"/>
      <c r="L1124" s="17"/>
      <c r="M1124" s="17"/>
      <c r="N1124" s="17"/>
    </row>
    <row r="1125" spans="1:14" x14ac:dyDescent="0.2">
      <c r="A1125"/>
      <c r="B1125"/>
      <c r="C1125"/>
      <c r="D1125"/>
      <c r="E1125"/>
      <c r="F1125"/>
      <c r="G1125"/>
      <c r="H1125" s="17"/>
      <c r="I1125" s="17"/>
      <c r="J1125" s="17"/>
      <c r="K1125" s="17"/>
      <c r="L1125" s="17"/>
      <c r="M1125" s="17"/>
      <c r="N1125" s="17"/>
    </row>
    <row r="1126" spans="1:14" x14ac:dyDescent="0.2">
      <c r="A1126"/>
      <c r="B1126"/>
      <c r="C1126"/>
      <c r="D1126"/>
      <c r="E1126"/>
      <c r="F1126"/>
      <c r="G1126"/>
      <c r="H1126" s="17"/>
      <c r="I1126" s="17"/>
      <c r="J1126" s="17"/>
      <c r="K1126" s="17"/>
      <c r="L1126" s="17"/>
      <c r="M1126" s="17"/>
      <c r="N1126" s="17"/>
    </row>
    <row r="1127" spans="1:14" x14ac:dyDescent="0.2">
      <c r="A1127"/>
      <c r="B1127"/>
      <c r="C1127"/>
      <c r="D1127"/>
      <c r="E1127"/>
      <c r="F1127"/>
      <c r="G1127"/>
      <c r="H1127" s="17"/>
      <c r="I1127" s="17"/>
      <c r="J1127" s="17"/>
      <c r="K1127" s="17"/>
      <c r="L1127" s="17"/>
      <c r="M1127" s="17"/>
      <c r="N1127" s="17"/>
    </row>
    <row r="1128" spans="1:14" x14ac:dyDescent="0.2">
      <c r="A1128"/>
      <c r="B1128"/>
      <c r="C1128"/>
      <c r="D1128"/>
      <c r="E1128"/>
      <c r="F1128"/>
      <c r="G1128"/>
      <c r="H1128" s="17"/>
      <c r="I1128" s="17"/>
      <c r="J1128" s="17"/>
      <c r="K1128" s="17"/>
      <c r="L1128" s="17"/>
      <c r="M1128" s="17"/>
      <c r="N1128" s="17"/>
    </row>
    <row r="1129" spans="1:14" x14ac:dyDescent="0.2">
      <c r="A1129"/>
      <c r="B1129"/>
      <c r="C1129"/>
      <c r="D1129"/>
      <c r="E1129"/>
      <c r="F1129"/>
      <c r="G1129"/>
      <c r="H1129" s="17"/>
      <c r="I1129" s="17"/>
      <c r="J1129" s="17"/>
      <c r="K1129" s="17"/>
      <c r="L1129" s="17"/>
      <c r="M1129" s="17"/>
      <c r="N1129" s="17"/>
    </row>
    <row r="1130" spans="1:14" x14ac:dyDescent="0.2">
      <c r="A1130"/>
      <c r="B1130"/>
      <c r="C1130"/>
      <c r="D1130"/>
      <c r="E1130"/>
      <c r="F1130"/>
      <c r="G1130"/>
      <c r="H1130" s="17"/>
      <c r="I1130" s="17"/>
      <c r="J1130" s="17"/>
      <c r="K1130" s="17"/>
      <c r="L1130" s="17"/>
      <c r="M1130" s="17"/>
      <c r="N1130" s="17"/>
    </row>
    <row r="1131" spans="1:14" x14ac:dyDescent="0.2">
      <c r="A1131"/>
      <c r="B1131"/>
      <c r="C1131"/>
      <c r="D1131"/>
      <c r="E1131"/>
      <c r="F1131"/>
      <c r="G1131"/>
      <c r="H1131" s="17"/>
      <c r="I1131" s="17"/>
      <c r="J1131" s="17"/>
      <c r="K1131" s="17"/>
      <c r="L1131" s="17"/>
      <c r="M1131" s="17"/>
      <c r="N1131" s="17"/>
    </row>
    <row r="1132" spans="1:14" x14ac:dyDescent="0.2">
      <c r="A1132"/>
      <c r="B1132"/>
      <c r="C1132"/>
      <c r="D1132"/>
      <c r="E1132"/>
      <c r="F1132"/>
      <c r="G1132"/>
      <c r="H1132" s="17"/>
      <c r="I1132" s="17"/>
      <c r="J1132" s="17"/>
      <c r="K1132" s="17"/>
      <c r="L1132" s="17"/>
      <c r="M1132" s="17"/>
      <c r="N1132" s="17"/>
    </row>
    <row r="1133" spans="1:14" x14ac:dyDescent="0.2">
      <c r="A1133"/>
      <c r="B1133"/>
      <c r="C1133"/>
      <c r="D1133"/>
      <c r="E1133"/>
      <c r="F1133"/>
      <c r="G1133"/>
      <c r="H1133" s="17"/>
      <c r="I1133" s="17"/>
      <c r="J1133" s="17"/>
      <c r="K1133" s="17"/>
      <c r="L1133" s="17"/>
      <c r="M1133" s="17"/>
      <c r="N1133" s="17"/>
    </row>
    <row r="1134" spans="1:14" x14ac:dyDescent="0.2">
      <c r="A1134"/>
      <c r="B1134"/>
      <c r="C1134"/>
      <c r="D1134"/>
      <c r="E1134"/>
      <c r="F1134"/>
      <c r="G1134"/>
      <c r="H1134" s="17"/>
      <c r="I1134" s="17"/>
      <c r="J1134" s="17"/>
      <c r="K1134" s="17"/>
      <c r="L1134" s="17"/>
      <c r="M1134" s="17"/>
      <c r="N1134" s="17"/>
    </row>
    <row r="1135" spans="1:14" x14ac:dyDescent="0.2">
      <c r="A1135"/>
      <c r="B1135"/>
      <c r="C1135"/>
      <c r="D1135"/>
      <c r="E1135"/>
      <c r="F1135"/>
      <c r="G1135"/>
      <c r="H1135" s="17"/>
      <c r="I1135" s="17"/>
      <c r="J1135" s="17"/>
      <c r="K1135" s="17"/>
      <c r="L1135" s="17"/>
      <c r="M1135" s="17"/>
      <c r="N1135" s="17"/>
    </row>
    <row r="1136" spans="1:14" x14ac:dyDescent="0.2">
      <c r="A1136"/>
      <c r="B1136"/>
      <c r="C1136"/>
      <c r="D1136"/>
      <c r="E1136"/>
      <c r="F1136"/>
      <c r="G1136"/>
      <c r="H1136" s="17"/>
      <c r="I1136" s="17"/>
      <c r="J1136" s="17"/>
      <c r="K1136" s="17"/>
      <c r="L1136" s="17"/>
      <c r="M1136" s="17"/>
      <c r="N1136" s="17"/>
    </row>
    <row r="1137" spans="1:14" x14ac:dyDescent="0.2">
      <c r="A1137"/>
      <c r="B1137"/>
      <c r="C1137"/>
      <c r="D1137"/>
      <c r="E1137"/>
      <c r="F1137"/>
      <c r="G1137"/>
      <c r="H1137" s="17"/>
      <c r="I1137" s="17"/>
      <c r="J1137" s="17"/>
      <c r="K1137" s="17"/>
      <c r="L1137" s="17"/>
      <c r="M1137" s="17"/>
      <c r="N1137" s="17"/>
    </row>
    <row r="1138" spans="1:14" x14ac:dyDescent="0.2">
      <c r="A1138"/>
      <c r="B1138"/>
      <c r="C1138"/>
      <c r="D1138"/>
      <c r="E1138"/>
      <c r="F1138"/>
      <c r="G1138"/>
      <c r="H1138" s="17"/>
      <c r="I1138" s="17"/>
      <c r="J1138" s="17"/>
      <c r="K1138" s="17"/>
      <c r="L1138" s="17"/>
      <c r="M1138" s="17"/>
      <c r="N1138" s="17"/>
    </row>
    <row r="1139" spans="1:14" x14ac:dyDescent="0.2">
      <c r="A1139"/>
      <c r="B1139"/>
      <c r="C1139"/>
      <c r="D1139"/>
      <c r="E1139"/>
      <c r="F1139"/>
      <c r="G1139"/>
      <c r="H1139" s="17"/>
      <c r="I1139" s="17"/>
      <c r="J1139" s="17"/>
      <c r="K1139" s="17"/>
      <c r="L1139" s="17"/>
      <c r="M1139" s="17"/>
      <c r="N1139" s="17"/>
    </row>
    <row r="1140" spans="1:14" x14ac:dyDescent="0.2">
      <c r="A1140"/>
      <c r="B1140"/>
      <c r="C1140"/>
      <c r="D1140"/>
      <c r="E1140"/>
      <c r="F1140"/>
      <c r="G1140"/>
      <c r="H1140" s="17"/>
      <c r="I1140" s="17"/>
      <c r="J1140" s="17"/>
      <c r="K1140" s="17"/>
      <c r="L1140" s="17"/>
      <c r="M1140" s="17"/>
      <c r="N1140" s="17"/>
    </row>
    <row r="1141" spans="1:14" x14ac:dyDescent="0.2">
      <c r="A1141"/>
      <c r="B1141"/>
      <c r="C1141"/>
      <c r="D1141"/>
      <c r="E1141"/>
      <c r="F1141"/>
      <c r="G1141"/>
      <c r="H1141" s="17"/>
      <c r="I1141" s="17"/>
      <c r="J1141" s="17"/>
      <c r="K1141" s="17"/>
      <c r="L1141" s="17"/>
      <c r="M1141" s="17"/>
      <c r="N1141" s="17"/>
    </row>
    <row r="1142" spans="1:14" x14ac:dyDescent="0.2">
      <c r="A1142"/>
      <c r="B1142"/>
      <c r="C1142"/>
      <c r="D1142"/>
      <c r="E1142"/>
      <c r="F1142"/>
      <c r="G1142"/>
      <c r="H1142" s="17"/>
      <c r="I1142" s="17"/>
      <c r="J1142" s="17"/>
      <c r="K1142" s="17"/>
      <c r="L1142" s="17"/>
      <c r="M1142" s="17"/>
      <c r="N1142" s="17"/>
    </row>
    <row r="1143" spans="1:14" x14ac:dyDescent="0.2">
      <c r="A1143"/>
      <c r="B1143"/>
      <c r="C1143"/>
      <c r="D1143"/>
      <c r="E1143"/>
      <c r="F1143"/>
      <c r="G1143"/>
      <c r="H1143" s="17"/>
      <c r="I1143" s="17"/>
      <c r="J1143" s="17"/>
      <c r="K1143" s="17"/>
      <c r="L1143" s="17"/>
      <c r="M1143" s="17"/>
      <c r="N1143" s="17"/>
    </row>
    <row r="1144" spans="1:14" x14ac:dyDescent="0.2">
      <c r="A1144"/>
      <c r="B1144"/>
      <c r="C1144"/>
      <c r="D1144"/>
      <c r="E1144"/>
      <c r="F1144"/>
      <c r="G1144"/>
      <c r="H1144" s="17"/>
      <c r="I1144" s="17"/>
      <c r="J1144" s="17"/>
      <c r="K1144" s="17"/>
      <c r="L1144" s="17"/>
      <c r="M1144" s="17"/>
      <c r="N1144" s="17"/>
    </row>
    <row r="1145" spans="1:14" x14ac:dyDescent="0.2">
      <c r="A1145"/>
      <c r="B1145"/>
      <c r="C1145"/>
      <c r="D1145"/>
      <c r="E1145"/>
      <c r="F1145"/>
      <c r="G1145"/>
      <c r="H1145" s="17"/>
      <c r="I1145" s="17"/>
      <c r="J1145" s="17"/>
      <c r="K1145" s="17"/>
      <c r="L1145" s="17"/>
      <c r="M1145" s="17"/>
      <c r="N1145" s="17"/>
    </row>
    <row r="1146" spans="1:14" x14ac:dyDescent="0.2">
      <c r="A1146"/>
      <c r="B1146"/>
      <c r="C1146"/>
      <c r="D1146"/>
      <c r="E1146"/>
      <c r="F1146"/>
      <c r="G1146"/>
      <c r="H1146" s="17"/>
      <c r="I1146" s="17"/>
      <c r="J1146" s="17"/>
      <c r="K1146" s="17"/>
      <c r="L1146" s="17"/>
      <c r="M1146" s="17"/>
      <c r="N1146" s="17"/>
    </row>
    <row r="1147" spans="1:14" x14ac:dyDescent="0.2">
      <c r="A1147"/>
      <c r="B1147"/>
      <c r="C1147"/>
      <c r="D1147"/>
      <c r="E1147"/>
      <c r="F1147"/>
      <c r="G1147"/>
      <c r="H1147" s="17"/>
      <c r="I1147" s="17"/>
      <c r="J1147" s="17"/>
      <c r="K1147" s="17"/>
      <c r="L1147" s="17"/>
      <c r="M1147" s="17"/>
      <c r="N1147" s="17"/>
    </row>
    <row r="1148" spans="1:14" x14ac:dyDescent="0.2">
      <c r="A1148"/>
      <c r="B1148"/>
      <c r="C1148"/>
      <c r="D1148"/>
      <c r="E1148"/>
      <c r="F1148"/>
      <c r="G1148"/>
      <c r="H1148" s="17"/>
      <c r="I1148" s="17"/>
      <c r="J1148" s="17"/>
      <c r="K1148" s="17"/>
      <c r="L1148" s="17"/>
      <c r="M1148" s="17"/>
      <c r="N1148" s="17"/>
    </row>
    <row r="1149" spans="1:14" x14ac:dyDescent="0.2">
      <c r="A1149"/>
      <c r="B1149"/>
      <c r="C1149"/>
      <c r="D1149"/>
      <c r="E1149"/>
      <c r="F1149"/>
      <c r="G1149"/>
      <c r="H1149" s="17"/>
      <c r="I1149" s="17"/>
      <c r="J1149" s="17"/>
      <c r="K1149" s="17"/>
      <c r="L1149" s="17"/>
      <c r="M1149" s="17"/>
      <c r="N1149" s="17"/>
    </row>
    <row r="1150" spans="1:14" x14ac:dyDescent="0.2">
      <c r="A1150"/>
      <c r="B1150"/>
      <c r="C1150"/>
      <c r="D1150"/>
      <c r="E1150"/>
      <c r="F1150"/>
      <c r="G1150"/>
      <c r="H1150" s="17"/>
      <c r="I1150" s="17"/>
      <c r="J1150" s="17"/>
      <c r="K1150" s="17"/>
      <c r="L1150" s="17"/>
      <c r="M1150" s="17"/>
      <c r="N1150" s="17"/>
    </row>
    <row r="1151" spans="1:14" x14ac:dyDescent="0.2">
      <c r="A1151"/>
      <c r="B1151"/>
      <c r="C1151"/>
      <c r="D1151"/>
      <c r="E1151"/>
      <c r="F1151"/>
      <c r="G1151"/>
      <c r="H1151" s="17"/>
      <c r="I1151" s="17"/>
      <c r="J1151" s="17"/>
      <c r="K1151" s="17"/>
      <c r="L1151" s="17"/>
      <c r="M1151" s="17"/>
      <c r="N1151" s="17"/>
    </row>
    <row r="1152" spans="1:14" x14ac:dyDescent="0.2">
      <c r="A1152"/>
      <c r="B1152"/>
      <c r="C1152"/>
      <c r="D1152"/>
      <c r="E1152"/>
      <c r="F1152"/>
      <c r="G1152"/>
      <c r="H1152" s="17"/>
      <c r="I1152" s="17"/>
      <c r="J1152" s="17"/>
      <c r="K1152" s="17"/>
      <c r="L1152" s="17"/>
      <c r="M1152" s="17"/>
      <c r="N1152" s="17"/>
    </row>
    <row r="1153" spans="1:14" x14ac:dyDescent="0.2">
      <c r="A1153"/>
      <c r="B1153"/>
      <c r="C1153"/>
      <c r="D1153"/>
      <c r="E1153"/>
      <c r="F1153"/>
      <c r="G1153"/>
      <c r="H1153" s="17"/>
      <c r="I1153" s="17"/>
      <c r="J1153" s="17"/>
      <c r="K1153" s="17"/>
      <c r="L1153" s="17"/>
      <c r="M1153" s="17"/>
      <c r="N1153" s="17"/>
    </row>
    <row r="1154" spans="1:14" x14ac:dyDescent="0.2">
      <c r="A1154"/>
      <c r="B1154"/>
      <c r="C1154"/>
      <c r="D1154"/>
      <c r="E1154"/>
      <c r="F1154"/>
      <c r="G1154"/>
      <c r="H1154" s="17"/>
      <c r="I1154" s="17"/>
      <c r="J1154" s="17"/>
      <c r="K1154" s="17"/>
      <c r="L1154" s="17"/>
      <c r="M1154" s="17"/>
      <c r="N1154" s="17"/>
    </row>
    <row r="1155" spans="1:14" x14ac:dyDescent="0.2">
      <c r="A1155"/>
      <c r="B1155"/>
      <c r="C1155"/>
      <c r="D1155"/>
      <c r="E1155"/>
      <c r="F1155"/>
      <c r="G1155"/>
      <c r="H1155" s="17"/>
      <c r="I1155" s="17"/>
      <c r="J1155" s="17"/>
      <c r="K1155" s="17"/>
      <c r="L1155" s="17"/>
      <c r="M1155" s="17"/>
      <c r="N1155" s="17"/>
    </row>
    <row r="1156" spans="1:14" x14ac:dyDescent="0.2">
      <c r="A1156"/>
      <c r="B1156"/>
      <c r="C1156"/>
      <c r="D1156"/>
      <c r="E1156"/>
      <c r="F1156"/>
      <c r="G1156"/>
      <c r="H1156" s="17"/>
      <c r="I1156" s="17"/>
      <c r="J1156" s="17"/>
      <c r="K1156" s="17"/>
      <c r="L1156" s="17"/>
      <c r="M1156" s="17"/>
      <c r="N1156" s="17"/>
    </row>
    <row r="1157" spans="1:14" x14ac:dyDescent="0.2">
      <c r="A1157"/>
      <c r="B1157"/>
      <c r="C1157"/>
      <c r="D1157"/>
      <c r="E1157"/>
      <c r="F1157"/>
      <c r="G1157"/>
      <c r="H1157" s="17"/>
      <c r="I1157" s="17"/>
      <c r="J1157" s="17"/>
      <c r="K1157" s="17"/>
      <c r="L1157" s="17"/>
      <c r="M1157" s="17"/>
      <c r="N1157" s="17"/>
    </row>
    <row r="1158" spans="1:14" x14ac:dyDescent="0.2">
      <c r="A1158"/>
      <c r="B1158"/>
      <c r="C1158"/>
      <c r="D1158"/>
      <c r="E1158"/>
      <c r="F1158"/>
      <c r="G1158"/>
      <c r="H1158" s="17"/>
      <c r="I1158" s="17"/>
      <c r="J1158" s="17"/>
      <c r="K1158" s="17"/>
      <c r="L1158" s="17"/>
      <c r="M1158" s="17"/>
      <c r="N1158" s="17"/>
    </row>
    <row r="1159" spans="1:14" x14ac:dyDescent="0.2">
      <c r="A1159"/>
      <c r="B1159"/>
      <c r="C1159"/>
      <c r="D1159"/>
      <c r="E1159"/>
      <c r="F1159"/>
      <c r="G1159"/>
      <c r="H1159" s="17"/>
      <c r="I1159" s="17"/>
      <c r="J1159" s="17"/>
      <c r="K1159" s="17"/>
      <c r="L1159" s="17"/>
      <c r="M1159" s="17"/>
      <c r="N1159" s="17"/>
    </row>
    <row r="1160" spans="1:14" x14ac:dyDescent="0.2">
      <c r="A1160"/>
      <c r="B1160"/>
      <c r="C1160"/>
      <c r="D1160"/>
      <c r="E1160"/>
      <c r="F1160"/>
      <c r="G1160"/>
      <c r="H1160" s="17"/>
      <c r="I1160" s="17"/>
      <c r="J1160" s="17"/>
      <c r="K1160" s="17"/>
      <c r="L1160" s="17"/>
      <c r="M1160" s="17"/>
      <c r="N1160" s="17"/>
    </row>
    <row r="1161" spans="1:14" x14ac:dyDescent="0.2">
      <c r="A1161"/>
      <c r="B1161"/>
      <c r="C1161"/>
      <c r="D1161"/>
      <c r="E1161"/>
      <c r="F1161"/>
      <c r="G1161"/>
      <c r="H1161" s="17"/>
      <c r="I1161" s="17"/>
      <c r="J1161" s="17"/>
      <c r="K1161" s="17"/>
      <c r="L1161" s="17"/>
      <c r="M1161" s="17"/>
      <c r="N1161" s="17"/>
    </row>
    <row r="1162" spans="1:14" x14ac:dyDescent="0.2">
      <c r="A1162"/>
      <c r="B1162"/>
      <c r="C1162"/>
      <c r="D1162"/>
      <c r="E1162"/>
      <c r="F1162"/>
      <c r="G1162"/>
      <c r="H1162" s="17"/>
      <c r="I1162" s="17"/>
      <c r="J1162" s="17"/>
      <c r="K1162" s="17"/>
      <c r="L1162" s="17"/>
      <c r="M1162" s="17"/>
      <c r="N1162" s="17"/>
    </row>
    <row r="1163" spans="1:14" x14ac:dyDescent="0.2">
      <c r="A1163"/>
      <c r="B1163"/>
      <c r="C1163"/>
      <c r="D1163"/>
      <c r="E1163"/>
      <c r="F1163"/>
      <c r="G1163"/>
      <c r="H1163" s="17"/>
      <c r="I1163" s="17"/>
      <c r="J1163" s="17"/>
      <c r="K1163" s="17"/>
      <c r="L1163" s="17"/>
      <c r="M1163" s="17"/>
      <c r="N1163" s="17"/>
    </row>
    <row r="1164" spans="1:14" x14ac:dyDescent="0.2">
      <c r="A1164"/>
      <c r="B1164"/>
      <c r="C1164"/>
      <c r="D1164"/>
      <c r="E1164"/>
      <c r="F1164"/>
      <c r="G1164"/>
      <c r="H1164" s="17"/>
      <c r="I1164" s="17"/>
      <c r="J1164" s="17"/>
      <c r="K1164" s="17"/>
      <c r="L1164" s="17"/>
      <c r="M1164" s="17"/>
      <c r="N1164" s="17"/>
    </row>
    <row r="1165" spans="1:14" x14ac:dyDescent="0.2">
      <c r="A1165"/>
      <c r="B1165"/>
      <c r="C1165"/>
      <c r="D1165"/>
      <c r="E1165"/>
      <c r="F1165"/>
      <c r="G1165"/>
      <c r="H1165" s="17"/>
      <c r="I1165" s="17"/>
      <c r="J1165" s="17"/>
      <c r="K1165" s="17"/>
      <c r="L1165" s="17"/>
      <c r="M1165" s="17"/>
      <c r="N1165" s="17"/>
    </row>
    <row r="1166" spans="1:14" x14ac:dyDescent="0.2">
      <c r="A1166"/>
      <c r="B1166"/>
      <c r="C1166"/>
      <c r="D1166"/>
      <c r="E1166"/>
      <c r="F1166"/>
      <c r="G1166"/>
      <c r="H1166" s="17"/>
      <c r="I1166" s="17"/>
      <c r="J1166" s="17"/>
      <c r="K1166" s="17"/>
      <c r="L1166" s="17"/>
      <c r="M1166" s="17"/>
      <c r="N1166" s="17"/>
    </row>
    <row r="1167" spans="1:14" x14ac:dyDescent="0.2">
      <c r="A1167"/>
      <c r="B1167"/>
      <c r="C1167"/>
      <c r="D1167"/>
      <c r="E1167"/>
      <c r="F1167"/>
      <c r="G1167"/>
      <c r="H1167" s="17"/>
      <c r="I1167" s="17"/>
      <c r="J1167" s="17"/>
      <c r="K1167" s="17"/>
      <c r="L1167" s="17"/>
      <c r="M1167" s="17"/>
      <c r="N1167" s="17"/>
    </row>
    <row r="1168" spans="1:14" x14ac:dyDescent="0.2">
      <c r="A1168"/>
      <c r="B1168"/>
      <c r="C1168"/>
      <c r="D1168"/>
      <c r="E1168"/>
      <c r="F1168"/>
      <c r="G1168"/>
      <c r="H1168" s="17"/>
      <c r="I1168" s="17"/>
      <c r="J1168" s="17"/>
      <c r="K1168" s="17"/>
      <c r="L1168" s="17"/>
      <c r="M1168" s="17"/>
      <c r="N1168" s="17"/>
    </row>
    <row r="1169" spans="1:14" x14ac:dyDescent="0.2">
      <c r="A1169"/>
      <c r="B1169"/>
      <c r="C1169"/>
      <c r="D1169"/>
      <c r="E1169"/>
      <c r="F1169"/>
      <c r="G1169"/>
      <c r="H1169" s="17"/>
      <c r="I1169" s="17"/>
      <c r="J1169" s="17"/>
      <c r="K1169" s="17"/>
      <c r="L1169" s="17"/>
      <c r="M1169" s="17"/>
      <c r="N1169" s="17"/>
    </row>
    <row r="1170" spans="1:14" x14ac:dyDescent="0.2">
      <c r="A1170"/>
      <c r="B1170"/>
      <c r="C1170"/>
      <c r="D1170"/>
      <c r="E1170"/>
      <c r="F1170"/>
      <c r="G1170"/>
      <c r="H1170" s="17"/>
      <c r="I1170" s="17"/>
      <c r="J1170" s="17"/>
      <c r="K1170" s="17"/>
      <c r="L1170" s="17"/>
      <c r="M1170" s="17"/>
      <c r="N1170" s="17"/>
    </row>
    <row r="1171" spans="1:14" x14ac:dyDescent="0.2">
      <c r="A1171"/>
      <c r="B1171"/>
      <c r="C1171"/>
      <c r="D1171"/>
      <c r="E1171"/>
      <c r="F1171"/>
      <c r="G1171"/>
      <c r="H1171" s="17"/>
      <c r="I1171" s="17"/>
      <c r="J1171" s="17"/>
      <c r="K1171" s="17"/>
      <c r="L1171" s="17"/>
      <c r="M1171" s="17"/>
      <c r="N1171" s="17"/>
    </row>
    <row r="1172" spans="1:14" x14ac:dyDescent="0.2">
      <c r="A1172"/>
      <c r="B1172"/>
      <c r="C1172"/>
      <c r="D1172"/>
      <c r="E1172"/>
      <c r="F1172"/>
      <c r="G1172"/>
      <c r="H1172" s="17"/>
      <c r="I1172" s="17"/>
      <c r="J1172" s="17"/>
      <c r="K1172" s="17"/>
      <c r="L1172" s="17"/>
      <c r="M1172" s="17"/>
      <c r="N1172" s="17"/>
    </row>
    <row r="1173" spans="1:14" x14ac:dyDescent="0.2">
      <c r="A1173"/>
      <c r="B1173"/>
      <c r="C1173"/>
      <c r="D1173"/>
      <c r="E1173"/>
      <c r="F1173"/>
      <c r="G1173"/>
      <c r="H1173" s="17"/>
      <c r="I1173" s="17"/>
      <c r="J1173" s="17"/>
      <c r="K1173" s="17"/>
      <c r="L1173" s="17"/>
      <c r="M1173" s="17"/>
      <c r="N1173" s="17"/>
    </row>
    <row r="1174" spans="1:14" x14ac:dyDescent="0.2">
      <c r="A1174"/>
      <c r="B1174"/>
      <c r="C1174"/>
      <c r="D1174"/>
      <c r="E1174"/>
      <c r="F1174"/>
      <c r="G1174"/>
      <c r="H1174" s="17"/>
      <c r="I1174" s="17"/>
      <c r="J1174" s="17"/>
      <c r="K1174" s="17"/>
      <c r="L1174" s="17"/>
      <c r="M1174" s="17"/>
      <c r="N1174" s="17"/>
    </row>
    <row r="1175" spans="1:14" x14ac:dyDescent="0.2">
      <c r="A1175"/>
      <c r="B1175"/>
      <c r="C1175"/>
      <c r="D1175"/>
      <c r="E1175"/>
      <c r="F1175"/>
      <c r="G1175"/>
      <c r="H1175" s="17"/>
      <c r="I1175" s="17"/>
      <c r="J1175" s="17"/>
      <c r="K1175" s="17"/>
      <c r="L1175" s="17"/>
      <c r="M1175" s="17"/>
      <c r="N1175" s="17"/>
    </row>
    <row r="1176" spans="1:14" x14ac:dyDescent="0.2">
      <c r="A1176"/>
      <c r="B1176"/>
      <c r="C1176"/>
      <c r="D1176"/>
      <c r="E1176"/>
      <c r="F1176"/>
      <c r="G1176"/>
      <c r="H1176" s="17"/>
      <c r="I1176" s="17"/>
      <c r="J1176" s="17"/>
      <c r="K1176" s="17"/>
      <c r="L1176" s="17"/>
      <c r="M1176" s="17"/>
      <c r="N1176" s="17"/>
    </row>
    <row r="1177" spans="1:14" x14ac:dyDescent="0.2">
      <c r="A1177"/>
      <c r="B1177"/>
      <c r="C1177"/>
      <c r="D1177"/>
      <c r="E1177"/>
      <c r="F1177"/>
      <c r="G1177"/>
      <c r="H1177" s="17"/>
      <c r="I1177" s="17"/>
      <c r="J1177" s="17"/>
      <c r="K1177" s="17"/>
      <c r="L1177" s="17"/>
      <c r="M1177" s="17"/>
      <c r="N1177" s="17"/>
    </row>
    <row r="1178" spans="1:14" x14ac:dyDescent="0.2">
      <c r="A1178"/>
      <c r="B1178"/>
      <c r="C1178"/>
      <c r="D1178"/>
      <c r="E1178"/>
      <c r="F1178"/>
      <c r="G1178"/>
      <c r="H1178" s="17"/>
      <c r="I1178" s="17"/>
      <c r="J1178" s="17"/>
      <c r="K1178" s="17"/>
      <c r="L1178" s="17"/>
      <c r="M1178" s="17"/>
      <c r="N1178" s="17"/>
    </row>
    <row r="1179" spans="1:14" x14ac:dyDescent="0.2">
      <c r="A1179"/>
      <c r="B1179"/>
      <c r="C1179"/>
      <c r="D1179"/>
      <c r="E1179"/>
      <c r="F1179"/>
      <c r="G1179"/>
      <c r="H1179" s="17"/>
      <c r="I1179" s="17"/>
      <c r="J1179" s="17"/>
      <c r="K1179" s="17"/>
      <c r="L1179" s="17"/>
      <c r="M1179" s="17"/>
      <c r="N1179" s="17"/>
    </row>
    <row r="1180" spans="1:14" x14ac:dyDescent="0.2">
      <c r="A1180"/>
      <c r="B1180"/>
      <c r="C1180"/>
      <c r="D1180"/>
      <c r="E1180"/>
      <c r="F1180"/>
      <c r="G1180"/>
      <c r="H1180" s="17"/>
      <c r="I1180" s="17"/>
      <c r="J1180" s="17"/>
      <c r="K1180" s="17"/>
      <c r="L1180" s="17"/>
      <c r="M1180" s="17"/>
      <c r="N1180" s="17"/>
    </row>
    <row r="1181" spans="1:14" x14ac:dyDescent="0.2">
      <c r="A1181"/>
      <c r="B1181"/>
      <c r="C1181"/>
      <c r="D1181"/>
      <c r="E1181"/>
      <c r="F1181"/>
      <c r="G1181"/>
      <c r="H1181" s="17"/>
      <c r="I1181" s="17"/>
      <c r="J1181" s="17"/>
      <c r="K1181" s="17"/>
      <c r="L1181" s="17"/>
      <c r="M1181" s="17"/>
      <c r="N1181" s="17"/>
    </row>
    <row r="1182" spans="1:14" x14ac:dyDescent="0.2">
      <c r="A1182"/>
      <c r="B1182"/>
      <c r="C1182"/>
      <c r="D1182"/>
      <c r="E1182"/>
      <c r="F1182"/>
      <c r="G1182"/>
      <c r="H1182" s="17"/>
      <c r="I1182" s="17"/>
      <c r="J1182" s="17"/>
      <c r="K1182" s="17"/>
      <c r="L1182" s="17"/>
      <c r="M1182" s="17"/>
      <c r="N1182" s="17"/>
    </row>
    <row r="1183" spans="1:14" x14ac:dyDescent="0.2">
      <c r="A1183"/>
      <c r="B1183"/>
      <c r="C1183"/>
      <c r="D1183"/>
      <c r="E1183"/>
      <c r="F1183"/>
      <c r="G1183"/>
      <c r="H1183" s="17"/>
      <c r="I1183" s="17"/>
      <c r="J1183" s="17"/>
      <c r="K1183" s="17"/>
      <c r="L1183" s="17"/>
      <c r="M1183" s="17"/>
      <c r="N1183" s="17"/>
    </row>
    <row r="1184" spans="1:14" x14ac:dyDescent="0.2">
      <c r="A1184"/>
      <c r="B1184"/>
      <c r="C1184"/>
      <c r="D1184"/>
      <c r="E1184"/>
      <c r="F1184"/>
      <c r="G1184"/>
      <c r="H1184" s="17"/>
      <c r="I1184" s="17"/>
      <c r="J1184" s="17"/>
      <c r="K1184" s="17"/>
      <c r="L1184" s="17"/>
      <c r="M1184" s="17"/>
      <c r="N1184" s="17"/>
    </row>
    <row r="1185" spans="1:14" x14ac:dyDescent="0.2">
      <c r="A1185"/>
      <c r="B1185"/>
      <c r="C1185"/>
      <c r="D1185"/>
      <c r="E1185"/>
      <c r="F1185"/>
      <c r="G1185"/>
      <c r="H1185" s="17"/>
      <c r="I1185" s="17"/>
      <c r="J1185" s="17"/>
      <c r="K1185" s="17"/>
      <c r="L1185" s="17"/>
      <c r="M1185" s="17"/>
      <c r="N1185" s="17"/>
    </row>
    <row r="1186" spans="1:14" x14ac:dyDescent="0.2">
      <c r="A1186"/>
      <c r="B1186"/>
      <c r="C1186"/>
      <c r="D1186"/>
      <c r="E1186"/>
      <c r="F1186"/>
      <c r="G1186"/>
      <c r="H1186" s="17"/>
      <c r="I1186" s="17"/>
      <c r="J1186" s="17"/>
      <c r="K1186" s="17"/>
      <c r="L1186" s="17"/>
      <c r="M1186" s="17"/>
      <c r="N1186" s="17"/>
    </row>
    <row r="1187" spans="1:14" x14ac:dyDescent="0.2">
      <c r="A1187"/>
      <c r="B1187"/>
      <c r="C1187"/>
      <c r="D1187"/>
      <c r="E1187"/>
      <c r="F1187"/>
      <c r="G1187"/>
      <c r="H1187" s="17"/>
      <c r="I1187" s="17"/>
      <c r="J1187" s="17"/>
      <c r="K1187" s="17"/>
      <c r="L1187" s="17"/>
      <c r="M1187" s="17"/>
      <c r="N1187" s="17"/>
    </row>
    <row r="1188" spans="1:14" x14ac:dyDescent="0.2">
      <c r="A1188"/>
      <c r="B1188"/>
      <c r="C1188"/>
      <c r="D1188"/>
      <c r="E1188"/>
      <c r="F1188"/>
      <c r="G1188"/>
      <c r="H1188" s="17"/>
      <c r="I1188" s="17"/>
      <c r="J1188" s="17"/>
      <c r="K1188" s="17"/>
      <c r="L1188" s="17"/>
      <c r="M1188" s="17"/>
      <c r="N1188" s="17"/>
    </row>
    <row r="1189" spans="1:14" x14ac:dyDescent="0.2">
      <c r="A1189"/>
      <c r="B1189"/>
      <c r="C1189"/>
      <c r="D1189"/>
      <c r="E1189"/>
      <c r="F1189"/>
      <c r="G1189"/>
      <c r="H1189" s="17"/>
      <c r="I1189" s="17"/>
      <c r="J1189" s="17"/>
      <c r="K1189" s="17"/>
      <c r="L1189" s="17"/>
      <c r="M1189" s="17"/>
      <c r="N1189" s="17"/>
    </row>
    <row r="1190" spans="1:14" x14ac:dyDescent="0.2">
      <c r="A1190"/>
      <c r="B1190"/>
      <c r="C1190"/>
      <c r="D1190"/>
      <c r="E1190"/>
      <c r="F1190"/>
      <c r="G1190"/>
      <c r="H1190" s="17"/>
      <c r="I1190" s="17"/>
      <c r="J1190" s="17"/>
      <c r="K1190" s="17"/>
      <c r="L1190" s="17"/>
      <c r="M1190" s="17"/>
      <c r="N1190" s="17"/>
    </row>
    <row r="1191" spans="1:14" x14ac:dyDescent="0.2">
      <c r="A1191"/>
      <c r="B1191"/>
      <c r="C1191"/>
      <c r="D1191"/>
      <c r="E1191"/>
      <c r="F1191"/>
      <c r="G1191"/>
      <c r="H1191" s="17"/>
      <c r="I1191" s="17"/>
      <c r="J1191" s="17"/>
      <c r="K1191" s="17"/>
      <c r="L1191" s="17"/>
      <c r="M1191" s="17"/>
      <c r="N1191" s="17"/>
    </row>
    <row r="1192" spans="1:14" x14ac:dyDescent="0.2">
      <c r="A1192"/>
      <c r="B1192"/>
      <c r="C1192"/>
      <c r="D1192"/>
      <c r="E1192"/>
      <c r="F1192"/>
      <c r="G1192"/>
      <c r="H1192" s="17"/>
      <c r="I1192" s="17"/>
      <c r="J1192" s="17"/>
      <c r="K1192" s="17"/>
      <c r="L1192" s="17"/>
      <c r="M1192" s="17"/>
      <c r="N1192" s="17"/>
    </row>
    <row r="1193" spans="1:14" x14ac:dyDescent="0.2">
      <c r="A1193"/>
      <c r="B1193"/>
      <c r="C1193"/>
      <c r="D1193"/>
      <c r="E1193"/>
      <c r="F1193"/>
      <c r="G1193"/>
      <c r="H1193" s="17"/>
      <c r="I1193" s="17"/>
      <c r="J1193" s="17"/>
      <c r="K1193" s="17"/>
      <c r="L1193" s="17"/>
      <c r="M1193" s="17"/>
      <c r="N1193" s="17"/>
    </row>
    <row r="1194" spans="1:14" x14ac:dyDescent="0.2">
      <c r="A1194"/>
      <c r="B1194"/>
      <c r="C1194"/>
      <c r="D1194"/>
      <c r="E1194"/>
      <c r="F1194"/>
      <c r="G1194"/>
      <c r="H1194" s="17"/>
      <c r="I1194" s="17"/>
      <c r="J1194" s="17"/>
      <c r="K1194" s="17"/>
      <c r="L1194" s="17"/>
      <c r="M1194" s="17"/>
      <c r="N1194" s="17"/>
    </row>
    <row r="1195" spans="1:14" x14ac:dyDescent="0.2">
      <c r="A1195"/>
      <c r="B1195"/>
      <c r="C1195"/>
      <c r="D1195"/>
      <c r="E1195"/>
      <c r="F1195"/>
      <c r="G1195"/>
      <c r="H1195" s="17"/>
      <c r="I1195" s="17"/>
      <c r="J1195" s="17"/>
      <c r="K1195" s="17"/>
      <c r="L1195" s="17"/>
      <c r="M1195" s="17"/>
      <c r="N1195" s="17"/>
    </row>
    <row r="1196" spans="1:14" x14ac:dyDescent="0.2">
      <c r="A1196"/>
      <c r="B1196"/>
      <c r="C1196"/>
      <c r="D1196"/>
      <c r="E1196"/>
      <c r="F1196"/>
      <c r="G1196"/>
      <c r="H1196" s="17"/>
      <c r="I1196" s="17"/>
      <c r="J1196" s="17"/>
      <c r="K1196" s="17"/>
      <c r="L1196" s="17"/>
      <c r="M1196" s="17"/>
      <c r="N1196" s="17"/>
    </row>
    <row r="1197" spans="1:14" x14ac:dyDescent="0.2">
      <c r="A1197"/>
      <c r="B1197"/>
      <c r="C1197"/>
      <c r="D1197"/>
      <c r="E1197"/>
      <c r="F1197"/>
      <c r="G1197"/>
      <c r="H1197" s="17"/>
      <c r="I1197" s="17"/>
      <c r="J1197" s="17"/>
      <c r="K1197" s="17"/>
      <c r="L1197" s="17"/>
      <c r="M1197" s="17"/>
      <c r="N1197" s="17"/>
    </row>
    <row r="1198" spans="1:14" x14ac:dyDescent="0.2">
      <c r="A1198"/>
      <c r="B1198"/>
      <c r="C1198"/>
      <c r="D1198"/>
      <c r="E1198"/>
      <c r="F1198"/>
      <c r="G1198"/>
      <c r="H1198" s="17"/>
      <c r="I1198" s="17"/>
      <c r="J1198" s="17"/>
      <c r="K1198" s="17"/>
      <c r="L1198" s="17"/>
      <c r="M1198" s="17"/>
      <c r="N1198" s="17"/>
    </row>
    <row r="1199" spans="1:14" x14ac:dyDescent="0.2">
      <c r="A1199"/>
      <c r="B1199"/>
      <c r="C1199"/>
      <c r="D1199"/>
      <c r="E1199"/>
      <c r="F1199"/>
      <c r="G1199"/>
      <c r="H1199" s="17"/>
      <c r="I1199" s="17"/>
      <c r="J1199" s="17"/>
      <c r="K1199" s="17"/>
      <c r="L1199" s="17"/>
      <c r="M1199" s="17"/>
      <c r="N1199" s="17"/>
    </row>
    <row r="1200" spans="1:14" x14ac:dyDescent="0.2">
      <c r="A1200"/>
      <c r="B1200"/>
      <c r="C1200"/>
      <c r="D1200"/>
      <c r="E1200"/>
      <c r="F1200"/>
      <c r="G1200"/>
      <c r="H1200" s="17"/>
      <c r="I1200" s="17"/>
      <c r="J1200" s="17"/>
      <c r="K1200" s="17"/>
      <c r="L1200" s="17"/>
      <c r="M1200" s="17"/>
      <c r="N1200" s="17"/>
    </row>
    <row r="1201" spans="1:14" x14ac:dyDescent="0.2">
      <c r="A1201"/>
      <c r="B1201"/>
      <c r="C1201"/>
      <c r="D1201"/>
      <c r="E1201"/>
      <c r="F1201"/>
      <c r="G1201"/>
      <c r="H1201" s="17"/>
      <c r="I1201" s="17"/>
      <c r="J1201" s="17"/>
      <c r="K1201" s="17"/>
      <c r="L1201" s="17"/>
      <c r="M1201" s="17"/>
      <c r="N1201" s="17"/>
    </row>
    <row r="1202" spans="1:14" x14ac:dyDescent="0.2">
      <c r="A1202"/>
      <c r="B1202"/>
      <c r="C1202"/>
      <c r="D1202"/>
      <c r="E1202"/>
      <c r="F1202"/>
      <c r="G1202"/>
      <c r="H1202" s="17"/>
      <c r="I1202" s="17"/>
      <c r="J1202" s="17"/>
      <c r="K1202" s="17"/>
      <c r="L1202" s="17"/>
      <c r="M1202" s="17"/>
      <c r="N1202" s="17"/>
    </row>
    <row r="1203" spans="1:14" x14ac:dyDescent="0.2">
      <c r="A1203"/>
      <c r="B1203"/>
      <c r="C1203"/>
      <c r="D1203"/>
      <c r="E1203"/>
      <c r="F1203"/>
      <c r="G1203"/>
      <c r="H1203" s="17"/>
      <c r="I1203" s="17"/>
      <c r="J1203" s="17"/>
      <c r="K1203" s="17"/>
      <c r="L1203" s="17"/>
      <c r="M1203" s="17"/>
      <c r="N1203" s="17"/>
    </row>
    <row r="1204" spans="1:14" x14ac:dyDescent="0.2">
      <c r="A1204"/>
      <c r="B1204"/>
      <c r="C1204"/>
      <c r="D1204"/>
      <c r="E1204"/>
      <c r="F1204"/>
      <c r="G1204"/>
      <c r="H1204" s="17"/>
      <c r="I1204" s="17"/>
      <c r="J1204" s="17"/>
      <c r="K1204" s="17"/>
      <c r="L1204" s="17"/>
      <c r="M1204" s="17"/>
      <c r="N1204" s="17"/>
    </row>
    <row r="1205" spans="1:14" x14ac:dyDescent="0.2">
      <c r="A1205"/>
      <c r="B1205"/>
      <c r="C1205"/>
      <c r="D1205"/>
      <c r="E1205"/>
      <c r="F1205"/>
      <c r="G1205"/>
      <c r="H1205" s="17"/>
      <c r="I1205" s="17"/>
      <c r="J1205" s="17"/>
      <c r="K1205" s="17"/>
      <c r="L1205" s="17"/>
      <c r="M1205" s="17"/>
      <c r="N1205" s="17"/>
    </row>
    <row r="1206" spans="1:14" x14ac:dyDescent="0.2">
      <c r="A1206"/>
      <c r="B1206"/>
      <c r="C1206"/>
      <c r="D1206"/>
      <c r="E1206"/>
      <c r="F1206"/>
      <c r="G1206"/>
      <c r="H1206" s="17"/>
      <c r="I1206" s="17"/>
      <c r="J1206" s="17"/>
      <c r="K1206" s="17"/>
      <c r="L1206" s="17"/>
      <c r="M1206" s="17"/>
      <c r="N1206" s="17"/>
    </row>
    <row r="1207" spans="1:14" x14ac:dyDescent="0.2">
      <c r="A1207"/>
      <c r="B1207"/>
      <c r="C1207"/>
      <c r="D1207"/>
      <c r="E1207"/>
      <c r="F1207"/>
      <c r="G1207"/>
      <c r="H1207" s="17"/>
      <c r="I1207" s="17"/>
      <c r="J1207" s="17"/>
      <c r="K1207" s="17"/>
      <c r="L1207" s="17"/>
      <c r="M1207" s="17"/>
      <c r="N1207" s="17"/>
    </row>
    <row r="1208" spans="1:14" x14ac:dyDescent="0.2">
      <c r="A1208"/>
      <c r="B1208"/>
      <c r="C1208"/>
      <c r="D1208"/>
      <c r="E1208"/>
      <c r="F1208"/>
      <c r="G1208"/>
      <c r="H1208" s="17"/>
      <c r="I1208" s="17"/>
      <c r="J1208" s="17"/>
      <c r="K1208" s="17"/>
      <c r="L1208" s="17"/>
      <c r="M1208" s="17"/>
      <c r="N1208" s="17"/>
    </row>
    <row r="1209" spans="1:14" x14ac:dyDescent="0.2">
      <c r="A1209"/>
      <c r="B1209"/>
      <c r="C1209"/>
      <c r="D1209"/>
      <c r="E1209"/>
      <c r="F1209"/>
      <c r="G1209"/>
      <c r="H1209" s="17"/>
      <c r="I1209" s="17"/>
      <c r="J1209" s="17"/>
      <c r="K1209" s="17"/>
      <c r="L1209" s="17"/>
      <c r="M1209" s="17"/>
      <c r="N1209" s="17"/>
    </row>
    <row r="1210" spans="1:14" x14ac:dyDescent="0.2">
      <c r="A1210"/>
      <c r="B1210"/>
      <c r="C1210"/>
      <c r="D1210"/>
      <c r="E1210"/>
      <c r="F1210"/>
      <c r="G1210"/>
      <c r="H1210" s="17"/>
      <c r="I1210" s="17"/>
      <c r="J1210" s="17"/>
      <c r="K1210" s="17"/>
      <c r="L1210" s="17"/>
      <c r="M1210" s="17"/>
      <c r="N1210" s="17"/>
    </row>
    <row r="1211" spans="1:14" x14ac:dyDescent="0.2">
      <c r="A1211"/>
      <c r="B1211"/>
      <c r="C1211"/>
      <c r="D1211"/>
      <c r="E1211"/>
      <c r="F1211"/>
      <c r="G1211"/>
      <c r="H1211" s="17"/>
      <c r="I1211" s="17"/>
      <c r="J1211" s="17"/>
      <c r="K1211" s="17"/>
      <c r="L1211" s="17"/>
      <c r="M1211" s="17"/>
      <c r="N1211" s="17"/>
    </row>
    <row r="1212" spans="1:14" x14ac:dyDescent="0.2">
      <c r="A1212"/>
      <c r="B1212"/>
      <c r="C1212"/>
      <c r="D1212"/>
      <c r="E1212"/>
      <c r="F1212"/>
      <c r="G1212"/>
      <c r="H1212" s="17"/>
      <c r="I1212" s="17"/>
      <c r="J1212" s="17"/>
      <c r="K1212" s="17"/>
      <c r="L1212" s="17"/>
      <c r="M1212" s="17"/>
      <c r="N1212" s="17"/>
    </row>
    <row r="1213" spans="1:14" x14ac:dyDescent="0.2">
      <c r="A1213"/>
      <c r="B1213"/>
      <c r="C1213"/>
      <c r="D1213"/>
      <c r="E1213"/>
      <c r="F1213"/>
      <c r="G1213"/>
      <c r="H1213" s="17"/>
      <c r="I1213" s="17"/>
      <c r="J1213" s="17"/>
      <c r="K1213" s="17"/>
      <c r="L1213" s="17"/>
      <c r="M1213" s="17"/>
      <c r="N1213" s="17"/>
    </row>
    <row r="1214" spans="1:14" x14ac:dyDescent="0.2">
      <c r="A1214"/>
      <c r="B1214"/>
      <c r="C1214"/>
      <c r="D1214"/>
      <c r="E1214"/>
      <c r="F1214"/>
      <c r="G1214"/>
      <c r="H1214" s="17"/>
      <c r="I1214" s="17"/>
      <c r="J1214" s="17"/>
      <c r="K1214" s="17"/>
      <c r="L1214" s="17"/>
      <c r="M1214" s="17"/>
      <c r="N1214" s="17"/>
    </row>
    <row r="1215" spans="1:14" x14ac:dyDescent="0.2">
      <c r="A1215"/>
      <c r="B1215"/>
      <c r="C1215"/>
      <c r="D1215"/>
      <c r="E1215"/>
      <c r="F1215"/>
      <c r="G1215"/>
      <c r="H1215" s="17"/>
      <c r="I1215" s="17"/>
      <c r="J1215" s="17"/>
      <c r="K1215" s="17"/>
      <c r="L1215" s="17"/>
      <c r="M1215" s="17"/>
      <c r="N1215" s="17"/>
    </row>
    <row r="1216" spans="1:14" x14ac:dyDescent="0.2">
      <c r="A1216"/>
      <c r="B1216"/>
      <c r="C1216"/>
      <c r="D1216"/>
      <c r="E1216"/>
      <c r="F1216"/>
      <c r="G1216"/>
      <c r="H1216" s="17"/>
      <c r="I1216" s="17"/>
      <c r="J1216" s="17"/>
      <c r="K1216" s="17"/>
      <c r="L1216" s="17"/>
      <c r="M1216" s="17"/>
      <c r="N1216" s="17"/>
    </row>
    <row r="1217" spans="1:14" x14ac:dyDescent="0.2">
      <c r="A1217"/>
      <c r="B1217"/>
      <c r="C1217"/>
      <c r="D1217"/>
      <c r="E1217"/>
      <c r="F1217"/>
      <c r="G1217"/>
      <c r="H1217" s="17"/>
      <c r="I1217" s="17"/>
      <c r="J1217" s="17"/>
      <c r="K1217" s="17"/>
      <c r="L1217" s="17"/>
      <c r="M1217" s="17"/>
      <c r="N1217" s="17"/>
    </row>
    <row r="1218" spans="1:14" x14ac:dyDescent="0.2">
      <c r="A1218"/>
      <c r="B1218"/>
      <c r="C1218"/>
      <c r="D1218"/>
      <c r="E1218"/>
      <c r="F1218"/>
      <c r="G1218"/>
      <c r="H1218" s="17"/>
      <c r="I1218" s="17"/>
      <c r="J1218" s="17"/>
      <c r="K1218" s="17"/>
      <c r="L1218" s="17"/>
      <c r="M1218" s="17"/>
      <c r="N1218" s="17"/>
    </row>
    <row r="1219" spans="1:14" x14ac:dyDescent="0.2">
      <c r="A1219"/>
      <c r="B1219"/>
      <c r="C1219"/>
      <c r="D1219"/>
      <c r="E1219"/>
      <c r="F1219"/>
      <c r="G1219"/>
      <c r="H1219" s="17"/>
      <c r="I1219" s="17"/>
      <c r="J1219" s="17"/>
      <c r="K1219" s="17"/>
      <c r="L1219" s="17"/>
      <c r="M1219" s="17"/>
      <c r="N1219" s="17"/>
    </row>
    <row r="1220" spans="1:14" x14ac:dyDescent="0.2">
      <c r="A1220"/>
      <c r="B1220"/>
      <c r="C1220"/>
      <c r="D1220"/>
      <c r="E1220"/>
      <c r="F1220"/>
      <c r="G1220"/>
      <c r="H1220" s="17"/>
      <c r="I1220" s="17"/>
      <c r="J1220" s="17"/>
      <c r="K1220" s="17"/>
      <c r="L1220" s="17"/>
      <c r="M1220" s="17"/>
      <c r="N1220" s="17"/>
    </row>
    <row r="1221" spans="1:14" x14ac:dyDescent="0.2">
      <c r="A1221"/>
      <c r="B1221"/>
      <c r="C1221"/>
      <c r="D1221"/>
      <c r="E1221"/>
      <c r="F1221"/>
      <c r="G1221"/>
      <c r="H1221" s="17"/>
      <c r="I1221" s="17"/>
      <c r="J1221" s="17"/>
      <c r="K1221" s="17"/>
      <c r="L1221" s="17"/>
      <c r="M1221" s="17"/>
      <c r="N1221" s="17"/>
    </row>
    <row r="1222" spans="1:14" x14ac:dyDescent="0.2">
      <c r="A1222"/>
      <c r="B1222"/>
      <c r="C1222"/>
      <c r="D1222"/>
      <c r="E1222"/>
      <c r="F1222"/>
      <c r="G1222"/>
      <c r="H1222" s="17"/>
      <c r="I1222" s="17"/>
      <c r="J1222" s="17"/>
      <c r="K1222" s="17"/>
      <c r="L1222" s="17"/>
      <c r="M1222" s="17"/>
      <c r="N1222" s="17"/>
    </row>
    <row r="1223" spans="1:14" x14ac:dyDescent="0.2">
      <c r="A1223"/>
      <c r="B1223"/>
      <c r="C1223"/>
      <c r="D1223"/>
      <c r="E1223"/>
      <c r="F1223"/>
      <c r="G1223"/>
      <c r="H1223" s="17"/>
      <c r="I1223" s="17"/>
      <c r="J1223" s="17"/>
      <c r="K1223" s="17"/>
      <c r="L1223" s="17"/>
      <c r="M1223" s="17"/>
      <c r="N1223" s="17"/>
    </row>
    <row r="1224" spans="1:14" x14ac:dyDescent="0.2">
      <c r="A1224"/>
      <c r="B1224"/>
      <c r="C1224"/>
      <c r="D1224"/>
      <c r="E1224"/>
      <c r="F1224"/>
      <c r="G1224"/>
      <c r="H1224" s="17"/>
      <c r="I1224" s="17"/>
      <c r="J1224" s="17"/>
      <c r="K1224" s="17"/>
      <c r="L1224" s="17"/>
      <c r="M1224" s="17"/>
      <c r="N1224" s="17"/>
    </row>
    <row r="1225" spans="1:14" x14ac:dyDescent="0.2">
      <c r="A1225"/>
      <c r="B1225"/>
      <c r="C1225"/>
      <c r="D1225"/>
      <c r="E1225"/>
      <c r="F1225"/>
      <c r="G1225"/>
      <c r="H1225" s="17"/>
      <c r="I1225" s="17"/>
      <c r="J1225" s="17"/>
      <c r="K1225" s="17"/>
      <c r="L1225" s="17"/>
      <c r="M1225" s="17"/>
      <c r="N1225" s="17"/>
    </row>
    <row r="1226" spans="1:14" x14ac:dyDescent="0.2">
      <c r="A1226"/>
      <c r="B1226"/>
      <c r="C1226"/>
      <c r="D1226"/>
      <c r="E1226"/>
      <c r="F1226"/>
      <c r="G1226"/>
      <c r="H1226" s="17"/>
      <c r="I1226" s="17"/>
      <c r="J1226" s="17"/>
      <c r="K1226" s="17"/>
      <c r="L1226" s="17"/>
      <c r="M1226" s="17"/>
      <c r="N1226" s="17"/>
    </row>
    <row r="1227" spans="1:14" x14ac:dyDescent="0.2">
      <c r="A1227"/>
      <c r="B1227"/>
      <c r="C1227"/>
      <c r="D1227"/>
      <c r="E1227"/>
      <c r="F1227"/>
      <c r="G1227"/>
      <c r="H1227" s="17"/>
      <c r="I1227" s="17"/>
      <c r="J1227" s="17"/>
      <c r="K1227" s="17"/>
      <c r="L1227" s="17"/>
      <c r="M1227" s="17"/>
      <c r="N1227" s="17"/>
    </row>
    <row r="1228" spans="1:14" x14ac:dyDescent="0.2">
      <c r="A1228"/>
      <c r="B1228"/>
      <c r="C1228"/>
      <c r="D1228"/>
      <c r="E1228"/>
      <c r="F1228"/>
      <c r="G1228"/>
      <c r="H1228" s="17"/>
      <c r="I1228" s="17"/>
      <c r="J1228" s="17"/>
      <c r="K1228" s="17"/>
      <c r="L1228" s="17"/>
      <c r="M1228" s="17"/>
      <c r="N1228" s="17"/>
    </row>
    <row r="1229" spans="1:14" x14ac:dyDescent="0.2">
      <c r="A1229"/>
      <c r="B1229"/>
      <c r="C1229"/>
      <c r="D1229"/>
      <c r="E1229"/>
      <c r="F1229"/>
      <c r="G1229"/>
      <c r="H1229" s="17"/>
      <c r="I1229" s="17"/>
      <c r="J1229" s="17"/>
      <c r="K1229" s="17"/>
      <c r="L1229" s="17"/>
      <c r="M1229" s="17"/>
      <c r="N1229" s="17"/>
    </row>
    <row r="1230" spans="1:14" x14ac:dyDescent="0.2">
      <c r="A1230"/>
      <c r="B1230"/>
      <c r="C1230"/>
      <c r="D1230"/>
      <c r="E1230"/>
      <c r="F1230"/>
      <c r="G1230"/>
      <c r="H1230" s="17"/>
      <c r="I1230" s="17"/>
      <c r="J1230" s="17"/>
      <c r="K1230" s="17"/>
      <c r="L1230" s="17"/>
      <c r="M1230" s="17"/>
      <c r="N1230" s="17"/>
    </row>
    <row r="1231" spans="1:14" x14ac:dyDescent="0.2">
      <c r="A1231"/>
      <c r="B1231"/>
      <c r="C1231"/>
      <c r="D1231"/>
      <c r="E1231"/>
      <c r="F1231"/>
      <c r="G1231"/>
      <c r="H1231" s="17"/>
      <c r="I1231" s="17"/>
      <c r="J1231" s="17"/>
      <c r="K1231" s="17"/>
      <c r="L1231" s="17"/>
      <c r="M1231" s="17"/>
      <c r="N1231" s="17"/>
    </row>
    <row r="1232" spans="1:14" x14ac:dyDescent="0.2">
      <c r="A1232"/>
      <c r="B1232"/>
      <c r="C1232"/>
      <c r="D1232"/>
      <c r="E1232"/>
      <c r="F1232"/>
      <c r="G1232"/>
      <c r="H1232" s="17"/>
      <c r="I1232" s="17"/>
      <c r="J1232" s="17"/>
      <c r="K1232" s="17"/>
      <c r="L1232" s="17"/>
      <c r="M1232" s="17"/>
      <c r="N1232" s="17"/>
    </row>
    <row r="1233" spans="1:14" x14ac:dyDescent="0.2">
      <c r="A1233"/>
      <c r="B1233"/>
      <c r="C1233"/>
      <c r="D1233"/>
      <c r="E1233"/>
      <c r="F1233"/>
      <c r="G1233"/>
      <c r="H1233" s="17"/>
      <c r="I1233" s="17"/>
      <c r="J1233" s="17"/>
      <c r="K1233" s="17"/>
      <c r="L1233" s="17"/>
      <c r="M1233" s="17"/>
      <c r="N1233" s="17"/>
    </row>
    <row r="1234" spans="1:14" x14ac:dyDescent="0.2">
      <c r="A1234"/>
      <c r="B1234"/>
      <c r="C1234"/>
      <c r="D1234"/>
      <c r="E1234"/>
      <c r="F1234"/>
      <c r="G1234"/>
      <c r="H1234" s="17"/>
      <c r="I1234" s="17"/>
      <c r="J1234" s="17"/>
      <c r="K1234" s="17"/>
      <c r="L1234" s="17"/>
      <c r="M1234" s="17"/>
      <c r="N1234" s="17"/>
    </row>
    <row r="1235" spans="1:14" x14ac:dyDescent="0.2">
      <c r="A1235"/>
      <c r="B1235"/>
      <c r="C1235"/>
      <c r="D1235"/>
      <c r="E1235"/>
      <c r="F1235"/>
      <c r="G1235"/>
      <c r="H1235" s="17"/>
      <c r="I1235" s="17"/>
      <c r="J1235" s="17"/>
      <c r="K1235" s="17"/>
      <c r="L1235" s="17"/>
      <c r="M1235" s="17"/>
      <c r="N1235" s="17"/>
    </row>
    <row r="1236" spans="1:14" x14ac:dyDescent="0.2">
      <c r="A1236"/>
      <c r="B1236"/>
      <c r="C1236"/>
      <c r="D1236"/>
      <c r="E1236"/>
      <c r="F1236"/>
      <c r="G1236"/>
      <c r="H1236" s="17"/>
      <c r="I1236" s="17"/>
      <c r="J1236" s="17"/>
      <c r="K1236" s="17"/>
      <c r="L1236" s="17"/>
      <c r="M1236" s="17"/>
      <c r="N1236" s="17"/>
    </row>
    <row r="1237" spans="1:14" x14ac:dyDescent="0.2">
      <c r="A1237"/>
      <c r="B1237"/>
      <c r="C1237"/>
      <c r="D1237"/>
      <c r="E1237"/>
      <c r="F1237"/>
      <c r="G1237"/>
      <c r="H1237" s="17"/>
      <c r="I1237" s="17"/>
      <c r="J1237" s="17"/>
      <c r="K1237" s="17"/>
      <c r="L1237" s="17"/>
      <c r="M1237" s="17"/>
      <c r="N1237" s="17"/>
    </row>
    <row r="1238" spans="1:14" x14ac:dyDescent="0.2">
      <c r="A1238"/>
      <c r="B1238"/>
      <c r="C1238"/>
      <c r="D1238"/>
      <c r="E1238"/>
      <c r="F1238"/>
      <c r="G1238"/>
      <c r="H1238" s="17"/>
      <c r="I1238" s="17"/>
      <c r="J1238" s="17"/>
      <c r="K1238" s="17"/>
      <c r="L1238" s="17"/>
      <c r="M1238" s="17"/>
      <c r="N1238" s="17"/>
    </row>
    <row r="1239" spans="1:14" x14ac:dyDescent="0.2">
      <c r="A1239"/>
      <c r="B1239"/>
      <c r="C1239"/>
      <c r="D1239"/>
      <c r="E1239"/>
      <c r="F1239"/>
      <c r="G1239"/>
      <c r="H1239" s="17"/>
      <c r="I1239" s="17"/>
      <c r="J1239" s="17"/>
      <c r="K1239" s="17"/>
      <c r="L1239" s="17"/>
      <c r="M1239" s="17"/>
      <c r="N1239" s="17"/>
    </row>
    <row r="1240" spans="1:14" x14ac:dyDescent="0.2">
      <c r="A1240"/>
      <c r="B1240"/>
      <c r="C1240"/>
      <c r="D1240"/>
      <c r="E1240"/>
      <c r="F1240"/>
      <c r="G1240"/>
      <c r="H1240" s="17"/>
      <c r="I1240" s="17"/>
      <c r="J1240" s="17"/>
      <c r="K1240" s="17"/>
      <c r="L1240" s="17"/>
      <c r="M1240" s="17"/>
      <c r="N1240" s="17"/>
    </row>
    <row r="1241" spans="1:14" x14ac:dyDescent="0.2">
      <c r="A1241"/>
      <c r="B1241"/>
      <c r="C1241"/>
      <c r="D1241"/>
      <c r="E1241"/>
      <c r="F1241"/>
      <c r="G1241"/>
      <c r="H1241" s="17"/>
      <c r="I1241" s="17"/>
      <c r="J1241" s="17"/>
      <c r="K1241" s="17"/>
      <c r="L1241" s="17"/>
      <c r="M1241" s="17"/>
      <c r="N1241" s="17"/>
    </row>
    <row r="1242" spans="1:14" x14ac:dyDescent="0.2">
      <c r="A1242"/>
      <c r="B1242"/>
      <c r="C1242"/>
      <c r="D1242"/>
      <c r="E1242"/>
      <c r="F1242"/>
      <c r="G1242"/>
      <c r="H1242" s="17"/>
      <c r="I1242" s="17"/>
      <c r="J1242" s="17"/>
      <c r="K1242" s="17"/>
      <c r="L1242" s="17"/>
      <c r="M1242" s="17"/>
      <c r="N1242" s="17"/>
    </row>
    <row r="1243" spans="1:14" x14ac:dyDescent="0.2">
      <c r="A1243"/>
      <c r="B1243"/>
      <c r="C1243"/>
      <c r="D1243"/>
      <c r="E1243"/>
      <c r="F1243"/>
      <c r="G1243"/>
      <c r="H1243" s="17"/>
      <c r="I1243" s="17"/>
      <c r="J1243" s="17"/>
      <c r="K1243" s="17"/>
      <c r="L1243" s="17"/>
      <c r="M1243" s="17"/>
      <c r="N1243" s="17"/>
    </row>
    <row r="1244" spans="1:14" x14ac:dyDescent="0.2">
      <c r="A1244"/>
      <c r="B1244"/>
      <c r="C1244"/>
      <c r="D1244"/>
      <c r="E1244"/>
      <c r="F1244"/>
      <c r="G1244"/>
      <c r="H1244" s="17"/>
      <c r="I1244" s="17"/>
      <c r="J1244" s="17"/>
      <c r="K1244" s="17"/>
      <c r="L1244" s="17"/>
      <c r="M1244" s="17"/>
      <c r="N1244" s="17"/>
    </row>
    <row r="1245" spans="1:14" x14ac:dyDescent="0.2">
      <c r="A1245"/>
      <c r="B1245"/>
      <c r="C1245"/>
      <c r="D1245"/>
      <c r="E1245"/>
      <c r="F1245"/>
      <c r="G1245"/>
      <c r="H1245" s="17"/>
      <c r="I1245" s="17"/>
      <c r="J1245" s="17"/>
      <c r="K1245" s="17"/>
      <c r="L1245" s="17"/>
      <c r="M1245" s="17"/>
      <c r="N1245" s="17"/>
    </row>
    <row r="1246" spans="1:14" x14ac:dyDescent="0.2">
      <c r="A1246"/>
      <c r="B1246"/>
      <c r="C1246"/>
      <c r="D1246"/>
      <c r="E1246"/>
      <c r="F1246"/>
      <c r="G1246"/>
      <c r="H1246" s="17"/>
      <c r="I1246" s="17"/>
      <c r="J1246" s="17"/>
      <c r="K1246" s="17"/>
      <c r="L1246" s="17"/>
      <c r="M1246" s="17"/>
      <c r="N1246" s="17"/>
    </row>
    <row r="1247" spans="1:14" x14ac:dyDescent="0.2">
      <c r="A1247"/>
      <c r="B1247"/>
      <c r="C1247"/>
      <c r="D1247"/>
      <c r="E1247"/>
      <c r="F1247"/>
      <c r="G1247"/>
      <c r="H1247" s="17"/>
      <c r="I1247" s="17"/>
      <c r="J1247" s="17"/>
      <c r="K1247" s="17"/>
      <c r="L1247" s="17"/>
      <c r="M1247" s="17"/>
      <c r="N1247" s="17"/>
    </row>
    <row r="1248" spans="1:14" x14ac:dyDescent="0.2">
      <c r="A1248"/>
      <c r="B1248"/>
      <c r="C1248"/>
      <c r="D1248"/>
      <c r="E1248"/>
      <c r="F1248"/>
      <c r="G1248"/>
      <c r="H1248" s="17"/>
      <c r="I1248" s="17"/>
      <c r="J1248" s="17"/>
      <c r="K1248" s="17"/>
      <c r="L1248" s="17"/>
      <c r="M1248" s="17"/>
      <c r="N1248" s="17"/>
    </row>
    <row r="1249" spans="1:14" x14ac:dyDescent="0.2">
      <c r="A1249"/>
      <c r="B1249"/>
      <c r="C1249"/>
      <c r="D1249"/>
      <c r="E1249"/>
      <c r="F1249"/>
      <c r="G1249"/>
      <c r="H1249" s="17"/>
      <c r="I1249" s="17"/>
      <c r="J1249" s="17"/>
      <c r="K1249" s="17"/>
      <c r="L1249" s="17"/>
      <c r="M1249" s="17"/>
      <c r="N1249" s="17"/>
    </row>
    <row r="1250" spans="1:14" x14ac:dyDescent="0.2">
      <c r="A1250"/>
      <c r="B1250"/>
      <c r="C1250"/>
      <c r="D1250"/>
      <c r="E1250"/>
      <c r="F1250"/>
      <c r="G1250"/>
      <c r="H1250" s="17"/>
      <c r="I1250" s="17"/>
      <c r="J1250" s="17"/>
      <c r="K1250" s="17"/>
      <c r="L1250" s="17"/>
      <c r="M1250" s="17"/>
      <c r="N1250" s="17"/>
    </row>
    <row r="1251" spans="1:14" x14ac:dyDescent="0.2">
      <c r="A1251"/>
      <c r="B1251"/>
      <c r="C1251"/>
      <c r="D1251"/>
      <c r="E1251"/>
      <c r="F1251"/>
      <c r="G1251"/>
      <c r="H1251" s="17"/>
      <c r="I1251" s="17"/>
      <c r="J1251" s="17"/>
      <c r="K1251" s="17"/>
      <c r="L1251" s="17"/>
      <c r="M1251" s="17"/>
      <c r="N1251" s="17"/>
    </row>
    <row r="1252" spans="1:14" x14ac:dyDescent="0.2">
      <c r="A1252"/>
      <c r="B1252"/>
      <c r="C1252"/>
      <c r="D1252"/>
      <c r="E1252"/>
      <c r="F1252"/>
      <c r="G1252"/>
      <c r="H1252" s="17"/>
      <c r="I1252" s="17"/>
      <c r="J1252" s="17"/>
      <c r="K1252" s="17"/>
      <c r="L1252" s="17"/>
      <c r="M1252" s="17"/>
      <c r="N1252" s="17"/>
    </row>
    <row r="1253" spans="1:14" x14ac:dyDescent="0.2">
      <c r="A1253"/>
      <c r="B1253"/>
      <c r="C1253"/>
      <c r="D1253"/>
      <c r="E1253"/>
      <c r="F1253"/>
      <c r="G1253"/>
      <c r="H1253" s="17"/>
      <c r="I1253" s="17"/>
      <c r="J1253" s="17"/>
      <c r="K1253" s="17"/>
      <c r="L1253" s="17"/>
      <c r="M1253" s="17"/>
      <c r="N1253" s="17"/>
    </row>
    <row r="1254" spans="1:14" x14ac:dyDescent="0.2">
      <c r="A1254"/>
      <c r="B1254"/>
      <c r="C1254"/>
      <c r="D1254"/>
      <c r="E1254"/>
      <c r="F1254"/>
      <c r="G1254"/>
      <c r="H1254" s="17"/>
      <c r="I1254" s="17"/>
      <c r="J1254" s="17"/>
      <c r="K1254" s="17"/>
      <c r="L1254" s="17"/>
      <c r="M1254" s="17"/>
      <c r="N1254" s="17"/>
    </row>
    <row r="1255" spans="1:14" x14ac:dyDescent="0.2">
      <c r="A1255"/>
      <c r="B1255"/>
      <c r="C1255"/>
      <c r="D1255"/>
      <c r="E1255"/>
      <c r="F1255"/>
      <c r="G1255"/>
      <c r="H1255" s="17"/>
      <c r="I1255" s="17"/>
      <c r="J1255" s="17"/>
      <c r="K1255" s="17"/>
      <c r="L1255" s="17"/>
      <c r="M1255" s="17"/>
      <c r="N1255" s="17"/>
    </row>
    <row r="1256" spans="1:14" x14ac:dyDescent="0.2">
      <c r="A1256"/>
      <c r="B1256"/>
      <c r="C1256"/>
      <c r="D1256"/>
      <c r="E1256"/>
      <c r="F1256"/>
      <c r="G1256"/>
      <c r="H1256" s="17"/>
      <c r="I1256" s="17"/>
      <c r="J1256" s="17"/>
      <c r="K1256" s="17"/>
      <c r="L1256" s="17"/>
      <c r="M1256" s="17"/>
      <c r="N1256" s="17"/>
    </row>
    <row r="1257" spans="1:14" x14ac:dyDescent="0.2">
      <c r="A1257"/>
      <c r="B1257"/>
      <c r="C1257"/>
      <c r="D1257"/>
      <c r="E1257"/>
      <c r="F1257"/>
      <c r="G1257"/>
      <c r="H1257" s="17"/>
      <c r="I1257" s="17"/>
      <c r="J1257" s="17"/>
      <c r="K1257" s="17"/>
      <c r="L1257" s="17"/>
      <c r="M1257" s="17"/>
      <c r="N1257" s="17"/>
    </row>
    <row r="1258" spans="1:14" x14ac:dyDescent="0.2">
      <c r="A1258"/>
      <c r="B1258"/>
      <c r="C1258"/>
      <c r="D1258"/>
      <c r="E1258"/>
      <c r="F1258"/>
      <c r="G1258"/>
      <c r="H1258" s="17"/>
      <c r="I1258" s="17"/>
      <c r="J1258" s="17"/>
      <c r="K1258" s="17"/>
      <c r="L1258" s="17"/>
      <c r="M1258" s="17"/>
      <c r="N1258" s="17"/>
    </row>
    <row r="1259" spans="1:14" x14ac:dyDescent="0.2">
      <c r="A1259"/>
      <c r="B1259"/>
      <c r="C1259"/>
      <c r="D1259"/>
      <c r="E1259"/>
      <c r="F1259"/>
      <c r="G1259"/>
      <c r="H1259" s="17"/>
      <c r="I1259" s="17"/>
      <c r="J1259" s="17"/>
      <c r="K1259" s="17"/>
      <c r="L1259" s="17"/>
      <c r="M1259" s="17"/>
      <c r="N1259" s="17"/>
    </row>
    <row r="1260" spans="1:14" x14ac:dyDescent="0.2">
      <c r="A1260"/>
      <c r="B1260"/>
      <c r="C1260"/>
      <c r="D1260"/>
      <c r="E1260"/>
      <c r="F1260"/>
      <c r="G1260"/>
      <c r="H1260" s="17"/>
      <c r="I1260" s="17"/>
      <c r="J1260" s="17"/>
      <c r="K1260" s="17"/>
      <c r="L1260" s="17"/>
      <c r="M1260" s="17"/>
      <c r="N1260" s="17"/>
    </row>
    <row r="1261" spans="1:14" x14ac:dyDescent="0.2">
      <c r="A1261"/>
      <c r="B1261"/>
      <c r="C1261"/>
      <c r="D1261"/>
      <c r="E1261"/>
      <c r="F1261"/>
      <c r="G1261"/>
      <c r="H1261" s="17"/>
      <c r="I1261" s="17"/>
      <c r="J1261" s="17"/>
      <c r="K1261" s="17"/>
      <c r="L1261" s="17"/>
      <c r="M1261" s="17"/>
      <c r="N1261" s="17"/>
    </row>
    <row r="1262" spans="1:14" x14ac:dyDescent="0.2">
      <c r="A1262"/>
      <c r="B1262"/>
      <c r="C1262"/>
      <c r="D1262"/>
      <c r="E1262"/>
      <c r="F1262"/>
      <c r="G1262"/>
      <c r="H1262" s="17"/>
      <c r="I1262" s="17"/>
      <c r="J1262" s="17"/>
      <c r="K1262" s="17"/>
      <c r="L1262" s="17"/>
      <c r="M1262" s="17"/>
      <c r="N1262" s="17"/>
    </row>
    <row r="1263" spans="1:14" x14ac:dyDescent="0.2">
      <c r="A1263"/>
      <c r="B1263"/>
      <c r="C1263"/>
      <c r="D1263"/>
      <c r="E1263"/>
      <c r="F1263"/>
      <c r="G1263"/>
      <c r="H1263" s="17"/>
      <c r="I1263" s="17"/>
      <c r="J1263" s="17"/>
      <c r="K1263" s="17"/>
      <c r="L1263" s="17"/>
      <c r="M1263" s="17"/>
      <c r="N1263" s="17"/>
    </row>
    <row r="1264" spans="1:14" x14ac:dyDescent="0.2">
      <c r="A1264"/>
      <c r="B1264"/>
      <c r="C1264"/>
      <c r="D1264"/>
      <c r="E1264"/>
      <c r="F1264"/>
      <c r="G1264"/>
      <c r="H1264" s="17"/>
      <c r="I1264" s="17"/>
      <c r="J1264" s="17"/>
      <c r="K1264" s="17"/>
      <c r="L1264" s="17"/>
      <c r="M1264" s="17"/>
      <c r="N1264" s="17"/>
    </row>
    <row r="1265" spans="1:14" x14ac:dyDescent="0.2">
      <c r="A1265"/>
      <c r="B1265"/>
      <c r="C1265"/>
      <c r="D1265"/>
      <c r="E1265"/>
      <c r="F1265"/>
      <c r="G1265"/>
      <c r="H1265" s="17"/>
      <c r="I1265" s="17"/>
      <c r="J1265" s="17"/>
      <c r="K1265" s="17"/>
      <c r="L1265" s="17"/>
      <c r="M1265" s="17"/>
      <c r="N1265" s="17"/>
    </row>
    <row r="1266" spans="1:14" x14ac:dyDescent="0.2">
      <c r="A1266"/>
      <c r="B1266"/>
      <c r="C1266"/>
      <c r="D1266"/>
      <c r="E1266"/>
      <c r="F1266"/>
      <c r="G1266"/>
      <c r="H1266" s="17"/>
      <c r="I1266" s="17"/>
      <c r="J1266" s="17"/>
      <c r="K1266" s="17"/>
      <c r="L1266" s="17"/>
      <c r="M1266" s="17"/>
      <c r="N1266" s="17"/>
    </row>
    <row r="1267" spans="1:14" x14ac:dyDescent="0.2">
      <c r="A1267"/>
      <c r="B1267"/>
      <c r="C1267"/>
      <c r="D1267"/>
      <c r="E1267"/>
      <c r="F1267"/>
      <c r="G1267"/>
      <c r="H1267" s="17"/>
      <c r="I1267" s="17"/>
      <c r="J1267" s="17"/>
      <c r="K1267" s="17"/>
      <c r="L1267" s="17"/>
      <c r="M1267" s="17"/>
      <c r="N1267" s="17"/>
    </row>
    <row r="1268" spans="1:14" x14ac:dyDescent="0.2">
      <c r="A1268"/>
      <c r="B1268"/>
      <c r="C1268"/>
      <c r="D1268"/>
      <c r="E1268"/>
      <c r="F1268"/>
      <c r="G1268"/>
      <c r="H1268" s="17"/>
      <c r="I1268" s="17"/>
      <c r="J1268" s="17"/>
      <c r="K1268" s="17"/>
      <c r="L1268" s="17"/>
      <c r="M1268" s="17"/>
      <c r="N1268" s="17"/>
    </row>
    <row r="1269" spans="1:14" x14ac:dyDescent="0.2">
      <c r="A1269"/>
      <c r="B1269"/>
      <c r="C1269"/>
      <c r="D1269"/>
      <c r="E1269"/>
      <c r="F1269"/>
      <c r="G1269"/>
      <c r="H1269" s="17"/>
      <c r="I1269" s="17"/>
      <c r="J1269" s="17"/>
      <c r="K1269" s="17"/>
      <c r="L1269" s="17"/>
      <c r="M1269" s="17"/>
      <c r="N1269" s="17"/>
    </row>
    <row r="1270" spans="1:14" x14ac:dyDescent="0.2">
      <c r="A1270"/>
      <c r="B1270"/>
      <c r="C1270"/>
      <c r="D1270"/>
      <c r="E1270"/>
      <c r="F1270"/>
      <c r="G1270"/>
      <c r="H1270" s="17"/>
      <c r="I1270" s="17"/>
      <c r="J1270" s="17"/>
      <c r="K1270" s="17"/>
      <c r="L1270" s="17"/>
      <c r="M1270" s="17"/>
      <c r="N1270" s="17"/>
    </row>
    <row r="1271" spans="1:14" x14ac:dyDescent="0.2">
      <c r="A1271"/>
      <c r="B1271"/>
      <c r="C1271"/>
      <c r="D1271"/>
      <c r="E1271"/>
      <c r="F1271"/>
      <c r="G1271"/>
      <c r="H1271" s="17"/>
      <c r="I1271" s="17"/>
      <c r="J1271" s="17"/>
      <c r="K1271" s="17"/>
      <c r="L1271" s="17"/>
      <c r="M1271" s="17"/>
      <c r="N1271" s="17"/>
    </row>
    <row r="1272" spans="1:14" x14ac:dyDescent="0.2">
      <c r="A1272"/>
      <c r="B1272"/>
      <c r="C1272"/>
      <c r="D1272"/>
      <c r="E1272"/>
      <c r="F1272"/>
      <c r="G1272"/>
      <c r="H1272" s="17"/>
      <c r="I1272" s="17"/>
      <c r="J1272" s="17"/>
      <c r="K1272" s="17"/>
      <c r="L1272" s="17"/>
      <c r="M1272" s="17"/>
      <c r="N1272" s="17"/>
    </row>
    <row r="1273" spans="1:14" x14ac:dyDescent="0.2">
      <c r="A1273"/>
      <c r="B1273"/>
      <c r="C1273"/>
      <c r="D1273"/>
      <c r="E1273"/>
      <c r="F1273"/>
      <c r="G1273"/>
      <c r="H1273" s="17"/>
      <c r="I1273" s="17"/>
      <c r="J1273" s="17"/>
      <c r="K1273" s="17"/>
      <c r="L1273" s="17"/>
      <c r="M1273" s="17"/>
      <c r="N1273" s="17"/>
    </row>
    <row r="1274" spans="1:14" x14ac:dyDescent="0.2">
      <c r="A1274"/>
      <c r="B1274"/>
      <c r="C1274"/>
      <c r="D1274"/>
      <c r="E1274"/>
      <c r="F1274"/>
      <c r="G1274"/>
      <c r="H1274" s="17"/>
      <c r="I1274" s="17"/>
      <c r="J1274" s="17"/>
      <c r="K1274" s="17"/>
      <c r="L1274" s="17"/>
      <c r="M1274" s="17"/>
      <c r="N1274" s="17"/>
    </row>
    <row r="1275" spans="1:14" x14ac:dyDescent="0.2">
      <c r="A1275"/>
      <c r="B1275"/>
      <c r="C1275"/>
      <c r="D1275"/>
      <c r="E1275"/>
      <c r="F1275"/>
      <c r="G1275"/>
      <c r="H1275" s="17"/>
      <c r="I1275" s="17"/>
      <c r="J1275" s="17"/>
      <c r="K1275" s="17"/>
      <c r="L1275" s="17"/>
      <c r="M1275" s="17"/>
      <c r="N1275" s="17"/>
    </row>
    <row r="1276" spans="1:14" x14ac:dyDescent="0.2">
      <c r="A1276"/>
      <c r="B1276"/>
      <c r="C1276"/>
      <c r="D1276"/>
      <c r="E1276"/>
      <c r="F1276"/>
      <c r="G1276"/>
      <c r="H1276" s="17"/>
      <c r="I1276" s="17"/>
      <c r="J1276" s="17"/>
      <c r="K1276" s="17"/>
      <c r="L1276" s="17"/>
      <c r="M1276" s="17"/>
      <c r="N1276" s="17"/>
    </row>
    <row r="1277" spans="1:14" x14ac:dyDescent="0.2">
      <c r="A1277"/>
      <c r="B1277"/>
      <c r="C1277"/>
      <c r="D1277"/>
      <c r="E1277"/>
      <c r="F1277"/>
      <c r="G1277"/>
      <c r="H1277" s="17"/>
      <c r="I1277" s="17"/>
      <c r="J1277" s="17"/>
      <c r="K1277" s="17"/>
      <c r="L1277" s="17"/>
      <c r="M1277" s="17"/>
      <c r="N1277" s="17"/>
    </row>
    <row r="1278" spans="1:14" x14ac:dyDescent="0.2">
      <c r="A1278"/>
      <c r="B1278"/>
      <c r="C1278"/>
      <c r="D1278"/>
      <c r="E1278"/>
      <c r="F1278"/>
      <c r="G1278"/>
      <c r="H1278" s="17"/>
      <c r="I1278" s="17"/>
      <c r="J1278" s="17"/>
      <c r="K1278" s="17"/>
      <c r="L1278" s="17"/>
      <c r="M1278" s="17"/>
      <c r="N1278" s="17"/>
    </row>
    <row r="1279" spans="1:14" x14ac:dyDescent="0.2">
      <c r="A1279"/>
      <c r="B1279"/>
      <c r="C1279"/>
      <c r="D1279"/>
      <c r="E1279"/>
      <c r="F1279"/>
      <c r="G1279"/>
      <c r="H1279" s="17"/>
      <c r="I1279" s="17"/>
      <c r="J1279" s="17"/>
      <c r="K1279" s="17"/>
      <c r="L1279" s="17"/>
      <c r="M1279" s="17"/>
      <c r="N1279" s="17"/>
    </row>
    <row r="1280" spans="1:14" x14ac:dyDescent="0.2">
      <c r="A1280"/>
      <c r="B1280"/>
      <c r="C1280"/>
      <c r="D1280"/>
      <c r="E1280"/>
      <c r="F1280"/>
      <c r="G1280"/>
      <c r="H1280" s="17"/>
      <c r="I1280" s="17"/>
      <c r="J1280" s="17"/>
      <c r="K1280" s="17"/>
      <c r="L1280" s="17"/>
      <c r="M1280" s="17"/>
      <c r="N1280" s="17"/>
    </row>
    <row r="1281" spans="1:14" x14ac:dyDescent="0.2">
      <c r="A1281"/>
      <c r="B1281"/>
      <c r="C1281"/>
      <c r="D1281"/>
      <c r="E1281"/>
      <c r="F1281"/>
      <c r="G1281"/>
      <c r="H1281" s="17"/>
      <c r="I1281" s="17"/>
      <c r="J1281" s="17"/>
      <c r="K1281" s="17"/>
      <c r="L1281" s="17"/>
      <c r="M1281" s="17"/>
      <c r="N1281" s="17"/>
    </row>
    <row r="1282" spans="1:14" x14ac:dyDescent="0.2">
      <c r="A1282"/>
      <c r="B1282"/>
      <c r="C1282"/>
      <c r="D1282"/>
      <c r="E1282"/>
      <c r="F1282"/>
      <c r="G1282"/>
      <c r="H1282" s="17"/>
      <c r="I1282" s="17"/>
      <c r="J1282" s="17"/>
      <c r="K1282" s="17"/>
      <c r="L1282" s="17"/>
      <c r="M1282" s="17"/>
      <c r="N1282" s="17"/>
    </row>
    <row r="1283" spans="1:14" x14ac:dyDescent="0.2">
      <c r="A1283"/>
      <c r="B1283"/>
      <c r="C1283"/>
      <c r="D1283"/>
      <c r="E1283"/>
      <c r="F1283"/>
      <c r="G1283"/>
      <c r="H1283" s="17"/>
      <c r="I1283" s="17"/>
      <c r="J1283" s="17"/>
      <c r="K1283" s="17"/>
      <c r="L1283" s="17"/>
      <c r="M1283" s="17"/>
      <c r="N1283" s="17"/>
    </row>
    <row r="1284" spans="1:14" x14ac:dyDescent="0.2">
      <c r="A1284"/>
      <c r="B1284"/>
      <c r="C1284"/>
      <c r="D1284"/>
      <c r="E1284"/>
      <c r="F1284"/>
      <c r="G1284"/>
      <c r="H1284" s="17"/>
      <c r="I1284" s="17"/>
      <c r="J1284" s="17"/>
      <c r="K1284" s="17"/>
      <c r="L1284" s="17"/>
      <c r="M1284" s="17"/>
      <c r="N1284" s="17"/>
    </row>
    <row r="1285" spans="1:14" x14ac:dyDescent="0.2">
      <c r="A1285"/>
      <c r="B1285"/>
      <c r="C1285"/>
      <c r="D1285"/>
      <c r="E1285"/>
      <c r="F1285"/>
      <c r="G1285"/>
      <c r="H1285" s="17"/>
      <c r="I1285" s="17"/>
      <c r="J1285" s="17"/>
      <c r="K1285" s="17"/>
      <c r="L1285" s="17"/>
      <c r="M1285" s="17"/>
      <c r="N1285" s="17"/>
    </row>
    <row r="1286" spans="1:14" x14ac:dyDescent="0.2">
      <c r="A1286"/>
      <c r="B1286"/>
      <c r="C1286"/>
      <c r="D1286"/>
      <c r="E1286"/>
      <c r="F1286"/>
      <c r="G1286"/>
      <c r="H1286" s="17"/>
      <c r="I1286" s="17"/>
      <c r="J1286" s="17"/>
      <c r="K1286" s="17"/>
      <c r="L1286" s="17"/>
      <c r="M1286" s="17"/>
      <c r="N1286" s="17"/>
    </row>
    <row r="1287" spans="1:14" x14ac:dyDescent="0.2">
      <c r="A1287"/>
      <c r="B1287"/>
      <c r="C1287"/>
      <c r="D1287"/>
      <c r="E1287"/>
      <c r="F1287"/>
      <c r="G1287"/>
      <c r="H1287" s="17"/>
      <c r="I1287" s="17"/>
      <c r="J1287" s="17"/>
      <c r="K1287" s="17"/>
      <c r="L1287" s="17"/>
      <c r="M1287" s="17"/>
      <c r="N1287" s="17"/>
    </row>
    <row r="1288" spans="1:14" x14ac:dyDescent="0.2">
      <c r="A1288"/>
      <c r="B1288"/>
      <c r="C1288"/>
      <c r="D1288"/>
      <c r="E1288"/>
      <c r="F1288"/>
      <c r="G1288"/>
      <c r="H1288" s="17"/>
      <c r="I1288" s="17"/>
      <c r="J1288" s="17"/>
      <c r="K1288" s="17"/>
      <c r="L1288" s="17"/>
      <c r="M1288" s="17"/>
      <c r="N1288" s="17"/>
    </row>
    <row r="1289" spans="1:14" x14ac:dyDescent="0.2">
      <c r="A1289"/>
      <c r="B1289"/>
      <c r="C1289"/>
      <c r="D1289"/>
      <c r="E1289"/>
      <c r="F1289"/>
      <c r="G1289"/>
      <c r="H1289" s="17"/>
      <c r="I1289" s="17"/>
      <c r="J1289" s="17"/>
      <c r="K1289" s="17"/>
      <c r="L1289" s="17"/>
      <c r="M1289" s="17"/>
      <c r="N1289" s="17"/>
    </row>
    <row r="1290" spans="1:14" x14ac:dyDescent="0.2">
      <c r="A1290"/>
      <c r="B1290"/>
      <c r="C1290"/>
      <c r="D1290"/>
      <c r="E1290"/>
      <c r="F1290"/>
      <c r="G1290"/>
      <c r="H1290" s="17"/>
      <c r="I1290" s="17"/>
      <c r="J1290" s="17"/>
      <c r="K1290" s="17"/>
      <c r="L1290" s="17"/>
      <c r="M1290" s="17"/>
      <c r="N1290" s="17"/>
    </row>
    <row r="1291" spans="1:14" x14ac:dyDescent="0.2">
      <c r="A1291"/>
      <c r="B1291"/>
      <c r="C1291"/>
      <c r="D1291"/>
      <c r="E1291"/>
      <c r="F1291"/>
      <c r="G1291"/>
      <c r="H1291" s="17"/>
      <c r="I1291" s="17"/>
      <c r="J1291" s="17"/>
      <c r="K1291" s="17"/>
      <c r="L1291" s="17"/>
      <c r="M1291" s="17"/>
      <c r="N1291" s="17"/>
    </row>
    <row r="1292" spans="1:14" x14ac:dyDescent="0.2">
      <c r="A1292"/>
      <c r="B1292"/>
      <c r="C1292"/>
      <c r="D1292"/>
      <c r="E1292"/>
      <c r="F1292"/>
      <c r="G1292"/>
      <c r="H1292" s="17"/>
      <c r="I1292" s="17"/>
      <c r="J1292" s="17"/>
      <c r="K1292" s="17"/>
      <c r="L1292" s="17"/>
      <c r="M1292" s="17"/>
      <c r="N1292" s="17"/>
    </row>
    <row r="1293" spans="1:14" x14ac:dyDescent="0.2">
      <c r="A1293"/>
      <c r="B1293"/>
      <c r="C1293"/>
      <c r="D1293"/>
      <c r="E1293"/>
      <c r="F1293"/>
      <c r="G1293"/>
      <c r="H1293" s="17"/>
      <c r="I1293" s="17"/>
      <c r="J1293" s="17"/>
      <c r="K1293" s="17"/>
      <c r="L1293" s="17"/>
      <c r="M1293" s="17"/>
      <c r="N1293" s="17"/>
    </row>
    <row r="1294" spans="1:14" x14ac:dyDescent="0.2">
      <c r="A1294"/>
      <c r="B1294"/>
      <c r="C1294"/>
      <c r="D1294"/>
      <c r="E1294"/>
      <c r="F1294"/>
      <c r="G1294"/>
      <c r="H1294" s="17"/>
      <c r="I1294" s="17"/>
      <c r="J1294" s="17"/>
      <c r="K1294" s="17"/>
      <c r="L1294" s="17"/>
      <c r="M1294" s="17"/>
      <c r="N1294" s="17"/>
    </row>
    <row r="1295" spans="1:14" x14ac:dyDescent="0.2">
      <c r="A1295"/>
      <c r="B1295"/>
      <c r="C1295"/>
      <c r="D1295"/>
      <c r="E1295"/>
      <c r="F1295"/>
      <c r="G1295"/>
      <c r="H1295" s="17"/>
      <c r="I1295" s="17"/>
      <c r="J1295" s="17"/>
      <c r="K1295" s="17"/>
      <c r="L1295" s="17"/>
      <c r="M1295" s="17"/>
      <c r="N1295" s="17"/>
    </row>
    <row r="1296" spans="1:14" x14ac:dyDescent="0.2">
      <c r="A1296"/>
      <c r="B1296"/>
      <c r="C1296"/>
      <c r="D1296"/>
      <c r="E1296"/>
      <c r="F1296"/>
      <c r="G1296"/>
      <c r="H1296" s="17"/>
      <c r="I1296" s="17"/>
      <c r="J1296" s="17"/>
      <c r="K1296" s="17"/>
      <c r="L1296" s="17"/>
      <c r="M1296" s="17"/>
      <c r="N1296" s="17"/>
    </row>
    <row r="1297" spans="1:14" x14ac:dyDescent="0.2">
      <c r="A1297"/>
      <c r="B1297"/>
      <c r="C1297"/>
      <c r="D1297"/>
      <c r="E1297"/>
      <c r="F1297"/>
      <c r="G1297"/>
      <c r="H1297" s="17"/>
      <c r="I1297" s="17"/>
      <c r="J1297" s="17"/>
      <c r="K1297" s="17"/>
      <c r="L1297" s="17"/>
      <c r="M1297" s="17"/>
      <c r="N1297" s="17"/>
    </row>
    <row r="1298" spans="1:14" x14ac:dyDescent="0.2">
      <c r="A1298"/>
      <c r="B1298"/>
      <c r="C1298"/>
      <c r="D1298"/>
      <c r="E1298"/>
      <c r="F1298"/>
      <c r="G1298"/>
      <c r="H1298" s="17"/>
      <c r="I1298" s="17"/>
      <c r="J1298" s="17"/>
      <c r="K1298" s="17"/>
      <c r="L1298" s="17"/>
      <c r="M1298" s="17"/>
      <c r="N1298" s="17"/>
    </row>
    <row r="1299" spans="1:14" x14ac:dyDescent="0.2">
      <c r="A1299"/>
      <c r="B1299"/>
      <c r="C1299"/>
      <c r="D1299"/>
      <c r="E1299"/>
      <c r="F1299"/>
      <c r="G1299"/>
      <c r="H1299" s="17"/>
      <c r="I1299" s="17"/>
      <c r="J1299" s="17"/>
      <c r="K1299" s="17"/>
      <c r="L1299" s="17"/>
      <c r="M1299" s="17"/>
      <c r="N1299" s="17"/>
    </row>
    <row r="1300" spans="1:14" x14ac:dyDescent="0.2">
      <c r="A1300"/>
      <c r="B1300"/>
      <c r="C1300"/>
      <c r="D1300"/>
      <c r="E1300"/>
      <c r="F1300"/>
      <c r="G1300"/>
      <c r="H1300" s="17"/>
      <c r="I1300" s="17"/>
      <c r="J1300" s="17"/>
      <c r="K1300" s="17"/>
      <c r="L1300" s="17"/>
      <c r="M1300" s="17"/>
      <c r="N1300" s="17"/>
    </row>
    <row r="1301" spans="1:14" x14ac:dyDescent="0.2">
      <c r="A1301"/>
      <c r="B1301"/>
      <c r="C1301"/>
      <c r="D1301"/>
      <c r="E1301"/>
      <c r="F1301"/>
      <c r="G1301"/>
      <c r="H1301" s="17"/>
      <c r="I1301" s="17"/>
      <c r="J1301" s="17"/>
      <c r="K1301" s="17"/>
      <c r="L1301" s="17"/>
      <c r="M1301" s="17"/>
      <c r="N1301" s="17"/>
    </row>
    <row r="1302" spans="1:14" x14ac:dyDescent="0.2">
      <c r="A1302"/>
      <c r="B1302"/>
      <c r="C1302"/>
      <c r="D1302"/>
      <c r="E1302"/>
      <c r="F1302"/>
      <c r="G1302"/>
      <c r="H1302" s="17"/>
      <c r="I1302" s="17"/>
      <c r="J1302" s="17"/>
      <c r="K1302" s="17"/>
      <c r="L1302" s="17"/>
      <c r="M1302" s="17"/>
      <c r="N1302" s="17"/>
    </row>
    <row r="1303" spans="1:14" x14ac:dyDescent="0.2">
      <c r="A1303"/>
      <c r="B1303"/>
      <c r="C1303"/>
      <c r="D1303"/>
      <c r="E1303"/>
      <c r="F1303"/>
      <c r="G1303"/>
      <c r="H1303" s="17"/>
      <c r="I1303" s="17"/>
      <c r="J1303" s="17"/>
      <c r="K1303" s="17"/>
      <c r="L1303" s="17"/>
      <c r="M1303" s="17"/>
      <c r="N1303" s="17"/>
    </row>
    <row r="1304" spans="1:14" x14ac:dyDescent="0.2">
      <c r="A1304"/>
      <c r="B1304"/>
      <c r="C1304"/>
      <c r="D1304"/>
      <c r="E1304"/>
      <c r="F1304"/>
      <c r="G1304"/>
      <c r="H1304" s="17"/>
      <c r="I1304" s="17"/>
      <c r="J1304" s="17"/>
      <c r="K1304" s="17"/>
      <c r="L1304" s="17"/>
      <c r="M1304" s="17"/>
      <c r="N1304" s="17"/>
    </row>
    <row r="1305" spans="1:14" x14ac:dyDescent="0.2">
      <c r="A1305"/>
      <c r="B1305"/>
      <c r="C1305"/>
      <c r="D1305"/>
      <c r="E1305"/>
      <c r="F1305"/>
      <c r="G1305"/>
      <c r="H1305" s="17"/>
      <c r="I1305" s="17"/>
      <c r="J1305" s="17"/>
      <c r="K1305" s="17"/>
      <c r="L1305" s="17"/>
      <c r="M1305" s="17"/>
      <c r="N1305" s="17"/>
    </row>
    <row r="1306" spans="1:14" x14ac:dyDescent="0.2">
      <c r="A1306"/>
      <c r="B1306"/>
      <c r="C1306"/>
      <c r="D1306"/>
      <c r="E1306"/>
      <c r="F1306"/>
      <c r="G1306"/>
      <c r="H1306" s="17"/>
      <c r="I1306" s="17"/>
      <c r="J1306" s="17"/>
      <c r="K1306" s="17"/>
      <c r="L1306" s="17"/>
      <c r="M1306" s="17"/>
      <c r="N1306" s="17"/>
    </row>
    <row r="1307" spans="1:14" x14ac:dyDescent="0.2">
      <c r="A1307"/>
      <c r="B1307"/>
      <c r="C1307"/>
      <c r="D1307"/>
      <c r="E1307"/>
      <c r="F1307"/>
      <c r="G1307"/>
      <c r="H1307" s="17"/>
      <c r="I1307" s="17"/>
      <c r="J1307" s="17"/>
      <c r="K1307" s="17"/>
      <c r="L1307" s="17"/>
      <c r="M1307" s="17"/>
      <c r="N1307" s="17"/>
    </row>
    <row r="1308" spans="1:14" x14ac:dyDescent="0.2">
      <c r="A1308"/>
      <c r="B1308"/>
      <c r="C1308"/>
      <c r="D1308"/>
      <c r="E1308"/>
      <c r="F1308"/>
      <c r="G1308"/>
      <c r="H1308" s="17"/>
      <c r="I1308" s="17"/>
      <c r="J1308" s="17"/>
      <c r="K1308" s="17"/>
      <c r="L1308" s="17"/>
      <c r="M1308" s="17"/>
      <c r="N1308" s="17"/>
    </row>
    <row r="1309" spans="1:14" x14ac:dyDescent="0.2">
      <c r="A1309"/>
      <c r="B1309"/>
      <c r="C1309"/>
      <c r="D1309"/>
      <c r="E1309"/>
      <c r="F1309"/>
      <c r="G1309"/>
      <c r="H1309" s="17"/>
      <c r="I1309" s="17"/>
      <c r="J1309" s="17"/>
      <c r="K1309" s="17"/>
      <c r="L1309" s="17"/>
      <c r="M1309" s="17"/>
      <c r="N1309" s="17"/>
    </row>
    <row r="1310" spans="1:14" x14ac:dyDescent="0.2">
      <c r="A1310"/>
      <c r="B1310"/>
      <c r="C1310"/>
      <c r="D1310"/>
      <c r="E1310"/>
      <c r="F1310"/>
      <c r="G1310"/>
      <c r="H1310" s="17"/>
      <c r="I1310" s="17"/>
      <c r="J1310" s="17"/>
      <c r="K1310" s="17"/>
      <c r="L1310" s="17"/>
      <c r="M1310" s="17"/>
      <c r="N1310" s="17"/>
    </row>
    <row r="1311" spans="1:14" x14ac:dyDescent="0.2">
      <c r="A1311"/>
      <c r="B1311"/>
      <c r="C1311"/>
      <c r="D1311"/>
      <c r="E1311"/>
      <c r="F1311"/>
      <c r="G1311"/>
      <c r="H1311" s="17"/>
      <c r="I1311" s="17"/>
      <c r="J1311" s="17"/>
      <c r="K1311" s="17"/>
      <c r="L1311" s="17"/>
      <c r="M1311" s="17"/>
      <c r="N1311" s="17"/>
    </row>
    <row r="1312" spans="1:14" x14ac:dyDescent="0.2">
      <c r="A1312"/>
      <c r="B1312"/>
      <c r="C1312"/>
      <c r="D1312"/>
      <c r="E1312"/>
      <c r="F1312"/>
      <c r="G1312"/>
      <c r="H1312" s="17"/>
      <c r="I1312" s="17"/>
      <c r="J1312" s="17"/>
      <c r="K1312" s="17"/>
      <c r="L1312" s="17"/>
      <c r="M1312" s="17"/>
      <c r="N1312" s="17"/>
    </row>
    <row r="1313" spans="1:14" x14ac:dyDescent="0.2">
      <c r="A1313"/>
      <c r="B1313"/>
      <c r="C1313"/>
      <c r="D1313"/>
      <c r="E1313"/>
      <c r="F1313"/>
      <c r="G1313"/>
      <c r="H1313" s="17"/>
      <c r="I1313" s="17"/>
      <c r="J1313" s="17"/>
      <c r="K1313" s="17"/>
      <c r="L1313" s="17"/>
      <c r="M1313" s="17"/>
      <c r="N1313" s="17"/>
    </row>
    <row r="1314" spans="1:14" x14ac:dyDescent="0.2">
      <c r="A1314"/>
      <c r="B1314"/>
      <c r="C1314"/>
      <c r="D1314"/>
      <c r="E1314"/>
      <c r="F1314"/>
      <c r="G1314"/>
      <c r="H1314" s="17"/>
      <c r="I1314" s="17"/>
      <c r="J1314" s="17"/>
      <c r="K1314" s="17"/>
      <c r="L1314" s="17"/>
      <c r="M1314" s="17"/>
      <c r="N1314" s="17"/>
    </row>
    <row r="1315" spans="1:14" x14ac:dyDescent="0.2">
      <c r="A1315"/>
      <c r="B1315"/>
      <c r="C1315"/>
      <c r="D1315"/>
      <c r="E1315"/>
      <c r="F1315"/>
      <c r="G1315"/>
      <c r="H1315" s="17"/>
      <c r="I1315" s="17"/>
      <c r="J1315" s="17"/>
      <c r="K1315" s="17"/>
      <c r="L1315" s="17"/>
      <c r="M1315" s="17"/>
      <c r="N1315" s="17"/>
    </row>
    <row r="1316" spans="1:14" x14ac:dyDescent="0.2">
      <c r="A1316"/>
      <c r="B1316"/>
      <c r="C1316"/>
      <c r="D1316"/>
      <c r="E1316"/>
      <c r="F1316"/>
      <c r="G1316"/>
      <c r="H1316" s="17"/>
      <c r="I1316" s="17"/>
      <c r="J1316" s="17"/>
      <c r="K1316" s="17"/>
      <c r="L1316" s="17"/>
      <c r="M1316" s="17"/>
      <c r="N1316" s="17"/>
    </row>
    <row r="1317" spans="1:14" x14ac:dyDescent="0.2">
      <c r="A1317"/>
      <c r="B1317"/>
      <c r="C1317"/>
      <c r="D1317"/>
      <c r="E1317"/>
      <c r="F1317"/>
      <c r="G1317"/>
      <c r="H1317" s="17"/>
      <c r="I1317" s="17"/>
      <c r="J1317" s="17"/>
      <c r="K1317" s="17"/>
      <c r="L1317" s="17"/>
      <c r="M1317" s="17"/>
      <c r="N1317" s="17"/>
    </row>
    <row r="1318" spans="1:14" x14ac:dyDescent="0.2">
      <c r="A1318"/>
      <c r="B1318"/>
      <c r="C1318"/>
      <c r="D1318"/>
      <c r="E1318"/>
      <c r="F1318"/>
      <c r="G1318"/>
      <c r="H1318" s="17"/>
      <c r="I1318" s="17"/>
      <c r="J1318" s="17"/>
      <c r="K1318" s="17"/>
      <c r="L1318" s="17"/>
      <c r="M1318" s="17"/>
      <c r="N1318" s="17"/>
    </row>
    <row r="1319" spans="1:14" x14ac:dyDescent="0.2">
      <c r="A1319"/>
      <c r="B1319"/>
      <c r="C1319"/>
      <c r="D1319"/>
      <c r="E1319"/>
      <c r="F1319"/>
      <c r="G1319"/>
      <c r="H1319" s="17"/>
      <c r="I1319" s="17"/>
      <c r="J1319" s="17"/>
      <c r="K1319" s="17"/>
      <c r="L1319" s="17"/>
      <c r="M1319" s="17"/>
      <c r="N1319" s="17"/>
    </row>
    <row r="1320" spans="1:14" x14ac:dyDescent="0.2">
      <c r="A1320"/>
      <c r="B1320"/>
      <c r="C1320"/>
      <c r="D1320"/>
      <c r="E1320"/>
      <c r="F1320"/>
      <c r="G1320"/>
      <c r="H1320" s="17"/>
      <c r="I1320" s="17"/>
      <c r="J1320" s="17"/>
      <c r="K1320" s="17"/>
      <c r="L1320" s="17"/>
      <c r="M1320" s="17"/>
      <c r="N1320" s="17"/>
    </row>
    <row r="1321" spans="1:14" x14ac:dyDescent="0.2">
      <c r="A1321"/>
      <c r="B1321"/>
      <c r="C1321"/>
      <c r="D1321"/>
      <c r="E1321"/>
      <c r="F1321"/>
      <c r="G1321"/>
      <c r="H1321" s="17"/>
      <c r="I1321" s="17"/>
      <c r="J1321" s="17"/>
      <c r="K1321" s="17"/>
      <c r="L1321" s="17"/>
      <c r="M1321" s="17"/>
      <c r="N1321" s="17"/>
    </row>
    <row r="1322" spans="1:14" x14ac:dyDescent="0.2">
      <c r="A1322"/>
      <c r="B1322"/>
      <c r="C1322"/>
      <c r="D1322"/>
      <c r="E1322"/>
      <c r="F1322"/>
      <c r="G1322"/>
      <c r="H1322" s="17"/>
      <c r="I1322" s="17"/>
      <c r="J1322" s="17"/>
      <c r="K1322" s="17"/>
      <c r="L1322" s="17"/>
      <c r="M1322" s="17"/>
      <c r="N1322" s="17"/>
    </row>
    <row r="1323" spans="1:14" x14ac:dyDescent="0.2">
      <c r="A1323"/>
      <c r="B1323"/>
      <c r="C1323"/>
      <c r="D1323"/>
      <c r="E1323"/>
      <c r="F1323"/>
      <c r="G1323"/>
      <c r="H1323" s="17"/>
      <c r="I1323" s="17"/>
      <c r="J1323" s="17"/>
      <c r="K1323" s="17"/>
      <c r="L1323" s="17"/>
      <c r="M1323" s="17"/>
      <c r="N1323" s="17"/>
    </row>
    <row r="1324" spans="1:14" x14ac:dyDescent="0.2">
      <c r="A1324"/>
      <c r="B1324"/>
      <c r="C1324"/>
      <c r="D1324"/>
      <c r="E1324"/>
      <c r="F1324"/>
      <c r="G1324"/>
      <c r="H1324" s="17"/>
      <c r="I1324" s="17"/>
      <c r="J1324" s="17"/>
      <c r="K1324" s="17"/>
      <c r="L1324" s="17"/>
      <c r="M1324" s="17"/>
      <c r="N1324" s="17"/>
    </row>
    <row r="1325" spans="1:14" x14ac:dyDescent="0.2">
      <c r="A1325"/>
      <c r="B1325"/>
      <c r="C1325"/>
      <c r="D1325"/>
      <c r="E1325"/>
      <c r="F1325"/>
      <c r="G1325"/>
      <c r="H1325" s="17"/>
      <c r="I1325" s="17"/>
      <c r="J1325" s="17"/>
      <c r="K1325" s="17"/>
      <c r="L1325" s="17"/>
      <c r="M1325" s="17"/>
      <c r="N1325" s="17"/>
    </row>
    <row r="1326" spans="1:14" x14ac:dyDescent="0.2">
      <c r="A1326"/>
      <c r="B1326"/>
      <c r="C1326"/>
      <c r="D1326"/>
      <c r="E1326"/>
      <c r="F1326"/>
      <c r="G1326"/>
      <c r="H1326" s="17"/>
      <c r="I1326" s="17"/>
      <c r="J1326" s="17"/>
      <c r="K1326" s="17"/>
      <c r="L1326" s="17"/>
      <c r="M1326" s="17"/>
      <c r="N1326" s="17"/>
    </row>
    <row r="1327" spans="1:14" x14ac:dyDescent="0.2">
      <c r="A1327"/>
      <c r="B1327"/>
      <c r="C1327"/>
      <c r="D1327"/>
      <c r="E1327"/>
      <c r="F1327"/>
      <c r="G1327"/>
      <c r="H1327" s="17"/>
      <c r="I1327" s="17"/>
      <c r="J1327" s="17"/>
      <c r="K1327" s="17"/>
      <c r="L1327" s="17"/>
      <c r="M1327" s="17"/>
      <c r="N1327" s="17"/>
    </row>
    <row r="1328" spans="1:14" x14ac:dyDescent="0.2">
      <c r="A1328"/>
      <c r="B1328"/>
      <c r="C1328"/>
      <c r="D1328"/>
      <c r="E1328"/>
      <c r="F1328"/>
      <c r="G1328"/>
      <c r="H1328" s="17"/>
      <c r="I1328" s="17"/>
      <c r="J1328" s="17"/>
      <c r="K1328" s="17"/>
      <c r="L1328" s="17"/>
      <c r="M1328" s="17"/>
      <c r="N1328" s="17"/>
    </row>
    <row r="1329" spans="1:14" x14ac:dyDescent="0.2">
      <c r="A1329"/>
      <c r="B1329"/>
      <c r="C1329"/>
      <c r="D1329"/>
      <c r="E1329"/>
      <c r="F1329"/>
      <c r="G1329"/>
      <c r="H1329" s="17"/>
      <c r="I1329" s="17"/>
      <c r="J1329" s="17"/>
      <c r="K1329" s="17"/>
      <c r="L1329" s="17"/>
      <c r="M1329" s="17"/>
      <c r="N1329" s="17"/>
    </row>
    <row r="1330" spans="1:14" x14ac:dyDescent="0.2">
      <c r="A1330"/>
      <c r="B1330"/>
      <c r="C1330"/>
      <c r="D1330"/>
      <c r="E1330"/>
      <c r="F1330"/>
      <c r="G1330"/>
      <c r="H1330" s="17"/>
      <c r="I1330" s="17"/>
      <c r="J1330" s="17"/>
      <c r="K1330" s="17"/>
      <c r="L1330" s="17"/>
      <c r="M1330" s="17"/>
      <c r="N1330" s="17"/>
    </row>
    <row r="1331" spans="1:14" x14ac:dyDescent="0.2">
      <c r="A1331"/>
      <c r="B1331"/>
      <c r="C1331"/>
      <c r="D1331"/>
      <c r="E1331"/>
      <c r="F1331"/>
      <c r="G1331"/>
      <c r="H1331" s="17"/>
      <c r="I1331" s="17"/>
      <c r="J1331" s="17"/>
      <c r="K1331" s="17"/>
      <c r="L1331" s="17"/>
      <c r="M1331" s="17"/>
      <c r="N1331" s="17"/>
    </row>
    <row r="1332" spans="1:14" x14ac:dyDescent="0.2">
      <c r="A1332"/>
      <c r="B1332"/>
      <c r="C1332"/>
      <c r="D1332"/>
      <c r="E1332"/>
      <c r="F1332"/>
      <c r="G1332"/>
      <c r="H1332" s="17"/>
      <c r="I1332" s="17"/>
      <c r="J1332" s="17"/>
      <c r="K1332" s="17"/>
      <c r="L1332" s="17"/>
      <c r="M1332" s="17"/>
      <c r="N1332" s="17"/>
    </row>
    <row r="1333" spans="1:14" x14ac:dyDescent="0.2">
      <c r="A1333"/>
      <c r="B1333"/>
      <c r="C1333"/>
      <c r="D1333"/>
      <c r="E1333"/>
      <c r="F1333"/>
      <c r="G1333"/>
      <c r="H1333" s="17"/>
      <c r="I1333" s="17"/>
      <c r="J1333" s="17"/>
      <c r="K1333" s="17"/>
      <c r="L1333" s="17"/>
      <c r="M1333" s="17"/>
      <c r="N1333" s="17"/>
    </row>
    <row r="1334" spans="1:14" x14ac:dyDescent="0.2">
      <c r="A1334"/>
      <c r="B1334"/>
      <c r="C1334"/>
      <c r="D1334"/>
      <c r="E1334"/>
      <c r="F1334"/>
      <c r="G1334"/>
      <c r="H1334" s="17"/>
      <c r="I1334" s="17"/>
      <c r="J1334" s="17"/>
      <c r="K1334" s="17"/>
      <c r="L1334" s="17"/>
      <c r="M1334" s="17"/>
      <c r="N1334" s="17"/>
    </row>
    <row r="1335" spans="1:14" x14ac:dyDescent="0.2">
      <c r="A1335"/>
      <c r="B1335"/>
      <c r="C1335"/>
      <c r="D1335"/>
      <c r="E1335"/>
      <c r="F1335"/>
      <c r="G1335"/>
      <c r="H1335" s="17"/>
      <c r="I1335" s="17"/>
      <c r="J1335" s="17"/>
      <c r="K1335" s="17"/>
      <c r="L1335" s="17"/>
      <c r="M1335" s="17"/>
      <c r="N1335" s="17"/>
    </row>
    <row r="1336" spans="1:14" x14ac:dyDescent="0.2">
      <c r="A1336"/>
      <c r="B1336"/>
      <c r="C1336"/>
      <c r="D1336"/>
      <c r="E1336"/>
      <c r="F1336"/>
      <c r="G1336"/>
      <c r="H1336" s="17"/>
      <c r="I1336" s="17"/>
      <c r="J1336" s="17"/>
      <c r="K1336" s="17"/>
      <c r="L1336" s="17"/>
      <c r="M1336" s="17"/>
      <c r="N1336" s="17"/>
    </row>
    <row r="1337" spans="1:14" x14ac:dyDescent="0.2">
      <c r="A1337"/>
      <c r="B1337"/>
      <c r="C1337"/>
      <c r="D1337"/>
      <c r="E1337"/>
      <c r="F1337"/>
      <c r="G1337"/>
      <c r="H1337" s="17"/>
      <c r="I1337" s="17"/>
      <c r="J1337" s="17"/>
      <c r="K1337" s="17"/>
      <c r="L1337" s="17"/>
      <c r="M1337" s="17"/>
      <c r="N1337" s="17"/>
    </row>
    <row r="1338" spans="1:14" x14ac:dyDescent="0.2">
      <c r="A1338"/>
      <c r="B1338"/>
      <c r="C1338"/>
      <c r="D1338"/>
      <c r="E1338"/>
      <c r="F1338"/>
      <c r="G1338"/>
      <c r="H1338" s="17"/>
      <c r="I1338" s="17"/>
      <c r="J1338" s="17"/>
      <c r="K1338" s="17"/>
      <c r="L1338" s="17"/>
      <c r="M1338" s="17"/>
      <c r="N1338" s="17"/>
    </row>
    <row r="1339" spans="1:14" x14ac:dyDescent="0.2">
      <c r="A1339"/>
      <c r="B1339"/>
      <c r="C1339"/>
      <c r="D1339"/>
      <c r="E1339"/>
      <c r="F1339"/>
      <c r="G1339"/>
      <c r="H1339" s="17"/>
      <c r="I1339" s="17"/>
      <c r="J1339" s="17"/>
      <c r="K1339" s="17"/>
      <c r="L1339" s="17"/>
      <c r="M1339" s="17"/>
      <c r="N1339" s="17"/>
    </row>
    <row r="1340" spans="1:14" x14ac:dyDescent="0.2">
      <c r="A1340"/>
      <c r="B1340"/>
      <c r="C1340"/>
      <c r="D1340"/>
      <c r="E1340"/>
      <c r="F1340"/>
      <c r="G1340"/>
      <c r="H1340" s="17"/>
      <c r="I1340" s="17"/>
      <c r="J1340" s="17"/>
      <c r="K1340" s="17"/>
      <c r="L1340" s="17"/>
      <c r="M1340" s="17"/>
      <c r="N1340" s="17"/>
    </row>
    <row r="1341" spans="1:14" x14ac:dyDescent="0.2">
      <c r="A1341"/>
      <c r="B1341"/>
      <c r="C1341"/>
      <c r="D1341"/>
      <c r="E1341"/>
      <c r="F1341"/>
      <c r="G1341"/>
      <c r="H1341" s="17"/>
      <c r="I1341" s="17"/>
      <c r="J1341" s="17"/>
      <c r="K1341" s="17"/>
      <c r="L1341" s="17"/>
      <c r="M1341" s="17"/>
      <c r="N1341" s="17"/>
    </row>
    <row r="1342" spans="1:14" x14ac:dyDescent="0.2">
      <c r="A1342"/>
      <c r="B1342"/>
      <c r="C1342"/>
      <c r="D1342"/>
      <c r="E1342"/>
      <c r="F1342"/>
      <c r="G1342"/>
      <c r="H1342" s="17"/>
      <c r="I1342" s="17"/>
      <c r="J1342" s="17"/>
      <c r="K1342" s="17"/>
      <c r="L1342" s="17"/>
      <c r="M1342" s="17"/>
      <c r="N1342" s="17"/>
    </row>
    <row r="1343" spans="1:14" x14ac:dyDescent="0.2">
      <c r="A1343"/>
      <c r="B1343"/>
      <c r="C1343"/>
      <c r="D1343"/>
      <c r="E1343"/>
      <c r="F1343"/>
      <c r="G1343"/>
      <c r="H1343" s="17"/>
      <c r="I1343" s="17"/>
      <c r="J1343" s="17"/>
      <c r="K1343" s="17"/>
      <c r="L1343" s="17"/>
      <c r="M1343" s="17"/>
      <c r="N1343" s="17"/>
    </row>
    <row r="1344" spans="1:14" x14ac:dyDescent="0.2">
      <c r="A1344"/>
      <c r="B1344"/>
      <c r="C1344"/>
      <c r="D1344"/>
      <c r="E1344"/>
      <c r="F1344"/>
      <c r="G1344"/>
      <c r="H1344" s="17"/>
      <c r="I1344" s="17"/>
      <c r="J1344" s="17"/>
      <c r="K1344" s="17"/>
      <c r="L1344" s="17"/>
      <c r="M1344" s="17"/>
      <c r="N1344" s="17"/>
    </row>
    <row r="1345" spans="1:14" x14ac:dyDescent="0.2">
      <c r="A1345"/>
      <c r="B1345"/>
      <c r="C1345"/>
      <c r="D1345"/>
      <c r="E1345"/>
      <c r="F1345"/>
      <c r="G1345"/>
      <c r="H1345" s="17"/>
      <c r="I1345" s="17"/>
      <c r="J1345" s="17"/>
      <c r="K1345" s="17"/>
      <c r="L1345" s="17"/>
      <c r="M1345" s="17"/>
      <c r="N1345" s="17"/>
    </row>
    <row r="1346" spans="1:14" x14ac:dyDescent="0.2">
      <c r="A1346"/>
      <c r="B1346"/>
      <c r="C1346"/>
      <c r="D1346"/>
      <c r="E1346"/>
      <c r="F1346"/>
      <c r="G1346"/>
      <c r="H1346" s="17"/>
      <c r="I1346" s="17"/>
      <c r="J1346" s="17"/>
      <c r="K1346" s="17"/>
      <c r="L1346" s="17"/>
      <c r="M1346" s="17"/>
      <c r="N1346" s="17"/>
    </row>
    <row r="1347" spans="1:14" x14ac:dyDescent="0.2">
      <c r="A1347"/>
      <c r="B1347"/>
      <c r="C1347"/>
      <c r="D1347"/>
      <c r="E1347"/>
      <c r="F1347"/>
      <c r="G1347"/>
      <c r="H1347" s="17"/>
      <c r="I1347" s="17"/>
      <c r="J1347" s="17"/>
      <c r="K1347" s="17"/>
      <c r="L1347" s="17"/>
      <c r="M1347" s="17"/>
      <c r="N1347" s="17"/>
    </row>
    <row r="1348" spans="1:14" x14ac:dyDescent="0.2">
      <c r="A1348"/>
      <c r="B1348"/>
      <c r="C1348"/>
      <c r="D1348"/>
      <c r="E1348"/>
      <c r="F1348"/>
      <c r="G1348"/>
      <c r="H1348" s="17"/>
      <c r="I1348" s="17"/>
      <c r="J1348" s="17"/>
      <c r="K1348" s="17"/>
      <c r="L1348" s="17"/>
      <c r="M1348" s="17"/>
      <c r="N1348" s="17"/>
    </row>
    <row r="1349" spans="1:14" x14ac:dyDescent="0.2">
      <c r="A1349"/>
      <c r="B1349"/>
      <c r="C1349"/>
      <c r="D1349"/>
      <c r="E1349"/>
      <c r="F1349"/>
      <c r="G1349"/>
      <c r="H1349" s="17"/>
      <c r="I1349" s="17"/>
      <c r="J1349" s="17"/>
      <c r="K1349" s="17"/>
      <c r="L1349" s="17"/>
      <c r="M1349" s="17"/>
      <c r="N1349" s="17"/>
    </row>
    <row r="1350" spans="1:14" x14ac:dyDescent="0.2">
      <c r="A1350"/>
      <c r="B1350"/>
      <c r="C1350"/>
      <c r="D1350"/>
      <c r="E1350"/>
      <c r="F1350"/>
      <c r="G1350"/>
      <c r="H1350" s="17"/>
      <c r="I1350" s="17"/>
      <c r="J1350" s="17"/>
      <c r="K1350" s="17"/>
      <c r="L1350" s="17"/>
      <c r="M1350" s="17"/>
      <c r="N1350" s="17"/>
    </row>
    <row r="1351" spans="1:14" x14ac:dyDescent="0.2">
      <c r="A1351"/>
      <c r="B1351"/>
      <c r="C1351"/>
      <c r="D1351"/>
      <c r="E1351"/>
      <c r="F1351"/>
      <c r="G1351"/>
      <c r="H1351" s="17"/>
      <c r="I1351" s="17"/>
      <c r="J1351" s="17"/>
      <c r="K1351" s="17"/>
      <c r="L1351" s="17"/>
      <c r="M1351" s="17"/>
      <c r="N1351" s="17"/>
    </row>
    <row r="1352" spans="1:14" x14ac:dyDescent="0.2">
      <c r="A1352"/>
      <c r="B1352"/>
      <c r="C1352"/>
      <c r="D1352"/>
      <c r="E1352"/>
      <c r="F1352"/>
      <c r="G1352"/>
      <c r="H1352" s="17"/>
      <c r="I1352" s="17"/>
      <c r="J1352" s="17"/>
      <c r="K1352" s="17"/>
      <c r="L1352" s="17"/>
      <c r="M1352" s="17"/>
      <c r="N1352" s="17"/>
    </row>
    <row r="1353" spans="1:14" x14ac:dyDescent="0.2">
      <c r="A1353"/>
      <c r="B1353"/>
      <c r="C1353"/>
      <c r="D1353"/>
      <c r="E1353"/>
      <c r="F1353"/>
      <c r="G1353"/>
      <c r="H1353" s="17"/>
      <c r="I1353" s="17"/>
      <c r="J1353" s="17"/>
      <c r="K1353" s="17"/>
      <c r="L1353" s="17"/>
      <c r="M1353" s="17"/>
      <c r="N1353" s="17"/>
    </row>
    <row r="1354" spans="1:14" x14ac:dyDescent="0.2">
      <c r="A1354"/>
      <c r="B1354"/>
      <c r="C1354"/>
      <c r="D1354"/>
      <c r="E1354"/>
      <c r="F1354"/>
      <c r="G1354"/>
      <c r="H1354" s="17"/>
      <c r="I1354" s="17"/>
      <c r="J1354" s="17"/>
      <c r="K1354" s="17"/>
      <c r="L1354" s="17"/>
      <c r="M1354" s="17"/>
      <c r="N1354" s="17"/>
    </row>
    <row r="1355" spans="1:14" x14ac:dyDescent="0.2">
      <c r="A1355"/>
      <c r="B1355"/>
      <c r="C1355"/>
      <c r="D1355"/>
      <c r="E1355"/>
      <c r="F1355"/>
      <c r="G1355"/>
      <c r="H1355" s="17"/>
      <c r="I1355" s="17"/>
      <c r="J1355" s="17"/>
      <c r="K1355" s="17"/>
      <c r="L1355" s="17"/>
      <c r="M1355" s="17"/>
      <c r="N1355" s="17"/>
    </row>
    <row r="1356" spans="1:14" x14ac:dyDescent="0.2">
      <c r="A1356"/>
      <c r="B1356"/>
      <c r="C1356"/>
      <c r="D1356"/>
      <c r="E1356"/>
      <c r="F1356"/>
      <c r="G1356"/>
      <c r="H1356" s="17"/>
      <c r="I1356" s="17"/>
      <c r="J1356" s="17"/>
      <c r="K1356" s="17"/>
      <c r="L1356" s="17"/>
      <c r="M1356" s="17"/>
      <c r="N1356" s="17"/>
    </row>
    <row r="1357" spans="1:14" x14ac:dyDescent="0.2">
      <c r="A1357"/>
      <c r="B1357"/>
      <c r="C1357"/>
      <c r="D1357"/>
      <c r="E1357"/>
      <c r="F1357"/>
      <c r="G1357"/>
      <c r="H1357" s="17"/>
      <c r="I1357" s="17"/>
      <c r="J1357" s="17"/>
      <c r="K1357" s="17"/>
      <c r="L1357" s="17"/>
      <c r="M1357" s="17"/>
      <c r="N1357" s="17"/>
    </row>
    <row r="1358" spans="1:14" x14ac:dyDescent="0.2">
      <c r="A1358"/>
      <c r="B1358"/>
      <c r="C1358"/>
      <c r="D1358"/>
      <c r="E1358"/>
      <c r="F1358"/>
      <c r="G1358"/>
      <c r="H1358" s="17"/>
      <c r="I1358" s="17"/>
      <c r="J1358" s="17"/>
      <c r="K1358" s="17"/>
      <c r="L1358" s="17"/>
      <c r="M1358" s="17"/>
      <c r="N1358" s="17"/>
    </row>
    <row r="1359" spans="1:14" x14ac:dyDescent="0.2">
      <c r="A1359"/>
      <c r="B1359"/>
      <c r="C1359"/>
      <c r="D1359"/>
      <c r="E1359"/>
      <c r="F1359"/>
      <c r="G1359"/>
      <c r="H1359" s="17"/>
      <c r="I1359" s="17"/>
      <c r="J1359" s="17"/>
      <c r="K1359" s="17"/>
      <c r="L1359" s="17"/>
      <c r="M1359" s="17"/>
      <c r="N1359" s="17"/>
    </row>
    <row r="1360" spans="1:14" x14ac:dyDescent="0.2">
      <c r="A1360"/>
      <c r="B1360"/>
      <c r="C1360"/>
      <c r="D1360"/>
      <c r="E1360"/>
      <c r="F1360"/>
      <c r="G1360"/>
      <c r="H1360" s="17"/>
      <c r="I1360" s="17"/>
      <c r="J1360" s="17"/>
      <c r="K1360" s="17"/>
      <c r="L1360" s="17"/>
      <c r="M1360" s="17"/>
      <c r="N1360" s="17"/>
    </row>
    <row r="1361" spans="1:14" x14ac:dyDescent="0.2">
      <c r="A1361"/>
      <c r="B1361"/>
      <c r="C1361"/>
      <c r="D1361"/>
      <c r="E1361"/>
      <c r="F1361"/>
      <c r="G1361"/>
      <c r="H1361" s="17"/>
      <c r="I1361" s="17"/>
      <c r="J1361" s="17"/>
      <c r="K1361" s="17"/>
      <c r="L1361" s="17"/>
      <c r="M1361" s="17"/>
      <c r="N1361" s="17"/>
    </row>
    <row r="1362" spans="1:14" x14ac:dyDescent="0.2">
      <c r="A1362"/>
      <c r="B1362"/>
      <c r="C1362"/>
      <c r="D1362"/>
      <c r="E1362"/>
      <c r="F1362"/>
      <c r="G1362"/>
      <c r="H1362" s="17"/>
      <c r="I1362" s="17"/>
      <c r="J1362" s="17"/>
      <c r="K1362" s="17"/>
      <c r="L1362" s="17"/>
      <c r="M1362" s="17"/>
      <c r="N1362" s="17"/>
    </row>
    <row r="1363" spans="1:14" x14ac:dyDescent="0.2">
      <c r="A1363"/>
      <c r="B1363"/>
      <c r="C1363"/>
      <c r="D1363"/>
      <c r="E1363"/>
      <c r="F1363"/>
      <c r="G1363"/>
      <c r="H1363" s="17"/>
      <c r="I1363" s="17"/>
      <c r="J1363" s="17"/>
      <c r="K1363" s="17"/>
      <c r="L1363" s="17"/>
      <c r="M1363" s="17"/>
      <c r="N1363" s="17"/>
    </row>
    <row r="1364" spans="1:14" x14ac:dyDescent="0.2">
      <c r="A1364"/>
      <c r="B1364"/>
      <c r="C1364"/>
      <c r="D1364"/>
      <c r="E1364"/>
      <c r="F1364"/>
      <c r="G1364"/>
      <c r="H1364" s="17"/>
      <c r="I1364" s="17"/>
      <c r="J1364" s="17"/>
      <c r="K1364" s="17"/>
      <c r="L1364" s="17"/>
      <c r="M1364" s="17"/>
      <c r="N1364" s="17"/>
    </row>
    <row r="1365" spans="1:14" x14ac:dyDescent="0.2">
      <c r="A1365"/>
      <c r="B1365"/>
      <c r="C1365"/>
      <c r="D1365"/>
      <c r="E1365"/>
      <c r="F1365"/>
      <c r="G1365"/>
      <c r="H1365" s="17"/>
      <c r="I1365" s="17"/>
      <c r="J1365" s="17"/>
      <c r="K1365" s="17"/>
      <c r="L1365" s="17"/>
      <c r="M1365" s="17"/>
      <c r="N1365" s="17"/>
    </row>
    <row r="1366" spans="1:14" x14ac:dyDescent="0.2">
      <c r="A1366"/>
      <c r="B1366"/>
      <c r="C1366"/>
      <c r="D1366"/>
      <c r="E1366"/>
      <c r="F1366"/>
      <c r="G1366"/>
      <c r="H1366" s="17"/>
      <c r="I1366" s="17"/>
      <c r="J1366" s="17"/>
      <c r="K1366" s="17"/>
      <c r="L1366" s="17"/>
      <c r="M1366" s="17"/>
      <c r="N1366" s="17"/>
    </row>
    <row r="1367" spans="1:14" x14ac:dyDescent="0.2">
      <c r="A1367"/>
      <c r="B1367"/>
      <c r="C1367"/>
      <c r="D1367"/>
      <c r="E1367"/>
      <c r="F1367"/>
      <c r="G1367"/>
      <c r="H1367" s="17"/>
      <c r="I1367" s="17"/>
      <c r="J1367" s="17"/>
      <c r="K1367" s="17"/>
      <c r="L1367" s="17"/>
      <c r="M1367" s="17"/>
      <c r="N1367" s="17"/>
    </row>
    <row r="1368" spans="1:14" x14ac:dyDescent="0.2">
      <c r="A1368"/>
      <c r="B1368"/>
      <c r="C1368"/>
      <c r="D1368"/>
      <c r="E1368"/>
      <c r="F1368"/>
      <c r="G1368"/>
      <c r="H1368" s="17"/>
      <c r="I1368" s="17"/>
      <c r="J1368" s="17"/>
      <c r="K1368" s="17"/>
      <c r="L1368" s="17"/>
      <c r="M1368" s="17"/>
      <c r="N1368" s="17"/>
    </row>
    <row r="1369" spans="1:14" x14ac:dyDescent="0.2">
      <c r="A1369"/>
      <c r="B1369"/>
      <c r="C1369"/>
      <c r="D1369"/>
      <c r="E1369"/>
      <c r="F1369"/>
      <c r="G1369"/>
      <c r="H1369" s="17"/>
      <c r="I1369" s="17"/>
      <c r="J1369" s="17"/>
      <c r="K1369" s="17"/>
      <c r="L1369" s="17"/>
      <c r="M1369" s="17"/>
      <c r="N1369" s="17"/>
    </row>
    <row r="1370" spans="1:14" x14ac:dyDescent="0.2">
      <c r="A1370"/>
      <c r="B1370"/>
      <c r="C1370"/>
      <c r="D1370"/>
      <c r="E1370"/>
      <c r="F1370"/>
      <c r="G1370"/>
      <c r="H1370" s="17"/>
      <c r="I1370" s="17"/>
      <c r="J1370" s="17"/>
      <c r="K1370" s="17"/>
      <c r="L1370" s="17"/>
      <c r="M1370" s="17"/>
      <c r="N1370" s="17"/>
    </row>
    <row r="1371" spans="1:14" x14ac:dyDescent="0.2">
      <c r="A1371"/>
      <c r="B1371"/>
      <c r="C1371"/>
      <c r="D1371"/>
      <c r="E1371"/>
      <c r="F1371"/>
      <c r="G1371"/>
      <c r="H1371" s="17"/>
      <c r="I1371" s="17"/>
      <c r="J1371" s="17"/>
      <c r="K1371" s="17"/>
      <c r="L1371" s="17"/>
      <c r="M1371" s="17"/>
      <c r="N1371" s="17"/>
    </row>
    <row r="1372" spans="1:14" x14ac:dyDescent="0.2">
      <c r="A1372"/>
      <c r="B1372"/>
      <c r="C1372"/>
      <c r="D1372"/>
      <c r="E1372"/>
      <c r="F1372"/>
      <c r="G1372"/>
      <c r="H1372" s="17"/>
      <c r="I1372" s="17"/>
      <c r="J1372" s="17"/>
      <c r="K1372" s="17"/>
      <c r="L1372" s="17"/>
      <c r="M1372" s="17"/>
      <c r="N1372" s="17"/>
    </row>
    <row r="1373" spans="1:14" x14ac:dyDescent="0.2">
      <c r="A1373"/>
      <c r="B1373"/>
      <c r="C1373"/>
      <c r="D1373"/>
      <c r="E1373"/>
      <c r="F1373"/>
      <c r="G1373"/>
      <c r="H1373" s="17"/>
      <c r="I1373" s="17"/>
      <c r="J1373" s="17"/>
      <c r="K1373" s="17"/>
      <c r="L1373" s="17"/>
      <c r="M1373" s="17"/>
      <c r="N1373" s="17"/>
    </row>
    <row r="1374" spans="1:14" x14ac:dyDescent="0.2">
      <c r="A1374"/>
      <c r="B1374"/>
      <c r="C1374"/>
      <c r="D1374"/>
      <c r="E1374"/>
      <c r="F1374"/>
      <c r="G1374"/>
      <c r="H1374" s="17"/>
      <c r="I1374" s="17"/>
      <c r="J1374" s="17"/>
      <c r="K1374" s="17"/>
      <c r="L1374" s="17"/>
      <c r="M1374" s="17"/>
      <c r="N1374" s="17"/>
    </row>
    <row r="1375" spans="1:14" x14ac:dyDescent="0.2">
      <c r="A1375"/>
      <c r="B1375"/>
      <c r="C1375"/>
      <c r="D1375"/>
      <c r="E1375"/>
      <c r="F1375"/>
      <c r="G1375"/>
      <c r="H1375" s="17"/>
      <c r="I1375" s="17"/>
      <c r="J1375" s="17"/>
      <c r="K1375" s="17"/>
      <c r="L1375" s="17"/>
      <c r="M1375" s="17"/>
      <c r="N1375" s="17"/>
    </row>
    <row r="1376" spans="1:14" x14ac:dyDescent="0.2">
      <c r="A1376"/>
      <c r="B1376"/>
      <c r="C1376"/>
      <c r="D1376"/>
      <c r="E1376"/>
      <c r="F1376"/>
      <c r="G1376"/>
      <c r="H1376" s="17"/>
      <c r="I1376" s="17"/>
      <c r="J1376" s="17"/>
      <c r="K1376" s="17"/>
      <c r="L1376" s="17"/>
      <c r="M1376" s="17"/>
      <c r="N1376" s="17"/>
    </row>
    <row r="1377" spans="1:14" x14ac:dyDescent="0.2">
      <c r="A1377"/>
      <c r="B1377"/>
      <c r="C1377"/>
      <c r="D1377"/>
      <c r="E1377"/>
      <c r="F1377"/>
      <c r="G1377"/>
      <c r="H1377" s="17"/>
      <c r="I1377" s="17"/>
      <c r="J1377" s="17"/>
      <c r="K1377" s="17"/>
      <c r="L1377" s="17"/>
      <c r="M1377" s="17"/>
      <c r="N1377" s="17"/>
    </row>
    <row r="1378" spans="1:14" x14ac:dyDescent="0.2">
      <c r="A1378"/>
      <c r="B1378"/>
      <c r="C1378"/>
      <c r="D1378"/>
      <c r="E1378"/>
      <c r="F1378"/>
      <c r="G1378"/>
      <c r="H1378" s="17"/>
      <c r="I1378" s="17"/>
      <c r="J1378" s="17"/>
      <c r="K1378" s="17"/>
      <c r="L1378" s="17"/>
      <c r="M1378" s="17"/>
      <c r="N1378" s="17"/>
    </row>
    <row r="1379" spans="1:14" x14ac:dyDescent="0.2">
      <c r="A1379"/>
      <c r="B1379"/>
      <c r="C1379"/>
      <c r="D1379"/>
      <c r="E1379"/>
      <c r="F1379"/>
      <c r="G1379"/>
      <c r="H1379" s="17"/>
      <c r="I1379" s="17"/>
      <c r="J1379" s="17"/>
      <c r="K1379" s="17"/>
      <c r="L1379" s="17"/>
      <c r="M1379" s="17"/>
      <c r="N1379" s="17"/>
    </row>
    <row r="1380" spans="1:14" x14ac:dyDescent="0.2">
      <c r="A1380"/>
      <c r="B1380"/>
      <c r="C1380"/>
      <c r="D1380"/>
      <c r="E1380"/>
      <c r="F1380"/>
      <c r="G1380"/>
      <c r="H1380" s="17"/>
      <c r="I1380" s="17"/>
      <c r="J1380" s="17"/>
      <c r="K1380" s="17"/>
      <c r="L1380" s="17"/>
      <c r="M1380" s="17"/>
      <c r="N1380" s="17"/>
    </row>
    <row r="1381" spans="1:14" x14ac:dyDescent="0.2">
      <c r="A1381"/>
      <c r="B1381"/>
      <c r="C1381"/>
      <c r="D1381"/>
      <c r="E1381"/>
      <c r="F1381"/>
      <c r="G1381"/>
      <c r="H1381" s="17"/>
      <c r="I1381" s="17"/>
      <c r="J1381" s="17"/>
      <c r="K1381" s="17"/>
      <c r="L1381" s="17"/>
      <c r="M1381" s="17"/>
      <c r="N1381" s="17"/>
    </row>
    <row r="1382" spans="1:14" x14ac:dyDescent="0.2">
      <c r="A1382"/>
      <c r="B1382"/>
      <c r="C1382"/>
      <c r="D1382"/>
      <c r="E1382"/>
      <c r="F1382"/>
      <c r="G1382"/>
      <c r="H1382" s="17"/>
      <c r="I1382" s="17"/>
      <c r="J1382" s="17"/>
      <c r="K1382" s="17"/>
      <c r="L1382" s="17"/>
      <c r="M1382" s="17"/>
      <c r="N1382" s="17"/>
    </row>
    <row r="1383" spans="1:14" x14ac:dyDescent="0.2">
      <c r="A1383"/>
      <c r="B1383"/>
      <c r="C1383"/>
      <c r="D1383"/>
      <c r="E1383"/>
      <c r="F1383"/>
      <c r="G1383"/>
      <c r="H1383" s="17"/>
      <c r="I1383" s="17"/>
      <c r="J1383" s="17"/>
      <c r="K1383" s="17"/>
      <c r="L1383" s="17"/>
      <c r="M1383" s="17"/>
      <c r="N1383" s="17"/>
    </row>
    <row r="1384" spans="1:14" x14ac:dyDescent="0.2">
      <c r="A1384"/>
      <c r="B1384"/>
      <c r="C1384"/>
      <c r="D1384"/>
      <c r="E1384"/>
      <c r="F1384"/>
      <c r="G1384"/>
      <c r="H1384" s="17"/>
      <c r="I1384" s="17"/>
      <c r="J1384" s="17"/>
      <c r="K1384" s="17"/>
      <c r="L1384" s="17"/>
      <c r="M1384" s="17"/>
      <c r="N1384" s="17"/>
    </row>
    <row r="1385" spans="1:14" x14ac:dyDescent="0.2">
      <c r="A1385"/>
      <c r="B1385"/>
      <c r="C1385"/>
      <c r="D1385"/>
      <c r="E1385"/>
      <c r="F1385"/>
      <c r="G1385"/>
      <c r="H1385" s="17"/>
      <c r="I1385" s="17"/>
      <c r="J1385" s="17"/>
      <c r="K1385" s="17"/>
      <c r="L1385" s="17"/>
      <c r="M1385" s="17"/>
      <c r="N1385" s="17"/>
    </row>
    <row r="1386" spans="1:14" x14ac:dyDescent="0.2">
      <c r="A1386"/>
      <c r="B1386"/>
      <c r="C1386"/>
      <c r="D1386"/>
      <c r="E1386"/>
      <c r="F1386"/>
      <c r="G1386"/>
      <c r="H1386" s="17"/>
      <c r="I1386" s="17"/>
      <c r="J1386" s="17"/>
      <c r="K1386" s="17"/>
      <c r="L1386" s="17"/>
      <c r="M1386" s="17"/>
      <c r="N1386" s="17"/>
    </row>
    <row r="1387" spans="1:14" x14ac:dyDescent="0.2">
      <c r="A1387"/>
      <c r="B1387"/>
      <c r="C1387"/>
      <c r="D1387"/>
      <c r="E1387"/>
      <c r="F1387"/>
      <c r="G1387"/>
      <c r="H1387" s="17"/>
      <c r="I1387" s="17"/>
      <c r="J1387" s="17"/>
      <c r="K1387" s="17"/>
      <c r="L1387" s="17"/>
      <c r="M1387" s="17"/>
      <c r="N1387" s="17"/>
    </row>
    <row r="1388" spans="1:14" x14ac:dyDescent="0.2">
      <c r="A1388"/>
      <c r="B1388"/>
      <c r="C1388"/>
      <c r="D1388"/>
      <c r="E1388"/>
      <c r="F1388"/>
      <c r="G1388"/>
      <c r="H1388" s="17"/>
      <c r="I1388" s="17"/>
      <c r="J1388" s="17"/>
      <c r="K1388" s="17"/>
      <c r="L1388" s="17"/>
      <c r="M1388" s="17"/>
      <c r="N1388" s="17"/>
    </row>
    <row r="1389" spans="1:14" x14ac:dyDescent="0.2">
      <c r="A1389"/>
      <c r="B1389"/>
      <c r="C1389"/>
      <c r="D1389"/>
      <c r="E1389"/>
      <c r="F1389"/>
      <c r="G1389"/>
      <c r="H1389" s="17"/>
      <c r="I1389" s="17"/>
      <c r="J1389" s="17"/>
      <c r="K1389" s="17"/>
      <c r="L1389" s="17"/>
      <c r="M1389" s="17"/>
      <c r="N1389" s="17"/>
    </row>
    <row r="1390" spans="1:14" x14ac:dyDescent="0.2">
      <c r="A1390"/>
      <c r="B1390"/>
      <c r="C1390"/>
      <c r="D1390"/>
      <c r="E1390"/>
      <c r="F1390"/>
      <c r="G1390"/>
      <c r="H1390" s="17"/>
      <c r="I1390" s="17"/>
      <c r="J1390" s="17"/>
      <c r="K1390" s="17"/>
      <c r="L1390" s="17"/>
      <c r="M1390" s="17"/>
      <c r="N1390" s="17"/>
    </row>
    <row r="1391" spans="1:14" x14ac:dyDescent="0.2">
      <c r="A1391"/>
      <c r="B1391"/>
      <c r="C1391"/>
      <c r="D1391"/>
      <c r="E1391"/>
      <c r="F1391"/>
      <c r="G1391"/>
      <c r="H1391" s="17"/>
      <c r="I1391" s="17"/>
      <c r="J1391" s="17"/>
      <c r="K1391" s="17"/>
      <c r="L1391" s="17"/>
      <c r="M1391" s="17"/>
      <c r="N1391" s="17"/>
    </row>
    <row r="1392" spans="1:14" x14ac:dyDescent="0.2">
      <c r="A1392"/>
      <c r="B1392"/>
      <c r="C1392"/>
      <c r="D1392"/>
      <c r="E1392"/>
      <c r="F1392"/>
      <c r="G1392"/>
      <c r="H1392" s="17"/>
      <c r="I1392" s="17"/>
      <c r="J1392" s="17"/>
      <c r="K1392" s="17"/>
      <c r="L1392" s="17"/>
      <c r="M1392" s="17"/>
      <c r="N1392" s="17"/>
    </row>
    <row r="1393" spans="1:14" x14ac:dyDescent="0.2">
      <c r="A1393"/>
      <c r="B1393"/>
      <c r="C1393"/>
      <c r="D1393"/>
      <c r="E1393"/>
      <c r="F1393"/>
      <c r="G1393"/>
      <c r="H1393" s="17"/>
      <c r="I1393" s="17"/>
      <c r="J1393" s="17"/>
      <c r="K1393" s="17"/>
      <c r="L1393" s="17"/>
      <c r="M1393" s="17"/>
      <c r="N1393" s="17"/>
    </row>
    <row r="1394" spans="1:14" x14ac:dyDescent="0.2">
      <c r="A1394"/>
      <c r="B1394"/>
      <c r="C1394"/>
      <c r="D1394"/>
      <c r="E1394"/>
      <c r="F1394"/>
      <c r="G1394"/>
      <c r="H1394" s="17"/>
      <c r="I1394" s="17"/>
      <c r="J1394" s="17"/>
      <c r="K1394" s="17"/>
      <c r="L1394" s="17"/>
      <c r="M1394" s="17"/>
      <c r="N1394" s="17"/>
    </row>
    <row r="1395" spans="1:14" x14ac:dyDescent="0.2">
      <c r="A1395"/>
      <c r="B1395"/>
      <c r="C1395"/>
      <c r="D1395"/>
      <c r="E1395"/>
      <c r="F1395"/>
      <c r="G1395"/>
      <c r="H1395" s="17"/>
      <c r="I1395" s="17"/>
      <c r="J1395" s="17"/>
      <c r="K1395" s="17"/>
      <c r="L1395" s="17"/>
      <c r="M1395" s="17"/>
      <c r="N1395" s="17"/>
    </row>
    <row r="1396" spans="1:14" x14ac:dyDescent="0.2">
      <c r="A1396"/>
      <c r="B1396"/>
      <c r="C1396"/>
      <c r="D1396"/>
      <c r="E1396"/>
      <c r="F1396"/>
      <c r="G1396"/>
      <c r="H1396" s="17"/>
      <c r="I1396" s="17"/>
      <c r="J1396" s="17"/>
      <c r="K1396" s="17"/>
      <c r="L1396" s="17"/>
      <c r="M1396" s="17"/>
      <c r="N1396" s="17"/>
    </row>
    <row r="1397" spans="1:14" x14ac:dyDescent="0.2">
      <c r="A1397"/>
      <c r="B1397"/>
      <c r="C1397"/>
      <c r="D1397"/>
      <c r="E1397"/>
      <c r="F1397"/>
      <c r="G1397"/>
      <c r="H1397" s="17"/>
      <c r="I1397" s="17"/>
      <c r="J1397" s="17"/>
      <c r="K1397" s="17"/>
      <c r="L1397" s="17"/>
      <c r="M1397" s="17"/>
      <c r="N1397" s="17"/>
    </row>
    <row r="1398" spans="1:14" x14ac:dyDescent="0.2">
      <c r="A1398"/>
      <c r="B1398"/>
      <c r="C1398"/>
      <c r="D1398"/>
      <c r="E1398"/>
      <c r="F1398"/>
      <c r="G1398"/>
      <c r="H1398" s="17"/>
      <c r="I1398" s="17"/>
      <c r="J1398" s="17"/>
      <c r="K1398" s="17"/>
      <c r="L1398" s="17"/>
      <c r="M1398" s="17"/>
      <c r="N1398" s="17"/>
    </row>
    <row r="1399" spans="1:14" x14ac:dyDescent="0.2">
      <c r="A1399"/>
      <c r="B1399"/>
      <c r="C1399"/>
      <c r="D1399"/>
      <c r="E1399"/>
      <c r="F1399"/>
      <c r="G1399"/>
      <c r="H1399" s="17"/>
      <c r="I1399" s="17"/>
      <c r="J1399" s="17"/>
      <c r="K1399" s="17"/>
      <c r="L1399" s="17"/>
      <c r="M1399" s="17"/>
      <c r="N1399" s="17"/>
    </row>
    <row r="1400" spans="1:14" x14ac:dyDescent="0.2">
      <c r="A1400"/>
      <c r="B1400"/>
      <c r="C1400"/>
      <c r="D1400"/>
      <c r="E1400"/>
      <c r="F1400"/>
      <c r="G1400"/>
      <c r="H1400" s="17"/>
      <c r="I1400" s="17"/>
      <c r="J1400" s="17"/>
      <c r="K1400" s="17"/>
      <c r="L1400" s="17"/>
      <c r="M1400" s="17"/>
      <c r="N1400" s="17"/>
    </row>
    <row r="1401" spans="1:14" x14ac:dyDescent="0.2">
      <c r="A1401"/>
      <c r="B1401"/>
      <c r="C1401"/>
      <c r="D1401"/>
      <c r="E1401"/>
      <c r="F1401"/>
      <c r="G1401"/>
      <c r="H1401" s="17"/>
      <c r="I1401" s="17"/>
      <c r="J1401" s="17"/>
      <c r="K1401" s="17"/>
      <c r="L1401" s="17"/>
      <c r="M1401" s="17"/>
      <c r="N1401" s="17"/>
    </row>
    <row r="1402" spans="1:14" x14ac:dyDescent="0.2">
      <c r="A1402"/>
      <c r="B1402"/>
      <c r="C1402"/>
      <c r="D1402"/>
      <c r="E1402"/>
      <c r="F1402"/>
      <c r="G1402"/>
      <c r="H1402" s="17"/>
      <c r="I1402" s="17"/>
      <c r="J1402" s="17"/>
      <c r="K1402" s="17"/>
      <c r="L1402" s="17"/>
      <c r="M1402" s="17"/>
      <c r="N1402" s="17"/>
    </row>
    <row r="1403" spans="1:14" x14ac:dyDescent="0.2">
      <c r="A1403"/>
      <c r="B1403"/>
      <c r="C1403"/>
      <c r="D1403"/>
      <c r="E1403"/>
      <c r="F1403"/>
      <c r="G1403"/>
      <c r="H1403" s="17"/>
      <c r="I1403" s="17"/>
      <c r="J1403" s="17"/>
      <c r="K1403" s="17"/>
      <c r="L1403" s="17"/>
      <c r="M1403" s="17"/>
      <c r="N1403" s="17"/>
    </row>
    <row r="1404" spans="1:14" x14ac:dyDescent="0.2">
      <c r="A1404"/>
      <c r="B1404"/>
      <c r="C1404"/>
      <c r="D1404"/>
      <c r="E1404"/>
      <c r="F1404"/>
      <c r="G1404"/>
      <c r="H1404" s="17"/>
      <c r="I1404" s="17"/>
      <c r="J1404" s="17"/>
      <c r="K1404" s="17"/>
      <c r="L1404" s="17"/>
      <c r="M1404" s="17"/>
      <c r="N1404" s="17"/>
    </row>
    <row r="1405" spans="1:14" x14ac:dyDescent="0.2">
      <c r="A1405"/>
      <c r="B1405"/>
      <c r="C1405"/>
      <c r="D1405"/>
      <c r="E1405"/>
      <c r="F1405"/>
      <c r="G1405"/>
      <c r="H1405" s="17"/>
      <c r="I1405" s="17"/>
      <c r="J1405" s="17"/>
      <c r="K1405" s="17"/>
      <c r="L1405" s="17"/>
      <c r="M1405" s="17"/>
      <c r="N1405" s="17"/>
    </row>
    <row r="1406" spans="1:14" x14ac:dyDescent="0.2">
      <c r="A1406"/>
      <c r="B1406"/>
      <c r="C1406"/>
      <c r="D1406"/>
      <c r="E1406"/>
      <c r="F1406"/>
      <c r="G1406"/>
      <c r="H1406" s="17"/>
      <c r="I1406" s="17"/>
      <c r="J1406" s="17"/>
      <c r="K1406" s="17"/>
      <c r="L1406" s="17"/>
      <c r="M1406" s="17"/>
      <c r="N1406" s="17"/>
    </row>
    <row r="1407" spans="1:14" x14ac:dyDescent="0.2">
      <c r="A1407"/>
      <c r="B1407"/>
      <c r="C1407"/>
      <c r="D1407"/>
      <c r="E1407"/>
      <c r="F1407"/>
      <c r="G1407"/>
      <c r="H1407" s="17"/>
      <c r="I1407" s="17"/>
      <c r="J1407" s="17"/>
      <c r="K1407" s="17"/>
      <c r="L1407" s="17"/>
      <c r="M1407" s="17"/>
      <c r="N1407" s="17"/>
    </row>
    <row r="1408" spans="1:14" x14ac:dyDescent="0.2">
      <c r="A1408"/>
      <c r="B1408"/>
      <c r="C1408"/>
      <c r="D1408"/>
      <c r="E1408"/>
      <c r="F1408"/>
      <c r="G1408"/>
      <c r="H1408" s="17"/>
      <c r="I1408" s="17"/>
      <c r="J1408" s="17"/>
      <c r="K1408" s="17"/>
      <c r="L1408" s="17"/>
      <c r="M1408" s="17"/>
      <c r="N1408" s="17"/>
    </row>
    <row r="1409" spans="1:14" x14ac:dyDescent="0.2">
      <c r="A1409"/>
      <c r="B1409"/>
      <c r="C1409"/>
      <c r="D1409"/>
      <c r="E1409"/>
      <c r="F1409"/>
      <c r="G1409"/>
      <c r="H1409" s="17"/>
      <c r="I1409" s="17"/>
      <c r="J1409" s="17"/>
      <c r="K1409" s="17"/>
      <c r="L1409" s="17"/>
      <c r="M1409" s="17"/>
      <c r="N1409" s="17"/>
    </row>
    <row r="1410" spans="1:14" x14ac:dyDescent="0.2">
      <c r="A1410"/>
      <c r="B1410"/>
      <c r="C1410"/>
      <c r="D1410"/>
      <c r="E1410"/>
      <c r="F1410"/>
      <c r="G1410"/>
      <c r="H1410" s="17"/>
      <c r="I1410" s="17"/>
      <c r="J1410" s="17"/>
      <c r="K1410" s="17"/>
      <c r="L1410" s="17"/>
      <c r="M1410" s="17"/>
      <c r="N1410" s="17"/>
    </row>
    <row r="1411" spans="1:14" x14ac:dyDescent="0.2">
      <c r="A1411"/>
      <c r="B1411"/>
      <c r="C1411"/>
      <c r="D1411"/>
      <c r="E1411"/>
      <c r="F1411"/>
      <c r="G1411"/>
      <c r="H1411" s="17"/>
      <c r="I1411" s="17"/>
      <c r="J1411" s="17"/>
      <c r="K1411" s="17"/>
      <c r="L1411" s="17"/>
      <c r="M1411" s="17"/>
      <c r="N1411" s="17"/>
    </row>
    <row r="1412" spans="1:14" x14ac:dyDescent="0.2">
      <c r="A1412"/>
      <c r="B1412"/>
      <c r="C1412"/>
      <c r="D1412"/>
      <c r="E1412"/>
      <c r="F1412"/>
      <c r="G1412"/>
      <c r="H1412" s="17"/>
      <c r="I1412" s="17"/>
      <c r="J1412" s="17"/>
      <c r="K1412" s="17"/>
      <c r="L1412" s="17"/>
      <c r="M1412" s="17"/>
      <c r="N1412" s="17"/>
    </row>
    <row r="1413" spans="1:14" x14ac:dyDescent="0.2">
      <c r="A1413"/>
      <c r="B1413"/>
      <c r="C1413"/>
      <c r="D1413"/>
      <c r="E1413"/>
      <c r="F1413"/>
      <c r="G1413"/>
      <c r="H1413" s="17"/>
      <c r="I1413" s="17"/>
      <c r="J1413" s="17"/>
      <c r="K1413" s="17"/>
      <c r="L1413" s="17"/>
      <c r="M1413" s="17"/>
      <c r="N1413" s="17"/>
    </row>
    <row r="1414" spans="1:14" x14ac:dyDescent="0.2">
      <c r="A1414"/>
      <c r="B1414"/>
      <c r="C1414"/>
      <c r="D1414"/>
      <c r="E1414"/>
      <c r="F1414"/>
      <c r="G1414"/>
      <c r="H1414" s="17"/>
      <c r="I1414" s="17"/>
      <c r="J1414" s="17"/>
      <c r="K1414" s="17"/>
      <c r="L1414" s="17"/>
      <c r="M1414" s="17"/>
      <c r="N1414" s="17"/>
    </row>
    <row r="1415" spans="1:14" x14ac:dyDescent="0.2">
      <c r="A1415"/>
      <c r="B1415"/>
      <c r="C1415"/>
      <c r="D1415"/>
      <c r="E1415"/>
      <c r="F1415"/>
      <c r="G1415"/>
      <c r="H1415" s="17"/>
      <c r="I1415" s="17"/>
      <c r="J1415" s="17"/>
      <c r="K1415" s="17"/>
      <c r="L1415" s="17"/>
      <c r="M1415" s="17"/>
      <c r="N1415" s="17"/>
    </row>
    <row r="1416" spans="1:14" x14ac:dyDescent="0.2">
      <c r="A1416"/>
      <c r="B1416"/>
      <c r="C1416"/>
      <c r="D1416"/>
      <c r="E1416"/>
      <c r="F1416"/>
      <c r="G1416"/>
      <c r="H1416" s="17"/>
      <c r="I1416" s="17"/>
      <c r="J1416" s="17"/>
      <c r="K1416" s="17"/>
      <c r="L1416" s="17"/>
      <c r="M1416" s="17"/>
      <c r="N1416" s="17"/>
    </row>
    <row r="1417" spans="1:14" x14ac:dyDescent="0.2">
      <c r="A1417"/>
      <c r="B1417"/>
      <c r="C1417"/>
      <c r="D1417"/>
      <c r="E1417"/>
      <c r="F1417"/>
      <c r="G1417"/>
      <c r="H1417" s="17"/>
      <c r="I1417" s="17"/>
      <c r="J1417" s="17"/>
      <c r="K1417" s="17"/>
      <c r="L1417" s="17"/>
      <c r="M1417" s="17"/>
      <c r="N1417" s="17"/>
    </row>
    <row r="1418" spans="1:14" x14ac:dyDescent="0.2">
      <c r="A1418"/>
      <c r="B1418"/>
      <c r="C1418"/>
      <c r="D1418"/>
      <c r="E1418"/>
      <c r="F1418"/>
      <c r="G1418"/>
      <c r="H1418" s="17"/>
      <c r="I1418" s="17"/>
      <c r="J1418" s="17"/>
      <c r="K1418" s="17"/>
      <c r="L1418" s="17"/>
      <c r="M1418" s="17"/>
      <c r="N1418" s="17"/>
    </row>
    <row r="1419" spans="1:14" x14ac:dyDescent="0.2">
      <c r="A1419"/>
      <c r="B1419"/>
      <c r="C1419"/>
      <c r="D1419"/>
      <c r="E1419"/>
      <c r="F1419"/>
      <c r="G1419"/>
      <c r="H1419" s="17"/>
      <c r="I1419" s="17"/>
      <c r="J1419" s="17"/>
      <c r="K1419" s="17"/>
      <c r="L1419" s="17"/>
      <c r="M1419" s="17"/>
      <c r="N1419" s="17"/>
    </row>
    <row r="1420" spans="1:14" x14ac:dyDescent="0.2">
      <c r="A1420"/>
      <c r="B1420"/>
      <c r="C1420"/>
      <c r="D1420"/>
      <c r="E1420"/>
      <c r="F1420"/>
      <c r="G1420"/>
      <c r="H1420" s="17"/>
      <c r="I1420" s="17"/>
      <c r="J1420" s="17"/>
      <c r="K1420" s="17"/>
      <c r="L1420" s="17"/>
      <c r="M1420" s="17"/>
      <c r="N1420" s="17"/>
    </row>
    <row r="1421" spans="1:14" x14ac:dyDescent="0.2">
      <c r="A1421"/>
      <c r="B1421"/>
      <c r="C1421"/>
      <c r="D1421"/>
      <c r="E1421"/>
      <c r="F1421"/>
      <c r="G1421"/>
      <c r="H1421" s="17"/>
      <c r="I1421" s="17"/>
      <c r="J1421" s="17"/>
      <c r="K1421" s="17"/>
      <c r="L1421" s="17"/>
      <c r="M1421" s="17"/>
      <c r="N1421" s="17"/>
    </row>
    <row r="1422" spans="1:14" x14ac:dyDescent="0.2">
      <c r="A1422"/>
      <c r="B1422"/>
      <c r="C1422"/>
      <c r="D1422"/>
      <c r="E1422"/>
      <c r="F1422"/>
      <c r="G1422"/>
      <c r="H1422" s="17"/>
      <c r="I1422" s="17"/>
      <c r="J1422" s="17"/>
      <c r="K1422" s="17"/>
      <c r="L1422" s="17"/>
      <c r="M1422" s="17"/>
      <c r="N1422" s="17"/>
    </row>
    <row r="1423" spans="1:14" x14ac:dyDescent="0.2">
      <c r="A1423"/>
      <c r="B1423"/>
      <c r="C1423"/>
      <c r="D1423"/>
      <c r="E1423"/>
      <c r="F1423"/>
      <c r="G1423"/>
      <c r="H1423" s="17"/>
      <c r="I1423" s="17"/>
      <c r="J1423" s="17"/>
      <c r="K1423" s="17"/>
      <c r="L1423" s="17"/>
      <c r="M1423" s="17"/>
      <c r="N1423" s="17"/>
    </row>
    <row r="1424" spans="1:14" x14ac:dyDescent="0.2">
      <c r="A1424"/>
      <c r="B1424"/>
      <c r="C1424"/>
      <c r="D1424"/>
      <c r="E1424"/>
      <c r="F1424"/>
      <c r="G1424"/>
      <c r="H1424" s="17"/>
      <c r="I1424" s="17"/>
      <c r="J1424" s="17"/>
      <c r="K1424" s="17"/>
      <c r="L1424" s="17"/>
      <c r="M1424" s="17"/>
      <c r="N1424" s="17"/>
    </row>
    <row r="1425" spans="1:14" x14ac:dyDescent="0.2">
      <c r="A1425"/>
      <c r="B1425"/>
      <c r="C1425"/>
      <c r="D1425"/>
      <c r="E1425"/>
      <c r="F1425"/>
      <c r="G1425"/>
      <c r="H1425" s="17"/>
      <c r="I1425" s="17"/>
      <c r="J1425" s="17"/>
      <c r="K1425" s="17"/>
      <c r="L1425" s="17"/>
      <c r="M1425" s="17"/>
      <c r="N1425" s="17"/>
    </row>
    <row r="1426" spans="1:14" x14ac:dyDescent="0.2">
      <c r="A1426"/>
      <c r="B1426"/>
      <c r="C1426"/>
      <c r="D1426"/>
      <c r="E1426"/>
      <c r="F1426"/>
      <c r="G1426"/>
      <c r="H1426" s="17"/>
      <c r="I1426" s="17"/>
      <c r="J1426" s="17"/>
      <c r="K1426" s="17"/>
      <c r="L1426" s="17"/>
      <c r="M1426" s="17"/>
      <c r="N1426" s="17"/>
    </row>
    <row r="1427" spans="1:14" x14ac:dyDescent="0.2">
      <c r="A1427"/>
      <c r="B1427"/>
      <c r="C1427"/>
      <c r="D1427"/>
      <c r="E1427"/>
      <c r="F1427"/>
      <c r="G1427"/>
      <c r="H1427" s="17"/>
      <c r="I1427" s="17"/>
      <c r="J1427" s="17"/>
      <c r="K1427" s="17"/>
      <c r="L1427" s="17"/>
      <c r="M1427" s="17"/>
      <c r="N1427" s="17"/>
    </row>
    <row r="1428" spans="1:14" x14ac:dyDescent="0.2">
      <c r="A1428"/>
      <c r="B1428"/>
      <c r="C1428"/>
      <c r="D1428"/>
      <c r="E1428"/>
      <c r="F1428"/>
      <c r="G1428"/>
      <c r="H1428" s="17"/>
      <c r="I1428" s="17"/>
      <c r="J1428" s="17"/>
      <c r="K1428" s="17"/>
      <c r="L1428" s="17"/>
      <c r="M1428" s="17"/>
      <c r="N1428" s="17"/>
    </row>
    <row r="1429" spans="1:14" x14ac:dyDescent="0.2">
      <c r="A1429"/>
      <c r="B1429"/>
      <c r="C1429"/>
      <c r="D1429"/>
      <c r="E1429"/>
      <c r="F1429"/>
      <c r="G1429"/>
      <c r="H1429" s="17"/>
      <c r="I1429" s="17"/>
      <c r="J1429" s="17"/>
      <c r="K1429" s="17"/>
      <c r="L1429" s="17"/>
      <c r="M1429" s="17"/>
      <c r="N1429" s="17"/>
    </row>
    <row r="1430" spans="1:14" x14ac:dyDescent="0.2">
      <c r="A1430"/>
      <c r="B1430"/>
      <c r="C1430"/>
      <c r="D1430"/>
      <c r="E1430"/>
      <c r="F1430"/>
      <c r="G1430"/>
      <c r="H1430" s="17"/>
      <c r="I1430" s="17"/>
      <c r="J1430" s="17"/>
      <c r="K1430" s="17"/>
      <c r="L1430" s="17"/>
      <c r="M1430" s="17"/>
      <c r="N1430" s="17"/>
    </row>
    <row r="1431" spans="1:14" x14ac:dyDescent="0.2">
      <c r="A1431"/>
      <c r="B1431"/>
      <c r="C1431"/>
      <c r="D1431"/>
      <c r="E1431"/>
      <c r="F1431"/>
      <c r="G1431"/>
      <c r="H1431" s="17"/>
      <c r="I1431" s="17"/>
      <c r="J1431" s="17"/>
      <c r="K1431" s="17"/>
      <c r="L1431" s="17"/>
      <c r="M1431" s="17"/>
      <c r="N1431" s="17"/>
    </row>
    <row r="1432" spans="1:14" x14ac:dyDescent="0.2">
      <c r="A1432"/>
      <c r="B1432"/>
      <c r="C1432"/>
      <c r="D1432"/>
      <c r="E1432"/>
      <c r="F1432"/>
      <c r="G1432"/>
      <c r="H1432" s="17"/>
      <c r="I1432" s="17"/>
      <c r="J1432" s="17"/>
      <c r="K1432" s="17"/>
      <c r="L1432" s="17"/>
      <c r="M1432" s="17"/>
      <c r="N1432" s="17"/>
    </row>
    <row r="1433" spans="1:14" x14ac:dyDescent="0.2">
      <c r="A1433"/>
      <c r="B1433"/>
      <c r="C1433"/>
      <c r="D1433"/>
      <c r="E1433"/>
      <c r="F1433"/>
      <c r="G1433"/>
      <c r="H1433" s="17"/>
      <c r="I1433" s="17"/>
      <c r="J1433" s="17"/>
      <c r="K1433" s="17"/>
      <c r="L1433" s="17"/>
      <c r="M1433" s="17"/>
      <c r="N1433" s="17"/>
    </row>
    <row r="1434" spans="1:14" x14ac:dyDescent="0.2">
      <c r="A1434"/>
      <c r="B1434"/>
      <c r="C1434"/>
      <c r="D1434"/>
      <c r="E1434"/>
      <c r="F1434"/>
      <c r="G1434"/>
      <c r="H1434" s="17"/>
      <c r="I1434" s="17"/>
      <c r="J1434" s="17"/>
      <c r="K1434" s="17"/>
      <c r="L1434" s="17"/>
      <c r="M1434" s="17"/>
      <c r="N1434" s="17"/>
    </row>
    <row r="1435" spans="1:14" x14ac:dyDescent="0.2">
      <c r="A1435"/>
      <c r="B1435"/>
      <c r="C1435"/>
      <c r="D1435"/>
      <c r="E1435"/>
      <c r="F1435"/>
      <c r="G1435"/>
      <c r="H1435" s="17"/>
      <c r="I1435" s="17"/>
      <c r="J1435" s="17"/>
      <c r="K1435" s="17"/>
      <c r="L1435" s="17"/>
      <c r="M1435" s="17"/>
      <c r="N1435" s="17"/>
    </row>
    <row r="1436" spans="1:14" x14ac:dyDescent="0.2">
      <c r="A1436"/>
      <c r="B1436"/>
      <c r="C1436"/>
      <c r="D1436"/>
      <c r="E1436"/>
      <c r="F1436"/>
      <c r="G1436"/>
      <c r="H1436" s="17"/>
      <c r="I1436" s="17"/>
      <c r="J1436" s="17"/>
      <c r="K1436" s="17"/>
      <c r="L1436" s="17"/>
      <c r="M1436" s="17"/>
      <c r="N1436" s="17"/>
    </row>
    <row r="1437" spans="1:14" x14ac:dyDescent="0.2">
      <c r="A1437"/>
      <c r="B1437"/>
      <c r="C1437"/>
      <c r="D1437"/>
      <c r="E1437"/>
      <c r="F1437"/>
      <c r="G1437"/>
      <c r="H1437" s="17"/>
      <c r="I1437" s="17"/>
      <c r="J1437" s="17"/>
      <c r="K1437" s="17"/>
      <c r="L1437" s="17"/>
      <c r="M1437" s="17"/>
      <c r="N1437" s="17"/>
    </row>
    <row r="1438" spans="1:14" x14ac:dyDescent="0.2">
      <c r="A1438"/>
      <c r="B1438"/>
      <c r="C1438"/>
      <c r="D1438"/>
      <c r="E1438"/>
      <c r="F1438"/>
      <c r="G1438"/>
      <c r="H1438" s="17"/>
      <c r="I1438" s="17"/>
      <c r="J1438" s="17"/>
      <c r="K1438" s="17"/>
      <c r="L1438" s="17"/>
      <c r="M1438" s="17"/>
      <c r="N1438" s="17"/>
    </row>
    <row r="1439" spans="1:14" x14ac:dyDescent="0.2">
      <c r="A1439"/>
      <c r="B1439"/>
      <c r="C1439"/>
      <c r="D1439"/>
      <c r="E1439"/>
      <c r="F1439"/>
      <c r="G1439"/>
      <c r="H1439" s="17"/>
      <c r="I1439" s="17"/>
      <c r="J1439" s="17"/>
      <c r="K1439" s="17"/>
      <c r="L1439" s="17"/>
      <c r="M1439" s="17"/>
      <c r="N1439" s="17"/>
    </row>
    <row r="1440" spans="1:14" x14ac:dyDescent="0.2">
      <c r="A1440"/>
      <c r="B1440"/>
      <c r="C1440"/>
      <c r="D1440"/>
      <c r="E1440"/>
      <c r="F1440"/>
      <c r="G1440"/>
      <c r="H1440" s="17"/>
      <c r="I1440" s="17"/>
      <c r="J1440" s="17"/>
      <c r="K1440" s="17"/>
      <c r="L1440" s="17"/>
      <c r="M1440" s="17"/>
      <c r="N1440" s="17"/>
    </row>
    <row r="1441" spans="1:14" x14ac:dyDescent="0.2">
      <c r="A1441"/>
      <c r="B1441"/>
      <c r="C1441"/>
      <c r="D1441"/>
      <c r="E1441"/>
      <c r="F1441"/>
      <c r="G1441"/>
      <c r="H1441" s="17"/>
      <c r="I1441" s="17"/>
      <c r="J1441" s="17"/>
      <c r="K1441" s="17"/>
      <c r="L1441" s="17"/>
      <c r="M1441" s="17"/>
      <c r="N1441" s="17"/>
    </row>
    <row r="1442" spans="1:14" x14ac:dyDescent="0.2">
      <c r="A1442"/>
      <c r="B1442"/>
      <c r="C1442"/>
      <c r="D1442"/>
      <c r="E1442"/>
      <c r="F1442"/>
      <c r="G1442"/>
      <c r="H1442" s="17"/>
      <c r="I1442" s="17"/>
      <c r="J1442" s="17"/>
      <c r="K1442" s="17"/>
      <c r="L1442" s="17"/>
      <c r="M1442" s="17"/>
      <c r="N1442" s="17"/>
    </row>
    <row r="1443" spans="1:14" x14ac:dyDescent="0.2">
      <c r="A1443"/>
      <c r="B1443"/>
      <c r="C1443"/>
      <c r="D1443"/>
      <c r="E1443"/>
      <c r="F1443"/>
      <c r="G1443"/>
      <c r="H1443" s="17"/>
      <c r="I1443" s="17"/>
      <c r="J1443" s="17"/>
      <c r="K1443" s="17"/>
      <c r="L1443" s="17"/>
      <c r="M1443" s="17"/>
      <c r="N1443" s="17"/>
    </row>
    <row r="1444" spans="1:14" x14ac:dyDescent="0.2">
      <c r="A1444"/>
      <c r="B1444"/>
      <c r="C1444"/>
      <c r="D1444"/>
      <c r="E1444"/>
      <c r="F1444"/>
      <c r="G1444"/>
      <c r="H1444" s="17"/>
      <c r="I1444" s="17"/>
      <c r="J1444" s="17"/>
      <c r="K1444" s="17"/>
      <c r="L1444" s="17"/>
      <c r="M1444" s="17"/>
      <c r="N1444" s="17"/>
    </row>
    <row r="1445" spans="1:14" x14ac:dyDescent="0.2">
      <c r="A1445"/>
      <c r="B1445"/>
      <c r="C1445"/>
      <c r="D1445"/>
      <c r="E1445"/>
      <c r="F1445"/>
      <c r="G1445"/>
      <c r="H1445" s="17"/>
      <c r="I1445" s="17"/>
      <c r="J1445" s="17"/>
      <c r="K1445" s="17"/>
      <c r="L1445" s="17"/>
      <c r="M1445" s="17"/>
      <c r="N1445" s="17"/>
    </row>
    <row r="1446" spans="1:14" x14ac:dyDescent="0.2">
      <c r="A1446"/>
      <c r="B1446"/>
      <c r="C1446"/>
      <c r="D1446"/>
      <c r="E1446"/>
      <c r="F1446"/>
      <c r="G1446"/>
      <c r="H1446" s="17"/>
      <c r="I1446" s="17"/>
      <c r="J1446" s="17"/>
      <c r="K1446" s="17"/>
      <c r="L1446" s="17"/>
      <c r="M1446" s="17"/>
      <c r="N1446" s="17"/>
    </row>
    <row r="1447" spans="1:14" x14ac:dyDescent="0.2">
      <c r="A1447"/>
      <c r="B1447"/>
      <c r="C1447"/>
      <c r="D1447"/>
      <c r="E1447"/>
      <c r="F1447"/>
      <c r="G1447"/>
      <c r="H1447" s="17"/>
      <c r="I1447" s="17"/>
      <c r="J1447" s="17"/>
      <c r="K1447" s="17"/>
      <c r="L1447" s="17"/>
      <c r="M1447" s="17"/>
      <c r="N1447" s="17"/>
    </row>
    <row r="1448" spans="1:14" x14ac:dyDescent="0.2">
      <c r="A1448"/>
      <c r="B1448"/>
      <c r="C1448"/>
      <c r="D1448"/>
      <c r="E1448"/>
      <c r="F1448"/>
      <c r="G1448"/>
      <c r="H1448" s="17"/>
      <c r="I1448" s="17"/>
      <c r="J1448" s="17"/>
      <c r="K1448" s="17"/>
      <c r="L1448" s="17"/>
      <c r="M1448" s="17"/>
      <c r="N1448" s="17"/>
    </row>
    <row r="1449" spans="1:14" x14ac:dyDescent="0.2">
      <c r="A1449"/>
      <c r="B1449"/>
      <c r="C1449"/>
      <c r="D1449"/>
      <c r="E1449"/>
      <c r="F1449"/>
      <c r="G1449"/>
      <c r="H1449" s="17"/>
      <c r="I1449" s="17"/>
      <c r="J1449" s="17"/>
      <c r="K1449" s="17"/>
      <c r="L1449" s="17"/>
      <c r="M1449" s="17"/>
      <c r="N1449" s="17"/>
    </row>
    <row r="1450" spans="1:14" x14ac:dyDescent="0.2">
      <c r="A1450"/>
      <c r="B1450"/>
      <c r="C1450"/>
      <c r="D1450"/>
      <c r="E1450"/>
      <c r="F1450"/>
      <c r="G1450"/>
      <c r="H1450" s="17"/>
      <c r="I1450" s="17"/>
      <c r="J1450" s="17"/>
      <c r="K1450" s="17"/>
      <c r="L1450" s="17"/>
      <c r="M1450" s="17"/>
      <c r="N1450" s="17"/>
    </row>
    <row r="1451" spans="1:14" x14ac:dyDescent="0.2">
      <c r="A1451"/>
      <c r="B1451"/>
      <c r="C1451"/>
      <c r="D1451"/>
      <c r="E1451"/>
      <c r="F1451"/>
      <c r="G1451"/>
      <c r="H1451" s="17"/>
      <c r="I1451" s="17"/>
      <c r="J1451" s="17"/>
      <c r="K1451" s="17"/>
      <c r="L1451" s="17"/>
      <c r="M1451" s="17"/>
      <c r="N1451" s="17"/>
    </row>
    <row r="1452" spans="1:14" x14ac:dyDescent="0.2">
      <c r="A1452"/>
      <c r="B1452"/>
      <c r="C1452"/>
      <c r="D1452"/>
      <c r="E1452"/>
      <c r="F1452"/>
      <c r="G1452"/>
      <c r="H1452" s="17"/>
      <c r="I1452" s="17"/>
      <c r="J1452" s="17"/>
      <c r="K1452" s="17"/>
      <c r="L1452" s="17"/>
      <c r="M1452" s="17"/>
      <c r="N1452" s="17"/>
    </row>
    <row r="1453" spans="1:14" x14ac:dyDescent="0.2">
      <c r="A1453"/>
      <c r="B1453"/>
      <c r="C1453"/>
      <c r="D1453"/>
      <c r="E1453"/>
      <c r="F1453"/>
      <c r="G1453"/>
      <c r="H1453" s="17"/>
      <c r="I1453" s="17"/>
      <c r="J1453" s="17"/>
      <c r="K1453" s="17"/>
      <c r="L1453" s="17"/>
      <c r="M1453" s="17"/>
      <c r="N1453" s="17"/>
    </row>
    <row r="1454" spans="1:14" x14ac:dyDescent="0.2">
      <c r="A1454"/>
      <c r="B1454"/>
      <c r="C1454"/>
      <c r="D1454"/>
      <c r="E1454"/>
      <c r="F1454"/>
      <c r="G1454"/>
      <c r="H1454" s="17"/>
      <c r="I1454" s="17"/>
      <c r="J1454" s="17"/>
      <c r="K1454" s="17"/>
      <c r="L1454" s="17"/>
      <c r="M1454" s="17"/>
      <c r="N1454" s="17"/>
    </row>
    <row r="1455" spans="1:14" x14ac:dyDescent="0.2">
      <c r="A1455"/>
      <c r="B1455"/>
      <c r="C1455"/>
      <c r="D1455"/>
      <c r="E1455"/>
      <c r="F1455"/>
      <c r="G1455"/>
      <c r="H1455" s="17"/>
      <c r="I1455" s="17"/>
      <c r="J1455" s="17"/>
      <c r="K1455" s="17"/>
      <c r="L1455" s="17"/>
      <c r="M1455" s="17"/>
      <c r="N1455" s="17"/>
    </row>
    <row r="1456" spans="1:14" x14ac:dyDescent="0.2">
      <c r="A1456"/>
      <c r="B1456"/>
      <c r="C1456"/>
      <c r="D1456"/>
      <c r="E1456"/>
      <c r="F1456"/>
      <c r="G1456"/>
      <c r="H1456" s="17"/>
      <c r="I1456" s="17"/>
      <c r="J1456" s="17"/>
      <c r="K1456" s="17"/>
      <c r="L1456" s="17"/>
      <c r="M1456" s="17"/>
      <c r="N1456" s="17"/>
    </row>
    <row r="1457" spans="1:14" x14ac:dyDescent="0.2">
      <c r="A1457"/>
      <c r="B1457"/>
      <c r="C1457"/>
      <c r="D1457"/>
      <c r="E1457"/>
      <c r="F1457"/>
      <c r="G1457"/>
      <c r="H1457" s="17"/>
      <c r="I1457" s="17"/>
      <c r="J1457" s="17"/>
      <c r="K1457" s="17"/>
      <c r="L1457" s="17"/>
      <c r="M1457" s="17"/>
      <c r="N1457" s="17"/>
    </row>
    <row r="1458" spans="1:14" x14ac:dyDescent="0.2">
      <c r="A1458"/>
      <c r="B1458"/>
      <c r="C1458"/>
      <c r="D1458"/>
      <c r="E1458"/>
      <c r="F1458"/>
      <c r="G1458"/>
      <c r="H1458" s="17"/>
      <c r="I1458" s="17"/>
      <c r="J1458" s="17"/>
      <c r="K1458" s="17"/>
      <c r="L1458" s="17"/>
      <c r="M1458" s="17"/>
      <c r="N1458" s="17"/>
    </row>
    <row r="1459" spans="1:14" x14ac:dyDescent="0.2">
      <c r="A1459"/>
      <c r="B1459"/>
      <c r="C1459"/>
      <c r="D1459"/>
      <c r="E1459"/>
      <c r="F1459"/>
      <c r="G1459"/>
      <c r="H1459" s="17"/>
      <c r="I1459" s="17"/>
      <c r="J1459" s="17"/>
      <c r="K1459" s="17"/>
      <c r="L1459" s="17"/>
      <c r="M1459" s="17"/>
      <c r="N1459" s="17"/>
    </row>
    <row r="1460" spans="1:14" x14ac:dyDescent="0.2">
      <c r="A1460"/>
      <c r="B1460"/>
      <c r="C1460"/>
      <c r="D1460"/>
      <c r="E1460"/>
      <c r="F1460"/>
      <c r="G1460"/>
      <c r="H1460" s="17"/>
      <c r="I1460" s="17"/>
      <c r="J1460" s="17"/>
      <c r="K1460" s="17"/>
      <c r="L1460" s="17"/>
      <c r="M1460" s="17"/>
      <c r="N1460" s="17"/>
    </row>
    <row r="1461" spans="1:14" x14ac:dyDescent="0.2">
      <c r="A1461"/>
      <c r="B1461"/>
      <c r="C1461"/>
      <c r="D1461"/>
      <c r="E1461"/>
      <c r="F1461"/>
      <c r="G1461"/>
      <c r="H1461" s="17"/>
      <c r="I1461" s="17"/>
      <c r="J1461" s="17"/>
      <c r="K1461" s="17"/>
      <c r="L1461" s="17"/>
      <c r="M1461" s="17"/>
      <c r="N1461" s="17"/>
    </row>
    <row r="1462" spans="1:14" x14ac:dyDescent="0.2">
      <c r="A1462"/>
      <c r="B1462"/>
      <c r="C1462"/>
      <c r="D1462"/>
      <c r="E1462"/>
      <c r="F1462"/>
      <c r="G1462"/>
      <c r="H1462" s="17"/>
      <c r="I1462" s="17"/>
      <c r="J1462" s="17"/>
      <c r="K1462" s="17"/>
      <c r="L1462" s="17"/>
      <c r="M1462" s="17"/>
      <c r="N1462" s="17"/>
    </row>
    <row r="1463" spans="1:14" x14ac:dyDescent="0.2">
      <c r="A1463"/>
      <c r="B1463"/>
      <c r="C1463"/>
      <c r="D1463"/>
      <c r="E1463"/>
      <c r="F1463"/>
      <c r="G1463"/>
      <c r="H1463" s="17"/>
      <c r="I1463" s="17"/>
      <c r="J1463" s="17"/>
      <c r="K1463" s="17"/>
      <c r="L1463" s="17"/>
      <c r="M1463" s="17"/>
      <c r="N1463" s="17"/>
    </row>
    <row r="1464" spans="1:14" x14ac:dyDescent="0.2">
      <c r="A1464"/>
      <c r="B1464"/>
      <c r="C1464"/>
      <c r="D1464"/>
      <c r="E1464"/>
      <c r="F1464"/>
      <c r="G1464"/>
      <c r="H1464" s="17"/>
      <c r="I1464" s="17"/>
      <c r="J1464" s="17"/>
      <c r="K1464" s="17"/>
      <c r="L1464" s="17"/>
      <c r="M1464" s="17"/>
      <c r="N1464" s="17"/>
    </row>
    <row r="1465" spans="1:14" x14ac:dyDescent="0.2">
      <c r="A1465"/>
      <c r="B1465"/>
      <c r="C1465"/>
      <c r="D1465"/>
      <c r="E1465"/>
      <c r="F1465"/>
      <c r="G1465"/>
      <c r="H1465" s="17"/>
      <c r="I1465" s="17"/>
      <c r="J1465" s="17"/>
      <c r="K1465" s="17"/>
      <c r="L1465" s="17"/>
      <c r="M1465" s="17"/>
      <c r="N1465" s="17"/>
    </row>
    <row r="1466" spans="1:14" x14ac:dyDescent="0.2">
      <c r="A1466"/>
      <c r="B1466"/>
      <c r="C1466"/>
      <c r="D1466"/>
      <c r="E1466"/>
      <c r="F1466"/>
      <c r="G1466"/>
      <c r="H1466" s="17"/>
      <c r="I1466" s="17"/>
      <c r="J1466" s="17"/>
      <c r="K1466" s="17"/>
      <c r="L1466" s="17"/>
      <c r="M1466" s="17"/>
      <c r="N1466" s="17"/>
    </row>
    <row r="1467" spans="1:14" x14ac:dyDescent="0.2">
      <c r="A1467"/>
      <c r="B1467"/>
      <c r="C1467"/>
      <c r="D1467"/>
      <c r="E1467"/>
      <c r="F1467"/>
      <c r="G1467"/>
      <c r="H1467" s="17"/>
      <c r="I1467" s="17"/>
      <c r="J1467" s="17"/>
      <c r="K1467" s="17"/>
      <c r="L1467" s="17"/>
      <c r="M1467" s="17"/>
      <c r="N1467" s="17"/>
    </row>
    <row r="1468" spans="1:14" x14ac:dyDescent="0.2">
      <c r="A1468"/>
      <c r="B1468"/>
      <c r="C1468"/>
      <c r="D1468"/>
      <c r="E1468"/>
      <c r="F1468"/>
      <c r="G1468"/>
      <c r="H1468" s="17"/>
      <c r="I1468" s="17"/>
      <c r="J1468" s="17"/>
      <c r="K1468" s="17"/>
      <c r="L1468" s="17"/>
      <c r="M1468" s="17"/>
      <c r="N1468" s="17"/>
    </row>
    <row r="1469" spans="1:14" x14ac:dyDescent="0.2">
      <c r="A1469"/>
      <c r="B1469"/>
      <c r="C1469"/>
      <c r="D1469"/>
      <c r="E1469"/>
      <c r="F1469"/>
      <c r="G1469"/>
      <c r="H1469" s="17"/>
      <c r="I1469" s="17"/>
      <c r="J1469" s="17"/>
      <c r="K1469" s="17"/>
      <c r="L1469" s="17"/>
      <c r="M1469" s="17"/>
      <c r="N1469" s="17"/>
    </row>
    <row r="1470" spans="1:14" x14ac:dyDescent="0.2">
      <c r="A1470"/>
      <c r="B1470"/>
      <c r="C1470"/>
      <c r="D1470"/>
      <c r="E1470"/>
      <c r="F1470"/>
      <c r="G1470"/>
      <c r="H1470" s="17"/>
      <c r="I1470" s="17"/>
      <c r="J1470" s="17"/>
      <c r="K1470" s="17"/>
      <c r="L1470" s="17"/>
      <c r="M1470" s="17"/>
      <c r="N1470" s="17"/>
    </row>
    <row r="1471" spans="1:14" x14ac:dyDescent="0.2">
      <c r="A1471"/>
      <c r="B1471"/>
      <c r="C1471"/>
      <c r="D1471"/>
      <c r="E1471"/>
      <c r="F1471"/>
      <c r="G1471"/>
      <c r="H1471" s="17"/>
      <c r="I1471" s="17"/>
      <c r="J1471" s="17"/>
      <c r="K1471" s="17"/>
      <c r="L1471" s="17"/>
      <c r="M1471" s="17"/>
      <c r="N1471" s="17"/>
    </row>
    <row r="1472" spans="1:14" x14ac:dyDescent="0.2">
      <c r="A1472"/>
      <c r="B1472"/>
      <c r="C1472"/>
      <c r="D1472"/>
      <c r="E1472"/>
      <c r="F1472"/>
      <c r="G1472"/>
      <c r="H1472" s="17"/>
      <c r="I1472" s="17"/>
      <c r="J1472" s="17"/>
      <c r="K1472" s="17"/>
      <c r="L1472" s="17"/>
      <c r="M1472" s="17"/>
      <c r="N1472" s="17"/>
    </row>
    <row r="1473" spans="1:14" x14ac:dyDescent="0.2">
      <c r="A1473"/>
      <c r="B1473"/>
      <c r="C1473"/>
      <c r="D1473"/>
      <c r="E1473"/>
      <c r="F1473"/>
      <c r="G1473"/>
      <c r="H1473" s="17"/>
      <c r="I1473" s="17"/>
      <c r="J1473" s="17"/>
      <c r="K1473" s="17"/>
      <c r="L1473" s="17"/>
      <c r="M1473" s="17"/>
      <c r="N1473" s="17"/>
    </row>
    <row r="1474" spans="1:14" x14ac:dyDescent="0.2">
      <c r="A1474"/>
      <c r="B1474"/>
      <c r="C1474"/>
      <c r="D1474"/>
      <c r="E1474"/>
      <c r="F1474"/>
      <c r="G1474"/>
      <c r="H1474" s="17"/>
      <c r="I1474" s="17"/>
      <c r="J1474" s="17"/>
      <c r="K1474" s="17"/>
      <c r="L1474" s="17"/>
      <c r="M1474" s="17"/>
      <c r="N1474" s="17"/>
    </row>
    <row r="1475" spans="1:14" x14ac:dyDescent="0.2">
      <c r="A1475"/>
      <c r="B1475"/>
      <c r="C1475"/>
      <c r="D1475"/>
      <c r="E1475"/>
      <c r="F1475"/>
      <c r="G1475"/>
      <c r="H1475" s="17"/>
      <c r="I1475" s="17"/>
      <c r="J1475" s="17"/>
      <c r="K1475" s="17"/>
      <c r="L1475" s="17"/>
      <c r="M1475" s="17"/>
      <c r="N1475" s="17"/>
    </row>
    <row r="1476" spans="1:14" x14ac:dyDescent="0.2">
      <c r="A1476"/>
      <c r="B1476"/>
      <c r="C1476"/>
      <c r="D1476"/>
      <c r="E1476"/>
      <c r="F1476"/>
      <c r="G1476"/>
      <c r="H1476" s="17"/>
      <c r="I1476" s="17"/>
      <c r="J1476" s="17"/>
      <c r="K1476" s="17"/>
      <c r="L1476" s="17"/>
      <c r="M1476" s="17"/>
      <c r="N1476" s="17"/>
    </row>
    <row r="1477" spans="1:14" x14ac:dyDescent="0.2">
      <c r="A1477"/>
      <c r="B1477"/>
      <c r="C1477"/>
      <c r="D1477"/>
      <c r="E1477"/>
      <c r="F1477"/>
      <c r="G1477"/>
      <c r="H1477" s="17"/>
      <c r="I1477" s="17"/>
      <c r="J1477" s="17"/>
      <c r="K1477" s="17"/>
      <c r="L1477" s="17"/>
      <c r="M1477" s="17"/>
      <c r="N1477" s="17"/>
    </row>
    <row r="1478" spans="1:14" x14ac:dyDescent="0.2">
      <c r="A1478"/>
      <c r="B1478"/>
      <c r="C1478"/>
      <c r="D1478"/>
      <c r="E1478"/>
      <c r="F1478"/>
      <c r="G1478"/>
      <c r="H1478" s="17"/>
      <c r="I1478" s="17"/>
      <c r="J1478" s="17"/>
      <c r="K1478" s="17"/>
      <c r="L1478" s="17"/>
      <c r="M1478" s="17"/>
      <c r="N1478" s="17"/>
    </row>
    <row r="1479" spans="1:14" x14ac:dyDescent="0.2">
      <c r="A1479"/>
      <c r="B1479"/>
      <c r="C1479"/>
      <c r="D1479"/>
      <c r="E1479"/>
      <c r="F1479"/>
      <c r="G1479"/>
      <c r="H1479" s="17"/>
      <c r="I1479" s="17"/>
      <c r="J1479" s="17"/>
      <c r="K1479" s="17"/>
      <c r="L1479" s="17"/>
      <c r="M1479" s="17"/>
      <c r="N1479" s="17"/>
    </row>
    <row r="1480" spans="1:14" x14ac:dyDescent="0.2">
      <c r="A1480"/>
      <c r="B1480"/>
      <c r="C1480"/>
      <c r="D1480"/>
      <c r="E1480"/>
      <c r="F1480"/>
      <c r="G1480"/>
      <c r="H1480" s="17"/>
      <c r="I1480" s="17"/>
      <c r="J1480" s="17"/>
      <c r="K1480" s="17"/>
      <c r="L1480" s="17"/>
      <c r="M1480" s="17"/>
      <c r="N1480" s="17"/>
    </row>
    <row r="1481" spans="1:14" x14ac:dyDescent="0.2">
      <c r="A1481"/>
      <c r="B1481"/>
      <c r="C1481"/>
      <c r="D1481"/>
      <c r="E1481"/>
      <c r="F1481"/>
      <c r="G1481"/>
      <c r="H1481" s="17"/>
      <c r="I1481" s="17"/>
      <c r="J1481" s="17"/>
      <c r="K1481" s="17"/>
      <c r="L1481" s="17"/>
      <c r="M1481" s="17"/>
      <c r="N1481" s="17"/>
    </row>
    <row r="1482" spans="1:14" x14ac:dyDescent="0.2">
      <c r="A1482"/>
      <c r="B1482"/>
      <c r="C1482"/>
      <c r="D1482"/>
      <c r="E1482"/>
      <c r="F1482"/>
      <c r="G1482"/>
      <c r="H1482" s="17"/>
      <c r="I1482" s="17"/>
      <c r="J1482" s="17"/>
      <c r="K1482" s="17"/>
      <c r="L1482" s="17"/>
      <c r="M1482" s="17"/>
      <c r="N1482" s="17"/>
    </row>
    <row r="1483" spans="1:14" x14ac:dyDescent="0.2">
      <c r="A1483"/>
      <c r="B1483"/>
      <c r="C1483"/>
      <c r="D1483"/>
      <c r="E1483"/>
      <c r="F1483"/>
      <c r="G1483"/>
      <c r="H1483" s="17"/>
      <c r="I1483" s="17"/>
      <c r="J1483" s="17"/>
      <c r="K1483" s="17"/>
      <c r="L1483" s="17"/>
      <c r="M1483" s="17"/>
      <c r="N1483" s="17"/>
    </row>
    <row r="1484" spans="1:14" x14ac:dyDescent="0.2">
      <c r="A1484"/>
      <c r="B1484"/>
      <c r="C1484"/>
      <c r="D1484"/>
      <c r="E1484"/>
      <c r="F1484"/>
      <c r="G1484"/>
      <c r="H1484" s="17"/>
      <c r="I1484" s="17"/>
      <c r="J1484" s="17"/>
      <c r="K1484" s="17"/>
      <c r="L1484" s="17"/>
      <c r="M1484" s="17"/>
      <c r="N1484" s="17"/>
    </row>
    <row r="1485" spans="1:14" x14ac:dyDescent="0.2">
      <c r="A1485"/>
      <c r="B1485"/>
      <c r="C1485"/>
      <c r="D1485"/>
      <c r="E1485"/>
      <c r="F1485"/>
      <c r="G1485"/>
      <c r="H1485" s="17"/>
      <c r="I1485" s="17"/>
      <c r="J1485" s="17"/>
      <c r="K1485" s="17"/>
      <c r="L1485" s="17"/>
      <c r="M1485" s="17"/>
      <c r="N1485" s="17"/>
    </row>
    <row r="1486" spans="1:14" x14ac:dyDescent="0.2">
      <c r="A1486"/>
      <c r="B1486"/>
      <c r="C1486"/>
      <c r="D1486"/>
      <c r="E1486"/>
      <c r="F1486"/>
      <c r="G1486"/>
      <c r="H1486" s="17"/>
      <c r="I1486" s="17"/>
      <c r="J1486" s="17"/>
      <c r="K1486" s="17"/>
      <c r="L1486" s="17"/>
      <c r="M1486" s="17"/>
      <c r="N1486" s="17"/>
    </row>
    <row r="1487" spans="1:14" x14ac:dyDescent="0.2">
      <c r="A1487"/>
      <c r="B1487"/>
      <c r="C1487"/>
      <c r="D1487"/>
      <c r="E1487"/>
      <c r="F1487"/>
      <c r="G1487"/>
      <c r="H1487" s="17"/>
      <c r="I1487" s="17"/>
      <c r="J1487" s="17"/>
      <c r="K1487" s="17"/>
      <c r="L1487" s="17"/>
      <c r="M1487" s="17"/>
      <c r="N1487" s="17"/>
    </row>
    <row r="1488" spans="1:14" x14ac:dyDescent="0.2">
      <c r="A1488"/>
      <c r="B1488"/>
      <c r="C1488"/>
      <c r="D1488"/>
      <c r="E1488"/>
      <c r="F1488"/>
      <c r="G1488"/>
      <c r="H1488" s="17"/>
      <c r="I1488" s="17"/>
      <c r="J1488" s="17"/>
      <c r="K1488" s="17"/>
      <c r="L1488" s="17"/>
      <c r="M1488" s="17"/>
      <c r="N1488" s="17"/>
    </row>
    <row r="1489" spans="1:14" x14ac:dyDescent="0.2">
      <c r="A1489"/>
      <c r="B1489"/>
      <c r="C1489"/>
      <c r="D1489"/>
      <c r="E1489"/>
      <c r="F1489"/>
      <c r="G1489"/>
      <c r="H1489" s="17"/>
      <c r="I1489" s="17"/>
      <c r="J1489" s="17"/>
      <c r="K1489" s="17"/>
      <c r="L1489" s="17"/>
      <c r="M1489" s="17"/>
      <c r="N1489" s="17"/>
    </row>
    <row r="1490" spans="1:14" x14ac:dyDescent="0.2">
      <c r="A1490"/>
      <c r="B1490"/>
      <c r="C1490"/>
      <c r="D1490"/>
      <c r="E1490"/>
      <c r="F1490"/>
      <c r="G1490"/>
      <c r="H1490" s="17"/>
      <c r="I1490" s="17"/>
      <c r="J1490" s="17"/>
      <c r="K1490" s="17"/>
      <c r="L1490" s="17"/>
      <c r="M1490" s="17"/>
      <c r="N1490" s="17"/>
    </row>
    <row r="1491" spans="1:14" x14ac:dyDescent="0.2">
      <c r="A1491"/>
      <c r="B1491"/>
      <c r="C1491"/>
      <c r="D1491"/>
      <c r="E1491"/>
      <c r="F1491"/>
      <c r="G1491"/>
      <c r="H1491" s="17"/>
      <c r="I1491" s="17"/>
      <c r="J1491" s="17"/>
      <c r="K1491" s="17"/>
      <c r="L1491" s="17"/>
      <c r="M1491" s="17"/>
      <c r="N1491" s="17"/>
    </row>
    <row r="1492" spans="1:14" x14ac:dyDescent="0.2">
      <c r="A1492"/>
      <c r="B1492"/>
      <c r="C1492"/>
      <c r="D1492"/>
      <c r="E1492"/>
      <c r="F1492"/>
      <c r="G1492"/>
      <c r="H1492" s="17"/>
      <c r="I1492" s="17"/>
      <c r="J1492" s="17"/>
      <c r="K1492" s="17"/>
      <c r="L1492" s="17"/>
      <c r="M1492" s="17"/>
      <c r="N1492" s="17"/>
    </row>
    <row r="1493" spans="1:14" x14ac:dyDescent="0.2">
      <c r="A1493"/>
      <c r="B1493"/>
      <c r="C1493"/>
      <c r="D1493"/>
      <c r="E1493"/>
      <c r="F1493"/>
      <c r="G1493"/>
      <c r="H1493" s="17"/>
      <c r="I1493" s="17"/>
      <c r="J1493" s="17"/>
      <c r="K1493" s="17"/>
      <c r="L1493" s="17"/>
      <c r="M1493" s="17"/>
      <c r="N1493" s="17"/>
    </row>
    <row r="1494" spans="1:14" x14ac:dyDescent="0.2">
      <c r="A1494"/>
      <c r="B1494"/>
      <c r="C1494"/>
      <c r="D1494"/>
      <c r="E1494"/>
      <c r="F1494"/>
      <c r="G1494"/>
      <c r="H1494" s="17"/>
      <c r="I1494" s="17"/>
      <c r="J1494" s="17"/>
      <c r="K1494" s="17"/>
      <c r="L1494" s="17"/>
      <c r="M1494" s="17"/>
      <c r="N1494" s="17"/>
    </row>
    <row r="1495" spans="1:14" x14ac:dyDescent="0.2">
      <c r="A1495"/>
      <c r="B1495"/>
      <c r="C1495"/>
      <c r="D1495"/>
      <c r="E1495"/>
      <c r="F1495"/>
      <c r="G1495"/>
      <c r="H1495" s="17"/>
      <c r="I1495" s="17"/>
      <c r="J1495" s="17"/>
      <c r="K1495" s="17"/>
      <c r="L1495" s="17"/>
      <c r="M1495" s="17"/>
      <c r="N1495" s="17"/>
    </row>
    <row r="1496" spans="1:14" x14ac:dyDescent="0.2">
      <c r="A1496"/>
      <c r="B1496"/>
      <c r="C1496"/>
      <c r="D1496"/>
      <c r="E1496"/>
      <c r="F1496"/>
      <c r="G1496"/>
      <c r="H1496" s="17"/>
      <c r="I1496" s="17"/>
      <c r="J1496" s="17"/>
      <c r="K1496" s="17"/>
      <c r="L1496" s="17"/>
      <c r="M1496" s="17"/>
      <c r="N1496" s="17"/>
    </row>
    <row r="1497" spans="1:14" x14ac:dyDescent="0.2">
      <c r="A1497"/>
      <c r="B1497"/>
      <c r="C1497"/>
      <c r="D1497"/>
      <c r="E1497"/>
      <c r="F1497"/>
      <c r="G1497"/>
      <c r="H1497" s="17"/>
      <c r="I1497" s="17"/>
      <c r="J1497" s="17"/>
      <c r="K1497" s="17"/>
      <c r="L1497" s="17"/>
      <c r="M1497" s="17"/>
      <c r="N1497" s="17"/>
    </row>
    <row r="1498" spans="1:14" x14ac:dyDescent="0.2">
      <c r="A1498"/>
      <c r="B1498"/>
      <c r="C1498"/>
      <c r="D1498"/>
      <c r="E1498"/>
      <c r="F1498"/>
      <c r="G1498"/>
      <c r="H1498" s="17"/>
      <c r="I1498" s="17"/>
      <c r="J1498" s="17"/>
      <c r="K1498" s="17"/>
      <c r="L1498" s="17"/>
      <c r="M1498" s="17"/>
      <c r="N1498" s="17"/>
    </row>
    <row r="1499" spans="1:14" x14ac:dyDescent="0.2">
      <c r="A1499"/>
      <c r="B1499"/>
      <c r="C1499"/>
      <c r="D1499"/>
      <c r="E1499"/>
      <c r="F1499"/>
      <c r="G1499"/>
      <c r="H1499" s="17"/>
      <c r="I1499" s="17"/>
      <c r="J1499" s="17"/>
      <c r="K1499" s="17"/>
      <c r="L1499" s="17"/>
      <c r="M1499" s="17"/>
      <c r="N1499" s="17"/>
    </row>
    <row r="1500" spans="1:14" x14ac:dyDescent="0.2">
      <c r="A1500"/>
      <c r="B1500"/>
      <c r="C1500"/>
      <c r="D1500"/>
      <c r="E1500"/>
      <c r="F1500"/>
      <c r="G1500"/>
      <c r="H1500" s="17"/>
      <c r="I1500" s="17"/>
      <c r="J1500" s="17"/>
      <c r="K1500" s="17"/>
      <c r="L1500" s="17"/>
      <c r="M1500" s="17"/>
      <c r="N1500" s="17"/>
    </row>
    <row r="1501" spans="1:14" x14ac:dyDescent="0.2">
      <c r="A1501"/>
      <c r="B1501"/>
      <c r="C1501"/>
      <c r="D1501"/>
      <c r="E1501"/>
      <c r="F1501"/>
      <c r="G1501"/>
      <c r="H1501" s="17"/>
      <c r="I1501" s="17"/>
      <c r="J1501" s="17"/>
      <c r="K1501" s="17"/>
      <c r="L1501" s="17"/>
      <c r="M1501" s="17"/>
      <c r="N1501" s="17"/>
    </row>
    <row r="1502" spans="1:14" x14ac:dyDescent="0.2">
      <c r="A1502"/>
      <c r="B1502"/>
      <c r="C1502"/>
      <c r="D1502"/>
      <c r="E1502"/>
      <c r="F1502"/>
      <c r="G1502"/>
      <c r="H1502" s="17"/>
      <c r="I1502" s="17"/>
      <c r="J1502" s="17"/>
      <c r="K1502" s="17"/>
      <c r="L1502" s="17"/>
      <c r="M1502" s="17"/>
      <c r="N1502" s="17"/>
    </row>
    <row r="1503" spans="1:14" x14ac:dyDescent="0.2">
      <c r="A1503"/>
      <c r="B1503"/>
      <c r="C1503"/>
      <c r="D1503"/>
      <c r="E1503"/>
      <c r="F1503"/>
      <c r="G1503"/>
      <c r="H1503" s="17"/>
      <c r="I1503" s="17"/>
      <c r="J1503" s="17"/>
      <c r="K1503" s="17"/>
      <c r="L1503" s="17"/>
      <c r="M1503" s="17"/>
      <c r="N1503" s="17"/>
    </row>
    <row r="1504" spans="1:14" x14ac:dyDescent="0.2">
      <c r="A1504"/>
      <c r="B1504"/>
      <c r="C1504"/>
      <c r="D1504"/>
      <c r="E1504"/>
      <c r="F1504"/>
      <c r="G1504"/>
      <c r="H1504" s="17"/>
      <c r="I1504" s="17"/>
      <c r="J1504" s="17"/>
      <c r="K1504" s="17"/>
      <c r="L1504" s="17"/>
      <c r="M1504" s="17"/>
      <c r="N1504" s="17"/>
    </row>
    <row r="1505" spans="1:14" x14ac:dyDescent="0.2">
      <c r="A1505"/>
      <c r="B1505"/>
      <c r="C1505"/>
      <c r="D1505"/>
      <c r="E1505"/>
      <c r="F1505"/>
      <c r="G1505"/>
      <c r="H1505" s="17"/>
      <c r="I1505" s="17"/>
      <c r="J1505" s="17"/>
      <c r="K1505" s="17"/>
      <c r="L1505" s="17"/>
      <c r="M1505" s="17"/>
      <c r="N1505" s="17"/>
    </row>
    <row r="1506" spans="1:14" x14ac:dyDescent="0.2">
      <c r="A1506"/>
      <c r="B1506"/>
      <c r="C1506"/>
      <c r="D1506"/>
      <c r="E1506"/>
      <c r="F1506"/>
      <c r="G1506"/>
      <c r="H1506" s="17"/>
      <c r="I1506" s="17"/>
      <c r="J1506" s="17"/>
      <c r="K1506" s="17"/>
      <c r="L1506" s="17"/>
      <c r="M1506" s="17"/>
      <c r="N1506" s="17"/>
    </row>
    <row r="1507" spans="1:14" x14ac:dyDescent="0.2">
      <c r="A1507"/>
      <c r="B1507"/>
      <c r="C1507"/>
      <c r="D1507"/>
      <c r="E1507"/>
      <c r="F1507"/>
      <c r="G1507"/>
      <c r="H1507" s="17"/>
      <c r="I1507" s="17"/>
      <c r="J1507" s="17"/>
      <c r="K1507" s="17"/>
      <c r="L1507" s="17"/>
      <c r="M1507" s="17"/>
      <c r="N1507" s="17"/>
    </row>
    <row r="1508" spans="1:14" x14ac:dyDescent="0.2">
      <c r="A1508"/>
      <c r="B1508"/>
      <c r="C1508"/>
      <c r="D1508"/>
      <c r="E1508"/>
      <c r="F1508"/>
      <c r="G1508"/>
      <c r="H1508" s="17"/>
      <c r="I1508" s="17"/>
      <c r="J1508" s="17"/>
      <c r="K1508" s="17"/>
      <c r="L1508" s="17"/>
      <c r="M1508" s="17"/>
      <c r="N1508" s="17"/>
    </row>
    <row r="1509" spans="1:14" x14ac:dyDescent="0.2">
      <c r="A1509"/>
      <c r="B1509"/>
      <c r="C1509"/>
      <c r="D1509"/>
      <c r="E1509"/>
      <c r="F1509"/>
      <c r="G1509"/>
      <c r="H1509" s="17"/>
      <c r="I1509" s="17"/>
      <c r="J1509" s="17"/>
      <c r="K1509" s="17"/>
      <c r="L1509" s="17"/>
      <c r="M1509" s="17"/>
      <c r="N1509" s="17"/>
    </row>
    <row r="1510" spans="1:14" x14ac:dyDescent="0.2">
      <c r="A1510"/>
      <c r="B1510"/>
      <c r="C1510"/>
      <c r="D1510"/>
      <c r="E1510"/>
      <c r="F1510"/>
      <c r="G1510"/>
      <c r="H1510" s="17"/>
      <c r="I1510" s="17"/>
      <c r="J1510" s="17"/>
      <c r="K1510" s="17"/>
      <c r="L1510" s="17"/>
      <c r="M1510" s="17"/>
      <c r="N1510" s="17"/>
    </row>
    <row r="1511" spans="1:14" x14ac:dyDescent="0.2">
      <c r="A1511"/>
      <c r="B1511"/>
      <c r="C1511"/>
      <c r="D1511"/>
      <c r="E1511"/>
      <c r="F1511"/>
      <c r="G1511"/>
      <c r="H1511" s="17"/>
      <c r="I1511" s="17"/>
      <c r="J1511" s="17"/>
      <c r="K1511" s="17"/>
      <c r="L1511" s="17"/>
      <c r="M1511" s="17"/>
      <c r="N1511" s="17"/>
    </row>
    <row r="1512" spans="1:14" x14ac:dyDescent="0.2">
      <c r="A1512"/>
      <c r="B1512"/>
      <c r="C1512"/>
      <c r="D1512"/>
      <c r="E1512"/>
      <c r="F1512"/>
      <c r="G1512"/>
      <c r="H1512" s="17"/>
      <c r="I1512" s="17"/>
      <c r="J1512" s="17"/>
      <c r="K1512" s="17"/>
      <c r="L1512" s="17"/>
      <c r="M1512" s="17"/>
      <c r="N1512" s="17"/>
    </row>
    <row r="1513" spans="1:14" x14ac:dyDescent="0.2">
      <c r="A1513"/>
      <c r="B1513"/>
      <c r="C1513"/>
      <c r="D1513"/>
      <c r="E1513"/>
      <c r="F1513"/>
      <c r="G1513"/>
      <c r="H1513" s="17"/>
      <c r="I1513" s="17"/>
      <c r="J1513" s="17"/>
      <c r="K1513" s="17"/>
      <c r="L1513" s="17"/>
      <c r="M1513" s="17"/>
      <c r="N1513" s="17"/>
    </row>
    <row r="1514" spans="1:14" x14ac:dyDescent="0.2">
      <c r="A1514"/>
      <c r="B1514"/>
      <c r="C1514"/>
      <c r="D1514"/>
      <c r="E1514"/>
      <c r="F1514"/>
      <c r="G1514"/>
      <c r="H1514" s="17"/>
      <c r="I1514" s="17"/>
      <c r="J1514" s="17"/>
      <c r="K1514" s="17"/>
      <c r="L1514" s="17"/>
      <c r="M1514" s="17"/>
      <c r="N1514" s="17"/>
    </row>
    <row r="1515" spans="1:14" x14ac:dyDescent="0.2">
      <c r="A1515"/>
      <c r="B1515"/>
      <c r="C1515"/>
      <c r="D1515"/>
      <c r="E1515"/>
      <c r="F1515"/>
      <c r="G1515"/>
      <c r="H1515" s="17"/>
      <c r="I1515" s="17"/>
      <c r="J1515" s="17"/>
      <c r="K1515" s="17"/>
      <c r="L1515" s="17"/>
      <c r="M1515" s="17"/>
      <c r="N1515" s="17"/>
    </row>
    <row r="1516" spans="1:14" x14ac:dyDescent="0.2">
      <c r="A1516"/>
      <c r="B1516"/>
      <c r="C1516"/>
      <c r="D1516"/>
      <c r="E1516"/>
      <c r="F1516"/>
      <c r="G1516"/>
      <c r="H1516" s="17"/>
      <c r="I1516" s="17"/>
      <c r="J1516" s="17"/>
      <c r="K1516" s="17"/>
      <c r="L1516" s="17"/>
      <c r="M1516" s="17"/>
      <c r="N1516" s="17"/>
    </row>
    <row r="1517" spans="1:14" x14ac:dyDescent="0.2">
      <c r="A1517"/>
      <c r="B1517"/>
      <c r="C1517"/>
      <c r="D1517"/>
      <c r="E1517"/>
      <c r="F1517"/>
      <c r="G1517"/>
      <c r="H1517" s="17"/>
      <c r="I1517" s="17"/>
      <c r="J1517" s="17"/>
      <c r="K1517" s="17"/>
      <c r="L1517" s="17"/>
      <c r="M1517" s="17"/>
      <c r="N1517" s="17"/>
    </row>
    <row r="1518" spans="1:14" x14ac:dyDescent="0.2">
      <c r="A1518"/>
      <c r="B1518"/>
      <c r="C1518"/>
      <c r="D1518"/>
      <c r="E1518"/>
      <c r="F1518"/>
      <c r="G1518"/>
      <c r="H1518" s="17"/>
      <c r="I1518" s="17"/>
      <c r="J1518" s="17"/>
      <c r="K1518" s="17"/>
      <c r="L1518" s="17"/>
      <c r="M1518" s="17"/>
      <c r="N1518" s="17"/>
    </row>
    <row r="1519" spans="1:14" x14ac:dyDescent="0.2">
      <c r="A1519"/>
      <c r="B1519"/>
      <c r="C1519"/>
      <c r="D1519"/>
      <c r="E1519"/>
      <c r="F1519"/>
      <c r="G1519"/>
      <c r="H1519" s="17"/>
      <c r="I1519" s="17"/>
      <c r="J1519" s="17"/>
      <c r="K1519" s="17"/>
      <c r="L1519" s="17"/>
      <c r="M1519" s="17"/>
      <c r="N1519" s="17"/>
    </row>
    <row r="1520" spans="1:14" x14ac:dyDescent="0.2">
      <c r="A1520"/>
      <c r="B1520"/>
      <c r="C1520"/>
      <c r="D1520"/>
      <c r="E1520"/>
      <c r="F1520"/>
      <c r="G1520"/>
      <c r="H1520" s="17"/>
      <c r="I1520" s="17"/>
      <c r="J1520" s="17"/>
      <c r="K1520" s="17"/>
      <c r="L1520" s="17"/>
      <c r="M1520" s="17"/>
      <c r="N1520" s="17"/>
    </row>
    <row r="1521" spans="1:14" x14ac:dyDescent="0.2">
      <c r="A1521"/>
      <c r="B1521"/>
      <c r="C1521"/>
      <c r="D1521"/>
      <c r="E1521"/>
      <c r="F1521"/>
      <c r="G1521"/>
      <c r="H1521" s="17"/>
      <c r="I1521" s="17"/>
      <c r="J1521" s="17"/>
      <c r="K1521" s="17"/>
      <c r="L1521" s="17"/>
      <c r="M1521" s="17"/>
      <c r="N1521" s="17"/>
    </row>
    <row r="1522" spans="1:14" x14ac:dyDescent="0.2">
      <c r="A1522"/>
      <c r="B1522"/>
      <c r="C1522"/>
      <c r="D1522"/>
      <c r="E1522"/>
      <c r="F1522"/>
      <c r="G1522"/>
      <c r="H1522" s="17"/>
      <c r="I1522" s="17"/>
      <c r="J1522" s="17"/>
      <c r="K1522" s="17"/>
      <c r="L1522" s="17"/>
      <c r="M1522" s="17"/>
      <c r="N1522" s="17"/>
    </row>
    <row r="1523" spans="1:14" x14ac:dyDescent="0.2">
      <c r="A1523"/>
      <c r="B1523"/>
      <c r="C1523"/>
      <c r="D1523"/>
      <c r="E1523"/>
      <c r="F1523"/>
      <c r="G1523"/>
      <c r="H1523" s="17"/>
      <c r="I1523" s="17"/>
      <c r="J1523" s="17"/>
      <c r="K1523" s="17"/>
      <c r="L1523" s="17"/>
      <c r="M1523" s="17"/>
      <c r="N1523" s="17"/>
    </row>
    <row r="1524" spans="1:14" x14ac:dyDescent="0.2">
      <c r="A1524"/>
      <c r="B1524"/>
      <c r="C1524"/>
      <c r="D1524"/>
      <c r="E1524"/>
      <c r="F1524"/>
      <c r="G1524"/>
      <c r="H1524" s="17"/>
      <c r="I1524" s="17"/>
      <c r="J1524" s="17"/>
      <c r="K1524" s="17"/>
      <c r="L1524" s="17"/>
      <c r="M1524" s="17"/>
      <c r="N1524" s="17"/>
    </row>
    <row r="1525" spans="1:14" x14ac:dyDescent="0.2">
      <c r="A1525"/>
      <c r="B1525"/>
      <c r="C1525"/>
      <c r="D1525"/>
      <c r="E1525"/>
      <c r="F1525"/>
      <c r="G1525"/>
      <c r="H1525" s="17"/>
      <c r="I1525" s="17"/>
      <c r="J1525" s="17"/>
      <c r="K1525" s="17"/>
      <c r="L1525" s="17"/>
      <c r="M1525" s="17"/>
      <c r="N1525" s="17"/>
    </row>
    <row r="1526" spans="1:14" x14ac:dyDescent="0.2">
      <c r="A1526"/>
      <c r="B1526"/>
      <c r="C1526"/>
      <c r="D1526"/>
      <c r="E1526"/>
      <c r="F1526"/>
      <c r="G1526"/>
      <c r="H1526" s="17"/>
      <c r="I1526" s="17"/>
      <c r="J1526" s="17"/>
      <c r="K1526" s="17"/>
      <c r="L1526" s="17"/>
      <c r="M1526" s="17"/>
      <c r="N1526" s="17"/>
    </row>
    <row r="1527" spans="1:14" x14ac:dyDescent="0.2">
      <c r="A1527"/>
      <c r="B1527"/>
      <c r="C1527"/>
      <c r="D1527"/>
      <c r="E1527"/>
      <c r="F1527"/>
      <c r="G1527"/>
      <c r="H1527" s="17"/>
      <c r="I1527" s="17"/>
      <c r="J1527" s="17"/>
      <c r="K1527" s="17"/>
      <c r="L1527" s="17"/>
      <c r="M1527" s="17"/>
      <c r="N1527" s="17"/>
    </row>
    <row r="1528" spans="1:14" x14ac:dyDescent="0.2">
      <c r="A1528"/>
      <c r="B1528"/>
      <c r="C1528"/>
      <c r="D1528"/>
      <c r="E1528"/>
      <c r="F1528"/>
      <c r="G1528"/>
      <c r="H1528" s="17"/>
      <c r="I1528" s="17"/>
      <c r="J1528" s="17"/>
      <c r="K1528" s="17"/>
      <c r="L1528" s="17"/>
      <c r="M1528" s="17"/>
      <c r="N1528" s="17"/>
    </row>
    <row r="1529" spans="1:14" x14ac:dyDescent="0.2">
      <c r="A1529"/>
      <c r="B1529"/>
      <c r="C1529"/>
      <c r="D1529"/>
      <c r="E1529"/>
      <c r="F1529"/>
      <c r="G1529"/>
      <c r="H1529" s="17"/>
      <c r="I1529" s="17"/>
      <c r="J1529" s="17"/>
      <c r="K1529" s="17"/>
      <c r="L1529" s="17"/>
      <c r="M1529" s="17"/>
      <c r="N1529" s="17"/>
    </row>
    <row r="1530" spans="1:14" x14ac:dyDescent="0.2">
      <c r="A1530"/>
      <c r="B1530"/>
      <c r="C1530"/>
      <c r="D1530"/>
      <c r="E1530"/>
      <c r="F1530"/>
      <c r="G1530"/>
      <c r="H1530" s="17"/>
      <c r="I1530" s="17"/>
      <c r="J1530" s="17"/>
      <c r="K1530" s="17"/>
      <c r="L1530" s="17"/>
      <c r="M1530" s="17"/>
      <c r="N1530" s="17"/>
    </row>
    <row r="1531" spans="1:14" x14ac:dyDescent="0.2">
      <c r="A1531"/>
      <c r="B1531"/>
      <c r="C1531"/>
      <c r="D1531"/>
      <c r="E1531"/>
      <c r="F1531"/>
      <c r="G1531"/>
      <c r="H1531" s="17"/>
      <c r="I1531" s="17"/>
      <c r="J1531" s="17"/>
      <c r="K1531" s="17"/>
      <c r="L1531" s="17"/>
      <c r="M1531" s="17"/>
      <c r="N1531" s="17"/>
    </row>
    <row r="1532" spans="1:14" x14ac:dyDescent="0.2">
      <c r="A1532"/>
      <c r="B1532"/>
      <c r="C1532"/>
      <c r="D1532"/>
      <c r="E1532"/>
      <c r="F1532"/>
      <c r="G1532"/>
      <c r="H1532" s="17"/>
      <c r="I1532" s="17"/>
      <c r="J1532" s="17"/>
      <c r="K1532" s="17"/>
      <c r="L1532" s="17"/>
      <c r="M1532" s="17"/>
      <c r="N1532" s="17"/>
    </row>
    <row r="1533" spans="1:14" x14ac:dyDescent="0.2">
      <c r="A1533"/>
      <c r="B1533"/>
      <c r="C1533"/>
      <c r="D1533"/>
      <c r="E1533"/>
      <c r="F1533"/>
      <c r="G1533"/>
      <c r="H1533" s="17"/>
      <c r="I1533" s="17"/>
      <c r="J1533" s="17"/>
      <c r="K1533" s="17"/>
      <c r="L1533" s="17"/>
      <c r="M1533" s="17"/>
      <c r="N1533" s="17"/>
    </row>
    <row r="1534" spans="1:14" x14ac:dyDescent="0.2">
      <c r="A1534"/>
      <c r="B1534"/>
      <c r="C1534"/>
      <c r="D1534"/>
      <c r="E1534"/>
      <c r="F1534"/>
      <c r="G1534"/>
      <c r="H1534" s="17"/>
      <c r="I1534" s="17"/>
      <c r="J1534" s="17"/>
      <c r="K1534" s="17"/>
      <c r="L1534" s="17"/>
      <c r="M1534" s="17"/>
      <c r="N1534" s="17"/>
    </row>
    <row r="1535" spans="1:14" x14ac:dyDescent="0.2">
      <c r="A1535"/>
      <c r="B1535"/>
      <c r="C1535"/>
      <c r="D1535"/>
      <c r="E1535"/>
      <c r="F1535"/>
      <c r="G1535"/>
      <c r="H1535" s="17"/>
      <c r="I1535" s="17"/>
      <c r="J1535" s="17"/>
      <c r="K1535" s="17"/>
      <c r="L1535" s="17"/>
      <c r="M1535" s="17"/>
      <c r="N1535" s="17"/>
    </row>
    <row r="1536" spans="1:14" x14ac:dyDescent="0.2">
      <c r="A1536"/>
      <c r="B1536"/>
      <c r="C1536"/>
      <c r="D1536"/>
      <c r="E1536"/>
      <c r="F1536"/>
      <c r="G1536"/>
      <c r="H1536" s="17"/>
      <c r="I1536" s="17"/>
      <c r="J1536" s="17"/>
      <c r="K1536" s="17"/>
      <c r="L1536" s="17"/>
      <c r="M1536" s="17"/>
      <c r="N1536" s="17"/>
    </row>
    <row r="1537" spans="1:14" x14ac:dyDescent="0.2">
      <c r="A1537"/>
      <c r="B1537"/>
      <c r="C1537"/>
      <c r="D1537"/>
      <c r="E1537"/>
      <c r="F1537"/>
      <c r="G1537"/>
      <c r="H1537" s="17"/>
      <c r="I1537" s="17"/>
      <c r="J1537" s="17"/>
      <c r="K1537" s="17"/>
      <c r="L1537" s="17"/>
      <c r="M1537" s="17"/>
      <c r="N1537" s="17"/>
    </row>
    <row r="1538" spans="1:14" x14ac:dyDescent="0.2">
      <c r="A1538"/>
      <c r="B1538"/>
      <c r="C1538"/>
      <c r="D1538"/>
      <c r="E1538"/>
      <c r="F1538"/>
      <c r="G1538"/>
      <c r="H1538" s="17"/>
      <c r="I1538" s="17"/>
      <c r="J1538" s="17"/>
      <c r="K1538" s="17"/>
      <c r="L1538" s="17"/>
      <c r="M1538" s="17"/>
      <c r="N1538" s="17"/>
    </row>
    <row r="1539" spans="1:14" x14ac:dyDescent="0.2">
      <c r="A1539"/>
      <c r="B1539"/>
      <c r="C1539"/>
      <c r="D1539"/>
      <c r="E1539"/>
      <c r="F1539"/>
      <c r="G1539"/>
      <c r="H1539" s="17"/>
      <c r="I1539" s="17"/>
      <c r="J1539" s="17"/>
      <c r="K1539" s="17"/>
      <c r="L1539" s="17"/>
      <c r="M1539" s="17"/>
      <c r="N1539" s="17"/>
    </row>
    <row r="1540" spans="1:14" x14ac:dyDescent="0.2">
      <c r="A1540"/>
      <c r="B1540"/>
      <c r="C1540"/>
      <c r="D1540"/>
      <c r="E1540"/>
      <c r="F1540"/>
      <c r="G1540"/>
      <c r="H1540" s="17"/>
      <c r="I1540" s="17"/>
      <c r="J1540" s="17"/>
      <c r="K1540" s="17"/>
      <c r="L1540" s="17"/>
      <c r="M1540" s="17"/>
      <c r="N1540" s="17"/>
    </row>
    <row r="1541" spans="1:14" x14ac:dyDescent="0.2">
      <c r="A1541"/>
      <c r="B1541"/>
      <c r="C1541"/>
      <c r="D1541"/>
      <c r="E1541"/>
      <c r="F1541"/>
      <c r="G1541"/>
      <c r="H1541" s="17"/>
      <c r="I1541" s="17"/>
      <c r="J1541" s="17"/>
      <c r="K1541" s="17"/>
      <c r="L1541" s="17"/>
      <c r="M1541" s="17"/>
      <c r="N1541" s="17"/>
    </row>
    <row r="1542" spans="1:14" x14ac:dyDescent="0.2">
      <c r="A1542"/>
      <c r="B1542"/>
      <c r="C1542"/>
      <c r="D1542"/>
      <c r="E1542"/>
      <c r="F1542"/>
      <c r="G1542"/>
      <c r="H1542" s="17"/>
      <c r="I1542" s="17"/>
      <c r="J1542" s="17"/>
      <c r="K1542" s="17"/>
      <c r="L1542" s="17"/>
      <c r="M1542" s="17"/>
      <c r="N1542" s="17"/>
    </row>
    <row r="1543" spans="1:14" x14ac:dyDescent="0.2">
      <c r="A1543"/>
      <c r="B1543"/>
      <c r="C1543"/>
      <c r="D1543"/>
      <c r="E1543"/>
      <c r="F1543"/>
      <c r="G1543"/>
      <c r="H1543" s="17"/>
      <c r="I1543" s="17"/>
      <c r="J1543" s="17"/>
      <c r="K1543" s="17"/>
      <c r="L1543" s="17"/>
      <c r="M1543" s="17"/>
      <c r="N1543" s="17"/>
    </row>
    <row r="1544" spans="1:14" x14ac:dyDescent="0.2">
      <c r="A1544"/>
      <c r="B1544"/>
      <c r="C1544"/>
      <c r="D1544"/>
      <c r="E1544"/>
      <c r="F1544"/>
      <c r="G1544"/>
      <c r="H1544" s="17"/>
      <c r="I1544" s="17"/>
      <c r="J1544" s="17"/>
      <c r="K1544" s="17"/>
      <c r="L1544" s="17"/>
      <c r="M1544" s="17"/>
      <c r="N1544" s="17"/>
    </row>
    <row r="1545" spans="1:14" x14ac:dyDescent="0.2">
      <c r="A1545"/>
      <c r="B1545"/>
      <c r="C1545"/>
      <c r="D1545"/>
      <c r="E1545"/>
      <c r="F1545"/>
      <c r="G1545"/>
      <c r="H1545" s="17"/>
      <c r="I1545" s="17"/>
      <c r="J1545" s="17"/>
      <c r="K1545" s="17"/>
      <c r="L1545" s="17"/>
      <c r="M1545" s="17"/>
      <c r="N1545" s="17"/>
    </row>
    <row r="1546" spans="1:14" x14ac:dyDescent="0.2">
      <c r="A1546"/>
      <c r="B1546"/>
      <c r="C1546"/>
      <c r="D1546"/>
      <c r="E1546"/>
      <c r="F1546"/>
      <c r="G1546"/>
      <c r="H1546" s="17"/>
      <c r="I1546" s="17"/>
      <c r="J1546" s="17"/>
      <c r="K1546" s="17"/>
      <c r="L1546" s="17"/>
      <c r="M1546" s="17"/>
      <c r="N1546" s="17"/>
    </row>
    <row r="1547" spans="1:14" x14ac:dyDescent="0.2">
      <c r="A1547"/>
      <c r="B1547"/>
      <c r="C1547"/>
      <c r="D1547"/>
      <c r="E1547"/>
      <c r="F1547"/>
      <c r="G1547"/>
      <c r="H1547" s="17"/>
      <c r="I1547" s="17"/>
      <c r="J1547" s="17"/>
      <c r="K1547" s="17"/>
      <c r="L1547" s="17"/>
      <c r="M1547" s="17"/>
      <c r="N1547" s="17"/>
    </row>
    <row r="1548" spans="1:14" x14ac:dyDescent="0.2">
      <c r="A1548"/>
      <c r="B1548"/>
      <c r="C1548"/>
      <c r="D1548"/>
      <c r="E1548"/>
      <c r="F1548"/>
      <c r="G1548"/>
      <c r="H1548" s="17"/>
      <c r="I1548" s="17"/>
      <c r="J1548" s="17"/>
      <c r="K1548" s="17"/>
      <c r="L1548" s="17"/>
      <c r="M1548" s="17"/>
      <c r="N1548" s="17"/>
    </row>
    <row r="1549" spans="1:14" x14ac:dyDescent="0.2">
      <c r="A1549"/>
      <c r="B1549"/>
      <c r="C1549"/>
      <c r="D1549"/>
      <c r="E1549"/>
      <c r="F1549"/>
      <c r="G1549"/>
      <c r="H1549" s="17"/>
      <c r="I1549" s="17"/>
      <c r="J1549" s="17"/>
      <c r="K1549" s="17"/>
      <c r="L1549" s="17"/>
      <c r="M1549" s="17"/>
      <c r="N1549" s="17"/>
    </row>
    <row r="1550" spans="1:14" x14ac:dyDescent="0.2">
      <c r="A1550"/>
      <c r="B1550"/>
      <c r="C1550"/>
      <c r="D1550"/>
      <c r="E1550"/>
      <c r="F1550"/>
      <c r="G1550"/>
      <c r="H1550" s="17"/>
      <c r="I1550" s="17"/>
      <c r="J1550" s="17"/>
      <c r="K1550" s="17"/>
      <c r="L1550" s="17"/>
      <c r="M1550" s="17"/>
      <c r="N1550" s="17"/>
    </row>
    <row r="1551" spans="1:14" x14ac:dyDescent="0.2">
      <c r="A1551"/>
      <c r="B1551"/>
      <c r="C1551"/>
      <c r="D1551"/>
      <c r="E1551"/>
      <c r="F1551"/>
      <c r="G1551"/>
      <c r="H1551" s="17"/>
      <c r="I1551" s="17"/>
      <c r="J1551" s="17"/>
      <c r="K1551" s="17"/>
      <c r="L1551" s="17"/>
      <c r="M1551" s="17"/>
      <c r="N1551" s="17"/>
    </row>
    <row r="1552" spans="1:14" x14ac:dyDescent="0.2">
      <c r="A1552"/>
      <c r="B1552"/>
      <c r="C1552"/>
      <c r="D1552"/>
      <c r="E1552"/>
      <c r="F1552"/>
      <c r="G1552"/>
      <c r="H1552" s="17"/>
      <c r="I1552" s="17"/>
      <c r="J1552" s="17"/>
      <c r="K1552" s="17"/>
      <c r="L1552" s="17"/>
      <c r="M1552" s="17"/>
      <c r="N1552" s="17"/>
    </row>
    <row r="1553" spans="1:14" x14ac:dyDescent="0.2">
      <c r="A1553"/>
      <c r="B1553"/>
      <c r="C1553"/>
      <c r="D1553"/>
      <c r="E1553"/>
      <c r="F1553"/>
      <c r="G1553"/>
      <c r="H1553" s="17"/>
      <c r="I1553" s="17"/>
      <c r="J1553" s="17"/>
      <c r="K1553" s="17"/>
      <c r="L1553" s="17"/>
      <c r="M1553" s="17"/>
      <c r="N1553" s="17"/>
    </row>
    <row r="1554" spans="1:14" x14ac:dyDescent="0.2">
      <c r="A1554"/>
      <c r="B1554"/>
      <c r="C1554"/>
      <c r="D1554"/>
      <c r="E1554"/>
      <c r="F1554"/>
      <c r="G1554"/>
      <c r="H1554" s="17"/>
      <c r="I1554" s="17"/>
      <c r="J1554" s="17"/>
      <c r="K1554" s="17"/>
      <c r="L1554" s="17"/>
      <c r="M1554" s="17"/>
      <c r="N1554" s="17"/>
    </row>
    <row r="1555" spans="1:14" x14ac:dyDescent="0.2">
      <c r="A1555"/>
      <c r="B1555"/>
      <c r="C1555"/>
      <c r="D1555"/>
      <c r="E1555"/>
      <c r="F1555"/>
      <c r="G1555"/>
      <c r="H1555" s="17"/>
      <c r="I1555" s="17"/>
      <c r="J1555" s="17"/>
      <c r="K1555" s="17"/>
      <c r="L1555" s="17"/>
      <c r="M1555" s="17"/>
      <c r="N1555" s="17"/>
    </row>
    <row r="1556" spans="1:14" x14ac:dyDescent="0.2">
      <c r="A1556"/>
      <c r="B1556"/>
      <c r="C1556"/>
      <c r="D1556"/>
      <c r="E1556"/>
      <c r="F1556"/>
      <c r="G1556"/>
      <c r="H1556" s="17"/>
      <c r="I1556" s="17"/>
      <c r="J1556" s="17"/>
      <c r="K1556" s="17"/>
      <c r="L1556" s="17"/>
      <c r="M1556" s="17"/>
      <c r="N1556" s="17"/>
    </row>
    <row r="1557" spans="1:14" x14ac:dyDescent="0.2">
      <c r="A1557"/>
      <c r="B1557"/>
      <c r="C1557"/>
      <c r="D1557"/>
      <c r="E1557"/>
      <c r="F1557"/>
      <c r="G1557"/>
      <c r="H1557" s="17"/>
      <c r="I1557" s="17"/>
      <c r="J1557" s="17"/>
      <c r="K1557" s="17"/>
      <c r="L1557" s="17"/>
      <c r="M1557" s="17"/>
      <c r="N1557" s="17"/>
    </row>
    <row r="1558" spans="1:14" x14ac:dyDescent="0.2">
      <c r="A1558"/>
      <c r="B1558"/>
      <c r="C1558"/>
      <c r="D1558"/>
      <c r="E1558"/>
      <c r="F1558"/>
      <c r="G1558"/>
      <c r="H1558" s="17"/>
      <c r="I1558" s="17"/>
      <c r="J1558" s="17"/>
      <c r="K1558" s="17"/>
      <c r="L1558" s="17"/>
      <c r="M1558" s="17"/>
      <c r="N1558" s="17"/>
    </row>
    <row r="1559" spans="1:14" x14ac:dyDescent="0.2">
      <c r="A1559"/>
      <c r="B1559"/>
      <c r="C1559"/>
      <c r="D1559"/>
      <c r="E1559"/>
      <c r="F1559"/>
      <c r="G1559"/>
      <c r="H1559" s="17"/>
      <c r="I1559" s="17"/>
      <c r="J1559" s="17"/>
      <c r="K1559" s="17"/>
      <c r="L1559" s="17"/>
      <c r="M1559" s="17"/>
      <c r="N1559" s="17"/>
    </row>
    <row r="1560" spans="1:14" x14ac:dyDescent="0.2">
      <c r="A1560"/>
      <c r="B1560"/>
      <c r="C1560"/>
      <c r="D1560"/>
      <c r="E1560"/>
      <c r="F1560"/>
      <c r="G1560"/>
      <c r="H1560" s="17"/>
      <c r="I1560" s="17"/>
      <c r="J1560" s="17"/>
      <c r="K1560" s="17"/>
      <c r="L1560" s="17"/>
      <c r="M1560" s="17"/>
      <c r="N1560" s="17"/>
    </row>
    <row r="1561" spans="1:14" x14ac:dyDescent="0.2">
      <c r="A1561"/>
      <c r="B1561"/>
      <c r="C1561"/>
      <c r="D1561"/>
      <c r="E1561"/>
      <c r="F1561"/>
      <c r="G1561"/>
      <c r="H1561" s="17"/>
      <c r="I1561" s="17"/>
      <c r="J1561" s="17"/>
      <c r="K1561" s="17"/>
      <c r="L1561" s="17"/>
      <c r="M1561" s="17"/>
      <c r="N1561" s="17"/>
    </row>
    <row r="1562" spans="1:14" x14ac:dyDescent="0.2">
      <c r="A1562"/>
      <c r="B1562"/>
      <c r="C1562"/>
      <c r="D1562"/>
      <c r="E1562"/>
      <c r="F1562"/>
      <c r="G1562"/>
      <c r="H1562" s="17"/>
      <c r="I1562" s="17"/>
      <c r="J1562" s="17"/>
      <c r="K1562" s="17"/>
      <c r="L1562" s="17"/>
      <c r="M1562" s="17"/>
      <c r="N1562" s="17"/>
    </row>
    <row r="1563" spans="1:14" x14ac:dyDescent="0.2">
      <c r="A1563"/>
      <c r="B1563"/>
      <c r="C1563"/>
      <c r="D1563"/>
      <c r="E1563"/>
      <c r="F1563"/>
      <c r="G1563"/>
      <c r="H1563" s="17"/>
      <c r="I1563" s="17"/>
      <c r="J1563" s="17"/>
      <c r="K1563" s="17"/>
      <c r="L1563" s="17"/>
      <c r="M1563" s="17"/>
      <c r="N1563" s="17"/>
    </row>
    <row r="1564" spans="1:14" x14ac:dyDescent="0.2">
      <c r="A1564"/>
      <c r="B1564"/>
      <c r="C1564"/>
      <c r="D1564"/>
      <c r="E1564"/>
      <c r="F1564"/>
      <c r="G1564"/>
      <c r="H1564" s="17"/>
      <c r="I1564" s="17"/>
      <c r="J1564" s="17"/>
      <c r="K1564" s="17"/>
      <c r="L1564" s="17"/>
      <c r="M1564" s="17"/>
      <c r="N1564" s="17"/>
    </row>
    <row r="1565" spans="1:14" x14ac:dyDescent="0.2">
      <c r="A1565"/>
      <c r="B1565"/>
      <c r="C1565"/>
      <c r="D1565"/>
      <c r="E1565"/>
      <c r="F1565"/>
      <c r="G1565"/>
      <c r="H1565" s="17"/>
      <c r="I1565" s="17"/>
      <c r="J1565" s="17"/>
      <c r="K1565" s="17"/>
      <c r="L1565" s="17"/>
      <c r="M1565" s="17"/>
      <c r="N1565" s="17"/>
    </row>
    <row r="1566" spans="1:14" x14ac:dyDescent="0.2">
      <c r="A1566"/>
      <c r="B1566"/>
      <c r="C1566"/>
      <c r="D1566"/>
      <c r="E1566"/>
      <c r="F1566"/>
      <c r="G1566"/>
      <c r="H1566" s="17"/>
      <c r="I1566" s="17"/>
      <c r="J1566" s="17"/>
      <c r="K1566" s="17"/>
      <c r="L1566" s="17"/>
      <c r="M1566" s="17"/>
      <c r="N1566" s="17"/>
    </row>
    <row r="1567" spans="1:14" x14ac:dyDescent="0.2">
      <c r="A1567"/>
      <c r="B1567"/>
      <c r="C1567"/>
      <c r="D1567"/>
      <c r="E1567"/>
      <c r="F1567"/>
      <c r="G1567"/>
      <c r="H1567" s="17"/>
      <c r="I1567" s="17"/>
      <c r="J1567" s="17"/>
      <c r="K1567" s="17"/>
      <c r="L1567" s="17"/>
      <c r="M1567" s="17"/>
      <c r="N1567" s="17"/>
    </row>
    <row r="1568" spans="1:14" x14ac:dyDescent="0.2">
      <c r="A1568"/>
      <c r="B1568"/>
      <c r="C1568"/>
      <c r="D1568"/>
      <c r="E1568"/>
      <c r="F1568"/>
      <c r="G1568"/>
      <c r="H1568" s="17"/>
      <c r="I1568" s="17"/>
      <c r="J1568" s="17"/>
      <c r="K1568" s="17"/>
      <c r="L1568" s="17"/>
      <c r="M1568" s="17"/>
      <c r="N1568" s="17"/>
    </row>
    <row r="1569" spans="1:14" x14ac:dyDescent="0.2">
      <c r="A1569"/>
      <c r="B1569"/>
      <c r="C1569"/>
      <c r="D1569"/>
      <c r="E1569"/>
      <c r="F1569"/>
      <c r="G1569"/>
      <c r="H1569" s="17"/>
      <c r="I1569" s="17"/>
      <c r="J1569" s="17"/>
      <c r="K1569" s="17"/>
      <c r="L1569" s="17"/>
      <c r="M1569" s="17"/>
      <c r="N1569" s="17"/>
    </row>
    <row r="1570" spans="1:14" x14ac:dyDescent="0.2">
      <c r="A1570"/>
      <c r="B1570"/>
      <c r="C1570"/>
      <c r="D1570"/>
      <c r="E1570"/>
      <c r="F1570"/>
      <c r="G1570"/>
      <c r="H1570" s="17"/>
      <c r="I1570" s="17"/>
      <c r="J1570" s="17"/>
      <c r="K1570" s="17"/>
      <c r="L1570" s="17"/>
      <c r="M1570" s="17"/>
      <c r="N1570" s="17"/>
    </row>
    <row r="1571" spans="1:14" x14ac:dyDescent="0.2">
      <c r="A1571"/>
      <c r="B1571"/>
      <c r="C1571"/>
      <c r="D1571"/>
      <c r="E1571"/>
      <c r="F1571"/>
      <c r="G1571"/>
      <c r="H1571" s="17"/>
      <c r="I1571" s="17"/>
      <c r="J1571" s="17"/>
      <c r="K1571" s="17"/>
      <c r="L1571" s="17"/>
      <c r="M1571" s="17"/>
      <c r="N1571" s="17"/>
    </row>
    <row r="1572" spans="1:14" x14ac:dyDescent="0.2">
      <c r="A1572"/>
      <c r="B1572"/>
      <c r="C1572"/>
      <c r="D1572"/>
      <c r="E1572"/>
      <c r="F1572"/>
      <c r="G1572"/>
      <c r="H1572" s="17"/>
      <c r="I1572" s="17"/>
      <c r="J1572" s="17"/>
      <c r="K1572" s="17"/>
      <c r="L1572" s="17"/>
      <c r="M1572" s="17"/>
      <c r="N1572" s="17"/>
    </row>
    <row r="1573" spans="1:14" x14ac:dyDescent="0.2">
      <c r="A1573"/>
      <c r="B1573"/>
      <c r="C1573"/>
      <c r="D1573"/>
      <c r="E1573"/>
      <c r="F1573"/>
      <c r="G1573"/>
      <c r="H1573" s="17"/>
      <c r="I1573" s="17"/>
      <c r="J1573" s="17"/>
      <c r="K1573" s="17"/>
      <c r="L1573" s="17"/>
      <c r="M1573" s="17"/>
      <c r="N1573" s="17"/>
    </row>
    <row r="1574" spans="1:14" x14ac:dyDescent="0.2">
      <c r="A1574"/>
      <c r="B1574"/>
      <c r="C1574"/>
      <c r="D1574"/>
      <c r="E1574"/>
      <c r="F1574"/>
      <c r="G1574"/>
      <c r="H1574" s="17"/>
      <c r="I1574" s="17"/>
      <c r="J1574" s="17"/>
      <c r="K1574" s="17"/>
      <c r="L1574" s="17"/>
      <c r="M1574" s="17"/>
      <c r="N1574" s="17"/>
    </row>
    <row r="1575" spans="1:14" x14ac:dyDescent="0.2">
      <c r="A1575"/>
      <c r="B1575"/>
      <c r="C1575"/>
      <c r="D1575"/>
      <c r="E1575"/>
      <c r="F1575"/>
      <c r="G1575"/>
      <c r="H1575" s="17"/>
      <c r="I1575" s="17"/>
      <c r="J1575" s="17"/>
      <c r="K1575" s="17"/>
      <c r="L1575" s="17"/>
      <c r="M1575" s="17"/>
      <c r="N1575" s="17"/>
    </row>
    <row r="1576" spans="1:14" x14ac:dyDescent="0.2">
      <c r="A1576"/>
      <c r="B1576"/>
      <c r="C1576"/>
      <c r="D1576"/>
      <c r="E1576"/>
      <c r="F1576"/>
      <c r="G1576"/>
      <c r="H1576" s="17"/>
      <c r="I1576" s="17"/>
      <c r="J1576" s="17"/>
      <c r="K1576" s="17"/>
      <c r="L1576" s="17"/>
      <c r="M1576" s="17"/>
      <c r="N1576" s="17"/>
    </row>
    <row r="1577" spans="1:14" x14ac:dyDescent="0.2">
      <c r="A1577"/>
      <c r="B1577"/>
      <c r="C1577"/>
      <c r="D1577"/>
      <c r="E1577"/>
      <c r="F1577"/>
      <c r="G1577"/>
      <c r="H1577" s="17"/>
      <c r="I1577" s="17"/>
      <c r="J1577" s="17"/>
      <c r="K1577" s="17"/>
      <c r="L1577" s="17"/>
      <c r="M1577" s="17"/>
      <c r="N1577" s="17"/>
    </row>
    <row r="1578" spans="1:14" x14ac:dyDescent="0.2">
      <c r="A1578"/>
      <c r="B1578"/>
      <c r="C1578"/>
      <c r="D1578"/>
      <c r="E1578"/>
      <c r="F1578"/>
      <c r="G1578"/>
      <c r="H1578" s="17"/>
      <c r="I1578" s="17"/>
      <c r="J1578" s="17"/>
      <c r="K1578" s="17"/>
      <c r="L1578" s="17"/>
      <c r="M1578" s="17"/>
      <c r="N1578" s="17"/>
    </row>
    <row r="1579" spans="1:14" x14ac:dyDescent="0.2">
      <c r="A1579"/>
      <c r="B1579"/>
      <c r="C1579"/>
      <c r="D1579"/>
      <c r="E1579"/>
      <c r="F1579"/>
      <c r="G1579"/>
      <c r="H1579" s="17"/>
      <c r="I1579" s="17"/>
      <c r="J1579" s="17"/>
      <c r="K1579" s="17"/>
      <c r="L1579" s="17"/>
      <c r="M1579" s="17"/>
      <c r="N1579" s="17"/>
    </row>
    <row r="1580" spans="1:14" x14ac:dyDescent="0.2">
      <c r="A1580"/>
      <c r="B1580"/>
      <c r="C1580"/>
      <c r="D1580"/>
      <c r="E1580"/>
      <c r="F1580"/>
      <c r="G1580"/>
      <c r="H1580" s="17"/>
      <c r="I1580" s="17"/>
      <c r="J1580" s="17"/>
      <c r="K1580" s="17"/>
      <c r="L1580" s="17"/>
      <c r="M1580" s="17"/>
      <c r="N1580" s="17"/>
    </row>
    <row r="1581" spans="1:14" x14ac:dyDescent="0.2">
      <c r="A1581"/>
      <c r="B1581"/>
      <c r="C1581"/>
      <c r="D1581"/>
      <c r="E1581"/>
      <c r="F1581"/>
      <c r="G1581"/>
      <c r="H1581" s="17"/>
      <c r="I1581" s="17"/>
      <c r="J1581" s="17"/>
      <c r="K1581" s="17"/>
      <c r="L1581" s="17"/>
      <c r="M1581" s="17"/>
      <c r="N1581" s="17"/>
    </row>
    <row r="1582" spans="1:14" x14ac:dyDescent="0.2">
      <c r="A1582"/>
      <c r="B1582"/>
      <c r="C1582"/>
      <c r="D1582"/>
      <c r="E1582"/>
      <c r="F1582"/>
      <c r="G1582"/>
      <c r="H1582" s="17"/>
      <c r="I1582" s="17"/>
      <c r="J1582" s="17"/>
      <c r="K1582" s="17"/>
      <c r="L1582" s="17"/>
      <c r="M1582" s="17"/>
      <c r="N1582" s="17"/>
    </row>
    <row r="1583" spans="1:14" x14ac:dyDescent="0.2">
      <c r="A1583"/>
      <c r="B1583"/>
      <c r="C1583"/>
      <c r="D1583"/>
      <c r="E1583"/>
      <c r="F1583"/>
      <c r="G1583"/>
      <c r="H1583" s="17"/>
      <c r="I1583" s="17"/>
      <c r="J1583" s="17"/>
      <c r="K1583" s="17"/>
      <c r="L1583" s="17"/>
      <c r="M1583" s="17"/>
      <c r="N1583" s="17"/>
    </row>
    <row r="1584" spans="1:14" x14ac:dyDescent="0.2">
      <c r="A1584"/>
      <c r="B1584"/>
      <c r="C1584"/>
      <c r="D1584"/>
      <c r="E1584"/>
      <c r="F1584"/>
      <c r="G1584"/>
      <c r="H1584" s="17"/>
      <c r="I1584" s="17"/>
      <c r="J1584" s="17"/>
      <c r="K1584" s="17"/>
      <c r="L1584" s="17"/>
      <c r="M1584" s="17"/>
      <c r="N1584" s="17"/>
    </row>
    <row r="1585" spans="1:14" x14ac:dyDescent="0.2">
      <c r="A1585"/>
      <c r="B1585"/>
      <c r="C1585"/>
      <c r="D1585"/>
      <c r="E1585"/>
      <c r="F1585"/>
      <c r="G1585"/>
      <c r="H1585" s="17"/>
      <c r="I1585" s="17"/>
      <c r="J1585" s="17"/>
      <c r="K1585" s="17"/>
      <c r="L1585" s="17"/>
      <c r="M1585" s="17"/>
      <c r="N1585" s="17"/>
    </row>
    <row r="1586" spans="1:14" x14ac:dyDescent="0.2">
      <c r="A1586"/>
      <c r="B1586"/>
      <c r="C1586"/>
      <c r="D1586"/>
      <c r="E1586"/>
      <c r="F1586"/>
      <c r="G1586"/>
      <c r="H1586" s="17"/>
      <c r="I1586" s="17"/>
      <c r="J1586" s="17"/>
      <c r="K1586" s="17"/>
      <c r="L1586" s="17"/>
      <c r="M1586" s="17"/>
      <c r="N1586" s="17"/>
    </row>
    <row r="1587" spans="1:14" x14ac:dyDescent="0.2">
      <c r="A1587"/>
      <c r="B1587"/>
      <c r="C1587"/>
      <c r="D1587"/>
      <c r="E1587"/>
      <c r="F1587"/>
      <c r="G1587"/>
      <c r="H1587" s="17"/>
      <c r="I1587" s="17"/>
      <c r="J1587" s="17"/>
      <c r="K1587" s="17"/>
      <c r="L1587" s="17"/>
      <c r="M1587" s="17"/>
      <c r="N1587" s="17"/>
    </row>
    <row r="1588" spans="1:14" x14ac:dyDescent="0.2">
      <c r="A1588"/>
      <c r="B1588"/>
      <c r="C1588"/>
      <c r="D1588"/>
      <c r="E1588"/>
      <c r="F1588"/>
      <c r="G1588"/>
      <c r="H1588" s="17"/>
      <c r="I1588" s="17"/>
      <c r="J1588" s="17"/>
      <c r="K1588" s="17"/>
      <c r="L1588" s="17"/>
      <c r="M1588" s="17"/>
      <c r="N1588" s="17"/>
    </row>
    <row r="1589" spans="1:14" x14ac:dyDescent="0.2">
      <c r="A1589"/>
      <c r="B1589"/>
      <c r="C1589"/>
      <c r="D1589"/>
      <c r="E1589"/>
      <c r="F1589"/>
      <c r="G1589"/>
      <c r="H1589" s="17"/>
      <c r="I1589" s="17"/>
      <c r="J1589" s="17"/>
      <c r="K1589" s="17"/>
      <c r="L1589" s="17"/>
      <c r="M1589" s="17"/>
      <c r="N1589" s="17"/>
    </row>
    <row r="1590" spans="1:14" x14ac:dyDescent="0.2">
      <c r="A1590"/>
      <c r="B1590"/>
      <c r="C1590"/>
      <c r="D1590"/>
      <c r="E1590"/>
      <c r="F1590"/>
      <c r="G1590"/>
      <c r="H1590" s="17"/>
      <c r="I1590" s="17"/>
      <c r="J1590" s="17"/>
      <c r="K1590" s="17"/>
      <c r="L1590" s="17"/>
      <c r="M1590" s="17"/>
      <c r="N1590" s="17"/>
    </row>
    <row r="1591" spans="1:14" x14ac:dyDescent="0.2">
      <c r="A1591"/>
      <c r="B1591"/>
      <c r="C1591"/>
      <c r="D1591"/>
      <c r="E1591"/>
      <c r="F1591"/>
      <c r="G1591"/>
      <c r="H1591" s="17"/>
      <c r="I1591" s="17"/>
      <c r="J1591" s="17"/>
      <c r="K1591" s="17"/>
      <c r="L1591" s="17"/>
      <c r="M1591" s="17"/>
      <c r="N1591" s="17"/>
    </row>
    <row r="1592" spans="1:14" x14ac:dyDescent="0.2">
      <c r="A1592"/>
      <c r="B1592"/>
      <c r="C1592"/>
      <c r="D1592"/>
      <c r="E1592"/>
      <c r="F1592"/>
      <c r="G1592"/>
      <c r="H1592" s="17"/>
      <c r="I1592" s="17"/>
      <c r="J1592" s="17"/>
      <c r="K1592" s="17"/>
      <c r="L1592" s="17"/>
      <c r="M1592" s="17"/>
      <c r="N1592" s="17"/>
    </row>
    <row r="1593" spans="1:14" x14ac:dyDescent="0.2">
      <c r="A1593"/>
      <c r="B1593"/>
      <c r="C1593"/>
      <c r="D1593"/>
      <c r="E1593"/>
      <c r="F1593"/>
      <c r="G1593"/>
      <c r="H1593" s="17"/>
      <c r="I1593" s="17"/>
      <c r="J1593" s="17"/>
      <c r="K1593" s="17"/>
      <c r="L1593" s="17"/>
      <c r="M1593" s="17"/>
      <c r="N1593" s="17"/>
    </row>
    <row r="1594" spans="1:14" x14ac:dyDescent="0.2">
      <c r="A1594"/>
      <c r="B1594"/>
      <c r="C1594"/>
      <c r="D1594"/>
      <c r="E1594"/>
      <c r="F1594"/>
      <c r="G1594"/>
      <c r="H1594" s="17"/>
      <c r="I1594" s="17"/>
      <c r="J1594" s="17"/>
      <c r="K1594" s="17"/>
      <c r="L1594" s="17"/>
      <c r="M1594" s="17"/>
      <c r="N1594" s="17"/>
    </row>
    <row r="1595" spans="1:14" x14ac:dyDescent="0.2">
      <c r="A1595"/>
      <c r="B1595"/>
      <c r="C1595"/>
      <c r="D1595"/>
      <c r="E1595"/>
      <c r="F1595"/>
      <c r="G1595"/>
      <c r="H1595" s="17"/>
      <c r="I1595" s="17"/>
      <c r="J1595" s="17"/>
      <c r="K1595" s="17"/>
      <c r="L1595" s="17"/>
      <c r="M1595" s="17"/>
      <c r="N1595" s="17"/>
    </row>
    <row r="1596" spans="1:14" x14ac:dyDescent="0.2">
      <c r="A1596"/>
      <c r="B1596"/>
      <c r="C1596"/>
      <c r="D1596"/>
      <c r="E1596"/>
      <c r="F1596"/>
      <c r="G1596"/>
      <c r="H1596" s="17"/>
      <c r="I1596" s="17"/>
      <c r="J1596" s="17"/>
      <c r="K1596" s="17"/>
      <c r="L1596" s="17"/>
      <c r="M1596" s="17"/>
      <c r="N1596" s="17"/>
    </row>
    <row r="1597" spans="1:14" x14ac:dyDescent="0.2">
      <c r="A1597"/>
      <c r="B1597"/>
      <c r="C1597"/>
      <c r="D1597"/>
      <c r="E1597"/>
      <c r="F1597"/>
      <c r="G1597"/>
      <c r="H1597" s="17"/>
      <c r="I1597" s="17"/>
      <c r="J1597" s="17"/>
      <c r="K1597" s="17"/>
      <c r="L1597" s="17"/>
      <c r="M1597" s="17"/>
      <c r="N1597" s="17"/>
    </row>
    <row r="1598" spans="1:14" x14ac:dyDescent="0.2">
      <c r="A1598"/>
      <c r="B1598"/>
      <c r="C1598"/>
      <c r="D1598"/>
      <c r="E1598"/>
      <c r="F1598"/>
      <c r="G1598"/>
      <c r="H1598" s="17"/>
      <c r="I1598" s="17"/>
      <c r="J1598" s="17"/>
      <c r="K1598" s="17"/>
      <c r="L1598" s="17"/>
      <c r="M1598" s="17"/>
      <c r="N1598" s="17"/>
    </row>
    <row r="1599" spans="1:14" x14ac:dyDescent="0.2">
      <c r="A1599"/>
      <c r="B1599"/>
      <c r="C1599"/>
      <c r="D1599"/>
      <c r="E1599"/>
      <c r="F1599"/>
      <c r="G1599"/>
      <c r="H1599" s="17"/>
      <c r="I1599" s="17"/>
      <c r="J1599" s="17"/>
      <c r="K1599" s="17"/>
      <c r="L1599" s="17"/>
      <c r="M1599" s="17"/>
      <c r="N1599" s="17"/>
    </row>
    <row r="1600" spans="1:14" x14ac:dyDescent="0.2">
      <c r="A1600"/>
      <c r="B1600"/>
      <c r="C1600"/>
      <c r="D1600"/>
      <c r="E1600"/>
      <c r="F1600"/>
      <c r="G1600"/>
      <c r="H1600" s="17"/>
      <c r="I1600" s="17"/>
      <c r="J1600" s="17"/>
      <c r="K1600" s="17"/>
      <c r="L1600" s="17"/>
      <c r="M1600" s="17"/>
      <c r="N1600" s="17"/>
    </row>
    <row r="1601" spans="1:14" x14ac:dyDescent="0.2">
      <c r="A1601"/>
      <c r="B1601"/>
      <c r="C1601"/>
      <c r="D1601"/>
      <c r="E1601"/>
      <c r="F1601"/>
      <c r="G1601"/>
      <c r="H1601" s="17"/>
      <c r="I1601" s="17"/>
      <c r="J1601" s="17"/>
      <c r="K1601" s="17"/>
      <c r="L1601" s="17"/>
      <c r="M1601" s="17"/>
      <c r="N1601" s="17"/>
    </row>
    <row r="1602" spans="1:14" x14ac:dyDescent="0.2">
      <c r="A1602"/>
      <c r="B1602"/>
      <c r="C1602"/>
      <c r="D1602"/>
      <c r="E1602"/>
      <c r="F1602"/>
      <c r="G1602"/>
      <c r="H1602" s="17"/>
      <c r="I1602" s="17"/>
      <c r="J1602" s="17"/>
      <c r="K1602" s="17"/>
      <c r="L1602" s="17"/>
      <c r="M1602" s="17"/>
      <c r="N1602" s="17"/>
    </row>
    <row r="1603" spans="1:14" x14ac:dyDescent="0.2">
      <c r="A1603"/>
      <c r="B1603"/>
      <c r="C1603"/>
      <c r="D1603"/>
      <c r="E1603"/>
      <c r="F1603"/>
      <c r="G1603"/>
      <c r="H1603" s="17"/>
      <c r="I1603" s="17"/>
      <c r="J1603" s="17"/>
      <c r="K1603" s="17"/>
      <c r="L1603" s="17"/>
      <c r="M1603" s="17"/>
      <c r="N1603" s="17"/>
    </row>
    <row r="1604" spans="1:14" x14ac:dyDescent="0.2">
      <c r="A1604"/>
      <c r="B1604"/>
      <c r="C1604"/>
      <c r="D1604"/>
      <c r="E1604"/>
      <c r="F1604"/>
      <c r="G1604"/>
      <c r="H1604" s="17"/>
      <c r="I1604" s="17"/>
      <c r="J1604" s="17"/>
      <c r="K1604" s="17"/>
      <c r="L1604" s="17"/>
      <c r="M1604" s="17"/>
      <c r="N1604" s="17"/>
    </row>
    <row r="1605" spans="1:14" x14ac:dyDescent="0.2">
      <c r="A1605"/>
      <c r="B1605"/>
      <c r="C1605"/>
      <c r="D1605"/>
      <c r="E1605"/>
      <c r="F1605"/>
      <c r="G1605"/>
      <c r="H1605" s="17"/>
      <c r="I1605" s="17"/>
      <c r="J1605" s="17"/>
      <c r="K1605" s="17"/>
      <c r="L1605" s="17"/>
      <c r="M1605" s="17"/>
      <c r="N1605" s="17"/>
    </row>
    <row r="1606" spans="1:14" x14ac:dyDescent="0.2">
      <c r="A1606"/>
      <c r="B1606"/>
      <c r="C1606"/>
      <c r="D1606"/>
      <c r="E1606"/>
      <c r="F1606"/>
      <c r="G1606"/>
      <c r="H1606" s="17"/>
      <c r="I1606" s="17"/>
      <c r="J1606" s="17"/>
      <c r="K1606" s="17"/>
      <c r="L1606" s="17"/>
      <c r="M1606" s="17"/>
      <c r="N1606" s="17"/>
    </row>
    <row r="1607" spans="1:14" x14ac:dyDescent="0.2">
      <c r="A1607"/>
      <c r="B1607"/>
      <c r="C1607"/>
      <c r="D1607"/>
      <c r="E1607"/>
      <c r="F1607"/>
      <c r="G1607"/>
      <c r="H1607" s="17"/>
      <c r="I1607" s="17"/>
      <c r="J1607" s="17"/>
      <c r="K1607" s="17"/>
      <c r="L1607" s="17"/>
      <c r="M1607" s="17"/>
      <c r="N1607" s="17"/>
    </row>
    <row r="1608" spans="1:14" x14ac:dyDescent="0.2">
      <c r="A1608"/>
      <c r="B1608"/>
      <c r="C1608"/>
      <c r="D1608"/>
      <c r="E1608"/>
      <c r="F1608"/>
      <c r="G1608"/>
      <c r="H1608" s="17"/>
      <c r="I1608" s="17"/>
      <c r="J1608" s="17"/>
      <c r="K1608" s="17"/>
      <c r="L1608" s="17"/>
      <c r="M1608" s="17"/>
      <c r="N1608" s="17"/>
    </row>
    <row r="1609" spans="1:14" x14ac:dyDescent="0.2">
      <c r="A1609"/>
      <c r="B1609"/>
      <c r="C1609"/>
      <c r="D1609"/>
      <c r="E1609"/>
      <c r="F1609"/>
      <c r="G1609"/>
      <c r="H1609" s="17"/>
      <c r="I1609" s="17"/>
      <c r="J1609" s="17"/>
      <c r="K1609" s="17"/>
      <c r="L1609" s="17"/>
      <c r="M1609" s="17"/>
      <c r="N1609" s="17"/>
    </row>
    <row r="1610" spans="1:14" x14ac:dyDescent="0.2">
      <c r="A1610"/>
      <c r="B1610"/>
      <c r="C1610"/>
      <c r="D1610"/>
      <c r="E1610"/>
      <c r="F1610"/>
      <c r="G1610"/>
      <c r="H1610" s="17"/>
      <c r="I1610" s="17"/>
      <c r="J1610" s="17"/>
      <c r="K1610" s="17"/>
      <c r="L1610" s="17"/>
      <c r="M1610" s="17"/>
      <c r="N1610" s="17"/>
    </row>
    <row r="1611" spans="1:14" x14ac:dyDescent="0.2">
      <c r="A1611"/>
      <c r="B1611"/>
      <c r="C1611"/>
      <c r="D1611"/>
      <c r="E1611"/>
      <c r="F1611"/>
      <c r="G1611"/>
      <c r="H1611" s="17"/>
      <c r="I1611" s="17"/>
      <c r="J1611" s="17"/>
      <c r="K1611" s="17"/>
      <c r="L1611" s="17"/>
      <c r="M1611" s="17"/>
      <c r="N1611" s="17"/>
    </row>
    <row r="1612" spans="1:14" x14ac:dyDescent="0.2">
      <c r="A1612"/>
      <c r="B1612"/>
      <c r="C1612"/>
      <c r="D1612"/>
      <c r="E1612"/>
      <c r="F1612"/>
      <c r="G1612"/>
      <c r="H1612" s="17"/>
      <c r="I1612" s="17"/>
      <c r="J1612" s="17"/>
      <c r="K1612" s="17"/>
      <c r="L1612" s="17"/>
      <c r="M1612" s="17"/>
      <c r="N1612" s="17"/>
    </row>
    <row r="1613" spans="1:14" x14ac:dyDescent="0.2">
      <c r="A1613"/>
      <c r="B1613"/>
      <c r="C1613"/>
      <c r="D1613"/>
      <c r="E1613"/>
      <c r="F1613"/>
      <c r="G1613"/>
      <c r="H1613" s="17"/>
      <c r="I1613" s="17"/>
      <c r="J1613" s="17"/>
      <c r="K1613" s="17"/>
      <c r="L1613" s="17"/>
      <c r="M1613" s="17"/>
      <c r="N1613" s="17"/>
    </row>
    <row r="1614" spans="1:14" x14ac:dyDescent="0.2">
      <c r="A1614"/>
      <c r="B1614"/>
      <c r="C1614"/>
      <c r="D1614"/>
      <c r="E1614"/>
      <c r="F1614"/>
      <c r="G1614"/>
      <c r="H1614" s="17"/>
      <c r="I1614" s="17"/>
      <c r="J1614" s="17"/>
      <c r="K1614" s="17"/>
      <c r="L1614" s="17"/>
      <c r="M1614" s="17"/>
      <c r="N1614" s="17"/>
    </row>
    <row r="1615" spans="1:14" x14ac:dyDescent="0.2">
      <c r="A1615"/>
      <c r="B1615"/>
      <c r="C1615"/>
      <c r="D1615"/>
      <c r="E1615"/>
      <c r="F1615"/>
      <c r="G1615"/>
      <c r="H1615" s="17"/>
      <c r="I1615" s="17"/>
      <c r="J1615" s="17"/>
      <c r="K1615" s="17"/>
      <c r="L1615" s="17"/>
      <c r="M1615" s="17"/>
      <c r="N1615" s="17"/>
    </row>
    <row r="1616" spans="1:14" x14ac:dyDescent="0.2">
      <c r="A1616"/>
      <c r="B1616"/>
      <c r="C1616"/>
      <c r="D1616"/>
      <c r="E1616"/>
      <c r="F1616"/>
      <c r="G1616"/>
      <c r="H1616" s="17"/>
      <c r="I1616" s="17"/>
      <c r="J1616" s="17"/>
      <c r="K1616" s="17"/>
      <c r="L1616" s="17"/>
      <c r="M1616" s="17"/>
      <c r="N1616" s="17"/>
    </row>
    <row r="1617" spans="1:14" x14ac:dyDescent="0.2">
      <c r="A1617"/>
      <c r="B1617"/>
      <c r="C1617"/>
      <c r="D1617"/>
      <c r="E1617"/>
      <c r="F1617"/>
      <c r="G1617"/>
      <c r="H1617" s="17"/>
      <c r="I1617" s="17"/>
      <c r="J1617" s="17"/>
      <c r="K1617" s="17"/>
      <c r="L1617" s="17"/>
      <c r="M1617" s="17"/>
      <c r="N1617" s="17"/>
    </row>
    <row r="1618" spans="1:14" x14ac:dyDescent="0.2">
      <c r="A1618"/>
      <c r="B1618"/>
      <c r="C1618"/>
      <c r="D1618"/>
      <c r="E1618"/>
      <c r="F1618"/>
      <c r="G1618"/>
      <c r="H1618" s="17"/>
      <c r="I1618" s="17"/>
      <c r="J1618" s="17"/>
      <c r="K1618" s="17"/>
      <c r="L1618" s="17"/>
      <c r="M1618" s="17"/>
      <c r="N1618" s="17"/>
    </row>
    <row r="1619" spans="1:14" x14ac:dyDescent="0.2">
      <c r="A1619"/>
      <c r="B1619"/>
      <c r="C1619"/>
      <c r="D1619"/>
      <c r="E1619"/>
      <c r="F1619"/>
      <c r="G1619"/>
      <c r="H1619" s="17"/>
      <c r="I1619" s="17"/>
      <c r="J1619" s="17"/>
      <c r="K1619" s="17"/>
      <c r="L1619" s="17"/>
      <c r="M1619" s="17"/>
      <c r="N1619" s="17"/>
    </row>
    <row r="1620" spans="1:14" x14ac:dyDescent="0.2">
      <c r="A1620"/>
      <c r="B1620"/>
      <c r="C1620"/>
      <c r="D1620"/>
      <c r="E1620"/>
      <c r="F1620"/>
      <c r="G1620"/>
      <c r="H1620" s="17"/>
      <c r="I1620" s="17"/>
      <c r="J1620" s="17"/>
      <c r="K1620" s="17"/>
      <c r="L1620" s="17"/>
      <c r="M1620" s="17"/>
      <c r="N1620" s="17"/>
    </row>
    <row r="1621" spans="1:14" x14ac:dyDescent="0.2">
      <c r="A1621"/>
      <c r="B1621"/>
      <c r="C1621"/>
      <c r="D1621"/>
      <c r="E1621"/>
      <c r="F1621"/>
      <c r="G1621"/>
      <c r="H1621" s="17"/>
      <c r="I1621" s="17"/>
      <c r="J1621" s="17"/>
      <c r="K1621" s="17"/>
      <c r="L1621" s="17"/>
      <c r="M1621" s="17"/>
      <c r="N1621" s="17"/>
    </row>
    <row r="1622" spans="1:14" x14ac:dyDescent="0.2">
      <c r="A1622"/>
      <c r="B1622"/>
      <c r="C1622"/>
      <c r="D1622"/>
      <c r="E1622"/>
      <c r="F1622"/>
      <c r="G1622"/>
      <c r="H1622" s="17"/>
      <c r="I1622" s="17"/>
      <c r="J1622" s="17"/>
      <c r="K1622" s="17"/>
      <c r="L1622" s="17"/>
      <c r="M1622" s="17"/>
      <c r="N1622" s="17"/>
    </row>
    <row r="1623" spans="1:14" x14ac:dyDescent="0.2">
      <c r="A1623"/>
      <c r="B1623"/>
      <c r="C1623"/>
      <c r="D1623"/>
      <c r="E1623"/>
      <c r="F1623"/>
      <c r="G1623"/>
      <c r="H1623" s="17"/>
      <c r="I1623" s="17"/>
      <c r="J1623" s="17"/>
      <c r="K1623" s="17"/>
      <c r="L1623" s="17"/>
      <c r="M1623" s="17"/>
      <c r="N1623" s="17"/>
    </row>
    <row r="1624" spans="1:14" x14ac:dyDescent="0.2">
      <c r="A1624"/>
      <c r="B1624"/>
      <c r="C1624"/>
      <c r="D1624"/>
      <c r="E1624"/>
      <c r="F1624"/>
      <c r="G1624"/>
      <c r="H1624" s="17"/>
      <c r="I1624" s="17"/>
      <c r="J1624" s="17"/>
      <c r="K1624" s="17"/>
      <c r="L1624" s="17"/>
      <c r="M1624" s="17"/>
      <c r="N1624" s="17"/>
    </row>
    <row r="1625" spans="1:14" x14ac:dyDescent="0.2">
      <c r="A1625"/>
      <c r="B1625"/>
      <c r="C1625"/>
      <c r="D1625"/>
      <c r="E1625"/>
      <c r="F1625"/>
      <c r="G1625"/>
      <c r="H1625" s="17"/>
      <c r="I1625" s="17"/>
      <c r="J1625" s="17"/>
      <c r="K1625" s="17"/>
      <c r="L1625" s="17"/>
      <c r="M1625" s="17"/>
      <c r="N1625" s="17"/>
    </row>
    <row r="1626" spans="1:14" x14ac:dyDescent="0.2">
      <c r="A1626"/>
      <c r="B1626"/>
      <c r="C1626"/>
      <c r="D1626"/>
      <c r="E1626"/>
      <c r="F1626"/>
      <c r="G1626"/>
      <c r="H1626" s="17"/>
      <c r="I1626" s="17"/>
      <c r="J1626" s="17"/>
      <c r="K1626" s="17"/>
      <c r="L1626" s="17"/>
      <c r="M1626" s="17"/>
      <c r="N1626" s="17"/>
    </row>
    <row r="1627" spans="1:14" x14ac:dyDescent="0.2">
      <c r="A1627"/>
      <c r="B1627"/>
      <c r="C1627"/>
      <c r="D1627"/>
      <c r="E1627"/>
      <c r="F1627"/>
      <c r="G1627"/>
      <c r="H1627" s="17"/>
      <c r="I1627" s="17"/>
      <c r="J1627" s="17"/>
      <c r="K1627" s="17"/>
      <c r="L1627" s="17"/>
      <c r="M1627" s="17"/>
      <c r="N1627" s="17"/>
    </row>
    <row r="1628" spans="1:14" x14ac:dyDescent="0.2">
      <c r="A1628"/>
      <c r="B1628"/>
      <c r="C1628"/>
      <c r="D1628"/>
      <c r="E1628"/>
      <c r="F1628"/>
      <c r="G1628"/>
      <c r="H1628" s="17"/>
      <c r="I1628" s="17"/>
      <c r="J1628" s="17"/>
      <c r="K1628" s="17"/>
      <c r="L1628" s="17"/>
      <c r="M1628" s="17"/>
      <c r="N1628" s="17"/>
    </row>
    <row r="1629" spans="1:14" x14ac:dyDescent="0.2">
      <c r="A1629"/>
      <c r="B1629"/>
      <c r="C1629"/>
      <c r="D1629"/>
      <c r="E1629"/>
      <c r="F1629"/>
      <c r="G1629"/>
      <c r="H1629" s="17"/>
      <c r="I1629" s="17"/>
      <c r="J1629" s="17"/>
      <c r="K1629" s="17"/>
      <c r="L1629" s="17"/>
      <c r="M1629" s="17"/>
      <c r="N1629" s="17"/>
    </row>
    <row r="1630" spans="1:14" x14ac:dyDescent="0.2">
      <c r="A1630"/>
      <c r="B1630"/>
      <c r="C1630"/>
      <c r="D1630"/>
      <c r="E1630"/>
      <c r="F1630"/>
      <c r="G1630"/>
      <c r="H1630" s="17"/>
      <c r="I1630" s="17"/>
      <c r="J1630" s="17"/>
      <c r="K1630" s="17"/>
      <c r="L1630" s="17"/>
      <c r="M1630" s="17"/>
      <c r="N1630" s="17"/>
    </row>
    <row r="1631" spans="1:14" x14ac:dyDescent="0.2">
      <c r="A1631"/>
      <c r="B1631"/>
      <c r="C1631"/>
      <c r="D1631"/>
      <c r="E1631"/>
      <c r="F1631"/>
      <c r="G1631"/>
      <c r="H1631" s="17"/>
      <c r="I1631" s="17"/>
      <c r="J1631" s="17"/>
      <c r="K1631" s="17"/>
      <c r="L1631" s="17"/>
      <c r="M1631" s="17"/>
      <c r="N1631" s="17"/>
    </row>
    <row r="1632" spans="1:14" x14ac:dyDescent="0.2">
      <c r="A1632"/>
      <c r="B1632"/>
      <c r="C1632"/>
      <c r="D1632"/>
      <c r="E1632"/>
      <c r="F1632"/>
      <c r="G1632"/>
      <c r="H1632" s="17"/>
      <c r="I1632" s="17"/>
      <c r="J1632" s="17"/>
      <c r="K1632" s="17"/>
      <c r="L1632" s="17"/>
      <c r="M1632" s="17"/>
      <c r="N1632" s="17"/>
    </row>
    <row r="1633" spans="1:14" x14ac:dyDescent="0.2">
      <c r="A1633"/>
      <c r="B1633"/>
      <c r="C1633"/>
      <c r="D1633"/>
      <c r="E1633"/>
      <c r="F1633"/>
      <c r="G1633"/>
      <c r="H1633" s="17"/>
      <c r="I1633" s="17"/>
      <c r="J1633" s="17"/>
      <c r="K1633" s="17"/>
      <c r="L1633" s="17"/>
      <c r="M1633" s="17"/>
      <c r="N1633" s="17"/>
    </row>
    <row r="1634" spans="1:14" x14ac:dyDescent="0.2">
      <c r="A1634"/>
      <c r="B1634"/>
      <c r="C1634"/>
      <c r="D1634"/>
      <c r="E1634"/>
      <c r="F1634"/>
      <c r="G1634"/>
      <c r="H1634" s="17"/>
      <c r="I1634" s="17"/>
      <c r="J1634" s="17"/>
      <c r="K1634" s="17"/>
      <c r="L1634" s="17"/>
      <c r="M1634" s="17"/>
      <c r="N1634" s="17"/>
    </row>
    <row r="1635" spans="1:14" x14ac:dyDescent="0.2">
      <c r="A1635"/>
      <c r="B1635"/>
      <c r="C1635"/>
      <c r="D1635"/>
      <c r="E1635"/>
      <c r="F1635"/>
      <c r="G1635"/>
      <c r="H1635" s="17"/>
      <c r="I1635" s="17"/>
      <c r="J1635" s="17"/>
      <c r="K1635" s="17"/>
      <c r="L1635" s="17"/>
      <c r="M1635" s="17"/>
      <c r="N1635" s="17"/>
    </row>
    <row r="1636" spans="1:14" x14ac:dyDescent="0.2">
      <c r="A1636"/>
      <c r="B1636"/>
      <c r="C1636"/>
      <c r="D1636"/>
      <c r="E1636"/>
      <c r="F1636"/>
      <c r="G1636"/>
      <c r="H1636" s="17"/>
      <c r="I1636" s="17"/>
      <c r="J1636" s="17"/>
      <c r="K1636" s="17"/>
      <c r="L1636" s="17"/>
      <c r="M1636" s="17"/>
      <c r="N1636" s="17"/>
    </row>
    <row r="1637" spans="1:14" x14ac:dyDescent="0.2">
      <c r="A1637"/>
      <c r="B1637"/>
      <c r="C1637"/>
      <c r="D1637"/>
      <c r="E1637"/>
      <c r="F1637"/>
      <c r="G1637"/>
      <c r="H1637" s="17"/>
      <c r="I1637" s="17"/>
      <c r="J1637" s="17"/>
      <c r="K1637" s="17"/>
      <c r="L1637" s="17"/>
      <c r="M1637" s="17"/>
      <c r="N1637" s="17"/>
    </row>
    <row r="1638" spans="1:14" x14ac:dyDescent="0.2">
      <c r="A1638"/>
      <c r="B1638"/>
      <c r="C1638"/>
      <c r="D1638"/>
      <c r="E1638"/>
      <c r="F1638"/>
      <c r="G1638"/>
      <c r="H1638" s="17"/>
      <c r="I1638" s="17"/>
      <c r="J1638" s="17"/>
      <c r="K1638" s="17"/>
      <c r="L1638" s="17"/>
      <c r="M1638" s="17"/>
      <c r="N1638" s="17"/>
    </row>
    <row r="1639" spans="1:14" x14ac:dyDescent="0.2">
      <c r="A1639"/>
      <c r="B1639"/>
      <c r="C1639"/>
      <c r="D1639"/>
      <c r="E1639"/>
      <c r="F1639"/>
      <c r="G1639"/>
      <c r="H1639" s="17"/>
      <c r="I1639" s="17"/>
      <c r="J1639" s="17"/>
      <c r="K1639" s="17"/>
      <c r="L1639" s="17"/>
      <c r="M1639" s="17"/>
      <c r="N1639" s="17"/>
    </row>
    <row r="1640" spans="1:14" x14ac:dyDescent="0.2">
      <c r="A1640"/>
      <c r="B1640"/>
      <c r="C1640"/>
      <c r="D1640"/>
      <c r="E1640"/>
      <c r="F1640"/>
      <c r="G1640"/>
      <c r="H1640" s="17"/>
      <c r="I1640" s="17"/>
      <c r="J1640" s="17"/>
      <c r="K1640" s="17"/>
      <c r="L1640" s="17"/>
      <c r="M1640" s="17"/>
      <c r="N1640" s="17"/>
    </row>
    <row r="1641" spans="1:14" x14ac:dyDescent="0.2">
      <c r="A1641"/>
      <c r="B1641"/>
      <c r="C1641"/>
      <c r="D1641"/>
      <c r="E1641"/>
      <c r="F1641"/>
      <c r="G1641"/>
      <c r="H1641" s="17"/>
      <c r="I1641" s="17"/>
      <c r="J1641" s="17"/>
      <c r="K1641" s="17"/>
      <c r="L1641" s="17"/>
      <c r="M1641" s="17"/>
      <c r="N1641" s="17"/>
    </row>
    <row r="1642" spans="1:14" x14ac:dyDescent="0.2">
      <c r="A1642"/>
      <c r="B1642"/>
      <c r="C1642"/>
      <c r="D1642"/>
      <c r="E1642"/>
      <c r="F1642"/>
      <c r="G1642"/>
      <c r="H1642" s="17"/>
      <c r="I1642" s="17"/>
      <c r="J1642" s="17"/>
      <c r="K1642" s="17"/>
      <c r="L1642" s="17"/>
      <c r="M1642" s="17"/>
      <c r="N1642" s="17"/>
    </row>
    <row r="1643" spans="1:14" x14ac:dyDescent="0.2">
      <c r="A1643"/>
      <c r="B1643"/>
      <c r="C1643"/>
      <c r="D1643"/>
      <c r="E1643"/>
      <c r="F1643"/>
      <c r="G1643"/>
      <c r="H1643" s="17"/>
      <c r="I1643" s="17"/>
      <c r="J1643" s="17"/>
      <c r="K1643" s="17"/>
      <c r="L1643" s="17"/>
      <c r="M1643" s="17"/>
      <c r="N1643" s="17"/>
    </row>
    <row r="1644" spans="1:14" x14ac:dyDescent="0.2">
      <c r="A1644"/>
      <c r="B1644"/>
      <c r="C1644"/>
      <c r="D1644"/>
      <c r="E1644"/>
      <c r="F1644"/>
      <c r="G1644"/>
      <c r="H1644" s="17"/>
      <c r="I1644" s="17"/>
      <c r="J1644" s="17"/>
      <c r="K1644" s="17"/>
      <c r="L1644" s="17"/>
      <c r="M1644" s="17"/>
      <c r="N1644" s="17"/>
    </row>
    <row r="1645" spans="1:14" x14ac:dyDescent="0.2">
      <c r="A1645"/>
      <c r="B1645"/>
      <c r="C1645"/>
      <c r="D1645"/>
      <c r="E1645"/>
      <c r="F1645"/>
      <c r="G1645"/>
      <c r="H1645" s="17"/>
      <c r="I1645" s="17"/>
      <c r="J1645" s="17"/>
      <c r="K1645" s="17"/>
      <c r="L1645" s="17"/>
      <c r="M1645" s="17"/>
      <c r="N1645" s="17"/>
    </row>
    <row r="1646" spans="1:14" x14ac:dyDescent="0.2">
      <c r="A1646"/>
      <c r="B1646"/>
      <c r="C1646"/>
      <c r="D1646"/>
      <c r="E1646"/>
      <c r="F1646"/>
      <c r="G1646"/>
      <c r="H1646" s="17"/>
      <c r="I1646" s="17"/>
      <c r="J1646" s="17"/>
      <c r="K1646" s="17"/>
      <c r="L1646" s="17"/>
      <c r="M1646" s="17"/>
      <c r="N1646" s="17"/>
    </row>
    <row r="1647" spans="1:14" x14ac:dyDescent="0.2">
      <c r="A1647"/>
      <c r="B1647"/>
      <c r="C1647"/>
      <c r="D1647"/>
      <c r="E1647"/>
      <c r="F1647"/>
      <c r="G1647"/>
      <c r="H1647" s="17"/>
      <c r="I1647" s="17"/>
      <c r="J1647" s="17"/>
      <c r="K1647" s="17"/>
      <c r="L1647" s="17"/>
      <c r="M1647" s="17"/>
      <c r="N1647" s="17"/>
    </row>
    <row r="1648" spans="1:14" x14ac:dyDescent="0.2">
      <c r="A1648"/>
      <c r="B1648"/>
      <c r="C1648"/>
      <c r="D1648"/>
      <c r="E1648"/>
      <c r="F1648"/>
      <c r="G1648"/>
      <c r="H1648" s="17"/>
      <c r="I1648" s="17"/>
      <c r="J1648" s="17"/>
      <c r="K1648" s="17"/>
      <c r="L1648" s="17"/>
      <c r="M1648" s="17"/>
      <c r="N1648" s="17"/>
    </row>
    <row r="1649" spans="1:14" x14ac:dyDescent="0.2">
      <c r="A1649"/>
      <c r="B1649"/>
      <c r="C1649"/>
      <c r="D1649"/>
      <c r="E1649"/>
      <c r="F1649"/>
      <c r="G1649"/>
      <c r="H1649" s="17"/>
      <c r="I1649" s="17"/>
      <c r="J1649" s="17"/>
      <c r="K1649" s="17"/>
      <c r="L1649" s="17"/>
      <c r="M1649" s="17"/>
      <c r="N1649" s="17"/>
    </row>
    <row r="1650" spans="1:14" x14ac:dyDescent="0.2">
      <c r="A1650"/>
      <c r="B1650"/>
      <c r="C1650"/>
      <c r="D1650"/>
      <c r="E1650"/>
      <c r="F1650"/>
      <c r="G1650"/>
      <c r="H1650" s="17"/>
      <c r="I1650" s="17"/>
      <c r="J1650" s="17"/>
      <c r="K1650" s="17"/>
      <c r="L1650" s="17"/>
      <c r="M1650" s="17"/>
      <c r="N1650" s="17"/>
    </row>
    <row r="1651" spans="1:14" x14ac:dyDescent="0.2">
      <c r="A1651"/>
      <c r="B1651"/>
      <c r="C1651"/>
      <c r="D1651"/>
      <c r="E1651"/>
      <c r="F1651"/>
      <c r="G1651"/>
      <c r="H1651" s="17"/>
      <c r="I1651" s="17"/>
      <c r="J1651" s="17"/>
      <c r="K1651" s="17"/>
      <c r="L1651" s="17"/>
      <c r="M1651" s="17"/>
      <c r="N1651" s="17"/>
    </row>
    <row r="1652" spans="1:14" x14ac:dyDescent="0.2">
      <c r="A1652"/>
      <c r="B1652"/>
      <c r="C1652"/>
      <c r="D1652"/>
      <c r="E1652"/>
      <c r="F1652"/>
      <c r="G1652"/>
      <c r="H1652" s="17"/>
      <c r="I1652" s="17"/>
      <c r="J1652" s="17"/>
      <c r="K1652" s="17"/>
      <c r="L1652" s="17"/>
      <c r="M1652" s="17"/>
      <c r="N1652" s="17"/>
    </row>
    <row r="1653" spans="1:14" x14ac:dyDescent="0.2">
      <c r="A1653"/>
      <c r="B1653"/>
      <c r="C1653"/>
      <c r="D1653"/>
      <c r="E1653"/>
      <c r="F1653"/>
      <c r="G1653"/>
      <c r="H1653" s="17"/>
      <c r="I1653" s="17"/>
      <c r="J1653" s="17"/>
      <c r="K1653" s="17"/>
      <c r="L1653" s="17"/>
      <c r="M1653" s="17"/>
      <c r="N1653" s="17"/>
    </row>
    <row r="1654" spans="1:14" x14ac:dyDescent="0.2">
      <c r="A1654"/>
      <c r="B1654"/>
      <c r="C1654"/>
      <c r="D1654"/>
      <c r="E1654"/>
      <c r="F1654"/>
      <c r="G1654"/>
      <c r="H1654" s="17"/>
      <c r="I1654" s="17"/>
      <c r="J1654" s="17"/>
      <c r="K1654" s="17"/>
      <c r="L1654" s="17"/>
      <c r="M1654" s="17"/>
      <c r="N1654" s="17"/>
    </row>
    <row r="1655" spans="1:14" x14ac:dyDescent="0.2">
      <c r="A1655"/>
      <c r="B1655"/>
      <c r="C1655"/>
      <c r="D1655"/>
      <c r="E1655"/>
      <c r="F1655"/>
      <c r="G1655"/>
      <c r="H1655" s="17"/>
      <c r="I1655" s="17"/>
      <c r="J1655" s="17"/>
      <c r="K1655" s="17"/>
      <c r="L1655" s="17"/>
      <c r="M1655" s="17"/>
      <c r="N1655" s="17"/>
    </row>
    <row r="1656" spans="1:14" x14ac:dyDescent="0.2">
      <c r="A1656"/>
      <c r="B1656"/>
      <c r="C1656"/>
      <c r="D1656"/>
      <c r="E1656"/>
      <c r="F1656"/>
      <c r="G1656"/>
      <c r="H1656" s="17"/>
      <c r="I1656" s="17"/>
      <c r="J1656" s="17"/>
      <c r="K1656" s="17"/>
      <c r="L1656" s="17"/>
      <c r="M1656" s="17"/>
      <c r="N1656" s="17"/>
    </row>
    <row r="1657" spans="1:14" x14ac:dyDescent="0.2">
      <c r="A1657"/>
      <c r="B1657"/>
      <c r="C1657"/>
      <c r="D1657"/>
      <c r="E1657"/>
      <c r="F1657"/>
      <c r="G1657"/>
      <c r="H1657" s="17"/>
      <c r="I1657" s="17"/>
      <c r="J1657" s="17"/>
      <c r="K1657" s="17"/>
      <c r="L1657" s="17"/>
      <c r="M1657" s="17"/>
      <c r="N1657" s="17"/>
    </row>
    <row r="1658" spans="1:14" x14ac:dyDescent="0.2">
      <c r="A1658"/>
      <c r="B1658"/>
      <c r="C1658"/>
      <c r="D1658"/>
      <c r="E1658"/>
      <c r="F1658"/>
      <c r="G1658"/>
      <c r="H1658" s="17"/>
      <c r="I1658" s="17"/>
      <c r="J1658" s="17"/>
      <c r="K1658" s="17"/>
      <c r="L1658" s="17"/>
      <c r="M1658" s="17"/>
      <c r="N1658" s="17"/>
    </row>
    <row r="1659" spans="1:14" x14ac:dyDescent="0.2">
      <c r="A1659"/>
      <c r="B1659"/>
      <c r="C1659"/>
      <c r="D1659"/>
      <c r="E1659"/>
      <c r="F1659"/>
      <c r="G1659"/>
      <c r="H1659" s="17"/>
      <c r="I1659" s="17"/>
      <c r="J1659" s="17"/>
      <c r="K1659" s="17"/>
      <c r="L1659" s="17"/>
      <c r="M1659" s="17"/>
      <c r="N1659" s="17"/>
    </row>
    <row r="1660" spans="1:14" x14ac:dyDescent="0.2">
      <c r="A1660"/>
      <c r="B1660"/>
      <c r="C1660"/>
      <c r="D1660"/>
      <c r="E1660"/>
      <c r="F1660"/>
      <c r="G1660"/>
      <c r="H1660" s="17"/>
      <c r="I1660" s="17"/>
      <c r="J1660" s="17"/>
      <c r="K1660" s="17"/>
      <c r="L1660" s="17"/>
      <c r="M1660" s="17"/>
      <c r="N1660" s="17"/>
    </row>
    <row r="1661" spans="1:14" x14ac:dyDescent="0.2">
      <c r="A1661"/>
      <c r="B1661"/>
      <c r="C1661"/>
      <c r="D1661"/>
      <c r="E1661"/>
      <c r="F1661"/>
      <c r="G1661"/>
      <c r="H1661" s="17"/>
      <c r="I1661" s="17"/>
      <c r="J1661" s="17"/>
      <c r="K1661" s="17"/>
      <c r="L1661" s="17"/>
      <c r="M1661" s="17"/>
      <c r="N1661" s="17"/>
    </row>
    <row r="1662" spans="1:14" x14ac:dyDescent="0.2">
      <c r="A1662"/>
      <c r="B1662"/>
      <c r="C1662"/>
      <c r="D1662"/>
      <c r="E1662"/>
      <c r="F1662"/>
      <c r="G1662"/>
      <c r="H1662" s="17"/>
      <c r="I1662" s="17"/>
      <c r="J1662" s="17"/>
      <c r="K1662" s="17"/>
      <c r="L1662" s="17"/>
      <c r="M1662" s="17"/>
      <c r="N1662" s="17"/>
    </row>
    <row r="1663" spans="1:14" x14ac:dyDescent="0.2">
      <c r="A1663"/>
      <c r="B1663"/>
      <c r="C1663"/>
      <c r="D1663"/>
      <c r="E1663"/>
      <c r="F1663"/>
      <c r="G1663"/>
      <c r="H1663" s="17"/>
      <c r="I1663" s="17"/>
      <c r="J1663" s="17"/>
      <c r="K1663" s="17"/>
      <c r="L1663" s="17"/>
      <c r="M1663" s="17"/>
      <c r="N1663" s="17"/>
    </row>
    <row r="1664" spans="1:14" x14ac:dyDescent="0.2">
      <c r="A1664"/>
      <c r="B1664"/>
      <c r="C1664"/>
      <c r="D1664"/>
      <c r="E1664"/>
      <c r="F1664"/>
      <c r="G1664"/>
      <c r="H1664" s="17"/>
      <c r="I1664" s="17"/>
      <c r="J1664" s="17"/>
      <c r="K1664" s="17"/>
      <c r="L1664" s="17"/>
      <c r="M1664" s="17"/>
      <c r="N1664" s="17"/>
    </row>
    <row r="1665" spans="1:14" x14ac:dyDescent="0.2">
      <c r="A1665"/>
      <c r="B1665"/>
      <c r="C1665"/>
      <c r="D1665"/>
      <c r="E1665"/>
      <c r="F1665"/>
      <c r="G1665"/>
      <c r="H1665" s="17"/>
      <c r="I1665" s="17"/>
      <c r="J1665" s="17"/>
      <c r="K1665" s="17"/>
      <c r="L1665" s="17"/>
      <c r="M1665" s="17"/>
      <c r="N1665" s="17"/>
    </row>
    <row r="1666" spans="1:14" x14ac:dyDescent="0.2">
      <c r="A1666"/>
      <c r="B1666"/>
      <c r="C1666"/>
      <c r="D1666"/>
      <c r="E1666"/>
      <c r="F1666"/>
      <c r="G1666"/>
      <c r="H1666" s="17"/>
      <c r="I1666" s="17"/>
      <c r="J1666" s="17"/>
      <c r="K1666" s="17"/>
      <c r="L1666" s="17"/>
      <c r="M1666" s="17"/>
      <c r="N1666" s="17"/>
    </row>
    <row r="1667" spans="1:14" x14ac:dyDescent="0.2">
      <c r="A1667"/>
      <c r="B1667"/>
      <c r="C1667"/>
      <c r="D1667"/>
      <c r="E1667"/>
      <c r="F1667"/>
      <c r="G1667"/>
      <c r="H1667" s="17"/>
      <c r="I1667" s="17"/>
      <c r="J1667" s="17"/>
      <c r="K1667" s="17"/>
      <c r="L1667" s="17"/>
      <c r="M1667" s="17"/>
      <c r="N1667" s="17"/>
    </row>
    <row r="1668" spans="1:14" x14ac:dyDescent="0.2">
      <c r="A1668"/>
      <c r="B1668"/>
      <c r="C1668"/>
      <c r="D1668"/>
      <c r="E1668"/>
      <c r="F1668"/>
      <c r="G1668"/>
      <c r="H1668" s="17"/>
      <c r="I1668" s="17"/>
      <c r="J1668" s="17"/>
      <c r="K1668" s="17"/>
      <c r="L1668" s="17"/>
      <c r="M1668" s="17"/>
      <c r="N1668" s="17"/>
    </row>
    <row r="1669" spans="1:14" x14ac:dyDescent="0.2">
      <c r="A1669"/>
      <c r="B1669"/>
      <c r="C1669"/>
      <c r="D1669"/>
      <c r="E1669"/>
      <c r="F1669"/>
      <c r="G1669"/>
      <c r="H1669" s="17"/>
      <c r="I1669" s="17"/>
      <c r="J1669" s="17"/>
      <c r="K1669" s="17"/>
      <c r="L1669" s="17"/>
      <c r="M1669" s="17"/>
      <c r="N1669" s="17"/>
    </row>
    <row r="1670" spans="1:14" x14ac:dyDescent="0.2">
      <c r="A1670"/>
      <c r="B1670"/>
      <c r="C1670"/>
      <c r="D1670"/>
      <c r="E1670"/>
      <c r="F1670"/>
      <c r="G1670"/>
      <c r="H1670" s="17"/>
      <c r="I1670" s="17"/>
      <c r="J1670" s="17"/>
      <c r="K1670" s="17"/>
      <c r="L1670" s="17"/>
      <c r="M1670" s="17"/>
      <c r="N1670" s="17"/>
    </row>
    <row r="1671" spans="1:14" x14ac:dyDescent="0.2">
      <c r="A1671"/>
      <c r="B1671"/>
      <c r="C1671"/>
      <c r="D1671"/>
      <c r="E1671"/>
      <c r="F1671"/>
      <c r="G1671"/>
      <c r="H1671" s="17"/>
      <c r="I1671" s="17"/>
      <c r="J1671" s="17"/>
      <c r="K1671" s="17"/>
      <c r="L1671" s="17"/>
      <c r="M1671" s="17"/>
      <c r="N1671" s="17"/>
    </row>
    <row r="1672" spans="1:14" x14ac:dyDescent="0.2">
      <c r="A1672"/>
      <c r="B1672"/>
      <c r="C1672"/>
      <c r="D1672"/>
      <c r="E1672"/>
      <c r="F1672"/>
      <c r="G1672"/>
      <c r="H1672" s="17"/>
      <c r="I1672" s="17"/>
      <c r="J1672" s="17"/>
      <c r="K1672" s="17"/>
      <c r="L1672" s="17"/>
      <c r="M1672" s="17"/>
      <c r="N1672" s="17"/>
    </row>
    <row r="1673" spans="1:14" x14ac:dyDescent="0.2">
      <c r="A1673"/>
      <c r="B1673"/>
      <c r="C1673"/>
      <c r="D1673"/>
      <c r="E1673"/>
      <c r="F1673"/>
      <c r="G1673"/>
      <c r="H1673" s="17"/>
      <c r="I1673" s="17"/>
      <c r="J1673" s="17"/>
      <c r="K1673" s="17"/>
      <c r="L1673" s="17"/>
      <c r="M1673" s="17"/>
      <c r="N1673" s="17"/>
    </row>
    <row r="1674" spans="1:14" x14ac:dyDescent="0.2">
      <c r="A1674"/>
      <c r="B1674"/>
      <c r="C1674"/>
      <c r="D1674"/>
      <c r="E1674"/>
      <c r="F1674"/>
      <c r="G1674"/>
      <c r="H1674" s="17"/>
      <c r="I1674" s="17"/>
      <c r="J1674" s="17"/>
      <c r="K1674" s="17"/>
      <c r="L1674" s="17"/>
      <c r="M1674" s="17"/>
      <c r="N1674" s="17"/>
    </row>
    <row r="1675" spans="1:14" x14ac:dyDescent="0.2">
      <c r="A1675"/>
      <c r="B1675"/>
      <c r="C1675"/>
      <c r="D1675"/>
      <c r="E1675"/>
      <c r="F1675"/>
      <c r="G1675"/>
      <c r="H1675" s="17"/>
      <c r="I1675" s="17"/>
      <c r="J1675" s="17"/>
      <c r="K1675" s="17"/>
      <c r="L1675" s="17"/>
      <c r="M1675" s="17"/>
      <c r="N1675" s="17"/>
    </row>
    <row r="1676" spans="1:14" x14ac:dyDescent="0.2">
      <c r="A1676"/>
      <c r="B1676"/>
      <c r="C1676"/>
      <c r="D1676"/>
      <c r="E1676"/>
      <c r="F1676"/>
      <c r="G1676"/>
      <c r="H1676" s="17"/>
      <c r="I1676" s="17"/>
      <c r="J1676" s="17"/>
      <c r="K1676" s="17"/>
      <c r="L1676" s="17"/>
      <c r="M1676" s="17"/>
      <c r="N1676" s="17"/>
    </row>
    <row r="1677" spans="1:14" x14ac:dyDescent="0.2">
      <c r="A1677"/>
      <c r="B1677"/>
      <c r="C1677"/>
      <c r="D1677"/>
      <c r="E1677"/>
      <c r="F1677"/>
      <c r="G1677"/>
      <c r="H1677" s="17"/>
      <c r="I1677" s="17"/>
      <c r="J1677" s="17"/>
      <c r="K1677" s="17"/>
      <c r="L1677" s="17"/>
      <c r="M1677" s="17"/>
      <c r="N1677" s="17"/>
    </row>
    <row r="1678" spans="1:14" x14ac:dyDescent="0.2">
      <c r="A1678"/>
      <c r="B1678"/>
      <c r="C1678"/>
      <c r="D1678"/>
      <c r="E1678"/>
      <c r="F1678"/>
      <c r="G1678"/>
      <c r="H1678" s="17"/>
      <c r="I1678" s="17"/>
      <c r="J1678" s="17"/>
      <c r="K1678" s="17"/>
      <c r="L1678" s="17"/>
      <c r="M1678" s="17"/>
      <c r="N1678" s="17"/>
    </row>
    <row r="1679" spans="1:14" x14ac:dyDescent="0.2">
      <c r="A1679"/>
      <c r="B1679"/>
      <c r="C1679"/>
      <c r="D1679"/>
      <c r="E1679"/>
      <c r="F1679"/>
      <c r="G1679"/>
      <c r="H1679" s="17"/>
      <c r="I1679" s="17"/>
      <c r="J1679" s="17"/>
      <c r="K1679" s="17"/>
      <c r="L1679" s="17"/>
      <c r="M1679" s="17"/>
      <c r="N1679" s="17"/>
    </row>
    <row r="1680" spans="1:14" x14ac:dyDescent="0.2">
      <c r="A1680"/>
      <c r="B1680"/>
      <c r="C1680"/>
      <c r="D1680"/>
      <c r="E1680"/>
      <c r="F1680"/>
      <c r="G1680"/>
      <c r="H1680" s="17"/>
      <c r="I1680" s="17"/>
      <c r="J1680" s="17"/>
      <c r="K1680" s="17"/>
      <c r="L1680" s="17"/>
      <c r="M1680" s="17"/>
      <c r="N1680" s="17"/>
    </row>
    <row r="1681" spans="1:14" x14ac:dyDescent="0.2">
      <c r="A1681"/>
      <c r="B1681"/>
      <c r="C1681"/>
      <c r="D1681"/>
      <c r="E1681"/>
      <c r="F1681"/>
      <c r="G1681"/>
      <c r="H1681" s="17"/>
      <c r="I1681" s="17"/>
      <c r="J1681" s="17"/>
      <c r="K1681" s="17"/>
      <c r="L1681" s="17"/>
      <c r="M1681" s="17"/>
      <c r="N1681" s="17"/>
    </row>
    <row r="1682" spans="1:14" x14ac:dyDescent="0.2">
      <c r="A1682"/>
      <c r="B1682"/>
      <c r="C1682"/>
      <c r="D1682"/>
      <c r="E1682"/>
      <c r="F1682"/>
      <c r="G1682"/>
      <c r="H1682" s="17"/>
      <c r="I1682" s="17"/>
      <c r="J1682" s="17"/>
      <c r="K1682" s="17"/>
      <c r="L1682" s="17"/>
      <c r="M1682" s="17"/>
      <c r="N1682" s="17"/>
    </row>
    <row r="1683" spans="1:14" x14ac:dyDescent="0.2">
      <c r="A1683"/>
      <c r="B1683"/>
      <c r="C1683"/>
      <c r="D1683"/>
      <c r="E1683"/>
      <c r="F1683"/>
      <c r="G1683"/>
      <c r="H1683" s="17"/>
      <c r="I1683" s="17"/>
      <c r="J1683" s="17"/>
      <c r="K1683" s="17"/>
      <c r="L1683" s="17"/>
      <c r="M1683" s="17"/>
      <c r="N1683" s="17"/>
    </row>
    <row r="1684" spans="1:14" x14ac:dyDescent="0.2">
      <c r="A1684"/>
      <c r="B1684"/>
      <c r="C1684"/>
      <c r="D1684"/>
      <c r="E1684"/>
      <c r="F1684"/>
      <c r="G1684"/>
      <c r="H1684" s="17"/>
      <c r="I1684" s="17"/>
      <c r="J1684" s="17"/>
      <c r="K1684" s="17"/>
      <c r="L1684" s="17"/>
      <c r="M1684" s="17"/>
      <c r="N1684" s="17"/>
    </row>
    <row r="1685" spans="1:14" x14ac:dyDescent="0.2">
      <c r="A1685"/>
      <c r="B1685"/>
      <c r="C1685"/>
      <c r="D1685"/>
      <c r="E1685"/>
      <c r="F1685"/>
      <c r="G1685"/>
      <c r="H1685" s="17"/>
      <c r="I1685" s="17"/>
      <c r="J1685" s="17"/>
      <c r="K1685" s="17"/>
      <c r="L1685" s="17"/>
      <c r="M1685" s="17"/>
      <c r="N1685" s="17"/>
    </row>
    <row r="1686" spans="1:14" x14ac:dyDescent="0.2">
      <c r="A1686"/>
      <c r="B1686"/>
      <c r="C1686"/>
      <c r="D1686"/>
      <c r="E1686"/>
      <c r="F1686"/>
      <c r="G1686"/>
      <c r="H1686" s="17"/>
      <c r="I1686" s="17"/>
      <c r="J1686" s="17"/>
      <c r="K1686" s="17"/>
      <c r="L1686" s="17"/>
      <c r="M1686" s="17"/>
      <c r="N1686" s="17"/>
    </row>
    <row r="1687" spans="1:14" x14ac:dyDescent="0.2">
      <c r="A1687"/>
      <c r="B1687"/>
      <c r="C1687"/>
      <c r="D1687"/>
      <c r="E1687"/>
      <c r="F1687"/>
      <c r="G1687"/>
      <c r="H1687" s="17"/>
      <c r="I1687" s="17"/>
      <c r="J1687" s="17"/>
      <c r="K1687" s="17"/>
      <c r="L1687" s="17"/>
      <c r="M1687" s="17"/>
      <c r="N1687" s="17"/>
    </row>
    <row r="1688" spans="1:14" x14ac:dyDescent="0.2">
      <c r="A1688"/>
      <c r="B1688"/>
      <c r="C1688"/>
      <c r="D1688"/>
      <c r="E1688"/>
      <c r="F1688"/>
      <c r="G1688"/>
      <c r="H1688" s="17"/>
      <c r="I1688" s="17"/>
      <c r="J1688" s="17"/>
      <c r="K1688" s="17"/>
      <c r="L1688" s="17"/>
      <c r="M1688" s="17"/>
      <c r="N1688" s="17"/>
    </row>
    <row r="1689" spans="1:14" x14ac:dyDescent="0.2">
      <c r="A1689"/>
      <c r="B1689"/>
      <c r="C1689"/>
      <c r="D1689"/>
      <c r="E1689"/>
      <c r="F1689"/>
      <c r="G1689"/>
      <c r="H1689" s="17"/>
      <c r="I1689" s="17"/>
      <c r="J1689" s="17"/>
      <c r="K1689" s="17"/>
      <c r="L1689" s="17"/>
      <c r="M1689" s="17"/>
      <c r="N1689" s="17"/>
    </row>
    <row r="1690" spans="1:14" x14ac:dyDescent="0.2">
      <c r="A1690"/>
      <c r="B1690"/>
      <c r="C1690"/>
      <c r="D1690"/>
      <c r="E1690"/>
      <c r="F1690"/>
      <c r="G1690"/>
      <c r="H1690" s="17"/>
      <c r="I1690" s="17"/>
      <c r="J1690" s="17"/>
      <c r="K1690" s="17"/>
      <c r="L1690" s="17"/>
      <c r="M1690" s="17"/>
      <c r="N1690" s="17"/>
    </row>
    <row r="1691" spans="1:14" x14ac:dyDescent="0.2">
      <c r="A1691"/>
      <c r="B1691"/>
      <c r="C1691"/>
      <c r="D1691"/>
      <c r="E1691"/>
      <c r="F1691"/>
      <c r="G1691"/>
      <c r="H1691" s="17"/>
      <c r="I1691" s="17"/>
      <c r="J1691" s="17"/>
      <c r="K1691" s="17"/>
      <c r="L1691" s="17"/>
      <c r="M1691" s="17"/>
      <c r="N1691" s="17"/>
    </row>
    <row r="1692" spans="1:14" x14ac:dyDescent="0.2">
      <c r="A1692"/>
      <c r="B1692"/>
      <c r="C1692"/>
      <c r="D1692"/>
      <c r="E1692"/>
      <c r="F1692"/>
      <c r="G1692"/>
      <c r="H1692" s="17"/>
      <c r="I1692" s="17"/>
      <c r="J1692" s="17"/>
      <c r="K1692" s="17"/>
      <c r="L1692" s="17"/>
      <c r="M1692" s="17"/>
      <c r="N1692" s="17"/>
    </row>
    <row r="1693" spans="1:14" x14ac:dyDescent="0.2">
      <c r="A1693"/>
      <c r="B1693"/>
      <c r="C1693"/>
      <c r="D1693"/>
      <c r="E1693"/>
      <c r="F1693"/>
      <c r="G1693"/>
      <c r="H1693" s="17"/>
      <c r="I1693" s="17"/>
      <c r="J1693" s="17"/>
      <c r="K1693" s="17"/>
      <c r="L1693" s="17"/>
      <c r="M1693" s="17"/>
      <c r="N1693" s="17"/>
    </row>
    <row r="1694" spans="1:14" x14ac:dyDescent="0.2">
      <c r="A1694"/>
      <c r="B1694"/>
      <c r="C1694"/>
      <c r="D1694"/>
      <c r="E1694"/>
      <c r="F1694"/>
      <c r="G1694"/>
      <c r="H1694" s="17"/>
      <c r="I1694" s="17"/>
      <c r="J1694" s="17"/>
      <c r="K1694" s="17"/>
      <c r="L1694" s="17"/>
      <c r="M1694" s="17"/>
      <c r="N1694" s="17"/>
    </row>
    <row r="1695" spans="1:14" x14ac:dyDescent="0.2">
      <c r="A1695"/>
      <c r="B1695"/>
      <c r="C1695"/>
      <c r="D1695"/>
      <c r="E1695"/>
      <c r="F1695"/>
      <c r="G1695"/>
      <c r="H1695" s="17"/>
      <c r="I1695" s="17"/>
      <c r="J1695" s="17"/>
      <c r="K1695" s="17"/>
      <c r="L1695" s="17"/>
      <c r="M1695" s="17"/>
      <c r="N1695" s="17"/>
    </row>
    <row r="1696" spans="1:14" x14ac:dyDescent="0.2">
      <c r="A1696"/>
      <c r="B1696"/>
      <c r="C1696"/>
      <c r="D1696"/>
      <c r="E1696"/>
      <c r="F1696"/>
      <c r="G1696"/>
      <c r="H1696" s="17"/>
      <c r="I1696" s="17"/>
      <c r="J1696" s="17"/>
      <c r="K1696" s="17"/>
      <c r="L1696" s="17"/>
      <c r="M1696" s="17"/>
      <c r="N1696" s="17"/>
    </row>
    <row r="1697" spans="1:14" x14ac:dyDescent="0.2">
      <c r="A1697"/>
      <c r="B1697"/>
      <c r="C1697"/>
      <c r="D1697"/>
      <c r="E1697"/>
      <c r="F1697"/>
      <c r="G1697"/>
      <c r="H1697" s="17"/>
      <c r="I1697" s="17"/>
      <c r="J1697" s="17"/>
      <c r="K1697" s="17"/>
      <c r="L1697" s="17"/>
      <c r="M1697" s="17"/>
      <c r="N1697" s="17"/>
    </row>
    <row r="1698" spans="1:14" x14ac:dyDescent="0.2">
      <c r="A1698"/>
      <c r="B1698"/>
      <c r="C1698"/>
      <c r="D1698"/>
      <c r="E1698"/>
      <c r="F1698"/>
      <c r="G1698"/>
      <c r="H1698" s="17"/>
      <c r="I1698" s="17"/>
      <c r="J1698" s="17"/>
      <c r="K1698" s="17"/>
      <c r="L1698" s="17"/>
      <c r="M1698" s="17"/>
      <c r="N1698" s="17"/>
    </row>
    <row r="1699" spans="1:14" x14ac:dyDescent="0.2">
      <c r="A1699"/>
      <c r="B1699"/>
      <c r="C1699"/>
      <c r="D1699"/>
      <c r="E1699"/>
      <c r="F1699"/>
      <c r="G1699"/>
      <c r="H1699" s="17"/>
      <c r="I1699" s="17"/>
      <c r="J1699" s="17"/>
      <c r="K1699" s="17"/>
      <c r="L1699" s="17"/>
      <c r="M1699" s="17"/>
      <c r="N1699" s="17"/>
    </row>
    <row r="1700" spans="1:14" x14ac:dyDescent="0.2">
      <c r="A1700"/>
      <c r="B1700"/>
      <c r="C1700"/>
      <c r="D1700"/>
      <c r="E1700"/>
      <c r="F1700"/>
      <c r="G1700"/>
      <c r="H1700" s="17"/>
      <c r="I1700" s="17"/>
      <c r="J1700" s="17"/>
      <c r="K1700" s="17"/>
      <c r="L1700" s="17"/>
      <c r="M1700" s="17"/>
      <c r="N1700" s="17"/>
    </row>
    <row r="1701" spans="1:14" x14ac:dyDescent="0.2">
      <c r="A1701"/>
      <c r="B1701"/>
      <c r="C1701"/>
      <c r="D1701"/>
      <c r="E1701"/>
      <c r="F1701"/>
      <c r="G1701"/>
      <c r="H1701" s="17"/>
      <c r="I1701" s="17"/>
      <c r="J1701" s="17"/>
      <c r="K1701" s="17"/>
      <c r="L1701" s="17"/>
      <c r="M1701" s="17"/>
      <c r="N1701" s="17"/>
    </row>
    <row r="1702" spans="1:14" x14ac:dyDescent="0.2">
      <c r="A1702"/>
      <c r="B1702"/>
      <c r="C1702"/>
      <c r="D1702"/>
      <c r="E1702"/>
      <c r="F1702"/>
      <c r="G1702"/>
      <c r="H1702" s="17"/>
      <c r="I1702" s="17"/>
      <c r="J1702" s="17"/>
      <c r="K1702" s="17"/>
      <c r="L1702" s="17"/>
      <c r="M1702" s="17"/>
      <c r="N1702" s="17"/>
    </row>
    <row r="1703" spans="1:14" x14ac:dyDescent="0.2">
      <c r="A1703"/>
      <c r="B1703"/>
      <c r="C1703"/>
      <c r="D1703"/>
      <c r="E1703"/>
      <c r="F1703"/>
      <c r="G1703"/>
      <c r="H1703" s="17"/>
      <c r="I1703" s="17"/>
      <c r="J1703" s="17"/>
      <c r="K1703" s="17"/>
      <c r="L1703" s="17"/>
      <c r="M1703" s="17"/>
      <c r="N1703" s="17"/>
    </row>
    <row r="1704" spans="1:14" x14ac:dyDescent="0.2">
      <c r="A1704"/>
      <c r="B1704"/>
      <c r="C1704"/>
      <c r="D1704"/>
      <c r="E1704"/>
      <c r="F1704"/>
      <c r="G1704"/>
      <c r="H1704" s="17"/>
      <c r="I1704" s="17"/>
      <c r="J1704" s="17"/>
      <c r="K1704" s="17"/>
      <c r="L1704" s="17"/>
      <c r="M1704" s="17"/>
      <c r="N1704" s="17"/>
    </row>
    <row r="1705" spans="1:14" x14ac:dyDescent="0.2">
      <c r="A1705"/>
      <c r="B1705"/>
      <c r="C1705"/>
      <c r="D1705"/>
      <c r="E1705"/>
      <c r="F1705"/>
      <c r="G1705"/>
      <c r="H1705" s="17"/>
      <c r="I1705" s="17"/>
      <c r="J1705" s="17"/>
      <c r="K1705" s="17"/>
      <c r="L1705" s="17"/>
      <c r="M1705" s="17"/>
      <c r="N1705" s="17"/>
    </row>
    <row r="1706" spans="1:14" x14ac:dyDescent="0.2">
      <c r="A1706"/>
      <c r="B1706"/>
      <c r="C1706"/>
      <c r="D1706"/>
      <c r="E1706"/>
      <c r="F1706"/>
      <c r="G1706"/>
      <c r="H1706" s="17"/>
      <c r="I1706" s="17"/>
      <c r="J1706" s="17"/>
      <c r="K1706" s="17"/>
      <c r="L1706" s="17"/>
      <c r="M1706" s="17"/>
      <c r="N1706" s="17"/>
    </row>
    <row r="1707" spans="1:14" x14ac:dyDescent="0.2">
      <c r="A1707"/>
      <c r="B1707"/>
      <c r="C1707"/>
      <c r="D1707"/>
      <c r="E1707"/>
      <c r="F1707"/>
      <c r="G1707"/>
      <c r="H1707" s="17"/>
      <c r="I1707" s="17"/>
      <c r="J1707" s="17"/>
      <c r="K1707" s="17"/>
      <c r="L1707" s="17"/>
      <c r="M1707" s="17"/>
      <c r="N1707" s="17"/>
    </row>
    <row r="1708" spans="1:14" x14ac:dyDescent="0.2">
      <c r="A1708"/>
      <c r="B1708"/>
      <c r="C1708"/>
      <c r="D1708"/>
      <c r="E1708"/>
      <c r="F1708"/>
      <c r="G1708"/>
      <c r="H1708" s="17"/>
      <c r="I1708" s="17"/>
      <c r="J1708" s="17"/>
      <c r="K1708" s="17"/>
      <c r="L1708" s="17"/>
      <c r="M1708" s="17"/>
      <c r="N1708" s="17"/>
    </row>
    <row r="1709" spans="1:14" x14ac:dyDescent="0.2">
      <c r="A1709"/>
      <c r="B1709"/>
      <c r="C1709"/>
      <c r="D1709"/>
      <c r="E1709"/>
      <c r="F1709"/>
      <c r="G1709"/>
      <c r="H1709" s="17"/>
      <c r="I1709" s="17"/>
      <c r="J1709" s="17"/>
      <c r="K1709" s="17"/>
      <c r="L1709" s="17"/>
      <c r="M1709" s="17"/>
      <c r="N1709" s="17"/>
    </row>
    <row r="1710" spans="1:14" x14ac:dyDescent="0.2">
      <c r="A1710"/>
      <c r="B1710"/>
      <c r="C1710"/>
      <c r="D1710"/>
      <c r="E1710"/>
      <c r="F1710"/>
      <c r="G1710"/>
      <c r="H1710" s="17"/>
      <c r="I1710" s="17"/>
      <c r="J1710" s="17"/>
      <c r="K1710" s="17"/>
      <c r="L1710" s="17"/>
      <c r="M1710" s="17"/>
      <c r="N1710" s="17"/>
    </row>
    <row r="1711" spans="1:14" x14ac:dyDescent="0.2">
      <c r="A1711"/>
      <c r="B1711"/>
      <c r="C1711"/>
      <c r="D1711"/>
      <c r="E1711"/>
      <c r="F1711"/>
      <c r="G1711"/>
      <c r="H1711" s="17"/>
      <c r="I1711" s="17"/>
      <c r="J1711" s="17"/>
      <c r="K1711" s="17"/>
      <c r="L1711" s="17"/>
      <c r="M1711" s="17"/>
      <c r="N1711" s="17"/>
    </row>
    <row r="1712" spans="1:14" x14ac:dyDescent="0.2">
      <c r="A1712"/>
      <c r="B1712"/>
      <c r="C1712"/>
      <c r="D1712"/>
      <c r="E1712"/>
      <c r="F1712"/>
      <c r="G1712"/>
      <c r="H1712" s="17"/>
      <c r="I1712" s="17"/>
      <c r="J1712" s="17"/>
      <c r="K1712" s="17"/>
      <c r="L1712" s="17"/>
      <c r="M1712" s="17"/>
      <c r="N1712" s="17"/>
    </row>
  </sheetData>
  <autoFilter ref="A1:V1712"/>
  <sortState ref="A804:A953">
    <sortCondition ref="A804"/>
  </sortState>
  <phoneticPr fontId="15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1712"/>
  <sheetViews>
    <sheetView topLeftCell="A967" workbookViewId="0">
      <selection activeCell="K1006" sqref="K1006:M1007"/>
    </sheetView>
  </sheetViews>
  <sheetFormatPr defaultRowHeight="12.75" x14ac:dyDescent="0.2"/>
  <cols>
    <col min="1" max="1" width="11.42578125" style="66" bestFit="1" customWidth="1"/>
    <col min="2" max="2" width="12.42578125" style="66" bestFit="1" customWidth="1"/>
    <col min="3" max="3" width="12.140625" style="66" bestFit="1" customWidth="1"/>
    <col min="4" max="4" width="10.85546875" style="66" bestFit="1" customWidth="1"/>
    <col min="5" max="6" width="13.140625" style="66" bestFit="1" customWidth="1"/>
    <col min="7" max="7" width="9.140625" style="66"/>
    <col min="8" max="8" width="32.5703125" style="66" bestFit="1" customWidth="1"/>
    <col min="9" max="9" width="40.85546875" style="66" bestFit="1" customWidth="1"/>
    <col min="10" max="10" width="9.140625" style="66"/>
    <col min="11" max="11" width="10.28515625" style="66" customWidth="1"/>
    <col min="12" max="12" width="11.42578125" style="66" customWidth="1"/>
    <col min="13" max="14" width="9.140625" style="66"/>
    <col min="15" max="16384" width="9.140625" style="57"/>
  </cols>
  <sheetData>
    <row r="1" spans="1:15" s="154" customFormat="1" x14ac:dyDescent="0.2">
      <c r="A1" s="65" t="s">
        <v>396</v>
      </c>
      <c r="B1" s="65" t="s">
        <v>393</v>
      </c>
      <c r="C1" s="65" t="s">
        <v>1279</v>
      </c>
      <c r="D1" s="65" t="s">
        <v>1280</v>
      </c>
      <c r="E1" s="65" t="s">
        <v>1282</v>
      </c>
      <c r="F1" s="65" t="s">
        <v>1281</v>
      </c>
      <c r="G1" s="65" t="s">
        <v>1283</v>
      </c>
      <c r="H1" s="65" t="s">
        <v>1285</v>
      </c>
      <c r="I1" s="65" t="s">
        <v>1286</v>
      </c>
      <c r="J1" s="65" t="s">
        <v>167</v>
      </c>
      <c r="K1" s="65" t="s">
        <v>4187</v>
      </c>
      <c r="L1" s="65" t="s">
        <v>168</v>
      </c>
      <c r="M1" s="65" t="s">
        <v>4188</v>
      </c>
      <c r="N1" s="65" t="s">
        <v>3105</v>
      </c>
      <c r="O1" s="154" t="s">
        <v>3455</v>
      </c>
    </row>
    <row r="2" spans="1:15" x14ac:dyDescent="0.2">
      <c r="A2" s="66" t="s">
        <v>181</v>
      </c>
      <c r="B2" s="67" t="s">
        <v>748</v>
      </c>
      <c r="C2" s="66" t="s">
        <v>1831</v>
      </c>
      <c r="G2" s="66">
        <v>1.907</v>
      </c>
      <c r="H2" s="66" t="s">
        <v>1289</v>
      </c>
      <c r="I2" s="66" t="s">
        <v>3458</v>
      </c>
      <c r="K2" s="66">
        <v>1966</v>
      </c>
      <c r="L2" s="66" t="s">
        <v>170</v>
      </c>
      <c r="M2" s="104">
        <v>2003</v>
      </c>
    </row>
    <row r="3" spans="1:15" x14ac:dyDescent="0.2">
      <c r="A3" s="66" t="s">
        <v>318</v>
      </c>
      <c r="B3" s="67" t="s">
        <v>1258</v>
      </c>
      <c r="C3" s="66" t="s">
        <v>1832</v>
      </c>
      <c r="G3" s="66">
        <v>0.93300000000000005</v>
      </c>
      <c r="H3" s="66" t="s">
        <v>5210</v>
      </c>
      <c r="I3" s="66" t="s">
        <v>1587</v>
      </c>
      <c r="K3" s="66">
        <v>1974</v>
      </c>
      <c r="L3" s="66" t="s">
        <v>170</v>
      </c>
      <c r="M3" s="104">
        <v>2005</v>
      </c>
    </row>
    <row r="4" spans="1:15" x14ac:dyDescent="0.2">
      <c r="A4" s="66" t="s">
        <v>199</v>
      </c>
      <c r="B4" s="67" t="s">
        <v>810</v>
      </c>
      <c r="C4" s="66" t="s">
        <v>1833</v>
      </c>
      <c r="G4" s="66">
        <v>2.214</v>
      </c>
      <c r="H4" s="66" t="s">
        <v>6</v>
      </c>
      <c r="I4" s="66" t="s">
        <v>138</v>
      </c>
      <c r="K4" s="66">
        <v>1978</v>
      </c>
      <c r="L4" s="66" t="s">
        <v>170</v>
      </c>
      <c r="M4" s="104">
        <v>2003</v>
      </c>
    </row>
    <row r="5" spans="1:15" x14ac:dyDescent="0.2">
      <c r="A5" s="66" t="s">
        <v>177</v>
      </c>
      <c r="B5" s="67" t="s">
        <v>744</v>
      </c>
      <c r="C5" s="66" t="s">
        <v>1834</v>
      </c>
      <c r="G5" s="66">
        <v>0.89100000000000001</v>
      </c>
      <c r="H5" s="66" t="s">
        <v>1289</v>
      </c>
      <c r="I5" s="66" t="s">
        <v>3459</v>
      </c>
      <c r="K5" s="66">
        <v>1977</v>
      </c>
      <c r="L5" s="66" t="s">
        <v>170</v>
      </c>
      <c r="M5" s="104">
        <v>2005</v>
      </c>
    </row>
    <row r="6" spans="1:15" x14ac:dyDescent="0.2">
      <c r="A6" s="66" t="s">
        <v>213</v>
      </c>
      <c r="B6" s="67" t="s">
        <v>856</v>
      </c>
      <c r="C6" s="66" t="s">
        <v>1835</v>
      </c>
      <c r="G6" s="66">
        <v>2.8919999999999999</v>
      </c>
      <c r="H6" s="66" t="s">
        <v>6</v>
      </c>
      <c r="I6" s="66" t="s">
        <v>3460</v>
      </c>
      <c r="K6" s="66">
        <v>1969</v>
      </c>
      <c r="L6" s="66" t="s">
        <v>170</v>
      </c>
      <c r="M6" s="104">
        <v>2004</v>
      </c>
    </row>
    <row r="7" spans="1:15" x14ac:dyDescent="0.2">
      <c r="A7" s="66" t="s">
        <v>311</v>
      </c>
      <c r="B7" s="67" t="s">
        <v>1200</v>
      </c>
      <c r="C7" s="66" t="s">
        <v>1836</v>
      </c>
      <c r="H7" s="66" t="s">
        <v>5211</v>
      </c>
      <c r="I7" s="66" t="s">
        <v>1287</v>
      </c>
      <c r="K7" s="66">
        <v>1971</v>
      </c>
      <c r="L7" s="66" t="s">
        <v>170</v>
      </c>
      <c r="M7" s="104">
        <v>2005</v>
      </c>
    </row>
    <row r="8" spans="1:15" x14ac:dyDescent="0.2">
      <c r="A8" s="66" t="s">
        <v>325</v>
      </c>
      <c r="B8" s="67" t="s">
        <v>847</v>
      </c>
      <c r="C8" s="66" t="s">
        <v>1837</v>
      </c>
      <c r="G8" s="66">
        <v>0.44400000000000001</v>
      </c>
      <c r="H8" s="66" t="s">
        <v>1291</v>
      </c>
      <c r="I8" s="66" t="s">
        <v>1587</v>
      </c>
      <c r="K8" s="66">
        <v>1968</v>
      </c>
      <c r="L8" s="66" t="s">
        <v>170</v>
      </c>
      <c r="M8" s="104">
        <v>2004</v>
      </c>
    </row>
    <row r="9" spans="1:15" x14ac:dyDescent="0.2">
      <c r="A9" s="66" t="s">
        <v>329</v>
      </c>
      <c r="B9" s="67" t="s">
        <v>1259</v>
      </c>
      <c r="C9" s="66" t="s">
        <v>1838</v>
      </c>
      <c r="G9" s="66">
        <v>0.86899999999999999</v>
      </c>
      <c r="H9" s="66" t="s">
        <v>1291</v>
      </c>
      <c r="I9" s="66" t="s">
        <v>1587</v>
      </c>
      <c r="K9" s="66">
        <v>1969</v>
      </c>
      <c r="L9" s="66" t="s">
        <v>170</v>
      </c>
      <c r="M9" s="104">
        <v>2004</v>
      </c>
    </row>
    <row r="10" spans="1:15" x14ac:dyDescent="0.2">
      <c r="A10" s="66" t="s">
        <v>312</v>
      </c>
      <c r="B10" s="67" t="s">
        <v>1201</v>
      </c>
      <c r="C10" s="66" t="s">
        <v>1839</v>
      </c>
      <c r="G10" s="66">
        <v>1.0780000000000001</v>
      </c>
      <c r="H10" s="66" t="s">
        <v>5211</v>
      </c>
      <c r="I10" s="66" t="s">
        <v>3461</v>
      </c>
      <c r="K10" s="66">
        <v>1990</v>
      </c>
      <c r="L10" s="66" t="s">
        <v>170</v>
      </c>
      <c r="M10" s="104">
        <v>2005</v>
      </c>
    </row>
    <row r="11" spans="1:15" x14ac:dyDescent="0.2">
      <c r="A11" s="66" t="s">
        <v>323</v>
      </c>
      <c r="B11" s="67" t="s">
        <v>1276</v>
      </c>
      <c r="C11" s="66" t="s">
        <v>1840</v>
      </c>
      <c r="G11" s="66">
        <v>1.4179999999999999</v>
      </c>
      <c r="H11" s="66" t="s">
        <v>1289</v>
      </c>
      <c r="I11" s="66" t="s">
        <v>3458</v>
      </c>
      <c r="K11" s="66">
        <v>1969</v>
      </c>
      <c r="L11" s="66" t="s">
        <v>170</v>
      </c>
      <c r="M11" s="104">
        <v>2003</v>
      </c>
    </row>
    <row r="12" spans="1:15" x14ac:dyDescent="0.2">
      <c r="A12" s="66" t="s">
        <v>238</v>
      </c>
      <c r="B12" s="67" t="s">
        <v>976</v>
      </c>
      <c r="C12" s="66" t="s">
        <v>1841</v>
      </c>
      <c r="G12" s="66">
        <v>0.16200000000000001</v>
      </c>
      <c r="H12" s="66" t="s">
        <v>1289</v>
      </c>
      <c r="I12" s="66" t="s">
        <v>3462</v>
      </c>
      <c r="K12" s="66">
        <v>1970</v>
      </c>
      <c r="L12" s="66" t="s">
        <v>170</v>
      </c>
      <c r="M12" s="104">
        <v>2006</v>
      </c>
    </row>
    <row r="13" spans="1:15" x14ac:dyDescent="0.2">
      <c r="A13" s="66" t="s">
        <v>209</v>
      </c>
      <c r="B13" s="67" t="s">
        <v>846</v>
      </c>
      <c r="C13" s="66" t="s">
        <v>1842</v>
      </c>
      <c r="G13" s="66">
        <v>1</v>
      </c>
      <c r="H13" s="66" t="s">
        <v>5211</v>
      </c>
      <c r="I13" s="66" t="s">
        <v>1587</v>
      </c>
      <c r="K13" s="66">
        <v>1987</v>
      </c>
      <c r="L13" s="66" t="s">
        <v>170</v>
      </c>
      <c r="M13" s="104">
        <v>2005</v>
      </c>
    </row>
    <row r="14" spans="1:15" x14ac:dyDescent="0.2">
      <c r="A14" s="66" t="s">
        <v>220</v>
      </c>
      <c r="B14" s="67" t="s">
        <v>890</v>
      </c>
      <c r="C14" s="66" t="s">
        <v>1843</v>
      </c>
      <c r="G14" s="66">
        <v>2.4</v>
      </c>
      <c r="H14" s="66" t="s">
        <v>1289</v>
      </c>
      <c r="I14" s="66" t="s">
        <v>3463</v>
      </c>
      <c r="K14" s="66">
        <v>1987</v>
      </c>
      <c r="L14" s="66" t="s">
        <v>170</v>
      </c>
      <c r="M14" s="104">
        <v>2003</v>
      </c>
    </row>
    <row r="15" spans="1:15" x14ac:dyDescent="0.2">
      <c r="A15" s="66" t="s">
        <v>281</v>
      </c>
      <c r="B15" s="67" t="s">
        <v>1110</v>
      </c>
      <c r="C15" s="66" t="s">
        <v>1844</v>
      </c>
      <c r="G15" s="66">
        <v>1.865</v>
      </c>
      <c r="H15" s="66" t="s">
        <v>5211</v>
      </c>
      <c r="I15" s="66" t="s">
        <v>2385</v>
      </c>
      <c r="K15" s="66">
        <v>1987</v>
      </c>
      <c r="L15" s="66" t="s">
        <v>170</v>
      </c>
      <c r="M15" s="104">
        <v>2003</v>
      </c>
    </row>
    <row r="16" spans="1:15" x14ac:dyDescent="0.2">
      <c r="A16" s="66" t="s">
        <v>245</v>
      </c>
      <c r="B16" s="67" t="s">
        <v>994</v>
      </c>
      <c r="C16" s="66" t="s">
        <v>1845</v>
      </c>
      <c r="G16" s="66">
        <v>1</v>
      </c>
      <c r="H16" s="66" t="s">
        <v>1289</v>
      </c>
      <c r="I16" s="66" t="s">
        <v>1587</v>
      </c>
      <c r="K16" s="66">
        <v>1972</v>
      </c>
      <c r="L16" s="66" t="s">
        <v>170</v>
      </c>
      <c r="M16" s="104">
        <v>2003</v>
      </c>
    </row>
    <row r="17" spans="1:13" x14ac:dyDescent="0.2">
      <c r="A17" s="66" t="s">
        <v>314</v>
      </c>
      <c r="B17" s="67" t="s">
        <v>1210</v>
      </c>
      <c r="C17" s="66" t="s">
        <v>1846</v>
      </c>
      <c r="G17" s="66">
        <v>3.2240000000000002</v>
      </c>
      <c r="H17" s="66" t="s">
        <v>1289</v>
      </c>
      <c r="I17" s="66" t="s">
        <v>3464</v>
      </c>
      <c r="K17" s="66">
        <v>1972</v>
      </c>
      <c r="L17" s="66" t="s">
        <v>170</v>
      </c>
      <c r="M17" s="104">
        <v>2003</v>
      </c>
    </row>
    <row r="18" spans="1:13" x14ac:dyDescent="0.2">
      <c r="A18" s="66" t="s">
        <v>243</v>
      </c>
      <c r="B18" s="67" t="s">
        <v>991</v>
      </c>
      <c r="C18" s="66" t="s">
        <v>1847</v>
      </c>
      <c r="G18" s="66">
        <v>1.6870000000000001</v>
      </c>
      <c r="H18" s="66" t="s">
        <v>6</v>
      </c>
      <c r="I18" s="66" t="s">
        <v>46</v>
      </c>
      <c r="K18" s="66">
        <v>1973</v>
      </c>
      <c r="L18" s="66" t="s">
        <v>170</v>
      </c>
      <c r="M18" s="104">
        <v>2003</v>
      </c>
    </row>
    <row r="19" spans="1:13" x14ac:dyDescent="0.2">
      <c r="A19" s="66" t="s">
        <v>184</v>
      </c>
      <c r="B19" s="67" t="s">
        <v>757</v>
      </c>
      <c r="C19" s="66" t="s">
        <v>1848</v>
      </c>
      <c r="G19" s="66">
        <v>0.76200000000000001</v>
      </c>
      <c r="H19" s="66" t="s">
        <v>6</v>
      </c>
      <c r="I19" s="66" t="s">
        <v>138</v>
      </c>
      <c r="K19" s="66">
        <v>1972</v>
      </c>
      <c r="L19" s="66" t="s">
        <v>170</v>
      </c>
      <c r="M19" s="104">
        <v>2003</v>
      </c>
    </row>
    <row r="20" spans="1:13" x14ac:dyDescent="0.2">
      <c r="A20" s="66" t="s">
        <v>295</v>
      </c>
      <c r="B20" s="67" t="s">
        <v>1155</v>
      </c>
      <c r="C20" s="66" t="s">
        <v>1849</v>
      </c>
      <c r="G20" s="66">
        <v>0.71899999999999997</v>
      </c>
      <c r="H20" s="66" t="s">
        <v>6</v>
      </c>
      <c r="I20" s="66" t="s">
        <v>138</v>
      </c>
      <c r="K20" s="66">
        <v>1973</v>
      </c>
      <c r="L20" s="66" t="s">
        <v>170</v>
      </c>
      <c r="M20" s="104">
        <v>2003</v>
      </c>
    </row>
    <row r="21" spans="1:13" x14ac:dyDescent="0.2">
      <c r="A21" s="66" t="s">
        <v>298</v>
      </c>
      <c r="B21" s="67" t="s">
        <v>1166</v>
      </c>
      <c r="C21" s="66" t="s">
        <v>1850</v>
      </c>
      <c r="H21" s="66" t="s">
        <v>5211</v>
      </c>
      <c r="I21" s="66" t="s">
        <v>92</v>
      </c>
      <c r="K21" s="66">
        <v>1972</v>
      </c>
      <c r="L21" s="66" t="s">
        <v>170</v>
      </c>
      <c r="M21" s="104">
        <v>2006</v>
      </c>
    </row>
    <row r="22" spans="1:13" x14ac:dyDescent="0.2">
      <c r="A22" s="66" t="s">
        <v>246</v>
      </c>
      <c r="B22" s="67" t="s">
        <v>998</v>
      </c>
      <c r="C22" s="66" t="s">
        <v>1851</v>
      </c>
      <c r="G22" s="66">
        <v>1.7949999999999999</v>
      </c>
      <c r="H22" s="66" t="s">
        <v>11</v>
      </c>
      <c r="I22" s="66" t="s">
        <v>3461</v>
      </c>
      <c r="K22" s="66">
        <v>1973</v>
      </c>
      <c r="L22" s="66" t="s">
        <v>170</v>
      </c>
      <c r="M22" s="104">
        <v>2004</v>
      </c>
    </row>
    <row r="23" spans="1:13" x14ac:dyDescent="0.2">
      <c r="A23" s="66" t="s">
        <v>197</v>
      </c>
      <c r="B23" s="67" t="s">
        <v>808</v>
      </c>
      <c r="C23" s="66" t="s">
        <v>1852</v>
      </c>
      <c r="G23" s="66">
        <v>1.976</v>
      </c>
      <c r="H23" s="66" t="s">
        <v>8</v>
      </c>
      <c r="I23" s="66" t="s">
        <v>2385</v>
      </c>
      <c r="K23" s="66">
        <v>1974</v>
      </c>
      <c r="L23" s="66" t="s">
        <v>170</v>
      </c>
      <c r="M23" s="104">
        <v>2003</v>
      </c>
    </row>
    <row r="24" spans="1:13" x14ac:dyDescent="0.2">
      <c r="A24" s="66" t="s">
        <v>321</v>
      </c>
      <c r="B24" s="67" t="s">
        <v>1270</v>
      </c>
      <c r="C24" s="66" t="s">
        <v>1853</v>
      </c>
      <c r="G24" s="66">
        <v>2.6669999999999998</v>
      </c>
      <c r="H24" s="66" t="s">
        <v>1289</v>
      </c>
      <c r="I24" s="66" t="s">
        <v>3465</v>
      </c>
      <c r="K24" s="66">
        <v>1974</v>
      </c>
      <c r="L24" s="66" t="s">
        <v>170</v>
      </c>
      <c r="M24" s="104">
        <v>2003</v>
      </c>
    </row>
    <row r="25" spans="1:13" x14ac:dyDescent="0.2">
      <c r="A25" s="66" t="s">
        <v>665</v>
      </c>
      <c r="B25" s="67" t="s">
        <v>795</v>
      </c>
      <c r="C25" s="66" t="s">
        <v>1854</v>
      </c>
      <c r="H25" s="66" t="s">
        <v>5210</v>
      </c>
      <c r="I25" s="66" t="s">
        <v>28</v>
      </c>
      <c r="K25" s="66">
        <v>1970</v>
      </c>
      <c r="L25" s="66" t="s">
        <v>170</v>
      </c>
      <c r="M25" s="104">
        <v>2006</v>
      </c>
    </row>
    <row r="26" spans="1:13" x14ac:dyDescent="0.2">
      <c r="A26" s="66" t="s">
        <v>690</v>
      </c>
      <c r="B26" s="67" t="s">
        <v>1222</v>
      </c>
      <c r="C26" s="66" t="s">
        <v>1855</v>
      </c>
      <c r="H26" s="66" t="s">
        <v>5210</v>
      </c>
      <c r="I26" s="66" t="s">
        <v>44</v>
      </c>
      <c r="K26" s="66">
        <v>1970</v>
      </c>
      <c r="L26" s="66" t="s">
        <v>170</v>
      </c>
      <c r="M26" s="104">
        <v>2006</v>
      </c>
    </row>
    <row r="27" spans="1:13" x14ac:dyDescent="0.2">
      <c r="A27" s="66" t="s">
        <v>203</v>
      </c>
      <c r="B27" s="67" t="s">
        <v>822</v>
      </c>
      <c r="C27" s="66" t="s">
        <v>1856</v>
      </c>
      <c r="G27" s="66">
        <v>1.383</v>
      </c>
      <c r="H27" s="66" t="s">
        <v>26</v>
      </c>
      <c r="I27" s="66" t="s">
        <v>3466</v>
      </c>
      <c r="K27" s="66">
        <v>1981</v>
      </c>
      <c r="L27" s="66" t="s">
        <v>170</v>
      </c>
      <c r="M27" s="104">
        <v>2003</v>
      </c>
    </row>
    <row r="28" spans="1:13" x14ac:dyDescent="0.2">
      <c r="A28" s="66" t="s">
        <v>180</v>
      </c>
      <c r="B28" s="67" t="s">
        <v>747</v>
      </c>
      <c r="C28" s="66" t="s">
        <v>1857</v>
      </c>
      <c r="G28" s="66">
        <v>0.83099999999999996</v>
      </c>
      <c r="H28" s="66" t="s">
        <v>11</v>
      </c>
      <c r="I28" s="66" t="s">
        <v>3463</v>
      </c>
      <c r="K28" s="66">
        <v>1988</v>
      </c>
      <c r="L28" s="66" t="s">
        <v>170</v>
      </c>
      <c r="M28" s="104">
        <v>2006</v>
      </c>
    </row>
    <row r="29" spans="1:13" x14ac:dyDescent="0.2">
      <c r="A29" s="66" t="s">
        <v>233</v>
      </c>
      <c r="B29" s="67" t="s">
        <v>965</v>
      </c>
      <c r="C29" s="66" t="s">
        <v>1858</v>
      </c>
      <c r="G29" s="66">
        <v>1.66</v>
      </c>
      <c r="H29" s="66" t="s">
        <v>1289</v>
      </c>
      <c r="I29" s="66" t="s">
        <v>3467</v>
      </c>
      <c r="K29" s="66">
        <v>1989</v>
      </c>
      <c r="L29" s="66" t="s">
        <v>170</v>
      </c>
      <c r="M29" s="104">
        <v>2005</v>
      </c>
    </row>
    <row r="30" spans="1:13" x14ac:dyDescent="0.2">
      <c r="A30" s="66" t="s">
        <v>310</v>
      </c>
      <c r="B30" s="67" t="s">
        <v>1193</v>
      </c>
      <c r="C30" s="66" t="s">
        <v>1859</v>
      </c>
      <c r="G30" s="66">
        <v>2.6459999999999999</v>
      </c>
      <c r="H30" s="66" t="s">
        <v>1289</v>
      </c>
      <c r="I30" s="66" t="s">
        <v>3468</v>
      </c>
      <c r="K30" s="66">
        <v>1989</v>
      </c>
      <c r="L30" s="66" t="s">
        <v>170</v>
      </c>
      <c r="M30" s="104">
        <v>2006</v>
      </c>
    </row>
    <row r="31" spans="1:13" x14ac:dyDescent="0.2">
      <c r="A31" s="66" t="s">
        <v>258</v>
      </c>
      <c r="B31" s="67" t="s">
        <v>1041</v>
      </c>
      <c r="C31" s="66" t="s">
        <v>1860</v>
      </c>
      <c r="G31" s="66">
        <v>1.579</v>
      </c>
      <c r="H31" s="66" t="s">
        <v>26</v>
      </c>
      <c r="I31" s="66" t="s">
        <v>72</v>
      </c>
      <c r="K31" s="66">
        <v>1986</v>
      </c>
      <c r="L31" s="66" t="s">
        <v>170</v>
      </c>
      <c r="M31" s="104">
        <v>2003</v>
      </c>
    </row>
    <row r="32" spans="1:13" x14ac:dyDescent="0.2">
      <c r="A32" s="66" t="s">
        <v>672</v>
      </c>
      <c r="B32" s="67" t="s">
        <v>957</v>
      </c>
      <c r="C32" s="66" t="s">
        <v>1861</v>
      </c>
      <c r="H32" s="66" t="s">
        <v>6</v>
      </c>
      <c r="I32" s="66" t="s">
        <v>46</v>
      </c>
      <c r="K32" s="66">
        <v>1970</v>
      </c>
      <c r="L32" s="66" t="s">
        <v>170</v>
      </c>
      <c r="M32" s="104">
        <v>2006</v>
      </c>
    </row>
    <row r="33" spans="1:13" x14ac:dyDescent="0.2">
      <c r="A33" s="66" t="s">
        <v>279</v>
      </c>
      <c r="B33" s="67" t="s">
        <v>1094</v>
      </c>
      <c r="C33" s="66" t="s">
        <v>1862</v>
      </c>
      <c r="G33" s="66">
        <v>0.17799999999999999</v>
      </c>
      <c r="H33" s="66" t="s">
        <v>5210</v>
      </c>
      <c r="I33" s="66" t="s">
        <v>3469</v>
      </c>
      <c r="K33" s="66">
        <v>1974</v>
      </c>
      <c r="L33" s="66" t="s">
        <v>170</v>
      </c>
      <c r="M33" s="104">
        <v>2005</v>
      </c>
    </row>
    <row r="34" spans="1:13" x14ac:dyDescent="0.2">
      <c r="A34" s="66" t="s">
        <v>283</v>
      </c>
      <c r="B34" s="67" t="s">
        <v>1125</v>
      </c>
      <c r="C34" s="66" t="s">
        <v>1863</v>
      </c>
      <c r="G34" s="66">
        <v>0.53500000000000003</v>
      </c>
      <c r="H34" s="66" t="s">
        <v>5210</v>
      </c>
      <c r="I34" s="66" t="s">
        <v>89</v>
      </c>
      <c r="K34" s="66">
        <v>1973</v>
      </c>
      <c r="L34" s="66" t="s">
        <v>170</v>
      </c>
      <c r="M34" s="104">
        <v>2006</v>
      </c>
    </row>
    <row r="35" spans="1:13" x14ac:dyDescent="0.2">
      <c r="A35" s="66" t="s">
        <v>190</v>
      </c>
      <c r="B35" s="67" t="s">
        <v>775</v>
      </c>
      <c r="C35" s="66" t="s">
        <v>1864</v>
      </c>
      <c r="G35" s="66">
        <v>1.2190000000000001</v>
      </c>
      <c r="H35" s="66" t="s">
        <v>11</v>
      </c>
      <c r="I35" s="66" t="s">
        <v>3470</v>
      </c>
      <c r="K35" s="66">
        <v>1977</v>
      </c>
      <c r="L35" s="66" t="s">
        <v>170</v>
      </c>
      <c r="M35" s="104">
        <v>2004</v>
      </c>
    </row>
    <row r="36" spans="1:13" x14ac:dyDescent="0.2">
      <c r="A36" s="66" t="s">
        <v>215</v>
      </c>
      <c r="B36" s="67" t="s">
        <v>875</v>
      </c>
      <c r="C36" s="66" t="s">
        <v>1865</v>
      </c>
      <c r="G36" s="66">
        <v>0.83799999999999997</v>
      </c>
      <c r="H36" s="66" t="s">
        <v>1291</v>
      </c>
      <c r="I36" s="66" t="s">
        <v>3458</v>
      </c>
      <c r="K36" s="66">
        <v>1979</v>
      </c>
      <c r="L36" s="66" t="s">
        <v>170</v>
      </c>
      <c r="M36" s="104">
        <v>2006</v>
      </c>
    </row>
    <row r="37" spans="1:13" x14ac:dyDescent="0.2">
      <c r="A37" s="66" t="s">
        <v>684</v>
      </c>
      <c r="B37" s="67" t="s">
        <v>1164</v>
      </c>
      <c r="C37" s="66" t="s">
        <v>1866</v>
      </c>
      <c r="H37" s="66" t="s">
        <v>11</v>
      </c>
      <c r="I37" s="66" t="s">
        <v>57</v>
      </c>
      <c r="K37" s="66">
        <v>1970</v>
      </c>
      <c r="L37" s="66" t="s">
        <v>170</v>
      </c>
      <c r="M37" s="104">
        <v>2006</v>
      </c>
    </row>
    <row r="38" spans="1:13" x14ac:dyDescent="0.2">
      <c r="A38" s="66" t="s">
        <v>225</v>
      </c>
      <c r="B38" s="67" t="s">
        <v>907</v>
      </c>
      <c r="C38" s="66" t="s">
        <v>1867</v>
      </c>
      <c r="G38" s="66">
        <v>0.73699999999999999</v>
      </c>
      <c r="H38" s="66" t="s">
        <v>11</v>
      </c>
      <c r="I38" s="66" t="s">
        <v>3471</v>
      </c>
      <c r="K38" s="66">
        <v>1989</v>
      </c>
      <c r="L38" s="66" t="s">
        <v>170</v>
      </c>
      <c r="M38" s="104">
        <v>2004</v>
      </c>
    </row>
    <row r="39" spans="1:13" x14ac:dyDescent="0.2">
      <c r="A39" s="66" t="s">
        <v>232</v>
      </c>
      <c r="B39" s="67" t="s">
        <v>964</v>
      </c>
      <c r="C39" s="66" t="s">
        <v>1868</v>
      </c>
      <c r="G39" s="66">
        <v>1.4390000000000001</v>
      </c>
      <c r="H39" s="66" t="s">
        <v>11</v>
      </c>
      <c r="I39" s="66" t="s">
        <v>3472</v>
      </c>
      <c r="K39" s="66">
        <v>1989</v>
      </c>
      <c r="L39" s="66" t="s">
        <v>170</v>
      </c>
      <c r="M39" s="104">
        <v>2004</v>
      </c>
    </row>
    <row r="40" spans="1:13" x14ac:dyDescent="0.2">
      <c r="A40" s="66" t="s">
        <v>214</v>
      </c>
      <c r="B40" s="67" t="s">
        <v>874</v>
      </c>
      <c r="C40" s="66" t="s">
        <v>1869</v>
      </c>
      <c r="G40" s="66">
        <v>2.17</v>
      </c>
      <c r="H40" s="66" t="s">
        <v>4</v>
      </c>
      <c r="I40" s="66" t="s">
        <v>3473</v>
      </c>
      <c r="K40" s="66">
        <v>1978</v>
      </c>
      <c r="L40" s="66" t="s">
        <v>170</v>
      </c>
      <c r="M40" s="104">
        <v>2005</v>
      </c>
    </row>
    <row r="41" spans="1:13" x14ac:dyDescent="0.2">
      <c r="A41" s="66" t="s">
        <v>247</v>
      </c>
      <c r="B41" s="67" t="s">
        <v>1003</v>
      </c>
      <c r="C41" s="66" t="s">
        <v>1870</v>
      </c>
      <c r="G41" s="66">
        <v>1.413</v>
      </c>
      <c r="H41" s="66" t="s">
        <v>1289</v>
      </c>
      <c r="I41" s="66" t="s">
        <v>72</v>
      </c>
      <c r="K41" s="66">
        <v>1989</v>
      </c>
      <c r="L41" s="66" t="s">
        <v>170</v>
      </c>
      <c r="M41" s="104">
        <v>2004</v>
      </c>
    </row>
    <row r="42" spans="1:13" x14ac:dyDescent="0.2">
      <c r="A42" s="66" t="s">
        <v>303</v>
      </c>
      <c r="B42" s="67" t="s">
        <v>1181</v>
      </c>
      <c r="C42" s="66" t="s">
        <v>1871</v>
      </c>
      <c r="G42" s="66">
        <v>1.2090000000000001</v>
      </c>
      <c r="H42" s="66" t="s">
        <v>1289</v>
      </c>
      <c r="I42" s="66" t="s">
        <v>3467</v>
      </c>
      <c r="K42" s="66">
        <v>1979</v>
      </c>
      <c r="L42" s="66" t="s">
        <v>170</v>
      </c>
      <c r="M42" s="104">
        <v>2004</v>
      </c>
    </row>
    <row r="43" spans="1:13" x14ac:dyDescent="0.2">
      <c r="A43" s="66" t="s">
        <v>309</v>
      </c>
      <c r="B43" s="67" t="s">
        <v>1191</v>
      </c>
      <c r="C43" s="66" t="s">
        <v>1872</v>
      </c>
      <c r="G43" s="66">
        <v>1.82</v>
      </c>
      <c r="H43" s="66" t="s">
        <v>8</v>
      </c>
      <c r="I43" s="66" t="s">
        <v>2385</v>
      </c>
      <c r="K43" s="66">
        <v>1979</v>
      </c>
      <c r="L43" s="66" t="s">
        <v>170</v>
      </c>
      <c r="M43" s="104">
        <v>2003</v>
      </c>
    </row>
    <row r="44" spans="1:13" x14ac:dyDescent="0.2">
      <c r="A44" s="66" t="s">
        <v>291</v>
      </c>
      <c r="B44" s="67" t="s">
        <v>1149</v>
      </c>
      <c r="C44" s="66" t="s">
        <v>1873</v>
      </c>
      <c r="G44" s="66">
        <v>0.36899999999999999</v>
      </c>
      <c r="H44" s="66" t="s">
        <v>5210</v>
      </c>
      <c r="I44" s="66" t="s">
        <v>3474</v>
      </c>
      <c r="K44" s="66">
        <v>1990</v>
      </c>
      <c r="L44" s="66" t="s">
        <v>170</v>
      </c>
      <c r="M44" s="104">
        <v>2006</v>
      </c>
    </row>
    <row r="45" spans="1:13" x14ac:dyDescent="0.2">
      <c r="A45" s="66" t="s">
        <v>289</v>
      </c>
      <c r="B45" s="67" t="s">
        <v>1144</v>
      </c>
      <c r="C45" s="66" t="s">
        <v>1874</v>
      </c>
      <c r="G45" s="66">
        <v>2.56</v>
      </c>
      <c r="H45" s="66" t="s">
        <v>11</v>
      </c>
      <c r="I45" s="66" t="s">
        <v>3461</v>
      </c>
      <c r="K45" s="66">
        <v>1980</v>
      </c>
      <c r="L45" s="66" t="s">
        <v>170</v>
      </c>
      <c r="M45" s="104">
        <v>2004</v>
      </c>
    </row>
    <row r="46" spans="1:13" x14ac:dyDescent="0.2">
      <c r="A46" s="66" t="s">
        <v>300</v>
      </c>
      <c r="B46" s="67" t="s">
        <v>1171</v>
      </c>
      <c r="C46" s="66" t="s">
        <v>1875</v>
      </c>
      <c r="G46" s="66">
        <v>1.403</v>
      </c>
      <c r="H46" s="66" t="s">
        <v>4</v>
      </c>
      <c r="I46" s="66" t="s">
        <v>3473</v>
      </c>
      <c r="K46" s="66">
        <v>1991</v>
      </c>
      <c r="L46" s="66" t="s">
        <v>170</v>
      </c>
      <c r="M46" s="104">
        <v>2005</v>
      </c>
    </row>
    <row r="47" spans="1:13" x14ac:dyDescent="0.2">
      <c r="A47" s="66" t="s">
        <v>252</v>
      </c>
      <c r="B47" s="67" t="s">
        <v>1018</v>
      </c>
      <c r="C47" s="66" t="s">
        <v>1876</v>
      </c>
      <c r="G47" s="66">
        <v>1.6970000000000001</v>
      </c>
      <c r="H47" s="66" t="s">
        <v>1289</v>
      </c>
      <c r="I47" s="66" t="s">
        <v>72</v>
      </c>
      <c r="K47" s="66">
        <v>1980</v>
      </c>
      <c r="L47" s="66" t="s">
        <v>170</v>
      </c>
      <c r="M47" s="104">
        <v>2003</v>
      </c>
    </row>
    <row r="48" spans="1:13" x14ac:dyDescent="0.2">
      <c r="A48" s="66" t="s">
        <v>257</v>
      </c>
      <c r="B48" s="67" t="s">
        <v>1032</v>
      </c>
      <c r="C48" s="66" t="s">
        <v>1877</v>
      </c>
      <c r="G48" s="66">
        <v>0.622</v>
      </c>
      <c r="H48" s="66" t="s">
        <v>11</v>
      </c>
      <c r="I48" s="66" t="s">
        <v>3471</v>
      </c>
      <c r="K48" s="66">
        <v>1982</v>
      </c>
      <c r="L48" s="66" t="s">
        <v>170</v>
      </c>
      <c r="M48" s="104">
        <v>2004</v>
      </c>
    </row>
    <row r="49" spans="1:13" x14ac:dyDescent="0.2">
      <c r="A49" s="66" t="s">
        <v>222</v>
      </c>
      <c r="B49" s="67" t="s">
        <v>898</v>
      </c>
      <c r="C49" s="66" t="s">
        <v>1878</v>
      </c>
      <c r="G49" s="66">
        <v>1.9039999999999999</v>
      </c>
      <c r="H49" s="66" t="s">
        <v>5211</v>
      </c>
      <c r="I49" s="66" t="s">
        <v>3476</v>
      </c>
      <c r="K49" s="66">
        <v>1990</v>
      </c>
      <c r="L49" s="66" t="s">
        <v>170</v>
      </c>
      <c r="M49" s="104">
        <v>2005</v>
      </c>
    </row>
    <row r="50" spans="1:13" x14ac:dyDescent="0.2">
      <c r="A50" s="66" t="s">
        <v>326</v>
      </c>
      <c r="B50" s="67" t="s">
        <v>849</v>
      </c>
      <c r="C50" s="66" t="s">
        <v>1879</v>
      </c>
      <c r="G50" s="66">
        <v>1.1180000000000001</v>
      </c>
      <c r="H50" s="66" t="s">
        <v>1291</v>
      </c>
      <c r="I50" s="66" t="s">
        <v>3477</v>
      </c>
      <c r="K50" s="66">
        <v>1983</v>
      </c>
      <c r="L50" s="66" t="s">
        <v>170</v>
      </c>
      <c r="M50" s="104">
        <v>2004</v>
      </c>
    </row>
    <row r="51" spans="1:13" x14ac:dyDescent="0.2">
      <c r="A51" s="66" t="s">
        <v>669</v>
      </c>
      <c r="B51" s="67" t="s">
        <v>923</v>
      </c>
      <c r="C51" s="66" t="s">
        <v>1880</v>
      </c>
      <c r="G51" s="66">
        <v>0.27800000000000002</v>
      </c>
      <c r="H51" s="66" t="s">
        <v>5211</v>
      </c>
      <c r="I51" s="66" t="s">
        <v>62</v>
      </c>
      <c r="K51" s="66">
        <v>1970</v>
      </c>
      <c r="L51" s="66" t="s">
        <v>170</v>
      </c>
      <c r="M51" s="104">
        <v>2006</v>
      </c>
    </row>
    <row r="52" spans="1:13" x14ac:dyDescent="0.2">
      <c r="A52" s="66" t="s">
        <v>280</v>
      </c>
      <c r="B52" s="67" t="s">
        <v>1104</v>
      </c>
      <c r="C52" s="66" t="s">
        <v>1881</v>
      </c>
      <c r="G52" s="66">
        <v>0.51200000000000001</v>
      </c>
      <c r="H52" s="66" t="s">
        <v>5210</v>
      </c>
      <c r="I52" s="66" t="s">
        <v>89</v>
      </c>
      <c r="K52" s="66">
        <v>1984</v>
      </c>
      <c r="L52" s="66" t="s">
        <v>170</v>
      </c>
      <c r="M52" s="104">
        <v>2006</v>
      </c>
    </row>
    <row r="53" spans="1:13" x14ac:dyDescent="0.2">
      <c r="A53" s="66" t="s">
        <v>666</v>
      </c>
      <c r="B53" s="67" t="s">
        <v>814</v>
      </c>
      <c r="C53" s="66" t="s">
        <v>1882</v>
      </c>
      <c r="G53" s="66">
        <v>0.27600000000000002</v>
      </c>
      <c r="H53" s="66" t="s">
        <v>1289</v>
      </c>
      <c r="I53" s="66" t="s">
        <v>1289</v>
      </c>
      <c r="K53" s="66">
        <v>1970</v>
      </c>
      <c r="L53" s="66" t="s">
        <v>170</v>
      </c>
      <c r="M53" s="104">
        <v>2006</v>
      </c>
    </row>
    <row r="54" spans="1:13" x14ac:dyDescent="0.2">
      <c r="A54" s="66" t="s">
        <v>322</v>
      </c>
      <c r="B54" s="67" t="s">
        <v>1273</v>
      </c>
      <c r="C54" s="66" t="s">
        <v>1883</v>
      </c>
      <c r="G54" s="66">
        <v>2.2000000000000002</v>
      </c>
      <c r="H54" s="66" t="s">
        <v>8</v>
      </c>
      <c r="I54" s="66" t="s">
        <v>2385</v>
      </c>
      <c r="K54" s="66">
        <v>1984</v>
      </c>
      <c r="L54" s="66" t="s">
        <v>170</v>
      </c>
      <c r="M54" s="104">
        <v>2003</v>
      </c>
    </row>
    <row r="55" spans="1:13" x14ac:dyDescent="0.2">
      <c r="A55" s="66" t="s">
        <v>202</v>
      </c>
      <c r="B55" s="67" t="s">
        <v>820</v>
      </c>
      <c r="C55" s="66" t="s">
        <v>1884</v>
      </c>
      <c r="G55" s="66">
        <v>1.24</v>
      </c>
      <c r="H55" s="66" t="s">
        <v>26</v>
      </c>
      <c r="I55" s="66" t="s">
        <v>3466</v>
      </c>
      <c r="K55" s="66">
        <v>1984</v>
      </c>
      <c r="L55" s="66" t="s">
        <v>170</v>
      </c>
      <c r="M55" s="104">
        <v>2003</v>
      </c>
    </row>
    <row r="56" spans="1:13" x14ac:dyDescent="0.2">
      <c r="A56" s="66" t="s">
        <v>272</v>
      </c>
      <c r="B56" s="67" t="s">
        <v>1068</v>
      </c>
      <c r="C56" s="66" t="s">
        <v>1885</v>
      </c>
      <c r="G56" s="66">
        <v>2.4460000000000002</v>
      </c>
      <c r="H56" s="66" t="s">
        <v>26</v>
      </c>
      <c r="I56" s="66" t="s">
        <v>3466</v>
      </c>
      <c r="K56" s="66">
        <v>1984</v>
      </c>
      <c r="L56" s="66" t="s">
        <v>170</v>
      </c>
      <c r="M56" s="104">
        <v>2003</v>
      </c>
    </row>
    <row r="57" spans="1:13" x14ac:dyDescent="0.2">
      <c r="A57" s="66" t="s">
        <v>201</v>
      </c>
      <c r="B57" s="67" t="s">
        <v>819</v>
      </c>
      <c r="C57" s="66" t="s">
        <v>1886</v>
      </c>
      <c r="G57" s="66">
        <v>1.167</v>
      </c>
      <c r="H57" s="66" t="s">
        <v>11</v>
      </c>
      <c r="I57" s="66" t="s">
        <v>3476</v>
      </c>
      <c r="K57" s="66">
        <v>1985</v>
      </c>
      <c r="L57" s="66" t="s">
        <v>170</v>
      </c>
      <c r="M57" s="104">
        <v>2004</v>
      </c>
    </row>
    <row r="58" spans="1:13" x14ac:dyDescent="0.2">
      <c r="A58" s="66" t="s">
        <v>320</v>
      </c>
      <c r="B58" s="67" t="s">
        <v>1268</v>
      </c>
      <c r="C58" s="66" t="s">
        <v>1887</v>
      </c>
      <c r="G58" s="66">
        <v>1.0900000000000001</v>
      </c>
      <c r="H58" s="66" t="s">
        <v>5212</v>
      </c>
      <c r="I58" s="66" t="s">
        <v>18</v>
      </c>
      <c r="K58" s="66">
        <v>1985</v>
      </c>
      <c r="L58" s="66" t="s">
        <v>170</v>
      </c>
      <c r="M58" s="104">
        <v>2005</v>
      </c>
    </row>
    <row r="59" spans="1:13" x14ac:dyDescent="0.2">
      <c r="A59" s="66" t="s">
        <v>235</v>
      </c>
      <c r="B59" s="67" t="s">
        <v>967</v>
      </c>
      <c r="C59" s="66" t="s">
        <v>1888</v>
      </c>
      <c r="G59" s="66">
        <v>1.258</v>
      </c>
      <c r="H59" s="66" t="s">
        <v>1289</v>
      </c>
      <c r="I59" s="66" t="s">
        <v>3467</v>
      </c>
      <c r="K59" s="66">
        <v>1986</v>
      </c>
      <c r="L59" s="66" t="s">
        <v>170</v>
      </c>
      <c r="M59" s="104">
        <v>2006</v>
      </c>
    </row>
    <row r="60" spans="1:13" x14ac:dyDescent="0.2">
      <c r="A60" s="66" t="s">
        <v>304</v>
      </c>
      <c r="B60" s="67" t="s">
        <v>1182</v>
      </c>
      <c r="C60" s="66" t="s">
        <v>1889</v>
      </c>
      <c r="G60" s="66">
        <v>1.216</v>
      </c>
      <c r="H60" s="66" t="s">
        <v>11</v>
      </c>
      <c r="I60" s="66" t="s">
        <v>3478</v>
      </c>
      <c r="K60" s="66">
        <v>1991</v>
      </c>
      <c r="L60" s="66" t="s">
        <v>170</v>
      </c>
      <c r="M60" s="104">
        <v>2006</v>
      </c>
    </row>
    <row r="61" spans="1:13" x14ac:dyDescent="0.2">
      <c r="A61" s="66" t="s">
        <v>239</v>
      </c>
      <c r="B61" s="67" t="s">
        <v>978</v>
      </c>
      <c r="C61" s="66" t="s">
        <v>1890</v>
      </c>
      <c r="G61" s="66">
        <v>0.59399999999999997</v>
      </c>
      <c r="H61" s="66" t="s">
        <v>8</v>
      </c>
      <c r="I61" s="66" t="s">
        <v>2385</v>
      </c>
      <c r="K61" s="66">
        <v>1991</v>
      </c>
      <c r="L61" s="66" t="s">
        <v>170</v>
      </c>
      <c r="M61" s="104">
        <v>2003</v>
      </c>
    </row>
    <row r="62" spans="1:13" x14ac:dyDescent="0.2">
      <c r="A62" s="66" t="s">
        <v>269</v>
      </c>
      <c r="B62" s="67" t="s">
        <v>1061</v>
      </c>
      <c r="C62" s="66" t="s">
        <v>1891</v>
      </c>
      <c r="G62" s="66">
        <v>1.7649999999999999</v>
      </c>
      <c r="H62" s="66" t="s">
        <v>5210</v>
      </c>
      <c r="I62" s="66" t="s">
        <v>1587</v>
      </c>
      <c r="K62" s="66">
        <v>1990</v>
      </c>
      <c r="L62" s="66" t="s">
        <v>170</v>
      </c>
      <c r="M62" s="104">
        <v>2005</v>
      </c>
    </row>
    <row r="63" spans="1:13" x14ac:dyDescent="0.2">
      <c r="A63" s="66" t="s">
        <v>327</v>
      </c>
      <c r="B63" s="67" t="s">
        <v>853</v>
      </c>
      <c r="C63" s="66" t="s">
        <v>1892</v>
      </c>
      <c r="G63" s="66">
        <v>0.90300000000000002</v>
      </c>
      <c r="H63" s="66" t="s">
        <v>1291</v>
      </c>
      <c r="I63" s="66" t="s">
        <v>3477</v>
      </c>
      <c r="K63" s="66">
        <v>1991</v>
      </c>
      <c r="L63" s="66" t="s">
        <v>170</v>
      </c>
      <c r="M63" s="104">
        <v>2004</v>
      </c>
    </row>
    <row r="64" spans="1:13" x14ac:dyDescent="0.2">
      <c r="A64" s="66" t="s">
        <v>263</v>
      </c>
      <c r="B64" s="67" t="s">
        <v>1048</v>
      </c>
      <c r="C64" s="66" t="s">
        <v>1893</v>
      </c>
      <c r="H64" s="66" t="s">
        <v>5211</v>
      </c>
      <c r="I64" s="66" t="s">
        <v>1287</v>
      </c>
      <c r="K64" s="66">
        <v>1991</v>
      </c>
      <c r="L64" s="66" t="s">
        <v>170</v>
      </c>
      <c r="M64" s="104">
        <v>2005</v>
      </c>
    </row>
    <row r="65" spans="1:13" x14ac:dyDescent="0.2">
      <c r="A65" s="66" t="s">
        <v>264</v>
      </c>
      <c r="B65" s="67" t="s">
        <v>1049</v>
      </c>
      <c r="C65" s="66" t="s">
        <v>1894</v>
      </c>
      <c r="G65" s="66">
        <v>0.94299999999999995</v>
      </c>
      <c r="H65" s="66" t="s">
        <v>5211</v>
      </c>
      <c r="I65" s="66" t="s">
        <v>3026</v>
      </c>
      <c r="K65" s="66">
        <v>1992</v>
      </c>
      <c r="L65" s="66" t="s">
        <v>170</v>
      </c>
      <c r="M65" s="104">
        <v>2005</v>
      </c>
    </row>
    <row r="66" spans="1:13" x14ac:dyDescent="0.2">
      <c r="A66" s="66" t="s">
        <v>234</v>
      </c>
      <c r="B66" s="67" t="s">
        <v>966</v>
      </c>
      <c r="C66" s="66" t="s">
        <v>1895</v>
      </c>
      <c r="G66" s="66">
        <v>1.3420000000000001</v>
      </c>
      <c r="H66" s="66" t="s">
        <v>5211</v>
      </c>
      <c r="I66" s="66" t="s">
        <v>3476</v>
      </c>
      <c r="K66" s="66">
        <v>1991</v>
      </c>
      <c r="L66" s="66" t="s">
        <v>170</v>
      </c>
      <c r="M66" s="104">
        <v>2005</v>
      </c>
    </row>
    <row r="67" spans="1:13" x14ac:dyDescent="0.2">
      <c r="A67" s="66" t="s">
        <v>196</v>
      </c>
      <c r="B67" s="67" t="s">
        <v>802</v>
      </c>
      <c r="C67" s="66" t="s">
        <v>1896</v>
      </c>
      <c r="G67" s="66">
        <v>1.359</v>
      </c>
      <c r="H67" s="66" t="s">
        <v>5212</v>
      </c>
      <c r="I67" s="66" t="s">
        <v>18</v>
      </c>
      <c r="K67" s="66">
        <v>1992</v>
      </c>
      <c r="L67" s="66" t="s">
        <v>170</v>
      </c>
      <c r="M67" s="104">
        <v>2005</v>
      </c>
    </row>
    <row r="68" spans="1:13" x14ac:dyDescent="0.2">
      <c r="A68" s="66" t="s">
        <v>255</v>
      </c>
      <c r="B68" s="67" t="s">
        <v>1028</v>
      </c>
      <c r="C68" s="66" t="s">
        <v>1897</v>
      </c>
      <c r="H68" s="66" t="s">
        <v>5212</v>
      </c>
      <c r="I68" s="66" t="s">
        <v>75</v>
      </c>
      <c r="K68" s="66">
        <v>1992</v>
      </c>
      <c r="L68" s="66" t="s">
        <v>170</v>
      </c>
      <c r="M68" s="104">
        <v>2005</v>
      </c>
    </row>
    <row r="69" spans="1:13" x14ac:dyDescent="0.2">
      <c r="A69" s="66" t="s">
        <v>296</v>
      </c>
      <c r="B69" s="67" t="s">
        <v>1156</v>
      </c>
      <c r="C69" s="66" t="s">
        <v>1898</v>
      </c>
      <c r="G69" s="66">
        <v>1.429</v>
      </c>
      <c r="H69" s="66" t="s">
        <v>6</v>
      </c>
      <c r="I69" s="66" t="s">
        <v>3468</v>
      </c>
      <c r="K69" s="66">
        <v>1992</v>
      </c>
      <c r="L69" s="66" t="s">
        <v>170</v>
      </c>
      <c r="M69" s="104">
        <v>2003</v>
      </c>
    </row>
    <row r="70" spans="1:13" x14ac:dyDescent="0.2">
      <c r="A70" s="66" t="s">
        <v>186</v>
      </c>
      <c r="B70" s="67" t="s">
        <v>762</v>
      </c>
      <c r="C70" s="66" t="s">
        <v>1899</v>
      </c>
      <c r="G70" s="66">
        <v>1.708</v>
      </c>
      <c r="H70" s="66" t="s">
        <v>6</v>
      </c>
      <c r="I70" s="66" t="s">
        <v>3458</v>
      </c>
      <c r="K70" s="66">
        <v>1981</v>
      </c>
      <c r="L70" s="66" t="s">
        <v>170</v>
      </c>
      <c r="M70" s="104">
        <v>2003</v>
      </c>
    </row>
    <row r="71" spans="1:13" x14ac:dyDescent="0.2">
      <c r="A71" s="66" t="s">
        <v>677</v>
      </c>
      <c r="B71" s="67" t="s">
        <v>1013</v>
      </c>
      <c r="C71" s="66" t="s">
        <v>1900</v>
      </c>
      <c r="H71" s="66" t="s">
        <v>5211</v>
      </c>
      <c r="I71" s="66" t="s">
        <v>50</v>
      </c>
      <c r="K71" s="66">
        <v>1970</v>
      </c>
      <c r="L71" s="66" t="s">
        <v>170</v>
      </c>
      <c r="M71" s="104">
        <v>2006</v>
      </c>
    </row>
    <row r="72" spans="1:13" x14ac:dyDescent="0.2">
      <c r="A72" s="66" t="s">
        <v>237</v>
      </c>
      <c r="B72" s="67" t="s">
        <v>975</v>
      </c>
      <c r="C72" s="66" t="s">
        <v>1901</v>
      </c>
      <c r="G72" s="66">
        <v>0.75</v>
      </c>
      <c r="H72" s="66" t="s">
        <v>11</v>
      </c>
      <c r="I72" s="66" t="s">
        <v>3471</v>
      </c>
      <c r="K72" s="66">
        <v>1993</v>
      </c>
      <c r="L72" s="66" t="s">
        <v>170</v>
      </c>
      <c r="M72" s="104">
        <v>2004</v>
      </c>
    </row>
    <row r="73" spans="1:13" x14ac:dyDescent="0.2">
      <c r="A73" s="66" t="s">
        <v>259</v>
      </c>
      <c r="B73" s="67" t="s">
        <v>1042</v>
      </c>
      <c r="C73" s="66" t="s">
        <v>1902</v>
      </c>
      <c r="G73" s="66">
        <v>1.3240000000000001</v>
      </c>
      <c r="H73" s="66" t="s">
        <v>11</v>
      </c>
      <c r="I73" s="66" t="s">
        <v>2385</v>
      </c>
      <c r="K73" s="66">
        <v>1993</v>
      </c>
      <c r="L73" s="66" t="s">
        <v>170</v>
      </c>
      <c r="M73" s="104">
        <v>2004</v>
      </c>
    </row>
    <row r="74" spans="1:13" x14ac:dyDescent="0.2">
      <c r="A74" s="66" t="s">
        <v>297</v>
      </c>
      <c r="B74" s="67" t="s">
        <v>1158</v>
      </c>
      <c r="C74" s="66" t="s">
        <v>1903</v>
      </c>
      <c r="G74" s="66">
        <v>0.44900000000000001</v>
      </c>
      <c r="H74" s="66" t="s">
        <v>26</v>
      </c>
      <c r="I74" s="66" t="s">
        <v>3466</v>
      </c>
      <c r="K74" s="66">
        <v>1992</v>
      </c>
      <c r="L74" s="66" t="s">
        <v>170</v>
      </c>
      <c r="M74" s="104">
        <v>2003</v>
      </c>
    </row>
    <row r="75" spans="1:13" x14ac:dyDescent="0.2">
      <c r="A75" s="66" t="s">
        <v>206</v>
      </c>
      <c r="B75" s="67" t="s">
        <v>829</v>
      </c>
      <c r="C75" s="66" t="s">
        <v>1904</v>
      </c>
      <c r="G75" s="66">
        <v>0.80500000000000005</v>
      </c>
      <c r="H75" s="66" t="s">
        <v>1289</v>
      </c>
      <c r="I75" s="66" t="s">
        <v>3458</v>
      </c>
      <c r="K75" s="66">
        <v>1993</v>
      </c>
      <c r="L75" s="66" t="s">
        <v>170</v>
      </c>
      <c r="M75" s="104">
        <v>2006</v>
      </c>
    </row>
    <row r="76" spans="1:13" x14ac:dyDescent="0.2">
      <c r="A76" s="66" t="s">
        <v>670</v>
      </c>
      <c r="B76" s="67" t="s">
        <v>925</v>
      </c>
      <c r="C76" s="66" t="s">
        <v>1905</v>
      </c>
      <c r="G76" s="66">
        <v>0.23100000000000001</v>
      </c>
      <c r="H76" s="66" t="s">
        <v>1289</v>
      </c>
      <c r="I76" s="66" t="s">
        <v>3463</v>
      </c>
      <c r="K76" s="66">
        <v>1994</v>
      </c>
      <c r="L76" s="66" t="s">
        <v>170</v>
      </c>
      <c r="M76" s="104">
        <v>2006</v>
      </c>
    </row>
    <row r="77" spans="1:13" x14ac:dyDescent="0.2">
      <c r="A77" s="66" t="s">
        <v>192</v>
      </c>
      <c r="B77" s="67" t="s">
        <v>784</v>
      </c>
      <c r="C77" s="66" t="s">
        <v>1906</v>
      </c>
      <c r="G77" s="66">
        <v>2.1349999999999998</v>
      </c>
      <c r="H77" s="66" t="s">
        <v>5211</v>
      </c>
      <c r="I77" s="66" t="s">
        <v>3032</v>
      </c>
      <c r="K77" s="66">
        <v>1994</v>
      </c>
      <c r="L77" s="66" t="s">
        <v>170</v>
      </c>
      <c r="M77" s="104">
        <v>2005</v>
      </c>
    </row>
    <row r="78" spans="1:13" x14ac:dyDescent="0.2">
      <c r="A78" s="66" t="s">
        <v>273</v>
      </c>
      <c r="B78" s="67" t="s">
        <v>1081</v>
      </c>
      <c r="C78" s="66" t="s">
        <v>1907</v>
      </c>
      <c r="G78" s="66">
        <v>0.89100000000000001</v>
      </c>
      <c r="H78" s="66" t="s">
        <v>1289</v>
      </c>
      <c r="I78" s="66" t="s">
        <v>3479</v>
      </c>
      <c r="K78" s="66">
        <v>1994</v>
      </c>
      <c r="L78" s="66" t="s">
        <v>170</v>
      </c>
      <c r="M78" s="104">
        <v>2003</v>
      </c>
    </row>
    <row r="79" spans="1:13" x14ac:dyDescent="0.2">
      <c r="A79" s="66" t="s">
        <v>210</v>
      </c>
      <c r="B79" s="67" t="s">
        <v>850</v>
      </c>
      <c r="C79" s="66" t="s">
        <v>1908</v>
      </c>
      <c r="G79" s="66">
        <v>1.4850000000000001</v>
      </c>
      <c r="H79" s="66" t="s">
        <v>11</v>
      </c>
      <c r="I79" s="66" t="s">
        <v>3480</v>
      </c>
      <c r="K79" s="66">
        <v>1994</v>
      </c>
      <c r="L79" s="66" t="s">
        <v>170</v>
      </c>
      <c r="M79" s="104">
        <v>2004</v>
      </c>
    </row>
    <row r="80" spans="1:13" x14ac:dyDescent="0.2">
      <c r="A80" s="66" t="s">
        <v>253</v>
      </c>
      <c r="B80" s="67" t="s">
        <v>1019</v>
      </c>
      <c r="C80" s="66" t="s">
        <v>1909</v>
      </c>
      <c r="G80" s="66">
        <v>1.7749999999999999</v>
      </c>
      <c r="H80" s="66" t="s">
        <v>5212</v>
      </c>
      <c r="I80" s="66" t="s">
        <v>72</v>
      </c>
      <c r="K80" s="66">
        <v>1995</v>
      </c>
      <c r="L80" s="66" t="s">
        <v>170</v>
      </c>
      <c r="M80" s="104">
        <v>2005</v>
      </c>
    </row>
    <row r="81" spans="1:13" x14ac:dyDescent="0.2">
      <c r="A81" s="66" t="s">
        <v>282</v>
      </c>
      <c r="B81" s="67" t="s">
        <v>1119</v>
      </c>
      <c r="C81" s="66" t="s">
        <v>1910</v>
      </c>
      <c r="G81" s="66">
        <v>2.6749999999999998</v>
      </c>
      <c r="H81" s="66" t="s">
        <v>5212</v>
      </c>
      <c r="I81" s="66" t="s">
        <v>3473</v>
      </c>
      <c r="K81" s="66">
        <v>1995</v>
      </c>
      <c r="L81" s="66" t="s">
        <v>170</v>
      </c>
      <c r="M81" s="104">
        <v>2005</v>
      </c>
    </row>
    <row r="82" spans="1:13" x14ac:dyDescent="0.2">
      <c r="A82" s="66" t="s">
        <v>223</v>
      </c>
      <c r="B82" s="67" t="s">
        <v>901</v>
      </c>
      <c r="C82" s="66" t="s">
        <v>1911</v>
      </c>
      <c r="G82" s="66">
        <v>2.3119999999999998</v>
      </c>
      <c r="H82" s="66" t="s">
        <v>4</v>
      </c>
      <c r="I82" s="66" t="s">
        <v>3481</v>
      </c>
      <c r="K82" s="66">
        <v>1995</v>
      </c>
      <c r="L82" s="66" t="s">
        <v>170</v>
      </c>
      <c r="M82" s="104">
        <v>2005</v>
      </c>
    </row>
    <row r="83" spans="1:13" x14ac:dyDescent="0.2">
      <c r="A83" s="66" t="s">
        <v>319</v>
      </c>
      <c r="B83" s="67" t="s">
        <v>1264</v>
      </c>
      <c r="C83" s="66" t="s">
        <v>1912</v>
      </c>
      <c r="G83" s="66">
        <v>1.02</v>
      </c>
      <c r="H83" s="66" t="s">
        <v>26</v>
      </c>
      <c r="I83" s="66" t="s">
        <v>3463</v>
      </c>
      <c r="K83" s="66">
        <v>1995</v>
      </c>
      <c r="L83" s="66" t="s">
        <v>170</v>
      </c>
      <c r="M83" s="104">
        <v>2003</v>
      </c>
    </row>
    <row r="84" spans="1:13" x14ac:dyDescent="0.2">
      <c r="A84" s="66" t="s">
        <v>301</v>
      </c>
      <c r="B84" s="67" t="s">
        <v>1172</v>
      </c>
      <c r="C84" s="66" t="s">
        <v>1913</v>
      </c>
      <c r="G84" s="66">
        <v>1.9339999999999999</v>
      </c>
      <c r="H84" s="66" t="s">
        <v>1291</v>
      </c>
      <c r="I84" s="66" t="s">
        <v>3458</v>
      </c>
      <c r="K84" s="66">
        <v>1995</v>
      </c>
      <c r="L84" s="66" t="s">
        <v>170</v>
      </c>
      <c r="M84" s="104">
        <v>2006</v>
      </c>
    </row>
    <row r="85" spans="1:13" x14ac:dyDescent="0.2">
      <c r="A85" s="66" t="s">
        <v>467</v>
      </c>
      <c r="B85" s="67" t="s">
        <v>1096</v>
      </c>
      <c r="C85" s="66" t="s">
        <v>1914</v>
      </c>
      <c r="G85" s="66">
        <v>1.643</v>
      </c>
      <c r="H85" s="66" t="s">
        <v>5212</v>
      </c>
      <c r="I85" s="66" t="s">
        <v>3483</v>
      </c>
      <c r="K85" s="66">
        <v>1998</v>
      </c>
      <c r="L85" s="66" t="s">
        <v>170</v>
      </c>
      <c r="M85" s="104">
        <v>2006</v>
      </c>
    </row>
    <row r="86" spans="1:13" x14ac:dyDescent="0.2">
      <c r="A86" s="66" t="s">
        <v>679</v>
      </c>
      <c r="B86" s="67" t="s">
        <v>1031</v>
      </c>
      <c r="C86" s="66" t="s">
        <v>1915</v>
      </c>
      <c r="H86" s="66" t="s">
        <v>5211</v>
      </c>
      <c r="I86" s="66" t="s">
        <v>1287</v>
      </c>
      <c r="K86" s="66">
        <v>1995</v>
      </c>
      <c r="L86" s="66" t="s">
        <v>170</v>
      </c>
      <c r="M86" s="104">
        <v>2006</v>
      </c>
    </row>
    <row r="87" spans="1:13" x14ac:dyDescent="0.2">
      <c r="A87" s="66" t="s">
        <v>328</v>
      </c>
      <c r="B87" s="67" t="s">
        <v>1084</v>
      </c>
      <c r="C87" s="66" t="s">
        <v>1916</v>
      </c>
      <c r="G87" s="66">
        <v>2.754</v>
      </c>
      <c r="H87" s="66" t="s">
        <v>1291</v>
      </c>
      <c r="I87" s="66" t="s">
        <v>3477</v>
      </c>
      <c r="K87" s="66">
        <v>1995</v>
      </c>
      <c r="L87" s="66" t="s">
        <v>170</v>
      </c>
      <c r="M87" s="104">
        <v>2004</v>
      </c>
    </row>
    <row r="88" spans="1:13" x14ac:dyDescent="0.2">
      <c r="A88" s="66" t="s">
        <v>688</v>
      </c>
      <c r="B88" s="67" t="s">
        <v>1214</v>
      </c>
      <c r="C88" s="66" t="s">
        <v>1917</v>
      </c>
      <c r="H88" s="66" t="s">
        <v>5210</v>
      </c>
      <c r="I88" s="66" t="s">
        <v>27</v>
      </c>
      <c r="K88" s="66">
        <v>1970</v>
      </c>
      <c r="L88" s="66" t="s">
        <v>170</v>
      </c>
      <c r="M88" s="104">
        <v>2006</v>
      </c>
    </row>
    <row r="89" spans="1:13" x14ac:dyDescent="0.2">
      <c r="A89" s="66" t="s">
        <v>710</v>
      </c>
      <c r="B89" s="67" t="s">
        <v>972</v>
      </c>
      <c r="C89" s="66" t="s">
        <v>1918</v>
      </c>
      <c r="G89" s="66">
        <v>2.8239999999999998</v>
      </c>
      <c r="H89" s="66" t="s">
        <v>5212</v>
      </c>
      <c r="I89" s="66" t="s">
        <v>3484</v>
      </c>
      <c r="K89" s="66">
        <v>1995</v>
      </c>
      <c r="L89" s="66" t="s">
        <v>170</v>
      </c>
      <c r="M89" s="104">
        <v>2006</v>
      </c>
    </row>
    <row r="90" spans="1:13" x14ac:dyDescent="0.2">
      <c r="A90" s="66" t="s">
        <v>251</v>
      </c>
      <c r="B90" s="67" t="s">
        <v>1017</v>
      </c>
      <c r="C90" s="66" t="s">
        <v>1919</v>
      </c>
      <c r="G90" s="66">
        <v>0.23799999999999999</v>
      </c>
      <c r="H90" s="66" t="s">
        <v>1289</v>
      </c>
      <c r="I90" s="66" t="s">
        <v>3469</v>
      </c>
      <c r="K90" s="66">
        <v>1996</v>
      </c>
      <c r="L90" s="66" t="s">
        <v>170</v>
      </c>
      <c r="M90" s="104">
        <v>2006</v>
      </c>
    </row>
    <row r="91" spans="1:13" x14ac:dyDescent="0.2">
      <c r="A91" s="66" t="s">
        <v>194</v>
      </c>
      <c r="B91" s="67" t="s">
        <v>792</v>
      </c>
      <c r="C91" s="66" t="s">
        <v>1920</v>
      </c>
      <c r="G91" s="66">
        <v>2.2919999999999998</v>
      </c>
      <c r="H91" s="66" t="s">
        <v>26</v>
      </c>
      <c r="I91" s="66" t="s">
        <v>72</v>
      </c>
      <c r="K91" s="66">
        <v>1996</v>
      </c>
      <c r="L91" s="66" t="s">
        <v>170</v>
      </c>
      <c r="M91" s="104">
        <v>2003</v>
      </c>
    </row>
    <row r="92" spans="1:13" x14ac:dyDescent="0.2">
      <c r="A92" s="66" t="s">
        <v>469</v>
      </c>
      <c r="B92" s="67" t="s">
        <v>1115</v>
      </c>
      <c r="C92" s="66" t="s">
        <v>1921</v>
      </c>
      <c r="G92" s="66">
        <v>1.8360000000000001</v>
      </c>
      <c r="H92" s="66" t="s">
        <v>5212</v>
      </c>
      <c r="I92" s="66" t="s">
        <v>3485</v>
      </c>
      <c r="K92" s="66">
        <v>1999</v>
      </c>
      <c r="L92" s="66" t="s">
        <v>170</v>
      </c>
      <c r="M92" s="104">
        <v>2005</v>
      </c>
    </row>
    <row r="93" spans="1:13" x14ac:dyDescent="0.2">
      <c r="A93" s="66" t="s">
        <v>287</v>
      </c>
      <c r="B93" s="67" t="s">
        <v>1138</v>
      </c>
      <c r="C93" s="66" t="s">
        <v>1922</v>
      </c>
      <c r="G93" s="66">
        <v>2.65</v>
      </c>
      <c r="H93" s="66" t="s">
        <v>6</v>
      </c>
      <c r="I93" s="66" t="s">
        <v>3460</v>
      </c>
      <c r="K93" s="66">
        <v>1996</v>
      </c>
      <c r="L93" s="66" t="s">
        <v>170</v>
      </c>
      <c r="M93" s="104">
        <v>2005</v>
      </c>
    </row>
    <row r="94" spans="1:13" x14ac:dyDescent="0.2">
      <c r="A94" s="66" t="s">
        <v>249</v>
      </c>
      <c r="B94" s="67" t="s">
        <v>1012</v>
      </c>
      <c r="C94" s="66" t="s">
        <v>1923</v>
      </c>
      <c r="G94" s="66">
        <v>0.42299999999999999</v>
      </c>
      <c r="H94" s="66" t="s">
        <v>8</v>
      </c>
      <c r="I94" s="66" t="s">
        <v>25</v>
      </c>
      <c r="K94" s="66">
        <v>1996</v>
      </c>
      <c r="L94" s="66" t="s">
        <v>170</v>
      </c>
      <c r="M94" s="104">
        <v>2006</v>
      </c>
    </row>
    <row r="95" spans="1:13" x14ac:dyDescent="0.2">
      <c r="A95" s="66" t="s">
        <v>230</v>
      </c>
      <c r="B95" s="67" t="s">
        <v>941</v>
      </c>
      <c r="C95" s="66" t="s">
        <v>1924</v>
      </c>
      <c r="G95" s="66">
        <v>1.006</v>
      </c>
      <c r="H95" s="66" t="s">
        <v>26</v>
      </c>
      <c r="I95" s="66" t="s">
        <v>3466</v>
      </c>
      <c r="K95" s="66">
        <v>1996</v>
      </c>
      <c r="L95" s="66" t="s">
        <v>170</v>
      </c>
      <c r="M95" s="104">
        <v>2004</v>
      </c>
    </row>
    <row r="96" spans="1:13" x14ac:dyDescent="0.2">
      <c r="A96" s="66" t="s">
        <v>250</v>
      </c>
      <c r="B96" s="67" t="s">
        <v>1014</v>
      </c>
      <c r="C96" s="66" t="s">
        <v>1925</v>
      </c>
      <c r="G96" s="66">
        <v>1.371</v>
      </c>
      <c r="H96" s="66" t="s">
        <v>6</v>
      </c>
      <c r="I96" s="66" t="s">
        <v>3486</v>
      </c>
      <c r="K96" s="66">
        <v>1996</v>
      </c>
      <c r="L96" s="66" t="s">
        <v>170</v>
      </c>
      <c r="M96" s="104">
        <v>2006</v>
      </c>
    </row>
    <row r="97" spans="1:13" x14ac:dyDescent="0.2">
      <c r="A97" s="66" t="s">
        <v>685</v>
      </c>
      <c r="B97" s="67" t="s">
        <v>1192</v>
      </c>
      <c r="C97" s="66" t="s">
        <v>1926</v>
      </c>
      <c r="G97" s="66">
        <v>0.42099999999999999</v>
      </c>
      <c r="H97" s="66" t="s">
        <v>1289</v>
      </c>
      <c r="I97" s="66" t="s">
        <v>3026</v>
      </c>
      <c r="K97" s="66">
        <v>1996</v>
      </c>
      <c r="L97" s="66" t="s">
        <v>170</v>
      </c>
      <c r="M97" s="104">
        <v>2006</v>
      </c>
    </row>
    <row r="98" spans="1:13" x14ac:dyDescent="0.2">
      <c r="A98" s="66" t="s">
        <v>313</v>
      </c>
      <c r="B98" s="67" t="s">
        <v>1207</v>
      </c>
      <c r="C98" s="66" t="s">
        <v>1927</v>
      </c>
      <c r="G98" s="66">
        <v>1.5249999999999999</v>
      </c>
      <c r="H98" s="66" t="s">
        <v>1291</v>
      </c>
      <c r="I98" s="66" t="s">
        <v>3458</v>
      </c>
      <c r="K98" s="66">
        <v>1996</v>
      </c>
      <c r="L98" s="66" t="s">
        <v>170</v>
      </c>
      <c r="M98" s="104">
        <v>2006</v>
      </c>
    </row>
    <row r="99" spans="1:13" x14ac:dyDescent="0.2">
      <c r="A99" s="66" t="s">
        <v>285</v>
      </c>
      <c r="B99" s="67" t="s">
        <v>1133</v>
      </c>
      <c r="C99" s="66" t="s">
        <v>1928</v>
      </c>
      <c r="G99" s="66">
        <v>1.286</v>
      </c>
      <c r="H99" s="66" t="s">
        <v>1289</v>
      </c>
      <c r="I99" s="66" t="s">
        <v>3468</v>
      </c>
      <c r="K99" s="66">
        <v>1996</v>
      </c>
      <c r="L99" s="66" t="s">
        <v>170</v>
      </c>
      <c r="M99" s="104">
        <v>2005</v>
      </c>
    </row>
    <row r="100" spans="1:13" x14ac:dyDescent="0.2">
      <c r="A100" s="66" t="s">
        <v>299</v>
      </c>
      <c r="B100" s="67" t="s">
        <v>1169</v>
      </c>
      <c r="C100" s="66" t="s">
        <v>1929</v>
      </c>
      <c r="H100" s="66" t="s">
        <v>1289</v>
      </c>
      <c r="I100" s="66" t="s">
        <v>0</v>
      </c>
      <c r="K100" s="66">
        <v>1996</v>
      </c>
      <c r="L100" s="66" t="s">
        <v>170</v>
      </c>
      <c r="M100" s="104">
        <v>2005</v>
      </c>
    </row>
    <row r="101" spans="1:13" x14ac:dyDescent="0.2">
      <c r="A101" s="66" t="s">
        <v>227</v>
      </c>
      <c r="B101" s="67" t="s">
        <v>912</v>
      </c>
      <c r="C101" s="66" t="s">
        <v>1930</v>
      </c>
      <c r="G101" s="66">
        <v>0.878</v>
      </c>
      <c r="H101" s="66" t="s">
        <v>26</v>
      </c>
      <c r="I101" s="66" t="s">
        <v>3466</v>
      </c>
      <c r="K101" s="66">
        <v>1997</v>
      </c>
      <c r="L101" s="66" t="s">
        <v>170</v>
      </c>
      <c r="M101" s="104">
        <v>2003</v>
      </c>
    </row>
    <row r="102" spans="1:13" x14ac:dyDescent="0.2">
      <c r="A102" s="66" t="s">
        <v>410</v>
      </c>
      <c r="B102" s="67" t="s">
        <v>938</v>
      </c>
      <c r="C102" s="66" t="s">
        <v>1931</v>
      </c>
      <c r="G102" s="66">
        <v>1.081</v>
      </c>
      <c r="H102" s="66" t="s">
        <v>5212</v>
      </c>
      <c r="I102" s="66" t="s">
        <v>3487</v>
      </c>
      <c r="K102" s="66">
        <v>1999</v>
      </c>
      <c r="L102" s="66" t="s">
        <v>170</v>
      </c>
      <c r="M102" s="104">
        <v>2005</v>
      </c>
    </row>
    <row r="103" spans="1:13" x14ac:dyDescent="0.2">
      <c r="A103" s="66" t="s">
        <v>244</v>
      </c>
      <c r="B103" s="67" t="s">
        <v>993</v>
      </c>
      <c r="C103" s="66" t="s">
        <v>1932</v>
      </c>
      <c r="G103" s="66">
        <v>0.76100000000000001</v>
      </c>
      <c r="H103" s="66" t="s">
        <v>26</v>
      </c>
      <c r="I103" s="66" t="s">
        <v>26</v>
      </c>
      <c r="K103" s="66">
        <v>1997</v>
      </c>
      <c r="L103" s="66" t="s">
        <v>170</v>
      </c>
      <c r="M103" s="104">
        <v>2003</v>
      </c>
    </row>
    <row r="104" spans="1:13" x14ac:dyDescent="0.2">
      <c r="A104" s="66" t="s">
        <v>187</v>
      </c>
      <c r="B104" s="67" t="s">
        <v>764</v>
      </c>
      <c r="C104" s="66" t="s">
        <v>1933</v>
      </c>
      <c r="G104" s="66">
        <v>1</v>
      </c>
      <c r="H104" s="66" t="s">
        <v>11</v>
      </c>
      <c r="I104" s="66" t="s">
        <v>3480</v>
      </c>
      <c r="K104" s="66">
        <v>1997</v>
      </c>
      <c r="L104" s="66" t="s">
        <v>170</v>
      </c>
      <c r="M104" s="104">
        <v>2004</v>
      </c>
    </row>
    <row r="105" spans="1:13" x14ac:dyDescent="0.2">
      <c r="A105" s="66" t="s">
        <v>185</v>
      </c>
      <c r="B105" s="67" t="s">
        <v>758</v>
      </c>
      <c r="C105" s="66" t="s">
        <v>1934</v>
      </c>
      <c r="G105" s="66">
        <v>1.26</v>
      </c>
      <c r="H105" s="66" t="s">
        <v>1289</v>
      </c>
      <c r="I105" s="66" t="s">
        <v>3459</v>
      </c>
      <c r="K105" s="66">
        <v>1997</v>
      </c>
      <c r="L105" s="66" t="s">
        <v>170</v>
      </c>
      <c r="M105" s="104">
        <v>2005</v>
      </c>
    </row>
    <row r="106" spans="1:13" x14ac:dyDescent="0.2">
      <c r="A106" s="66" t="s">
        <v>350</v>
      </c>
      <c r="B106" s="67" t="s">
        <v>1074</v>
      </c>
      <c r="C106" s="66" t="s">
        <v>1935</v>
      </c>
      <c r="G106" s="66">
        <v>2.4620000000000002</v>
      </c>
      <c r="H106" s="66" t="s">
        <v>5211</v>
      </c>
      <c r="I106" s="66" t="s">
        <v>3032</v>
      </c>
      <c r="K106" s="66">
        <v>1998</v>
      </c>
      <c r="L106" s="66" t="s">
        <v>170</v>
      </c>
      <c r="M106" s="104">
        <v>2005</v>
      </c>
    </row>
    <row r="107" spans="1:13" x14ac:dyDescent="0.2">
      <c r="A107" s="66" t="s">
        <v>288</v>
      </c>
      <c r="B107" s="67" t="s">
        <v>1140</v>
      </c>
      <c r="C107" s="66" t="s">
        <v>1936</v>
      </c>
      <c r="G107" s="66">
        <v>4.7270000000000003</v>
      </c>
      <c r="H107" s="66" t="s">
        <v>5211</v>
      </c>
      <c r="I107" s="66" t="s">
        <v>3476</v>
      </c>
      <c r="K107" s="66">
        <v>2010</v>
      </c>
      <c r="L107" s="66" t="s">
        <v>170</v>
      </c>
      <c r="M107" s="104">
        <v>2005</v>
      </c>
    </row>
    <row r="108" spans="1:13" x14ac:dyDescent="0.2">
      <c r="A108" s="66" t="s">
        <v>411</v>
      </c>
      <c r="B108" s="67" t="s">
        <v>943</v>
      </c>
      <c r="C108" s="66" t="s">
        <v>1937</v>
      </c>
      <c r="G108" s="66">
        <v>2.4889999999999999</v>
      </c>
      <c r="H108" s="66" t="s">
        <v>5212</v>
      </c>
      <c r="I108" s="66" t="s">
        <v>3004</v>
      </c>
      <c r="K108" s="66">
        <v>1998</v>
      </c>
      <c r="L108" s="66" t="s">
        <v>170</v>
      </c>
      <c r="M108" s="104">
        <v>2006</v>
      </c>
    </row>
    <row r="109" spans="1:13" x14ac:dyDescent="0.2">
      <c r="A109" s="66" t="s">
        <v>682</v>
      </c>
      <c r="B109" s="67" t="s">
        <v>1121</v>
      </c>
      <c r="C109" s="66" t="s">
        <v>1938</v>
      </c>
      <c r="H109" s="66" t="s">
        <v>5210</v>
      </c>
      <c r="I109" s="66" t="s">
        <v>90</v>
      </c>
      <c r="K109" s="66">
        <v>1998</v>
      </c>
      <c r="L109" s="66" t="s">
        <v>170</v>
      </c>
      <c r="M109" s="104">
        <v>2006</v>
      </c>
    </row>
    <row r="110" spans="1:13" x14ac:dyDescent="0.2">
      <c r="A110" s="66" t="s">
        <v>242</v>
      </c>
      <c r="B110" s="67" t="s">
        <v>989</v>
      </c>
      <c r="C110" s="66" t="s">
        <v>1939</v>
      </c>
      <c r="H110" s="66" t="s">
        <v>8</v>
      </c>
      <c r="I110" s="66" t="s">
        <v>8</v>
      </c>
      <c r="K110" s="66">
        <v>1998</v>
      </c>
      <c r="L110" s="66" t="s">
        <v>170</v>
      </c>
      <c r="M110" s="104">
        <v>2003</v>
      </c>
    </row>
    <row r="111" spans="1:13" x14ac:dyDescent="0.2">
      <c r="A111" s="66" t="s">
        <v>354</v>
      </c>
      <c r="B111" s="67" t="s">
        <v>1123</v>
      </c>
      <c r="C111" s="66" t="s">
        <v>1940</v>
      </c>
      <c r="G111" s="66">
        <v>1.25</v>
      </c>
      <c r="H111" s="66" t="s">
        <v>1289</v>
      </c>
      <c r="I111" s="66" t="s">
        <v>1289</v>
      </c>
      <c r="K111" s="66">
        <v>1998</v>
      </c>
      <c r="L111" s="66" t="s">
        <v>170</v>
      </c>
      <c r="M111" s="104">
        <v>2003</v>
      </c>
    </row>
    <row r="112" spans="1:13" x14ac:dyDescent="0.2">
      <c r="A112" s="66" t="s">
        <v>191</v>
      </c>
      <c r="B112" s="67" t="s">
        <v>783</v>
      </c>
      <c r="C112" s="66" t="s">
        <v>1941</v>
      </c>
      <c r="H112" s="66" t="s">
        <v>1289</v>
      </c>
      <c r="I112" s="66" t="s">
        <v>23</v>
      </c>
      <c r="K112" s="66">
        <v>1998</v>
      </c>
      <c r="L112" s="66" t="s">
        <v>170</v>
      </c>
      <c r="M112" s="104">
        <v>2006</v>
      </c>
    </row>
    <row r="113" spans="1:13" x14ac:dyDescent="0.2">
      <c r="A113" s="66" t="s">
        <v>687</v>
      </c>
      <c r="B113" s="67" t="s">
        <v>1213</v>
      </c>
      <c r="C113" s="66" t="s">
        <v>1942</v>
      </c>
      <c r="H113" s="66" t="s">
        <v>5210</v>
      </c>
      <c r="I113" s="66" t="s">
        <v>27</v>
      </c>
      <c r="K113" s="66">
        <v>1998</v>
      </c>
      <c r="L113" s="66" t="s">
        <v>170</v>
      </c>
      <c r="M113" s="104">
        <v>2006</v>
      </c>
    </row>
    <row r="114" spans="1:13" x14ac:dyDescent="0.2">
      <c r="A114" s="66" t="s">
        <v>216</v>
      </c>
      <c r="B114" s="67" t="s">
        <v>878</v>
      </c>
      <c r="C114" s="66" t="s">
        <v>1943</v>
      </c>
      <c r="H114" s="66" t="s">
        <v>1289</v>
      </c>
      <c r="I114" s="66" t="s">
        <v>51</v>
      </c>
      <c r="K114" s="66">
        <v>1998</v>
      </c>
      <c r="L114" s="66" t="s">
        <v>170</v>
      </c>
      <c r="M114" s="104">
        <v>2004</v>
      </c>
    </row>
    <row r="115" spans="1:13" x14ac:dyDescent="0.2">
      <c r="A115" s="66" t="s">
        <v>278</v>
      </c>
      <c r="B115" s="67" t="s">
        <v>1093</v>
      </c>
      <c r="C115" s="66" t="s">
        <v>1944</v>
      </c>
      <c r="G115" s="66">
        <v>2.9049999999999998</v>
      </c>
      <c r="H115" s="66" t="s">
        <v>5211</v>
      </c>
      <c r="I115" s="66" t="s">
        <v>3479</v>
      </c>
      <c r="K115" s="66">
        <v>1998</v>
      </c>
      <c r="L115" s="66" t="s">
        <v>170</v>
      </c>
      <c r="M115" s="104">
        <v>2006</v>
      </c>
    </row>
    <row r="116" spans="1:13" x14ac:dyDescent="0.2">
      <c r="A116" s="66" t="s">
        <v>261</v>
      </c>
      <c r="B116" s="67" t="s">
        <v>1046</v>
      </c>
      <c r="C116" s="66" t="s">
        <v>1945</v>
      </c>
      <c r="G116" s="66">
        <v>1.429</v>
      </c>
      <c r="H116" s="66" t="s">
        <v>5211</v>
      </c>
      <c r="I116" s="66" t="s">
        <v>3032</v>
      </c>
      <c r="K116" s="66">
        <v>1998</v>
      </c>
      <c r="L116" s="66" t="s">
        <v>170</v>
      </c>
      <c r="M116" s="104">
        <v>2005</v>
      </c>
    </row>
    <row r="117" spans="1:13" x14ac:dyDescent="0.2">
      <c r="A117" s="66" t="s">
        <v>265</v>
      </c>
      <c r="B117" s="67" t="s">
        <v>1050</v>
      </c>
      <c r="C117" s="66" t="s">
        <v>1946</v>
      </c>
      <c r="H117" s="66" t="s">
        <v>5211</v>
      </c>
      <c r="I117" s="66" t="s">
        <v>78</v>
      </c>
      <c r="K117" s="66">
        <v>1998</v>
      </c>
      <c r="L117" s="66" t="s">
        <v>170</v>
      </c>
      <c r="M117" s="104">
        <v>2005</v>
      </c>
    </row>
    <row r="118" spans="1:13" x14ac:dyDescent="0.2">
      <c r="A118" s="66" t="s">
        <v>700</v>
      </c>
      <c r="B118" s="67" t="s">
        <v>777</v>
      </c>
      <c r="C118" s="66" t="s">
        <v>1947</v>
      </c>
      <c r="G118" s="66">
        <v>1.6040000000000001</v>
      </c>
      <c r="H118" s="66" t="s">
        <v>5212</v>
      </c>
      <c r="I118" s="66" t="s">
        <v>18</v>
      </c>
      <c r="K118" s="66">
        <v>1999</v>
      </c>
      <c r="L118" s="66" t="s">
        <v>170</v>
      </c>
      <c r="M118" s="104">
        <v>2005</v>
      </c>
    </row>
    <row r="119" spans="1:13" x14ac:dyDescent="0.2">
      <c r="A119" s="66" t="s">
        <v>678</v>
      </c>
      <c r="B119" s="67" t="s">
        <v>1025</v>
      </c>
      <c r="C119" s="66" t="s">
        <v>1948</v>
      </c>
      <c r="H119" s="66" t="s">
        <v>4</v>
      </c>
      <c r="I119" s="66" t="s">
        <v>74</v>
      </c>
      <c r="K119" s="66">
        <v>1999</v>
      </c>
      <c r="L119" s="66" t="s">
        <v>170</v>
      </c>
      <c r="M119" s="104">
        <v>2006</v>
      </c>
    </row>
    <row r="120" spans="1:13" x14ac:dyDescent="0.2">
      <c r="A120" s="66" t="s">
        <v>714</v>
      </c>
      <c r="B120" s="67" t="s">
        <v>987</v>
      </c>
      <c r="C120" s="66" t="s">
        <v>1949</v>
      </c>
      <c r="H120" s="66" t="s">
        <v>5212</v>
      </c>
      <c r="I120" s="66" t="s">
        <v>3488</v>
      </c>
      <c r="K120" s="66">
        <v>1999</v>
      </c>
      <c r="L120" s="66" t="s">
        <v>170</v>
      </c>
      <c r="M120" s="104">
        <v>2006</v>
      </c>
    </row>
    <row r="121" spans="1:13" x14ac:dyDescent="0.2">
      <c r="A121" s="66" t="s">
        <v>256</v>
      </c>
      <c r="B121" s="67" t="s">
        <v>1029</v>
      </c>
      <c r="C121" s="66" t="s">
        <v>1950</v>
      </c>
      <c r="G121" s="66">
        <v>1.54</v>
      </c>
      <c r="H121" s="66" t="s">
        <v>5211</v>
      </c>
      <c r="I121" s="66" t="s">
        <v>3479</v>
      </c>
      <c r="K121" s="66">
        <v>1998</v>
      </c>
      <c r="L121" s="66" t="s">
        <v>170</v>
      </c>
      <c r="M121" s="104">
        <v>2006</v>
      </c>
    </row>
    <row r="122" spans="1:13" x14ac:dyDescent="0.2">
      <c r="A122" s="66" t="s">
        <v>286</v>
      </c>
      <c r="B122" s="67" t="s">
        <v>1135</v>
      </c>
      <c r="C122" s="66" t="s">
        <v>1951</v>
      </c>
      <c r="G122" s="66">
        <v>0.57899999999999996</v>
      </c>
      <c r="H122" s="66" t="s">
        <v>5212</v>
      </c>
      <c r="I122" s="66" t="s">
        <v>18</v>
      </c>
      <c r="K122" s="66">
        <v>1999</v>
      </c>
      <c r="L122" s="66" t="s">
        <v>170</v>
      </c>
      <c r="M122" s="104">
        <v>2005</v>
      </c>
    </row>
    <row r="123" spans="1:13" x14ac:dyDescent="0.2">
      <c r="A123" s="66" t="s">
        <v>276</v>
      </c>
      <c r="B123" s="67" t="s">
        <v>1091</v>
      </c>
      <c r="C123" s="66" t="s">
        <v>1952</v>
      </c>
      <c r="G123" s="66">
        <v>1.111</v>
      </c>
      <c r="H123" s="66" t="s">
        <v>5212</v>
      </c>
      <c r="I123" s="66" t="s">
        <v>18</v>
      </c>
      <c r="K123" s="66">
        <v>1999</v>
      </c>
      <c r="L123" s="66" t="s">
        <v>170</v>
      </c>
      <c r="M123" s="104">
        <v>2005</v>
      </c>
    </row>
    <row r="124" spans="1:13" x14ac:dyDescent="0.2">
      <c r="A124" s="66" t="s">
        <v>317</v>
      </c>
      <c r="B124" s="67" t="s">
        <v>1254</v>
      </c>
      <c r="C124" s="66" t="s">
        <v>1953</v>
      </c>
      <c r="G124" s="66">
        <v>3.1909999999999998</v>
      </c>
      <c r="H124" s="66" t="s">
        <v>26</v>
      </c>
      <c r="I124" s="66" t="s">
        <v>3466</v>
      </c>
      <c r="K124" s="66">
        <v>2000</v>
      </c>
      <c r="L124" s="66" t="s">
        <v>170</v>
      </c>
      <c r="M124" s="104">
        <v>2003</v>
      </c>
    </row>
    <row r="125" spans="1:13" x14ac:dyDescent="0.2">
      <c r="A125" s="66" t="s">
        <v>224</v>
      </c>
      <c r="B125" s="67" t="s">
        <v>904</v>
      </c>
      <c r="C125" s="66" t="s">
        <v>1954</v>
      </c>
      <c r="H125" s="66" t="s">
        <v>4</v>
      </c>
      <c r="I125" s="66" t="s">
        <v>13</v>
      </c>
      <c r="K125" s="66">
        <v>2000</v>
      </c>
      <c r="L125" s="66" t="s">
        <v>170</v>
      </c>
      <c r="M125" s="104">
        <v>2005</v>
      </c>
    </row>
    <row r="126" spans="1:13" x14ac:dyDescent="0.2">
      <c r="A126" s="66" t="s">
        <v>218</v>
      </c>
      <c r="B126" s="67" t="s">
        <v>883</v>
      </c>
      <c r="C126" s="66" t="s">
        <v>1955</v>
      </c>
      <c r="G126" s="66">
        <v>1.1000000000000001</v>
      </c>
      <c r="H126" s="66" t="s">
        <v>1291</v>
      </c>
      <c r="I126" s="66" t="s">
        <v>3458</v>
      </c>
      <c r="K126" s="66">
        <v>1999</v>
      </c>
      <c r="L126" s="66" t="s">
        <v>170</v>
      </c>
      <c r="M126" s="104">
        <v>2006</v>
      </c>
    </row>
    <row r="127" spans="1:13" x14ac:dyDescent="0.2">
      <c r="A127" s="66" t="s">
        <v>231</v>
      </c>
      <c r="B127" s="67" t="s">
        <v>950</v>
      </c>
      <c r="C127" s="66" t="s">
        <v>1956</v>
      </c>
      <c r="G127" s="66">
        <v>0.91700000000000004</v>
      </c>
      <c r="H127" s="66" t="s">
        <v>5210</v>
      </c>
      <c r="I127" s="66" t="s">
        <v>1587</v>
      </c>
      <c r="K127" s="66">
        <v>1999</v>
      </c>
      <c r="L127" s="66" t="s">
        <v>170</v>
      </c>
      <c r="M127" s="104">
        <v>2005</v>
      </c>
    </row>
    <row r="128" spans="1:13" x14ac:dyDescent="0.2">
      <c r="A128" s="66" t="s">
        <v>316</v>
      </c>
      <c r="B128" s="67" t="s">
        <v>1227</v>
      </c>
      <c r="C128" s="66" t="s">
        <v>1957</v>
      </c>
      <c r="G128" s="66">
        <v>0.72899999999999998</v>
      </c>
      <c r="H128" s="66" t="s">
        <v>8</v>
      </c>
      <c r="I128" s="66" t="s">
        <v>2385</v>
      </c>
      <c r="K128" s="66">
        <v>2000</v>
      </c>
      <c r="L128" s="66" t="s">
        <v>170</v>
      </c>
      <c r="M128" s="104">
        <v>2003</v>
      </c>
    </row>
    <row r="129" spans="1:13" x14ac:dyDescent="0.2">
      <c r="A129" s="66" t="s">
        <v>274</v>
      </c>
      <c r="B129" s="67" t="s">
        <v>1082</v>
      </c>
      <c r="C129" s="66" t="s">
        <v>1958</v>
      </c>
      <c r="G129" s="66">
        <v>0.77400000000000002</v>
      </c>
      <c r="H129" s="66" t="s">
        <v>5211</v>
      </c>
      <c r="I129" s="66" t="s">
        <v>3479</v>
      </c>
      <c r="K129" s="66">
        <v>2000</v>
      </c>
      <c r="L129" s="66" t="s">
        <v>170</v>
      </c>
      <c r="M129" s="104">
        <v>2006</v>
      </c>
    </row>
    <row r="130" spans="1:13" x14ac:dyDescent="0.2">
      <c r="A130" s="66" t="s">
        <v>293</v>
      </c>
      <c r="B130" s="67" t="s">
        <v>1152</v>
      </c>
      <c r="C130" s="66" t="s">
        <v>1959</v>
      </c>
      <c r="H130" s="66" t="s">
        <v>5212</v>
      </c>
      <c r="I130" s="66" t="s">
        <v>18</v>
      </c>
      <c r="K130" s="66">
        <v>2000</v>
      </c>
      <c r="L130" s="66" t="s">
        <v>170</v>
      </c>
      <c r="M130" s="104">
        <v>2005</v>
      </c>
    </row>
    <row r="131" spans="1:13" x14ac:dyDescent="0.2">
      <c r="A131" s="66" t="s">
        <v>178</v>
      </c>
      <c r="B131" s="67" t="s">
        <v>745</v>
      </c>
      <c r="C131" s="66" t="s">
        <v>1960</v>
      </c>
      <c r="G131" s="66">
        <v>0.78900000000000003</v>
      </c>
      <c r="H131" s="66" t="s">
        <v>1291</v>
      </c>
      <c r="I131" s="66" t="s">
        <v>3477</v>
      </c>
      <c r="K131" s="66">
        <v>1999</v>
      </c>
      <c r="L131" s="66" t="s">
        <v>170</v>
      </c>
      <c r="M131" s="104">
        <v>2004</v>
      </c>
    </row>
    <row r="132" spans="1:13" x14ac:dyDescent="0.2">
      <c r="A132" s="66" t="s">
        <v>719</v>
      </c>
      <c r="B132" s="67" t="s">
        <v>1030</v>
      </c>
      <c r="C132" s="66" t="s">
        <v>1961</v>
      </c>
      <c r="G132" s="66">
        <v>2.2330000000000001</v>
      </c>
      <c r="H132" s="66" t="s">
        <v>5212</v>
      </c>
      <c r="I132" s="66" t="s">
        <v>18</v>
      </c>
      <c r="K132" s="66">
        <v>2000</v>
      </c>
      <c r="L132" s="66" t="s">
        <v>170</v>
      </c>
      <c r="M132" s="104">
        <v>2006</v>
      </c>
    </row>
    <row r="133" spans="1:13" x14ac:dyDescent="0.2">
      <c r="A133" s="66" t="s">
        <v>727</v>
      </c>
      <c r="B133" s="67" t="s">
        <v>1131</v>
      </c>
      <c r="C133" s="66" t="s">
        <v>1962</v>
      </c>
      <c r="G133" s="66">
        <v>7.2949999999999999</v>
      </c>
      <c r="H133" s="66" t="s">
        <v>5212</v>
      </c>
      <c r="I133" s="66" t="s">
        <v>3489</v>
      </c>
      <c r="K133" s="66">
        <v>2000</v>
      </c>
      <c r="L133" s="66" t="s">
        <v>170</v>
      </c>
      <c r="M133" s="104">
        <v>2006</v>
      </c>
    </row>
    <row r="134" spans="1:13" x14ac:dyDescent="0.2">
      <c r="A134" s="66" t="s">
        <v>725</v>
      </c>
      <c r="B134" s="67" t="s">
        <v>1120</v>
      </c>
      <c r="C134" s="66" t="s">
        <v>1963</v>
      </c>
      <c r="G134" s="66">
        <v>2.9079999999999999</v>
      </c>
      <c r="H134" s="66" t="s">
        <v>5212</v>
      </c>
      <c r="I134" s="66" t="s">
        <v>3490</v>
      </c>
      <c r="K134" s="66">
        <v>2001</v>
      </c>
      <c r="L134" s="66" t="s">
        <v>170</v>
      </c>
      <c r="M134" s="104">
        <v>2006</v>
      </c>
    </row>
    <row r="135" spans="1:13" x14ac:dyDescent="0.2">
      <c r="A135" s="66" t="s">
        <v>292</v>
      </c>
      <c r="B135" s="67" t="s">
        <v>1151</v>
      </c>
      <c r="C135" s="66" t="s">
        <v>1964</v>
      </c>
      <c r="G135" s="66">
        <v>0.8</v>
      </c>
      <c r="H135" s="66" t="s">
        <v>26</v>
      </c>
      <c r="I135" s="66" t="s">
        <v>3466</v>
      </c>
      <c r="K135" s="66">
        <v>2000</v>
      </c>
      <c r="L135" s="66" t="s">
        <v>170</v>
      </c>
      <c r="M135" s="104">
        <v>2003</v>
      </c>
    </row>
    <row r="136" spans="1:13" x14ac:dyDescent="0.2">
      <c r="A136" s="66" t="s">
        <v>204</v>
      </c>
      <c r="B136" s="67" t="s">
        <v>823</v>
      </c>
      <c r="C136" s="66" t="s">
        <v>1965</v>
      </c>
      <c r="H136" s="66" t="s">
        <v>26</v>
      </c>
      <c r="I136" s="66" t="s">
        <v>34</v>
      </c>
      <c r="K136" s="66">
        <v>2000</v>
      </c>
      <c r="L136" s="66" t="s">
        <v>170</v>
      </c>
      <c r="M136" s="104">
        <v>2003</v>
      </c>
    </row>
    <row r="137" spans="1:13" x14ac:dyDescent="0.2">
      <c r="A137" s="66" t="s">
        <v>717</v>
      </c>
      <c r="B137" s="67" t="s">
        <v>1001</v>
      </c>
      <c r="C137" s="66" t="s">
        <v>1966</v>
      </c>
      <c r="H137" s="66" t="s">
        <v>5212</v>
      </c>
      <c r="I137" s="66" t="s">
        <v>3006</v>
      </c>
      <c r="K137" s="66">
        <v>2001</v>
      </c>
      <c r="L137" s="66" t="s">
        <v>170</v>
      </c>
      <c r="M137" s="104">
        <v>2006</v>
      </c>
    </row>
    <row r="138" spans="1:13" x14ac:dyDescent="0.2">
      <c r="A138" s="66" t="s">
        <v>267</v>
      </c>
      <c r="B138" s="67" t="s">
        <v>1059</v>
      </c>
      <c r="C138" s="66" t="s">
        <v>1967</v>
      </c>
      <c r="G138" s="66">
        <v>1.0509999999999999</v>
      </c>
      <c r="H138" s="66" t="s">
        <v>5210</v>
      </c>
      <c r="I138" s="66" t="s">
        <v>1587</v>
      </c>
      <c r="K138" s="66">
        <v>2000</v>
      </c>
      <c r="L138" s="66" t="s">
        <v>170</v>
      </c>
      <c r="M138" s="104">
        <v>2005</v>
      </c>
    </row>
    <row r="139" spans="1:13" x14ac:dyDescent="0.2">
      <c r="A139" s="66" t="s">
        <v>207</v>
      </c>
      <c r="B139" s="67" t="s">
        <v>833</v>
      </c>
      <c r="C139" s="66" t="s">
        <v>1968</v>
      </c>
      <c r="H139" s="66" t="s">
        <v>1289</v>
      </c>
      <c r="I139" s="66" t="s">
        <v>19</v>
      </c>
      <c r="K139" s="66">
        <v>2001</v>
      </c>
      <c r="L139" s="66" t="s">
        <v>170</v>
      </c>
      <c r="M139" s="104">
        <v>2006</v>
      </c>
    </row>
    <row r="140" spans="1:13" x14ac:dyDescent="0.2">
      <c r="A140" s="66" t="s">
        <v>195</v>
      </c>
      <c r="B140" s="67" t="s">
        <v>800</v>
      </c>
      <c r="C140" s="66" t="s">
        <v>1969</v>
      </c>
      <c r="G140" s="66">
        <v>0.35899999999999999</v>
      </c>
      <c r="H140" s="66" t="s">
        <v>11</v>
      </c>
      <c r="I140" s="66" t="s">
        <v>11</v>
      </c>
      <c r="K140" s="66">
        <v>2002</v>
      </c>
      <c r="L140" s="66" t="s">
        <v>170</v>
      </c>
      <c r="M140" s="104">
        <v>2006</v>
      </c>
    </row>
    <row r="141" spans="1:13" x14ac:dyDescent="0.2">
      <c r="A141" s="66" t="s">
        <v>275</v>
      </c>
      <c r="B141" s="67" t="s">
        <v>1083</v>
      </c>
      <c r="C141" s="66" t="s">
        <v>1970</v>
      </c>
      <c r="G141" s="66">
        <v>1.0660000000000001</v>
      </c>
      <c r="H141" s="66" t="s">
        <v>1291</v>
      </c>
      <c r="I141" s="66" t="s">
        <v>3477</v>
      </c>
      <c r="K141" s="66">
        <v>2001</v>
      </c>
      <c r="L141" s="66" t="s">
        <v>170</v>
      </c>
      <c r="M141" s="104">
        <v>2004</v>
      </c>
    </row>
    <row r="142" spans="1:13" x14ac:dyDescent="0.2">
      <c r="A142" s="66" t="s">
        <v>228</v>
      </c>
      <c r="B142" s="67" t="s">
        <v>916</v>
      </c>
      <c r="C142" s="66" t="s">
        <v>1971</v>
      </c>
      <c r="G142" s="66">
        <v>0.65900000000000003</v>
      </c>
      <c r="H142" s="66" t="s">
        <v>5211</v>
      </c>
      <c r="I142" s="66" t="s">
        <v>2</v>
      </c>
      <c r="K142" s="66">
        <v>2001</v>
      </c>
      <c r="L142" s="66" t="s">
        <v>170</v>
      </c>
      <c r="M142" s="104">
        <v>2005</v>
      </c>
    </row>
    <row r="143" spans="1:13" x14ac:dyDescent="0.2">
      <c r="A143" s="66" t="s">
        <v>179</v>
      </c>
      <c r="B143" s="67" t="s">
        <v>746</v>
      </c>
      <c r="C143" s="66" t="s">
        <v>1972</v>
      </c>
      <c r="H143" s="66" t="s">
        <v>5211</v>
      </c>
      <c r="I143" s="66" t="s">
        <v>2</v>
      </c>
      <c r="K143" s="66">
        <v>2001</v>
      </c>
      <c r="L143" s="66" t="s">
        <v>170</v>
      </c>
      <c r="M143" s="104">
        <v>2005</v>
      </c>
    </row>
    <row r="144" spans="1:13" x14ac:dyDescent="0.2">
      <c r="A144" s="66" t="s">
        <v>343</v>
      </c>
      <c r="B144" s="67" t="s">
        <v>942</v>
      </c>
      <c r="C144" s="66" t="s">
        <v>1973</v>
      </c>
      <c r="G144" s="66">
        <v>1.9790000000000001</v>
      </c>
      <c r="H144" s="66" t="s">
        <v>6</v>
      </c>
      <c r="I144" s="66" t="s">
        <v>2385</v>
      </c>
      <c r="K144" s="66">
        <v>2001</v>
      </c>
      <c r="L144" s="66" t="s">
        <v>170</v>
      </c>
      <c r="M144" s="104">
        <v>2003</v>
      </c>
    </row>
    <row r="145" spans="1:15" x14ac:dyDescent="0.2">
      <c r="A145" s="66" t="s">
        <v>707</v>
      </c>
      <c r="B145" s="67" t="s">
        <v>929</v>
      </c>
      <c r="C145" s="66" t="s">
        <v>1974</v>
      </c>
      <c r="G145" s="66">
        <v>1.706</v>
      </c>
      <c r="H145" s="66" t="s">
        <v>5212</v>
      </c>
      <c r="I145" s="66" t="s">
        <v>3491</v>
      </c>
      <c r="J145" s="66" t="s">
        <v>173</v>
      </c>
      <c r="K145" s="66">
        <v>2002</v>
      </c>
      <c r="L145" s="66" t="s">
        <v>170</v>
      </c>
      <c r="M145" s="104">
        <v>2006</v>
      </c>
      <c r="O145" s="57" t="s">
        <v>3456</v>
      </c>
    </row>
    <row r="146" spans="1:15" x14ac:dyDescent="0.2">
      <c r="A146" s="66" t="s">
        <v>708</v>
      </c>
      <c r="B146" s="67" t="s">
        <v>939</v>
      </c>
      <c r="C146" s="66" t="s">
        <v>1975</v>
      </c>
      <c r="G146" s="66">
        <v>1.3660000000000001</v>
      </c>
      <c r="H146" s="66" t="s">
        <v>5212</v>
      </c>
      <c r="I146" s="66" t="s">
        <v>3493</v>
      </c>
      <c r="K146" s="66">
        <v>2002</v>
      </c>
      <c r="L146" s="66" t="s">
        <v>170</v>
      </c>
      <c r="M146" s="104">
        <v>2006</v>
      </c>
    </row>
    <row r="147" spans="1:15" x14ac:dyDescent="0.2">
      <c r="A147" s="66" t="s">
        <v>226</v>
      </c>
      <c r="B147" s="67" t="s">
        <v>911</v>
      </c>
      <c r="C147" s="66" t="s">
        <v>1976</v>
      </c>
      <c r="H147" s="66" t="s">
        <v>4</v>
      </c>
      <c r="I147" s="66" t="s">
        <v>18</v>
      </c>
      <c r="K147" s="66">
        <v>2001</v>
      </c>
      <c r="L147" s="66" t="s">
        <v>170</v>
      </c>
      <c r="M147" s="104">
        <v>2005</v>
      </c>
    </row>
    <row r="148" spans="1:15" x14ac:dyDescent="0.2">
      <c r="A148" s="66" t="s">
        <v>306</v>
      </c>
      <c r="B148" s="67" t="s">
        <v>1186</v>
      </c>
      <c r="C148" s="66" t="s">
        <v>1977</v>
      </c>
      <c r="G148" s="66">
        <v>1.222</v>
      </c>
      <c r="H148" s="66" t="s">
        <v>1289</v>
      </c>
      <c r="I148" s="66" t="s">
        <v>3459</v>
      </c>
      <c r="K148" s="66">
        <v>2001</v>
      </c>
      <c r="L148" s="66" t="s">
        <v>170</v>
      </c>
      <c r="M148" s="104">
        <v>2006</v>
      </c>
    </row>
    <row r="149" spans="1:15" x14ac:dyDescent="0.2">
      <c r="A149" s="66" t="s">
        <v>701</v>
      </c>
      <c r="B149" s="67" t="s">
        <v>798</v>
      </c>
      <c r="C149" s="66" t="s">
        <v>1978</v>
      </c>
      <c r="H149" s="66" t="s">
        <v>5212</v>
      </c>
      <c r="I149" s="66" t="s">
        <v>29</v>
      </c>
      <c r="K149" s="66">
        <v>2001</v>
      </c>
      <c r="L149" s="66" t="s">
        <v>170</v>
      </c>
      <c r="M149" s="104">
        <v>2006</v>
      </c>
    </row>
    <row r="150" spans="1:15" x14ac:dyDescent="0.2">
      <c r="A150" s="66" t="s">
        <v>722</v>
      </c>
      <c r="B150" s="67" t="s">
        <v>1058</v>
      </c>
      <c r="C150" s="66" t="s">
        <v>1979</v>
      </c>
      <c r="H150" s="66" t="s">
        <v>5212</v>
      </c>
      <c r="I150" s="66" t="s">
        <v>3488</v>
      </c>
      <c r="K150" s="66">
        <v>2001</v>
      </c>
      <c r="L150" s="66" t="s">
        <v>170</v>
      </c>
      <c r="M150" s="104">
        <v>2006</v>
      </c>
    </row>
    <row r="151" spans="1:15" x14ac:dyDescent="0.2">
      <c r="A151" s="66" t="s">
        <v>254</v>
      </c>
      <c r="B151" s="67" t="s">
        <v>1027</v>
      </c>
      <c r="C151" s="66" t="s">
        <v>1980</v>
      </c>
      <c r="H151" s="66" t="s">
        <v>1291</v>
      </c>
      <c r="I151" s="66" t="s">
        <v>31</v>
      </c>
      <c r="K151" s="66">
        <v>2002</v>
      </c>
      <c r="L151" s="66" t="s">
        <v>170</v>
      </c>
      <c r="M151" s="104">
        <v>2004</v>
      </c>
    </row>
    <row r="152" spans="1:15" x14ac:dyDescent="0.2">
      <c r="A152" s="66" t="s">
        <v>268</v>
      </c>
      <c r="B152" s="67" t="s">
        <v>1060</v>
      </c>
      <c r="C152" s="66" t="s">
        <v>1981</v>
      </c>
      <c r="H152" s="66" t="s">
        <v>5210</v>
      </c>
      <c r="I152" s="66" t="s">
        <v>44</v>
      </c>
      <c r="K152" s="66">
        <v>2002</v>
      </c>
      <c r="L152" s="66" t="s">
        <v>170</v>
      </c>
      <c r="M152" s="104">
        <v>2005</v>
      </c>
    </row>
    <row r="153" spans="1:15" x14ac:dyDescent="0.2">
      <c r="A153" s="66" t="s">
        <v>240</v>
      </c>
      <c r="B153" s="67" t="s">
        <v>980</v>
      </c>
      <c r="C153" s="66" t="s">
        <v>1982</v>
      </c>
      <c r="G153" s="66">
        <v>1.3640000000000001</v>
      </c>
      <c r="H153" s="66" t="s">
        <v>11</v>
      </c>
      <c r="I153" s="66" t="s">
        <v>3476</v>
      </c>
      <c r="K153" s="66">
        <v>2002</v>
      </c>
      <c r="L153" s="66" t="s">
        <v>170</v>
      </c>
      <c r="M153" s="104">
        <v>2004</v>
      </c>
    </row>
    <row r="154" spans="1:15" x14ac:dyDescent="0.2">
      <c r="A154" s="66" t="s">
        <v>189</v>
      </c>
      <c r="B154" s="67" t="s">
        <v>771</v>
      </c>
      <c r="C154" s="66" t="s">
        <v>1983</v>
      </c>
      <c r="G154" s="66">
        <v>2.879</v>
      </c>
      <c r="H154" s="66" t="s">
        <v>11</v>
      </c>
      <c r="I154" s="66" t="s">
        <v>3470</v>
      </c>
      <c r="K154" s="66">
        <v>2002</v>
      </c>
      <c r="L154" s="66" t="s">
        <v>170</v>
      </c>
      <c r="M154" s="104">
        <v>2004</v>
      </c>
    </row>
    <row r="155" spans="1:15" x14ac:dyDescent="0.2">
      <c r="A155" s="66" t="s">
        <v>315</v>
      </c>
      <c r="B155" s="67" t="s">
        <v>1215</v>
      </c>
      <c r="C155" s="66" t="s">
        <v>1984</v>
      </c>
      <c r="G155" s="66">
        <v>0.52700000000000002</v>
      </c>
      <c r="H155" s="66" t="s">
        <v>5210</v>
      </c>
      <c r="I155" s="66" t="s">
        <v>19</v>
      </c>
      <c r="K155" s="66">
        <v>2002</v>
      </c>
      <c r="L155" s="66" t="s">
        <v>170</v>
      </c>
      <c r="M155" s="104">
        <v>2003</v>
      </c>
    </row>
    <row r="156" spans="1:15" x14ac:dyDescent="0.2">
      <c r="A156" s="66" t="s">
        <v>324</v>
      </c>
      <c r="B156" s="67" t="s">
        <v>1278</v>
      </c>
      <c r="C156" s="66" t="s">
        <v>1985</v>
      </c>
      <c r="G156" s="66">
        <v>1.75</v>
      </c>
      <c r="H156" s="66" t="s">
        <v>26</v>
      </c>
      <c r="I156" s="66" t="s">
        <v>3466</v>
      </c>
      <c r="K156" s="66">
        <v>2003</v>
      </c>
      <c r="L156" s="66" t="s">
        <v>170</v>
      </c>
      <c r="M156" s="104">
        <v>2006</v>
      </c>
    </row>
    <row r="157" spans="1:15" x14ac:dyDescent="0.2">
      <c r="A157" s="66" t="s">
        <v>726</v>
      </c>
      <c r="B157" s="67" t="s">
        <v>1130</v>
      </c>
      <c r="C157" s="66" t="s">
        <v>1986</v>
      </c>
      <c r="G157" s="66">
        <v>4.0350000000000001</v>
      </c>
      <c r="H157" s="66" t="s">
        <v>5212</v>
      </c>
      <c r="I157" s="66" t="s">
        <v>3494</v>
      </c>
      <c r="K157" s="66">
        <v>2002</v>
      </c>
      <c r="L157" s="66" t="s">
        <v>170</v>
      </c>
      <c r="M157" s="104">
        <v>2006</v>
      </c>
    </row>
    <row r="158" spans="1:15" x14ac:dyDescent="0.2">
      <c r="A158" s="66" t="s">
        <v>720</v>
      </c>
      <c r="B158" s="67" t="s">
        <v>1040</v>
      </c>
      <c r="C158" s="66" t="s">
        <v>1987</v>
      </c>
      <c r="G158" s="66">
        <v>3.262</v>
      </c>
      <c r="H158" s="66" t="s">
        <v>5212</v>
      </c>
      <c r="I158" s="66" t="s">
        <v>77</v>
      </c>
      <c r="K158" s="66">
        <v>2002</v>
      </c>
      <c r="L158" s="66" t="s">
        <v>170</v>
      </c>
      <c r="M158" s="104">
        <v>2006</v>
      </c>
    </row>
    <row r="159" spans="1:15" x14ac:dyDescent="0.2">
      <c r="A159" s="66" t="s">
        <v>705</v>
      </c>
      <c r="B159" s="67" t="s">
        <v>1494</v>
      </c>
      <c r="C159" s="66" t="s">
        <v>1988</v>
      </c>
      <c r="H159" s="66" t="s">
        <v>5212</v>
      </c>
      <c r="I159" s="66" t="s">
        <v>32</v>
      </c>
      <c r="K159" s="66">
        <v>2003</v>
      </c>
      <c r="L159" s="66" t="s">
        <v>170</v>
      </c>
      <c r="M159" s="104">
        <v>2006</v>
      </c>
      <c r="O159" s="57" t="s">
        <v>3456</v>
      </c>
    </row>
    <row r="160" spans="1:15" x14ac:dyDescent="0.2">
      <c r="A160" s="66" t="s">
        <v>277</v>
      </c>
      <c r="B160" s="67" t="s">
        <v>1092</v>
      </c>
      <c r="C160" s="66" t="s">
        <v>1989</v>
      </c>
      <c r="H160" s="66" t="s">
        <v>1291</v>
      </c>
      <c r="I160" s="66" t="s">
        <v>83</v>
      </c>
      <c r="K160" s="66">
        <v>2003</v>
      </c>
      <c r="L160" s="66" t="s">
        <v>170</v>
      </c>
      <c r="M160" s="104">
        <v>2004</v>
      </c>
    </row>
    <row r="161" spans="1:13" x14ac:dyDescent="0.2">
      <c r="A161" s="66" t="s">
        <v>711</v>
      </c>
      <c r="B161" s="67" t="s">
        <v>974</v>
      </c>
      <c r="C161" s="66" t="s">
        <v>1990</v>
      </c>
      <c r="G161" s="66">
        <v>2.218</v>
      </c>
      <c r="H161" s="66" t="s">
        <v>5212</v>
      </c>
      <c r="I161" s="66" t="s">
        <v>3495</v>
      </c>
      <c r="K161" s="66">
        <v>2003</v>
      </c>
      <c r="L161" s="66" t="s">
        <v>170</v>
      </c>
      <c r="M161" s="104">
        <v>2006</v>
      </c>
    </row>
    <row r="162" spans="1:13" x14ac:dyDescent="0.2">
      <c r="A162" s="66" t="s">
        <v>208</v>
      </c>
      <c r="B162" s="67" t="s">
        <v>844</v>
      </c>
      <c r="C162" s="66" t="s">
        <v>1991</v>
      </c>
      <c r="G162" s="66">
        <v>0.46800000000000003</v>
      </c>
      <c r="H162" s="66" t="s">
        <v>6</v>
      </c>
      <c r="I162" s="66" t="s">
        <v>89</v>
      </c>
      <c r="K162" s="66">
        <v>2003</v>
      </c>
      <c r="L162" s="66" t="s">
        <v>170</v>
      </c>
      <c r="M162" s="104">
        <v>2003</v>
      </c>
    </row>
    <row r="163" spans="1:13" x14ac:dyDescent="0.2">
      <c r="A163" s="66" t="s">
        <v>307</v>
      </c>
      <c r="B163" s="67" t="s">
        <v>1187</v>
      </c>
      <c r="C163" s="66" t="s">
        <v>1992</v>
      </c>
      <c r="G163" s="66">
        <v>0.373</v>
      </c>
      <c r="H163" s="66" t="s">
        <v>5211</v>
      </c>
      <c r="I163" s="66" t="s">
        <v>40</v>
      </c>
      <c r="K163" s="66">
        <v>2003</v>
      </c>
      <c r="L163" s="66" t="s">
        <v>170</v>
      </c>
      <c r="M163" s="104">
        <v>2004</v>
      </c>
    </row>
    <row r="164" spans="1:13" x14ac:dyDescent="0.2">
      <c r="A164" s="66" t="s">
        <v>718</v>
      </c>
      <c r="B164" s="67" t="s">
        <v>1022</v>
      </c>
      <c r="C164" s="66" t="s">
        <v>1993</v>
      </c>
      <c r="G164" s="66">
        <v>2.1269999999999998</v>
      </c>
      <c r="H164" s="66" t="s">
        <v>11</v>
      </c>
      <c r="I164" s="66" t="s">
        <v>3496</v>
      </c>
      <c r="K164" s="66">
        <v>2003</v>
      </c>
      <c r="L164" s="66" t="s">
        <v>170</v>
      </c>
      <c r="M164" s="104">
        <v>2006</v>
      </c>
    </row>
    <row r="165" spans="1:13" x14ac:dyDescent="0.2">
      <c r="A165" s="66" t="s">
        <v>357</v>
      </c>
      <c r="B165" s="67" t="s">
        <v>2993</v>
      </c>
      <c r="C165" s="66" t="s">
        <v>1310</v>
      </c>
      <c r="H165" s="66" t="s">
        <v>5211</v>
      </c>
      <c r="I165" s="66" t="s">
        <v>68</v>
      </c>
      <c r="K165" s="66">
        <v>2004</v>
      </c>
      <c r="L165" s="66" t="s">
        <v>170</v>
      </c>
      <c r="M165" s="104">
        <v>2006</v>
      </c>
    </row>
    <row r="166" spans="1:13" x14ac:dyDescent="0.2">
      <c r="A166" s="66" t="s">
        <v>337</v>
      </c>
      <c r="B166" s="67" t="s">
        <v>2994</v>
      </c>
      <c r="C166" s="66" t="s">
        <v>1309</v>
      </c>
      <c r="H166" s="66" t="s">
        <v>5211</v>
      </c>
      <c r="I166" s="66" t="s">
        <v>1287</v>
      </c>
      <c r="K166" s="66">
        <v>2004</v>
      </c>
      <c r="L166" s="66" t="s">
        <v>170</v>
      </c>
      <c r="M166" s="104">
        <v>2006</v>
      </c>
    </row>
    <row r="167" spans="1:13" x14ac:dyDescent="0.2">
      <c r="A167" s="66" t="s">
        <v>721</v>
      </c>
      <c r="B167" s="67" t="s">
        <v>1057</v>
      </c>
      <c r="C167" s="66" t="s">
        <v>1994</v>
      </c>
      <c r="G167" s="66">
        <v>1.5069999999999999</v>
      </c>
      <c r="H167" s="66" t="s">
        <v>5212</v>
      </c>
      <c r="I167" s="66" t="s">
        <v>18</v>
      </c>
      <c r="K167" s="66">
        <v>2003</v>
      </c>
      <c r="L167" s="66" t="s">
        <v>170</v>
      </c>
      <c r="M167" s="104">
        <v>2006</v>
      </c>
    </row>
    <row r="168" spans="1:13" x14ac:dyDescent="0.2">
      <c r="A168" s="66" t="s">
        <v>697</v>
      </c>
      <c r="B168" s="67" t="s">
        <v>756</v>
      </c>
      <c r="C168" s="66" t="s">
        <v>1995</v>
      </c>
      <c r="G168" s="66">
        <v>4.5170000000000003</v>
      </c>
      <c r="H168" s="66" t="s">
        <v>5212</v>
      </c>
      <c r="I168" s="66" t="s">
        <v>2383</v>
      </c>
      <c r="K168" s="66">
        <v>2004</v>
      </c>
      <c r="L168" s="66" t="s">
        <v>170</v>
      </c>
      <c r="M168" s="104">
        <v>2006</v>
      </c>
    </row>
    <row r="169" spans="1:13" x14ac:dyDescent="0.2">
      <c r="A169" s="66" t="s">
        <v>200</v>
      </c>
      <c r="B169" s="67" t="s">
        <v>817</v>
      </c>
      <c r="C169" s="66" t="s">
        <v>1996</v>
      </c>
      <c r="G169" s="66">
        <v>2.4079999999999999</v>
      </c>
      <c r="H169" s="66" t="s">
        <v>5211</v>
      </c>
      <c r="I169" s="66" t="s">
        <v>3479</v>
      </c>
      <c r="K169" s="66">
        <v>2004</v>
      </c>
      <c r="L169" s="66" t="s">
        <v>170</v>
      </c>
      <c r="M169" s="104">
        <v>2005</v>
      </c>
    </row>
    <row r="170" spans="1:13" x14ac:dyDescent="0.2">
      <c r="A170" s="66" t="s">
        <v>723</v>
      </c>
      <c r="B170" s="67" t="s">
        <v>1085</v>
      </c>
      <c r="C170" s="66" t="s">
        <v>1997</v>
      </c>
      <c r="G170" s="66">
        <v>1.5349999999999999</v>
      </c>
      <c r="H170" s="66" t="s">
        <v>5212</v>
      </c>
      <c r="I170" s="66" t="s">
        <v>3009</v>
      </c>
      <c r="K170" s="66">
        <v>2004</v>
      </c>
      <c r="L170" s="66" t="s">
        <v>170</v>
      </c>
      <c r="M170" s="104">
        <v>2006</v>
      </c>
    </row>
    <row r="171" spans="1:13" x14ac:dyDescent="0.2">
      <c r="A171" s="66" t="s">
        <v>262</v>
      </c>
      <c r="B171" s="67" t="s">
        <v>1047</v>
      </c>
      <c r="C171" s="66" t="s">
        <v>1998</v>
      </c>
      <c r="G171" s="66">
        <v>6.0510000000000002</v>
      </c>
      <c r="H171" s="66" t="s">
        <v>5211</v>
      </c>
      <c r="I171" s="66" t="s">
        <v>3476</v>
      </c>
      <c r="K171" s="66">
        <v>2005</v>
      </c>
      <c r="L171" s="66" t="s">
        <v>170</v>
      </c>
      <c r="M171" s="104">
        <v>2005</v>
      </c>
    </row>
    <row r="172" spans="1:13" x14ac:dyDescent="0.2">
      <c r="A172" s="66" t="s">
        <v>205</v>
      </c>
      <c r="B172" s="67" t="s">
        <v>824</v>
      </c>
      <c r="C172" s="66" t="s">
        <v>1999</v>
      </c>
      <c r="H172" s="66" t="s">
        <v>26</v>
      </c>
      <c r="I172" s="66" t="s">
        <v>26</v>
      </c>
      <c r="K172" s="66">
        <v>2005</v>
      </c>
      <c r="L172" s="66" t="s">
        <v>170</v>
      </c>
      <c r="M172" s="104">
        <v>2006</v>
      </c>
    </row>
    <row r="173" spans="1:13" x14ac:dyDescent="0.2">
      <c r="A173" s="66" t="s">
        <v>229</v>
      </c>
      <c r="B173" s="67" t="s">
        <v>931</v>
      </c>
      <c r="C173" s="66" t="s">
        <v>2000</v>
      </c>
      <c r="H173" s="66" t="s">
        <v>26</v>
      </c>
      <c r="I173" s="66" t="s">
        <v>26</v>
      </c>
      <c r="K173" s="66">
        <v>2005</v>
      </c>
      <c r="L173" s="66" t="s">
        <v>170</v>
      </c>
      <c r="M173" s="104">
        <v>2006</v>
      </c>
    </row>
    <row r="174" spans="1:13" x14ac:dyDescent="0.2">
      <c r="A174" s="66" t="s">
        <v>183</v>
      </c>
      <c r="B174" s="67" t="s">
        <v>751</v>
      </c>
      <c r="C174" s="66" t="s">
        <v>2001</v>
      </c>
      <c r="G174" s="66">
        <v>0.80800000000000005</v>
      </c>
      <c r="H174" s="66" t="s">
        <v>1291</v>
      </c>
      <c r="I174" s="66" t="s">
        <v>3458</v>
      </c>
      <c r="K174" s="66">
        <v>2004</v>
      </c>
      <c r="L174" s="66" t="s">
        <v>170</v>
      </c>
      <c r="M174" s="104">
        <v>2006</v>
      </c>
    </row>
    <row r="175" spans="1:13" x14ac:dyDescent="0.2">
      <c r="A175" s="66" t="s">
        <v>188</v>
      </c>
      <c r="B175" s="67" t="s">
        <v>765</v>
      </c>
      <c r="C175" s="66" t="s">
        <v>2002</v>
      </c>
      <c r="G175" s="66">
        <v>0.63200000000000001</v>
      </c>
      <c r="H175" s="66" t="s">
        <v>6</v>
      </c>
      <c r="I175" s="66" t="s">
        <v>138</v>
      </c>
      <c r="K175" s="66">
        <v>2005</v>
      </c>
      <c r="L175" s="66" t="s">
        <v>170</v>
      </c>
      <c r="M175" s="104">
        <v>2006</v>
      </c>
    </row>
    <row r="176" spans="1:13" x14ac:dyDescent="0.2">
      <c r="A176" s="66" t="s">
        <v>732</v>
      </c>
      <c r="B176" s="67" t="s">
        <v>839</v>
      </c>
      <c r="C176" s="66" t="s">
        <v>2003</v>
      </c>
      <c r="G176" s="66">
        <v>1.595</v>
      </c>
      <c r="H176" s="66" t="s">
        <v>5212</v>
      </c>
      <c r="I176" s="66" t="s">
        <v>3481</v>
      </c>
      <c r="K176" s="66">
        <v>2005</v>
      </c>
      <c r="L176" s="66" t="s">
        <v>170</v>
      </c>
      <c r="M176" s="104">
        <v>2006</v>
      </c>
    </row>
    <row r="177" spans="1:15" x14ac:dyDescent="0.2">
      <c r="A177" s="66" t="s">
        <v>695</v>
      </c>
      <c r="B177" s="67" t="s">
        <v>754</v>
      </c>
      <c r="C177" s="66" t="s">
        <v>2004</v>
      </c>
      <c r="G177" s="66">
        <v>1.7330000000000001</v>
      </c>
      <c r="H177" s="66" t="s">
        <v>5212</v>
      </c>
      <c r="I177" s="66" t="s">
        <v>3498</v>
      </c>
      <c r="K177" s="66">
        <v>2005</v>
      </c>
      <c r="L177" s="66" t="s">
        <v>170</v>
      </c>
      <c r="M177" s="104">
        <v>2006</v>
      </c>
    </row>
    <row r="178" spans="1:15" x14ac:dyDescent="0.2">
      <c r="A178" s="66" t="s">
        <v>241</v>
      </c>
      <c r="B178" s="67" t="s">
        <v>981</v>
      </c>
      <c r="C178" s="66" t="s">
        <v>2005</v>
      </c>
      <c r="G178" s="66">
        <v>1.036</v>
      </c>
      <c r="H178" s="66" t="s">
        <v>11</v>
      </c>
      <c r="I178" s="66" t="s">
        <v>3476</v>
      </c>
      <c r="K178" s="66">
        <v>2005</v>
      </c>
      <c r="L178" s="66" t="s">
        <v>170</v>
      </c>
      <c r="M178" s="104">
        <v>2006</v>
      </c>
    </row>
    <row r="179" spans="1:15" x14ac:dyDescent="0.2">
      <c r="A179" s="66" t="s">
        <v>219</v>
      </c>
      <c r="B179" s="67" t="s">
        <v>889</v>
      </c>
      <c r="C179" s="66" t="s">
        <v>2006</v>
      </c>
      <c r="G179" s="66">
        <v>0.49</v>
      </c>
      <c r="H179" s="66" t="s">
        <v>8</v>
      </c>
      <c r="I179" s="66" t="s">
        <v>19</v>
      </c>
      <c r="J179" s="66" t="s">
        <v>173</v>
      </c>
      <c r="K179" s="66">
        <v>2006</v>
      </c>
      <c r="L179" s="66" t="s">
        <v>170</v>
      </c>
      <c r="M179" s="104">
        <v>2006</v>
      </c>
    </row>
    <row r="180" spans="1:15" x14ac:dyDescent="0.2">
      <c r="A180" s="66" t="s">
        <v>236</v>
      </c>
      <c r="B180" s="67" t="s">
        <v>970</v>
      </c>
      <c r="C180" s="66" t="s">
        <v>2007</v>
      </c>
      <c r="G180" s="66">
        <v>3.3839999999999999</v>
      </c>
      <c r="H180" s="66" t="s">
        <v>11</v>
      </c>
      <c r="I180" s="66" t="s">
        <v>3472</v>
      </c>
      <c r="K180" s="66">
        <v>2005</v>
      </c>
      <c r="L180" s="66" t="s">
        <v>170</v>
      </c>
      <c r="M180" s="104">
        <v>2006</v>
      </c>
    </row>
    <row r="181" spans="1:15" x14ac:dyDescent="0.2">
      <c r="A181" s="66" t="s">
        <v>724</v>
      </c>
      <c r="B181" s="67" t="s">
        <v>1087</v>
      </c>
      <c r="C181" s="66" t="s">
        <v>2008</v>
      </c>
      <c r="H181" s="66" t="s">
        <v>5212</v>
      </c>
      <c r="I181" s="66" t="s">
        <v>82</v>
      </c>
      <c r="K181" s="66">
        <v>2005</v>
      </c>
      <c r="L181" s="66" t="s">
        <v>170</v>
      </c>
      <c r="M181" s="104">
        <v>2006</v>
      </c>
    </row>
    <row r="182" spans="1:15" x14ac:dyDescent="0.2">
      <c r="A182" s="66" t="s">
        <v>217</v>
      </c>
      <c r="B182" s="67" t="s">
        <v>880</v>
      </c>
      <c r="C182" s="66" t="s">
        <v>2009</v>
      </c>
      <c r="G182" s="66">
        <v>1.032</v>
      </c>
      <c r="H182" s="66" t="s">
        <v>26</v>
      </c>
      <c r="I182" s="66" t="s">
        <v>3466</v>
      </c>
      <c r="J182" s="66" t="s">
        <v>173</v>
      </c>
      <c r="K182" s="66">
        <v>2006</v>
      </c>
      <c r="L182" s="66" t="s">
        <v>170</v>
      </c>
      <c r="M182" s="104">
        <v>2006</v>
      </c>
    </row>
    <row r="183" spans="1:15" x14ac:dyDescent="0.2">
      <c r="A183" s="66" t="s">
        <v>345</v>
      </c>
      <c r="B183" s="67" t="s">
        <v>982</v>
      </c>
      <c r="C183" s="66" t="s">
        <v>982</v>
      </c>
      <c r="H183" s="66" t="s">
        <v>1291</v>
      </c>
      <c r="I183" s="66" t="s">
        <v>1291</v>
      </c>
      <c r="K183" s="66">
        <v>2005</v>
      </c>
      <c r="L183" s="66" t="s">
        <v>170</v>
      </c>
      <c r="M183" s="104">
        <v>2006</v>
      </c>
    </row>
    <row r="184" spans="1:15" x14ac:dyDescent="0.2">
      <c r="A184" s="66" t="s">
        <v>696</v>
      </c>
      <c r="B184" s="67" t="s">
        <v>755</v>
      </c>
      <c r="C184" s="66" t="s">
        <v>2010</v>
      </c>
      <c r="G184" s="66">
        <v>1.7130000000000001</v>
      </c>
      <c r="H184" s="66" t="s">
        <v>4</v>
      </c>
      <c r="I184" s="66" t="s">
        <v>3481</v>
      </c>
      <c r="J184" s="66" t="s">
        <v>173</v>
      </c>
      <c r="K184" s="66">
        <v>2007</v>
      </c>
      <c r="L184" s="66" t="s">
        <v>172</v>
      </c>
      <c r="M184" s="104">
        <v>2007</v>
      </c>
      <c r="O184" s="57" t="s">
        <v>3456</v>
      </c>
    </row>
    <row r="185" spans="1:15" x14ac:dyDescent="0.2">
      <c r="A185" s="66" t="s">
        <v>271</v>
      </c>
      <c r="B185" s="67" t="s">
        <v>1065</v>
      </c>
      <c r="C185" s="66" t="s">
        <v>2011</v>
      </c>
      <c r="G185" s="66">
        <v>1</v>
      </c>
      <c r="H185" s="66" t="s">
        <v>11</v>
      </c>
      <c r="I185" s="66" t="s">
        <v>3499</v>
      </c>
      <c r="J185" s="66" t="s">
        <v>169</v>
      </c>
      <c r="K185" s="66">
        <v>2006</v>
      </c>
      <c r="L185" s="66" t="s">
        <v>170</v>
      </c>
      <c r="M185" s="104">
        <v>2006</v>
      </c>
    </row>
    <row r="186" spans="1:15" x14ac:dyDescent="0.2">
      <c r="A186" s="66" t="s">
        <v>284</v>
      </c>
      <c r="B186" s="67" t="s">
        <v>1128</v>
      </c>
      <c r="C186" s="66" t="s">
        <v>2012</v>
      </c>
      <c r="H186" s="66" t="s">
        <v>1291</v>
      </c>
      <c r="I186" s="66" t="s">
        <v>1291</v>
      </c>
      <c r="J186" s="66" t="s">
        <v>169</v>
      </c>
      <c r="K186" s="66">
        <v>2006</v>
      </c>
      <c r="L186" s="66" t="s">
        <v>170</v>
      </c>
      <c r="M186" s="104">
        <v>2006</v>
      </c>
    </row>
    <row r="187" spans="1:15" x14ac:dyDescent="0.2">
      <c r="A187" s="66" t="s">
        <v>266</v>
      </c>
      <c r="B187" s="67" t="s">
        <v>1052</v>
      </c>
      <c r="C187" s="66" t="s">
        <v>2013</v>
      </c>
      <c r="G187" s="66">
        <v>1.927</v>
      </c>
      <c r="H187" s="66" t="s">
        <v>9726</v>
      </c>
      <c r="I187" s="66" t="s">
        <v>3458</v>
      </c>
      <c r="J187" s="66" t="s">
        <v>173</v>
      </c>
      <c r="K187" s="66">
        <v>2007</v>
      </c>
      <c r="L187" s="66" t="s">
        <v>172</v>
      </c>
      <c r="M187" s="104">
        <v>2007</v>
      </c>
    </row>
    <row r="188" spans="1:15" x14ac:dyDescent="0.2">
      <c r="A188" s="66" t="s">
        <v>290</v>
      </c>
      <c r="B188" s="67" t="s">
        <v>1145</v>
      </c>
      <c r="C188" s="66" t="s">
        <v>2014</v>
      </c>
      <c r="G188" s="66">
        <v>7.5709999999999997</v>
      </c>
      <c r="H188" s="66" t="s">
        <v>11</v>
      </c>
      <c r="I188" s="66" t="s">
        <v>3461</v>
      </c>
      <c r="J188" s="66" t="s">
        <v>169</v>
      </c>
      <c r="K188" s="66">
        <v>2007</v>
      </c>
      <c r="L188" s="66" t="s">
        <v>172</v>
      </c>
      <c r="M188" s="104">
        <v>2007</v>
      </c>
    </row>
    <row r="189" spans="1:15" x14ac:dyDescent="0.2">
      <c r="A189" s="66" t="s">
        <v>694</v>
      </c>
      <c r="B189" s="67" t="s">
        <v>753</v>
      </c>
      <c r="C189" s="66" t="s">
        <v>2015</v>
      </c>
      <c r="H189" s="66" t="s">
        <v>5212</v>
      </c>
      <c r="I189" s="66" t="s">
        <v>3010</v>
      </c>
      <c r="J189" s="66" t="s">
        <v>173</v>
      </c>
      <c r="K189" s="66">
        <v>2007</v>
      </c>
      <c r="L189" s="66" t="s">
        <v>172</v>
      </c>
      <c r="M189" s="104">
        <v>2007</v>
      </c>
    </row>
    <row r="190" spans="1:15" x14ac:dyDescent="0.2">
      <c r="A190" s="66" t="s">
        <v>716</v>
      </c>
      <c r="B190" s="67" t="s">
        <v>996</v>
      </c>
      <c r="C190" s="66" t="s">
        <v>2016</v>
      </c>
      <c r="G190" s="66">
        <v>0.74</v>
      </c>
      <c r="H190" s="66" t="s">
        <v>26</v>
      </c>
      <c r="I190" s="66" t="s">
        <v>26</v>
      </c>
      <c r="J190" s="66" t="s">
        <v>169</v>
      </c>
      <c r="K190" s="66">
        <v>2006</v>
      </c>
      <c r="L190" s="66" t="s">
        <v>172</v>
      </c>
      <c r="M190" s="104">
        <v>2007</v>
      </c>
    </row>
    <row r="191" spans="1:15" x14ac:dyDescent="0.2">
      <c r="A191" s="66" t="s">
        <v>698</v>
      </c>
      <c r="B191" s="67" t="s">
        <v>760</v>
      </c>
      <c r="C191" s="66" t="s">
        <v>2017</v>
      </c>
      <c r="G191" s="66">
        <v>2.931</v>
      </c>
      <c r="H191" s="66" t="s">
        <v>5212</v>
      </c>
      <c r="I191" s="66" t="s">
        <v>3500</v>
      </c>
      <c r="J191" s="66" t="s">
        <v>169</v>
      </c>
      <c r="K191" s="66">
        <v>2006</v>
      </c>
      <c r="L191" s="66" t="s">
        <v>172</v>
      </c>
      <c r="M191" s="104">
        <v>2007</v>
      </c>
    </row>
    <row r="192" spans="1:15" x14ac:dyDescent="0.2">
      <c r="A192" s="66" t="s">
        <v>702</v>
      </c>
      <c r="B192" s="67" t="s">
        <v>799</v>
      </c>
      <c r="C192" s="66" t="s">
        <v>2018</v>
      </c>
      <c r="G192" s="66">
        <v>1.9730000000000001</v>
      </c>
      <c r="H192" s="66" t="s">
        <v>5212</v>
      </c>
      <c r="I192" s="66" t="s">
        <v>3500</v>
      </c>
      <c r="J192" s="66" t="s">
        <v>169</v>
      </c>
      <c r="K192" s="66">
        <v>2006</v>
      </c>
      <c r="L192" s="66" t="s">
        <v>172</v>
      </c>
      <c r="M192" s="104">
        <v>2007</v>
      </c>
    </row>
    <row r="193" spans="1:15" x14ac:dyDescent="0.2">
      <c r="A193" s="66" t="s">
        <v>703</v>
      </c>
      <c r="B193" s="67" t="s">
        <v>803</v>
      </c>
      <c r="C193" s="66" t="s">
        <v>2019</v>
      </c>
      <c r="G193" s="66">
        <v>0.95399999999999996</v>
      </c>
      <c r="H193" s="66" t="s">
        <v>5212</v>
      </c>
      <c r="I193" s="66" t="s">
        <v>69</v>
      </c>
      <c r="J193" s="66" t="s">
        <v>169</v>
      </c>
      <c r="K193" s="66">
        <v>2006</v>
      </c>
      <c r="L193" s="66" t="s">
        <v>172</v>
      </c>
      <c r="M193" s="104">
        <v>2007</v>
      </c>
    </row>
    <row r="194" spans="1:15" x14ac:dyDescent="0.2">
      <c r="A194" s="66" t="s">
        <v>709</v>
      </c>
      <c r="B194" s="67" t="s">
        <v>946</v>
      </c>
      <c r="C194" s="66" t="s">
        <v>2020</v>
      </c>
      <c r="G194" s="66">
        <v>0.78200000000000003</v>
      </c>
      <c r="H194" s="66" t="s">
        <v>5212</v>
      </c>
      <c r="I194" s="66" t="s">
        <v>3501</v>
      </c>
      <c r="J194" s="66" t="s">
        <v>169</v>
      </c>
      <c r="K194" s="66">
        <v>2006</v>
      </c>
      <c r="L194" s="66" t="s">
        <v>172</v>
      </c>
      <c r="M194" s="104">
        <v>2007</v>
      </c>
    </row>
    <row r="195" spans="1:15" x14ac:dyDescent="0.2">
      <c r="A195" s="66" t="s">
        <v>712</v>
      </c>
      <c r="B195" s="67" t="s">
        <v>979</v>
      </c>
      <c r="C195" s="66" t="s">
        <v>2021</v>
      </c>
      <c r="G195" s="66">
        <v>2.5379999999999998</v>
      </c>
      <c r="H195" s="66" t="s">
        <v>5212</v>
      </c>
      <c r="I195" s="66" t="s">
        <v>3502</v>
      </c>
      <c r="J195" s="66" t="s">
        <v>169</v>
      </c>
      <c r="K195" s="66">
        <v>2006</v>
      </c>
      <c r="L195" s="66" t="s">
        <v>172</v>
      </c>
      <c r="M195" s="104">
        <v>2007</v>
      </c>
    </row>
    <row r="196" spans="1:15" x14ac:dyDescent="0.2">
      <c r="A196" s="66" t="s">
        <v>728</v>
      </c>
      <c r="B196" s="67" t="s">
        <v>1147</v>
      </c>
      <c r="C196" s="66" t="s">
        <v>2022</v>
      </c>
      <c r="H196" s="66" t="s">
        <v>5212</v>
      </c>
      <c r="I196" s="66" t="s">
        <v>3007</v>
      </c>
      <c r="J196" s="66" t="s">
        <v>169</v>
      </c>
      <c r="K196" s="66">
        <v>2006</v>
      </c>
      <c r="L196" s="66" t="s">
        <v>172</v>
      </c>
      <c r="M196" s="104">
        <v>2007</v>
      </c>
    </row>
    <row r="197" spans="1:15" x14ac:dyDescent="0.2">
      <c r="A197" s="66" t="s">
        <v>730</v>
      </c>
      <c r="B197" s="67" t="s">
        <v>1196</v>
      </c>
      <c r="C197" s="66" t="s">
        <v>2023</v>
      </c>
      <c r="H197" s="66" t="s">
        <v>5212</v>
      </c>
      <c r="I197" s="66" t="s">
        <v>3007</v>
      </c>
      <c r="J197" s="66" t="s">
        <v>169</v>
      </c>
      <c r="K197" s="66">
        <v>2006</v>
      </c>
      <c r="L197" s="66" t="s">
        <v>172</v>
      </c>
      <c r="M197" s="104">
        <v>2007</v>
      </c>
    </row>
    <row r="198" spans="1:15" x14ac:dyDescent="0.2">
      <c r="A198" s="66" t="s">
        <v>731</v>
      </c>
      <c r="B198" s="67" t="s">
        <v>1224</v>
      </c>
      <c r="C198" s="66" t="s">
        <v>2024</v>
      </c>
      <c r="G198" s="66">
        <v>1.3580000000000001</v>
      </c>
      <c r="H198" s="66" t="s">
        <v>5212</v>
      </c>
      <c r="I198" s="66" t="s">
        <v>2382</v>
      </c>
      <c r="J198" s="66" t="s">
        <v>169</v>
      </c>
      <c r="K198" s="66">
        <v>2006</v>
      </c>
      <c r="L198" s="66" t="s">
        <v>172</v>
      </c>
      <c r="M198" s="104">
        <v>2007</v>
      </c>
    </row>
    <row r="199" spans="1:15" x14ac:dyDescent="0.2">
      <c r="A199" s="66" t="s">
        <v>734</v>
      </c>
      <c r="B199" s="67" t="s">
        <v>1256</v>
      </c>
      <c r="C199" s="66" t="s">
        <v>2025</v>
      </c>
      <c r="G199" s="66">
        <v>2.1579999999999999</v>
      </c>
      <c r="H199" s="66" t="s">
        <v>5212</v>
      </c>
      <c r="I199" s="66" t="s">
        <v>3503</v>
      </c>
      <c r="J199" s="66" t="s">
        <v>169</v>
      </c>
      <c r="K199" s="66">
        <v>2006</v>
      </c>
      <c r="L199" s="66" t="s">
        <v>172</v>
      </c>
      <c r="M199" s="104">
        <v>2007</v>
      </c>
      <c r="O199" s="57" t="s">
        <v>3456</v>
      </c>
    </row>
    <row r="200" spans="1:15" x14ac:dyDescent="0.2">
      <c r="A200" s="66" t="s">
        <v>735</v>
      </c>
      <c r="B200" s="67" t="s">
        <v>1261</v>
      </c>
      <c r="C200" s="66" t="s">
        <v>2026</v>
      </c>
      <c r="G200" s="66">
        <v>0.78200000000000003</v>
      </c>
      <c r="H200" s="66" t="s">
        <v>5212</v>
      </c>
      <c r="I200" s="66" t="s">
        <v>3500</v>
      </c>
      <c r="J200" s="66" t="s">
        <v>169</v>
      </c>
      <c r="K200" s="66">
        <v>2006</v>
      </c>
      <c r="L200" s="66" t="s">
        <v>172</v>
      </c>
      <c r="M200" s="104">
        <v>2007</v>
      </c>
    </row>
    <row r="201" spans="1:15" x14ac:dyDescent="0.2">
      <c r="A201" s="66" t="s">
        <v>733</v>
      </c>
      <c r="B201" s="67" t="s">
        <v>1255</v>
      </c>
      <c r="C201" s="66" t="s">
        <v>2027</v>
      </c>
      <c r="H201" s="66" t="s">
        <v>5212</v>
      </c>
      <c r="I201" s="66" t="s">
        <v>11</v>
      </c>
      <c r="J201" s="66" t="s">
        <v>169</v>
      </c>
      <c r="K201" s="66">
        <v>2007</v>
      </c>
      <c r="L201" s="66" t="s">
        <v>172</v>
      </c>
      <c r="M201" s="104">
        <v>2007</v>
      </c>
    </row>
    <row r="202" spans="1:15" x14ac:dyDescent="0.2">
      <c r="A202" s="66" t="s">
        <v>693</v>
      </c>
      <c r="B202" s="67" t="s">
        <v>752</v>
      </c>
      <c r="C202" s="66" t="s">
        <v>2028</v>
      </c>
      <c r="G202" s="66">
        <v>1.296</v>
      </c>
      <c r="H202" s="66" t="s">
        <v>5212</v>
      </c>
      <c r="I202" s="66" t="s">
        <v>3498</v>
      </c>
      <c r="J202" s="66" t="s">
        <v>169</v>
      </c>
      <c r="K202" s="66">
        <v>2006</v>
      </c>
      <c r="L202" s="66" t="s">
        <v>172</v>
      </c>
      <c r="M202" s="104">
        <v>2007</v>
      </c>
    </row>
    <row r="203" spans="1:15" x14ac:dyDescent="0.2">
      <c r="A203" s="66" t="s">
        <v>692</v>
      </c>
      <c r="B203" s="67" t="s">
        <v>750</v>
      </c>
      <c r="C203" s="66" t="s">
        <v>2029</v>
      </c>
      <c r="G203" s="66">
        <v>1.6140000000000001</v>
      </c>
      <c r="H203" s="66" t="s">
        <v>5212</v>
      </c>
      <c r="I203" s="66" t="s">
        <v>3496</v>
      </c>
      <c r="J203" s="66" t="s">
        <v>169</v>
      </c>
      <c r="K203" s="66">
        <v>2006</v>
      </c>
      <c r="L203" s="66" t="s">
        <v>172</v>
      </c>
      <c r="M203" s="104">
        <v>2007</v>
      </c>
    </row>
    <row r="204" spans="1:15" x14ac:dyDescent="0.2">
      <c r="A204" s="66" t="s">
        <v>198</v>
      </c>
      <c r="B204" s="67" t="s">
        <v>809</v>
      </c>
      <c r="C204" s="66" t="s">
        <v>2030</v>
      </c>
      <c r="H204" s="66" t="s">
        <v>1291</v>
      </c>
      <c r="I204" s="66" t="s">
        <v>31</v>
      </c>
      <c r="J204" s="66" t="s">
        <v>169</v>
      </c>
      <c r="K204" s="66">
        <v>2006</v>
      </c>
      <c r="L204" s="66" t="s">
        <v>172</v>
      </c>
      <c r="M204" s="104">
        <v>2007</v>
      </c>
    </row>
    <row r="205" spans="1:15" x14ac:dyDescent="0.2">
      <c r="A205" s="66" t="s">
        <v>704</v>
      </c>
      <c r="B205" s="67" t="s">
        <v>806</v>
      </c>
      <c r="C205" s="66" t="s">
        <v>2031</v>
      </c>
      <c r="G205" s="66">
        <v>0.6</v>
      </c>
      <c r="H205" s="66" t="s">
        <v>1289</v>
      </c>
      <c r="I205" s="66" t="s">
        <v>3458</v>
      </c>
      <c r="J205" s="66" t="s">
        <v>169</v>
      </c>
      <c r="K205" s="66">
        <v>2007</v>
      </c>
      <c r="L205" s="66" t="s">
        <v>172</v>
      </c>
      <c r="M205" s="104">
        <v>2007</v>
      </c>
    </row>
    <row r="206" spans="1:15" x14ac:dyDescent="0.2">
      <c r="A206" s="66" t="s">
        <v>294</v>
      </c>
      <c r="B206" s="67" t="s">
        <v>1153</v>
      </c>
      <c r="C206" s="66" t="s">
        <v>2032</v>
      </c>
      <c r="G206" s="66">
        <v>1.1160000000000001</v>
      </c>
      <c r="H206" s="66" t="s">
        <v>6</v>
      </c>
      <c r="I206" s="66" t="s">
        <v>138</v>
      </c>
      <c r="J206" s="66" t="s">
        <v>169</v>
      </c>
      <c r="K206" s="66">
        <v>2007</v>
      </c>
      <c r="L206" s="66" t="s">
        <v>172</v>
      </c>
      <c r="M206" s="104">
        <v>2007</v>
      </c>
    </row>
    <row r="207" spans="1:15" x14ac:dyDescent="0.2">
      <c r="A207" s="66" t="s">
        <v>193</v>
      </c>
      <c r="B207" s="67" t="s">
        <v>786</v>
      </c>
      <c r="C207" s="66" t="s">
        <v>2693</v>
      </c>
      <c r="H207" s="66" t="s">
        <v>11</v>
      </c>
      <c r="I207" s="66" t="s">
        <v>3011</v>
      </c>
      <c r="J207" s="66" t="s">
        <v>169</v>
      </c>
      <c r="K207" s="66">
        <v>2007</v>
      </c>
      <c r="L207" s="66" t="s">
        <v>172</v>
      </c>
      <c r="M207" s="104">
        <v>2008</v>
      </c>
    </row>
    <row r="208" spans="1:15" x14ac:dyDescent="0.2">
      <c r="A208" s="66" t="s">
        <v>729</v>
      </c>
      <c r="B208" s="67" t="s">
        <v>1180</v>
      </c>
      <c r="C208" s="66" t="s">
        <v>2033</v>
      </c>
      <c r="G208" s="66">
        <v>2.4289999999999998</v>
      </c>
      <c r="H208" s="66" t="s">
        <v>5212</v>
      </c>
      <c r="I208" s="66" t="s">
        <v>3504</v>
      </c>
      <c r="J208" s="66" t="s">
        <v>169</v>
      </c>
      <c r="K208" s="66">
        <v>2007</v>
      </c>
      <c r="L208" s="66" t="s">
        <v>172</v>
      </c>
      <c r="M208" s="104">
        <v>2008</v>
      </c>
    </row>
    <row r="209" spans="1:13" x14ac:dyDescent="0.2">
      <c r="A209" s="66" t="s">
        <v>699</v>
      </c>
      <c r="B209" s="67" t="s">
        <v>768</v>
      </c>
      <c r="C209" s="66" t="s">
        <v>2034</v>
      </c>
      <c r="G209" s="66">
        <v>1.722</v>
      </c>
      <c r="H209" s="66" t="s">
        <v>4</v>
      </c>
      <c r="I209" s="66" t="s">
        <v>3481</v>
      </c>
      <c r="J209" s="66" t="s">
        <v>169</v>
      </c>
      <c r="K209" s="66">
        <v>2008</v>
      </c>
      <c r="L209" s="66" t="s">
        <v>175</v>
      </c>
      <c r="M209" s="104">
        <v>2008</v>
      </c>
    </row>
    <row r="210" spans="1:13" x14ac:dyDescent="0.2">
      <c r="A210" s="66" t="s">
        <v>221</v>
      </c>
      <c r="B210" s="67" t="s">
        <v>893</v>
      </c>
      <c r="C210" s="66" t="s">
        <v>2035</v>
      </c>
      <c r="G210" s="66">
        <v>0.76200000000000001</v>
      </c>
      <c r="H210" s="66" t="s">
        <v>1291</v>
      </c>
      <c r="I210" s="66" t="s">
        <v>3505</v>
      </c>
      <c r="J210" s="66" t="s">
        <v>169</v>
      </c>
      <c r="K210" s="66">
        <v>2007</v>
      </c>
      <c r="L210" s="66" t="s">
        <v>175</v>
      </c>
      <c r="M210" s="104">
        <v>2008</v>
      </c>
    </row>
    <row r="211" spans="1:13" x14ac:dyDescent="0.2">
      <c r="A211" s="66" t="s">
        <v>182</v>
      </c>
      <c r="B211" s="67" t="s">
        <v>749</v>
      </c>
      <c r="C211" s="66" t="s">
        <v>2036</v>
      </c>
      <c r="G211" s="66">
        <v>2.9239999999999999</v>
      </c>
      <c r="H211" s="66" t="s">
        <v>1291</v>
      </c>
      <c r="I211" s="66" t="s">
        <v>3477</v>
      </c>
      <c r="J211" s="66" t="s">
        <v>169</v>
      </c>
      <c r="K211" s="66">
        <v>2007</v>
      </c>
      <c r="L211" s="66" t="s">
        <v>171</v>
      </c>
      <c r="M211" s="104">
        <v>2007</v>
      </c>
    </row>
    <row r="212" spans="1:13" x14ac:dyDescent="0.2">
      <c r="A212" s="66" t="s">
        <v>211</v>
      </c>
      <c r="B212" s="67" t="s">
        <v>851</v>
      </c>
      <c r="C212" s="66" t="s">
        <v>2037</v>
      </c>
      <c r="G212" s="66">
        <v>2.02</v>
      </c>
      <c r="H212" s="66" t="s">
        <v>1291</v>
      </c>
      <c r="I212" s="66" t="s">
        <v>3477</v>
      </c>
      <c r="J212" s="66" t="s">
        <v>169</v>
      </c>
      <c r="K212" s="66">
        <v>2007</v>
      </c>
      <c r="L212" s="66" t="s">
        <v>171</v>
      </c>
      <c r="M212" s="104">
        <v>2007</v>
      </c>
    </row>
    <row r="213" spans="1:13" x14ac:dyDescent="0.2">
      <c r="A213" s="66" t="s">
        <v>212</v>
      </c>
      <c r="B213" s="67" t="s">
        <v>854</v>
      </c>
      <c r="C213" s="66" t="s">
        <v>2038</v>
      </c>
      <c r="G213" s="66">
        <v>3.0489999999999999</v>
      </c>
      <c r="H213" s="66" t="s">
        <v>1291</v>
      </c>
      <c r="I213" s="66" t="s">
        <v>3477</v>
      </c>
      <c r="J213" s="66" t="s">
        <v>169</v>
      </c>
      <c r="K213" s="66">
        <v>2007</v>
      </c>
      <c r="L213" s="66" t="s">
        <v>171</v>
      </c>
      <c r="M213" s="104">
        <v>2007</v>
      </c>
    </row>
    <row r="214" spans="1:13" x14ac:dyDescent="0.2">
      <c r="A214" s="66" t="s">
        <v>305</v>
      </c>
      <c r="B214" s="67" t="s">
        <v>1184</v>
      </c>
      <c r="C214" s="66" t="s">
        <v>2039</v>
      </c>
      <c r="G214" s="66">
        <v>5.2350000000000003</v>
      </c>
      <c r="H214" s="66" t="s">
        <v>1291</v>
      </c>
      <c r="I214" s="66" t="s">
        <v>3477</v>
      </c>
      <c r="J214" s="66" t="s">
        <v>169</v>
      </c>
      <c r="K214" s="66">
        <v>2007</v>
      </c>
      <c r="L214" s="66" t="s">
        <v>171</v>
      </c>
      <c r="M214" s="104">
        <v>2007</v>
      </c>
    </row>
    <row r="215" spans="1:13" x14ac:dyDescent="0.2">
      <c r="A215" s="66" t="s">
        <v>308</v>
      </c>
      <c r="B215" s="67" t="s">
        <v>1188</v>
      </c>
      <c r="C215" s="66" t="s">
        <v>2040</v>
      </c>
      <c r="G215" s="66">
        <v>1.7270000000000001</v>
      </c>
      <c r="H215" s="66" t="s">
        <v>1291</v>
      </c>
      <c r="I215" s="66" t="s">
        <v>3477</v>
      </c>
      <c r="J215" s="66" t="s">
        <v>169</v>
      </c>
      <c r="K215" s="66">
        <v>2007</v>
      </c>
      <c r="L215" s="66" t="s">
        <v>171</v>
      </c>
      <c r="M215" s="104">
        <v>2007</v>
      </c>
    </row>
    <row r="216" spans="1:13" x14ac:dyDescent="0.2">
      <c r="A216" s="66" t="s">
        <v>248</v>
      </c>
      <c r="B216" s="67" t="s">
        <v>1008</v>
      </c>
      <c r="C216" s="66" t="s">
        <v>2041</v>
      </c>
      <c r="G216" s="66">
        <v>1.083</v>
      </c>
      <c r="H216" s="66" t="s">
        <v>1291</v>
      </c>
      <c r="I216" s="66" t="s">
        <v>3480</v>
      </c>
      <c r="J216" s="66" t="s">
        <v>169</v>
      </c>
      <c r="K216" s="66">
        <v>2007</v>
      </c>
      <c r="L216" s="66" t="s">
        <v>171</v>
      </c>
      <c r="M216" s="104">
        <v>2007</v>
      </c>
    </row>
    <row r="217" spans="1:13" x14ac:dyDescent="0.2">
      <c r="A217" s="66" t="s">
        <v>353</v>
      </c>
      <c r="B217" s="67" t="s">
        <v>1099</v>
      </c>
      <c r="C217" s="66" t="s">
        <v>2042</v>
      </c>
      <c r="H217" s="66" t="s">
        <v>1289</v>
      </c>
      <c r="I217" s="66" t="s">
        <v>39</v>
      </c>
      <c r="J217" s="66" t="s">
        <v>169</v>
      </c>
      <c r="K217" s="66">
        <v>2007</v>
      </c>
      <c r="L217" s="66" t="s">
        <v>175</v>
      </c>
      <c r="M217" s="104">
        <v>2008</v>
      </c>
    </row>
    <row r="218" spans="1:13" x14ac:dyDescent="0.2">
      <c r="A218" s="66" t="s">
        <v>260</v>
      </c>
      <c r="B218" s="67" t="s">
        <v>1043</v>
      </c>
      <c r="C218" s="66" t="s">
        <v>2043</v>
      </c>
      <c r="G218" s="66">
        <v>1.0920000000000001</v>
      </c>
      <c r="H218" s="66" t="s">
        <v>5211</v>
      </c>
      <c r="I218" s="66" t="s">
        <v>1287</v>
      </c>
      <c r="J218" s="66" t="s">
        <v>169</v>
      </c>
      <c r="K218" s="66">
        <v>2007</v>
      </c>
      <c r="L218" s="66" t="s">
        <v>175</v>
      </c>
      <c r="M218" s="104">
        <v>2008</v>
      </c>
    </row>
    <row r="219" spans="1:13" x14ac:dyDescent="0.2">
      <c r="A219" s="66" t="s">
        <v>713</v>
      </c>
      <c r="B219" s="67" t="s">
        <v>985</v>
      </c>
      <c r="C219" s="66" t="s">
        <v>2044</v>
      </c>
      <c r="G219" s="66">
        <v>1.4339999999999999</v>
      </c>
      <c r="H219" s="66" t="s">
        <v>5212</v>
      </c>
      <c r="I219" s="66" t="s">
        <v>69</v>
      </c>
      <c r="J219" s="66" t="s">
        <v>169</v>
      </c>
      <c r="K219" s="66">
        <v>2007</v>
      </c>
      <c r="L219" s="66" t="s">
        <v>175</v>
      </c>
      <c r="M219" s="104">
        <v>2008</v>
      </c>
    </row>
    <row r="220" spans="1:13" x14ac:dyDescent="0.2">
      <c r="A220" s="66" t="s">
        <v>706</v>
      </c>
      <c r="B220" s="67" t="s">
        <v>887</v>
      </c>
      <c r="C220" s="66" t="s">
        <v>2045</v>
      </c>
      <c r="H220" s="66" t="s">
        <v>5212</v>
      </c>
      <c r="I220" s="66" t="s">
        <v>54</v>
      </c>
      <c r="J220" s="66" t="s">
        <v>173</v>
      </c>
      <c r="K220" s="66">
        <v>2008</v>
      </c>
      <c r="L220" s="66" t="s">
        <v>175</v>
      </c>
      <c r="M220" s="104">
        <v>2008</v>
      </c>
    </row>
    <row r="221" spans="1:13" x14ac:dyDescent="0.2">
      <c r="A221" s="66" t="s">
        <v>356</v>
      </c>
      <c r="B221" s="67" t="s">
        <v>1197</v>
      </c>
      <c r="C221" s="66" t="s">
        <v>2046</v>
      </c>
      <c r="G221" s="66">
        <v>1.9810000000000001</v>
      </c>
      <c r="H221" s="66" t="s">
        <v>26</v>
      </c>
      <c r="I221" s="66" t="s">
        <v>3466</v>
      </c>
      <c r="J221" s="66" t="s">
        <v>169</v>
      </c>
      <c r="K221" s="66">
        <v>2008</v>
      </c>
      <c r="L221" s="66" t="s">
        <v>175</v>
      </c>
      <c r="M221" s="104">
        <v>2008</v>
      </c>
    </row>
    <row r="222" spans="1:13" x14ac:dyDescent="0.2">
      <c r="A222" s="66" t="s">
        <v>330</v>
      </c>
      <c r="B222" s="67" t="s">
        <v>1247</v>
      </c>
      <c r="C222" s="66" t="s">
        <v>2047</v>
      </c>
      <c r="G222" s="66">
        <v>2.1970000000000001</v>
      </c>
      <c r="H222" s="66" t="s">
        <v>5212</v>
      </c>
      <c r="I222" s="66" t="s">
        <v>3501</v>
      </c>
      <c r="J222" s="66" t="s">
        <v>169</v>
      </c>
      <c r="K222" s="66">
        <v>2008</v>
      </c>
      <c r="L222" s="66" t="s">
        <v>175</v>
      </c>
      <c r="M222" s="104">
        <v>2008</v>
      </c>
    </row>
    <row r="223" spans="1:13" x14ac:dyDescent="0.2">
      <c r="A223" s="66" t="s">
        <v>336</v>
      </c>
      <c r="B223" s="67" t="s">
        <v>772</v>
      </c>
      <c r="C223" s="66" t="s">
        <v>2048</v>
      </c>
      <c r="H223" s="66" t="s">
        <v>1291</v>
      </c>
      <c r="I223" s="66" t="s">
        <v>1291</v>
      </c>
      <c r="J223" s="66" t="s">
        <v>169</v>
      </c>
      <c r="K223" s="66">
        <v>2008</v>
      </c>
      <c r="L223" s="66" t="s">
        <v>175</v>
      </c>
      <c r="M223" s="104">
        <v>2008</v>
      </c>
    </row>
    <row r="224" spans="1:13" x14ac:dyDescent="0.2">
      <c r="A224" s="66" t="s">
        <v>338</v>
      </c>
      <c r="B224" s="67" t="s">
        <v>2995</v>
      </c>
      <c r="C224" s="66" t="s">
        <v>2997</v>
      </c>
      <c r="H224" s="66" t="s">
        <v>1291</v>
      </c>
      <c r="I224" s="66" t="s">
        <v>1291</v>
      </c>
      <c r="J224" s="66" t="s">
        <v>169</v>
      </c>
      <c r="K224" s="66">
        <v>2008</v>
      </c>
      <c r="L224" s="66" t="s">
        <v>175</v>
      </c>
      <c r="M224" s="104">
        <v>2008</v>
      </c>
    </row>
    <row r="225" spans="1:13" x14ac:dyDescent="0.2">
      <c r="A225" s="66" t="s">
        <v>339</v>
      </c>
      <c r="B225" s="67" t="s">
        <v>807</v>
      </c>
      <c r="C225" s="66" t="s">
        <v>2049</v>
      </c>
      <c r="G225" s="66">
        <v>0.54</v>
      </c>
      <c r="H225" s="66" t="s">
        <v>1291</v>
      </c>
      <c r="I225" s="66" t="s">
        <v>1291</v>
      </c>
      <c r="J225" s="66" t="s">
        <v>169</v>
      </c>
      <c r="K225" s="66">
        <v>2008</v>
      </c>
      <c r="L225" s="66" t="s">
        <v>175</v>
      </c>
      <c r="M225" s="104">
        <v>2008</v>
      </c>
    </row>
    <row r="226" spans="1:13" x14ac:dyDescent="0.2">
      <c r="A226" s="66" t="s">
        <v>340</v>
      </c>
      <c r="B226" s="67" t="s">
        <v>885</v>
      </c>
      <c r="C226" s="66" t="s">
        <v>2050</v>
      </c>
      <c r="G226" s="66">
        <v>1.2729999999999999</v>
      </c>
      <c r="H226" s="66" t="s">
        <v>1291</v>
      </c>
      <c r="I226" s="66" t="s">
        <v>3505</v>
      </c>
      <c r="J226" s="66" t="s">
        <v>169</v>
      </c>
      <c r="K226" s="66">
        <v>2008</v>
      </c>
      <c r="L226" s="66" t="s">
        <v>175</v>
      </c>
      <c r="M226" s="104">
        <v>2008</v>
      </c>
    </row>
    <row r="227" spans="1:13" x14ac:dyDescent="0.2">
      <c r="A227" s="66" t="s">
        <v>344</v>
      </c>
      <c r="B227" s="67" t="s">
        <v>958</v>
      </c>
      <c r="C227" s="66" t="s">
        <v>2051</v>
      </c>
      <c r="G227" s="66">
        <v>0.19700000000000001</v>
      </c>
      <c r="H227" s="66" t="s">
        <v>1291</v>
      </c>
      <c r="I227" s="66" t="s">
        <v>3505</v>
      </c>
      <c r="J227" s="66" t="s">
        <v>169</v>
      </c>
      <c r="K227" s="66">
        <v>2008</v>
      </c>
      <c r="L227" s="66" t="s">
        <v>175</v>
      </c>
      <c r="M227" s="104">
        <v>2008</v>
      </c>
    </row>
    <row r="228" spans="1:13" x14ac:dyDescent="0.2">
      <c r="A228" s="66" t="s">
        <v>346</v>
      </c>
      <c r="B228" s="67" t="s">
        <v>1002</v>
      </c>
      <c r="C228" s="66" t="s">
        <v>2052</v>
      </c>
      <c r="G228" s="66">
        <v>0.53300000000000003</v>
      </c>
      <c r="H228" s="66" t="s">
        <v>1291</v>
      </c>
      <c r="I228" s="66" t="s">
        <v>3494</v>
      </c>
      <c r="J228" s="66" t="s">
        <v>169</v>
      </c>
      <c r="K228" s="66">
        <v>2008</v>
      </c>
      <c r="L228" s="66" t="s">
        <v>175</v>
      </c>
      <c r="M228" s="104">
        <v>2008</v>
      </c>
    </row>
    <row r="229" spans="1:13" x14ac:dyDescent="0.2">
      <c r="A229" s="66" t="s">
        <v>348</v>
      </c>
      <c r="B229" s="67" t="s">
        <v>1011</v>
      </c>
      <c r="C229" s="66" t="s">
        <v>2053</v>
      </c>
      <c r="G229" s="66">
        <v>1.9510000000000001</v>
      </c>
      <c r="H229" s="66" t="s">
        <v>1291</v>
      </c>
      <c r="I229" s="66" t="s">
        <v>3505</v>
      </c>
      <c r="J229" s="66" t="s">
        <v>169</v>
      </c>
      <c r="K229" s="66">
        <v>2008</v>
      </c>
      <c r="L229" s="66" t="s">
        <v>175</v>
      </c>
      <c r="M229" s="104">
        <v>2008</v>
      </c>
    </row>
    <row r="230" spans="1:13" x14ac:dyDescent="0.2">
      <c r="A230" s="66" t="s">
        <v>349</v>
      </c>
      <c r="B230" s="67" t="s">
        <v>1044</v>
      </c>
      <c r="C230" s="66" t="s">
        <v>2054</v>
      </c>
      <c r="G230" s="66">
        <v>1.643</v>
      </c>
      <c r="H230" s="66" t="s">
        <v>1291</v>
      </c>
      <c r="I230" s="66" t="s">
        <v>3505</v>
      </c>
      <c r="J230" s="66" t="s">
        <v>169</v>
      </c>
      <c r="K230" s="66">
        <v>2008</v>
      </c>
      <c r="L230" s="66" t="s">
        <v>175</v>
      </c>
      <c r="M230" s="104">
        <v>2008</v>
      </c>
    </row>
    <row r="231" spans="1:13" x14ac:dyDescent="0.2">
      <c r="A231" s="66" t="s">
        <v>270</v>
      </c>
      <c r="B231" s="67" t="s">
        <v>1063</v>
      </c>
      <c r="C231" s="66" t="s">
        <v>2055</v>
      </c>
      <c r="G231" s="66">
        <v>1.5449999999999999</v>
      </c>
      <c r="H231" s="66" t="s">
        <v>1291</v>
      </c>
      <c r="I231" s="66" t="s">
        <v>3505</v>
      </c>
      <c r="J231" s="66" t="s">
        <v>169</v>
      </c>
      <c r="K231" s="66">
        <v>2008</v>
      </c>
      <c r="L231" s="66" t="s">
        <v>175</v>
      </c>
      <c r="M231" s="104">
        <v>2008</v>
      </c>
    </row>
    <row r="232" spans="1:13" x14ac:dyDescent="0.2">
      <c r="A232" s="66" t="s">
        <v>351</v>
      </c>
      <c r="B232" s="67" t="s">
        <v>1080</v>
      </c>
      <c r="C232" s="66" t="s">
        <v>2056</v>
      </c>
      <c r="G232" s="66">
        <v>1.415</v>
      </c>
      <c r="H232" s="66" t="s">
        <v>1291</v>
      </c>
      <c r="I232" s="66" t="s">
        <v>3505</v>
      </c>
      <c r="J232" s="66" t="s">
        <v>169</v>
      </c>
      <c r="K232" s="66">
        <v>2008</v>
      </c>
      <c r="L232" s="66" t="s">
        <v>175</v>
      </c>
      <c r="M232" s="104">
        <v>2008</v>
      </c>
    </row>
    <row r="233" spans="1:13" x14ac:dyDescent="0.2">
      <c r="A233" s="66" t="s">
        <v>302</v>
      </c>
      <c r="B233" s="67" t="s">
        <v>1177</v>
      </c>
      <c r="C233" s="66" t="s">
        <v>2057</v>
      </c>
      <c r="G233" s="66">
        <v>0.63400000000000001</v>
      </c>
      <c r="H233" s="66" t="s">
        <v>1291</v>
      </c>
      <c r="I233" s="66" t="s">
        <v>3494</v>
      </c>
      <c r="J233" s="66" t="s">
        <v>169</v>
      </c>
      <c r="K233" s="66">
        <v>2008</v>
      </c>
      <c r="L233" s="66" t="s">
        <v>175</v>
      </c>
      <c r="M233" s="104">
        <v>2008</v>
      </c>
    </row>
    <row r="234" spans="1:13" x14ac:dyDescent="0.2">
      <c r="A234" s="66" t="s">
        <v>355</v>
      </c>
      <c r="B234" s="67" t="s">
        <v>1179</v>
      </c>
      <c r="C234" s="66" t="s">
        <v>2058</v>
      </c>
      <c r="G234" s="66">
        <v>2.016</v>
      </c>
      <c r="H234" s="66" t="s">
        <v>1291</v>
      </c>
      <c r="I234" s="66" t="s">
        <v>3505</v>
      </c>
      <c r="J234" s="66" t="s">
        <v>169</v>
      </c>
      <c r="K234" s="66">
        <v>2008</v>
      </c>
      <c r="L234" s="66" t="s">
        <v>175</v>
      </c>
      <c r="M234" s="104">
        <v>2008</v>
      </c>
    </row>
    <row r="235" spans="1:13" x14ac:dyDescent="0.2">
      <c r="A235" s="66" t="s">
        <v>358</v>
      </c>
      <c r="B235" s="67" t="s">
        <v>1245</v>
      </c>
      <c r="C235" s="66" t="s">
        <v>2059</v>
      </c>
      <c r="G235" s="66">
        <v>1.143</v>
      </c>
      <c r="H235" s="66" t="s">
        <v>1291</v>
      </c>
      <c r="I235" s="66" t="s">
        <v>3505</v>
      </c>
      <c r="J235" s="66" t="s">
        <v>169</v>
      </c>
      <c r="K235" s="66">
        <v>2008</v>
      </c>
      <c r="L235" s="66" t="s">
        <v>175</v>
      </c>
      <c r="M235" s="104">
        <v>2008</v>
      </c>
    </row>
    <row r="236" spans="1:13" x14ac:dyDescent="0.2">
      <c r="A236" s="66" t="s">
        <v>359</v>
      </c>
      <c r="B236" s="67" t="s">
        <v>1269</v>
      </c>
      <c r="C236" s="66" t="s">
        <v>2060</v>
      </c>
      <c r="H236" s="66" t="s">
        <v>1291</v>
      </c>
      <c r="I236" s="66" t="s">
        <v>1291</v>
      </c>
      <c r="J236" s="66" t="s">
        <v>169</v>
      </c>
      <c r="K236" s="66">
        <v>2008</v>
      </c>
      <c r="L236" s="66" t="s">
        <v>175</v>
      </c>
      <c r="M236" s="104">
        <v>2008</v>
      </c>
    </row>
    <row r="237" spans="1:13" x14ac:dyDescent="0.2">
      <c r="A237" s="66" t="s">
        <v>347</v>
      </c>
      <c r="B237" s="67" t="s">
        <v>1006</v>
      </c>
      <c r="C237" s="66" t="s">
        <v>2061</v>
      </c>
      <c r="G237" s="66">
        <v>0.65700000000000003</v>
      </c>
      <c r="H237" s="66" t="s">
        <v>1291</v>
      </c>
      <c r="I237" s="66" t="s">
        <v>3505</v>
      </c>
      <c r="J237" s="66" t="s">
        <v>169</v>
      </c>
      <c r="K237" s="66">
        <v>2008</v>
      </c>
      <c r="L237" s="66" t="s">
        <v>175</v>
      </c>
      <c r="M237" s="104">
        <v>2008</v>
      </c>
    </row>
    <row r="238" spans="1:13" x14ac:dyDescent="0.2">
      <c r="A238" s="66" t="s">
        <v>360</v>
      </c>
      <c r="B238" s="67" t="s">
        <v>1275</v>
      </c>
      <c r="C238" s="66" t="s">
        <v>2062</v>
      </c>
      <c r="H238" s="66" t="s">
        <v>1291</v>
      </c>
      <c r="I238" s="66" t="s">
        <v>1291</v>
      </c>
      <c r="J238" s="66" t="s">
        <v>169</v>
      </c>
      <c r="K238" s="66">
        <v>2008</v>
      </c>
      <c r="L238" s="66" t="s">
        <v>175</v>
      </c>
      <c r="M238" s="104">
        <v>2008</v>
      </c>
    </row>
    <row r="239" spans="1:13" x14ac:dyDescent="0.2">
      <c r="A239" s="66" t="s">
        <v>385</v>
      </c>
      <c r="B239" s="67" t="s">
        <v>892</v>
      </c>
      <c r="C239" s="66" t="s">
        <v>2063</v>
      </c>
      <c r="H239" s="66" t="s">
        <v>1291</v>
      </c>
      <c r="I239" s="66" t="s">
        <v>1291</v>
      </c>
      <c r="J239" s="66" t="s">
        <v>169</v>
      </c>
      <c r="K239" s="66">
        <v>2008</v>
      </c>
      <c r="L239" s="66" t="s">
        <v>176</v>
      </c>
      <c r="M239" s="104">
        <v>2009</v>
      </c>
    </row>
    <row r="240" spans="1:13" x14ac:dyDescent="0.2">
      <c r="A240" s="66" t="s">
        <v>384</v>
      </c>
      <c r="B240" s="67" t="s">
        <v>1053</v>
      </c>
      <c r="C240" s="66" t="s">
        <v>2064</v>
      </c>
      <c r="H240" s="66" t="s">
        <v>1291</v>
      </c>
      <c r="I240" s="66" t="s">
        <v>1291</v>
      </c>
      <c r="J240" s="66" t="s">
        <v>169</v>
      </c>
      <c r="K240" s="66">
        <v>2008</v>
      </c>
      <c r="L240" s="66" t="s">
        <v>176</v>
      </c>
      <c r="M240" s="104">
        <v>2009</v>
      </c>
    </row>
    <row r="241" spans="1:15" x14ac:dyDescent="0.2">
      <c r="A241" s="66" t="s">
        <v>414</v>
      </c>
      <c r="B241" s="67" t="s">
        <v>811</v>
      </c>
      <c r="C241" s="66" t="s">
        <v>1312</v>
      </c>
      <c r="H241" s="66" t="s">
        <v>5211</v>
      </c>
      <c r="I241" s="66" t="s">
        <v>12</v>
      </c>
      <c r="K241" s="66">
        <v>1999</v>
      </c>
      <c r="L241" s="66" t="s">
        <v>170</v>
      </c>
      <c r="M241" s="104">
        <v>2005</v>
      </c>
    </row>
    <row r="242" spans="1:15" x14ac:dyDescent="0.2">
      <c r="A242" s="66" t="s">
        <v>383</v>
      </c>
      <c r="B242" s="67" t="s">
        <v>1070</v>
      </c>
      <c r="C242" s="66" t="s">
        <v>2065</v>
      </c>
      <c r="H242" s="66" t="s">
        <v>1291</v>
      </c>
      <c r="I242" s="66" t="s">
        <v>1291</v>
      </c>
      <c r="J242" s="66" t="s">
        <v>169</v>
      </c>
      <c r="K242" s="66">
        <v>2008</v>
      </c>
      <c r="L242" s="66" t="s">
        <v>176</v>
      </c>
      <c r="M242" s="104">
        <v>2009</v>
      </c>
    </row>
    <row r="243" spans="1:15" x14ac:dyDescent="0.2">
      <c r="A243" s="66" t="s">
        <v>386</v>
      </c>
      <c r="B243" s="67" t="s">
        <v>1257</v>
      </c>
      <c r="C243" s="66" t="s">
        <v>2066</v>
      </c>
      <c r="H243" s="66" t="s">
        <v>1291</v>
      </c>
      <c r="I243" s="66" t="s">
        <v>1291</v>
      </c>
      <c r="J243" s="66" t="s">
        <v>169</v>
      </c>
      <c r="K243" s="66">
        <v>2008</v>
      </c>
      <c r="L243" s="66" t="s">
        <v>176</v>
      </c>
      <c r="M243" s="104">
        <v>2009</v>
      </c>
    </row>
    <row r="244" spans="1:15" x14ac:dyDescent="0.2">
      <c r="A244" s="66" t="s">
        <v>352</v>
      </c>
      <c r="B244" s="67" t="s">
        <v>1086</v>
      </c>
      <c r="C244" s="66" t="s">
        <v>2067</v>
      </c>
      <c r="G244" s="66">
        <v>0.45900000000000002</v>
      </c>
      <c r="H244" s="66" t="s">
        <v>11</v>
      </c>
      <c r="I244" s="66" t="s">
        <v>3506</v>
      </c>
      <c r="J244" s="66" t="s">
        <v>169</v>
      </c>
      <c r="K244" s="66">
        <v>2008</v>
      </c>
      <c r="L244" s="66" t="s">
        <v>175</v>
      </c>
      <c r="M244" s="104">
        <v>2008</v>
      </c>
    </row>
    <row r="245" spans="1:15" x14ac:dyDescent="0.2">
      <c r="A245" s="66" t="s">
        <v>382</v>
      </c>
      <c r="B245" s="67" t="s">
        <v>2533</v>
      </c>
      <c r="C245" s="66" t="s">
        <v>2068</v>
      </c>
      <c r="H245" s="66" t="s">
        <v>1291</v>
      </c>
      <c r="I245" s="66" t="s">
        <v>1291</v>
      </c>
      <c r="J245" s="66" t="s">
        <v>169</v>
      </c>
      <c r="K245" s="66">
        <v>2008</v>
      </c>
      <c r="L245" s="66" t="s">
        <v>176</v>
      </c>
      <c r="M245" s="104">
        <v>2009</v>
      </c>
    </row>
    <row r="246" spans="1:15" x14ac:dyDescent="0.2">
      <c r="A246" s="66" t="s">
        <v>380</v>
      </c>
      <c r="B246" s="67" t="s">
        <v>917</v>
      </c>
      <c r="C246" s="66" t="s">
        <v>2069</v>
      </c>
      <c r="H246" s="66" t="s">
        <v>5212</v>
      </c>
      <c r="I246" s="66" t="s">
        <v>3013</v>
      </c>
      <c r="J246" s="66" t="s">
        <v>173</v>
      </c>
      <c r="K246" s="66">
        <v>2009</v>
      </c>
      <c r="L246" s="66" t="s">
        <v>176</v>
      </c>
      <c r="M246" s="104">
        <v>2009</v>
      </c>
      <c r="O246" s="57" t="s">
        <v>3456</v>
      </c>
    </row>
    <row r="247" spans="1:15" x14ac:dyDescent="0.2">
      <c r="A247" s="66" t="s">
        <v>379</v>
      </c>
      <c r="B247" s="67" t="s">
        <v>1055</v>
      </c>
      <c r="C247" s="66" t="s">
        <v>2070</v>
      </c>
      <c r="G247" s="66">
        <v>3.5169999999999999</v>
      </c>
      <c r="H247" s="66" t="s">
        <v>5212</v>
      </c>
      <c r="I247" s="66" t="s">
        <v>3507</v>
      </c>
      <c r="J247" s="66" t="s">
        <v>169</v>
      </c>
      <c r="K247" s="66">
        <v>2008</v>
      </c>
      <c r="L247" s="66" t="s">
        <v>176</v>
      </c>
      <c r="M247" s="104">
        <v>2009</v>
      </c>
    </row>
    <row r="248" spans="1:15" x14ac:dyDescent="0.2">
      <c r="A248" s="66" t="s">
        <v>376</v>
      </c>
      <c r="B248" s="67" t="s">
        <v>1136</v>
      </c>
      <c r="C248" s="66" t="s">
        <v>2071</v>
      </c>
      <c r="G248" s="66">
        <v>2.1549999999999998</v>
      </c>
      <c r="H248" s="66" t="s">
        <v>5212</v>
      </c>
      <c r="I248" s="66" t="s">
        <v>3507</v>
      </c>
      <c r="J248" s="66" t="s">
        <v>169</v>
      </c>
      <c r="K248" s="66">
        <v>2008</v>
      </c>
      <c r="L248" s="66" t="s">
        <v>176</v>
      </c>
      <c r="M248" s="104">
        <v>2009</v>
      </c>
    </row>
    <row r="249" spans="1:15" x14ac:dyDescent="0.2">
      <c r="A249" s="66" t="s">
        <v>388</v>
      </c>
      <c r="B249" s="67" t="s">
        <v>877</v>
      </c>
      <c r="C249" s="66" t="s">
        <v>2072</v>
      </c>
      <c r="G249" s="66">
        <v>4.1470000000000002</v>
      </c>
      <c r="H249" s="66" t="s">
        <v>5211</v>
      </c>
      <c r="I249" s="66" t="s">
        <v>3032</v>
      </c>
      <c r="J249" s="66" t="s">
        <v>169</v>
      </c>
      <c r="K249" s="66">
        <v>2009</v>
      </c>
      <c r="L249" s="66" t="s">
        <v>176</v>
      </c>
      <c r="M249" s="104">
        <v>2009</v>
      </c>
    </row>
    <row r="250" spans="1:15" x14ac:dyDescent="0.2">
      <c r="A250" s="66" t="s">
        <v>375</v>
      </c>
      <c r="B250" s="67" t="s">
        <v>1216</v>
      </c>
      <c r="C250" s="66" t="s">
        <v>2073</v>
      </c>
      <c r="H250" s="66" t="s">
        <v>4</v>
      </c>
      <c r="I250" s="66" t="s">
        <v>3008</v>
      </c>
      <c r="J250" s="66" t="s">
        <v>173</v>
      </c>
      <c r="K250" s="66">
        <v>2009</v>
      </c>
      <c r="L250" s="66" t="s">
        <v>176</v>
      </c>
      <c r="M250" s="104">
        <v>2009</v>
      </c>
    </row>
    <row r="251" spans="1:15" x14ac:dyDescent="0.2">
      <c r="A251" s="66" t="s">
        <v>378</v>
      </c>
      <c r="B251" s="67" t="s">
        <v>1073</v>
      </c>
      <c r="C251" s="66" t="s">
        <v>2074</v>
      </c>
      <c r="G251" s="66">
        <v>0.93200000000000005</v>
      </c>
      <c r="H251" s="66" t="s">
        <v>5212</v>
      </c>
      <c r="I251" s="66" t="s">
        <v>18</v>
      </c>
      <c r="J251" s="66" t="s">
        <v>169</v>
      </c>
      <c r="K251" s="66">
        <v>2008</v>
      </c>
      <c r="L251" s="66" t="s">
        <v>176</v>
      </c>
      <c r="M251" s="104">
        <v>2009</v>
      </c>
    </row>
    <row r="252" spans="1:15" x14ac:dyDescent="0.2">
      <c r="A252" s="66" t="s">
        <v>377</v>
      </c>
      <c r="B252" s="67" t="s">
        <v>2534</v>
      </c>
      <c r="C252" s="66" t="s">
        <v>2075</v>
      </c>
      <c r="H252" s="66" t="s">
        <v>5212</v>
      </c>
      <c r="I252" s="66" t="s">
        <v>3014</v>
      </c>
      <c r="J252" s="66" t="s">
        <v>169</v>
      </c>
      <c r="K252" s="66">
        <v>2008</v>
      </c>
      <c r="L252" s="66" t="s">
        <v>176</v>
      </c>
      <c r="M252" s="104">
        <v>2009</v>
      </c>
    </row>
    <row r="253" spans="1:15" x14ac:dyDescent="0.2">
      <c r="A253" s="66" t="s">
        <v>387</v>
      </c>
      <c r="B253" s="67" t="s">
        <v>914</v>
      </c>
      <c r="C253" s="66" t="s">
        <v>2076</v>
      </c>
      <c r="G253" s="66">
        <v>1.37</v>
      </c>
      <c r="H253" s="66" t="s">
        <v>11</v>
      </c>
      <c r="I253" s="66" t="s">
        <v>60</v>
      </c>
      <c r="J253" s="66" t="s">
        <v>169</v>
      </c>
      <c r="K253" s="66">
        <v>2009</v>
      </c>
      <c r="L253" s="66" t="s">
        <v>176</v>
      </c>
      <c r="M253" s="104">
        <v>2009</v>
      </c>
    </row>
    <row r="254" spans="1:15" x14ac:dyDescent="0.2">
      <c r="A254" s="66" t="s">
        <v>381</v>
      </c>
      <c r="B254" s="67" t="s">
        <v>999</v>
      </c>
      <c r="C254" s="66" t="s">
        <v>2077</v>
      </c>
      <c r="G254" s="66">
        <v>4.6020000000000003</v>
      </c>
      <c r="H254" s="66" t="s">
        <v>5212</v>
      </c>
      <c r="I254" s="66" t="s">
        <v>3508</v>
      </c>
      <c r="J254" s="66" t="s">
        <v>169</v>
      </c>
      <c r="K254" s="66">
        <v>2009</v>
      </c>
      <c r="L254" s="66" t="s">
        <v>176</v>
      </c>
      <c r="M254" s="104">
        <v>2009</v>
      </c>
    </row>
    <row r="255" spans="1:15" x14ac:dyDescent="0.2">
      <c r="A255" s="66" t="s">
        <v>422</v>
      </c>
      <c r="B255" s="67" t="s">
        <v>1127</v>
      </c>
      <c r="C255" s="66" t="s">
        <v>2078</v>
      </c>
      <c r="H255" s="66" t="s">
        <v>5212</v>
      </c>
      <c r="I255" s="66" t="s">
        <v>3016</v>
      </c>
      <c r="J255" s="66" t="s">
        <v>173</v>
      </c>
      <c r="K255" s="66">
        <v>2009</v>
      </c>
      <c r="L255" s="66" t="s">
        <v>174</v>
      </c>
      <c r="M255" s="104">
        <v>2010</v>
      </c>
    </row>
    <row r="256" spans="1:15" x14ac:dyDescent="0.2">
      <c r="A256" s="66" t="s">
        <v>443</v>
      </c>
      <c r="B256" s="67" t="s">
        <v>947</v>
      </c>
      <c r="C256" s="66" t="s">
        <v>2079</v>
      </c>
      <c r="G256" s="66">
        <v>1.077</v>
      </c>
      <c r="H256" s="66" t="s">
        <v>5212</v>
      </c>
      <c r="I256" s="66" t="s">
        <v>3509</v>
      </c>
      <c r="J256" s="66" t="s">
        <v>169</v>
      </c>
      <c r="K256" s="66">
        <v>2009</v>
      </c>
      <c r="L256" s="66" t="s">
        <v>174</v>
      </c>
      <c r="M256" s="104">
        <v>2010</v>
      </c>
    </row>
    <row r="257" spans="1:15" x14ac:dyDescent="0.2">
      <c r="A257" s="66" t="s">
        <v>426</v>
      </c>
      <c r="B257" s="67" t="s">
        <v>918</v>
      </c>
      <c r="C257" s="66" t="s">
        <v>2080</v>
      </c>
      <c r="H257" s="66" t="s">
        <v>5212</v>
      </c>
      <c r="I257" s="66" t="s">
        <v>103</v>
      </c>
      <c r="J257" s="66" t="s">
        <v>173</v>
      </c>
      <c r="K257" s="66">
        <v>2010</v>
      </c>
      <c r="L257" s="66" t="s">
        <v>170</v>
      </c>
      <c r="M257" s="104">
        <v>2010</v>
      </c>
    </row>
    <row r="258" spans="1:15" x14ac:dyDescent="0.2">
      <c r="A258" s="66" t="s">
        <v>454</v>
      </c>
      <c r="B258" s="67" t="s">
        <v>1225</v>
      </c>
      <c r="C258" s="66" t="s">
        <v>2535</v>
      </c>
      <c r="G258" s="66">
        <v>0.88100000000000001</v>
      </c>
      <c r="H258" s="66" t="s">
        <v>1291</v>
      </c>
      <c r="I258" s="66" t="s">
        <v>20</v>
      </c>
      <c r="J258" s="66" t="s">
        <v>169</v>
      </c>
      <c r="K258" s="66">
        <v>2008</v>
      </c>
      <c r="L258" s="66" t="s">
        <v>174</v>
      </c>
      <c r="M258" s="104">
        <v>2010</v>
      </c>
    </row>
    <row r="259" spans="1:15" x14ac:dyDescent="0.2">
      <c r="A259" s="66" t="s">
        <v>446</v>
      </c>
      <c r="B259" s="67" t="s">
        <v>1116</v>
      </c>
      <c r="C259" s="66" t="s">
        <v>2081</v>
      </c>
      <c r="G259" s="66">
        <v>0.90200000000000002</v>
      </c>
      <c r="H259" s="66" t="s">
        <v>11</v>
      </c>
      <c r="I259" s="66" t="s">
        <v>3499</v>
      </c>
      <c r="J259" s="66" t="s">
        <v>169</v>
      </c>
      <c r="K259" s="66">
        <v>2009</v>
      </c>
      <c r="L259" s="66" t="s">
        <v>174</v>
      </c>
      <c r="M259" s="104">
        <v>2010</v>
      </c>
    </row>
    <row r="260" spans="1:15" x14ac:dyDescent="0.2">
      <c r="A260" s="66" t="s">
        <v>425</v>
      </c>
      <c r="B260" s="67" t="s">
        <v>818</v>
      </c>
      <c r="C260" s="66" t="s">
        <v>2082</v>
      </c>
      <c r="H260" s="66" t="s">
        <v>11</v>
      </c>
      <c r="I260" s="66" t="s">
        <v>33</v>
      </c>
      <c r="J260" s="66" t="s">
        <v>173</v>
      </c>
      <c r="K260" s="66">
        <v>2010</v>
      </c>
      <c r="L260" s="66" t="s">
        <v>170</v>
      </c>
      <c r="M260" s="104">
        <v>2010</v>
      </c>
    </row>
    <row r="261" spans="1:15" x14ac:dyDescent="0.2">
      <c r="A261" s="66" t="s">
        <v>429</v>
      </c>
      <c r="B261" s="67" t="s">
        <v>1205</v>
      </c>
      <c r="C261" s="66" t="s">
        <v>2083</v>
      </c>
      <c r="G261" s="66">
        <v>2.3250000000000002</v>
      </c>
      <c r="H261" s="66" t="s">
        <v>11</v>
      </c>
      <c r="I261" s="66" t="s">
        <v>106</v>
      </c>
      <c r="J261" s="66" t="s">
        <v>173</v>
      </c>
      <c r="K261" s="66">
        <v>2010</v>
      </c>
      <c r="L261" s="66" t="s">
        <v>170</v>
      </c>
      <c r="M261" s="104">
        <v>2010</v>
      </c>
    </row>
    <row r="262" spans="1:15" x14ac:dyDescent="0.2">
      <c r="A262" s="66" t="s">
        <v>424</v>
      </c>
      <c r="B262" s="67" t="s">
        <v>789</v>
      </c>
      <c r="C262" s="66" t="s">
        <v>2084</v>
      </c>
      <c r="G262" s="66">
        <v>1.127</v>
      </c>
      <c r="H262" s="66" t="s">
        <v>5212</v>
      </c>
      <c r="I262" s="66" t="s">
        <v>2383</v>
      </c>
      <c r="J262" s="66" t="s">
        <v>173</v>
      </c>
      <c r="K262" s="66">
        <v>2010</v>
      </c>
      <c r="L262" s="66" t="s">
        <v>170</v>
      </c>
      <c r="M262" s="104">
        <v>2010</v>
      </c>
    </row>
    <row r="263" spans="1:15" x14ac:dyDescent="0.2">
      <c r="A263" s="66" t="s">
        <v>342</v>
      </c>
      <c r="B263" s="67" t="s">
        <v>2536</v>
      </c>
      <c r="C263" s="66" t="s">
        <v>2085</v>
      </c>
      <c r="H263" s="66" t="s">
        <v>5212</v>
      </c>
      <c r="I263" s="66" t="s">
        <v>3017</v>
      </c>
      <c r="J263" s="66" t="s">
        <v>173</v>
      </c>
      <c r="K263" s="66">
        <v>2010</v>
      </c>
      <c r="L263" s="66" t="s">
        <v>170</v>
      </c>
      <c r="M263" s="104">
        <v>2010</v>
      </c>
    </row>
    <row r="264" spans="1:15" x14ac:dyDescent="0.2">
      <c r="A264" s="66" t="s">
        <v>457</v>
      </c>
      <c r="B264" s="67" t="s">
        <v>1263</v>
      </c>
      <c r="C264" s="66" t="s">
        <v>2086</v>
      </c>
      <c r="G264" s="66">
        <v>2.12</v>
      </c>
      <c r="H264" s="66" t="s">
        <v>5212</v>
      </c>
      <c r="I264" s="66" t="s">
        <v>3510</v>
      </c>
      <c r="J264" s="66" t="s">
        <v>169</v>
      </c>
      <c r="K264" s="66">
        <v>2010</v>
      </c>
      <c r="L264" s="66" t="s">
        <v>174</v>
      </c>
      <c r="M264" s="104">
        <v>2010</v>
      </c>
    </row>
    <row r="265" spans="1:15" x14ac:dyDescent="0.2">
      <c r="A265" s="66" t="s">
        <v>449</v>
      </c>
      <c r="B265" s="67" t="s">
        <v>1163</v>
      </c>
      <c r="C265" s="66" t="s">
        <v>1322</v>
      </c>
      <c r="G265" s="66">
        <v>5.476</v>
      </c>
      <c r="H265" s="66" t="s">
        <v>11</v>
      </c>
      <c r="I265" s="66" t="s">
        <v>3471</v>
      </c>
      <c r="J265" s="66" t="s">
        <v>169</v>
      </c>
      <c r="K265" s="66">
        <v>2010</v>
      </c>
      <c r="L265" s="66" t="s">
        <v>174</v>
      </c>
      <c r="M265" s="104">
        <v>2010</v>
      </c>
    </row>
    <row r="266" spans="1:15" x14ac:dyDescent="0.2">
      <c r="A266" s="66" t="s">
        <v>433</v>
      </c>
      <c r="B266" s="67" t="s">
        <v>1320</v>
      </c>
      <c r="C266" s="66" t="s">
        <v>1323</v>
      </c>
      <c r="G266" s="66">
        <v>5.5449999999999999</v>
      </c>
      <c r="H266" s="66" t="s">
        <v>11</v>
      </c>
      <c r="I266" s="66" t="s">
        <v>3471</v>
      </c>
      <c r="J266" s="66" t="s">
        <v>169</v>
      </c>
      <c r="K266" s="66">
        <v>2010</v>
      </c>
      <c r="L266" s="66" t="s">
        <v>174</v>
      </c>
      <c r="M266" s="104">
        <v>2010</v>
      </c>
    </row>
    <row r="267" spans="1:15" x14ac:dyDescent="0.2">
      <c r="A267" s="66" t="s">
        <v>447</v>
      </c>
      <c r="B267" s="67" t="s">
        <v>1321</v>
      </c>
      <c r="C267" s="66" t="s">
        <v>1324</v>
      </c>
      <c r="G267" s="66">
        <v>7.6580000000000004</v>
      </c>
      <c r="H267" s="66" t="s">
        <v>11</v>
      </c>
      <c r="I267" s="66" t="s">
        <v>3471</v>
      </c>
      <c r="J267" s="66" t="s">
        <v>169</v>
      </c>
      <c r="K267" s="66">
        <v>2010</v>
      </c>
      <c r="L267" s="66" t="s">
        <v>174</v>
      </c>
      <c r="M267" s="104">
        <v>2010</v>
      </c>
    </row>
    <row r="268" spans="1:15" x14ac:dyDescent="0.2">
      <c r="A268" s="66" t="s">
        <v>450</v>
      </c>
      <c r="B268" s="67" t="s">
        <v>2996</v>
      </c>
      <c r="C268" s="66" t="s">
        <v>1325</v>
      </c>
      <c r="G268" s="66">
        <v>19.286000000000001</v>
      </c>
      <c r="H268" s="66" t="s">
        <v>11</v>
      </c>
      <c r="I268" s="66" t="s">
        <v>11</v>
      </c>
      <c r="J268" s="66" t="s">
        <v>169</v>
      </c>
      <c r="K268" s="66">
        <v>2010</v>
      </c>
      <c r="L268" s="66" t="s">
        <v>174</v>
      </c>
      <c r="M268" s="104">
        <v>2010</v>
      </c>
    </row>
    <row r="269" spans="1:15" x14ac:dyDescent="0.2">
      <c r="A269" s="66" t="s">
        <v>427</v>
      </c>
      <c r="B269" s="67" t="s">
        <v>969</v>
      </c>
      <c r="C269" s="66" t="s">
        <v>2087</v>
      </c>
      <c r="H269" s="66" t="s">
        <v>4</v>
      </c>
      <c r="I269" s="66" t="s">
        <v>64</v>
      </c>
      <c r="J269" s="66" t="s">
        <v>173</v>
      </c>
      <c r="K269" s="66">
        <v>2010</v>
      </c>
      <c r="L269" s="66" t="s">
        <v>170</v>
      </c>
      <c r="M269" s="104">
        <v>2010</v>
      </c>
    </row>
    <row r="270" spans="1:15" x14ac:dyDescent="0.2">
      <c r="A270" s="66" t="s">
        <v>428</v>
      </c>
      <c r="B270" s="67" t="s">
        <v>1064</v>
      </c>
      <c r="C270" s="66" t="s">
        <v>2088</v>
      </c>
      <c r="H270" s="66" t="s">
        <v>4</v>
      </c>
      <c r="I270" s="66" t="s">
        <v>3018</v>
      </c>
      <c r="J270" s="66" t="s">
        <v>173</v>
      </c>
      <c r="K270" s="66">
        <v>2010</v>
      </c>
      <c r="L270" s="66" t="s">
        <v>170</v>
      </c>
      <c r="M270" s="104">
        <v>2010</v>
      </c>
      <c r="O270" s="57" t="s">
        <v>3456</v>
      </c>
    </row>
    <row r="271" spans="1:15" x14ac:dyDescent="0.2">
      <c r="A271" s="66" t="s">
        <v>432</v>
      </c>
      <c r="B271" s="67" t="s">
        <v>1272</v>
      </c>
      <c r="C271" s="66" t="s">
        <v>2089</v>
      </c>
      <c r="H271" s="66" t="s">
        <v>5212</v>
      </c>
      <c r="I271" s="66" t="s">
        <v>3007</v>
      </c>
      <c r="J271" s="66" t="s">
        <v>173</v>
      </c>
      <c r="K271" s="66">
        <v>2010</v>
      </c>
      <c r="L271" s="66" t="s">
        <v>170</v>
      </c>
      <c r="M271" s="104">
        <v>2010</v>
      </c>
    </row>
    <row r="272" spans="1:15" x14ac:dyDescent="0.2">
      <c r="A272" s="66" t="s">
        <v>434</v>
      </c>
      <c r="B272" s="67" t="s">
        <v>759</v>
      </c>
      <c r="C272" s="66" t="s">
        <v>2090</v>
      </c>
      <c r="G272" s="66">
        <v>3.9889999999999999</v>
      </c>
      <c r="H272" s="66" t="s">
        <v>1289</v>
      </c>
      <c r="I272" s="66" t="s">
        <v>1289</v>
      </c>
      <c r="J272" s="66" t="s">
        <v>169</v>
      </c>
      <c r="K272" s="66">
        <v>2010</v>
      </c>
      <c r="L272" s="66" t="s">
        <v>174</v>
      </c>
      <c r="M272" s="104">
        <v>2010</v>
      </c>
    </row>
    <row r="273" spans="1:13" x14ac:dyDescent="0.2">
      <c r="A273" s="66" t="s">
        <v>438</v>
      </c>
      <c r="B273" s="67" t="s">
        <v>2537</v>
      </c>
      <c r="C273" s="66" t="s">
        <v>2091</v>
      </c>
      <c r="G273" s="66">
        <v>0.73899999999999999</v>
      </c>
      <c r="H273" s="66" t="s">
        <v>1289</v>
      </c>
      <c r="I273" s="66" t="s">
        <v>1289</v>
      </c>
      <c r="J273" s="66" t="s">
        <v>169</v>
      </c>
      <c r="K273" s="66">
        <v>2010</v>
      </c>
      <c r="L273" s="66" t="s">
        <v>174</v>
      </c>
      <c r="M273" s="104">
        <v>2010</v>
      </c>
    </row>
    <row r="274" spans="1:13" x14ac:dyDescent="0.2">
      <c r="A274" s="66" t="s">
        <v>445</v>
      </c>
      <c r="B274" s="67" t="s">
        <v>1024</v>
      </c>
      <c r="C274" s="66" t="s">
        <v>2092</v>
      </c>
      <c r="G274" s="66">
        <v>3.19</v>
      </c>
      <c r="H274" s="66" t="s">
        <v>1289</v>
      </c>
      <c r="I274" s="66" t="s">
        <v>3481</v>
      </c>
      <c r="J274" s="66" t="s">
        <v>169</v>
      </c>
      <c r="K274" s="66">
        <v>2010</v>
      </c>
      <c r="L274" s="66" t="s">
        <v>174</v>
      </c>
      <c r="M274" s="104">
        <v>2010</v>
      </c>
    </row>
    <row r="275" spans="1:13" x14ac:dyDescent="0.2">
      <c r="A275" s="66" t="s">
        <v>451</v>
      </c>
      <c r="B275" s="67" t="s">
        <v>1206</v>
      </c>
      <c r="C275" s="66" t="s">
        <v>2093</v>
      </c>
      <c r="G275" s="66">
        <v>1.4570000000000001</v>
      </c>
      <c r="H275" s="66" t="s">
        <v>1289</v>
      </c>
      <c r="I275" s="66" t="s">
        <v>3461</v>
      </c>
      <c r="J275" s="66" t="s">
        <v>169</v>
      </c>
      <c r="K275" s="66">
        <v>2010</v>
      </c>
      <c r="L275" s="66" t="s">
        <v>174</v>
      </c>
      <c r="M275" s="104">
        <v>2010</v>
      </c>
    </row>
    <row r="276" spans="1:13" x14ac:dyDescent="0.2">
      <c r="A276" s="66" t="s">
        <v>455</v>
      </c>
      <c r="B276" s="67" t="s">
        <v>1226</v>
      </c>
      <c r="C276" s="66" t="s">
        <v>2094</v>
      </c>
      <c r="G276" s="66">
        <v>0.55900000000000005</v>
      </c>
      <c r="H276" s="66" t="s">
        <v>1289</v>
      </c>
      <c r="I276" s="66" t="s">
        <v>1292</v>
      </c>
      <c r="J276" s="66" t="s">
        <v>169</v>
      </c>
      <c r="K276" s="66">
        <v>2010</v>
      </c>
      <c r="L276" s="66" t="s">
        <v>174</v>
      </c>
      <c r="M276" s="104">
        <v>2010</v>
      </c>
    </row>
    <row r="277" spans="1:13" x14ac:dyDescent="0.2">
      <c r="A277" s="66" t="s">
        <v>452</v>
      </c>
      <c r="B277" s="67" t="s">
        <v>142</v>
      </c>
      <c r="C277" s="66" t="s">
        <v>2095</v>
      </c>
      <c r="G277" s="66">
        <v>2</v>
      </c>
      <c r="H277" s="66" t="s">
        <v>1289</v>
      </c>
      <c r="I277" s="66" t="s">
        <v>3477</v>
      </c>
      <c r="J277" s="66" t="s">
        <v>169</v>
      </c>
      <c r="K277" s="66">
        <v>2010</v>
      </c>
      <c r="L277" s="66" t="s">
        <v>174</v>
      </c>
      <c r="M277" s="104">
        <v>2010</v>
      </c>
    </row>
    <row r="278" spans="1:13" x14ac:dyDescent="0.2">
      <c r="A278" s="66" t="s">
        <v>453</v>
      </c>
      <c r="B278" s="67" t="s">
        <v>2538</v>
      </c>
      <c r="C278" s="66" t="s">
        <v>2539</v>
      </c>
      <c r="H278" s="66" t="s">
        <v>6</v>
      </c>
      <c r="I278" s="66" t="s">
        <v>6</v>
      </c>
      <c r="J278" s="66" t="s">
        <v>169</v>
      </c>
      <c r="K278" s="66">
        <v>2010</v>
      </c>
      <c r="L278" s="66" t="s">
        <v>174</v>
      </c>
      <c r="M278" s="104">
        <v>2010</v>
      </c>
    </row>
    <row r="279" spans="1:13" x14ac:dyDescent="0.2">
      <c r="A279" s="66" t="s">
        <v>686</v>
      </c>
      <c r="B279" s="67" t="s">
        <v>1212</v>
      </c>
      <c r="C279" s="66" t="s">
        <v>2096</v>
      </c>
      <c r="H279" s="66" t="s">
        <v>5211</v>
      </c>
      <c r="I279" s="66" t="s">
        <v>40</v>
      </c>
      <c r="K279" s="66">
        <v>2001</v>
      </c>
      <c r="L279" s="66" t="s">
        <v>170</v>
      </c>
      <c r="M279" s="104">
        <v>2006</v>
      </c>
    </row>
    <row r="280" spans="1:13" x14ac:dyDescent="0.2">
      <c r="A280" s="66" t="s">
        <v>675</v>
      </c>
      <c r="B280" s="67" t="s">
        <v>1007</v>
      </c>
      <c r="C280" s="66" t="s">
        <v>2097</v>
      </c>
      <c r="H280" s="66" t="s">
        <v>6</v>
      </c>
      <c r="I280" s="66" t="s">
        <v>1291</v>
      </c>
      <c r="J280" s="66" t="s">
        <v>173</v>
      </c>
      <c r="K280" s="66">
        <v>2007</v>
      </c>
      <c r="L280" s="66" t="s">
        <v>172</v>
      </c>
      <c r="M280" s="104">
        <v>2007</v>
      </c>
    </row>
    <row r="281" spans="1:13" x14ac:dyDescent="0.2">
      <c r="A281" s="66" t="s">
        <v>681</v>
      </c>
      <c r="B281" s="67" t="s">
        <v>1113</v>
      </c>
      <c r="C281" s="66" t="s">
        <v>2098</v>
      </c>
      <c r="H281" s="66" t="s">
        <v>5211</v>
      </c>
      <c r="I281" s="66" t="s">
        <v>89</v>
      </c>
      <c r="J281" s="66" t="s">
        <v>173</v>
      </c>
      <c r="K281" s="66">
        <v>2007</v>
      </c>
      <c r="L281" s="66" t="s">
        <v>172</v>
      </c>
      <c r="M281" s="104">
        <v>2007</v>
      </c>
    </row>
    <row r="282" spans="1:13" x14ac:dyDescent="0.2">
      <c r="A282" s="66" t="s">
        <v>574</v>
      </c>
      <c r="B282" s="67" t="s">
        <v>959</v>
      </c>
      <c r="C282" s="66" t="s">
        <v>2099</v>
      </c>
      <c r="H282" s="66" t="s">
        <v>5210</v>
      </c>
      <c r="I282" s="66" t="s">
        <v>17</v>
      </c>
      <c r="J282" s="66" t="s">
        <v>169</v>
      </c>
      <c r="K282" s="66">
        <v>2007</v>
      </c>
      <c r="L282" s="66" t="s">
        <v>175</v>
      </c>
      <c r="M282" s="104">
        <v>2008</v>
      </c>
    </row>
    <row r="283" spans="1:13" x14ac:dyDescent="0.2">
      <c r="A283" s="66" t="s">
        <v>478</v>
      </c>
      <c r="B283" s="67" t="s">
        <v>1241</v>
      </c>
      <c r="C283" s="66" t="s">
        <v>2100</v>
      </c>
      <c r="G283" s="66">
        <v>2.286</v>
      </c>
      <c r="H283" s="66" t="s">
        <v>5212</v>
      </c>
      <c r="I283" s="66" t="s">
        <v>3019</v>
      </c>
      <c r="J283" s="66" t="s">
        <v>173</v>
      </c>
      <c r="K283" s="66">
        <v>2007</v>
      </c>
      <c r="L283" s="66" t="s">
        <v>175</v>
      </c>
      <c r="M283" s="104">
        <v>2008</v>
      </c>
    </row>
    <row r="284" spans="1:13" x14ac:dyDescent="0.2">
      <c r="A284" s="66" t="s">
        <v>332</v>
      </c>
      <c r="B284" s="67" t="s">
        <v>928</v>
      </c>
      <c r="C284" s="66" t="s">
        <v>2101</v>
      </c>
      <c r="G284" s="66">
        <v>2.83</v>
      </c>
      <c r="H284" s="66" t="s">
        <v>5212</v>
      </c>
      <c r="I284" s="66" t="s">
        <v>3511</v>
      </c>
      <c r="J284" s="66" t="s">
        <v>169</v>
      </c>
      <c r="K284" s="66">
        <v>2007</v>
      </c>
      <c r="L284" s="66" t="s">
        <v>172</v>
      </c>
      <c r="M284" s="104">
        <v>2008</v>
      </c>
    </row>
    <row r="285" spans="1:13" x14ac:dyDescent="0.2">
      <c r="A285" s="66" t="s">
        <v>400</v>
      </c>
      <c r="B285" s="67" t="s">
        <v>796</v>
      </c>
      <c r="C285" s="66" t="s">
        <v>2102</v>
      </c>
      <c r="H285" s="66" t="s">
        <v>5212</v>
      </c>
      <c r="I285" s="66" t="s">
        <v>1585</v>
      </c>
      <c r="J285" s="66" t="s">
        <v>169</v>
      </c>
      <c r="K285" s="66">
        <v>2007</v>
      </c>
      <c r="L285" s="66" t="s">
        <v>172</v>
      </c>
      <c r="M285" s="104">
        <v>2008</v>
      </c>
    </row>
    <row r="286" spans="1:13" x14ac:dyDescent="0.2">
      <c r="A286" s="66" t="s">
        <v>483</v>
      </c>
      <c r="B286" s="67" t="s">
        <v>1183</v>
      </c>
      <c r="C286" s="66" t="s">
        <v>1328</v>
      </c>
      <c r="H286" s="66" t="s">
        <v>1291</v>
      </c>
      <c r="I286" s="66" t="s">
        <v>94</v>
      </c>
      <c r="J286" s="66" t="s">
        <v>169</v>
      </c>
      <c r="K286" s="66">
        <v>2007</v>
      </c>
      <c r="L286" s="66" t="s">
        <v>170</v>
      </c>
      <c r="M286" s="104">
        <v>2008</v>
      </c>
    </row>
    <row r="287" spans="1:13" x14ac:dyDescent="0.2">
      <c r="A287" s="66" t="s">
        <v>366</v>
      </c>
      <c r="B287" s="67" t="s">
        <v>855</v>
      </c>
      <c r="C287" s="66" t="s">
        <v>2103</v>
      </c>
      <c r="G287" s="66">
        <v>4.7300000000000004</v>
      </c>
      <c r="H287" s="66" t="s">
        <v>11</v>
      </c>
      <c r="I287" s="66" t="s">
        <v>3471</v>
      </c>
      <c r="J287" s="66" t="s">
        <v>173</v>
      </c>
      <c r="K287" s="66">
        <v>2009</v>
      </c>
      <c r="L287" s="66" t="s">
        <v>176</v>
      </c>
      <c r="M287" s="104">
        <v>2009</v>
      </c>
    </row>
    <row r="288" spans="1:13" x14ac:dyDescent="0.2">
      <c r="A288" s="66" t="s">
        <v>477</v>
      </c>
      <c r="B288" s="67" t="s">
        <v>1233</v>
      </c>
      <c r="C288" s="66" t="s">
        <v>2104</v>
      </c>
      <c r="H288" s="66" t="s">
        <v>5212</v>
      </c>
      <c r="I288" s="66" t="s">
        <v>3007</v>
      </c>
      <c r="J288" s="66" t="s">
        <v>173</v>
      </c>
      <c r="K288" s="66">
        <v>2007</v>
      </c>
      <c r="L288" s="66" t="s">
        <v>175</v>
      </c>
      <c r="M288" s="104">
        <v>2008</v>
      </c>
    </row>
    <row r="289" spans="1:15" x14ac:dyDescent="0.2">
      <c r="A289" s="66" t="s">
        <v>659</v>
      </c>
      <c r="B289" s="67" t="s">
        <v>1260</v>
      </c>
      <c r="C289" s="66" t="s">
        <v>2105</v>
      </c>
      <c r="G289" s="66">
        <v>1.9339999999999999</v>
      </c>
      <c r="H289" s="66" t="s">
        <v>5210</v>
      </c>
      <c r="I289" s="66" t="s">
        <v>1587</v>
      </c>
      <c r="J289" s="66" t="s">
        <v>169</v>
      </c>
      <c r="K289" s="66">
        <v>2008</v>
      </c>
      <c r="L289" s="66" t="s">
        <v>175</v>
      </c>
      <c r="M289" s="104">
        <v>2008</v>
      </c>
    </row>
    <row r="290" spans="1:15" x14ac:dyDescent="0.2">
      <c r="A290" s="66" t="s">
        <v>459</v>
      </c>
      <c r="B290" s="67" t="s">
        <v>1035</v>
      </c>
      <c r="C290" s="66" t="s">
        <v>2106</v>
      </c>
      <c r="H290" s="66" t="s">
        <v>5212</v>
      </c>
      <c r="I290" s="66" t="s">
        <v>18</v>
      </c>
      <c r="J290" s="66" t="s">
        <v>169</v>
      </c>
      <c r="K290" s="66">
        <v>2007</v>
      </c>
      <c r="L290" s="66" t="s">
        <v>172</v>
      </c>
      <c r="M290" s="104">
        <v>2008</v>
      </c>
    </row>
    <row r="291" spans="1:15" x14ac:dyDescent="0.2">
      <c r="A291" s="66" t="s">
        <v>506</v>
      </c>
      <c r="B291" s="67" t="s">
        <v>827</v>
      </c>
      <c r="C291" s="66" t="s">
        <v>2107</v>
      </c>
      <c r="G291" s="66">
        <v>0.68400000000000005</v>
      </c>
      <c r="H291" s="66" t="s">
        <v>1289</v>
      </c>
      <c r="I291" s="66" t="s">
        <v>1289</v>
      </c>
      <c r="J291" s="66" t="s">
        <v>169</v>
      </c>
      <c r="K291" s="66">
        <v>2008</v>
      </c>
      <c r="L291" s="66" t="s">
        <v>175</v>
      </c>
      <c r="M291" s="104">
        <v>2008</v>
      </c>
    </row>
    <row r="292" spans="1:15" x14ac:dyDescent="0.2">
      <c r="A292" s="66" t="s">
        <v>334</v>
      </c>
      <c r="B292" s="67" t="s">
        <v>1189</v>
      </c>
      <c r="C292" s="66" t="s">
        <v>2108</v>
      </c>
      <c r="G292" s="66">
        <v>1.3180000000000001</v>
      </c>
      <c r="H292" s="66" t="s">
        <v>4</v>
      </c>
      <c r="I292" s="66" t="s">
        <v>3481</v>
      </c>
      <c r="J292" s="66" t="s">
        <v>169</v>
      </c>
      <c r="K292" s="66">
        <v>2008</v>
      </c>
      <c r="L292" s="66" t="s">
        <v>175</v>
      </c>
      <c r="M292" s="104">
        <v>2008</v>
      </c>
    </row>
    <row r="293" spans="1:15" x14ac:dyDescent="0.2">
      <c r="A293" s="66" t="s">
        <v>421</v>
      </c>
      <c r="B293" s="67" t="s">
        <v>1023</v>
      </c>
      <c r="C293" s="66" t="s">
        <v>2109</v>
      </c>
      <c r="G293" s="66">
        <v>1.8680000000000001</v>
      </c>
      <c r="H293" s="66" t="s">
        <v>5212</v>
      </c>
      <c r="I293" s="66" t="s">
        <v>2383</v>
      </c>
      <c r="J293" s="66" t="s">
        <v>169</v>
      </c>
      <c r="K293" s="66">
        <v>2008</v>
      </c>
      <c r="L293" s="66" t="s">
        <v>175</v>
      </c>
      <c r="M293" s="104">
        <v>2008</v>
      </c>
    </row>
    <row r="294" spans="1:15" x14ac:dyDescent="0.2">
      <c r="A294" s="66" t="s">
        <v>615</v>
      </c>
      <c r="B294" s="67" t="s">
        <v>1124</v>
      </c>
      <c r="C294" s="66" t="s">
        <v>2110</v>
      </c>
      <c r="G294" s="66">
        <v>0.83299999999999996</v>
      </c>
      <c r="H294" s="66" t="s">
        <v>6</v>
      </c>
      <c r="I294" s="66" t="s">
        <v>46</v>
      </c>
      <c r="J294" s="66" t="s">
        <v>169</v>
      </c>
      <c r="K294" s="66">
        <v>2008</v>
      </c>
      <c r="L294" s="66" t="s">
        <v>175</v>
      </c>
      <c r="M294" s="104">
        <v>2008</v>
      </c>
    </row>
    <row r="295" spans="1:15" x14ac:dyDescent="0.2">
      <c r="A295" s="66" t="s">
        <v>367</v>
      </c>
      <c r="B295" s="67" t="s">
        <v>895</v>
      </c>
      <c r="C295" s="66" t="s">
        <v>2111</v>
      </c>
      <c r="G295" s="66">
        <v>1.0109999999999999</v>
      </c>
      <c r="H295" s="66" t="s">
        <v>4</v>
      </c>
      <c r="I295" s="66" t="s">
        <v>3481</v>
      </c>
      <c r="J295" s="66" t="s">
        <v>169</v>
      </c>
      <c r="K295" s="66">
        <v>2008</v>
      </c>
      <c r="L295" s="66" t="s">
        <v>176</v>
      </c>
      <c r="M295" s="104">
        <v>2009</v>
      </c>
    </row>
    <row r="296" spans="1:15" x14ac:dyDescent="0.2">
      <c r="A296" s="66" t="s">
        <v>363</v>
      </c>
      <c r="B296" s="67" t="s">
        <v>1236</v>
      </c>
      <c r="C296" s="66" t="s">
        <v>2112</v>
      </c>
      <c r="G296" s="66">
        <v>3.883</v>
      </c>
      <c r="H296" s="66" t="s">
        <v>5212</v>
      </c>
      <c r="I296" s="66" t="s">
        <v>3020</v>
      </c>
      <c r="J296" s="66" t="s">
        <v>173</v>
      </c>
      <c r="K296" s="66">
        <v>2008</v>
      </c>
      <c r="L296" s="66" t="s">
        <v>176</v>
      </c>
      <c r="M296" s="104">
        <v>2009</v>
      </c>
    </row>
    <row r="297" spans="1:15" x14ac:dyDescent="0.2">
      <c r="A297" s="66" t="s">
        <v>364</v>
      </c>
      <c r="B297" s="67" t="s">
        <v>1240</v>
      </c>
      <c r="C297" s="66" t="s">
        <v>2113</v>
      </c>
      <c r="G297" s="66">
        <v>2.6419999999999999</v>
      </c>
      <c r="H297" s="66" t="s">
        <v>5212</v>
      </c>
      <c r="I297" s="66" t="s">
        <v>3005</v>
      </c>
      <c r="J297" s="66" t="s">
        <v>173</v>
      </c>
      <c r="K297" s="66">
        <v>2008</v>
      </c>
      <c r="L297" s="66" t="s">
        <v>176</v>
      </c>
      <c r="M297" s="104">
        <v>2009</v>
      </c>
    </row>
    <row r="298" spans="1:15" x14ac:dyDescent="0.2">
      <c r="A298" s="66" t="s">
        <v>389</v>
      </c>
      <c r="B298" s="67" t="s">
        <v>813</v>
      </c>
      <c r="C298" s="66" t="s">
        <v>2114</v>
      </c>
      <c r="G298" s="66">
        <v>1.2689999999999999</v>
      </c>
      <c r="H298" s="66" t="s">
        <v>6</v>
      </c>
      <c r="I298" s="66" t="s">
        <v>46</v>
      </c>
      <c r="J298" s="66" t="s">
        <v>169</v>
      </c>
      <c r="K298" s="66">
        <v>2009</v>
      </c>
      <c r="L298" s="66" t="s">
        <v>176</v>
      </c>
      <c r="M298" s="104">
        <v>2009</v>
      </c>
    </row>
    <row r="299" spans="1:15" x14ac:dyDescent="0.2">
      <c r="A299" s="66" t="s">
        <v>362</v>
      </c>
      <c r="B299" s="67" t="s">
        <v>779</v>
      </c>
      <c r="C299" s="66" t="s">
        <v>2115</v>
      </c>
      <c r="H299" s="66" t="s">
        <v>5212</v>
      </c>
      <c r="I299" s="66" t="s">
        <v>3007</v>
      </c>
      <c r="J299" s="66" t="s">
        <v>169</v>
      </c>
      <c r="K299" s="66">
        <v>2008</v>
      </c>
      <c r="L299" s="66" t="s">
        <v>176</v>
      </c>
      <c r="M299" s="104">
        <v>2009</v>
      </c>
    </row>
    <row r="300" spans="1:15" x14ac:dyDescent="0.2">
      <c r="A300" s="66" t="s">
        <v>361</v>
      </c>
      <c r="B300" s="67" t="s">
        <v>1088</v>
      </c>
      <c r="C300" s="66" t="s">
        <v>2116</v>
      </c>
      <c r="G300" s="66">
        <v>2.35</v>
      </c>
      <c r="H300" s="66" t="s">
        <v>5212</v>
      </c>
      <c r="I300" s="66" t="s">
        <v>3500</v>
      </c>
      <c r="J300" s="66" t="s">
        <v>169</v>
      </c>
      <c r="K300" s="66">
        <v>2008</v>
      </c>
      <c r="L300" s="66" t="s">
        <v>176</v>
      </c>
      <c r="M300" s="104">
        <v>2009</v>
      </c>
      <c r="O300" s="57" t="s">
        <v>3456</v>
      </c>
    </row>
    <row r="301" spans="1:15" x14ac:dyDescent="0.2">
      <c r="A301" s="66" t="s">
        <v>365</v>
      </c>
      <c r="B301" s="67" t="s">
        <v>1242</v>
      </c>
      <c r="C301" s="66" t="s">
        <v>2117</v>
      </c>
      <c r="H301" s="66" t="s">
        <v>5212</v>
      </c>
      <c r="I301" s="66" t="s">
        <v>3021</v>
      </c>
      <c r="J301" s="66" t="s">
        <v>173</v>
      </c>
      <c r="K301" s="66">
        <v>2009</v>
      </c>
      <c r="L301" s="66" t="s">
        <v>176</v>
      </c>
      <c r="M301" s="104">
        <v>2009</v>
      </c>
    </row>
    <row r="302" spans="1:15" x14ac:dyDescent="0.2">
      <c r="A302" s="66" t="s">
        <v>374</v>
      </c>
      <c r="B302" s="67" t="s">
        <v>1185</v>
      </c>
      <c r="C302" s="66" t="s">
        <v>2118</v>
      </c>
      <c r="H302" s="66" t="s">
        <v>5211</v>
      </c>
      <c r="I302" s="66" t="s">
        <v>55</v>
      </c>
      <c r="J302" s="66" t="s">
        <v>173</v>
      </c>
      <c r="K302" s="66">
        <v>2009</v>
      </c>
      <c r="L302" s="66" t="s">
        <v>176</v>
      </c>
      <c r="M302" s="104">
        <v>2009</v>
      </c>
    </row>
    <row r="303" spans="1:15" x14ac:dyDescent="0.2">
      <c r="A303" s="66" t="s">
        <v>371</v>
      </c>
      <c r="B303" s="67" t="s">
        <v>2540</v>
      </c>
      <c r="C303" s="66" t="s">
        <v>2119</v>
      </c>
      <c r="H303" s="66" t="s">
        <v>1289</v>
      </c>
      <c r="I303" s="66" t="s">
        <v>19</v>
      </c>
      <c r="J303" s="66" t="s">
        <v>173</v>
      </c>
      <c r="K303" s="66">
        <v>2010</v>
      </c>
      <c r="L303" s="66" t="s">
        <v>170</v>
      </c>
      <c r="M303" s="104">
        <v>2009</v>
      </c>
    </row>
    <row r="304" spans="1:15" x14ac:dyDescent="0.2">
      <c r="A304" s="66" t="s">
        <v>373</v>
      </c>
      <c r="B304" s="67" t="s">
        <v>1037</v>
      </c>
      <c r="C304" s="66" t="s">
        <v>2136</v>
      </c>
      <c r="H304" s="66" t="s">
        <v>5211</v>
      </c>
      <c r="I304" s="66" t="s">
        <v>55</v>
      </c>
      <c r="J304" s="66" t="s">
        <v>173</v>
      </c>
      <c r="K304" s="66">
        <v>2009</v>
      </c>
      <c r="L304" s="66" t="s">
        <v>176</v>
      </c>
      <c r="M304" s="104">
        <v>2009</v>
      </c>
    </row>
    <row r="305" spans="1:13" x14ac:dyDescent="0.2">
      <c r="A305" s="66" t="s">
        <v>372</v>
      </c>
      <c r="B305" s="67" t="s">
        <v>166</v>
      </c>
      <c r="C305" s="66" t="s">
        <v>2120</v>
      </c>
      <c r="H305" s="66" t="s">
        <v>5211</v>
      </c>
      <c r="I305" s="66" t="s">
        <v>55</v>
      </c>
      <c r="J305" s="66" t="s">
        <v>173</v>
      </c>
      <c r="K305" s="66">
        <v>2009</v>
      </c>
      <c r="L305" s="66" t="s">
        <v>176</v>
      </c>
      <c r="M305" s="104">
        <v>2009</v>
      </c>
    </row>
    <row r="306" spans="1:13" x14ac:dyDescent="0.2">
      <c r="A306" s="66" t="s">
        <v>392</v>
      </c>
      <c r="B306" s="67" t="s">
        <v>1238</v>
      </c>
      <c r="C306" s="66" t="s">
        <v>2121</v>
      </c>
      <c r="G306" s="66">
        <v>3.9380000000000002</v>
      </c>
      <c r="H306" s="66" t="s">
        <v>5212</v>
      </c>
      <c r="I306" s="66" t="s">
        <v>3022</v>
      </c>
      <c r="J306" s="66" t="s">
        <v>173</v>
      </c>
      <c r="K306" s="66">
        <v>2009</v>
      </c>
      <c r="L306" s="66" t="s">
        <v>176</v>
      </c>
      <c r="M306" s="104">
        <v>2009</v>
      </c>
    </row>
    <row r="307" spans="1:13" x14ac:dyDescent="0.2">
      <c r="A307" s="66" t="s">
        <v>391</v>
      </c>
      <c r="B307" s="67" t="s">
        <v>933</v>
      </c>
      <c r="C307" s="66" t="s">
        <v>2122</v>
      </c>
      <c r="G307" s="66">
        <v>1.056</v>
      </c>
      <c r="H307" s="66" t="s">
        <v>8</v>
      </c>
      <c r="I307" s="66" t="s">
        <v>25</v>
      </c>
      <c r="J307" s="66" t="s">
        <v>169</v>
      </c>
      <c r="K307" s="66">
        <v>2008</v>
      </c>
      <c r="L307" s="66" t="s">
        <v>176</v>
      </c>
      <c r="M307" s="104">
        <v>2009</v>
      </c>
    </row>
    <row r="308" spans="1:13" x14ac:dyDescent="0.2">
      <c r="A308" s="66" t="s">
        <v>390</v>
      </c>
      <c r="B308" s="67" t="s">
        <v>1100</v>
      </c>
      <c r="C308" s="66" t="s">
        <v>2123</v>
      </c>
      <c r="G308" s="66">
        <v>1.0409999999999999</v>
      </c>
      <c r="H308" s="66" t="s">
        <v>8</v>
      </c>
      <c r="I308" s="66" t="s">
        <v>3503</v>
      </c>
      <c r="J308" s="66" t="s">
        <v>169</v>
      </c>
      <c r="K308" s="66">
        <v>2008</v>
      </c>
      <c r="L308" s="66" t="s">
        <v>176</v>
      </c>
      <c r="M308" s="104">
        <v>2009</v>
      </c>
    </row>
    <row r="309" spans="1:13" x14ac:dyDescent="0.2">
      <c r="A309" s="66" t="s">
        <v>370</v>
      </c>
      <c r="B309" s="67" t="s">
        <v>776</v>
      </c>
      <c r="C309" s="66" t="s">
        <v>2124</v>
      </c>
      <c r="H309" s="66" t="s">
        <v>5210</v>
      </c>
      <c r="I309" s="66" t="s">
        <v>17</v>
      </c>
      <c r="J309" s="66" t="s">
        <v>169</v>
      </c>
      <c r="K309" s="66">
        <v>2009</v>
      </c>
      <c r="L309" s="66" t="s">
        <v>176</v>
      </c>
      <c r="M309" s="104">
        <v>2009</v>
      </c>
    </row>
    <row r="310" spans="1:13" x14ac:dyDescent="0.2">
      <c r="A310" s="66" t="s">
        <v>423</v>
      </c>
      <c r="B310" s="67" t="s">
        <v>1239</v>
      </c>
      <c r="C310" s="66" t="s">
        <v>2125</v>
      </c>
      <c r="H310" s="66" t="s">
        <v>5212</v>
      </c>
      <c r="I310" s="66" t="s">
        <v>3023</v>
      </c>
      <c r="J310" s="66" t="s">
        <v>173</v>
      </c>
      <c r="K310" s="66">
        <v>2009</v>
      </c>
      <c r="L310" s="66" t="s">
        <v>174</v>
      </c>
      <c r="M310" s="104">
        <v>2010</v>
      </c>
    </row>
    <row r="311" spans="1:13" x14ac:dyDescent="0.2">
      <c r="A311" s="66" t="s">
        <v>341</v>
      </c>
      <c r="B311" s="67" t="s">
        <v>1235</v>
      </c>
      <c r="C311" s="66" t="s">
        <v>2126</v>
      </c>
      <c r="H311" s="66" t="s">
        <v>5212</v>
      </c>
      <c r="I311" s="66" t="s">
        <v>3024</v>
      </c>
      <c r="J311" s="66" t="s">
        <v>173</v>
      </c>
      <c r="K311" s="66">
        <v>2010</v>
      </c>
      <c r="L311" s="66" t="s">
        <v>170</v>
      </c>
      <c r="M311" s="104">
        <v>2010</v>
      </c>
    </row>
    <row r="312" spans="1:13" x14ac:dyDescent="0.2">
      <c r="A312" s="66" t="s">
        <v>431</v>
      </c>
      <c r="B312" s="67" t="s">
        <v>1237</v>
      </c>
      <c r="C312" s="66" t="s">
        <v>2127</v>
      </c>
      <c r="H312" s="66" t="s">
        <v>5212</v>
      </c>
      <c r="I312" s="66" t="s">
        <v>3025</v>
      </c>
      <c r="J312" s="66" t="s">
        <v>173</v>
      </c>
      <c r="K312" s="66">
        <v>2010</v>
      </c>
      <c r="L312" s="66" t="s">
        <v>170</v>
      </c>
      <c r="M312" s="104">
        <v>2010</v>
      </c>
    </row>
    <row r="313" spans="1:13" x14ac:dyDescent="0.2">
      <c r="A313" s="66" t="s">
        <v>430</v>
      </c>
      <c r="B313" s="67" t="s">
        <v>1234</v>
      </c>
      <c r="C313" s="66" t="s">
        <v>2128</v>
      </c>
      <c r="H313" s="66" t="s">
        <v>5212</v>
      </c>
      <c r="I313" s="66" t="s">
        <v>1585</v>
      </c>
      <c r="J313" s="66" t="s">
        <v>173</v>
      </c>
      <c r="K313" s="66">
        <v>2010</v>
      </c>
      <c r="L313" s="66" t="s">
        <v>170</v>
      </c>
      <c r="M313" s="104">
        <v>2010</v>
      </c>
    </row>
    <row r="314" spans="1:13" x14ac:dyDescent="0.2">
      <c r="A314" s="66" t="s">
        <v>435</v>
      </c>
      <c r="B314" s="67" t="s">
        <v>769</v>
      </c>
      <c r="C314" s="66" t="s">
        <v>2129</v>
      </c>
      <c r="H314" s="66" t="s">
        <v>5212</v>
      </c>
      <c r="I314" s="66" t="s">
        <v>3007</v>
      </c>
      <c r="J314" s="66" t="s">
        <v>169</v>
      </c>
      <c r="K314" s="66">
        <v>2009</v>
      </c>
      <c r="L314" s="66" t="s">
        <v>174</v>
      </c>
      <c r="M314" s="104">
        <v>2010</v>
      </c>
    </row>
    <row r="315" spans="1:13" x14ac:dyDescent="0.2">
      <c r="A315" s="66" t="s">
        <v>456</v>
      </c>
      <c r="B315" s="67" t="s">
        <v>1252</v>
      </c>
      <c r="C315" s="66" t="s">
        <v>2130</v>
      </c>
      <c r="H315" s="66" t="s">
        <v>5210</v>
      </c>
      <c r="I315" s="66" t="s">
        <v>17</v>
      </c>
      <c r="J315" s="66" t="s">
        <v>169</v>
      </c>
      <c r="K315" s="66">
        <v>2009</v>
      </c>
      <c r="L315" s="66" t="s">
        <v>174</v>
      </c>
      <c r="M315" s="104">
        <v>2010</v>
      </c>
    </row>
    <row r="316" spans="1:13" x14ac:dyDescent="0.2">
      <c r="A316" s="66" t="s">
        <v>439</v>
      </c>
      <c r="B316" s="67" t="s">
        <v>838</v>
      </c>
      <c r="C316" s="66" t="s">
        <v>2131</v>
      </c>
      <c r="G316" s="66">
        <v>3.0350000000000001</v>
      </c>
      <c r="H316" s="66" t="s">
        <v>5212</v>
      </c>
      <c r="I316" s="66" t="s">
        <v>3500</v>
      </c>
      <c r="J316" s="66" t="s">
        <v>169</v>
      </c>
      <c r="K316" s="66">
        <v>2009</v>
      </c>
      <c r="L316" s="66" t="s">
        <v>174</v>
      </c>
      <c r="M316" s="104">
        <v>2010</v>
      </c>
    </row>
    <row r="317" spans="1:13" x14ac:dyDescent="0.2">
      <c r="A317" s="66" t="s">
        <v>436</v>
      </c>
      <c r="B317" s="67" t="s">
        <v>773</v>
      </c>
      <c r="C317" s="66" t="s">
        <v>2132</v>
      </c>
      <c r="G317" s="66">
        <v>1.4</v>
      </c>
      <c r="H317" s="66" t="s">
        <v>5211</v>
      </c>
      <c r="I317" s="66" t="s">
        <v>3026</v>
      </c>
      <c r="J317" s="66" t="s">
        <v>169</v>
      </c>
      <c r="K317" s="66">
        <v>2010</v>
      </c>
      <c r="L317" s="66" t="s">
        <v>174</v>
      </c>
      <c r="M317" s="104">
        <v>2010</v>
      </c>
    </row>
    <row r="318" spans="1:13" x14ac:dyDescent="0.2">
      <c r="A318" s="66" t="s">
        <v>441</v>
      </c>
      <c r="B318" s="67" t="s">
        <v>922</v>
      </c>
      <c r="C318" s="66" t="s">
        <v>2133</v>
      </c>
      <c r="H318" s="66" t="s">
        <v>6</v>
      </c>
      <c r="I318" s="66" t="s">
        <v>55</v>
      </c>
      <c r="J318" s="66" t="s">
        <v>169</v>
      </c>
      <c r="K318" s="66">
        <v>2009</v>
      </c>
      <c r="L318" s="66" t="s">
        <v>174</v>
      </c>
      <c r="M318" s="104">
        <v>2010</v>
      </c>
    </row>
    <row r="319" spans="1:13" x14ac:dyDescent="0.2">
      <c r="A319" s="66" t="s">
        <v>437</v>
      </c>
      <c r="B319" s="67" t="s">
        <v>787</v>
      </c>
      <c r="C319" s="66" t="s">
        <v>2134</v>
      </c>
      <c r="H319" s="66" t="s">
        <v>6</v>
      </c>
      <c r="I319" s="66" t="s">
        <v>55</v>
      </c>
      <c r="J319" s="66" t="s">
        <v>169</v>
      </c>
      <c r="K319" s="66">
        <v>2010</v>
      </c>
      <c r="L319" s="66" t="s">
        <v>174</v>
      </c>
      <c r="M319" s="104">
        <v>2010</v>
      </c>
    </row>
    <row r="320" spans="1:13" x14ac:dyDescent="0.2">
      <c r="A320" s="66" t="s">
        <v>444</v>
      </c>
      <c r="B320" s="67" t="s">
        <v>960</v>
      </c>
      <c r="C320" s="66" t="s">
        <v>1334</v>
      </c>
      <c r="H320" s="66" t="s">
        <v>5212</v>
      </c>
      <c r="I320" s="66" t="s">
        <v>3027</v>
      </c>
      <c r="J320" s="66" t="s">
        <v>169</v>
      </c>
      <c r="K320" s="66">
        <v>2010</v>
      </c>
      <c r="L320" s="66" t="s">
        <v>174</v>
      </c>
      <c r="M320" s="104">
        <v>2010</v>
      </c>
    </row>
    <row r="321" spans="1:13" x14ac:dyDescent="0.2">
      <c r="A321" s="66" t="s">
        <v>448</v>
      </c>
      <c r="B321" s="67" t="s">
        <v>1154</v>
      </c>
      <c r="C321" s="66" t="s">
        <v>2135</v>
      </c>
      <c r="G321" s="66">
        <v>0.75</v>
      </c>
      <c r="H321" s="66" t="s">
        <v>6</v>
      </c>
      <c r="I321" s="66" t="s">
        <v>138</v>
      </c>
      <c r="J321" s="66" t="s">
        <v>169</v>
      </c>
      <c r="K321" s="66">
        <v>2010</v>
      </c>
      <c r="L321" s="66" t="s">
        <v>174</v>
      </c>
      <c r="M321" s="104">
        <v>2010</v>
      </c>
    </row>
    <row r="322" spans="1:13" x14ac:dyDescent="0.2">
      <c r="A322" s="66" t="s">
        <v>442</v>
      </c>
      <c r="B322" s="67" t="s">
        <v>924</v>
      </c>
      <c r="C322" s="66" t="s">
        <v>2136</v>
      </c>
      <c r="H322" s="66" t="s">
        <v>1289</v>
      </c>
      <c r="I322" s="66" t="s">
        <v>67</v>
      </c>
      <c r="J322" s="66" t="s">
        <v>169</v>
      </c>
      <c r="K322" s="66">
        <v>2009</v>
      </c>
      <c r="L322" s="66" t="s">
        <v>174</v>
      </c>
      <c r="M322" s="104">
        <v>2010</v>
      </c>
    </row>
    <row r="323" spans="1:13" x14ac:dyDescent="0.2">
      <c r="A323" s="66" t="s">
        <v>440</v>
      </c>
      <c r="B323" s="67" t="s">
        <v>921</v>
      </c>
      <c r="C323" s="66" t="s">
        <v>2137</v>
      </c>
      <c r="H323" s="66" t="s">
        <v>8</v>
      </c>
      <c r="I323" s="66" t="s">
        <v>21</v>
      </c>
      <c r="J323" s="66" t="s">
        <v>169</v>
      </c>
      <c r="K323" s="66">
        <v>2010</v>
      </c>
      <c r="L323" s="66" t="s">
        <v>174</v>
      </c>
      <c r="M323" s="104">
        <v>2010</v>
      </c>
    </row>
    <row r="324" spans="1:13" x14ac:dyDescent="0.2">
      <c r="A324" s="66" t="s">
        <v>628</v>
      </c>
      <c r="B324" s="67" t="s">
        <v>790</v>
      </c>
      <c r="C324" s="66" t="s">
        <v>2138</v>
      </c>
      <c r="G324" s="66">
        <v>6.0519999999999996</v>
      </c>
      <c r="H324" s="66" t="s">
        <v>5212</v>
      </c>
      <c r="I324" s="66" t="s">
        <v>3489</v>
      </c>
      <c r="J324" s="66" t="s">
        <v>169</v>
      </c>
      <c r="K324" s="66">
        <v>2010</v>
      </c>
      <c r="L324" s="66" t="s">
        <v>174</v>
      </c>
      <c r="M324" s="104">
        <v>2010</v>
      </c>
    </row>
    <row r="325" spans="1:13" x14ac:dyDescent="0.2">
      <c r="A325" s="66" t="s">
        <v>395</v>
      </c>
      <c r="B325" s="67" t="s">
        <v>1223</v>
      </c>
      <c r="C325" s="66" t="s">
        <v>2139</v>
      </c>
      <c r="H325" s="66" t="s">
        <v>5210</v>
      </c>
      <c r="I325" s="66" t="s">
        <v>17</v>
      </c>
      <c r="J325" s="66" t="s">
        <v>169</v>
      </c>
      <c r="K325" s="66">
        <v>2010</v>
      </c>
      <c r="L325" s="66" t="s">
        <v>174</v>
      </c>
      <c r="M325" s="104">
        <v>2010</v>
      </c>
    </row>
    <row r="326" spans="1:13" x14ac:dyDescent="0.2">
      <c r="A326" s="66" t="s">
        <v>627</v>
      </c>
      <c r="B326" s="67" t="s">
        <v>1251</v>
      </c>
      <c r="C326" s="66" t="s">
        <v>2140</v>
      </c>
      <c r="H326" s="66" t="s">
        <v>5211</v>
      </c>
      <c r="I326" s="66" t="s">
        <v>39</v>
      </c>
      <c r="J326" s="66" t="s">
        <v>169</v>
      </c>
      <c r="K326" s="66">
        <v>2010</v>
      </c>
      <c r="L326" s="66" t="s">
        <v>174</v>
      </c>
      <c r="M326" s="104">
        <v>2010</v>
      </c>
    </row>
    <row r="327" spans="1:13" x14ac:dyDescent="0.2">
      <c r="A327" s="66" t="s">
        <v>394</v>
      </c>
      <c r="B327" s="67" t="s">
        <v>1203</v>
      </c>
      <c r="C327" s="66" t="s">
        <v>2141</v>
      </c>
      <c r="H327" s="66" t="s">
        <v>1289</v>
      </c>
      <c r="I327" s="66" t="s">
        <v>105</v>
      </c>
      <c r="J327" s="66" t="s">
        <v>169</v>
      </c>
      <c r="K327" s="66">
        <v>2010</v>
      </c>
      <c r="L327" s="66" t="s">
        <v>174</v>
      </c>
      <c r="M327" s="104">
        <v>2010</v>
      </c>
    </row>
    <row r="328" spans="1:13" x14ac:dyDescent="0.2">
      <c r="A328" s="66" t="s">
        <v>738</v>
      </c>
      <c r="B328" s="67" t="s">
        <v>129</v>
      </c>
      <c r="C328" s="66" t="s">
        <v>2118</v>
      </c>
      <c r="H328" s="66" t="s">
        <v>5210</v>
      </c>
      <c r="I328" s="66" t="s">
        <v>42</v>
      </c>
      <c r="J328" s="66" t="s">
        <v>173</v>
      </c>
      <c r="K328" s="66">
        <v>2010</v>
      </c>
      <c r="L328" s="66" t="s">
        <v>170</v>
      </c>
      <c r="M328" s="104">
        <v>2010</v>
      </c>
    </row>
    <row r="329" spans="1:13" x14ac:dyDescent="0.2">
      <c r="A329" s="66" t="s">
        <v>647</v>
      </c>
      <c r="B329" s="67" t="s">
        <v>1209</v>
      </c>
      <c r="C329" s="66" t="s">
        <v>2142</v>
      </c>
      <c r="G329" s="66">
        <v>2.6789999999999998</v>
      </c>
      <c r="H329" s="66" t="s">
        <v>1289</v>
      </c>
      <c r="I329" s="66" t="s">
        <v>3512</v>
      </c>
      <c r="K329" s="66">
        <v>1974</v>
      </c>
      <c r="L329" s="66" t="s">
        <v>170</v>
      </c>
      <c r="M329" s="104">
        <v>2003</v>
      </c>
    </row>
    <row r="330" spans="1:13" x14ac:dyDescent="0.2">
      <c r="A330" s="66" t="s">
        <v>551</v>
      </c>
      <c r="B330" s="67" t="s">
        <v>905</v>
      </c>
      <c r="C330" s="66" t="s">
        <v>2143</v>
      </c>
      <c r="G330" s="66">
        <v>1.1100000000000001</v>
      </c>
      <c r="H330" s="66" t="s">
        <v>4</v>
      </c>
      <c r="I330" s="66" t="s">
        <v>3513</v>
      </c>
      <c r="K330" s="66">
        <v>1997</v>
      </c>
      <c r="L330" s="66" t="s">
        <v>170</v>
      </c>
      <c r="M330" s="104">
        <v>2005</v>
      </c>
    </row>
    <row r="331" spans="1:13" x14ac:dyDescent="0.2">
      <c r="A331" s="66" t="s">
        <v>621</v>
      </c>
      <c r="B331" s="67" t="s">
        <v>1142</v>
      </c>
      <c r="C331" s="66" t="s">
        <v>2144</v>
      </c>
      <c r="G331" s="66">
        <v>1.2709999999999999</v>
      </c>
      <c r="H331" s="66" t="s">
        <v>6</v>
      </c>
      <c r="I331" s="66" t="s">
        <v>138</v>
      </c>
      <c r="K331" s="66">
        <v>1995</v>
      </c>
      <c r="L331" s="66" t="s">
        <v>170</v>
      </c>
      <c r="M331" s="104">
        <v>2003</v>
      </c>
    </row>
    <row r="332" spans="1:13" x14ac:dyDescent="0.2">
      <c r="A332" s="66" t="s">
        <v>605</v>
      </c>
      <c r="B332" s="67" t="s">
        <v>1101</v>
      </c>
      <c r="C332" s="66" t="s">
        <v>2145</v>
      </c>
      <c r="G332" s="66">
        <v>0.318</v>
      </c>
      <c r="H332" s="66" t="s">
        <v>8</v>
      </c>
      <c r="I332" s="66" t="s">
        <v>85</v>
      </c>
      <c r="K332" s="66">
        <v>1997</v>
      </c>
      <c r="L332" s="66" t="s">
        <v>170</v>
      </c>
      <c r="M332" s="104">
        <v>2006</v>
      </c>
    </row>
    <row r="333" spans="1:13" x14ac:dyDescent="0.2">
      <c r="A333" s="66" t="s">
        <v>519</v>
      </c>
      <c r="B333" s="67" t="s">
        <v>845</v>
      </c>
      <c r="C333" s="66" t="s">
        <v>2146</v>
      </c>
      <c r="G333" s="66">
        <v>0.89600000000000002</v>
      </c>
      <c r="H333" s="66" t="s">
        <v>5211</v>
      </c>
      <c r="I333" s="66" t="s">
        <v>3465</v>
      </c>
      <c r="K333" s="66">
        <v>1980</v>
      </c>
      <c r="L333" s="66" t="s">
        <v>170</v>
      </c>
      <c r="M333" s="104">
        <v>2005</v>
      </c>
    </row>
    <row r="334" spans="1:13" x14ac:dyDescent="0.2">
      <c r="A334" s="66" t="s">
        <v>583</v>
      </c>
      <c r="B334" s="67" t="s">
        <v>995</v>
      </c>
      <c r="C334" s="66" t="s">
        <v>2147</v>
      </c>
      <c r="G334" s="66">
        <v>0.33300000000000002</v>
      </c>
      <c r="H334" s="66" t="s">
        <v>5210</v>
      </c>
      <c r="I334" s="66" t="s">
        <v>44</v>
      </c>
      <c r="K334" s="66">
        <v>1976</v>
      </c>
      <c r="L334" s="66" t="s">
        <v>170</v>
      </c>
      <c r="M334" s="104">
        <v>2006</v>
      </c>
    </row>
    <row r="335" spans="1:13" x14ac:dyDescent="0.2">
      <c r="A335" s="66" t="s">
        <v>521</v>
      </c>
      <c r="B335" s="67" t="s">
        <v>852</v>
      </c>
      <c r="C335" s="66" t="s">
        <v>2148</v>
      </c>
      <c r="G335" s="66">
        <v>0.69199999999999995</v>
      </c>
      <c r="H335" s="66" t="s">
        <v>1291</v>
      </c>
      <c r="I335" s="66" t="s">
        <v>3477</v>
      </c>
      <c r="K335" s="66">
        <v>1996</v>
      </c>
      <c r="L335" s="66" t="s">
        <v>170</v>
      </c>
      <c r="M335" s="104">
        <v>2004</v>
      </c>
    </row>
    <row r="336" spans="1:13" x14ac:dyDescent="0.2">
      <c r="A336" s="66" t="s">
        <v>572</v>
      </c>
      <c r="B336" s="67" t="s">
        <v>955</v>
      </c>
      <c r="C336" s="66" t="s">
        <v>2149</v>
      </c>
      <c r="G336" s="66">
        <v>0.438</v>
      </c>
      <c r="H336" s="66" t="s">
        <v>1289</v>
      </c>
      <c r="I336" s="66" t="s">
        <v>3478</v>
      </c>
      <c r="K336" s="66">
        <v>1986</v>
      </c>
      <c r="L336" s="66" t="s">
        <v>170</v>
      </c>
      <c r="M336" s="104">
        <v>2006</v>
      </c>
    </row>
    <row r="337" spans="1:13" x14ac:dyDescent="0.2">
      <c r="A337" s="66" t="s">
        <v>586</v>
      </c>
      <c r="B337" s="67" t="s">
        <v>1015</v>
      </c>
      <c r="C337" s="66" t="s">
        <v>2150</v>
      </c>
      <c r="G337" s="66">
        <v>1.4259999999999999</v>
      </c>
      <c r="H337" s="66" t="s">
        <v>1289</v>
      </c>
      <c r="I337" s="66" t="s">
        <v>3459</v>
      </c>
      <c r="K337" s="66">
        <v>1997</v>
      </c>
      <c r="L337" s="66" t="s">
        <v>170</v>
      </c>
      <c r="M337" s="104">
        <v>2006</v>
      </c>
    </row>
    <row r="338" spans="1:13" x14ac:dyDescent="0.2">
      <c r="A338" s="66" t="s">
        <v>644</v>
      </c>
      <c r="B338" s="67" t="s">
        <v>1202</v>
      </c>
      <c r="C338" s="66" t="s">
        <v>2151</v>
      </c>
      <c r="G338" s="66">
        <v>0.89600000000000002</v>
      </c>
      <c r="H338" s="66" t="s">
        <v>26</v>
      </c>
      <c r="I338" s="66" t="s">
        <v>3466</v>
      </c>
      <c r="K338" s="66">
        <v>1992</v>
      </c>
      <c r="L338" s="66" t="s">
        <v>170</v>
      </c>
      <c r="M338" s="104">
        <v>2006</v>
      </c>
    </row>
    <row r="339" spans="1:13" x14ac:dyDescent="0.2">
      <c r="A339" s="66" t="s">
        <v>525</v>
      </c>
      <c r="B339" s="67" t="s">
        <v>860</v>
      </c>
      <c r="C339" s="66" t="s">
        <v>2152</v>
      </c>
      <c r="G339" s="66">
        <v>0.19500000000000001</v>
      </c>
      <c r="H339" s="66" t="s">
        <v>5210</v>
      </c>
      <c r="I339" s="66" t="s">
        <v>44</v>
      </c>
      <c r="K339" s="66">
        <v>1974</v>
      </c>
      <c r="L339" s="66" t="s">
        <v>170</v>
      </c>
      <c r="M339" s="104">
        <v>2006</v>
      </c>
    </row>
    <row r="340" spans="1:13" x14ac:dyDescent="0.2">
      <c r="A340" s="66" t="s">
        <v>567</v>
      </c>
      <c r="B340" s="67" t="s">
        <v>949</v>
      </c>
      <c r="C340" s="66" t="s">
        <v>2153</v>
      </c>
      <c r="G340" s="66">
        <v>0.95399999999999996</v>
      </c>
      <c r="H340" s="66" t="s">
        <v>6</v>
      </c>
      <c r="I340" s="66" t="s">
        <v>138</v>
      </c>
      <c r="K340" s="66">
        <v>1996</v>
      </c>
      <c r="L340" s="66" t="s">
        <v>170</v>
      </c>
      <c r="M340" s="104">
        <v>2003</v>
      </c>
    </row>
    <row r="341" spans="1:13" x14ac:dyDescent="0.2">
      <c r="A341" s="66" t="s">
        <v>642</v>
      </c>
      <c r="B341" s="67" t="s">
        <v>1195</v>
      </c>
      <c r="C341" s="66" t="s">
        <v>2154</v>
      </c>
      <c r="G341" s="66">
        <v>1.4430000000000001</v>
      </c>
      <c r="H341" s="66" t="s">
        <v>6</v>
      </c>
      <c r="I341" s="66" t="s">
        <v>46</v>
      </c>
      <c r="K341" s="66">
        <v>1989</v>
      </c>
      <c r="L341" s="66" t="s">
        <v>170</v>
      </c>
      <c r="M341" s="104">
        <v>2003</v>
      </c>
    </row>
    <row r="342" spans="1:13" x14ac:dyDescent="0.2">
      <c r="A342" s="66" t="s">
        <v>597</v>
      </c>
      <c r="B342" s="67" t="s">
        <v>1075</v>
      </c>
      <c r="C342" s="66" t="s">
        <v>2155</v>
      </c>
      <c r="G342" s="66">
        <v>1.4590000000000001</v>
      </c>
      <c r="H342" s="66" t="s">
        <v>11</v>
      </c>
      <c r="I342" s="66" t="s">
        <v>2385</v>
      </c>
      <c r="K342" s="66">
        <v>1984</v>
      </c>
      <c r="L342" s="66" t="s">
        <v>170</v>
      </c>
      <c r="M342" s="104">
        <v>2004</v>
      </c>
    </row>
    <row r="343" spans="1:13" x14ac:dyDescent="0.2">
      <c r="A343" s="66" t="s">
        <v>507</v>
      </c>
      <c r="B343" s="67" t="s">
        <v>828</v>
      </c>
      <c r="C343" s="66" t="s">
        <v>2156</v>
      </c>
      <c r="G343" s="66">
        <v>0.56399999999999995</v>
      </c>
      <c r="H343" s="66" t="s">
        <v>5210</v>
      </c>
      <c r="I343" s="66" t="s">
        <v>10</v>
      </c>
      <c r="K343" s="66">
        <v>1991</v>
      </c>
      <c r="L343" s="66" t="s">
        <v>170</v>
      </c>
      <c r="M343" s="104">
        <v>2006</v>
      </c>
    </row>
    <row r="344" spans="1:13" x14ac:dyDescent="0.2">
      <c r="A344" s="66" t="s">
        <v>527</v>
      </c>
      <c r="B344" s="67" t="s">
        <v>862</v>
      </c>
      <c r="C344" s="66" t="s">
        <v>2157</v>
      </c>
      <c r="G344" s="66">
        <v>1.095</v>
      </c>
      <c r="H344" s="66" t="s">
        <v>8</v>
      </c>
      <c r="I344" s="66" t="s">
        <v>2385</v>
      </c>
      <c r="K344" s="66">
        <v>1986</v>
      </c>
      <c r="L344" s="66" t="s">
        <v>170</v>
      </c>
      <c r="M344" s="104">
        <v>2003</v>
      </c>
    </row>
    <row r="345" spans="1:13" x14ac:dyDescent="0.2">
      <c r="A345" s="66" t="s">
        <v>553</v>
      </c>
      <c r="B345" s="67" t="s">
        <v>909</v>
      </c>
      <c r="C345" s="66" t="s">
        <v>2158</v>
      </c>
      <c r="G345" s="66">
        <v>0.247</v>
      </c>
      <c r="H345" s="66" t="s">
        <v>1289</v>
      </c>
      <c r="I345" s="66" t="s">
        <v>3469</v>
      </c>
      <c r="K345" s="66">
        <v>1992</v>
      </c>
      <c r="L345" s="66" t="s">
        <v>170</v>
      </c>
      <c r="M345" s="104">
        <v>2006</v>
      </c>
    </row>
    <row r="346" spans="1:13" x14ac:dyDescent="0.2">
      <c r="A346" s="66" t="s">
        <v>638</v>
      </c>
      <c r="B346" s="67" t="s">
        <v>1176</v>
      </c>
      <c r="C346" s="66" t="s">
        <v>2159</v>
      </c>
      <c r="G346" s="66">
        <v>0.75800000000000001</v>
      </c>
      <c r="H346" s="66" t="s">
        <v>1289</v>
      </c>
      <c r="I346" s="66" t="s">
        <v>1289</v>
      </c>
      <c r="K346" s="66">
        <v>1996</v>
      </c>
      <c r="L346" s="66" t="s">
        <v>170</v>
      </c>
      <c r="M346" s="104">
        <v>2003</v>
      </c>
    </row>
    <row r="347" spans="1:13" x14ac:dyDescent="0.2">
      <c r="A347" s="66" t="s">
        <v>530</v>
      </c>
      <c r="B347" s="67" t="s">
        <v>865</v>
      </c>
      <c r="C347" s="66" t="s">
        <v>2160</v>
      </c>
      <c r="G347" s="66">
        <v>1.0449999999999999</v>
      </c>
      <c r="H347" s="66" t="s">
        <v>6</v>
      </c>
      <c r="I347" s="66" t="s">
        <v>3465</v>
      </c>
      <c r="K347" s="66">
        <v>1995</v>
      </c>
      <c r="L347" s="66" t="s">
        <v>170</v>
      </c>
      <c r="M347" s="104">
        <v>2005</v>
      </c>
    </row>
    <row r="348" spans="1:13" x14ac:dyDescent="0.2">
      <c r="A348" s="66" t="s">
        <v>500</v>
      </c>
      <c r="B348" s="67" t="s">
        <v>801</v>
      </c>
      <c r="C348" s="66" t="s">
        <v>2161</v>
      </c>
      <c r="G348" s="66">
        <v>1.1919999999999999</v>
      </c>
      <c r="H348" s="66" t="s">
        <v>11</v>
      </c>
      <c r="I348" s="66" t="s">
        <v>30</v>
      </c>
      <c r="K348" s="66">
        <v>1996</v>
      </c>
      <c r="L348" s="66" t="s">
        <v>170</v>
      </c>
      <c r="M348" s="104">
        <v>2004</v>
      </c>
    </row>
    <row r="349" spans="1:13" x14ac:dyDescent="0.2">
      <c r="A349" s="66" t="s">
        <v>651</v>
      </c>
      <c r="B349" s="67" t="s">
        <v>1229</v>
      </c>
      <c r="C349" s="66" t="s">
        <v>2162</v>
      </c>
      <c r="G349" s="66">
        <v>1.536</v>
      </c>
      <c r="H349" s="66" t="s">
        <v>26</v>
      </c>
      <c r="I349" s="66" t="s">
        <v>3466</v>
      </c>
      <c r="K349" s="66">
        <v>1997</v>
      </c>
      <c r="L349" s="66" t="s">
        <v>170</v>
      </c>
      <c r="M349" s="104">
        <v>2003</v>
      </c>
    </row>
    <row r="350" spans="1:13" x14ac:dyDescent="0.2">
      <c r="A350" s="66" t="s">
        <v>643</v>
      </c>
      <c r="B350" s="67" t="s">
        <v>1198</v>
      </c>
      <c r="C350" s="66" t="s">
        <v>2163</v>
      </c>
      <c r="G350" s="66">
        <v>0.67300000000000004</v>
      </c>
      <c r="H350" s="66" t="s">
        <v>1289</v>
      </c>
      <c r="I350" s="66" t="s">
        <v>1289</v>
      </c>
      <c r="K350" s="66">
        <v>1998</v>
      </c>
      <c r="L350" s="66" t="s">
        <v>170</v>
      </c>
      <c r="M350" s="104">
        <v>2003</v>
      </c>
    </row>
    <row r="351" spans="1:13" x14ac:dyDescent="0.2">
      <c r="A351" s="66" t="s">
        <v>655</v>
      </c>
      <c r="B351" s="67" t="s">
        <v>1243</v>
      </c>
      <c r="C351" s="66" t="s">
        <v>2164</v>
      </c>
      <c r="H351" s="66" t="s">
        <v>1289</v>
      </c>
      <c r="I351" s="66" t="s">
        <v>48</v>
      </c>
      <c r="K351" s="66">
        <v>1996</v>
      </c>
      <c r="L351" s="66" t="s">
        <v>170</v>
      </c>
      <c r="M351" s="104">
        <v>2003</v>
      </c>
    </row>
    <row r="352" spans="1:13" x14ac:dyDescent="0.2">
      <c r="A352" s="66" t="s">
        <v>654</v>
      </c>
      <c r="B352" s="67" t="s">
        <v>1232</v>
      </c>
      <c r="C352" s="66" t="s">
        <v>2165</v>
      </c>
      <c r="G352" s="66">
        <v>1.702</v>
      </c>
      <c r="H352" s="66" t="s">
        <v>1289</v>
      </c>
      <c r="I352" s="66" t="s">
        <v>19</v>
      </c>
      <c r="K352" s="66">
        <v>1987</v>
      </c>
      <c r="L352" s="66" t="s">
        <v>170</v>
      </c>
      <c r="M352" s="104">
        <v>2003</v>
      </c>
    </row>
    <row r="353" spans="1:13" x14ac:dyDescent="0.2">
      <c r="A353" s="66" t="s">
        <v>588</v>
      </c>
      <c r="B353" s="67" t="s">
        <v>1026</v>
      </c>
      <c r="C353" s="66" t="s">
        <v>2166</v>
      </c>
      <c r="G353" s="66">
        <v>2.0099999999999998</v>
      </c>
      <c r="H353" s="66" t="s">
        <v>11</v>
      </c>
      <c r="I353" s="66" t="s">
        <v>3470</v>
      </c>
      <c r="K353" s="66">
        <v>1996</v>
      </c>
      <c r="L353" s="66" t="s">
        <v>170</v>
      </c>
      <c r="M353" s="104">
        <v>2006</v>
      </c>
    </row>
    <row r="354" spans="1:13" x14ac:dyDescent="0.2">
      <c r="A354" s="66" t="s">
        <v>498</v>
      </c>
      <c r="B354" s="67" t="s">
        <v>793</v>
      </c>
      <c r="C354" s="66" t="s">
        <v>2167</v>
      </c>
      <c r="G354" s="66">
        <v>0.97</v>
      </c>
      <c r="H354" s="66" t="s">
        <v>1289</v>
      </c>
      <c r="I354" s="66" t="s">
        <v>3458</v>
      </c>
      <c r="K354" s="66">
        <v>1996</v>
      </c>
      <c r="L354" s="66" t="s">
        <v>170</v>
      </c>
      <c r="M354" s="104">
        <v>2003</v>
      </c>
    </row>
    <row r="355" spans="1:13" x14ac:dyDescent="0.2">
      <c r="A355" s="66" t="s">
        <v>570</v>
      </c>
      <c r="B355" s="67" t="s">
        <v>953</v>
      </c>
      <c r="C355" s="66" t="s">
        <v>2168</v>
      </c>
      <c r="G355" s="66">
        <v>0.71599999999999997</v>
      </c>
      <c r="H355" s="66" t="s">
        <v>1289</v>
      </c>
      <c r="I355" s="66" t="s">
        <v>3459</v>
      </c>
      <c r="K355" s="66">
        <v>1986</v>
      </c>
      <c r="L355" s="66" t="s">
        <v>170</v>
      </c>
      <c r="M355" s="104">
        <v>2005</v>
      </c>
    </row>
    <row r="356" spans="1:13" x14ac:dyDescent="0.2">
      <c r="A356" s="66" t="s">
        <v>623</v>
      </c>
      <c r="B356" s="67" t="s">
        <v>1148</v>
      </c>
      <c r="C356" s="66" t="s">
        <v>2169</v>
      </c>
      <c r="H356" s="66" t="s">
        <v>5210</v>
      </c>
      <c r="I356" s="66" t="s">
        <v>16</v>
      </c>
      <c r="K356" s="66">
        <v>1994</v>
      </c>
      <c r="L356" s="66" t="s">
        <v>170</v>
      </c>
      <c r="M356" s="104">
        <v>2006</v>
      </c>
    </row>
    <row r="357" spans="1:13" x14ac:dyDescent="0.2">
      <c r="A357" s="66" t="s">
        <v>502</v>
      </c>
      <c r="B357" s="67" t="s">
        <v>816</v>
      </c>
      <c r="C357" s="66" t="s">
        <v>2170</v>
      </c>
      <c r="G357" s="66">
        <v>1</v>
      </c>
      <c r="H357" s="66" t="s">
        <v>6</v>
      </c>
      <c r="I357" s="66" t="s">
        <v>46</v>
      </c>
      <c r="K357" s="66">
        <v>1992</v>
      </c>
      <c r="L357" s="66" t="s">
        <v>170</v>
      </c>
      <c r="M357" s="104">
        <v>2003</v>
      </c>
    </row>
    <row r="358" spans="1:13" x14ac:dyDescent="0.2">
      <c r="A358" s="66" t="s">
        <v>614</v>
      </c>
      <c r="B358" s="67" t="s">
        <v>1117</v>
      </c>
      <c r="C358" s="66" t="s">
        <v>2171</v>
      </c>
      <c r="G358" s="66">
        <v>1.1279999999999999</v>
      </c>
      <c r="H358" s="66" t="s">
        <v>8</v>
      </c>
      <c r="I358" s="66" t="s">
        <v>2385</v>
      </c>
      <c r="K358" s="66">
        <v>1985</v>
      </c>
      <c r="L358" s="66" t="s">
        <v>170</v>
      </c>
      <c r="M358" s="104">
        <v>2003</v>
      </c>
    </row>
    <row r="359" spans="1:13" x14ac:dyDescent="0.2">
      <c r="A359" s="66" t="s">
        <v>512</v>
      </c>
      <c r="B359" s="67" t="s">
        <v>835</v>
      </c>
      <c r="C359" s="66" t="s">
        <v>2172</v>
      </c>
      <c r="G359" s="66">
        <v>1.643</v>
      </c>
      <c r="H359" s="66" t="s">
        <v>1289</v>
      </c>
      <c r="I359" s="66" t="s">
        <v>1289</v>
      </c>
      <c r="K359" s="66">
        <v>1976</v>
      </c>
      <c r="L359" s="66" t="s">
        <v>170</v>
      </c>
      <c r="M359" s="104">
        <v>2003</v>
      </c>
    </row>
    <row r="360" spans="1:13" x14ac:dyDescent="0.2">
      <c r="A360" s="66" t="s">
        <v>593</v>
      </c>
      <c r="B360" s="67" t="s">
        <v>1051</v>
      </c>
      <c r="C360" s="66" t="s">
        <v>2173</v>
      </c>
      <c r="G360" s="66">
        <v>0.78</v>
      </c>
      <c r="H360" s="66" t="s">
        <v>5210</v>
      </c>
      <c r="I360" s="66" t="s">
        <v>19</v>
      </c>
      <c r="K360" s="66">
        <v>1996</v>
      </c>
      <c r="L360" s="66" t="s">
        <v>170</v>
      </c>
      <c r="M360" s="104">
        <v>2006</v>
      </c>
    </row>
    <row r="361" spans="1:13" x14ac:dyDescent="0.2">
      <c r="A361" s="66" t="s">
        <v>463</v>
      </c>
      <c r="B361" s="67" t="s">
        <v>1066</v>
      </c>
      <c r="C361" s="66" t="s">
        <v>2174</v>
      </c>
      <c r="G361" s="66">
        <v>3.637</v>
      </c>
      <c r="H361" s="66" t="s">
        <v>5212</v>
      </c>
      <c r="I361" s="66" t="s">
        <v>58</v>
      </c>
      <c r="K361" s="66">
        <v>1997</v>
      </c>
      <c r="L361" s="66" t="s">
        <v>170</v>
      </c>
      <c r="M361" s="104">
        <v>2006</v>
      </c>
    </row>
    <row r="362" spans="1:13" x14ac:dyDescent="0.2">
      <c r="A362" s="66" t="s">
        <v>493</v>
      </c>
      <c r="B362" s="67" t="s">
        <v>778</v>
      </c>
      <c r="C362" s="66" t="s">
        <v>2175</v>
      </c>
      <c r="G362" s="66">
        <v>1.171</v>
      </c>
      <c r="H362" s="66" t="s">
        <v>1289</v>
      </c>
      <c r="I362" s="66" t="s">
        <v>1289</v>
      </c>
      <c r="K362" s="66">
        <v>1995</v>
      </c>
      <c r="L362" s="66" t="s">
        <v>170</v>
      </c>
      <c r="M362" s="104">
        <v>2003</v>
      </c>
    </row>
    <row r="363" spans="1:13" x14ac:dyDescent="0.2">
      <c r="A363" s="66" t="s">
        <v>619</v>
      </c>
      <c r="B363" s="67" t="s">
        <v>1137</v>
      </c>
      <c r="C363" s="66" t="s">
        <v>2176</v>
      </c>
      <c r="G363" s="66">
        <v>1.7769999999999999</v>
      </c>
      <c r="H363" s="66" t="s">
        <v>5211</v>
      </c>
      <c r="I363" s="66" t="s">
        <v>3026</v>
      </c>
      <c r="K363" s="66">
        <v>1994</v>
      </c>
      <c r="L363" s="66" t="s">
        <v>170</v>
      </c>
      <c r="M363" s="104">
        <v>2005</v>
      </c>
    </row>
    <row r="364" spans="1:13" x14ac:dyDescent="0.2">
      <c r="A364" s="66" t="s">
        <v>517</v>
      </c>
      <c r="B364" s="67" t="s">
        <v>842</v>
      </c>
      <c r="C364" s="66" t="s">
        <v>1331</v>
      </c>
      <c r="G364" s="66">
        <v>1.137</v>
      </c>
      <c r="H364" s="66" t="s">
        <v>8</v>
      </c>
      <c r="I364" s="66" t="s">
        <v>2385</v>
      </c>
      <c r="K364" s="66">
        <v>1990</v>
      </c>
      <c r="L364" s="66" t="s">
        <v>170</v>
      </c>
      <c r="M364" s="104">
        <v>2003</v>
      </c>
    </row>
    <row r="365" spans="1:13" x14ac:dyDescent="0.2">
      <c r="A365" s="66" t="s">
        <v>645</v>
      </c>
      <c r="B365" s="67" t="s">
        <v>1204</v>
      </c>
      <c r="C365" s="66" t="s">
        <v>2177</v>
      </c>
      <c r="G365" s="66">
        <v>0.17199999999999999</v>
      </c>
      <c r="H365" s="66" t="s">
        <v>1289</v>
      </c>
      <c r="I365" s="66" t="s">
        <v>1289</v>
      </c>
      <c r="K365" s="66">
        <v>1989</v>
      </c>
      <c r="L365" s="66" t="s">
        <v>170</v>
      </c>
      <c r="M365" s="104">
        <v>2003</v>
      </c>
    </row>
    <row r="366" spans="1:13" x14ac:dyDescent="0.2">
      <c r="A366" s="66" t="s">
        <v>547</v>
      </c>
      <c r="B366" s="67" t="s">
        <v>899</v>
      </c>
      <c r="C366" s="66" t="s">
        <v>2178</v>
      </c>
      <c r="H366" s="66" t="s">
        <v>11</v>
      </c>
      <c r="I366" s="66" t="s">
        <v>56</v>
      </c>
      <c r="K366" s="66">
        <v>1986</v>
      </c>
      <c r="L366" s="66" t="s">
        <v>170</v>
      </c>
      <c r="M366" s="104">
        <v>2004</v>
      </c>
    </row>
    <row r="367" spans="1:13" x14ac:dyDescent="0.2">
      <c r="A367" s="66" t="s">
        <v>505</v>
      </c>
      <c r="B367" s="67" t="s">
        <v>826</v>
      </c>
      <c r="C367" s="66" t="s">
        <v>2179</v>
      </c>
      <c r="G367" s="66">
        <v>1.175</v>
      </c>
      <c r="H367" s="66" t="s">
        <v>1289</v>
      </c>
      <c r="I367" s="66" t="s">
        <v>3468</v>
      </c>
      <c r="K367" s="66">
        <v>1996</v>
      </c>
      <c r="L367" s="66" t="s">
        <v>170</v>
      </c>
      <c r="M367" s="104">
        <v>2006</v>
      </c>
    </row>
    <row r="368" spans="1:13" x14ac:dyDescent="0.2">
      <c r="A368" s="66" t="s">
        <v>537</v>
      </c>
      <c r="B368" s="67" t="s">
        <v>872</v>
      </c>
      <c r="C368" s="66" t="s">
        <v>2180</v>
      </c>
      <c r="G368" s="66">
        <v>2.0779999999999998</v>
      </c>
      <c r="H368" s="66" t="s">
        <v>5210</v>
      </c>
      <c r="I368" s="66" t="s">
        <v>1587</v>
      </c>
      <c r="K368" s="66">
        <v>1997</v>
      </c>
      <c r="L368" s="66" t="s">
        <v>170</v>
      </c>
      <c r="M368" s="104">
        <v>2005</v>
      </c>
    </row>
    <row r="369" spans="1:13" x14ac:dyDescent="0.2">
      <c r="A369" s="66" t="s">
        <v>538</v>
      </c>
      <c r="B369" s="67" t="s">
        <v>873</v>
      </c>
      <c r="C369" s="66" t="s">
        <v>2181</v>
      </c>
      <c r="G369" s="66">
        <v>1.7170000000000001</v>
      </c>
      <c r="H369" s="66" t="s">
        <v>1291</v>
      </c>
      <c r="I369" s="66" t="s">
        <v>5</v>
      </c>
      <c r="K369" s="66">
        <v>1995</v>
      </c>
      <c r="L369" s="66" t="s">
        <v>170</v>
      </c>
      <c r="M369" s="104">
        <v>2006</v>
      </c>
    </row>
    <row r="370" spans="1:13" x14ac:dyDescent="0.2">
      <c r="A370" s="66" t="s">
        <v>569</v>
      </c>
      <c r="B370" s="67" t="s">
        <v>952</v>
      </c>
      <c r="C370" s="66" t="s">
        <v>2182</v>
      </c>
      <c r="G370" s="66">
        <v>1.341</v>
      </c>
      <c r="H370" s="66" t="s">
        <v>1289</v>
      </c>
      <c r="I370" s="66" t="s">
        <v>3479</v>
      </c>
      <c r="K370" s="66">
        <v>1997</v>
      </c>
      <c r="L370" s="66" t="s">
        <v>170</v>
      </c>
      <c r="M370" s="104">
        <v>2003</v>
      </c>
    </row>
    <row r="371" spans="1:13" x14ac:dyDescent="0.2">
      <c r="A371" s="66" t="s">
        <v>646</v>
      </c>
      <c r="B371" s="67" t="s">
        <v>1208</v>
      </c>
      <c r="C371" s="66" t="s">
        <v>2183</v>
      </c>
      <c r="G371" s="66">
        <v>0.47299999999999998</v>
      </c>
      <c r="H371" s="66" t="s">
        <v>5210</v>
      </c>
      <c r="I371" s="66" t="s">
        <v>3458</v>
      </c>
      <c r="K371" s="66">
        <v>1978</v>
      </c>
      <c r="L371" s="66" t="s">
        <v>170</v>
      </c>
      <c r="M371" s="104">
        <v>2003</v>
      </c>
    </row>
    <row r="372" spans="1:13" x14ac:dyDescent="0.2">
      <c r="A372" s="66" t="s">
        <v>531</v>
      </c>
      <c r="B372" s="67" t="s">
        <v>866</v>
      </c>
      <c r="C372" s="66" t="s">
        <v>2184</v>
      </c>
      <c r="G372" s="66">
        <v>2.4649999999999999</v>
      </c>
      <c r="H372" s="66" t="s">
        <v>6</v>
      </c>
      <c r="I372" s="66" t="s">
        <v>46</v>
      </c>
      <c r="K372" s="66">
        <v>1995</v>
      </c>
      <c r="L372" s="66" t="s">
        <v>170</v>
      </c>
      <c r="M372" s="104">
        <v>2003</v>
      </c>
    </row>
    <row r="373" spans="1:13" x14ac:dyDescent="0.2">
      <c r="A373" s="66" t="s">
        <v>652</v>
      </c>
      <c r="B373" s="67" t="s">
        <v>1230</v>
      </c>
      <c r="C373" s="66" t="s">
        <v>2185</v>
      </c>
      <c r="G373" s="66">
        <v>0.64600000000000002</v>
      </c>
      <c r="H373" s="66" t="s">
        <v>11</v>
      </c>
      <c r="I373" s="66" t="s">
        <v>3471</v>
      </c>
      <c r="K373" s="66">
        <v>1991</v>
      </c>
      <c r="L373" s="66" t="s">
        <v>170</v>
      </c>
      <c r="M373" s="104">
        <v>2004</v>
      </c>
    </row>
    <row r="374" spans="1:13" x14ac:dyDescent="0.2">
      <c r="A374" s="66" t="s">
        <v>511</v>
      </c>
      <c r="B374" s="67" t="s">
        <v>834</v>
      </c>
      <c r="C374" s="66" t="s">
        <v>2186</v>
      </c>
      <c r="G374" s="66">
        <v>1</v>
      </c>
      <c r="H374" s="66" t="s">
        <v>11</v>
      </c>
      <c r="I374" s="66" t="s">
        <v>3471</v>
      </c>
      <c r="K374" s="66">
        <v>1995</v>
      </c>
      <c r="L374" s="66" t="s">
        <v>170</v>
      </c>
      <c r="M374" s="104">
        <v>2004</v>
      </c>
    </row>
    <row r="375" spans="1:13" x14ac:dyDescent="0.2">
      <c r="A375" s="66" t="s">
        <v>534</v>
      </c>
      <c r="B375" s="67" t="s">
        <v>869</v>
      </c>
      <c r="C375" s="66" t="s">
        <v>2187</v>
      </c>
      <c r="G375" s="66">
        <v>1.1599999999999999</v>
      </c>
      <c r="H375" s="66" t="s">
        <v>1289</v>
      </c>
      <c r="I375" s="66" t="s">
        <v>3463</v>
      </c>
      <c r="K375" s="66">
        <v>1994</v>
      </c>
      <c r="L375" s="66" t="s">
        <v>170</v>
      </c>
      <c r="M375" s="104">
        <v>2006</v>
      </c>
    </row>
    <row r="376" spans="1:13" x14ac:dyDescent="0.2">
      <c r="A376" s="66" t="s">
        <v>612</v>
      </c>
      <c r="B376" s="67" t="s">
        <v>1112</v>
      </c>
      <c r="C376" s="66" t="s">
        <v>2188</v>
      </c>
      <c r="G376" s="66">
        <v>1.393</v>
      </c>
      <c r="H376" s="66" t="s">
        <v>5211</v>
      </c>
      <c r="I376" s="66" t="s">
        <v>3026</v>
      </c>
      <c r="K376" s="66">
        <v>1994</v>
      </c>
      <c r="L376" s="66" t="s">
        <v>170</v>
      </c>
      <c r="M376" s="104">
        <v>2005</v>
      </c>
    </row>
    <row r="377" spans="1:13" x14ac:dyDescent="0.2">
      <c r="A377" s="66" t="s">
        <v>656</v>
      </c>
      <c r="B377" s="67" t="s">
        <v>1244</v>
      </c>
      <c r="C377" s="66" t="s">
        <v>2189</v>
      </c>
      <c r="G377" s="66">
        <v>1.2569999999999999</v>
      </c>
      <c r="H377" s="66" t="s">
        <v>1289</v>
      </c>
      <c r="I377" s="66" t="s">
        <v>3458</v>
      </c>
      <c r="K377" s="66">
        <v>1992</v>
      </c>
      <c r="L377" s="66" t="s">
        <v>170</v>
      </c>
      <c r="M377" s="104">
        <v>2003</v>
      </c>
    </row>
    <row r="378" spans="1:13" x14ac:dyDescent="0.2">
      <c r="A378" s="66" t="s">
        <v>594</v>
      </c>
      <c r="B378" s="67" t="s">
        <v>1056</v>
      </c>
      <c r="C378" s="66" t="s">
        <v>2190</v>
      </c>
      <c r="G378" s="66">
        <v>2.153</v>
      </c>
      <c r="H378" s="66" t="s">
        <v>6</v>
      </c>
      <c r="I378" s="66" t="s">
        <v>46</v>
      </c>
      <c r="K378" s="66">
        <v>1989</v>
      </c>
      <c r="L378" s="66" t="s">
        <v>170</v>
      </c>
      <c r="M378" s="104">
        <v>2003</v>
      </c>
    </row>
    <row r="379" spans="1:13" x14ac:dyDescent="0.2">
      <c r="A379" s="66" t="s">
        <v>508</v>
      </c>
      <c r="B379" s="67" t="s">
        <v>830</v>
      </c>
      <c r="C379" s="66" t="s">
        <v>2191</v>
      </c>
      <c r="H379" s="66" t="s">
        <v>5210</v>
      </c>
      <c r="I379" s="66" t="s">
        <v>37</v>
      </c>
      <c r="K379" s="66">
        <v>1995</v>
      </c>
      <c r="L379" s="66" t="s">
        <v>170</v>
      </c>
      <c r="M379" s="104">
        <v>2006</v>
      </c>
    </row>
    <row r="380" spans="1:13" x14ac:dyDescent="0.2">
      <c r="A380" s="66" t="s">
        <v>601</v>
      </c>
      <c r="B380" s="67" t="s">
        <v>1089</v>
      </c>
      <c r="C380" s="66" t="s">
        <v>2192</v>
      </c>
      <c r="G380" s="66">
        <v>0.63500000000000001</v>
      </c>
      <c r="H380" s="66" t="s">
        <v>6</v>
      </c>
      <c r="I380" s="66" t="s">
        <v>138</v>
      </c>
      <c r="K380" s="66">
        <v>1989</v>
      </c>
      <c r="L380" s="66" t="s">
        <v>170</v>
      </c>
      <c r="M380" s="104">
        <v>2003</v>
      </c>
    </row>
    <row r="381" spans="1:13" x14ac:dyDescent="0.2">
      <c r="A381" s="66" t="s">
        <v>617</v>
      </c>
      <c r="B381" s="67" t="s">
        <v>1132</v>
      </c>
      <c r="C381" s="66" t="s">
        <v>2193</v>
      </c>
      <c r="G381" s="66">
        <v>3.11</v>
      </c>
      <c r="H381" s="66" t="s">
        <v>8</v>
      </c>
      <c r="I381" s="66" t="s">
        <v>2385</v>
      </c>
      <c r="K381" s="66">
        <v>1999</v>
      </c>
      <c r="L381" s="66" t="s">
        <v>170</v>
      </c>
      <c r="M381" s="104">
        <v>2003</v>
      </c>
    </row>
    <row r="382" spans="1:13" x14ac:dyDescent="0.2">
      <c r="A382" s="66" t="s">
        <v>658</v>
      </c>
      <c r="B382" s="67" t="s">
        <v>1250</v>
      </c>
      <c r="C382" s="66" t="s">
        <v>2194</v>
      </c>
      <c r="G382" s="66">
        <v>1.861</v>
      </c>
      <c r="H382" s="66" t="s">
        <v>11</v>
      </c>
      <c r="I382" s="66" t="s">
        <v>10</v>
      </c>
      <c r="K382" s="66">
        <v>1997</v>
      </c>
      <c r="L382" s="66" t="s">
        <v>170</v>
      </c>
      <c r="M382" s="104">
        <v>2005</v>
      </c>
    </row>
    <row r="383" spans="1:13" x14ac:dyDescent="0.2">
      <c r="A383" s="66" t="s">
        <v>559</v>
      </c>
      <c r="B383" s="67" t="s">
        <v>930</v>
      </c>
      <c r="C383" s="66" t="s">
        <v>2195</v>
      </c>
      <c r="G383" s="66">
        <v>0.60799999999999998</v>
      </c>
      <c r="H383" s="66" t="s">
        <v>8</v>
      </c>
      <c r="I383" s="66" t="s">
        <v>8</v>
      </c>
      <c r="K383" s="66">
        <v>1997</v>
      </c>
      <c r="L383" s="66" t="s">
        <v>170</v>
      </c>
      <c r="M383" s="104">
        <v>2003</v>
      </c>
    </row>
    <row r="384" spans="1:13" x14ac:dyDescent="0.2">
      <c r="A384" s="66" t="s">
        <v>640</v>
      </c>
      <c r="B384" s="67" t="s">
        <v>1190</v>
      </c>
      <c r="C384" s="66" t="s">
        <v>2196</v>
      </c>
      <c r="G384" s="66">
        <v>0.92200000000000004</v>
      </c>
      <c r="H384" s="66" t="s">
        <v>11</v>
      </c>
      <c r="I384" s="66" t="s">
        <v>96</v>
      </c>
      <c r="K384" s="66">
        <v>1988</v>
      </c>
      <c r="L384" s="66" t="s">
        <v>170</v>
      </c>
      <c r="M384" s="104">
        <v>2004</v>
      </c>
    </row>
    <row r="385" spans="1:13" x14ac:dyDescent="0.2">
      <c r="A385" s="66" t="s">
        <v>540</v>
      </c>
      <c r="B385" s="67" t="s">
        <v>879</v>
      </c>
      <c r="C385" s="66" t="s">
        <v>2197</v>
      </c>
      <c r="G385" s="66">
        <v>1.29</v>
      </c>
      <c r="H385" s="66" t="s">
        <v>11</v>
      </c>
      <c r="I385" s="66" t="s">
        <v>3463</v>
      </c>
      <c r="K385" s="66">
        <v>1992</v>
      </c>
      <c r="L385" s="66" t="s">
        <v>170</v>
      </c>
      <c r="M385" s="104">
        <v>2004</v>
      </c>
    </row>
    <row r="386" spans="1:13" x14ac:dyDescent="0.2">
      <c r="A386" s="66" t="s">
        <v>492</v>
      </c>
      <c r="B386" s="67" t="s">
        <v>774</v>
      </c>
      <c r="C386" s="66" t="s">
        <v>2198</v>
      </c>
      <c r="G386" s="66">
        <v>3.17</v>
      </c>
      <c r="H386" s="66" t="s">
        <v>11</v>
      </c>
      <c r="I386" s="66" t="s">
        <v>3472</v>
      </c>
      <c r="K386" s="66">
        <v>1997</v>
      </c>
      <c r="L386" s="66" t="s">
        <v>170</v>
      </c>
      <c r="M386" s="104">
        <v>2004</v>
      </c>
    </row>
    <row r="387" spans="1:13" x14ac:dyDescent="0.2">
      <c r="A387" s="66" t="s">
        <v>573</v>
      </c>
      <c r="B387" s="67" t="s">
        <v>956</v>
      </c>
      <c r="C387" s="66" t="s">
        <v>2199</v>
      </c>
      <c r="G387" s="66">
        <v>0.621</v>
      </c>
      <c r="H387" s="66" t="s">
        <v>1289</v>
      </c>
      <c r="I387" s="66" t="s">
        <v>1289</v>
      </c>
      <c r="K387" s="66">
        <v>1988</v>
      </c>
      <c r="L387" s="66" t="s">
        <v>170</v>
      </c>
      <c r="M387" s="104">
        <v>2003</v>
      </c>
    </row>
    <row r="388" spans="1:13" x14ac:dyDescent="0.2">
      <c r="A388" s="66" t="s">
        <v>529</v>
      </c>
      <c r="B388" s="67" t="s">
        <v>864</v>
      </c>
      <c r="C388" s="66" t="s">
        <v>2200</v>
      </c>
      <c r="G388" s="66">
        <v>0.63800000000000001</v>
      </c>
      <c r="H388" s="66" t="s">
        <v>1289</v>
      </c>
      <c r="I388" s="66" t="s">
        <v>19</v>
      </c>
      <c r="K388" s="66">
        <v>1998</v>
      </c>
      <c r="L388" s="66" t="s">
        <v>170</v>
      </c>
      <c r="M388" s="104">
        <v>2006</v>
      </c>
    </row>
    <row r="389" spans="1:13" x14ac:dyDescent="0.2">
      <c r="A389" s="66" t="s">
        <v>563</v>
      </c>
      <c r="B389" s="67" t="s">
        <v>936</v>
      </c>
      <c r="C389" s="66" t="s">
        <v>2201</v>
      </c>
      <c r="G389" s="66">
        <v>0.67100000000000004</v>
      </c>
      <c r="H389" s="66" t="s">
        <v>1289</v>
      </c>
      <c r="I389" s="66" t="s">
        <v>19</v>
      </c>
      <c r="K389" s="66">
        <v>1998</v>
      </c>
      <c r="L389" s="66" t="s">
        <v>170</v>
      </c>
      <c r="M389" s="104">
        <v>2006</v>
      </c>
    </row>
    <row r="390" spans="1:13" x14ac:dyDescent="0.2">
      <c r="A390" s="66" t="s">
        <v>548</v>
      </c>
      <c r="B390" s="67" t="s">
        <v>900</v>
      </c>
      <c r="C390" s="66" t="s">
        <v>2202</v>
      </c>
      <c r="G390" s="66">
        <v>1.333</v>
      </c>
      <c r="H390" s="66" t="s">
        <v>11</v>
      </c>
      <c r="I390" s="66" t="s">
        <v>3461</v>
      </c>
      <c r="K390" s="66">
        <v>1998</v>
      </c>
      <c r="L390" s="66" t="s">
        <v>170</v>
      </c>
      <c r="M390" s="104">
        <v>2004</v>
      </c>
    </row>
    <row r="391" spans="1:13" x14ac:dyDescent="0.2">
      <c r="A391" s="66" t="s">
        <v>533</v>
      </c>
      <c r="B391" s="67" t="s">
        <v>868</v>
      </c>
      <c r="C391" s="66" t="s">
        <v>2203</v>
      </c>
      <c r="G391" s="66">
        <v>0.56399999999999995</v>
      </c>
      <c r="H391" s="66" t="s">
        <v>1289</v>
      </c>
      <c r="I391" s="66" t="s">
        <v>1289</v>
      </c>
      <c r="K391" s="66">
        <v>1998</v>
      </c>
      <c r="L391" s="66" t="s">
        <v>170</v>
      </c>
      <c r="M391" s="104">
        <v>2003</v>
      </c>
    </row>
    <row r="392" spans="1:13" x14ac:dyDescent="0.2">
      <c r="A392" s="66" t="s">
        <v>526</v>
      </c>
      <c r="B392" s="67" t="s">
        <v>861</v>
      </c>
      <c r="C392" s="66" t="s">
        <v>2204</v>
      </c>
      <c r="H392" s="66" t="s">
        <v>5210</v>
      </c>
      <c r="I392" s="66" t="s">
        <v>45</v>
      </c>
      <c r="K392" s="66">
        <v>1998</v>
      </c>
      <c r="L392" s="66" t="s">
        <v>170</v>
      </c>
      <c r="M392" s="104">
        <v>2006</v>
      </c>
    </row>
    <row r="393" spans="1:13" x14ac:dyDescent="0.2">
      <c r="A393" s="66" t="s">
        <v>518</v>
      </c>
      <c r="B393" s="67" t="s">
        <v>843</v>
      </c>
      <c r="C393" s="66" t="s">
        <v>2205</v>
      </c>
      <c r="G393" s="66">
        <v>0.84799999999999998</v>
      </c>
      <c r="H393" s="66" t="s">
        <v>8</v>
      </c>
      <c r="I393" s="66" t="s">
        <v>2385</v>
      </c>
      <c r="K393" s="66">
        <v>1999</v>
      </c>
      <c r="L393" s="66" t="s">
        <v>170</v>
      </c>
      <c r="M393" s="104">
        <v>2003</v>
      </c>
    </row>
    <row r="394" spans="1:13" x14ac:dyDescent="0.2">
      <c r="A394" s="66" t="s">
        <v>634</v>
      </c>
      <c r="B394" s="67" t="s">
        <v>1170</v>
      </c>
      <c r="C394" s="66" t="s">
        <v>2206</v>
      </c>
      <c r="G394" s="66">
        <v>0.83299999999999996</v>
      </c>
      <c r="H394" s="66" t="s">
        <v>26</v>
      </c>
      <c r="I394" s="66" t="s">
        <v>3466</v>
      </c>
      <c r="K394" s="66">
        <v>1999</v>
      </c>
      <c r="L394" s="66" t="s">
        <v>170</v>
      </c>
      <c r="M394" s="104">
        <v>2003</v>
      </c>
    </row>
    <row r="395" spans="1:13" x14ac:dyDescent="0.2">
      <c r="A395" s="66" t="s">
        <v>535</v>
      </c>
      <c r="B395" s="67" t="s">
        <v>870</v>
      </c>
      <c r="C395" s="66" t="s">
        <v>2207</v>
      </c>
      <c r="G395" s="66">
        <v>0.90600000000000003</v>
      </c>
      <c r="H395" s="66" t="s">
        <v>1291</v>
      </c>
      <c r="I395" s="66" t="s">
        <v>3477</v>
      </c>
      <c r="K395" s="66">
        <v>1999</v>
      </c>
      <c r="L395" s="66" t="s">
        <v>170</v>
      </c>
      <c r="M395" s="104">
        <v>2004</v>
      </c>
    </row>
    <row r="396" spans="1:13" x14ac:dyDescent="0.2">
      <c r="A396" s="66" t="s">
        <v>542</v>
      </c>
      <c r="B396" s="67" t="s">
        <v>882</v>
      </c>
      <c r="C396" s="66" t="s">
        <v>2208</v>
      </c>
      <c r="G396" s="66">
        <v>1.268</v>
      </c>
      <c r="H396" s="66" t="s">
        <v>1289</v>
      </c>
      <c r="I396" s="66" t="s">
        <v>3463</v>
      </c>
      <c r="K396" s="66">
        <v>2000</v>
      </c>
      <c r="L396" s="66" t="s">
        <v>170</v>
      </c>
      <c r="M396" s="104">
        <v>2006</v>
      </c>
    </row>
    <row r="397" spans="1:13" x14ac:dyDescent="0.2">
      <c r="A397" s="66" t="s">
        <v>489</v>
      </c>
      <c r="B397" s="67" t="s">
        <v>763</v>
      </c>
      <c r="C397" s="66" t="s">
        <v>2209</v>
      </c>
      <c r="G397" s="66">
        <v>1.044</v>
      </c>
      <c r="H397" s="66" t="s">
        <v>5210</v>
      </c>
      <c r="I397" s="66" t="s">
        <v>10</v>
      </c>
      <c r="K397" s="66">
        <v>2001</v>
      </c>
      <c r="L397" s="66" t="s">
        <v>170</v>
      </c>
      <c r="M397" s="104">
        <v>2006</v>
      </c>
    </row>
    <row r="398" spans="1:13" x14ac:dyDescent="0.2">
      <c r="A398" s="66" t="s">
        <v>604</v>
      </c>
      <c r="B398" s="67" t="s">
        <v>1098</v>
      </c>
      <c r="C398" s="66" t="s">
        <v>2210</v>
      </c>
      <c r="G398" s="66">
        <v>1.2729999999999999</v>
      </c>
      <c r="H398" s="66" t="s">
        <v>8</v>
      </c>
      <c r="I398" s="66" t="s">
        <v>21</v>
      </c>
      <c r="K398" s="66">
        <v>2000</v>
      </c>
      <c r="L398" s="66" t="s">
        <v>170</v>
      </c>
      <c r="M398" s="104">
        <v>2003</v>
      </c>
    </row>
    <row r="399" spans="1:13" x14ac:dyDescent="0.2">
      <c r="A399" s="66" t="s">
        <v>536</v>
      </c>
      <c r="B399" s="67" t="s">
        <v>871</v>
      </c>
      <c r="C399" s="66" t="s">
        <v>2211</v>
      </c>
      <c r="G399" s="66">
        <v>1.754</v>
      </c>
      <c r="H399" s="66" t="s">
        <v>6</v>
      </c>
      <c r="I399" s="66" t="s">
        <v>138</v>
      </c>
      <c r="K399" s="66">
        <v>2000</v>
      </c>
      <c r="L399" s="66" t="s">
        <v>170</v>
      </c>
      <c r="M399" s="104">
        <v>2003</v>
      </c>
    </row>
    <row r="400" spans="1:13" x14ac:dyDescent="0.2">
      <c r="A400" s="66" t="s">
        <v>524</v>
      </c>
      <c r="B400" s="67" t="s">
        <v>859</v>
      </c>
      <c r="C400" s="66" t="s">
        <v>2212</v>
      </c>
      <c r="G400" s="66">
        <v>0.64600000000000002</v>
      </c>
      <c r="H400" s="66" t="s">
        <v>5210</v>
      </c>
      <c r="I400" s="66" t="s">
        <v>10</v>
      </c>
      <c r="K400" s="66">
        <v>2000</v>
      </c>
      <c r="L400" s="66" t="s">
        <v>170</v>
      </c>
      <c r="M400" s="104">
        <v>2003</v>
      </c>
    </row>
    <row r="401" spans="1:13" x14ac:dyDescent="0.2">
      <c r="A401" s="66" t="s">
        <v>555</v>
      </c>
      <c r="B401" s="67" t="s">
        <v>915</v>
      </c>
      <c r="C401" s="66" t="s">
        <v>2213</v>
      </c>
      <c r="G401" s="66">
        <v>2.6190000000000002</v>
      </c>
      <c r="H401" s="66" t="s">
        <v>5211</v>
      </c>
      <c r="I401" s="66" t="s">
        <v>3026</v>
      </c>
      <c r="K401" s="66">
        <v>2000</v>
      </c>
      <c r="L401" s="66" t="s">
        <v>170</v>
      </c>
      <c r="M401" s="104">
        <v>2005</v>
      </c>
    </row>
    <row r="402" spans="1:13" x14ac:dyDescent="0.2">
      <c r="A402" s="66" t="s">
        <v>657</v>
      </c>
      <c r="B402" s="67" t="s">
        <v>1246</v>
      </c>
      <c r="C402" s="66" t="s">
        <v>2214</v>
      </c>
      <c r="G402" s="66">
        <v>0.66700000000000004</v>
      </c>
      <c r="H402" s="66" t="s">
        <v>5211</v>
      </c>
      <c r="I402" s="66" t="s">
        <v>84</v>
      </c>
      <c r="K402" s="66">
        <v>2001</v>
      </c>
      <c r="L402" s="66" t="s">
        <v>170</v>
      </c>
      <c r="M402" s="104">
        <v>2006</v>
      </c>
    </row>
    <row r="403" spans="1:13" x14ac:dyDescent="0.2">
      <c r="A403" s="66" t="s">
        <v>504</v>
      </c>
      <c r="B403" s="67" t="s">
        <v>825</v>
      </c>
      <c r="C403" s="66" t="s">
        <v>2215</v>
      </c>
      <c r="G403" s="66">
        <v>0.754</v>
      </c>
      <c r="H403" s="66" t="s">
        <v>26</v>
      </c>
      <c r="I403" s="66" t="s">
        <v>3466</v>
      </c>
      <c r="K403" s="66">
        <v>2001</v>
      </c>
      <c r="L403" s="66" t="s">
        <v>170</v>
      </c>
      <c r="M403" s="104">
        <v>2003</v>
      </c>
    </row>
    <row r="404" spans="1:13" x14ac:dyDescent="0.2">
      <c r="A404" s="66" t="s">
        <v>637</v>
      </c>
      <c r="B404" s="67" t="s">
        <v>1175</v>
      </c>
      <c r="C404" s="66" t="s">
        <v>2216</v>
      </c>
      <c r="G404" s="66">
        <v>0.56599999999999995</v>
      </c>
      <c r="H404" s="66" t="s">
        <v>1289</v>
      </c>
      <c r="I404" s="66" t="s">
        <v>3462</v>
      </c>
      <c r="K404" s="66">
        <v>2000</v>
      </c>
      <c r="L404" s="66" t="s">
        <v>170</v>
      </c>
      <c r="M404" s="104">
        <v>2004</v>
      </c>
    </row>
    <row r="405" spans="1:13" x14ac:dyDescent="0.2">
      <c r="A405" s="66" t="s">
        <v>546</v>
      </c>
      <c r="B405" s="67" t="s">
        <v>897</v>
      </c>
      <c r="C405" s="66" t="s">
        <v>2217</v>
      </c>
      <c r="H405" s="66" t="s">
        <v>1289</v>
      </c>
      <c r="I405" s="66" t="s">
        <v>36</v>
      </c>
      <c r="K405" s="66">
        <v>2001</v>
      </c>
      <c r="L405" s="66" t="s">
        <v>170</v>
      </c>
      <c r="M405" s="104">
        <v>2006</v>
      </c>
    </row>
    <row r="406" spans="1:13" x14ac:dyDescent="0.2">
      <c r="A406" s="66" t="s">
        <v>599</v>
      </c>
      <c r="B406" s="67" t="s">
        <v>1077</v>
      </c>
      <c r="C406" s="66" t="s">
        <v>2218</v>
      </c>
      <c r="G406" s="66">
        <v>0.48399999999999999</v>
      </c>
      <c r="H406" s="66" t="s">
        <v>1289</v>
      </c>
      <c r="I406" s="66" t="s">
        <v>3478</v>
      </c>
      <c r="K406" s="66">
        <v>2001</v>
      </c>
      <c r="L406" s="66" t="s">
        <v>170</v>
      </c>
      <c r="M406" s="104">
        <v>2006</v>
      </c>
    </row>
    <row r="407" spans="1:13" x14ac:dyDescent="0.2">
      <c r="A407" s="66" t="s">
        <v>514</v>
      </c>
      <c r="B407" s="67" t="s">
        <v>837</v>
      </c>
      <c r="C407" s="66" t="s">
        <v>2219</v>
      </c>
      <c r="G407" s="66">
        <v>1.083</v>
      </c>
      <c r="H407" s="66" t="s">
        <v>5212</v>
      </c>
      <c r="I407" s="66" t="s">
        <v>3005</v>
      </c>
      <c r="K407" s="66">
        <v>2002</v>
      </c>
      <c r="L407" s="66" t="s">
        <v>170</v>
      </c>
      <c r="M407" s="104">
        <v>2005</v>
      </c>
    </row>
    <row r="408" spans="1:13" x14ac:dyDescent="0.2">
      <c r="A408" s="66" t="s">
        <v>562</v>
      </c>
      <c r="B408" s="67" t="s">
        <v>935</v>
      </c>
      <c r="C408" s="66" t="s">
        <v>2220</v>
      </c>
      <c r="H408" s="66" t="s">
        <v>5211</v>
      </c>
      <c r="I408" s="66" t="s">
        <v>1287</v>
      </c>
      <c r="K408" s="66">
        <v>2001</v>
      </c>
      <c r="L408" s="66" t="s">
        <v>170</v>
      </c>
      <c r="M408" s="104">
        <v>2005</v>
      </c>
    </row>
    <row r="409" spans="1:13" x14ac:dyDescent="0.2">
      <c r="A409" s="66" t="s">
        <v>635</v>
      </c>
      <c r="B409" s="67" t="s">
        <v>1173</v>
      </c>
      <c r="C409" s="66" t="s">
        <v>2221</v>
      </c>
      <c r="G409" s="66">
        <v>1.671</v>
      </c>
      <c r="H409" s="66" t="s">
        <v>9726</v>
      </c>
      <c r="I409" s="66" t="s">
        <v>1289</v>
      </c>
      <c r="K409" s="66">
        <v>2001</v>
      </c>
      <c r="L409" s="66" t="s">
        <v>170</v>
      </c>
      <c r="M409" s="104">
        <v>2006</v>
      </c>
    </row>
    <row r="410" spans="1:13" x14ac:dyDescent="0.2">
      <c r="A410" s="66" t="s">
        <v>613</v>
      </c>
      <c r="B410" s="67" t="s">
        <v>1114</v>
      </c>
      <c r="C410" s="66" t="s">
        <v>2222</v>
      </c>
      <c r="G410" s="66">
        <v>2.673</v>
      </c>
      <c r="H410" s="66" t="s">
        <v>5211</v>
      </c>
      <c r="I410" s="66" t="s">
        <v>3032</v>
      </c>
      <c r="K410" s="66">
        <v>2001</v>
      </c>
      <c r="L410" s="66" t="s">
        <v>170</v>
      </c>
      <c r="M410" s="104">
        <v>2005</v>
      </c>
    </row>
    <row r="411" spans="1:13" x14ac:dyDescent="0.2">
      <c r="A411" s="66" t="s">
        <v>591</v>
      </c>
      <c r="B411" s="67" t="s">
        <v>1038</v>
      </c>
      <c r="C411" s="66" t="s">
        <v>2223</v>
      </c>
      <c r="H411" s="66" t="s">
        <v>5212</v>
      </c>
      <c r="I411" s="66" t="s">
        <v>76</v>
      </c>
      <c r="K411" s="66">
        <v>2000</v>
      </c>
      <c r="L411" s="66" t="s">
        <v>170</v>
      </c>
      <c r="M411" s="104">
        <v>2005</v>
      </c>
    </row>
    <row r="412" spans="1:13" x14ac:dyDescent="0.2">
      <c r="A412" s="66" t="s">
        <v>523</v>
      </c>
      <c r="B412" s="67" t="s">
        <v>858</v>
      </c>
      <c r="C412" s="66" t="s">
        <v>2224</v>
      </c>
      <c r="G412" s="66">
        <v>0.77</v>
      </c>
      <c r="H412" s="66" t="s">
        <v>1289</v>
      </c>
      <c r="I412" s="66" t="s">
        <v>3462</v>
      </c>
      <c r="K412" s="66">
        <v>2001</v>
      </c>
      <c r="L412" s="66" t="s">
        <v>170</v>
      </c>
      <c r="M412" s="104">
        <v>2006</v>
      </c>
    </row>
    <row r="413" spans="1:13" x14ac:dyDescent="0.2">
      <c r="A413" s="66" t="s">
        <v>580</v>
      </c>
      <c r="B413" s="67" t="s">
        <v>986</v>
      </c>
      <c r="C413" s="66" t="s">
        <v>2225</v>
      </c>
      <c r="H413" s="66" t="s">
        <v>1289</v>
      </c>
      <c r="I413" s="66" t="s">
        <v>1289</v>
      </c>
      <c r="K413" s="66">
        <v>2001</v>
      </c>
      <c r="L413" s="66" t="s">
        <v>170</v>
      </c>
      <c r="M413" s="104">
        <v>2006</v>
      </c>
    </row>
    <row r="414" spans="1:13" x14ac:dyDescent="0.2">
      <c r="A414" s="66" t="s">
        <v>584</v>
      </c>
      <c r="B414" s="67" t="s">
        <v>1004</v>
      </c>
      <c r="C414" s="66" t="s">
        <v>2226</v>
      </c>
      <c r="H414" s="66" t="s">
        <v>1291</v>
      </c>
      <c r="I414" s="66" t="s">
        <v>53</v>
      </c>
      <c r="K414" s="66">
        <v>2001</v>
      </c>
      <c r="L414" s="66" t="s">
        <v>170</v>
      </c>
      <c r="M414" s="104">
        <v>2004</v>
      </c>
    </row>
    <row r="415" spans="1:13" x14ac:dyDescent="0.2">
      <c r="A415" s="66" t="s">
        <v>598</v>
      </c>
      <c r="B415" s="67" t="s">
        <v>1076</v>
      </c>
      <c r="C415" s="66" t="s">
        <v>2227</v>
      </c>
      <c r="G415" s="66">
        <v>0.85699999999999998</v>
      </c>
      <c r="H415" s="66" t="s">
        <v>5210</v>
      </c>
      <c r="I415" s="66" t="s">
        <v>81</v>
      </c>
      <c r="K415" s="66">
        <v>2001</v>
      </c>
      <c r="L415" s="66" t="s">
        <v>170</v>
      </c>
      <c r="M415" s="104">
        <v>2006</v>
      </c>
    </row>
    <row r="416" spans="1:13" x14ac:dyDescent="0.2">
      <c r="A416" s="66" t="s">
        <v>582</v>
      </c>
      <c r="B416" s="67" t="s">
        <v>992</v>
      </c>
      <c r="C416" s="66" t="s">
        <v>2228</v>
      </c>
      <c r="G416" s="66">
        <v>2.8159999999999998</v>
      </c>
      <c r="H416" s="66" t="s">
        <v>1289</v>
      </c>
      <c r="I416" s="66" t="s">
        <v>19</v>
      </c>
      <c r="K416" s="66">
        <v>2001</v>
      </c>
      <c r="L416" s="66" t="s">
        <v>170</v>
      </c>
      <c r="M416" s="104">
        <v>2006</v>
      </c>
    </row>
    <row r="417" spans="1:13" x14ac:dyDescent="0.2">
      <c r="A417" s="66" t="s">
        <v>487</v>
      </c>
      <c r="B417" s="67" t="s">
        <v>742</v>
      </c>
      <c r="C417" s="66" t="s">
        <v>2229</v>
      </c>
      <c r="G417" s="66">
        <v>1</v>
      </c>
      <c r="H417" s="66" t="s">
        <v>1291</v>
      </c>
      <c r="I417" s="66" t="s">
        <v>1292</v>
      </c>
      <c r="K417" s="66">
        <v>2000</v>
      </c>
      <c r="L417" s="66" t="s">
        <v>170</v>
      </c>
      <c r="M417" s="104">
        <v>2004</v>
      </c>
    </row>
    <row r="418" spans="1:13" x14ac:dyDescent="0.2">
      <c r="A418" s="66" t="s">
        <v>625</v>
      </c>
      <c r="B418" s="67" t="s">
        <v>1157</v>
      </c>
      <c r="C418" s="66" t="s">
        <v>2230</v>
      </c>
      <c r="G418" s="66">
        <v>0.51200000000000001</v>
      </c>
      <c r="H418" s="66" t="s">
        <v>6</v>
      </c>
      <c r="I418" s="66" t="s">
        <v>3474</v>
      </c>
      <c r="K418" s="66">
        <v>2002</v>
      </c>
      <c r="L418" s="66" t="s">
        <v>170</v>
      </c>
      <c r="M418" s="104">
        <v>2003</v>
      </c>
    </row>
    <row r="419" spans="1:13" x14ac:dyDescent="0.2">
      <c r="A419" s="66" t="s">
        <v>660</v>
      </c>
      <c r="B419" s="67" t="s">
        <v>1265</v>
      </c>
      <c r="C419" s="66" t="s">
        <v>2231</v>
      </c>
      <c r="G419" s="66">
        <v>0.42199999999999999</v>
      </c>
      <c r="H419" s="66" t="s">
        <v>8</v>
      </c>
      <c r="I419" s="66" t="s">
        <v>2385</v>
      </c>
      <c r="K419" s="66">
        <v>2002</v>
      </c>
      <c r="L419" s="66" t="s">
        <v>170</v>
      </c>
      <c r="M419" s="104">
        <v>2003</v>
      </c>
    </row>
    <row r="420" spans="1:13" x14ac:dyDescent="0.2">
      <c r="A420" s="66" t="s">
        <v>616</v>
      </c>
      <c r="B420" s="67" t="s">
        <v>1129</v>
      </c>
      <c r="C420" s="66" t="s">
        <v>2232</v>
      </c>
      <c r="H420" s="66" t="s">
        <v>5211</v>
      </c>
      <c r="I420" s="66" t="s">
        <v>40</v>
      </c>
      <c r="K420" s="66">
        <v>2001</v>
      </c>
      <c r="L420" s="66" t="s">
        <v>170</v>
      </c>
      <c r="M420" s="104">
        <v>2006</v>
      </c>
    </row>
    <row r="421" spans="1:13" x14ac:dyDescent="0.2">
      <c r="A421" s="66" t="s">
        <v>600</v>
      </c>
      <c r="B421" s="67" t="s">
        <v>1078</v>
      </c>
      <c r="C421" s="66" t="s">
        <v>2233</v>
      </c>
      <c r="G421" s="66">
        <v>1.3540000000000001</v>
      </c>
      <c r="H421" s="66" t="s">
        <v>1289</v>
      </c>
      <c r="I421" s="66" t="s">
        <v>1289</v>
      </c>
      <c r="K421" s="66">
        <v>2001</v>
      </c>
      <c r="L421" s="66" t="s">
        <v>170</v>
      </c>
      <c r="M421" s="104">
        <v>2003</v>
      </c>
    </row>
    <row r="422" spans="1:13" x14ac:dyDescent="0.2">
      <c r="A422" s="66" t="s">
        <v>603</v>
      </c>
      <c r="B422" s="67" t="s">
        <v>1097</v>
      </c>
      <c r="C422" s="66" t="s">
        <v>2234</v>
      </c>
      <c r="G422" s="66">
        <v>0.17899999999999999</v>
      </c>
      <c r="H422" s="66" t="s">
        <v>1289</v>
      </c>
      <c r="I422" s="66" t="s">
        <v>19</v>
      </c>
      <c r="K422" s="66">
        <v>2002</v>
      </c>
      <c r="L422" s="66" t="s">
        <v>170</v>
      </c>
      <c r="M422" s="104">
        <v>2006</v>
      </c>
    </row>
    <row r="423" spans="1:13" x14ac:dyDescent="0.2">
      <c r="A423" s="66" t="s">
        <v>490</v>
      </c>
      <c r="B423" s="67" t="s">
        <v>766</v>
      </c>
      <c r="C423" s="66" t="s">
        <v>2235</v>
      </c>
      <c r="H423" s="66" t="s">
        <v>1291</v>
      </c>
      <c r="I423" s="66" t="s">
        <v>1292</v>
      </c>
      <c r="K423" s="66">
        <v>2002</v>
      </c>
      <c r="L423" s="66" t="s">
        <v>170</v>
      </c>
      <c r="M423" s="104">
        <v>2004</v>
      </c>
    </row>
    <row r="424" spans="1:13" x14ac:dyDescent="0.2">
      <c r="A424" s="66" t="s">
        <v>532</v>
      </c>
      <c r="B424" s="67" t="s">
        <v>867</v>
      </c>
      <c r="C424" s="66" t="s">
        <v>2236</v>
      </c>
      <c r="H424" s="66" t="s">
        <v>6</v>
      </c>
      <c r="I424" s="66" t="s">
        <v>47</v>
      </c>
      <c r="K424" s="66">
        <v>2002</v>
      </c>
      <c r="L424" s="66" t="s">
        <v>170</v>
      </c>
      <c r="M424" s="104">
        <v>2003</v>
      </c>
    </row>
    <row r="425" spans="1:13" x14ac:dyDescent="0.2">
      <c r="A425" s="66" t="s">
        <v>624</v>
      </c>
      <c r="B425" s="67" t="s">
        <v>1150</v>
      </c>
      <c r="C425" s="66" t="s">
        <v>2237</v>
      </c>
      <c r="G425" s="66">
        <v>1.409</v>
      </c>
      <c r="H425" s="66" t="s">
        <v>5210</v>
      </c>
      <c r="I425" s="66" t="s">
        <v>3486</v>
      </c>
      <c r="K425" s="66">
        <v>2002</v>
      </c>
      <c r="L425" s="66" t="s">
        <v>170</v>
      </c>
      <c r="M425" s="104">
        <v>2005</v>
      </c>
    </row>
    <row r="426" spans="1:13" x14ac:dyDescent="0.2">
      <c r="A426" s="66" t="s">
        <v>636</v>
      </c>
      <c r="B426" s="67" t="s">
        <v>1174</v>
      </c>
      <c r="C426" s="66" t="s">
        <v>2238</v>
      </c>
      <c r="G426" s="66">
        <v>0.58899999999999997</v>
      </c>
      <c r="H426" s="66" t="s">
        <v>1289</v>
      </c>
      <c r="I426" s="66" t="s">
        <v>3</v>
      </c>
      <c r="K426" s="66">
        <v>2002</v>
      </c>
      <c r="L426" s="66" t="s">
        <v>170</v>
      </c>
      <c r="M426" s="104">
        <v>2006</v>
      </c>
    </row>
    <row r="427" spans="1:13" x14ac:dyDescent="0.2">
      <c r="A427" s="66" t="s">
        <v>667</v>
      </c>
      <c r="B427" s="67" t="s">
        <v>891</v>
      </c>
      <c r="C427" s="66" t="s">
        <v>2239</v>
      </c>
      <c r="H427" s="66" t="s">
        <v>1289</v>
      </c>
      <c r="I427" s="66" t="s">
        <v>49</v>
      </c>
      <c r="K427" s="66">
        <v>1997</v>
      </c>
      <c r="L427" s="66" t="s">
        <v>170</v>
      </c>
      <c r="M427" s="104">
        <v>2006</v>
      </c>
    </row>
    <row r="428" spans="1:13" x14ac:dyDescent="0.2">
      <c r="A428" s="66" t="s">
        <v>668</v>
      </c>
      <c r="B428" s="67" t="s">
        <v>894</v>
      </c>
      <c r="C428" s="66" t="s">
        <v>2240</v>
      </c>
      <c r="H428" s="66" t="s">
        <v>5211</v>
      </c>
      <c r="I428" s="66" t="s">
        <v>1287</v>
      </c>
      <c r="K428" s="66">
        <v>2000</v>
      </c>
      <c r="L428" s="66" t="s">
        <v>170</v>
      </c>
      <c r="M428" s="104">
        <v>2006</v>
      </c>
    </row>
    <row r="429" spans="1:13" x14ac:dyDescent="0.2">
      <c r="A429" s="66" t="s">
        <v>568</v>
      </c>
      <c r="B429" s="67" t="s">
        <v>951</v>
      </c>
      <c r="C429" s="66" t="s">
        <v>2241</v>
      </c>
      <c r="G429" s="66">
        <v>0.61099999999999999</v>
      </c>
      <c r="H429" s="66" t="s">
        <v>6</v>
      </c>
      <c r="I429" s="66" t="s">
        <v>46</v>
      </c>
      <c r="K429" s="66">
        <v>2001</v>
      </c>
      <c r="L429" s="66" t="s">
        <v>170</v>
      </c>
      <c r="M429" s="104">
        <v>2003</v>
      </c>
    </row>
    <row r="430" spans="1:13" x14ac:dyDescent="0.2">
      <c r="A430" s="66" t="s">
        <v>662</v>
      </c>
      <c r="B430" s="67" t="s">
        <v>1271</v>
      </c>
      <c r="C430" s="66" t="s">
        <v>2242</v>
      </c>
      <c r="G430" s="66">
        <v>2.153</v>
      </c>
      <c r="H430" s="66" t="s">
        <v>1289</v>
      </c>
      <c r="I430" s="66" t="s">
        <v>3465</v>
      </c>
      <c r="K430" s="66">
        <v>2002</v>
      </c>
      <c r="L430" s="66" t="s">
        <v>170</v>
      </c>
      <c r="M430" s="104">
        <v>2003</v>
      </c>
    </row>
    <row r="431" spans="1:13" x14ac:dyDescent="0.2">
      <c r="A431" s="66" t="s">
        <v>648</v>
      </c>
      <c r="B431" s="67" t="s">
        <v>1211</v>
      </c>
      <c r="C431" s="66" t="s">
        <v>2243</v>
      </c>
      <c r="G431" s="66">
        <v>2.165</v>
      </c>
      <c r="H431" s="66" t="s">
        <v>1289</v>
      </c>
      <c r="I431" s="66" t="s">
        <v>1289</v>
      </c>
      <c r="K431" s="66">
        <v>2002</v>
      </c>
      <c r="L431" s="66" t="s">
        <v>170</v>
      </c>
      <c r="M431" s="104">
        <v>2003</v>
      </c>
    </row>
    <row r="432" spans="1:13" x14ac:dyDescent="0.2">
      <c r="A432" s="66" t="s">
        <v>399</v>
      </c>
      <c r="B432" s="67" t="s">
        <v>743</v>
      </c>
      <c r="C432" s="66" t="s">
        <v>2244</v>
      </c>
      <c r="G432" s="66">
        <v>1.0980000000000001</v>
      </c>
      <c r="H432" s="66" t="s">
        <v>5212</v>
      </c>
      <c r="I432" s="66" t="s">
        <v>3458</v>
      </c>
      <c r="K432" s="66">
        <v>2001</v>
      </c>
      <c r="L432" s="66" t="s">
        <v>170</v>
      </c>
      <c r="M432" s="104">
        <v>2006</v>
      </c>
    </row>
    <row r="433" spans="1:13" x14ac:dyDescent="0.2">
      <c r="A433" s="66" t="s">
        <v>473</v>
      </c>
      <c r="B433" s="67" t="s">
        <v>1199</v>
      </c>
      <c r="C433" s="66" t="s">
        <v>1335</v>
      </c>
      <c r="G433" s="66">
        <v>0.64</v>
      </c>
      <c r="H433" s="66" t="s">
        <v>5212</v>
      </c>
      <c r="I433" s="66" t="s">
        <v>3514</v>
      </c>
      <c r="K433" s="66">
        <v>2002</v>
      </c>
      <c r="L433" s="66" t="s">
        <v>170</v>
      </c>
      <c r="M433" s="104">
        <v>2006</v>
      </c>
    </row>
    <row r="434" spans="1:13" x14ac:dyDescent="0.2">
      <c r="A434" s="66" t="s">
        <v>571</v>
      </c>
      <c r="B434" s="67" t="s">
        <v>954</v>
      </c>
      <c r="C434" s="66" t="s">
        <v>2245</v>
      </c>
      <c r="G434" s="66">
        <v>2.2149999999999999</v>
      </c>
      <c r="H434" s="66" t="s">
        <v>5211</v>
      </c>
      <c r="I434" s="66" t="s">
        <v>3032</v>
      </c>
      <c r="K434" s="66">
        <v>2001</v>
      </c>
      <c r="L434" s="66" t="s">
        <v>170</v>
      </c>
      <c r="M434" s="104">
        <v>2005</v>
      </c>
    </row>
    <row r="435" spans="1:13" x14ac:dyDescent="0.2">
      <c r="A435" s="66" t="s">
        <v>579</v>
      </c>
      <c r="B435" s="67" t="s">
        <v>984</v>
      </c>
      <c r="C435" s="66" t="s">
        <v>2246</v>
      </c>
      <c r="G435" s="66">
        <v>1.242</v>
      </c>
      <c r="H435" s="66" t="s">
        <v>4</v>
      </c>
      <c r="I435" s="66" t="s">
        <v>18</v>
      </c>
      <c r="K435" s="66">
        <v>2002</v>
      </c>
      <c r="L435" s="66" t="s">
        <v>170</v>
      </c>
      <c r="M435" s="104">
        <v>2005</v>
      </c>
    </row>
    <row r="436" spans="1:13" x14ac:dyDescent="0.2">
      <c r="A436" s="66" t="s">
        <v>595</v>
      </c>
      <c r="B436" s="67" t="s">
        <v>1069</v>
      </c>
      <c r="C436" s="66" t="s">
        <v>2247</v>
      </c>
      <c r="H436" s="66" t="s">
        <v>1291</v>
      </c>
      <c r="I436" s="66" t="s">
        <v>80</v>
      </c>
      <c r="K436" s="66">
        <v>2002</v>
      </c>
      <c r="L436" s="66" t="s">
        <v>170</v>
      </c>
      <c r="M436" s="104">
        <v>2004</v>
      </c>
    </row>
    <row r="437" spans="1:13" x14ac:dyDescent="0.2">
      <c r="A437" s="66" t="s">
        <v>417</v>
      </c>
      <c r="B437" s="67" t="s">
        <v>990</v>
      </c>
      <c r="C437" s="66" t="s">
        <v>2248</v>
      </c>
      <c r="G437" s="66">
        <v>1.242</v>
      </c>
      <c r="H437" s="66" t="s">
        <v>5213</v>
      </c>
      <c r="I437" s="66" t="s">
        <v>3515</v>
      </c>
      <c r="K437" s="66">
        <v>2002</v>
      </c>
      <c r="L437" s="66" t="s">
        <v>170</v>
      </c>
      <c r="M437" s="104">
        <v>2005</v>
      </c>
    </row>
    <row r="438" spans="1:13" x14ac:dyDescent="0.2">
      <c r="A438" s="66" t="s">
        <v>420</v>
      </c>
      <c r="B438" s="67" t="s">
        <v>1021</v>
      </c>
      <c r="C438" s="66" t="s">
        <v>2249</v>
      </c>
      <c r="G438" s="66">
        <v>0.75800000000000001</v>
      </c>
      <c r="H438" s="66" t="s">
        <v>5212</v>
      </c>
      <c r="I438" s="66" t="s">
        <v>3516</v>
      </c>
      <c r="K438" s="66">
        <v>2001</v>
      </c>
      <c r="L438" s="66" t="s">
        <v>170</v>
      </c>
      <c r="M438" s="104">
        <v>2006</v>
      </c>
    </row>
    <row r="439" spans="1:13" x14ac:dyDescent="0.2">
      <c r="A439" s="66" t="s">
        <v>404</v>
      </c>
      <c r="B439" s="67" t="s">
        <v>812</v>
      </c>
      <c r="C439" s="66" t="s">
        <v>2250</v>
      </c>
      <c r="G439" s="66">
        <v>1.02</v>
      </c>
      <c r="H439" s="66" t="s">
        <v>5213</v>
      </c>
      <c r="I439" s="66" t="s">
        <v>3517</v>
      </c>
      <c r="K439" s="66">
        <v>2001</v>
      </c>
      <c r="L439" s="66" t="s">
        <v>170</v>
      </c>
      <c r="M439" s="104">
        <v>2006</v>
      </c>
    </row>
    <row r="440" spans="1:13" x14ac:dyDescent="0.2">
      <c r="A440" s="66" t="s">
        <v>409</v>
      </c>
      <c r="B440" s="67" t="s">
        <v>937</v>
      </c>
      <c r="C440" s="66" t="s">
        <v>2251</v>
      </c>
      <c r="G440" s="66">
        <v>1.3620000000000001</v>
      </c>
      <c r="H440" s="66" t="s">
        <v>5212</v>
      </c>
      <c r="I440" s="66" t="s">
        <v>3518</v>
      </c>
      <c r="K440" s="66">
        <v>2001</v>
      </c>
      <c r="L440" s="66" t="s">
        <v>170</v>
      </c>
      <c r="M440" s="104">
        <v>2005</v>
      </c>
    </row>
    <row r="441" spans="1:13" x14ac:dyDescent="0.2">
      <c r="A441" s="66" t="s">
        <v>405</v>
      </c>
      <c r="B441" s="67" t="s">
        <v>886</v>
      </c>
      <c r="C441" s="66" t="s">
        <v>2252</v>
      </c>
      <c r="G441" s="66">
        <v>0.99099999999999999</v>
      </c>
      <c r="H441" s="66" t="s">
        <v>5212</v>
      </c>
      <c r="I441" s="66" t="s">
        <v>3519</v>
      </c>
      <c r="K441" s="66">
        <v>2001</v>
      </c>
      <c r="L441" s="66" t="s">
        <v>170</v>
      </c>
      <c r="M441" s="104">
        <v>2006</v>
      </c>
    </row>
    <row r="442" spans="1:13" x14ac:dyDescent="0.2">
      <c r="A442" s="66" t="s">
        <v>412</v>
      </c>
      <c r="B442" s="67" t="s">
        <v>971</v>
      </c>
      <c r="C442" s="66" t="s">
        <v>2253</v>
      </c>
      <c r="G442" s="66">
        <v>1.5680000000000001</v>
      </c>
      <c r="H442" s="66" t="s">
        <v>5212</v>
      </c>
      <c r="I442" s="66" t="s">
        <v>3520</v>
      </c>
      <c r="K442" s="66">
        <v>2001</v>
      </c>
      <c r="L442" s="66" t="s">
        <v>170</v>
      </c>
      <c r="M442" s="104">
        <v>2005</v>
      </c>
    </row>
    <row r="443" spans="1:13" x14ac:dyDescent="0.2">
      <c r="A443" s="66" t="s">
        <v>413</v>
      </c>
      <c r="B443" s="67" t="s">
        <v>973</v>
      </c>
      <c r="C443" s="66" t="s">
        <v>2254</v>
      </c>
      <c r="G443" s="66">
        <v>1.988</v>
      </c>
      <c r="H443" s="66" t="s">
        <v>5213</v>
      </c>
      <c r="I443" s="66" t="s">
        <v>3520</v>
      </c>
      <c r="K443" s="66">
        <v>2001</v>
      </c>
      <c r="L443" s="66" t="s">
        <v>170</v>
      </c>
      <c r="M443" s="104">
        <v>2005</v>
      </c>
    </row>
    <row r="444" spans="1:13" x14ac:dyDescent="0.2">
      <c r="A444" s="66" t="s">
        <v>416</v>
      </c>
      <c r="B444" s="67" t="s">
        <v>983</v>
      </c>
      <c r="C444" s="66" t="s">
        <v>2255</v>
      </c>
      <c r="G444" s="66">
        <v>2.0569999999999999</v>
      </c>
      <c r="H444" s="66" t="s">
        <v>5212</v>
      </c>
      <c r="I444" s="66" t="s">
        <v>3519</v>
      </c>
      <c r="K444" s="66">
        <v>2001</v>
      </c>
      <c r="L444" s="66" t="s">
        <v>170</v>
      </c>
      <c r="M444" s="104">
        <v>2005</v>
      </c>
    </row>
    <row r="445" spans="1:13" x14ac:dyDescent="0.2">
      <c r="A445" s="66" t="s">
        <v>418</v>
      </c>
      <c r="B445" s="67" t="s">
        <v>1009</v>
      </c>
      <c r="C445" s="66" t="s">
        <v>2256</v>
      </c>
      <c r="G445" s="66">
        <v>0.67100000000000004</v>
      </c>
      <c r="H445" s="66" t="s">
        <v>5212</v>
      </c>
      <c r="I445" s="66" t="s">
        <v>3521</v>
      </c>
      <c r="K445" s="66">
        <v>2001</v>
      </c>
      <c r="L445" s="66" t="s">
        <v>170</v>
      </c>
      <c r="M445" s="104">
        <v>2005</v>
      </c>
    </row>
    <row r="446" spans="1:13" x14ac:dyDescent="0.2">
      <c r="A446" s="66" t="s">
        <v>419</v>
      </c>
      <c r="B446" s="67" t="s">
        <v>1020</v>
      </c>
      <c r="C446" s="66" t="s">
        <v>2257</v>
      </c>
      <c r="H446" s="66" t="s">
        <v>5213</v>
      </c>
      <c r="I446" s="66" t="s">
        <v>3522</v>
      </c>
      <c r="K446" s="66">
        <v>2001</v>
      </c>
      <c r="L446" s="66" t="s">
        <v>170</v>
      </c>
      <c r="M446" s="104">
        <v>2006</v>
      </c>
    </row>
    <row r="447" spans="1:13" x14ac:dyDescent="0.2">
      <c r="A447" s="66" t="s">
        <v>458</v>
      </c>
      <c r="B447" s="67" t="s">
        <v>1034</v>
      </c>
      <c r="C447" s="66" t="s">
        <v>2258</v>
      </c>
      <c r="G447" s="66">
        <v>1.1200000000000001</v>
      </c>
      <c r="H447" s="66" t="s">
        <v>5212</v>
      </c>
      <c r="I447" s="66" t="s">
        <v>3523</v>
      </c>
      <c r="K447" s="66">
        <v>2001</v>
      </c>
      <c r="L447" s="66" t="s">
        <v>170</v>
      </c>
      <c r="M447" s="104">
        <v>2005</v>
      </c>
    </row>
    <row r="448" spans="1:13" x14ac:dyDescent="0.2">
      <c r="A448" s="66" t="s">
        <v>460</v>
      </c>
      <c r="B448" s="67" t="s">
        <v>1039</v>
      </c>
      <c r="C448" s="66" t="s">
        <v>2259</v>
      </c>
      <c r="G448" s="66">
        <v>1.9750000000000001</v>
      </c>
      <c r="H448" s="66" t="s">
        <v>5213</v>
      </c>
      <c r="I448" s="66" t="s">
        <v>3524</v>
      </c>
      <c r="K448" s="66">
        <v>2000</v>
      </c>
      <c r="L448" s="66" t="s">
        <v>170</v>
      </c>
      <c r="M448" s="104">
        <v>2005</v>
      </c>
    </row>
    <row r="449" spans="1:13" x14ac:dyDescent="0.2">
      <c r="A449" s="66" t="s">
        <v>462</v>
      </c>
      <c r="B449" s="67" t="s">
        <v>1062</v>
      </c>
      <c r="C449" s="66" t="s">
        <v>2260</v>
      </c>
      <c r="G449" s="66">
        <v>0.85</v>
      </c>
      <c r="H449" s="66" t="s">
        <v>5212</v>
      </c>
      <c r="I449" s="66" t="s">
        <v>3525</v>
      </c>
      <c r="K449" s="66">
        <v>2001</v>
      </c>
      <c r="L449" s="66" t="s">
        <v>170</v>
      </c>
      <c r="M449" s="104">
        <v>2005</v>
      </c>
    </row>
    <row r="450" spans="1:13" x14ac:dyDescent="0.2">
      <c r="A450" s="66" t="s">
        <v>464</v>
      </c>
      <c r="B450" s="67" t="s">
        <v>1067</v>
      </c>
      <c r="C450" s="66" t="s">
        <v>2261</v>
      </c>
      <c r="G450" s="66">
        <v>0.90100000000000002</v>
      </c>
      <c r="H450" s="66" t="s">
        <v>5212</v>
      </c>
      <c r="I450" s="66" t="s">
        <v>3515</v>
      </c>
      <c r="K450" s="66">
        <v>2001</v>
      </c>
      <c r="L450" s="66" t="s">
        <v>170</v>
      </c>
      <c r="M450" s="104">
        <v>2005</v>
      </c>
    </row>
    <row r="451" spans="1:13" x14ac:dyDescent="0.2">
      <c r="A451" s="66" t="s">
        <v>465</v>
      </c>
      <c r="B451" s="67" t="s">
        <v>1072</v>
      </c>
      <c r="C451" s="66" t="s">
        <v>2262</v>
      </c>
      <c r="G451" s="66">
        <v>2.8519999999999999</v>
      </c>
      <c r="H451" s="66" t="s">
        <v>5213</v>
      </c>
      <c r="I451" s="66" t="s">
        <v>3515</v>
      </c>
      <c r="K451" s="66">
        <v>2001</v>
      </c>
      <c r="L451" s="66" t="s">
        <v>170</v>
      </c>
      <c r="M451" s="104">
        <v>2005</v>
      </c>
    </row>
    <row r="452" spans="1:13" x14ac:dyDescent="0.2">
      <c r="A452" s="66" t="s">
        <v>415</v>
      </c>
      <c r="B452" s="67" t="s">
        <v>977</v>
      </c>
      <c r="C452" s="66" t="s">
        <v>2263</v>
      </c>
      <c r="G452" s="66">
        <v>1</v>
      </c>
      <c r="H452" s="66" t="s">
        <v>5212</v>
      </c>
      <c r="I452" s="66" t="s">
        <v>3526</v>
      </c>
      <c r="K452" s="66">
        <v>2001</v>
      </c>
      <c r="L452" s="66" t="s">
        <v>170</v>
      </c>
      <c r="M452" s="104">
        <v>2006</v>
      </c>
    </row>
    <row r="453" spans="1:13" x14ac:dyDescent="0.2">
      <c r="A453" s="66" t="s">
        <v>466</v>
      </c>
      <c r="B453" s="67" t="s">
        <v>1090</v>
      </c>
      <c r="C453" s="66" t="s">
        <v>2264</v>
      </c>
      <c r="G453" s="66">
        <v>0.92200000000000004</v>
      </c>
      <c r="H453" s="66" t="s">
        <v>5213</v>
      </c>
      <c r="I453" s="66" t="s">
        <v>3515</v>
      </c>
      <c r="K453" s="66">
        <v>2001</v>
      </c>
      <c r="L453" s="66" t="s">
        <v>170</v>
      </c>
      <c r="M453" s="104">
        <v>2005</v>
      </c>
    </row>
    <row r="454" spans="1:13" x14ac:dyDescent="0.2">
      <c r="A454" s="66" t="s">
        <v>475</v>
      </c>
      <c r="B454" s="67" t="s">
        <v>1220</v>
      </c>
      <c r="C454" s="66" t="s">
        <v>2265</v>
      </c>
      <c r="G454" s="66">
        <v>3.1930000000000001</v>
      </c>
      <c r="H454" s="66" t="s">
        <v>4</v>
      </c>
      <c r="I454" s="66" t="s">
        <v>3516</v>
      </c>
      <c r="K454" s="66">
        <v>2002</v>
      </c>
      <c r="L454" s="66" t="s">
        <v>170</v>
      </c>
      <c r="M454" s="104">
        <v>2005</v>
      </c>
    </row>
    <row r="455" spans="1:13" x14ac:dyDescent="0.2">
      <c r="A455" s="66" t="s">
        <v>565</v>
      </c>
      <c r="B455" s="67" t="s">
        <v>945</v>
      </c>
      <c r="C455" s="66" t="s">
        <v>2266</v>
      </c>
      <c r="G455" s="66">
        <v>1.361</v>
      </c>
      <c r="H455" s="66" t="s">
        <v>11</v>
      </c>
      <c r="I455" s="66" t="s">
        <v>58</v>
      </c>
      <c r="K455" s="66">
        <v>2002</v>
      </c>
      <c r="L455" s="66" t="s">
        <v>170</v>
      </c>
      <c r="M455" s="104">
        <v>2005</v>
      </c>
    </row>
    <row r="456" spans="1:13" x14ac:dyDescent="0.2">
      <c r="A456" s="66" t="s">
        <v>649</v>
      </c>
      <c r="B456" s="67" t="s">
        <v>1219</v>
      </c>
      <c r="C456" s="66" t="s">
        <v>2267</v>
      </c>
      <c r="G456" s="66">
        <v>2.444</v>
      </c>
      <c r="H456" s="66" t="s">
        <v>5211</v>
      </c>
      <c r="I456" s="66" t="s">
        <v>3032</v>
      </c>
      <c r="K456" s="66">
        <v>2003</v>
      </c>
      <c r="L456" s="66" t="s">
        <v>170</v>
      </c>
      <c r="M456" s="104">
        <v>2005</v>
      </c>
    </row>
    <row r="457" spans="1:13" x14ac:dyDescent="0.2">
      <c r="A457" s="66" t="s">
        <v>406</v>
      </c>
      <c r="B457" s="67" t="s">
        <v>906</v>
      </c>
      <c r="C457" s="66" t="s">
        <v>2268</v>
      </c>
      <c r="G457" s="66">
        <v>1.0449999999999999</v>
      </c>
      <c r="H457" s="66" t="s">
        <v>5212</v>
      </c>
      <c r="I457" s="66" t="s">
        <v>3521</v>
      </c>
      <c r="K457" s="66">
        <v>2002</v>
      </c>
      <c r="L457" s="66" t="s">
        <v>170</v>
      </c>
      <c r="M457" s="104">
        <v>2005</v>
      </c>
    </row>
    <row r="458" spans="1:13" x14ac:dyDescent="0.2">
      <c r="A458" s="66" t="s">
        <v>691</v>
      </c>
      <c r="B458" s="67" t="s">
        <v>1274</v>
      </c>
      <c r="C458" s="66" t="s">
        <v>2269</v>
      </c>
      <c r="G458" s="66">
        <v>0.97699999999999998</v>
      </c>
      <c r="H458" s="66" t="s">
        <v>1289</v>
      </c>
      <c r="I458" s="66" t="s">
        <v>3458</v>
      </c>
      <c r="K458" s="66">
        <v>2003</v>
      </c>
      <c r="L458" s="66" t="s">
        <v>170</v>
      </c>
      <c r="M458" s="104">
        <v>2006</v>
      </c>
    </row>
    <row r="459" spans="1:13" x14ac:dyDescent="0.2">
      <c r="A459" s="66" t="s">
        <v>491</v>
      </c>
      <c r="B459" s="67" t="s">
        <v>767</v>
      </c>
      <c r="C459" s="66" t="s">
        <v>2270</v>
      </c>
      <c r="H459" s="66" t="s">
        <v>5211</v>
      </c>
      <c r="I459" s="66" t="s">
        <v>3465</v>
      </c>
      <c r="K459" s="66">
        <v>2002</v>
      </c>
      <c r="L459" s="66" t="s">
        <v>170</v>
      </c>
      <c r="M459" s="104">
        <v>2005</v>
      </c>
    </row>
    <row r="460" spans="1:13" x14ac:dyDescent="0.2">
      <c r="A460" s="66" t="s">
        <v>631</v>
      </c>
      <c r="B460" s="67" t="s">
        <v>1165</v>
      </c>
      <c r="C460" s="66" t="s">
        <v>1165</v>
      </c>
      <c r="G460" s="66">
        <v>2.0099999999999998</v>
      </c>
      <c r="H460" s="66" t="s">
        <v>11</v>
      </c>
      <c r="I460" s="66" t="s">
        <v>3499</v>
      </c>
      <c r="K460" s="66">
        <v>2003</v>
      </c>
      <c r="L460" s="66" t="s">
        <v>170</v>
      </c>
      <c r="M460" s="104">
        <v>2004</v>
      </c>
    </row>
    <row r="461" spans="1:13" x14ac:dyDescent="0.2">
      <c r="A461" s="66" t="s">
        <v>585</v>
      </c>
      <c r="B461" s="67" t="s">
        <v>1005</v>
      </c>
      <c r="C461" s="66" t="s">
        <v>2271</v>
      </c>
      <c r="H461" s="66" t="s">
        <v>1291</v>
      </c>
      <c r="I461" s="66" t="s">
        <v>73</v>
      </c>
      <c r="K461" s="66">
        <v>2003</v>
      </c>
      <c r="L461" s="66" t="s">
        <v>170</v>
      </c>
      <c r="M461" s="104">
        <v>2004</v>
      </c>
    </row>
    <row r="462" spans="1:13" x14ac:dyDescent="0.2">
      <c r="A462" s="66" t="s">
        <v>486</v>
      </c>
      <c r="B462" s="67" t="s">
        <v>741</v>
      </c>
      <c r="C462" s="66" t="s">
        <v>2272</v>
      </c>
      <c r="G462" s="66">
        <v>0.47899999999999998</v>
      </c>
      <c r="H462" s="66" t="s">
        <v>9726</v>
      </c>
      <c r="I462" s="66" t="s">
        <v>3458</v>
      </c>
      <c r="K462" s="66">
        <v>2003</v>
      </c>
      <c r="L462" s="66" t="s">
        <v>170</v>
      </c>
      <c r="M462" s="104">
        <v>2004</v>
      </c>
    </row>
    <row r="463" spans="1:13" x14ac:dyDescent="0.2">
      <c r="A463" s="66" t="s">
        <v>528</v>
      </c>
      <c r="B463" s="67" t="s">
        <v>863</v>
      </c>
      <c r="C463" s="66" t="s">
        <v>2273</v>
      </c>
      <c r="G463" s="66">
        <v>1.3049999999999999</v>
      </c>
      <c r="H463" s="66" t="s">
        <v>26</v>
      </c>
      <c r="I463" s="66" t="s">
        <v>3466</v>
      </c>
      <c r="K463" s="66">
        <v>2004</v>
      </c>
      <c r="L463" s="66" t="s">
        <v>170</v>
      </c>
      <c r="M463" s="104">
        <v>2006</v>
      </c>
    </row>
    <row r="464" spans="1:13" x14ac:dyDescent="0.2">
      <c r="A464" s="66" t="s">
        <v>626</v>
      </c>
      <c r="B464" s="67" t="s">
        <v>1159</v>
      </c>
      <c r="C464" s="66" t="s">
        <v>2274</v>
      </c>
      <c r="H464" s="66" t="s">
        <v>26</v>
      </c>
      <c r="I464" s="66" t="s">
        <v>93</v>
      </c>
      <c r="K464" s="66">
        <v>2003</v>
      </c>
      <c r="L464" s="66" t="s">
        <v>170</v>
      </c>
      <c r="M464" s="104">
        <v>2004</v>
      </c>
    </row>
    <row r="465" spans="1:13" x14ac:dyDescent="0.2">
      <c r="A465" s="66" t="s">
        <v>653</v>
      </c>
      <c r="B465" s="67" t="s">
        <v>1231</v>
      </c>
      <c r="C465" s="66" t="s">
        <v>2275</v>
      </c>
      <c r="H465" s="66" t="s">
        <v>1291</v>
      </c>
      <c r="I465" s="66" t="s">
        <v>41</v>
      </c>
      <c r="K465" s="66">
        <v>2003</v>
      </c>
      <c r="L465" s="66" t="s">
        <v>170</v>
      </c>
      <c r="M465" s="104">
        <v>2004</v>
      </c>
    </row>
    <row r="466" spans="1:13" x14ac:dyDescent="0.2">
      <c r="A466" s="66" t="s">
        <v>676</v>
      </c>
      <c r="B466" s="67" t="s">
        <v>1010</v>
      </c>
      <c r="C466" s="66" t="s">
        <v>2276</v>
      </c>
      <c r="H466" s="66" t="s">
        <v>5211</v>
      </c>
      <c r="I466" s="66" t="s">
        <v>1288</v>
      </c>
      <c r="K466" s="66">
        <v>2002</v>
      </c>
      <c r="L466" s="66" t="s">
        <v>170</v>
      </c>
      <c r="M466" s="104">
        <v>2006</v>
      </c>
    </row>
    <row r="467" spans="1:13" x14ac:dyDescent="0.2">
      <c r="A467" s="66" t="s">
        <v>550</v>
      </c>
      <c r="B467" s="67" t="s">
        <v>903</v>
      </c>
      <c r="C467" s="66" t="s">
        <v>2277</v>
      </c>
      <c r="G467" s="66">
        <v>1.5780000000000001</v>
      </c>
      <c r="H467" s="66" t="s">
        <v>4</v>
      </c>
      <c r="I467" s="66" t="s">
        <v>3490</v>
      </c>
      <c r="K467" s="66">
        <v>2002</v>
      </c>
      <c r="L467" s="66" t="s">
        <v>170</v>
      </c>
      <c r="M467" s="104">
        <v>2006</v>
      </c>
    </row>
    <row r="468" spans="1:13" x14ac:dyDescent="0.2">
      <c r="A468" s="66" t="s">
        <v>620</v>
      </c>
      <c r="B468" s="67" t="s">
        <v>1139</v>
      </c>
      <c r="C468" s="66" t="s">
        <v>2278</v>
      </c>
      <c r="G468" s="66">
        <v>2.798</v>
      </c>
      <c r="H468" s="66" t="s">
        <v>5211</v>
      </c>
      <c r="I468" s="66" t="s">
        <v>3026</v>
      </c>
      <c r="K468" s="66">
        <v>2003</v>
      </c>
      <c r="L468" s="66" t="s">
        <v>170</v>
      </c>
      <c r="M468" s="104">
        <v>2005</v>
      </c>
    </row>
    <row r="469" spans="1:13" x14ac:dyDescent="0.2">
      <c r="A469" s="66" t="s">
        <v>495</v>
      </c>
      <c r="B469" s="67" t="s">
        <v>781</v>
      </c>
      <c r="C469" s="66" t="s">
        <v>2279</v>
      </c>
      <c r="H469" s="66" t="s">
        <v>8</v>
      </c>
      <c r="I469" s="66" t="s">
        <v>21</v>
      </c>
      <c r="K469" s="66">
        <v>2003</v>
      </c>
      <c r="L469" s="66" t="s">
        <v>170</v>
      </c>
      <c r="M469" s="104">
        <v>2006</v>
      </c>
    </row>
    <row r="470" spans="1:13" x14ac:dyDescent="0.2">
      <c r="A470" s="66" t="s">
        <v>515</v>
      </c>
      <c r="B470" s="67" t="s">
        <v>840</v>
      </c>
      <c r="C470" s="66" t="s">
        <v>2280</v>
      </c>
      <c r="H470" s="66" t="s">
        <v>5210</v>
      </c>
      <c r="I470" s="66" t="s">
        <v>16</v>
      </c>
      <c r="K470" s="66">
        <v>2003</v>
      </c>
      <c r="L470" s="66" t="s">
        <v>170</v>
      </c>
      <c r="M470" s="104">
        <v>2006</v>
      </c>
    </row>
    <row r="471" spans="1:13" x14ac:dyDescent="0.2">
      <c r="A471" s="66" t="s">
        <v>485</v>
      </c>
      <c r="B471" s="67" t="s">
        <v>740</v>
      </c>
      <c r="C471" s="66" t="s">
        <v>2281</v>
      </c>
      <c r="G471" s="66">
        <v>1.1499999999999999</v>
      </c>
      <c r="H471" s="66" t="s">
        <v>1289</v>
      </c>
      <c r="I471" s="66" t="s">
        <v>1289</v>
      </c>
      <c r="K471" s="66">
        <v>2003</v>
      </c>
      <c r="L471" s="66" t="s">
        <v>170</v>
      </c>
      <c r="M471" s="104">
        <v>2003</v>
      </c>
    </row>
    <row r="472" spans="1:13" x14ac:dyDescent="0.2">
      <c r="A472" s="66" t="s">
        <v>408</v>
      </c>
      <c r="B472" s="67" t="s">
        <v>926</v>
      </c>
      <c r="C472" s="66" t="s">
        <v>2282</v>
      </c>
      <c r="G472" s="66">
        <v>0.94299999999999995</v>
      </c>
      <c r="H472" s="66" t="s">
        <v>5212</v>
      </c>
      <c r="I472" s="66" t="s">
        <v>63</v>
      </c>
      <c r="K472" s="66">
        <v>2003</v>
      </c>
      <c r="L472" s="66" t="s">
        <v>170</v>
      </c>
      <c r="M472" s="104">
        <v>2006</v>
      </c>
    </row>
    <row r="473" spans="1:13" x14ac:dyDescent="0.2">
      <c r="A473" s="66" t="s">
        <v>633</v>
      </c>
      <c r="B473" s="67" t="s">
        <v>1168</v>
      </c>
      <c r="C473" s="66" t="s">
        <v>2283</v>
      </c>
      <c r="G473" s="66">
        <v>1.9039999999999999</v>
      </c>
      <c r="H473" s="66" t="s">
        <v>1289</v>
      </c>
      <c r="I473" s="66" t="s">
        <v>3512</v>
      </c>
      <c r="K473" s="66">
        <v>2003</v>
      </c>
      <c r="L473" s="66" t="s">
        <v>170</v>
      </c>
      <c r="M473" s="104">
        <v>2006</v>
      </c>
    </row>
    <row r="474" spans="1:13" x14ac:dyDescent="0.2">
      <c r="A474" s="66" t="s">
        <v>544</v>
      </c>
      <c r="B474" s="67" t="s">
        <v>888</v>
      </c>
      <c r="C474" s="66" t="s">
        <v>2284</v>
      </c>
      <c r="G474" s="66">
        <v>0.14299999999999999</v>
      </c>
      <c r="H474" s="66" t="s">
        <v>1289</v>
      </c>
      <c r="I474" s="66" t="s">
        <v>19</v>
      </c>
      <c r="K474" s="66">
        <v>2003</v>
      </c>
      <c r="L474" s="66" t="s">
        <v>170</v>
      </c>
      <c r="M474" s="104">
        <v>2006</v>
      </c>
    </row>
    <row r="475" spans="1:13" x14ac:dyDescent="0.2">
      <c r="A475" s="66" t="s">
        <v>587</v>
      </c>
      <c r="B475" s="67" t="s">
        <v>1016</v>
      </c>
      <c r="C475" s="66" t="s">
        <v>2285</v>
      </c>
      <c r="H475" s="66" t="s">
        <v>8</v>
      </c>
      <c r="I475" s="66" t="s">
        <v>70</v>
      </c>
      <c r="K475" s="66">
        <v>2003</v>
      </c>
      <c r="L475" s="66" t="s">
        <v>170</v>
      </c>
      <c r="M475" s="104">
        <v>2006</v>
      </c>
    </row>
    <row r="476" spans="1:13" x14ac:dyDescent="0.2">
      <c r="A476" s="66" t="s">
        <v>552</v>
      </c>
      <c r="B476" s="67" t="s">
        <v>908</v>
      </c>
      <c r="C476" s="66" t="s">
        <v>2286</v>
      </c>
      <c r="G476" s="66">
        <v>0.41499999999999998</v>
      </c>
      <c r="H476" s="66" t="s">
        <v>11</v>
      </c>
      <c r="I476" s="66" t="s">
        <v>3469</v>
      </c>
      <c r="K476" s="66">
        <v>2003</v>
      </c>
      <c r="L476" s="66" t="s">
        <v>170</v>
      </c>
      <c r="M476" s="104">
        <v>2006</v>
      </c>
    </row>
    <row r="477" spans="1:13" x14ac:dyDescent="0.2">
      <c r="A477" s="66" t="s">
        <v>543</v>
      </c>
      <c r="B477" s="67" t="s">
        <v>884</v>
      </c>
      <c r="C477" s="66" t="s">
        <v>2287</v>
      </c>
      <c r="G477" s="66">
        <v>1.254</v>
      </c>
      <c r="H477" s="66" t="s">
        <v>8</v>
      </c>
      <c r="I477" s="66" t="s">
        <v>53</v>
      </c>
      <c r="K477" s="66">
        <v>2003</v>
      </c>
      <c r="L477" s="66" t="s">
        <v>170</v>
      </c>
      <c r="M477" s="104">
        <v>2004</v>
      </c>
    </row>
    <row r="478" spans="1:13" x14ac:dyDescent="0.2">
      <c r="A478" s="66" t="s">
        <v>496</v>
      </c>
      <c r="B478" s="67" t="s">
        <v>785</v>
      </c>
      <c r="C478" s="66" t="s">
        <v>2288</v>
      </c>
      <c r="H478" s="66" t="s">
        <v>5211</v>
      </c>
      <c r="I478" s="66" t="s">
        <v>1287</v>
      </c>
      <c r="K478" s="66">
        <v>2003</v>
      </c>
      <c r="L478" s="66" t="s">
        <v>170</v>
      </c>
      <c r="M478" s="104">
        <v>2006</v>
      </c>
    </row>
    <row r="479" spans="1:13" x14ac:dyDescent="0.2">
      <c r="A479" s="66" t="s">
        <v>558</v>
      </c>
      <c r="B479" s="67" t="s">
        <v>927</v>
      </c>
      <c r="C479" s="66" t="s">
        <v>2289</v>
      </c>
      <c r="G479" s="66">
        <v>0.78700000000000003</v>
      </c>
      <c r="H479" s="66" t="s">
        <v>5212</v>
      </c>
      <c r="I479" s="66" t="s">
        <v>3527</v>
      </c>
      <c r="K479" s="66">
        <v>2003</v>
      </c>
      <c r="L479" s="66" t="s">
        <v>170</v>
      </c>
      <c r="M479" s="104">
        <v>2006</v>
      </c>
    </row>
    <row r="480" spans="1:13" x14ac:dyDescent="0.2">
      <c r="A480" s="66" t="s">
        <v>592</v>
      </c>
      <c r="B480" s="67" t="s">
        <v>1045</v>
      </c>
      <c r="C480" s="66" t="s">
        <v>2290</v>
      </c>
      <c r="G480" s="66">
        <v>1.2390000000000001</v>
      </c>
      <c r="H480" s="66" t="s">
        <v>5212</v>
      </c>
      <c r="I480" s="66" t="s">
        <v>3527</v>
      </c>
      <c r="K480" s="66">
        <v>2003</v>
      </c>
      <c r="L480" s="66" t="s">
        <v>170</v>
      </c>
      <c r="M480" s="104">
        <v>2006</v>
      </c>
    </row>
    <row r="481" spans="1:13" x14ac:dyDescent="0.2">
      <c r="A481" s="66" t="s">
        <v>590</v>
      </c>
      <c r="B481" s="67" t="s">
        <v>1036</v>
      </c>
      <c r="C481" s="66" t="s">
        <v>2291</v>
      </c>
      <c r="G481" s="66">
        <v>0.878</v>
      </c>
      <c r="H481" s="66" t="s">
        <v>5212</v>
      </c>
      <c r="I481" s="66" t="s">
        <v>3527</v>
      </c>
      <c r="K481" s="66">
        <v>2003</v>
      </c>
      <c r="L481" s="66" t="s">
        <v>170</v>
      </c>
      <c r="M481" s="104">
        <v>2006</v>
      </c>
    </row>
    <row r="482" spans="1:13" x14ac:dyDescent="0.2">
      <c r="A482" s="66" t="s">
        <v>581</v>
      </c>
      <c r="B482" s="67" t="s">
        <v>988</v>
      </c>
      <c r="C482" s="66" t="s">
        <v>2292</v>
      </c>
      <c r="H482" s="66" t="s">
        <v>8</v>
      </c>
      <c r="I482" s="66" t="s">
        <v>70</v>
      </c>
      <c r="K482" s="66">
        <v>2003</v>
      </c>
      <c r="L482" s="66" t="s">
        <v>170</v>
      </c>
      <c r="M482" s="104">
        <v>2006</v>
      </c>
    </row>
    <row r="483" spans="1:13" x14ac:dyDescent="0.2">
      <c r="A483" s="66" t="s">
        <v>557</v>
      </c>
      <c r="B483" s="67" t="s">
        <v>920</v>
      </c>
      <c r="C483" s="66" t="s">
        <v>2293</v>
      </c>
      <c r="H483" s="66" t="s">
        <v>1291</v>
      </c>
      <c r="I483" s="66" t="s">
        <v>61</v>
      </c>
      <c r="K483" s="66">
        <v>2004</v>
      </c>
      <c r="L483" s="66" t="s">
        <v>170</v>
      </c>
      <c r="M483" s="104">
        <v>2006</v>
      </c>
    </row>
    <row r="484" spans="1:13" x14ac:dyDescent="0.2">
      <c r="A484" s="66" t="s">
        <v>499</v>
      </c>
      <c r="B484" s="67" t="s">
        <v>794</v>
      </c>
      <c r="C484" s="66" t="s">
        <v>2294</v>
      </c>
      <c r="G484" s="66">
        <v>0.96599999999999997</v>
      </c>
      <c r="H484" s="66" t="s">
        <v>5210</v>
      </c>
      <c r="I484" s="66" t="s">
        <v>27</v>
      </c>
      <c r="K484" s="66">
        <v>2004</v>
      </c>
      <c r="L484" s="66" t="s">
        <v>170</v>
      </c>
      <c r="M484" s="104">
        <v>2006</v>
      </c>
    </row>
    <row r="485" spans="1:13" x14ac:dyDescent="0.2">
      <c r="A485" s="66" t="s">
        <v>503</v>
      </c>
      <c r="B485" s="67" t="s">
        <v>821</v>
      </c>
      <c r="C485" s="66" t="s">
        <v>2295</v>
      </c>
      <c r="G485" s="66">
        <v>0.48599999999999999</v>
      </c>
      <c r="H485" s="66" t="s">
        <v>26</v>
      </c>
      <c r="I485" s="66" t="s">
        <v>3466</v>
      </c>
      <c r="K485" s="66">
        <v>2005</v>
      </c>
      <c r="L485" s="66" t="s">
        <v>170</v>
      </c>
      <c r="M485" s="104">
        <v>2006</v>
      </c>
    </row>
    <row r="486" spans="1:13" x14ac:dyDescent="0.2">
      <c r="A486" s="66" t="s">
        <v>664</v>
      </c>
      <c r="B486" s="67" t="s">
        <v>770</v>
      </c>
      <c r="C486" s="66" t="s">
        <v>2296</v>
      </c>
      <c r="H486" s="66" t="s">
        <v>5211</v>
      </c>
      <c r="I486" s="66" t="s">
        <v>3026</v>
      </c>
      <c r="K486" s="66">
        <v>2004</v>
      </c>
      <c r="L486" s="66" t="s">
        <v>170</v>
      </c>
      <c r="M486" s="104">
        <v>2006</v>
      </c>
    </row>
    <row r="487" spans="1:13" x14ac:dyDescent="0.2">
      <c r="A487" s="66" t="s">
        <v>482</v>
      </c>
      <c r="B487" s="67" t="s">
        <v>1267</v>
      </c>
      <c r="C487" s="66" t="s">
        <v>2297</v>
      </c>
      <c r="G487" s="66">
        <v>1.3380000000000001</v>
      </c>
      <c r="H487" s="66" t="s">
        <v>5212</v>
      </c>
      <c r="I487" s="66" t="s">
        <v>3528</v>
      </c>
      <c r="K487" s="66">
        <v>2004</v>
      </c>
      <c r="L487" s="66" t="s">
        <v>170</v>
      </c>
      <c r="M487" s="104">
        <v>2006</v>
      </c>
    </row>
    <row r="488" spans="1:13" x14ac:dyDescent="0.2">
      <c r="A488" s="66" t="s">
        <v>564</v>
      </c>
      <c r="B488" s="67" t="s">
        <v>940</v>
      </c>
      <c r="C488" s="66" t="s">
        <v>2298</v>
      </c>
      <c r="G488" s="66">
        <v>0.317</v>
      </c>
      <c r="H488" s="66" t="s">
        <v>1291</v>
      </c>
      <c r="I488" s="66" t="s">
        <v>65</v>
      </c>
      <c r="K488" s="66">
        <v>2004</v>
      </c>
      <c r="L488" s="66" t="s">
        <v>170</v>
      </c>
      <c r="M488" s="104">
        <v>2006</v>
      </c>
    </row>
    <row r="489" spans="1:13" x14ac:dyDescent="0.2">
      <c r="A489" s="66" t="s">
        <v>609</v>
      </c>
      <c r="B489" s="67" t="s">
        <v>1106</v>
      </c>
      <c r="C489" s="66" t="s">
        <v>2299</v>
      </c>
      <c r="G489" s="66">
        <v>1.167</v>
      </c>
      <c r="H489" s="66" t="s">
        <v>5211</v>
      </c>
      <c r="I489" s="66" t="s">
        <v>3026</v>
      </c>
      <c r="K489" s="66">
        <v>2005</v>
      </c>
      <c r="L489" s="66" t="s">
        <v>170</v>
      </c>
      <c r="M489" s="104">
        <v>2005</v>
      </c>
    </row>
    <row r="490" spans="1:13" x14ac:dyDescent="0.2">
      <c r="A490" s="66" t="s">
        <v>545</v>
      </c>
      <c r="B490" s="67" t="s">
        <v>896</v>
      </c>
      <c r="C490" s="66" t="s">
        <v>2300</v>
      </c>
      <c r="H490" s="66" t="s">
        <v>8</v>
      </c>
      <c r="I490" s="66" t="s">
        <v>8</v>
      </c>
      <c r="K490" s="66">
        <v>2005</v>
      </c>
      <c r="L490" s="66" t="s">
        <v>170</v>
      </c>
      <c r="M490" s="104">
        <v>2006</v>
      </c>
    </row>
    <row r="491" spans="1:13" x14ac:dyDescent="0.2">
      <c r="A491" s="66" t="s">
        <v>494</v>
      </c>
      <c r="B491" s="67" t="s">
        <v>780</v>
      </c>
      <c r="C491" s="66" t="s">
        <v>2301</v>
      </c>
      <c r="H491" s="66" t="s">
        <v>5212</v>
      </c>
      <c r="I491" s="66" t="s">
        <v>3028</v>
      </c>
      <c r="K491" s="66">
        <v>2004</v>
      </c>
      <c r="L491" s="66" t="s">
        <v>170</v>
      </c>
      <c r="M491" s="104">
        <v>2006</v>
      </c>
    </row>
    <row r="492" spans="1:13" x14ac:dyDescent="0.2">
      <c r="A492" s="66" t="s">
        <v>610</v>
      </c>
      <c r="B492" s="67" t="s">
        <v>1109</v>
      </c>
      <c r="C492" s="66" t="s">
        <v>2302</v>
      </c>
      <c r="H492" s="66" t="s">
        <v>5211</v>
      </c>
      <c r="I492" s="66" t="s">
        <v>88</v>
      </c>
      <c r="K492" s="66">
        <v>2006</v>
      </c>
      <c r="L492" s="66" t="s">
        <v>170</v>
      </c>
      <c r="M492" s="104">
        <v>2006</v>
      </c>
    </row>
    <row r="493" spans="1:13" x14ac:dyDescent="0.2">
      <c r="A493" s="66" t="s">
        <v>671</v>
      </c>
      <c r="B493" s="67" t="s">
        <v>944</v>
      </c>
      <c r="C493" s="66" t="s">
        <v>2303</v>
      </c>
      <c r="H493" s="66" t="s">
        <v>5211</v>
      </c>
      <c r="I493" s="66" t="s">
        <v>66</v>
      </c>
      <c r="K493" s="66">
        <v>2005</v>
      </c>
      <c r="L493" s="66" t="s">
        <v>170</v>
      </c>
      <c r="M493" s="104">
        <v>2006</v>
      </c>
    </row>
    <row r="494" spans="1:13" x14ac:dyDescent="0.2">
      <c r="A494" s="66" t="s">
        <v>674</v>
      </c>
      <c r="B494" s="67" t="s">
        <v>1000</v>
      </c>
      <c r="C494" s="66" t="s">
        <v>2304</v>
      </c>
      <c r="H494" s="66" t="s">
        <v>6</v>
      </c>
      <c r="I494" s="66" t="s">
        <v>71</v>
      </c>
      <c r="K494" s="66">
        <v>2004</v>
      </c>
      <c r="L494" s="66" t="s">
        <v>170</v>
      </c>
      <c r="M494" s="104">
        <v>2006</v>
      </c>
    </row>
    <row r="495" spans="1:13" x14ac:dyDescent="0.2">
      <c r="A495" s="66" t="s">
        <v>578</v>
      </c>
      <c r="B495" s="67" t="s">
        <v>968</v>
      </c>
      <c r="C495" s="66" t="s">
        <v>2305</v>
      </c>
      <c r="G495" s="66">
        <v>0.26900000000000002</v>
      </c>
      <c r="H495" s="66" t="s">
        <v>1289</v>
      </c>
      <c r="I495" s="66" t="s">
        <v>67</v>
      </c>
      <c r="K495" s="66">
        <v>2004</v>
      </c>
      <c r="L495" s="66" t="s">
        <v>170</v>
      </c>
      <c r="M495" s="104">
        <v>2006</v>
      </c>
    </row>
    <row r="496" spans="1:13" x14ac:dyDescent="0.2">
      <c r="A496" s="66" t="s">
        <v>561</v>
      </c>
      <c r="B496" s="67" t="s">
        <v>934</v>
      </c>
      <c r="C496" s="66" t="s">
        <v>2306</v>
      </c>
      <c r="G496" s="66">
        <v>1.028</v>
      </c>
      <c r="H496" s="66" t="s">
        <v>1289</v>
      </c>
      <c r="I496" s="66" t="s">
        <v>1289</v>
      </c>
      <c r="K496" s="66">
        <v>2004</v>
      </c>
      <c r="L496" s="66" t="s">
        <v>170</v>
      </c>
      <c r="M496" s="104">
        <v>2006</v>
      </c>
    </row>
    <row r="497" spans="1:13" x14ac:dyDescent="0.2">
      <c r="A497" s="66" t="s">
        <v>556</v>
      </c>
      <c r="B497" s="67" t="s">
        <v>919</v>
      </c>
      <c r="C497" s="66" t="s">
        <v>2307</v>
      </c>
      <c r="H497" s="66" t="s">
        <v>5212</v>
      </c>
      <c r="I497" s="66" t="s">
        <v>24</v>
      </c>
      <c r="K497" s="66">
        <v>2005</v>
      </c>
      <c r="L497" s="66" t="s">
        <v>170</v>
      </c>
      <c r="M497" s="104">
        <v>2006</v>
      </c>
    </row>
    <row r="498" spans="1:13" x14ac:dyDescent="0.2">
      <c r="A498" s="66" t="s">
        <v>596</v>
      </c>
      <c r="B498" s="67" t="s">
        <v>1071</v>
      </c>
      <c r="C498" s="66" t="s">
        <v>2308</v>
      </c>
      <c r="H498" s="66" t="s">
        <v>5212</v>
      </c>
      <c r="I498" s="66" t="s">
        <v>18</v>
      </c>
      <c r="K498" s="66">
        <v>2004</v>
      </c>
      <c r="L498" s="66" t="s">
        <v>170</v>
      </c>
      <c r="M498" s="104">
        <v>2005</v>
      </c>
    </row>
    <row r="499" spans="1:13" x14ac:dyDescent="0.2">
      <c r="A499" s="66" t="s">
        <v>602</v>
      </c>
      <c r="B499" s="67" t="s">
        <v>1095</v>
      </c>
      <c r="C499" s="66" t="s">
        <v>2309</v>
      </c>
      <c r="H499" s="66" t="s">
        <v>5211</v>
      </c>
      <c r="I499" s="66" t="s">
        <v>1287</v>
      </c>
      <c r="K499" s="66">
        <v>2005</v>
      </c>
      <c r="L499" s="66" t="s">
        <v>170</v>
      </c>
      <c r="M499" s="104">
        <v>2006</v>
      </c>
    </row>
    <row r="500" spans="1:13" x14ac:dyDescent="0.2">
      <c r="A500" s="66" t="s">
        <v>522</v>
      </c>
      <c r="B500" s="67" t="s">
        <v>857</v>
      </c>
      <c r="C500" s="66" t="s">
        <v>2310</v>
      </c>
      <c r="G500" s="66">
        <v>1.5149999999999999</v>
      </c>
      <c r="H500" s="66" t="s">
        <v>6</v>
      </c>
      <c r="I500" s="66" t="s">
        <v>1587</v>
      </c>
      <c r="J500" s="66" t="s">
        <v>169</v>
      </c>
      <c r="K500" s="66">
        <v>2006</v>
      </c>
      <c r="L500" s="66" t="s">
        <v>170</v>
      </c>
      <c r="M500" s="104">
        <v>2005</v>
      </c>
    </row>
    <row r="501" spans="1:13" x14ac:dyDescent="0.2">
      <c r="A501" s="66" t="s">
        <v>513</v>
      </c>
      <c r="B501" s="67" t="s">
        <v>836</v>
      </c>
      <c r="C501" s="66" t="s">
        <v>2311</v>
      </c>
      <c r="H501" s="66" t="s">
        <v>5210</v>
      </c>
      <c r="I501" s="66" t="s">
        <v>17</v>
      </c>
      <c r="K501" s="66">
        <v>2004</v>
      </c>
      <c r="L501" s="66" t="s">
        <v>170</v>
      </c>
      <c r="M501" s="104">
        <v>2006</v>
      </c>
    </row>
    <row r="502" spans="1:13" x14ac:dyDescent="0.2">
      <c r="A502" s="66" t="s">
        <v>541</v>
      </c>
      <c r="B502" s="67" t="s">
        <v>881</v>
      </c>
      <c r="C502" s="66" t="s">
        <v>2312</v>
      </c>
      <c r="H502" s="66" t="s">
        <v>5210</v>
      </c>
      <c r="I502" s="66" t="s">
        <v>17</v>
      </c>
      <c r="K502" s="66">
        <v>2005</v>
      </c>
      <c r="L502" s="66" t="s">
        <v>170</v>
      </c>
      <c r="M502" s="104">
        <v>2006</v>
      </c>
    </row>
    <row r="503" spans="1:13" x14ac:dyDescent="0.2">
      <c r="A503" s="66" t="s">
        <v>575</v>
      </c>
      <c r="B503" s="67" t="s">
        <v>961</v>
      </c>
      <c r="C503" s="66" t="s">
        <v>2313</v>
      </c>
      <c r="H503" s="66" t="s">
        <v>5210</v>
      </c>
      <c r="I503" s="66" t="s">
        <v>17</v>
      </c>
      <c r="K503" s="66">
        <v>2004</v>
      </c>
      <c r="L503" s="66" t="s">
        <v>170</v>
      </c>
      <c r="M503" s="104">
        <v>2006</v>
      </c>
    </row>
    <row r="504" spans="1:13" x14ac:dyDescent="0.2">
      <c r="A504" s="66" t="s">
        <v>576</v>
      </c>
      <c r="B504" s="67" t="s">
        <v>962</v>
      </c>
      <c r="C504" s="66" t="s">
        <v>2314</v>
      </c>
      <c r="H504" s="66" t="s">
        <v>5210</v>
      </c>
      <c r="I504" s="66" t="s">
        <v>17</v>
      </c>
      <c r="K504" s="66">
        <v>2004</v>
      </c>
      <c r="L504" s="66" t="s">
        <v>170</v>
      </c>
      <c r="M504" s="104">
        <v>2006</v>
      </c>
    </row>
    <row r="505" spans="1:13" x14ac:dyDescent="0.2">
      <c r="A505" s="66" t="s">
        <v>577</v>
      </c>
      <c r="B505" s="67" t="s">
        <v>963</v>
      </c>
      <c r="C505" s="66" t="s">
        <v>2315</v>
      </c>
      <c r="H505" s="66" t="s">
        <v>5210</v>
      </c>
      <c r="I505" s="66" t="s">
        <v>17</v>
      </c>
      <c r="K505" s="66">
        <v>2005</v>
      </c>
      <c r="L505" s="66" t="s">
        <v>170</v>
      </c>
      <c r="M505" s="104">
        <v>2006</v>
      </c>
    </row>
    <row r="506" spans="1:13" x14ac:dyDescent="0.2">
      <c r="A506" s="66" t="s">
        <v>639</v>
      </c>
      <c r="B506" s="67" t="s">
        <v>1178</v>
      </c>
      <c r="C506" s="66" t="s">
        <v>2316</v>
      </c>
      <c r="H506" s="66" t="s">
        <v>8</v>
      </c>
      <c r="I506" s="66" t="s">
        <v>25</v>
      </c>
      <c r="K506" s="66">
        <v>2004</v>
      </c>
      <c r="L506" s="66" t="s">
        <v>170</v>
      </c>
      <c r="M506" s="104">
        <v>2006</v>
      </c>
    </row>
    <row r="507" spans="1:13" x14ac:dyDescent="0.2">
      <c r="A507" s="66" t="s">
        <v>650</v>
      </c>
      <c r="B507" s="67" t="s">
        <v>1221</v>
      </c>
      <c r="C507" s="66" t="s">
        <v>2317</v>
      </c>
      <c r="H507" s="66" t="s">
        <v>5210</v>
      </c>
      <c r="I507" s="66" t="s">
        <v>17</v>
      </c>
      <c r="K507" s="66">
        <v>2004</v>
      </c>
      <c r="L507" s="66" t="s">
        <v>170</v>
      </c>
      <c r="M507" s="104">
        <v>2006</v>
      </c>
    </row>
    <row r="508" spans="1:13" x14ac:dyDescent="0.2">
      <c r="A508" s="66" t="s">
        <v>539</v>
      </c>
      <c r="B508" s="67" t="s">
        <v>876</v>
      </c>
      <c r="C508" s="66" t="s">
        <v>2318</v>
      </c>
      <c r="H508" s="66" t="s">
        <v>5212</v>
      </c>
      <c r="I508" s="66" t="s">
        <v>17</v>
      </c>
      <c r="K508" s="66">
        <v>2004</v>
      </c>
      <c r="L508" s="66" t="s">
        <v>170</v>
      </c>
      <c r="M508" s="104">
        <v>2006</v>
      </c>
    </row>
    <row r="509" spans="1:13" x14ac:dyDescent="0.2">
      <c r="A509" s="66" t="s">
        <v>560</v>
      </c>
      <c r="B509" s="67" t="s">
        <v>932</v>
      </c>
      <c r="C509" s="66" t="s">
        <v>2319</v>
      </c>
      <c r="G509" s="66">
        <v>1.61</v>
      </c>
      <c r="H509" s="66" t="s">
        <v>11</v>
      </c>
      <c r="I509" s="66" t="s">
        <v>3472</v>
      </c>
      <c r="J509" s="66" t="s">
        <v>169</v>
      </c>
      <c r="K509" s="66">
        <v>2006</v>
      </c>
      <c r="L509" s="66" t="s">
        <v>170</v>
      </c>
      <c r="M509" s="104">
        <v>2006</v>
      </c>
    </row>
    <row r="510" spans="1:13" x14ac:dyDescent="0.2">
      <c r="A510" s="66" t="s">
        <v>476</v>
      </c>
      <c r="B510" s="67" t="s">
        <v>1228</v>
      </c>
      <c r="C510" s="66" t="s">
        <v>2320</v>
      </c>
      <c r="G510" s="66">
        <v>1.2989999999999999</v>
      </c>
      <c r="H510" s="66" t="s">
        <v>5212</v>
      </c>
      <c r="I510" s="66" t="s">
        <v>3523</v>
      </c>
      <c r="K510" s="66">
        <v>2005</v>
      </c>
      <c r="L510" s="66" t="s">
        <v>170</v>
      </c>
      <c r="M510" s="104">
        <v>2006</v>
      </c>
    </row>
    <row r="511" spans="1:13" x14ac:dyDescent="0.2">
      <c r="A511" s="66" t="s">
        <v>520</v>
      </c>
      <c r="B511" s="67" t="s">
        <v>848</v>
      </c>
      <c r="C511" s="66" t="s">
        <v>2321</v>
      </c>
      <c r="H511" s="66" t="s">
        <v>1291</v>
      </c>
      <c r="I511" s="66" t="s">
        <v>41</v>
      </c>
      <c r="J511" s="66" t="s">
        <v>173</v>
      </c>
      <c r="K511" s="66">
        <v>2006</v>
      </c>
      <c r="L511" s="66" t="s">
        <v>170</v>
      </c>
      <c r="M511" s="104">
        <v>2006</v>
      </c>
    </row>
    <row r="512" spans="1:13" x14ac:dyDescent="0.2">
      <c r="A512" s="66" t="s">
        <v>622</v>
      </c>
      <c r="B512" s="67" t="s">
        <v>1146</v>
      </c>
      <c r="C512" s="66" t="s">
        <v>2322</v>
      </c>
      <c r="G512" s="66">
        <v>0.98699999999999999</v>
      </c>
      <c r="H512" s="66" t="s">
        <v>4</v>
      </c>
      <c r="I512" s="66" t="s">
        <v>3481</v>
      </c>
      <c r="K512" s="66">
        <v>2006</v>
      </c>
      <c r="L512" s="66" t="s">
        <v>170</v>
      </c>
      <c r="M512" s="104">
        <v>2006</v>
      </c>
    </row>
    <row r="513" spans="1:13" x14ac:dyDescent="0.2">
      <c r="A513" s="66" t="s">
        <v>488</v>
      </c>
      <c r="B513" s="67" t="s">
        <v>761</v>
      </c>
      <c r="C513" s="66" t="s">
        <v>2323</v>
      </c>
      <c r="H513" s="66" t="s">
        <v>8</v>
      </c>
      <c r="I513" s="66" t="s">
        <v>9</v>
      </c>
      <c r="J513" s="66" t="s">
        <v>173</v>
      </c>
      <c r="K513" s="66">
        <v>2006</v>
      </c>
      <c r="L513" s="66" t="s">
        <v>170</v>
      </c>
      <c r="M513" s="104">
        <v>2006</v>
      </c>
    </row>
    <row r="514" spans="1:13" x14ac:dyDescent="0.2">
      <c r="A514" s="66" t="s">
        <v>663</v>
      </c>
      <c r="B514" s="67" t="s">
        <v>1277</v>
      </c>
      <c r="C514" s="66" t="s">
        <v>2324</v>
      </c>
      <c r="H514" s="66" t="s">
        <v>26</v>
      </c>
      <c r="I514" s="66" t="s">
        <v>26</v>
      </c>
      <c r="K514" s="66">
        <v>2006</v>
      </c>
      <c r="L514" s="66" t="s">
        <v>170</v>
      </c>
      <c r="M514" s="104">
        <v>2006</v>
      </c>
    </row>
    <row r="515" spans="1:13" x14ac:dyDescent="0.2">
      <c r="A515" s="66" t="s">
        <v>484</v>
      </c>
      <c r="B515" s="67" t="s">
        <v>739</v>
      </c>
      <c r="C515" s="66" t="s">
        <v>2325</v>
      </c>
      <c r="H515" s="66" t="s">
        <v>5211</v>
      </c>
      <c r="I515" s="66" t="s">
        <v>1288</v>
      </c>
      <c r="J515" s="66" t="s">
        <v>169</v>
      </c>
      <c r="K515" s="66">
        <v>2006</v>
      </c>
      <c r="L515" s="66" t="s">
        <v>170</v>
      </c>
      <c r="M515" s="104">
        <v>2006</v>
      </c>
    </row>
    <row r="516" spans="1:13" x14ac:dyDescent="0.2">
      <c r="A516" s="66" t="s">
        <v>673</v>
      </c>
      <c r="B516" s="67" t="s">
        <v>997</v>
      </c>
      <c r="C516" s="66" t="s">
        <v>2326</v>
      </c>
      <c r="H516" s="66" t="s">
        <v>8</v>
      </c>
      <c r="I516" s="66" t="s">
        <v>8</v>
      </c>
      <c r="J516" s="66" t="s">
        <v>173</v>
      </c>
      <c r="K516" s="66">
        <v>2006</v>
      </c>
      <c r="L516" s="66" t="s">
        <v>170</v>
      </c>
      <c r="M516" s="104">
        <v>2006</v>
      </c>
    </row>
    <row r="517" spans="1:13" x14ac:dyDescent="0.2">
      <c r="A517" s="66" t="s">
        <v>680</v>
      </c>
      <c r="B517" s="67" t="s">
        <v>1079</v>
      </c>
      <c r="C517" s="66" t="s">
        <v>2327</v>
      </c>
      <c r="G517" s="66">
        <v>0.185</v>
      </c>
      <c r="H517" s="66" t="s">
        <v>6</v>
      </c>
      <c r="I517" s="66" t="s">
        <v>3486</v>
      </c>
      <c r="J517" s="66" t="s">
        <v>173</v>
      </c>
      <c r="K517" s="66">
        <v>2006</v>
      </c>
      <c r="L517" s="66" t="s">
        <v>170</v>
      </c>
      <c r="M517" s="104">
        <v>2006</v>
      </c>
    </row>
    <row r="518" spans="1:13" x14ac:dyDescent="0.2">
      <c r="A518" s="66" t="s">
        <v>589</v>
      </c>
      <c r="B518" s="67" t="s">
        <v>1033</v>
      </c>
      <c r="C518" s="66" t="s">
        <v>2328</v>
      </c>
      <c r="G518" s="66">
        <v>1.0129999999999999</v>
      </c>
      <c r="H518" s="66" t="s">
        <v>5211</v>
      </c>
      <c r="I518" s="66" t="s">
        <v>3465</v>
      </c>
      <c r="J518" s="66" t="s">
        <v>169</v>
      </c>
      <c r="K518" s="66">
        <v>2006</v>
      </c>
      <c r="L518" s="66" t="s">
        <v>170</v>
      </c>
      <c r="M518" s="104">
        <v>2006</v>
      </c>
    </row>
    <row r="519" spans="1:13" x14ac:dyDescent="0.2">
      <c r="A519" s="66" t="s">
        <v>501</v>
      </c>
      <c r="B519" s="67" t="s">
        <v>815</v>
      </c>
      <c r="C519" s="66" t="s">
        <v>2329</v>
      </c>
      <c r="G519" s="66">
        <v>0.84499999999999997</v>
      </c>
      <c r="H519" s="66" t="s">
        <v>8</v>
      </c>
      <c r="I519" s="66" t="s">
        <v>9</v>
      </c>
      <c r="K519" s="66">
        <v>2005</v>
      </c>
      <c r="L519" s="66" t="s">
        <v>170</v>
      </c>
      <c r="M519" s="104">
        <v>2006</v>
      </c>
    </row>
    <row r="520" spans="1:13" x14ac:dyDescent="0.2">
      <c r="A520" s="66" t="s">
        <v>549</v>
      </c>
      <c r="B520" s="67" t="s">
        <v>902</v>
      </c>
      <c r="C520" s="66" t="s">
        <v>2330</v>
      </c>
      <c r="G520" s="66">
        <v>0.68300000000000005</v>
      </c>
      <c r="H520" s="66" t="s">
        <v>4</v>
      </c>
      <c r="I520" s="66" t="s">
        <v>3477</v>
      </c>
      <c r="J520" s="66" t="s">
        <v>169</v>
      </c>
      <c r="K520" s="66">
        <v>2006</v>
      </c>
      <c r="L520" s="66" t="s">
        <v>172</v>
      </c>
      <c r="M520" s="104">
        <v>2007</v>
      </c>
    </row>
    <row r="521" spans="1:13" x14ac:dyDescent="0.2">
      <c r="A521" s="66" t="s">
        <v>632</v>
      </c>
      <c r="B521" s="67" t="s">
        <v>1167</v>
      </c>
      <c r="C521" s="66" t="s">
        <v>2331</v>
      </c>
      <c r="H521" s="66" t="s">
        <v>1289</v>
      </c>
      <c r="I521" s="66" t="s">
        <v>0</v>
      </c>
      <c r="J521" s="66" t="s">
        <v>169</v>
      </c>
      <c r="K521" s="66">
        <v>2007</v>
      </c>
      <c r="L521" s="66" t="s">
        <v>172</v>
      </c>
      <c r="M521" s="104">
        <v>2007</v>
      </c>
    </row>
    <row r="522" spans="1:13" x14ac:dyDescent="0.2">
      <c r="A522" s="66" t="s">
        <v>510</v>
      </c>
      <c r="B522" s="67" t="s">
        <v>832</v>
      </c>
      <c r="C522" s="66" t="s">
        <v>2332</v>
      </c>
      <c r="G522" s="66">
        <v>0.90900000000000003</v>
      </c>
      <c r="H522" s="66" t="s">
        <v>1289</v>
      </c>
      <c r="I522" s="66" t="s">
        <v>1289</v>
      </c>
      <c r="J522" s="66" t="s">
        <v>173</v>
      </c>
      <c r="K522" s="66">
        <v>2007</v>
      </c>
      <c r="L522" s="66" t="s">
        <v>172</v>
      </c>
      <c r="M522" s="104">
        <v>2007</v>
      </c>
    </row>
    <row r="523" spans="1:13" x14ac:dyDescent="0.2">
      <c r="A523" s="66" t="s">
        <v>611</v>
      </c>
      <c r="B523" s="67" t="s">
        <v>1111</v>
      </c>
      <c r="C523" s="66" t="s">
        <v>2333</v>
      </c>
      <c r="H523" s="66" t="s">
        <v>1291</v>
      </c>
      <c r="I523" s="66" t="s">
        <v>31</v>
      </c>
      <c r="J523" s="66" t="s">
        <v>169</v>
      </c>
      <c r="K523" s="66">
        <v>2007</v>
      </c>
      <c r="L523" s="66" t="s">
        <v>172</v>
      </c>
      <c r="M523" s="104">
        <v>2007</v>
      </c>
    </row>
    <row r="524" spans="1:13" x14ac:dyDescent="0.2">
      <c r="A524" s="66" t="s">
        <v>516</v>
      </c>
      <c r="B524" s="67" t="s">
        <v>841</v>
      </c>
      <c r="C524" s="66" t="s">
        <v>1332</v>
      </c>
      <c r="G524" s="66">
        <v>0.44700000000000001</v>
      </c>
      <c r="H524" s="66" t="s">
        <v>8</v>
      </c>
      <c r="I524" s="66" t="s">
        <v>2385</v>
      </c>
      <c r="J524" s="66" t="s">
        <v>173</v>
      </c>
      <c r="K524" s="66">
        <v>2007</v>
      </c>
      <c r="L524" s="66" t="s">
        <v>172</v>
      </c>
      <c r="M524" s="104">
        <v>2007</v>
      </c>
    </row>
    <row r="525" spans="1:13" x14ac:dyDescent="0.2">
      <c r="A525" s="66" t="s">
        <v>368</v>
      </c>
      <c r="B525" s="67" t="s">
        <v>1118</v>
      </c>
      <c r="C525" s="66" t="s">
        <v>2334</v>
      </c>
      <c r="H525" s="66" t="s">
        <v>8</v>
      </c>
      <c r="I525" s="66" t="s">
        <v>8</v>
      </c>
      <c r="J525" s="66" t="s">
        <v>173</v>
      </c>
      <c r="K525" s="66">
        <v>2008</v>
      </c>
      <c r="L525" s="66" t="s">
        <v>176</v>
      </c>
      <c r="M525" s="104">
        <v>2009</v>
      </c>
    </row>
    <row r="526" spans="1:13" x14ac:dyDescent="0.2">
      <c r="A526" s="66" t="s">
        <v>369</v>
      </c>
      <c r="B526" s="67" t="s">
        <v>1122</v>
      </c>
      <c r="C526" s="66" t="s">
        <v>2335</v>
      </c>
      <c r="G526" s="66">
        <v>0.54100000000000004</v>
      </c>
      <c r="H526" s="66" t="s">
        <v>11</v>
      </c>
      <c r="I526" s="66" t="s">
        <v>19</v>
      </c>
      <c r="J526" s="66" t="s">
        <v>173</v>
      </c>
      <c r="K526" s="66">
        <v>2008</v>
      </c>
      <c r="L526" s="66" t="s">
        <v>176</v>
      </c>
      <c r="M526" s="104">
        <v>2009</v>
      </c>
    </row>
    <row r="527" spans="1:13" x14ac:dyDescent="0.2">
      <c r="A527" s="66" t="s">
        <v>331</v>
      </c>
      <c r="B527" s="67" t="s">
        <v>782</v>
      </c>
      <c r="C527" s="66" t="s">
        <v>2336</v>
      </c>
      <c r="G527" s="66">
        <v>0.57499999999999996</v>
      </c>
      <c r="H527" s="66" t="s">
        <v>5213</v>
      </c>
      <c r="I527" s="66" t="s">
        <v>3526</v>
      </c>
      <c r="J527" s="66" t="s">
        <v>169</v>
      </c>
      <c r="K527" s="66">
        <v>2006</v>
      </c>
      <c r="L527" s="66" t="s">
        <v>172</v>
      </c>
      <c r="M527" s="104">
        <v>2007</v>
      </c>
    </row>
    <row r="528" spans="1:13" x14ac:dyDescent="0.2">
      <c r="A528" s="66" t="s">
        <v>497</v>
      </c>
      <c r="B528" s="67" t="s">
        <v>791</v>
      </c>
      <c r="C528" s="66" t="s">
        <v>2337</v>
      </c>
      <c r="G528" s="66">
        <v>1.093</v>
      </c>
      <c r="H528" s="66" t="s">
        <v>8</v>
      </c>
      <c r="I528" s="66" t="s">
        <v>3505</v>
      </c>
      <c r="J528" s="66" t="s">
        <v>169</v>
      </c>
      <c r="K528" s="66">
        <v>2006</v>
      </c>
      <c r="L528" s="66" t="s">
        <v>172</v>
      </c>
      <c r="M528" s="104">
        <v>2007</v>
      </c>
    </row>
    <row r="529" spans="1:15" x14ac:dyDescent="0.2">
      <c r="A529" s="66" t="s">
        <v>401</v>
      </c>
      <c r="B529" s="67" t="s">
        <v>797</v>
      </c>
      <c r="C529" s="66" t="s">
        <v>2338</v>
      </c>
      <c r="G529" s="66">
        <v>1.6459999999999999</v>
      </c>
      <c r="H529" s="66" t="s">
        <v>5212</v>
      </c>
      <c r="I529" s="66" t="s">
        <v>1585</v>
      </c>
      <c r="J529" s="66" t="s">
        <v>169</v>
      </c>
      <c r="K529" s="66">
        <v>2006</v>
      </c>
      <c r="L529" s="66" t="s">
        <v>172</v>
      </c>
      <c r="M529" s="104">
        <v>2007</v>
      </c>
      <c r="O529" s="57" t="s">
        <v>3456</v>
      </c>
    </row>
    <row r="530" spans="1:15" x14ac:dyDescent="0.2">
      <c r="A530" s="66" t="s">
        <v>402</v>
      </c>
      <c r="B530" s="67" t="s">
        <v>804</v>
      </c>
      <c r="C530" s="66" t="s">
        <v>2339</v>
      </c>
      <c r="G530" s="66">
        <v>2.403</v>
      </c>
      <c r="H530" s="66" t="s">
        <v>5212</v>
      </c>
      <c r="I530" s="66" t="s">
        <v>3494</v>
      </c>
      <c r="J530" s="66" t="s">
        <v>169</v>
      </c>
      <c r="K530" s="66">
        <v>2006</v>
      </c>
      <c r="L530" s="66" t="s">
        <v>172</v>
      </c>
      <c r="M530" s="104">
        <v>2007</v>
      </c>
    </row>
    <row r="531" spans="1:15" x14ac:dyDescent="0.2">
      <c r="A531" s="66" t="s">
        <v>403</v>
      </c>
      <c r="B531" s="67" t="s">
        <v>805</v>
      </c>
      <c r="C531" s="66" t="s">
        <v>2340</v>
      </c>
      <c r="G531" s="66">
        <v>1.8580000000000001</v>
      </c>
      <c r="H531" s="66" t="s">
        <v>5212</v>
      </c>
      <c r="I531" s="66" t="s">
        <v>3529</v>
      </c>
      <c r="J531" s="66" t="s">
        <v>169</v>
      </c>
      <c r="K531" s="66">
        <v>2006</v>
      </c>
      <c r="L531" s="66" t="s">
        <v>172</v>
      </c>
      <c r="M531" s="104">
        <v>2007</v>
      </c>
    </row>
    <row r="532" spans="1:15" x14ac:dyDescent="0.2">
      <c r="A532" s="66" t="s">
        <v>509</v>
      </c>
      <c r="B532" s="67" t="s">
        <v>831</v>
      </c>
      <c r="C532" s="66" t="s">
        <v>2341</v>
      </c>
      <c r="G532" s="66">
        <v>2.0950000000000002</v>
      </c>
      <c r="H532" s="66" t="s">
        <v>5210</v>
      </c>
      <c r="I532" s="66" t="s">
        <v>2386</v>
      </c>
      <c r="J532" s="66" t="s">
        <v>169</v>
      </c>
      <c r="K532" s="66">
        <v>2006</v>
      </c>
      <c r="L532" s="66" t="s">
        <v>172</v>
      </c>
      <c r="M532" s="104">
        <v>2007</v>
      </c>
    </row>
    <row r="533" spans="1:15" x14ac:dyDescent="0.2">
      <c r="A533" s="66" t="s">
        <v>554</v>
      </c>
      <c r="B533" s="67" t="s">
        <v>910</v>
      </c>
      <c r="C533" s="66" t="s">
        <v>2342</v>
      </c>
      <c r="G533" s="66">
        <v>2.1349999999999998</v>
      </c>
      <c r="H533" s="66" t="s">
        <v>5210</v>
      </c>
      <c r="I533" s="66" t="s">
        <v>3530</v>
      </c>
      <c r="J533" s="66" t="s">
        <v>169</v>
      </c>
      <c r="K533" s="66">
        <v>2006</v>
      </c>
      <c r="L533" s="66" t="s">
        <v>172</v>
      </c>
      <c r="M533" s="104">
        <v>2007</v>
      </c>
    </row>
    <row r="534" spans="1:15" x14ac:dyDescent="0.2">
      <c r="A534" s="66" t="s">
        <v>407</v>
      </c>
      <c r="B534" s="67" t="s">
        <v>913</v>
      </c>
      <c r="C534" s="66" t="s">
        <v>2343</v>
      </c>
      <c r="G534" s="66">
        <v>1.6040000000000001</v>
      </c>
      <c r="H534" s="66" t="s">
        <v>5212</v>
      </c>
      <c r="I534" s="66" t="s">
        <v>3509</v>
      </c>
      <c r="J534" s="66" t="s">
        <v>169</v>
      </c>
      <c r="K534" s="66">
        <v>2006</v>
      </c>
      <c r="L534" s="66" t="s">
        <v>172</v>
      </c>
      <c r="M534" s="104">
        <v>2007</v>
      </c>
    </row>
    <row r="535" spans="1:15" x14ac:dyDescent="0.2">
      <c r="A535" s="66" t="s">
        <v>461</v>
      </c>
      <c r="B535" s="67" t="s">
        <v>1054</v>
      </c>
      <c r="C535" s="66" t="s">
        <v>2344</v>
      </c>
      <c r="H535" s="66" t="s">
        <v>5212</v>
      </c>
      <c r="I535" s="66" t="s">
        <v>102</v>
      </c>
      <c r="J535" s="66" t="s">
        <v>169</v>
      </c>
      <c r="K535" s="66">
        <v>2006</v>
      </c>
      <c r="L535" s="66" t="s">
        <v>172</v>
      </c>
      <c r="M535" s="104">
        <v>2007</v>
      </c>
    </row>
    <row r="536" spans="1:15" x14ac:dyDescent="0.2">
      <c r="A536" s="66" t="s">
        <v>606</v>
      </c>
      <c r="B536" s="67" t="s">
        <v>1102</v>
      </c>
      <c r="C536" s="66" t="s">
        <v>2345</v>
      </c>
      <c r="G536" s="66">
        <v>1.444</v>
      </c>
      <c r="H536" s="66" t="s">
        <v>8</v>
      </c>
      <c r="I536" s="66" t="s">
        <v>25</v>
      </c>
      <c r="J536" s="66" t="s">
        <v>169</v>
      </c>
      <c r="K536" s="66">
        <v>2006</v>
      </c>
      <c r="L536" s="66" t="s">
        <v>172</v>
      </c>
      <c r="M536" s="104">
        <v>2007</v>
      </c>
    </row>
    <row r="537" spans="1:15" x14ac:dyDescent="0.2">
      <c r="A537" s="66" t="s">
        <v>607</v>
      </c>
      <c r="B537" s="67" t="s">
        <v>1103</v>
      </c>
      <c r="C537" s="66" t="s">
        <v>2346</v>
      </c>
      <c r="G537" s="66">
        <v>0.91100000000000003</v>
      </c>
      <c r="H537" s="66" t="s">
        <v>8</v>
      </c>
      <c r="I537" s="66" t="s">
        <v>25</v>
      </c>
      <c r="J537" s="66" t="s">
        <v>169</v>
      </c>
      <c r="K537" s="66">
        <v>2006</v>
      </c>
      <c r="L537" s="66" t="s">
        <v>172</v>
      </c>
      <c r="M537" s="104">
        <v>2007</v>
      </c>
    </row>
    <row r="538" spans="1:15" x14ac:dyDescent="0.2">
      <c r="A538" s="66" t="s">
        <v>608</v>
      </c>
      <c r="B538" s="67" t="s">
        <v>1105</v>
      </c>
      <c r="C538" s="66" t="s">
        <v>2347</v>
      </c>
      <c r="H538" s="66" t="s">
        <v>1289</v>
      </c>
      <c r="I538" s="66" t="s">
        <v>86</v>
      </c>
      <c r="J538" s="66" t="s">
        <v>169</v>
      </c>
      <c r="K538" s="66">
        <v>2006</v>
      </c>
      <c r="L538" s="66" t="s">
        <v>172</v>
      </c>
      <c r="M538" s="104">
        <v>2007</v>
      </c>
    </row>
    <row r="539" spans="1:15" x14ac:dyDescent="0.2">
      <c r="A539" s="66" t="s">
        <v>333</v>
      </c>
      <c r="B539" s="67" t="s">
        <v>1107</v>
      </c>
      <c r="C539" s="66" t="s">
        <v>2348</v>
      </c>
      <c r="G539" s="66">
        <v>1.667</v>
      </c>
      <c r="H539" s="66" t="s">
        <v>5212</v>
      </c>
      <c r="I539" s="66" t="s">
        <v>3526</v>
      </c>
      <c r="J539" s="66" t="s">
        <v>169</v>
      </c>
      <c r="K539" s="66">
        <v>2006</v>
      </c>
      <c r="L539" s="66" t="s">
        <v>172</v>
      </c>
      <c r="M539" s="104">
        <v>2007</v>
      </c>
    </row>
    <row r="540" spans="1:15" x14ac:dyDescent="0.2">
      <c r="A540" s="66" t="s">
        <v>468</v>
      </c>
      <c r="B540" s="67" t="s">
        <v>1108</v>
      </c>
      <c r="C540" s="66" t="s">
        <v>2349</v>
      </c>
      <c r="G540" s="66">
        <v>2.1179999999999999</v>
      </c>
      <c r="H540" s="66" t="s">
        <v>5212</v>
      </c>
      <c r="I540" s="66" t="s">
        <v>3531</v>
      </c>
      <c r="J540" s="66" t="s">
        <v>169</v>
      </c>
      <c r="K540" s="66">
        <v>2006</v>
      </c>
      <c r="L540" s="66" t="s">
        <v>172</v>
      </c>
      <c r="M540" s="104">
        <v>2007</v>
      </c>
    </row>
    <row r="541" spans="1:15" x14ac:dyDescent="0.2">
      <c r="A541" s="66" t="s">
        <v>470</v>
      </c>
      <c r="B541" s="67" t="s">
        <v>1126</v>
      </c>
      <c r="C541" s="66" t="s">
        <v>2350</v>
      </c>
      <c r="G541" s="66">
        <v>4.6710000000000003</v>
      </c>
      <c r="H541" s="66" t="s">
        <v>5212</v>
      </c>
      <c r="I541" s="66" t="s">
        <v>3489</v>
      </c>
      <c r="J541" s="66" t="s">
        <v>169</v>
      </c>
      <c r="K541" s="66">
        <v>2006</v>
      </c>
      <c r="L541" s="66" t="s">
        <v>172</v>
      </c>
      <c r="M541" s="104">
        <v>2007</v>
      </c>
    </row>
    <row r="542" spans="1:15" x14ac:dyDescent="0.2">
      <c r="A542" s="66" t="s">
        <v>618</v>
      </c>
      <c r="B542" s="67" t="s">
        <v>1134</v>
      </c>
      <c r="C542" s="66" t="s">
        <v>2351</v>
      </c>
      <c r="G542" s="66">
        <v>1.4690000000000001</v>
      </c>
      <c r="H542" s="66" t="s">
        <v>5212</v>
      </c>
      <c r="I542" s="66" t="s">
        <v>18</v>
      </c>
      <c r="J542" s="66" t="s">
        <v>169</v>
      </c>
      <c r="K542" s="66">
        <v>2006</v>
      </c>
      <c r="L542" s="66" t="s">
        <v>172</v>
      </c>
      <c r="M542" s="104">
        <v>2007</v>
      </c>
    </row>
    <row r="543" spans="1:15" x14ac:dyDescent="0.2">
      <c r="A543" s="66" t="s">
        <v>471</v>
      </c>
      <c r="B543" s="67" t="s">
        <v>1141</v>
      </c>
      <c r="C543" s="66" t="s">
        <v>2352</v>
      </c>
      <c r="G543" s="66">
        <v>3.6850000000000001</v>
      </c>
      <c r="H543" s="66" t="s">
        <v>5212</v>
      </c>
      <c r="I543" s="66" t="s">
        <v>3498</v>
      </c>
      <c r="J543" s="66" t="s">
        <v>169</v>
      </c>
      <c r="K543" s="66">
        <v>2006</v>
      </c>
      <c r="L543" s="66" t="s">
        <v>172</v>
      </c>
      <c r="M543" s="104">
        <v>2007</v>
      </c>
    </row>
    <row r="544" spans="1:15" x14ac:dyDescent="0.2">
      <c r="A544" s="66" t="s">
        <v>472</v>
      </c>
      <c r="B544" s="67" t="s">
        <v>1143</v>
      </c>
      <c r="C544" s="66" t="s">
        <v>2353</v>
      </c>
      <c r="G544" s="66">
        <v>1.4419999999999999</v>
      </c>
      <c r="H544" s="66" t="s">
        <v>5212</v>
      </c>
      <c r="I544" s="66" t="s">
        <v>3500</v>
      </c>
      <c r="J544" s="66" t="s">
        <v>169</v>
      </c>
      <c r="K544" s="66">
        <v>2006</v>
      </c>
      <c r="L544" s="66" t="s">
        <v>172</v>
      </c>
      <c r="M544" s="104">
        <v>2007</v>
      </c>
    </row>
    <row r="545" spans="1:15" x14ac:dyDescent="0.2">
      <c r="A545" s="66" t="s">
        <v>683</v>
      </c>
      <c r="B545" s="67" t="s">
        <v>1160</v>
      </c>
      <c r="C545" s="66" t="s">
        <v>2354</v>
      </c>
      <c r="G545" s="66">
        <v>0.79500000000000004</v>
      </c>
      <c r="H545" s="66" t="s">
        <v>6</v>
      </c>
      <c r="I545" s="66" t="s">
        <v>3486</v>
      </c>
      <c r="J545" s="66" t="s">
        <v>169</v>
      </c>
      <c r="K545" s="66">
        <v>2006</v>
      </c>
      <c r="L545" s="66" t="s">
        <v>172</v>
      </c>
      <c r="M545" s="104">
        <v>2007</v>
      </c>
    </row>
    <row r="546" spans="1:15" x14ac:dyDescent="0.2">
      <c r="A546" s="66" t="s">
        <v>629</v>
      </c>
      <c r="B546" s="67" t="s">
        <v>1161</v>
      </c>
      <c r="C546" s="66" t="s">
        <v>2355</v>
      </c>
      <c r="G546" s="66">
        <v>5.1619999999999999</v>
      </c>
      <c r="H546" s="66" t="s">
        <v>5210</v>
      </c>
      <c r="I546" s="66" t="s">
        <v>2386</v>
      </c>
      <c r="J546" s="66" t="s">
        <v>169</v>
      </c>
      <c r="K546" s="66">
        <v>2006</v>
      </c>
      <c r="L546" s="66" t="s">
        <v>172</v>
      </c>
      <c r="M546" s="104">
        <v>2007</v>
      </c>
    </row>
    <row r="547" spans="1:15" x14ac:dyDescent="0.2">
      <c r="A547" s="66" t="s">
        <v>630</v>
      </c>
      <c r="B547" s="67" t="s">
        <v>1162</v>
      </c>
      <c r="C547" s="66" t="s">
        <v>2356</v>
      </c>
      <c r="G547" s="66">
        <v>2.7280000000000002</v>
      </c>
      <c r="H547" s="66" t="s">
        <v>5210</v>
      </c>
      <c r="I547" s="66" t="s">
        <v>3530</v>
      </c>
      <c r="J547" s="66" t="s">
        <v>169</v>
      </c>
      <c r="K547" s="66">
        <v>2006</v>
      </c>
      <c r="L547" s="66" t="s">
        <v>172</v>
      </c>
      <c r="M547" s="104">
        <v>2007</v>
      </c>
    </row>
    <row r="548" spans="1:15" x14ac:dyDescent="0.2">
      <c r="A548" s="66" t="s">
        <v>641</v>
      </c>
      <c r="B548" s="67" t="s">
        <v>1194</v>
      </c>
      <c r="C548" s="66" t="s">
        <v>2357</v>
      </c>
      <c r="G548" s="66">
        <v>1.5680000000000001</v>
      </c>
      <c r="H548" s="66" t="s">
        <v>8</v>
      </c>
      <c r="I548" s="66" t="s">
        <v>25</v>
      </c>
      <c r="J548" s="66" t="s">
        <v>169</v>
      </c>
      <c r="K548" s="66">
        <v>2006</v>
      </c>
      <c r="L548" s="66" t="s">
        <v>172</v>
      </c>
      <c r="M548" s="104">
        <v>2007</v>
      </c>
    </row>
    <row r="549" spans="1:15" x14ac:dyDescent="0.2">
      <c r="A549" s="66" t="s">
        <v>474</v>
      </c>
      <c r="B549" s="67" t="s">
        <v>1217</v>
      </c>
      <c r="C549" s="66" t="s">
        <v>2358</v>
      </c>
      <c r="G549" s="66">
        <v>4.6340000000000003</v>
      </c>
      <c r="H549" s="66" t="s">
        <v>5212</v>
      </c>
      <c r="I549" s="66" t="s">
        <v>3490</v>
      </c>
      <c r="J549" s="66" t="s">
        <v>169</v>
      </c>
      <c r="K549" s="66">
        <v>2006</v>
      </c>
      <c r="L549" s="66" t="s">
        <v>172</v>
      </c>
      <c r="M549" s="104">
        <v>2007</v>
      </c>
    </row>
    <row r="550" spans="1:15" x14ac:dyDescent="0.2">
      <c r="A550" s="66" t="s">
        <v>689</v>
      </c>
      <c r="B550" s="67" t="s">
        <v>1218</v>
      </c>
      <c r="C550" s="66" t="s">
        <v>2359</v>
      </c>
      <c r="G550" s="66">
        <v>0.93200000000000005</v>
      </c>
      <c r="H550" s="66" t="s">
        <v>1291</v>
      </c>
      <c r="I550" s="66" t="s">
        <v>3532</v>
      </c>
      <c r="J550" s="66" t="s">
        <v>169</v>
      </c>
      <c r="K550" s="66">
        <v>2006</v>
      </c>
      <c r="L550" s="66" t="s">
        <v>172</v>
      </c>
      <c r="M550" s="104">
        <v>2007</v>
      </c>
    </row>
    <row r="551" spans="1:15" x14ac:dyDescent="0.2">
      <c r="A551" s="66" t="s">
        <v>479</v>
      </c>
      <c r="B551" s="67" t="s">
        <v>1248</v>
      </c>
      <c r="C551" s="66" t="s">
        <v>2360</v>
      </c>
      <c r="G551" s="66">
        <v>1.6879999999999999</v>
      </c>
      <c r="H551" s="66" t="s">
        <v>4</v>
      </c>
      <c r="I551" s="66" t="s">
        <v>3509</v>
      </c>
      <c r="J551" s="66" t="s">
        <v>169</v>
      </c>
      <c r="K551" s="66">
        <v>2006</v>
      </c>
      <c r="L551" s="66" t="s">
        <v>172</v>
      </c>
      <c r="M551" s="104">
        <v>2007</v>
      </c>
    </row>
    <row r="552" spans="1:15" x14ac:dyDescent="0.2">
      <c r="A552" s="66" t="s">
        <v>335</v>
      </c>
      <c r="B552" s="67" t="s">
        <v>1249</v>
      </c>
      <c r="C552" s="66" t="s">
        <v>2361</v>
      </c>
      <c r="G552" s="66">
        <v>0.82</v>
      </c>
      <c r="H552" s="66" t="s">
        <v>5212</v>
      </c>
      <c r="I552" s="66" t="s">
        <v>3533</v>
      </c>
      <c r="J552" s="66" t="s">
        <v>169</v>
      </c>
      <c r="K552" s="66">
        <v>2006</v>
      </c>
      <c r="L552" s="66" t="s">
        <v>172</v>
      </c>
      <c r="M552" s="104">
        <v>2007</v>
      </c>
    </row>
    <row r="553" spans="1:15" x14ac:dyDescent="0.2">
      <c r="A553" s="66" t="s">
        <v>480</v>
      </c>
      <c r="B553" s="67" t="s">
        <v>1253</v>
      </c>
      <c r="C553" s="66" t="s">
        <v>2362</v>
      </c>
      <c r="H553" s="66" t="s">
        <v>11</v>
      </c>
      <c r="I553" s="66" t="s">
        <v>3029</v>
      </c>
      <c r="J553" s="66" t="s">
        <v>169</v>
      </c>
      <c r="K553" s="66">
        <v>2006</v>
      </c>
      <c r="L553" s="66" t="s">
        <v>172</v>
      </c>
      <c r="M553" s="104">
        <v>2007</v>
      </c>
    </row>
    <row r="554" spans="1:15" x14ac:dyDescent="0.2">
      <c r="A554" s="66" t="s">
        <v>481</v>
      </c>
      <c r="B554" s="67" t="s">
        <v>1262</v>
      </c>
      <c r="C554" s="66" t="s">
        <v>2363</v>
      </c>
      <c r="G554" s="66">
        <v>1.4379999999999999</v>
      </c>
      <c r="H554" s="66" t="s">
        <v>5212</v>
      </c>
      <c r="I554" s="66" t="s">
        <v>3500</v>
      </c>
      <c r="J554" s="66" t="s">
        <v>169</v>
      </c>
      <c r="K554" s="66">
        <v>2006</v>
      </c>
      <c r="L554" s="66" t="s">
        <v>172</v>
      </c>
      <c r="M554" s="104">
        <v>2007</v>
      </c>
    </row>
    <row r="555" spans="1:15" x14ac:dyDescent="0.2">
      <c r="A555" s="66" t="s">
        <v>661</v>
      </c>
      <c r="B555" s="67" t="s">
        <v>1266</v>
      </c>
      <c r="C555" s="66" t="s">
        <v>2364</v>
      </c>
      <c r="G555" s="66">
        <v>0.22500000000000001</v>
      </c>
      <c r="H555" s="66" t="s">
        <v>5210</v>
      </c>
      <c r="I555" s="66" t="s">
        <v>44</v>
      </c>
      <c r="J555" s="66" t="s">
        <v>169</v>
      </c>
      <c r="K555" s="66">
        <v>2006</v>
      </c>
      <c r="L555" s="66" t="s">
        <v>172</v>
      </c>
      <c r="M555" s="104">
        <v>2007</v>
      </c>
    </row>
    <row r="556" spans="1:15" x14ac:dyDescent="0.2">
      <c r="A556" s="66" t="s">
        <v>566</v>
      </c>
      <c r="B556" s="67" t="s">
        <v>948</v>
      </c>
      <c r="C556" s="66" t="s">
        <v>2365</v>
      </c>
      <c r="H556" s="66" t="s">
        <v>6</v>
      </c>
      <c r="I556" s="66" t="s">
        <v>7</v>
      </c>
      <c r="J556" s="66" t="s">
        <v>169</v>
      </c>
      <c r="K556" s="66">
        <v>2007</v>
      </c>
      <c r="L556" s="66" t="s">
        <v>172</v>
      </c>
      <c r="M556" s="104">
        <v>2007</v>
      </c>
    </row>
    <row r="557" spans="1:15" x14ac:dyDescent="0.2">
      <c r="A557" s="68" t="s">
        <v>715</v>
      </c>
      <c r="B557" s="67" t="s">
        <v>788</v>
      </c>
      <c r="C557" s="66" t="s">
        <v>2366</v>
      </c>
      <c r="H557" s="66" t="s">
        <v>5212</v>
      </c>
      <c r="I557" s="66" t="s">
        <v>104</v>
      </c>
      <c r="J557" s="66" t="s">
        <v>173</v>
      </c>
      <c r="K557" s="66">
        <v>2011</v>
      </c>
      <c r="L557" s="66" t="s">
        <v>170</v>
      </c>
      <c r="M557" s="104">
        <v>2011</v>
      </c>
    </row>
    <row r="558" spans="1:15" x14ac:dyDescent="0.2">
      <c r="A558" s="68" t="s">
        <v>1294</v>
      </c>
      <c r="B558" s="67" t="s">
        <v>1807</v>
      </c>
      <c r="C558" s="66" t="s">
        <v>2367</v>
      </c>
      <c r="H558" s="66" t="s">
        <v>5212</v>
      </c>
      <c r="I558" s="66" t="s">
        <v>2382</v>
      </c>
      <c r="J558" s="66" t="s">
        <v>169</v>
      </c>
      <c r="K558" s="66">
        <v>2011</v>
      </c>
      <c r="L558" s="66" t="s">
        <v>2381</v>
      </c>
      <c r="M558" s="104">
        <v>2011</v>
      </c>
    </row>
    <row r="559" spans="1:15" x14ac:dyDescent="0.2">
      <c r="A559" s="68" t="s">
        <v>1295</v>
      </c>
      <c r="B559" s="67" t="s">
        <v>1809</v>
      </c>
      <c r="C559" s="66" t="s">
        <v>2368</v>
      </c>
      <c r="H559" s="66" t="s">
        <v>5212</v>
      </c>
      <c r="I559" s="66" t="s">
        <v>2383</v>
      </c>
      <c r="J559" s="66" t="s">
        <v>173</v>
      </c>
      <c r="K559" s="66">
        <v>2010</v>
      </c>
      <c r="L559" s="66" t="s">
        <v>170</v>
      </c>
      <c r="M559" s="104">
        <v>2011</v>
      </c>
      <c r="O559" s="57" t="s">
        <v>3456</v>
      </c>
    </row>
    <row r="560" spans="1:15" x14ac:dyDescent="0.2">
      <c r="A560" s="68" t="s">
        <v>1296</v>
      </c>
      <c r="B560" s="67" t="s">
        <v>1811</v>
      </c>
      <c r="C560" s="66" t="s">
        <v>2369</v>
      </c>
      <c r="G560" s="66">
        <v>1.9530000000000001</v>
      </c>
      <c r="H560" s="66" t="s">
        <v>5212</v>
      </c>
      <c r="I560" s="66" t="s">
        <v>2384</v>
      </c>
      <c r="J560" s="66" t="s">
        <v>169</v>
      </c>
      <c r="K560" s="66">
        <v>2011</v>
      </c>
      <c r="L560" s="66" t="s">
        <v>2381</v>
      </c>
      <c r="M560" s="104">
        <v>2011</v>
      </c>
    </row>
    <row r="561" spans="1:13" x14ac:dyDescent="0.2">
      <c r="A561" s="68" t="s">
        <v>1297</v>
      </c>
      <c r="B561" s="67" t="s">
        <v>1812</v>
      </c>
      <c r="C561" s="66" t="s">
        <v>2370</v>
      </c>
      <c r="H561" s="66" t="s">
        <v>5212</v>
      </c>
      <c r="I561" s="66" t="s">
        <v>3005</v>
      </c>
      <c r="J561" s="66" t="s">
        <v>173</v>
      </c>
      <c r="K561" s="66">
        <v>2011</v>
      </c>
      <c r="L561" s="66" t="s">
        <v>170</v>
      </c>
      <c r="M561" s="104">
        <v>2011</v>
      </c>
    </row>
    <row r="562" spans="1:13" x14ac:dyDescent="0.2">
      <c r="A562" s="68" t="s">
        <v>1298</v>
      </c>
      <c r="B562" s="67" t="s">
        <v>1814</v>
      </c>
      <c r="C562" s="66" t="s">
        <v>2371</v>
      </c>
      <c r="H562" s="66" t="s">
        <v>8</v>
      </c>
      <c r="I562" s="66" t="s">
        <v>2385</v>
      </c>
      <c r="J562" s="66" t="s">
        <v>169</v>
      </c>
      <c r="K562" s="66">
        <v>2011</v>
      </c>
      <c r="L562" s="66" t="s">
        <v>2381</v>
      </c>
      <c r="M562" s="104">
        <v>2011</v>
      </c>
    </row>
    <row r="563" spans="1:13" x14ac:dyDescent="0.2">
      <c r="A563" s="68" t="s">
        <v>1299</v>
      </c>
      <c r="B563" s="67" t="s">
        <v>2372</v>
      </c>
      <c r="C563" s="66" t="s">
        <v>2372</v>
      </c>
      <c r="H563" s="66" t="s">
        <v>26</v>
      </c>
      <c r="I563" s="66" t="s">
        <v>35</v>
      </c>
      <c r="J563" s="66" t="s">
        <v>173</v>
      </c>
      <c r="K563" s="66">
        <v>2011</v>
      </c>
      <c r="L563" s="66" t="s">
        <v>170</v>
      </c>
      <c r="M563" s="104">
        <v>2011</v>
      </c>
    </row>
    <row r="564" spans="1:13" x14ac:dyDescent="0.2">
      <c r="A564" s="68" t="s">
        <v>1300</v>
      </c>
      <c r="B564" s="67" t="s">
        <v>1817</v>
      </c>
      <c r="C564" s="66" t="s">
        <v>2373</v>
      </c>
      <c r="G564" s="66">
        <v>1.667</v>
      </c>
      <c r="H564" s="66" t="s">
        <v>1289</v>
      </c>
      <c r="I564" s="66" t="s">
        <v>1289</v>
      </c>
      <c r="J564" s="66" t="s">
        <v>173</v>
      </c>
      <c r="K564" s="66">
        <v>2011</v>
      </c>
      <c r="L564" s="66" t="s">
        <v>170</v>
      </c>
      <c r="M564" s="104">
        <v>2011</v>
      </c>
    </row>
    <row r="565" spans="1:13" x14ac:dyDescent="0.2">
      <c r="A565" s="68" t="s">
        <v>1301</v>
      </c>
      <c r="B565" s="67" t="s">
        <v>1819</v>
      </c>
      <c r="C565" s="66" t="s">
        <v>2374</v>
      </c>
      <c r="G565" s="66">
        <v>0.57499999999999996</v>
      </c>
      <c r="H565" s="66" t="s">
        <v>11</v>
      </c>
      <c r="I565" s="66" t="s">
        <v>3471</v>
      </c>
      <c r="J565" s="66" t="s">
        <v>169</v>
      </c>
      <c r="K565" s="66">
        <v>2011</v>
      </c>
      <c r="L565" s="66" t="s">
        <v>2381</v>
      </c>
      <c r="M565" s="104">
        <v>2011</v>
      </c>
    </row>
    <row r="566" spans="1:13" x14ac:dyDescent="0.2">
      <c r="A566" s="68" t="s">
        <v>146</v>
      </c>
      <c r="B566" s="67" t="s">
        <v>148</v>
      </c>
      <c r="C566" s="66" t="s">
        <v>2375</v>
      </c>
      <c r="H566" s="66" t="s">
        <v>1289</v>
      </c>
      <c r="I566" s="66" t="s">
        <v>1289</v>
      </c>
      <c r="J566" s="66" t="s">
        <v>169</v>
      </c>
      <c r="K566" s="66">
        <v>2011</v>
      </c>
      <c r="L566" s="66" t="s">
        <v>2381</v>
      </c>
      <c r="M566" s="104">
        <v>2011</v>
      </c>
    </row>
    <row r="567" spans="1:13" x14ac:dyDescent="0.2">
      <c r="A567" s="68" t="s">
        <v>1302</v>
      </c>
      <c r="B567" s="67" t="s">
        <v>1821</v>
      </c>
      <c r="C567" s="66" t="s">
        <v>2376</v>
      </c>
      <c r="G567" s="66">
        <v>2.069</v>
      </c>
      <c r="H567" s="66" t="s">
        <v>5211</v>
      </c>
      <c r="I567" s="66" t="s">
        <v>11</v>
      </c>
      <c r="J567" s="66" t="s">
        <v>173</v>
      </c>
      <c r="K567" s="66">
        <v>2011</v>
      </c>
      <c r="L567" s="66" t="s">
        <v>170</v>
      </c>
      <c r="M567" s="104">
        <v>2011</v>
      </c>
    </row>
    <row r="568" spans="1:13" x14ac:dyDescent="0.2">
      <c r="A568" s="68" t="s">
        <v>1303</v>
      </c>
      <c r="B568" s="67" t="s">
        <v>1823</v>
      </c>
      <c r="C568" s="66" t="s">
        <v>2377</v>
      </c>
      <c r="H568" s="66" t="s">
        <v>5210</v>
      </c>
      <c r="I568" s="66" t="s">
        <v>2386</v>
      </c>
      <c r="J568" s="66" t="s">
        <v>173</v>
      </c>
      <c r="K568" s="66">
        <v>2011</v>
      </c>
      <c r="L568" s="66" t="s">
        <v>170</v>
      </c>
      <c r="M568" s="104">
        <v>2011</v>
      </c>
    </row>
    <row r="569" spans="1:13" x14ac:dyDescent="0.2">
      <c r="A569" s="68" t="s">
        <v>1304</v>
      </c>
      <c r="B569" s="67" t="s">
        <v>1825</v>
      </c>
      <c r="C569" s="66" t="s">
        <v>2378</v>
      </c>
      <c r="G569" s="66">
        <v>0.69599999999999995</v>
      </c>
      <c r="H569" s="66" t="s">
        <v>26</v>
      </c>
      <c r="I569" s="66" t="s">
        <v>3466</v>
      </c>
      <c r="J569" s="66" t="s">
        <v>169</v>
      </c>
      <c r="K569" s="66">
        <v>2011</v>
      </c>
      <c r="L569" s="66" t="s">
        <v>2381</v>
      </c>
      <c r="M569" s="104">
        <v>2011</v>
      </c>
    </row>
    <row r="570" spans="1:13" x14ac:dyDescent="0.2">
      <c r="A570" s="68" t="s">
        <v>1305</v>
      </c>
      <c r="B570" s="67" t="s">
        <v>1827</v>
      </c>
      <c r="C570" s="66" t="s">
        <v>2379</v>
      </c>
      <c r="H570" s="66" t="s">
        <v>5210</v>
      </c>
      <c r="I570" s="66" t="s">
        <v>1826</v>
      </c>
      <c r="J570" s="66" t="s">
        <v>169</v>
      </c>
      <c r="K570" s="66">
        <v>2011</v>
      </c>
      <c r="L570" s="66" t="s">
        <v>2381</v>
      </c>
      <c r="M570" s="104">
        <v>2011</v>
      </c>
    </row>
    <row r="571" spans="1:13" x14ac:dyDescent="0.2">
      <c r="A571" s="68" t="s">
        <v>1306</v>
      </c>
      <c r="B571" s="67" t="s">
        <v>1829</v>
      </c>
      <c r="C571" s="66" t="s">
        <v>2380</v>
      </c>
      <c r="H571" s="66" t="s">
        <v>5210</v>
      </c>
      <c r="I571" s="66" t="s">
        <v>1826</v>
      </c>
      <c r="J571" s="66" t="s">
        <v>169</v>
      </c>
      <c r="K571" s="66">
        <v>2011</v>
      </c>
      <c r="L571" s="66" t="s">
        <v>2381</v>
      </c>
      <c r="M571" s="104">
        <v>2011</v>
      </c>
    </row>
    <row r="572" spans="1:13" x14ac:dyDescent="0.2">
      <c r="A572" s="68" t="s">
        <v>1307</v>
      </c>
      <c r="B572" s="67" t="s">
        <v>2543</v>
      </c>
      <c r="C572" s="66" t="s">
        <v>2544</v>
      </c>
      <c r="H572" s="66" t="s">
        <v>5212</v>
      </c>
      <c r="I572" s="66" t="s">
        <v>2387</v>
      </c>
      <c r="J572" s="66" t="s">
        <v>173</v>
      </c>
      <c r="K572" s="66">
        <v>2011</v>
      </c>
      <c r="L572" s="66" t="s">
        <v>170</v>
      </c>
      <c r="M572" s="104">
        <v>2011</v>
      </c>
    </row>
    <row r="573" spans="1:13" x14ac:dyDescent="0.2">
      <c r="A573" s="26" t="s">
        <v>2418</v>
      </c>
      <c r="B573" s="67" t="s">
        <v>2546</v>
      </c>
      <c r="C573" s="66" t="s">
        <v>2467</v>
      </c>
      <c r="G573" s="66">
        <v>0.68899999999999995</v>
      </c>
      <c r="H573" s="66" t="s">
        <v>5213</v>
      </c>
      <c r="I573" s="66" t="s">
        <v>3534</v>
      </c>
      <c r="J573" s="66" t="s">
        <v>169</v>
      </c>
      <c r="K573" s="66">
        <v>2011</v>
      </c>
      <c r="L573" s="66" t="s">
        <v>2440</v>
      </c>
      <c r="M573" s="104">
        <v>2011</v>
      </c>
    </row>
    <row r="574" spans="1:13" x14ac:dyDescent="0.2">
      <c r="A574" s="26" t="s">
        <v>2419</v>
      </c>
      <c r="B574" s="67" t="s">
        <v>2548</v>
      </c>
      <c r="C574" s="66" t="s">
        <v>2468</v>
      </c>
      <c r="G574" s="66">
        <v>0.97799999999999998</v>
      </c>
      <c r="H574" s="66" t="s">
        <v>5213</v>
      </c>
      <c r="I574" s="66" t="s">
        <v>3517</v>
      </c>
      <c r="J574" s="66" t="s">
        <v>169</v>
      </c>
      <c r="K574" s="66">
        <v>2011</v>
      </c>
      <c r="L574" s="66" t="s">
        <v>2440</v>
      </c>
      <c r="M574" s="104">
        <v>2011</v>
      </c>
    </row>
    <row r="575" spans="1:13" x14ac:dyDescent="0.2">
      <c r="A575" s="26" t="s">
        <v>2420</v>
      </c>
      <c r="B575" s="67" t="s">
        <v>2550</v>
      </c>
      <c r="C575" s="66" t="s">
        <v>2469</v>
      </c>
      <c r="G575" s="66">
        <v>0.73</v>
      </c>
      <c r="H575" s="66" t="s">
        <v>5213</v>
      </c>
      <c r="I575" s="66" t="s">
        <v>3534</v>
      </c>
      <c r="J575" s="66" t="s">
        <v>169</v>
      </c>
      <c r="K575" s="66">
        <v>2011</v>
      </c>
      <c r="L575" s="66" t="s">
        <v>2440</v>
      </c>
      <c r="M575" s="104">
        <v>2011</v>
      </c>
    </row>
    <row r="576" spans="1:13" x14ac:dyDescent="0.2">
      <c r="A576" s="26" t="s">
        <v>2421</v>
      </c>
      <c r="B576" s="67" t="s">
        <v>2552</v>
      </c>
      <c r="C576" s="66" t="s">
        <v>2470</v>
      </c>
      <c r="G576" s="66">
        <v>0.80200000000000005</v>
      </c>
      <c r="H576" s="66" t="s">
        <v>5213</v>
      </c>
      <c r="I576" s="66" t="s">
        <v>3535</v>
      </c>
      <c r="J576" s="66" t="s">
        <v>169</v>
      </c>
      <c r="K576" s="66">
        <v>2011</v>
      </c>
      <c r="L576" s="66" t="s">
        <v>2440</v>
      </c>
      <c r="M576" s="104">
        <v>2011</v>
      </c>
    </row>
    <row r="577" spans="1:13" x14ac:dyDescent="0.2">
      <c r="A577" s="26" t="s">
        <v>2422</v>
      </c>
      <c r="B577" s="67" t="s">
        <v>2554</v>
      </c>
      <c r="C577" s="66" t="s">
        <v>2471</v>
      </c>
      <c r="G577" s="66">
        <v>1.107</v>
      </c>
      <c r="H577" s="66" t="s">
        <v>5213</v>
      </c>
      <c r="I577" s="66" t="s">
        <v>3534</v>
      </c>
      <c r="J577" s="66" t="s">
        <v>169</v>
      </c>
      <c r="K577" s="66">
        <v>2011</v>
      </c>
      <c r="L577" s="66" t="s">
        <v>2440</v>
      </c>
      <c r="M577" s="104">
        <v>2011</v>
      </c>
    </row>
    <row r="578" spans="1:13" x14ac:dyDescent="0.2">
      <c r="A578" s="26" t="s">
        <v>2423</v>
      </c>
      <c r="B578" s="67" t="s">
        <v>2556</v>
      </c>
      <c r="C578" s="66" t="s">
        <v>2472</v>
      </c>
      <c r="G578" s="66">
        <v>0.9</v>
      </c>
      <c r="H578" s="66" t="s">
        <v>5213</v>
      </c>
      <c r="I578" s="66" t="s">
        <v>3535</v>
      </c>
      <c r="J578" s="66" t="s">
        <v>169</v>
      </c>
      <c r="K578" s="66">
        <v>2011</v>
      </c>
      <c r="L578" s="66" t="s">
        <v>2440</v>
      </c>
      <c r="M578" s="104">
        <v>2011</v>
      </c>
    </row>
    <row r="579" spans="1:13" x14ac:dyDescent="0.2">
      <c r="A579" s="26" t="s">
        <v>2424</v>
      </c>
      <c r="B579" s="67" t="s">
        <v>2558</v>
      </c>
      <c r="C579" s="66" t="s">
        <v>2473</v>
      </c>
      <c r="G579" s="66">
        <v>0.65300000000000002</v>
      </c>
      <c r="H579" s="66" t="s">
        <v>5213</v>
      </c>
      <c r="I579" s="66" t="s">
        <v>3536</v>
      </c>
      <c r="J579" s="66" t="s">
        <v>169</v>
      </c>
      <c r="K579" s="66">
        <v>2011</v>
      </c>
      <c r="L579" s="66" t="s">
        <v>2440</v>
      </c>
      <c r="M579" s="104">
        <v>2011</v>
      </c>
    </row>
    <row r="580" spans="1:13" x14ac:dyDescent="0.2">
      <c r="A580" s="26" t="s">
        <v>2425</v>
      </c>
      <c r="B580" s="67" t="s">
        <v>2560</v>
      </c>
      <c r="C580" s="66" t="s">
        <v>2474</v>
      </c>
      <c r="G580" s="66">
        <v>0.996</v>
      </c>
      <c r="H580" s="66" t="s">
        <v>5213</v>
      </c>
      <c r="I580" s="66" t="s">
        <v>3537</v>
      </c>
      <c r="J580" s="66" t="s">
        <v>169</v>
      </c>
      <c r="K580" s="66">
        <v>2011</v>
      </c>
      <c r="L580" s="66" t="s">
        <v>2440</v>
      </c>
      <c r="M580" s="104">
        <v>2011</v>
      </c>
    </row>
    <row r="581" spans="1:13" x14ac:dyDescent="0.2">
      <c r="A581" s="26" t="s">
        <v>2426</v>
      </c>
      <c r="B581" s="67" t="s">
        <v>2562</v>
      </c>
      <c r="C581" s="66" t="s">
        <v>2475</v>
      </c>
      <c r="G581" s="66">
        <v>0.90700000000000003</v>
      </c>
      <c r="H581" s="66" t="s">
        <v>5213</v>
      </c>
      <c r="I581" s="66" t="s">
        <v>3534</v>
      </c>
      <c r="J581" s="66" t="s">
        <v>169</v>
      </c>
      <c r="K581" s="66">
        <v>2011</v>
      </c>
      <c r="L581" s="66" t="s">
        <v>2440</v>
      </c>
      <c r="M581" s="104">
        <v>2011</v>
      </c>
    </row>
    <row r="582" spans="1:13" x14ac:dyDescent="0.2">
      <c r="A582" s="26" t="s">
        <v>2427</v>
      </c>
      <c r="B582" s="67" t="s">
        <v>2564</v>
      </c>
      <c r="C582" s="66" t="s">
        <v>2476</v>
      </c>
      <c r="G582" s="66">
        <v>1</v>
      </c>
      <c r="H582" s="66" t="s">
        <v>5213</v>
      </c>
      <c r="I582" s="66" t="s">
        <v>3534</v>
      </c>
      <c r="J582" s="66" t="s">
        <v>169</v>
      </c>
      <c r="K582" s="66">
        <v>2011</v>
      </c>
      <c r="L582" s="66" t="s">
        <v>2440</v>
      </c>
      <c r="M582" s="104">
        <v>2011</v>
      </c>
    </row>
    <row r="583" spans="1:13" x14ac:dyDescent="0.2">
      <c r="A583" s="26" t="s">
        <v>2428</v>
      </c>
      <c r="B583" s="67" t="s">
        <v>2566</v>
      </c>
      <c r="C583" s="66" t="s">
        <v>2477</v>
      </c>
      <c r="G583" s="66">
        <v>0.79300000000000004</v>
      </c>
      <c r="H583" s="66" t="s">
        <v>5213</v>
      </c>
      <c r="I583" s="66" t="s">
        <v>3524</v>
      </c>
      <c r="J583" s="66" t="s">
        <v>169</v>
      </c>
      <c r="K583" s="66">
        <v>2011</v>
      </c>
      <c r="L583" s="66" t="s">
        <v>2440</v>
      </c>
      <c r="M583" s="104">
        <v>2011</v>
      </c>
    </row>
    <row r="584" spans="1:13" x14ac:dyDescent="0.2">
      <c r="A584" s="26" t="s">
        <v>2429</v>
      </c>
      <c r="B584" s="67" t="s">
        <v>2568</v>
      </c>
      <c r="C584" s="66" t="s">
        <v>2478</v>
      </c>
      <c r="G584" s="66">
        <v>0.90200000000000002</v>
      </c>
      <c r="H584" s="66" t="s">
        <v>5213</v>
      </c>
      <c r="I584" s="66" t="s">
        <v>3538</v>
      </c>
      <c r="J584" s="66" t="s">
        <v>169</v>
      </c>
      <c r="K584" s="66">
        <v>2011</v>
      </c>
      <c r="L584" s="66" t="s">
        <v>2440</v>
      </c>
      <c r="M584" s="104">
        <v>2011</v>
      </c>
    </row>
    <row r="585" spans="1:13" x14ac:dyDescent="0.2">
      <c r="A585" s="26" t="s">
        <v>2430</v>
      </c>
      <c r="B585" s="67" t="s">
        <v>2570</v>
      </c>
      <c r="C585" s="66" t="s">
        <v>2479</v>
      </c>
      <c r="H585" s="66" t="s">
        <v>5213</v>
      </c>
      <c r="I585" s="66" t="s">
        <v>22</v>
      </c>
      <c r="J585" s="66" t="s">
        <v>169</v>
      </c>
      <c r="K585" s="66">
        <v>2011</v>
      </c>
      <c r="L585" s="66" t="s">
        <v>2440</v>
      </c>
      <c r="M585" s="104">
        <v>2011</v>
      </c>
    </row>
    <row r="586" spans="1:13" x14ac:dyDescent="0.2">
      <c r="A586" s="26" t="s">
        <v>2431</v>
      </c>
      <c r="B586" s="67" t="s">
        <v>2572</v>
      </c>
      <c r="C586" s="66" t="s">
        <v>2480</v>
      </c>
      <c r="G586" s="66">
        <v>1.073</v>
      </c>
      <c r="H586" s="66" t="s">
        <v>5213</v>
      </c>
      <c r="I586" s="66" t="s">
        <v>3539</v>
      </c>
      <c r="J586" s="66" t="s">
        <v>169</v>
      </c>
      <c r="K586" s="66">
        <v>2011</v>
      </c>
      <c r="L586" s="66" t="s">
        <v>2440</v>
      </c>
      <c r="M586" s="104">
        <v>2011</v>
      </c>
    </row>
    <row r="587" spans="1:13" x14ac:dyDescent="0.2">
      <c r="A587" s="26" t="s">
        <v>2432</v>
      </c>
      <c r="B587" s="67" t="s">
        <v>2574</v>
      </c>
      <c r="C587" s="66" t="s">
        <v>2481</v>
      </c>
      <c r="G587" s="66">
        <v>0.45600000000000002</v>
      </c>
      <c r="H587" s="66" t="s">
        <v>5213</v>
      </c>
      <c r="I587" s="66" t="s">
        <v>3540</v>
      </c>
      <c r="J587" s="66" t="s">
        <v>169</v>
      </c>
      <c r="K587" s="66">
        <v>2011</v>
      </c>
      <c r="L587" s="66" t="s">
        <v>2440</v>
      </c>
      <c r="M587" s="104">
        <v>2011</v>
      </c>
    </row>
    <row r="588" spans="1:13" x14ac:dyDescent="0.2">
      <c r="A588" s="27" t="s">
        <v>2433</v>
      </c>
      <c r="B588" s="67" t="s">
        <v>2576</v>
      </c>
      <c r="C588" s="66" t="s">
        <v>2438</v>
      </c>
      <c r="G588" s="66">
        <v>1.25</v>
      </c>
      <c r="H588" s="66" t="s">
        <v>5213</v>
      </c>
      <c r="I588" s="66" t="s">
        <v>3541</v>
      </c>
      <c r="J588" s="66" t="s">
        <v>169</v>
      </c>
      <c r="K588" s="66">
        <v>2011</v>
      </c>
      <c r="L588" s="66" t="s">
        <v>2440</v>
      </c>
      <c r="M588" s="104">
        <v>2011</v>
      </c>
    </row>
    <row r="589" spans="1:13" x14ac:dyDescent="0.2">
      <c r="A589" s="26" t="s">
        <v>2434</v>
      </c>
      <c r="B589" s="67" t="s">
        <v>2577</v>
      </c>
      <c r="C589" s="66" t="s">
        <v>2439</v>
      </c>
      <c r="G589" s="66">
        <v>1.4790000000000001</v>
      </c>
      <c r="H589" s="66" t="s">
        <v>5213</v>
      </c>
      <c r="I589" s="66" t="s">
        <v>3535</v>
      </c>
      <c r="J589" s="66" t="s">
        <v>169</v>
      </c>
      <c r="K589" s="66">
        <v>2011</v>
      </c>
      <c r="L589" s="66" t="s">
        <v>2440</v>
      </c>
      <c r="M589" s="104">
        <v>2011</v>
      </c>
    </row>
    <row r="590" spans="1:13" x14ac:dyDescent="0.2">
      <c r="A590" s="26" t="s">
        <v>2435</v>
      </c>
      <c r="B590" s="67" t="s">
        <v>2579</v>
      </c>
      <c r="C590" s="66" t="s">
        <v>2482</v>
      </c>
      <c r="G590" s="66">
        <v>0.88900000000000001</v>
      </c>
      <c r="H590" s="66" t="s">
        <v>5213</v>
      </c>
      <c r="I590" s="66" t="s">
        <v>3542</v>
      </c>
      <c r="J590" s="66" t="s">
        <v>169</v>
      </c>
      <c r="K590" s="66">
        <v>2011</v>
      </c>
      <c r="L590" s="66" t="s">
        <v>2440</v>
      </c>
      <c r="M590" s="104">
        <v>2011</v>
      </c>
    </row>
    <row r="591" spans="1:13" x14ac:dyDescent="0.2">
      <c r="A591" s="66" t="s">
        <v>2465</v>
      </c>
      <c r="B591" s="67"/>
      <c r="H591" s="66" t="s">
        <v>5213</v>
      </c>
      <c r="I591" s="66" t="s">
        <v>22</v>
      </c>
      <c r="J591" s="66" t="s">
        <v>169</v>
      </c>
      <c r="K591" s="66">
        <v>2011</v>
      </c>
      <c r="L591" s="66" t="s">
        <v>2440</v>
      </c>
      <c r="M591" s="104">
        <v>2013</v>
      </c>
    </row>
    <row r="592" spans="1:13" x14ac:dyDescent="0.2">
      <c r="A592" s="68" t="s">
        <v>2526</v>
      </c>
      <c r="B592" s="67" t="s">
        <v>2581</v>
      </c>
      <c r="C592" s="66" t="s">
        <v>2582</v>
      </c>
      <c r="G592" s="66">
        <v>1.7649999999999999</v>
      </c>
      <c r="H592" s="66" t="s">
        <v>1289</v>
      </c>
      <c r="I592" s="66" t="s">
        <v>1289</v>
      </c>
      <c r="J592" s="66" t="s">
        <v>169</v>
      </c>
      <c r="K592" s="66">
        <v>2012</v>
      </c>
      <c r="L592" s="66" t="s">
        <v>2532</v>
      </c>
      <c r="M592" s="104">
        <v>2012</v>
      </c>
    </row>
    <row r="593" spans="1:13" x14ac:dyDescent="0.2">
      <c r="A593" s="68" t="s">
        <v>2527</v>
      </c>
      <c r="B593" s="67" t="s">
        <v>2584</v>
      </c>
      <c r="C593" s="66" t="s">
        <v>2585</v>
      </c>
      <c r="G593" s="66">
        <v>1.9410000000000001</v>
      </c>
      <c r="H593" s="66" t="s">
        <v>1289</v>
      </c>
      <c r="I593" s="66" t="s">
        <v>1289</v>
      </c>
      <c r="J593" s="66" t="s">
        <v>169</v>
      </c>
      <c r="K593" s="66">
        <v>2012</v>
      </c>
      <c r="L593" s="66" t="s">
        <v>2532</v>
      </c>
      <c r="M593" s="104">
        <v>2012</v>
      </c>
    </row>
    <row r="594" spans="1:13" x14ac:dyDescent="0.2">
      <c r="A594" s="68" t="s">
        <v>2400</v>
      </c>
      <c r="B594" s="67" t="s">
        <v>2402</v>
      </c>
      <c r="C594" s="66" t="s">
        <v>2586</v>
      </c>
      <c r="G594" s="66">
        <v>0.69599999999999995</v>
      </c>
      <c r="H594" s="66" t="s">
        <v>6</v>
      </c>
      <c r="I594" s="66" t="s">
        <v>138</v>
      </c>
      <c r="J594" s="66" t="s">
        <v>169</v>
      </c>
      <c r="K594" s="66">
        <v>2012</v>
      </c>
      <c r="L594" s="66" t="s">
        <v>2532</v>
      </c>
      <c r="M594" s="104">
        <v>2012</v>
      </c>
    </row>
    <row r="595" spans="1:13" x14ac:dyDescent="0.2">
      <c r="A595" s="68" t="s">
        <v>2403</v>
      </c>
      <c r="B595" s="67" t="s">
        <v>2452</v>
      </c>
      <c r="C595" s="66" t="s">
        <v>2587</v>
      </c>
      <c r="G595" s="66">
        <v>2.0209999999999999</v>
      </c>
      <c r="H595" s="66" t="s">
        <v>5212</v>
      </c>
      <c r="I595" s="66" t="s">
        <v>3543</v>
      </c>
      <c r="J595" s="66" t="s">
        <v>169</v>
      </c>
      <c r="K595" s="66">
        <v>2012</v>
      </c>
      <c r="L595" s="66" t="s">
        <v>2532</v>
      </c>
      <c r="M595" s="104">
        <v>2012</v>
      </c>
    </row>
    <row r="596" spans="1:13" x14ac:dyDescent="0.2">
      <c r="A596" s="68" t="s">
        <v>2405</v>
      </c>
      <c r="B596" s="67" t="s">
        <v>2407</v>
      </c>
      <c r="C596" s="66" t="s">
        <v>2588</v>
      </c>
      <c r="G596" s="66">
        <v>2.3969999999999998</v>
      </c>
      <c r="H596" s="66" t="s">
        <v>11</v>
      </c>
      <c r="I596" s="66" t="s">
        <v>3463</v>
      </c>
      <c r="J596" s="66" t="s">
        <v>169</v>
      </c>
      <c r="K596" s="66">
        <v>2012</v>
      </c>
      <c r="L596" s="66" t="s">
        <v>2532</v>
      </c>
      <c r="M596" s="104">
        <v>2012</v>
      </c>
    </row>
    <row r="597" spans="1:13" x14ac:dyDescent="0.2">
      <c r="A597" s="68" t="s">
        <v>2444</v>
      </c>
      <c r="B597" s="67" t="s">
        <v>2449</v>
      </c>
      <c r="C597" s="66" t="s">
        <v>2589</v>
      </c>
      <c r="H597" s="66" t="s">
        <v>1289</v>
      </c>
      <c r="I597" s="66" t="s">
        <v>1289</v>
      </c>
      <c r="J597" s="66" t="s">
        <v>169</v>
      </c>
      <c r="K597" s="66">
        <v>2012</v>
      </c>
      <c r="L597" s="66" t="s">
        <v>2532</v>
      </c>
      <c r="M597" s="104">
        <v>2012</v>
      </c>
    </row>
    <row r="598" spans="1:13" x14ac:dyDescent="0.2">
      <c r="A598" s="68" t="s">
        <v>2515</v>
      </c>
      <c r="B598" s="67" t="s">
        <v>2590</v>
      </c>
      <c r="H598" s="66" t="s">
        <v>5213</v>
      </c>
      <c r="I598" s="66" t="s">
        <v>60</v>
      </c>
      <c r="J598" s="66" t="s">
        <v>169</v>
      </c>
      <c r="K598" s="66">
        <v>2012</v>
      </c>
      <c r="L598" s="66" t="s">
        <v>2532</v>
      </c>
      <c r="M598" s="104">
        <v>2012</v>
      </c>
    </row>
    <row r="599" spans="1:13" x14ac:dyDescent="0.2">
      <c r="A599" s="68" t="s">
        <v>2507</v>
      </c>
      <c r="B599" s="67" t="s">
        <v>2592</v>
      </c>
      <c r="H599" s="66" t="s">
        <v>11</v>
      </c>
      <c r="I599" s="66" t="s">
        <v>60</v>
      </c>
      <c r="J599" s="66" t="s">
        <v>169</v>
      </c>
      <c r="K599" s="66">
        <v>2012</v>
      </c>
      <c r="L599" s="66" t="s">
        <v>2532</v>
      </c>
      <c r="M599" s="104">
        <v>2012</v>
      </c>
    </row>
    <row r="600" spans="1:13" x14ac:dyDescent="0.2">
      <c r="A600" s="68" t="s">
        <v>2525</v>
      </c>
      <c r="B600" s="67" t="s">
        <v>2594</v>
      </c>
      <c r="C600" s="66" t="s">
        <v>2694</v>
      </c>
      <c r="H600" s="66" t="s">
        <v>4</v>
      </c>
      <c r="I600" s="66" t="s">
        <v>60</v>
      </c>
      <c r="J600" s="66" t="s">
        <v>169</v>
      </c>
      <c r="K600" s="66">
        <v>2012</v>
      </c>
      <c r="L600" s="66" t="s">
        <v>2532</v>
      </c>
      <c r="M600" s="104">
        <v>2012</v>
      </c>
    </row>
    <row r="601" spans="1:13" x14ac:dyDescent="0.2">
      <c r="A601" s="68" t="s">
        <v>2523</v>
      </c>
      <c r="B601" s="67" t="s">
        <v>2595</v>
      </c>
      <c r="C601" s="66" t="s">
        <v>2595</v>
      </c>
      <c r="H601" s="66" t="s">
        <v>11</v>
      </c>
      <c r="I601" s="66" t="s">
        <v>60</v>
      </c>
      <c r="J601" s="66" t="s">
        <v>169</v>
      </c>
      <c r="K601" s="66">
        <v>2012</v>
      </c>
      <c r="L601" s="66" t="s">
        <v>2532</v>
      </c>
      <c r="M601" s="104">
        <v>2012</v>
      </c>
    </row>
    <row r="602" spans="1:13" x14ac:dyDescent="0.2">
      <c r="A602" s="68" t="s">
        <v>2504</v>
      </c>
      <c r="B602" s="67" t="s">
        <v>2596</v>
      </c>
      <c r="C602" s="66" t="s">
        <v>2695</v>
      </c>
      <c r="G602" s="66">
        <v>0.28599999999999998</v>
      </c>
      <c r="H602" s="66" t="s">
        <v>6</v>
      </c>
      <c r="I602" s="66" t="s">
        <v>46</v>
      </c>
      <c r="J602" s="66" t="s">
        <v>169</v>
      </c>
      <c r="K602" s="66">
        <v>2012</v>
      </c>
      <c r="L602" s="66" t="s">
        <v>2532</v>
      </c>
      <c r="M602" s="104">
        <v>2012</v>
      </c>
    </row>
    <row r="603" spans="1:13" x14ac:dyDescent="0.2">
      <c r="A603" s="68" t="s">
        <v>2531</v>
      </c>
      <c r="B603" s="67" t="s">
        <v>2598</v>
      </c>
      <c r="C603" s="66" t="s">
        <v>2599</v>
      </c>
      <c r="H603" s="66" t="s">
        <v>6</v>
      </c>
      <c r="I603" s="66" t="s">
        <v>46</v>
      </c>
      <c r="J603" s="66" t="s">
        <v>169</v>
      </c>
      <c r="K603" s="66">
        <v>2012</v>
      </c>
      <c r="L603" s="66" t="s">
        <v>2532</v>
      </c>
      <c r="M603" s="104">
        <v>2012</v>
      </c>
    </row>
    <row r="604" spans="1:13" x14ac:dyDescent="0.2">
      <c r="A604" s="68" t="s">
        <v>2517</v>
      </c>
      <c r="B604" s="67" t="s">
        <v>2601</v>
      </c>
      <c r="C604" s="66" t="s">
        <v>2602</v>
      </c>
      <c r="G604" s="66">
        <v>0.72699999999999998</v>
      </c>
      <c r="H604" s="66" t="s">
        <v>1291</v>
      </c>
      <c r="I604" s="66" t="s">
        <v>3499</v>
      </c>
      <c r="J604" s="66" t="s">
        <v>169</v>
      </c>
      <c r="K604" s="66">
        <v>2012</v>
      </c>
      <c r="L604" s="66" t="s">
        <v>2532</v>
      </c>
      <c r="M604" s="104">
        <v>2012</v>
      </c>
    </row>
    <row r="605" spans="1:13" x14ac:dyDescent="0.2">
      <c r="A605" s="68" t="s">
        <v>2513</v>
      </c>
      <c r="B605" s="67" t="s">
        <v>2604</v>
      </c>
      <c r="C605" s="66" t="s">
        <v>2605</v>
      </c>
      <c r="H605" s="66" t="s">
        <v>5211</v>
      </c>
      <c r="I605" s="66" t="s">
        <v>1288</v>
      </c>
      <c r="J605" s="66" t="s">
        <v>169</v>
      </c>
      <c r="K605" s="66">
        <v>2012</v>
      </c>
      <c r="L605" s="66" t="s">
        <v>2532</v>
      </c>
      <c r="M605" s="104">
        <v>2012</v>
      </c>
    </row>
    <row r="606" spans="1:13" x14ac:dyDescent="0.2">
      <c r="A606" s="68" t="s">
        <v>2519</v>
      </c>
      <c r="B606" s="67" t="s">
        <v>2607</v>
      </c>
      <c r="C606" s="66" t="s">
        <v>2608</v>
      </c>
      <c r="G606" s="66">
        <v>1.196</v>
      </c>
      <c r="H606" s="66" t="s">
        <v>5212</v>
      </c>
      <c r="I606" s="66" t="s">
        <v>3510</v>
      </c>
      <c r="J606" s="66" t="s">
        <v>169</v>
      </c>
      <c r="K606" s="66">
        <v>2012</v>
      </c>
      <c r="L606" s="66" t="s">
        <v>2532</v>
      </c>
      <c r="M606" s="104">
        <v>2012</v>
      </c>
    </row>
    <row r="607" spans="1:13" x14ac:dyDescent="0.2">
      <c r="A607" s="68" t="s">
        <v>2505</v>
      </c>
      <c r="B607" s="67" t="s">
        <v>2653</v>
      </c>
      <c r="C607" s="66" t="s">
        <v>2654</v>
      </c>
      <c r="H607" s="66" t="s">
        <v>5212</v>
      </c>
      <c r="I607" s="66" t="s">
        <v>29</v>
      </c>
      <c r="J607" s="66" t="s">
        <v>173</v>
      </c>
      <c r="K607" s="66">
        <v>2012</v>
      </c>
      <c r="L607" s="66" t="s">
        <v>170</v>
      </c>
      <c r="M607" s="104">
        <v>2012</v>
      </c>
    </row>
    <row r="608" spans="1:13" x14ac:dyDescent="0.2">
      <c r="A608" s="68" t="s">
        <v>2522</v>
      </c>
      <c r="B608" s="67" t="s">
        <v>2610</v>
      </c>
      <c r="C608" s="66" t="s">
        <v>2696</v>
      </c>
      <c r="G608" s="66">
        <v>1.159</v>
      </c>
      <c r="H608" s="66" t="s">
        <v>8</v>
      </c>
      <c r="I608" s="66" t="s">
        <v>2385</v>
      </c>
      <c r="J608" s="66" t="s">
        <v>169</v>
      </c>
      <c r="K608" s="66">
        <v>2012</v>
      </c>
      <c r="L608" s="66" t="s">
        <v>2532</v>
      </c>
      <c r="M608" s="104">
        <v>2012</v>
      </c>
    </row>
    <row r="609" spans="1:13" x14ac:dyDescent="0.2">
      <c r="A609" s="68" t="s">
        <v>2521</v>
      </c>
      <c r="B609" s="67" t="s">
        <v>2612</v>
      </c>
      <c r="C609" s="66" t="s">
        <v>2697</v>
      </c>
      <c r="H609" s="66" t="s">
        <v>8</v>
      </c>
      <c r="I609" s="66" t="s">
        <v>2385</v>
      </c>
      <c r="J609" s="66" t="s">
        <v>169</v>
      </c>
      <c r="K609" s="66">
        <v>2012</v>
      </c>
      <c r="L609" s="66" t="s">
        <v>2532</v>
      </c>
      <c r="M609" s="104">
        <v>2012</v>
      </c>
    </row>
    <row r="610" spans="1:13" x14ac:dyDescent="0.2">
      <c r="A610" s="68" t="s">
        <v>2520</v>
      </c>
      <c r="B610" s="67" t="s">
        <v>2614</v>
      </c>
      <c r="C610" s="66" t="s">
        <v>2698</v>
      </c>
      <c r="H610" s="66" t="s">
        <v>8</v>
      </c>
      <c r="I610" s="66" t="s">
        <v>2385</v>
      </c>
      <c r="J610" s="66" t="s">
        <v>169</v>
      </c>
      <c r="K610" s="66">
        <v>2012</v>
      </c>
      <c r="L610" s="66" t="s">
        <v>2532</v>
      </c>
      <c r="M610" s="104">
        <v>2012</v>
      </c>
    </row>
    <row r="611" spans="1:13" x14ac:dyDescent="0.2">
      <c r="A611" s="68" t="s">
        <v>2503</v>
      </c>
      <c r="B611" s="67" t="s">
        <v>2616</v>
      </c>
      <c r="C611" s="66" t="s">
        <v>2699</v>
      </c>
      <c r="G611" s="66">
        <v>5.3159999999999998</v>
      </c>
      <c r="H611" s="66" t="s">
        <v>5211</v>
      </c>
      <c r="I611" s="66" t="s">
        <v>3032</v>
      </c>
      <c r="J611" s="66" t="s">
        <v>169</v>
      </c>
      <c r="K611" s="66">
        <v>2012</v>
      </c>
      <c r="L611" s="66" t="s">
        <v>2532</v>
      </c>
      <c r="M611" s="104">
        <v>2012</v>
      </c>
    </row>
    <row r="612" spans="1:13" x14ac:dyDescent="0.2">
      <c r="A612" s="68" t="s">
        <v>2508</v>
      </c>
      <c r="B612" s="67" t="s">
        <v>2618</v>
      </c>
      <c r="C612" s="66" t="s">
        <v>2700</v>
      </c>
      <c r="H612" s="66" t="s">
        <v>1291</v>
      </c>
      <c r="I612" s="66" t="s">
        <v>1291</v>
      </c>
      <c r="J612" s="66" t="s">
        <v>169</v>
      </c>
      <c r="K612" s="66">
        <v>2012</v>
      </c>
      <c r="L612" s="66" t="s">
        <v>2532</v>
      </c>
      <c r="M612" s="104">
        <v>2012</v>
      </c>
    </row>
    <row r="613" spans="1:13" x14ac:dyDescent="0.2">
      <c r="A613" s="68" t="s">
        <v>2512</v>
      </c>
      <c r="B613" s="67" t="s">
        <v>2620</v>
      </c>
      <c r="C613" s="66" t="s">
        <v>2701</v>
      </c>
      <c r="H613" s="66" t="s">
        <v>1291</v>
      </c>
      <c r="I613" s="66" t="s">
        <v>1291</v>
      </c>
      <c r="J613" s="66" t="s">
        <v>169</v>
      </c>
      <c r="K613" s="66">
        <v>2012</v>
      </c>
      <c r="L613" s="66" t="s">
        <v>2532</v>
      </c>
      <c r="M613" s="104">
        <v>2012</v>
      </c>
    </row>
    <row r="614" spans="1:13" x14ac:dyDescent="0.2">
      <c r="A614" s="68" t="s">
        <v>2514</v>
      </c>
      <c r="B614" s="67" t="s">
        <v>2622</v>
      </c>
      <c r="C614" s="66" t="s">
        <v>2702</v>
      </c>
      <c r="H614" s="66" t="s">
        <v>1291</v>
      </c>
      <c r="I614" s="66" t="s">
        <v>1291</v>
      </c>
      <c r="J614" s="66" t="s">
        <v>169</v>
      </c>
      <c r="K614" s="66">
        <v>2012</v>
      </c>
      <c r="L614" s="66" t="s">
        <v>2532</v>
      </c>
      <c r="M614" s="104">
        <v>2012</v>
      </c>
    </row>
    <row r="615" spans="1:13" x14ac:dyDescent="0.2">
      <c r="A615" s="68" t="s">
        <v>2441</v>
      </c>
      <c r="B615" s="67" t="s">
        <v>2443</v>
      </c>
      <c r="C615" s="66" t="s">
        <v>2623</v>
      </c>
      <c r="H615" s="66" t="s">
        <v>5212</v>
      </c>
      <c r="I615" s="66" t="s">
        <v>79</v>
      </c>
      <c r="J615" s="66" t="s">
        <v>173</v>
      </c>
      <c r="K615" s="66">
        <v>2012</v>
      </c>
      <c r="L615" s="66" t="s">
        <v>170</v>
      </c>
      <c r="M615" s="104">
        <v>2012</v>
      </c>
    </row>
    <row r="616" spans="1:13" x14ac:dyDescent="0.2">
      <c r="A616" s="68" t="s">
        <v>2408</v>
      </c>
      <c r="B616" s="67" t="s">
        <v>2410</v>
      </c>
      <c r="C616" s="66" t="s">
        <v>2998</v>
      </c>
      <c r="H616" s="66" t="s">
        <v>5212</v>
      </c>
      <c r="I616" s="66" t="s">
        <v>3468</v>
      </c>
      <c r="J616" s="66" t="s">
        <v>169</v>
      </c>
      <c r="K616" s="66">
        <v>2012</v>
      </c>
      <c r="L616" s="66" t="s">
        <v>2532</v>
      </c>
      <c r="M616" s="104">
        <v>2012</v>
      </c>
    </row>
    <row r="617" spans="1:13" x14ac:dyDescent="0.2">
      <c r="A617" s="68" t="s">
        <v>2447</v>
      </c>
      <c r="B617" s="67" t="s">
        <v>2454</v>
      </c>
      <c r="C617" s="66" t="s">
        <v>2624</v>
      </c>
      <c r="G617" s="66">
        <v>0.93</v>
      </c>
      <c r="H617" s="66" t="s">
        <v>5212</v>
      </c>
      <c r="I617" s="66" t="s">
        <v>2383</v>
      </c>
      <c r="J617" s="66" t="s">
        <v>169</v>
      </c>
      <c r="K617" s="66">
        <v>2012</v>
      </c>
      <c r="L617" s="66" t="s">
        <v>2532</v>
      </c>
      <c r="M617" s="104">
        <v>2012</v>
      </c>
    </row>
    <row r="618" spans="1:13" x14ac:dyDescent="0.2">
      <c r="A618" s="68" t="s">
        <v>2411</v>
      </c>
      <c r="B618" s="67" t="s">
        <v>2413</v>
      </c>
      <c r="C618" s="66" t="s">
        <v>2625</v>
      </c>
      <c r="H618" s="66" t="s">
        <v>6</v>
      </c>
      <c r="I618" s="66" t="s">
        <v>40</v>
      </c>
      <c r="J618" s="66" t="s">
        <v>169</v>
      </c>
      <c r="K618" s="66">
        <v>2012</v>
      </c>
      <c r="L618" s="66" t="s">
        <v>2532</v>
      </c>
      <c r="M618" s="104">
        <v>2012</v>
      </c>
    </row>
    <row r="619" spans="1:13" x14ac:dyDescent="0.2">
      <c r="A619" s="68" t="s">
        <v>2445</v>
      </c>
      <c r="B619" s="67" t="s">
        <v>2626</v>
      </c>
      <c r="C619" s="66" t="s">
        <v>2627</v>
      </c>
      <c r="G619" s="66">
        <v>3.3610000000000002</v>
      </c>
      <c r="H619" s="66" t="s">
        <v>5212</v>
      </c>
      <c r="I619" s="66" t="s">
        <v>3007</v>
      </c>
      <c r="J619" s="66" t="s">
        <v>169</v>
      </c>
      <c r="K619" s="66">
        <v>2012</v>
      </c>
      <c r="L619" s="66" t="s">
        <v>2532</v>
      </c>
      <c r="M619" s="104">
        <v>2012</v>
      </c>
    </row>
    <row r="620" spans="1:13" x14ac:dyDescent="0.2">
      <c r="A620" s="68" t="s">
        <v>2446</v>
      </c>
      <c r="B620" s="67" t="s">
        <v>2451</v>
      </c>
      <c r="C620" s="66" t="s">
        <v>2628</v>
      </c>
      <c r="G620" s="66">
        <v>1.321</v>
      </c>
      <c r="H620" s="66" t="s">
        <v>11</v>
      </c>
      <c r="I620" s="66" t="s">
        <v>3544</v>
      </c>
      <c r="J620" s="66" t="s">
        <v>169</v>
      </c>
      <c r="K620" s="66">
        <v>2012</v>
      </c>
      <c r="L620" s="66" t="s">
        <v>2532</v>
      </c>
      <c r="M620" s="104">
        <v>2012</v>
      </c>
    </row>
    <row r="621" spans="1:13" x14ac:dyDescent="0.2">
      <c r="A621" s="68" t="s">
        <v>2506</v>
      </c>
      <c r="B621" s="67" t="s">
        <v>2630</v>
      </c>
      <c r="C621" s="66" t="s">
        <v>2999</v>
      </c>
      <c r="H621" s="66" t="s">
        <v>1291</v>
      </c>
      <c r="I621" s="66" t="s">
        <v>1291</v>
      </c>
      <c r="J621" s="66" t="s">
        <v>169</v>
      </c>
      <c r="K621" s="66">
        <v>2012</v>
      </c>
      <c r="L621" s="66" t="s">
        <v>2532</v>
      </c>
      <c r="M621" s="104">
        <v>2012</v>
      </c>
    </row>
    <row r="622" spans="1:13" x14ac:dyDescent="0.2">
      <c r="A622" s="68" t="s">
        <v>2511</v>
      </c>
      <c r="B622" s="67" t="s">
        <v>2632</v>
      </c>
      <c r="C622" s="66" t="s">
        <v>2633</v>
      </c>
      <c r="H622" s="66" t="s">
        <v>5210</v>
      </c>
      <c r="I622" s="66" t="s">
        <v>17</v>
      </c>
      <c r="J622" s="66" t="s">
        <v>169</v>
      </c>
      <c r="K622" s="66">
        <v>2012</v>
      </c>
      <c r="L622" s="66" t="s">
        <v>2532</v>
      </c>
      <c r="M622" s="104">
        <v>2012</v>
      </c>
    </row>
    <row r="623" spans="1:13" x14ac:dyDescent="0.2">
      <c r="A623" s="68" t="s">
        <v>2509</v>
      </c>
      <c r="B623" s="67" t="s">
        <v>2635</v>
      </c>
      <c r="C623" s="66" t="s">
        <v>3000</v>
      </c>
      <c r="H623" s="66" t="s">
        <v>1289</v>
      </c>
      <c r="I623" s="66" t="s">
        <v>3030</v>
      </c>
      <c r="J623" s="66" t="s">
        <v>169</v>
      </c>
      <c r="K623" s="66">
        <v>2012</v>
      </c>
      <c r="L623" s="66" t="s">
        <v>2532</v>
      </c>
      <c r="M623" s="104">
        <v>2012</v>
      </c>
    </row>
    <row r="624" spans="1:13" x14ac:dyDescent="0.2">
      <c r="A624" s="68" t="s">
        <v>2524</v>
      </c>
      <c r="B624" s="67" t="s">
        <v>2637</v>
      </c>
      <c r="C624" s="66" t="s">
        <v>2638</v>
      </c>
      <c r="H624" s="66" t="s">
        <v>8</v>
      </c>
      <c r="I624" s="66" t="s">
        <v>8</v>
      </c>
      <c r="J624" s="66" t="s">
        <v>173</v>
      </c>
      <c r="K624" s="66">
        <v>2012</v>
      </c>
      <c r="L624" s="66" t="s">
        <v>170</v>
      </c>
      <c r="M624" s="104">
        <v>2012</v>
      </c>
    </row>
    <row r="625" spans="1:13" x14ac:dyDescent="0.2">
      <c r="A625" s="68" t="s">
        <v>2518</v>
      </c>
      <c r="B625" s="67" t="s">
        <v>2640</v>
      </c>
      <c r="C625" s="66" t="s">
        <v>2641</v>
      </c>
      <c r="H625" s="66" t="s">
        <v>5212</v>
      </c>
      <c r="I625" s="66" t="s">
        <v>3012</v>
      </c>
      <c r="J625" s="66" t="s">
        <v>169</v>
      </c>
      <c r="K625" s="66">
        <v>2012</v>
      </c>
      <c r="L625" s="66" t="s">
        <v>2532</v>
      </c>
      <c r="M625" s="104">
        <v>2012</v>
      </c>
    </row>
    <row r="626" spans="1:13" x14ac:dyDescent="0.2">
      <c r="A626" s="68" t="s">
        <v>2516</v>
      </c>
      <c r="B626" s="67" t="s">
        <v>2643</v>
      </c>
      <c r="C626" s="66" t="s">
        <v>2644</v>
      </c>
      <c r="H626" s="66" t="s">
        <v>5212</v>
      </c>
      <c r="I626" s="66" t="s">
        <v>3012</v>
      </c>
      <c r="J626" s="66" t="s">
        <v>169</v>
      </c>
      <c r="K626" s="66">
        <v>2012</v>
      </c>
      <c r="L626" s="66" t="s">
        <v>2532</v>
      </c>
      <c r="M626" s="104">
        <v>2012</v>
      </c>
    </row>
    <row r="627" spans="1:13" x14ac:dyDescent="0.2">
      <c r="A627" s="68" t="s">
        <v>2510</v>
      </c>
      <c r="B627" s="67" t="s">
        <v>2646</v>
      </c>
      <c r="C627" s="66" t="s">
        <v>2647</v>
      </c>
      <c r="G627" s="66">
        <v>0.63900000000000001</v>
      </c>
      <c r="H627" s="66" t="s">
        <v>8</v>
      </c>
      <c r="I627" s="66" t="s">
        <v>3514</v>
      </c>
      <c r="J627" s="66" t="s">
        <v>169</v>
      </c>
      <c r="K627" s="66">
        <v>2012</v>
      </c>
      <c r="L627" s="66" t="s">
        <v>2532</v>
      </c>
      <c r="M627" s="104">
        <v>2012</v>
      </c>
    </row>
    <row r="628" spans="1:13" x14ac:dyDescent="0.2">
      <c r="A628" s="68" t="s">
        <v>2529</v>
      </c>
      <c r="B628" s="67" t="s">
        <v>2649</v>
      </c>
      <c r="C628" s="66" t="s">
        <v>2650</v>
      </c>
      <c r="H628" s="66" t="s">
        <v>5211</v>
      </c>
      <c r="I628" s="66" t="s">
        <v>3031</v>
      </c>
      <c r="J628" s="66" t="s">
        <v>169</v>
      </c>
      <c r="K628" s="66">
        <v>2012</v>
      </c>
      <c r="L628" s="66" t="s">
        <v>2532</v>
      </c>
      <c r="M628" s="104">
        <v>2012</v>
      </c>
    </row>
    <row r="629" spans="1:13" x14ac:dyDescent="0.2">
      <c r="A629" s="68" t="s">
        <v>2530</v>
      </c>
      <c r="B629" s="67" t="s">
        <v>2652</v>
      </c>
      <c r="C629" s="66" t="s">
        <v>3001</v>
      </c>
      <c r="H629" s="66" t="s">
        <v>5212</v>
      </c>
      <c r="I629" s="66" t="s">
        <v>1287</v>
      </c>
      <c r="J629" s="66" t="s">
        <v>169</v>
      </c>
      <c r="K629" s="66">
        <v>2012</v>
      </c>
      <c r="L629" s="66" t="s">
        <v>2532</v>
      </c>
      <c r="M629" s="104">
        <v>2012</v>
      </c>
    </row>
    <row r="630" spans="1:13" x14ac:dyDescent="0.2">
      <c r="A630" s="68" t="s">
        <v>2528</v>
      </c>
      <c r="B630" s="67" t="s">
        <v>2685</v>
      </c>
      <c r="C630" s="66" t="s">
        <v>3609</v>
      </c>
      <c r="H630" s="66" t="s">
        <v>1289</v>
      </c>
      <c r="I630" s="66" t="s">
        <v>2691</v>
      </c>
      <c r="J630" s="66" t="s">
        <v>169</v>
      </c>
      <c r="K630" s="66">
        <v>2012</v>
      </c>
      <c r="L630" s="66" t="s">
        <v>2532</v>
      </c>
      <c r="M630" s="104">
        <v>2012</v>
      </c>
    </row>
    <row r="631" spans="1:13" x14ac:dyDescent="0.2">
      <c r="A631" s="66" t="s">
        <v>2657</v>
      </c>
      <c r="B631" s="67" t="s">
        <v>2658</v>
      </c>
      <c r="C631" s="66" t="s">
        <v>3002</v>
      </c>
      <c r="G631" s="66">
        <v>0.51100000000000001</v>
      </c>
      <c r="H631" s="66" t="s">
        <v>5212</v>
      </c>
      <c r="I631" s="66" t="s">
        <v>3498</v>
      </c>
      <c r="J631" s="66" t="s">
        <v>169</v>
      </c>
      <c r="K631" s="66">
        <v>2013</v>
      </c>
      <c r="L631" s="66" t="s">
        <v>2837</v>
      </c>
      <c r="M631" s="104">
        <v>2012</v>
      </c>
    </row>
    <row r="632" spans="1:13" x14ac:dyDescent="0.2">
      <c r="A632" s="66" t="s">
        <v>2671</v>
      </c>
      <c r="B632" s="67" t="s">
        <v>2672</v>
      </c>
      <c r="C632" s="66" t="s">
        <v>2704</v>
      </c>
      <c r="G632" s="66">
        <v>1.2969999999999999</v>
      </c>
      <c r="H632" s="66" t="s">
        <v>5212</v>
      </c>
      <c r="I632" s="66" t="s">
        <v>3495</v>
      </c>
      <c r="J632" s="66" t="s">
        <v>169</v>
      </c>
      <c r="K632" s="66">
        <v>2013</v>
      </c>
      <c r="L632" s="66" t="s">
        <v>2837</v>
      </c>
      <c r="M632" s="104">
        <v>2012</v>
      </c>
    </row>
    <row r="633" spans="1:13" x14ac:dyDescent="0.2">
      <c r="A633" s="155" t="s">
        <v>2668</v>
      </c>
      <c r="B633" s="67" t="s">
        <v>2670</v>
      </c>
      <c r="C633" s="66" t="s">
        <v>2776</v>
      </c>
      <c r="H633" s="66" t="s">
        <v>1289</v>
      </c>
      <c r="I633" s="66" t="s">
        <v>1289</v>
      </c>
      <c r="J633" s="66" t="s">
        <v>169</v>
      </c>
      <c r="K633" s="66">
        <v>2013</v>
      </c>
      <c r="L633" s="66" t="s">
        <v>2837</v>
      </c>
      <c r="M633" s="104">
        <v>2012</v>
      </c>
    </row>
    <row r="634" spans="1:13" x14ac:dyDescent="0.2">
      <c r="A634" s="155" t="s">
        <v>2682</v>
      </c>
      <c r="B634" s="67" t="s">
        <v>2684</v>
      </c>
      <c r="C634" s="66" t="s">
        <v>2777</v>
      </c>
      <c r="H634" s="66" t="s">
        <v>5211</v>
      </c>
      <c r="I634" s="66" t="s">
        <v>78</v>
      </c>
      <c r="J634" s="66" t="s">
        <v>169</v>
      </c>
      <c r="K634" s="66">
        <v>2013</v>
      </c>
      <c r="L634" s="66" t="s">
        <v>2837</v>
      </c>
      <c r="M634" s="104">
        <v>2012</v>
      </c>
    </row>
    <row r="635" spans="1:13" x14ac:dyDescent="0.2">
      <c r="A635" s="155" t="s">
        <v>2673</v>
      </c>
      <c r="B635" s="67" t="s">
        <v>2675</v>
      </c>
      <c r="C635" s="66" t="s">
        <v>2778</v>
      </c>
      <c r="G635" s="66">
        <v>0.73</v>
      </c>
      <c r="H635" s="66" t="s">
        <v>1291</v>
      </c>
      <c r="I635" s="66" t="s">
        <v>3505</v>
      </c>
      <c r="J635" s="66" t="s">
        <v>169</v>
      </c>
      <c r="K635" s="66">
        <v>2013</v>
      </c>
      <c r="L635" s="66" t="s">
        <v>2837</v>
      </c>
      <c r="M635" s="104">
        <v>2012</v>
      </c>
    </row>
    <row r="636" spans="1:13" x14ac:dyDescent="0.2">
      <c r="A636" s="155" t="s">
        <v>2711</v>
      </c>
      <c r="B636" s="67" t="s">
        <v>2779</v>
      </c>
      <c r="C636" s="66" t="s">
        <v>2780</v>
      </c>
      <c r="G636" s="66">
        <v>1.0860000000000001</v>
      </c>
      <c r="H636" s="66" t="s">
        <v>5212</v>
      </c>
      <c r="I636" s="66" t="s">
        <v>3012</v>
      </c>
      <c r="J636" s="66" t="s">
        <v>169</v>
      </c>
      <c r="K636" s="66">
        <v>2013</v>
      </c>
      <c r="L636" s="66" t="s">
        <v>2837</v>
      </c>
      <c r="M636" s="104">
        <v>2012</v>
      </c>
    </row>
    <row r="637" spans="1:13" x14ac:dyDescent="0.2">
      <c r="A637" s="155" t="s">
        <v>2712</v>
      </c>
      <c r="B637" s="67" t="s">
        <v>2781</v>
      </c>
      <c r="H637" s="66" t="s">
        <v>1289</v>
      </c>
      <c r="I637" s="66" t="s">
        <v>1289</v>
      </c>
      <c r="J637" s="66" t="s">
        <v>169</v>
      </c>
      <c r="K637" s="66">
        <v>2013</v>
      </c>
      <c r="L637" s="66" t="s">
        <v>2837</v>
      </c>
      <c r="M637" s="104">
        <v>2012</v>
      </c>
    </row>
    <row r="638" spans="1:13" x14ac:dyDescent="0.2">
      <c r="A638" s="155" t="s">
        <v>2713</v>
      </c>
      <c r="B638" s="67" t="s">
        <v>2782</v>
      </c>
      <c r="C638" s="66" t="s">
        <v>2783</v>
      </c>
      <c r="H638" s="66" t="s">
        <v>1291</v>
      </c>
      <c r="I638" s="66" t="s">
        <v>1</v>
      </c>
      <c r="J638" s="66" t="s">
        <v>169</v>
      </c>
      <c r="K638" s="66">
        <v>2013</v>
      </c>
      <c r="L638" s="66" t="s">
        <v>2837</v>
      </c>
      <c r="M638" s="104">
        <v>2012</v>
      </c>
    </row>
    <row r="639" spans="1:13" x14ac:dyDescent="0.2">
      <c r="A639" s="155" t="s">
        <v>2714</v>
      </c>
      <c r="B639" s="67" t="s">
        <v>2784</v>
      </c>
      <c r="C639" s="66" t="s">
        <v>2784</v>
      </c>
      <c r="H639" s="66" t="s">
        <v>1291</v>
      </c>
      <c r="I639" s="66" t="s">
        <v>1291</v>
      </c>
      <c r="J639" s="66" t="s">
        <v>169</v>
      </c>
      <c r="K639" s="66">
        <v>2013</v>
      </c>
      <c r="L639" s="66" t="s">
        <v>2837</v>
      </c>
      <c r="M639" s="104">
        <v>2012</v>
      </c>
    </row>
    <row r="640" spans="1:13" x14ac:dyDescent="0.2">
      <c r="A640" s="155" t="s">
        <v>2715</v>
      </c>
      <c r="B640" s="67" t="s">
        <v>2785</v>
      </c>
      <c r="C640" s="66" t="s">
        <v>3003</v>
      </c>
      <c r="G640" s="66">
        <v>1.8620000000000001</v>
      </c>
      <c r="H640" s="66" t="s">
        <v>5212</v>
      </c>
      <c r="I640" s="66" t="s">
        <v>3545</v>
      </c>
      <c r="J640" s="66" t="s">
        <v>169</v>
      </c>
      <c r="K640" s="66">
        <v>2013</v>
      </c>
      <c r="L640" s="66" t="s">
        <v>2837</v>
      </c>
      <c r="M640" s="104">
        <v>2012</v>
      </c>
    </row>
    <row r="641" spans="1:13" x14ac:dyDescent="0.2">
      <c r="A641" s="155" t="s">
        <v>2716</v>
      </c>
      <c r="B641" s="67" t="s">
        <v>2786</v>
      </c>
      <c r="C641" s="66" t="s">
        <v>3142</v>
      </c>
      <c r="H641" s="66" t="s">
        <v>5211</v>
      </c>
      <c r="I641" s="66" t="s">
        <v>40</v>
      </c>
      <c r="J641" s="66" t="s">
        <v>169</v>
      </c>
      <c r="K641" s="66">
        <v>2013</v>
      </c>
      <c r="L641" s="66" t="s">
        <v>2837</v>
      </c>
      <c r="M641" s="104">
        <v>2012</v>
      </c>
    </row>
    <row r="642" spans="1:13" x14ac:dyDescent="0.2">
      <c r="A642" s="155" t="s">
        <v>2717</v>
      </c>
      <c r="B642" s="67" t="s">
        <v>2787</v>
      </c>
      <c r="H642" s="66" t="s">
        <v>5211</v>
      </c>
      <c r="I642" s="66" t="s">
        <v>3026</v>
      </c>
      <c r="J642" s="66" t="s">
        <v>169</v>
      </c>
      <c r="K642" s="66">
        <v>2013</v>
      </c>
      <c r="L642" s="66" t="s">
        <v>2837</v>
      </c>
      <c r="M642" s="104">
        <v>2012</v>
      </c>
    </row>
    <row r="643" spans="1:13" x14ac:dyDescent="0.2">
      <c r="A643" s="155" t="s">
        <v>2718</v>
      </c>
      <c r="B643" s="67" t="s">
        <v>2788</v>
      </c>
      <c r="H643" s="66" t="s">
        <v>5211</v>
      </c>
      <c r="I643" s="66" t="s">
        <v>3032</v>
      </c>
      <c r="J643" s="66" t="s">
        <v>169</v>
      </c>
      <c r="K643" s="66">
        <v>2013</v>
      </c>
      <c r="L643" s="66" t="s">
        <v>2837</v>
      </c>
      <c r="M643" s="104">
        <v>2013</v>
      </c>
    </row>
    <row r="644" spans="1:13" x14ac:dyDescent="0.2">
      <c r="A644" s="155" t="s">
        <v>2719</v>
      </c>
      <c r="B644" s="67" t="s">
        <v>2789</v>
      </c>
      <c r="C644" s="66" t="s">
        <v>3143</v>
      </c>
      <c r="H644" s="66" t="s">
        <v>6</v>
      </c>
      <c r="I644" s="66" t="s">
        <v>7</v>
      </c>
      <c r="J644" s="66" t="s">
        <v>173</v>
      </c>
      <c r="K644" s="66">
        <v>2012</v>
      </c>
      <c r="L644" s="66" t="s">
        <v>170</v>
      </c>
      <c r="M644" s="104">
        <v>2013</v>
      </c>
    </row>
    <row r="645" spans="1:13" x14ac:dyDescent="0.2">
      <c r="A645" s="155" t="s">
        <v>2720</v>
      </c>
      <c r="B645" s="67" t="s">
        <v>2790</v>
      </c>
      <c r="C645" s="66" t="s">
        <v>3144</v>
      </c>
      <c r="H645" s="66" t="s">
        <v>5211</v>
      </c>
      <c r="I645" s="66" t="s">
        <v>3026</v>
      </c>
      <c r="J645" s="66" t="s">
        <v>173</v>
      </c>
      <c r="K645" s="66">
        <v>2012</v>
      </c>
      <c r="L645" s="66" t="s">
        <v>170</v>
      </c>
      <c r="M645" s="104">
        <v>2013</v>
      </c>
    </row>
    <row r="646" spans="1:13" x14ac:dyDescent="0.2">
      <c r="A646" s="155" t="s">
        <v>2721</v>
      </c>
      <c r="B646" s="67" t="s">
        <v>2791</v>
      </c>
      <c r="C646" s="66" t="s">
        <v>3145</v>
      </c>
      <c r="H646" s="66" t="s">
        <v>8</v>
      </c>
      <c r="I646" s="66" t="s">
        <v>3033</v>
      </c>
      <c r="J646" s="66" t="s">
        <v>169</v>
      </c>
      <c r="K646" s="66">
        <v>2013</v>
      </c>
      <c r="L646" s="66" t="s">
        <v>2837</v>
      </c>
      <c r="M646" s="104">
        <v>2013</v>
      </c>
    </row>
    <row r="647" spans="1:13" x14ac:dyDescent="0.2">
      <c r="A647" s="155" t="s">
        <v>2722</v>
      </c>
      <c r="B647" s="67" t="s">
        <v>2792</v>
      </c>
      <c r="C647" s="66" t="s">
        <v>3146</v>
      </c>
      <c r="H647" s="66" t="s">
        <v>5211</v>
      </c>
      <c r="I647" s="66" t="s">
        <v>1287</v>
      </c>
      <c r="J647" s="66" t="s">
        <v>173</v>
      </c>
      <c r="K647" s="66">
        <v>2012</v>
      </c>
      <c r="L647" s="66" t="s">
        <v>170</v>
      </c>
      <c r="M647" s="104">
        <v>2013</v>
      </c>
    </row>
    <row r="648" spans="1:13" x14ac:dyDescent="0.2">
      <c r="A648" s="155" t="s">
        <v>2723</v>
      </c>
      <c r="B648" s="67" t="s">
        <v>2793</v>
      </c>
      <c r="C648" s="66" t="s">
        <v>3147</v>
      </c>
      <c r="H648" s="66" t="s">
        <v>5211</v>
      </c>
      <c r="I648" s="66" t="s">
        <v>4199</v>
      </c>
      <c r="J648" s="66" t="s">
        <v>173</v>
      </c>
      <c r="K648" s="66">
        <v>2012</v>
      </c>
      <c r="L648" s="66" t="s">
        <v>170</v>
      </c>
      <c r="M648" s="104">
        <v>2013</v>
      </c>
    </row>
    <row r="649" spans="1:13" x14ac:dyDescent="0.2">
      <c r="A649" s="155" t="s">
        <v>2665</v>
      </c>
      <c r="B649" s="67" t="s">
        <v>2667</v>
      </c>
      <c r="C649" s="66" t="s">
        <v>2794</v>
      </c>
      <c r="H649" s="66" t="s">
        <v>26</v>
      </c>
      <c r="I649" s="66" t="s">
        <v>26</v>
      </c>
      <c r="J649" s="66" t="s">
        <v>169</v>
      </c>
      <c r="K649" s="66">
        <v>2013</v>
      </c>
      <c r="L649" s="66" t="s">
        <v>2837</v>
      </c>
      <c r="M649" s="104">
        <v>2012</v>
      </c>
    </row>
    <row r="650" spans="1:13" x14ac:dyDescent="0.2">
      <c r="A650" s="155" t="s">
        <v>2659</v>
      </c>
      <c r="B650" s="67" t="s">
        <v>2661</v>
      </c>
      <c r="C650" s="66" t="s">
        <v>2795</v>
      </c>
      <c r="H650" s="66" t="s">
        <v>1291</v>
      </c>
      <c r="I650" s="66" t="s">
        <v>1291</v>
      </c>
      <c r="J650" s="66" t="s">
        <v>169</v>
      </c>
      <c r="K650" s="66">
        <v>2013</v>
      </c>
      <c r="L650" s="66" t="s">
        <v>2837</v>
      </c>
      <c r="M650" s="104">
        <v>2012</v>
      </c>
    </row>
    <row r="651" spans="1:13" x14ac:dyDescent="0.2">
      <c r="A651" s="155" t="s">
        <v>2662</v>
      </c>
      <c r="B651" s="67" t="s">
        <v>2664</v>
      </c>
      <c r="C651" s="66" t="s">
        <v>2796</v>
      </c>
      <c r="H651" s="66" t="s">
        <v>26</v>
      </c>
      <c r="I651" s="66" t="s">
        <v>3034</v>
      </c>
      <c r="J651" s="66" t="s">
        <v>169</v>
      </c>
      <c r="K651" s="66">
        <v>2013</v>
      </c>
      <c r="L651" s="66" t="s">
        <v>2837</v>
      </c>
      <c r="M651" s="104">
        <v>2012</v>
      </c>
    </row>
    <row r="652" spans="1:13" x14ac:dyDescent="0.2">
      <c r="A652" s="155" t="s">
        <v>2724</v>
      </c>
      <c r="B652" s="67" t="s">
        <v>2797</v>
      </c>
      <c r="C652" s="66" t="s">
        <v>3148</v>
      </c>
      <c r="H652" s="66" t="s">
        <v>6</v>
      </c>
      <c r="I652" s="66" t="s">
        <v>3035</v>
      </c>
      <c r="J652" s="66" t="s">
        <v>169</v>
      </c>
      <c r="K652" s="66">
        <v>2013</v>
      </c>
      <c r="L652" s="66" t="s">
        <v>2837</v>
      </c>
      <c r="M652" s="104">
        <v>2012</v>
      </c>
    </row>
    <row r="653" spans="1:13" x14ac:dyDescent="0.2">
      <c r="A653" s="155" t="s">
        <v>2725</v>
      </c>
      <c r="B653" s="67" t="s">
        <v>2798</v>
      </c>
      <c r="C653" s="66" t="s">
        <v>3149</v>
      </c>
      <c r="H653" s="66" t="s">
        <v>9726</v>
      </c>
      <c r="I653" s="66" t="s">
        <v>2757</v>
      </c>
      <c r="J653" s="66" t="s">
        <v>169</v>
      </c>
      <c r="K653" s="66">
        <v>2013</v>
      </c>
      <c r="L653" s="66" t="s">
        <v>2837</v>
      </c>
      <c r="M653" s="104">
        <v>2012</v>
      </c>
    </row>
    <row r="654" spans="1:13" x14ac:dyDescent="0.2">
      <c r="A654" s="155" t="s">
        <v>2726</v>
      </c>
      <c r="B654" s="67" t="s">
        <v>2799</v>
      </c>
      <c r="C654" s="66" t="s">
        <v>3610</v>
      </c>
      <c r="H654" s="66" t="s">
        <v>8</v>
      </c>
      <c r="I654" s="66" t="s">
        <v>8</v>
      </c>
      <c r="J654" s="66" t="s">
        <v>173</v>
      </c>
      <c r="K654" s="66">
        <v>2013</v>
      </c>
      <c r="L654" s="66" t="s">
        <v>170</v>
      </c>
      <c r="M654" s="104">
        <v>2013</v>
      </c>
    </row>
    <row r="655" spans="1:13" x14ac:dyDescent="0.2">
      <c r="A655" s="155" t="s">
        <v>2676</v>
      </c>
      <c r="B655" s="67" t="s">
        <v>2678</v>
      </c>
      <c r="C655" s="66" t="s">
        <v>2800</v>
      </c>
      <c r="H655" s="66" t="s">
        <v>5212</v>
      </c>
      <c r="I655" s="66" t="s">
        <v>3034</v>
      </c>
      <c r="J655" s="66" t="s">
        <v>169</v>
      </c>
      <c r="K655" s="66">
        <v>2013</v>
      </c>
      <c r="L655" s="66" t="s">
        <v>2837</v>
      </c>
      <c r="M655" s="104">
        <v>2012</v>
      </c>
    </row>
    <row r="656" spans="1:13" x14ac:dyDescent="0.2">
      <c r="A656" s="155" t="s">
        <v>2679</v>
      </c>
      <c r="B656" s="67" t="s">
        <v>2681</v>
      </c>
      <c r="C656" s="66" t="s">
        <v>2801</v>
      </c>
      <c r="H656" s="66" t="s">
        <v>4</v>
      </c>
      <c r="I656" s="66" t="s">
        <v>3013</v>
      </c>
      <c r="J656" s="66" t="s">
        <v>169</v>
      </c>
      <c r="K656" s="66">
        <v>2013</v>
      </c>
      <c r="L656" s="66" t="s">
        <v>2837</v>
      </c>
      <c r="M656" s="104">
        <v>2012</v>
      </c>
    </row>
    <row r="657" spans="1:15" x14ac:dyDescent="0.2">
      <c r="A657" s="155" t="s">
        <v>2727</v>
      </c>
      <c r="B657" s="67" t="s">
        <v>2802</v>
      </c>
      <c r="C657" s="66" t="s">
        <v>2803</v>
      </c>
      <c r="G657" s="66">
        <v>1.2110000000000001</v>
      </c>
      <c r="H657" s="66" t="s">
        <v>5212</v>
      </c>
      <c r="I657" s="66" t="s">
        <v>3510</v>
      </c>
      <c r="J657" s="66" t="s">
        <v>169</v>
      </c>
      <c r="K657" s="66">
        <v>2013</v>
      </c>
      <c r="L657" s="66" t="s">
        <v>2837</v>
      </c>
      <c r="M657" s="104">
        <v>2012</v>
      </c>
    </row>
    <row r="658" spans="1:15" x14ac:dyDescent="0.2">
      <c r="A658" s="155" t="s">
        <v>2728</v>
      </c>
      <c r="B658" s="67" t="s">
        <v>2804</v>
      </c>
      <c r="C658" s="66" t="s">
        <v>2805</v>
      </c>
      <c r="G658" s="66">
        <v>3.536</v>
      </c>
      <c r="H658" s="66" t="s">
        <v>5212</v>
      </c>
      <c r="I658" s="66" t="s">
        <v>58</v>
      </c>
      <c r="J658" s="66" t="s">
        <v>169</v>
      </c>
      <c r="K658" s="66">
        <v>2013</v>
      </c>
      <c r="L658" s="66" t="s">
        <v>2837</v>
      </c>
      <c r="M658" s="104">
        <v>2012</v>
      </c>
    </row>
    <row r="659" spans="1:15" x14ac:dyDescent="0.2">
      <c r="A659" s="155" t="s">
        <v>2729</v>
      </c>
      <c r="B659" s="67" t="s">
        <v>2806</v>
      </c>
      <c r="C659" s="66" t="s">
        <v>2807</v>
      </c>
      <c r="G659" s="66">
        <v>0.72799999999999998</v>
      </c>
      <c r="H659" s="66" t="s">
        <v>5212</v>
      </c>
      <c r="I659" s="66" t="s">
        <v>58</v>
      </c>
      <c r="J659" s="66" t="s">
        <v>169</v>
      </c>
      <c r="K659" s="66">
        <v>2013</v>
      </c>
      <c r="L659" s="66" t="s">
        <v>2837</v>
      </c>
      <c r="M659" s="104">
        <v>2012</v>
      </c>
    </row>
    <row r="660" spans="1:15" x14ac:dyDescent="0.2">
      <c r="A660" s="155" t="s">
        <v>2730</v>
      </c>
      <c r="B660" s="67" t="s">
        <v>2808</v>
      </c>
      <c r="C660" s="66" t="s">
        <v>2809</v>
      </c>
      <c r="H660" s="66" t="s">
        <v>5212</v>
      </c>
      <c r="I660" s="66" t="s">
        <v>3007</v>
      </c>
      <c r="J660" s="66" t="s">
        <v>173</v>
      </c>
      <c r="K660" s="66">
        <v>2012</v>
      </c>
      <c r="L660" s="66" t="s">
        <v>170</v>
      </c>
      <c r="M660" s="104">
        <v>2012</v>
      </c>
    </row>
    <row r="661" spans="1:15" x14ac:dyDescent="0.2">
      <c r="A661" s="155" t="s">
        <v>2731</v>
      </c>
      <c r="B661" s="67" t="s">
        <v>2810</v>
      </c>
      <c r="C661" s="66" t="s">
        <v>2811</v>
      </c>
      <c r="G661" s="66">
        <v>2.4910000000000001</v>
      </c>
      <c r="H661" s="66" t="s">
        <v>5212</v>
      </c>
      <c r="I661" s="66" t="s">
        <v>18</v>
      </c>
      <c r="J661" s="66" t="s">
        <v>169</v>
      </c>
      <c r="K661" s="66">
        <v>2013</v>
      </c>
      <c r="L661" s="66" t="s">
        <v>2837</v>
      </c>
      <c r="M661" s="104">
        <v>2012</v>
      </c>
    </row>
    <row r="662" spans="1:15" x14ac:dyDescent="0.2">
      <c r="A662" s="155" t="s">
        <v>2732</v>
      </c>
      <c r="B662" s="67" t="s">
        <v>2812</v>
      </c>
      <c r="C662" s="66" t="s">
        <v>2813</v>
      </c>
      <c r="H662" s="66" t="s">
        <v>1291</v>
      </c>
      <c r="I662" s="66" t="s">
        <v>3036</v>
      </c>
      <c r="J662" s="66" t="s">
        <v>169</v>
      </c>
      <c r="K662" s="66">
        <v>2013</v>
      </c>
      <c r="L662" s="66" t="s">
        <v>2837</v>
      </c>
      <c r="M662" s="104">
        <v>2013</v>
      </c>
    </row>
    <row r="663" spans="1:15" x14ac:dyDescent="0.2">
      <c r="A663" s="155" t="s">
        <v>2733</v>
      </c>
      <c r="B663" s="67" t="s">
        <v>2814</v>
      </c>
      <c r="C663" s="66" t="s">
        <v>2815</v>
      </c>
      <c r="H663" s="66" t="s">
        <v>5212</v>
      </c>
      <c r="I663" s="66" t="s">
        <v>3005</v>
      </c>
      <c r="J663" s="66" t="s">
        <v>169</v>
      </c>
      <c r="K663" s="66">
        <v>2013</v>
      </c>
      <c r="L663" s="66" t="s">
        <v>2837</v>
      </c>
      <c r="M663" s="104">
        <v>2013</v>
      </c>
      <c r="O663" s="57" t="s">
        <v>3456</v>
      </c>
    </row>
    <row r="664" spans="1:15" x14ac:dyDescent="0.2">
      <c r="A664" s="155" t="s">
        <v>2734</v>
      </c>
      <c r="B664" s="67" t="s">
        <v>2816</v>
      </c>
      <c r="C664" s="66" t="s">
        <v>3611</v>
      </c>
      <c r="H664" s="66" t="s">
        <v>5212</v>
      </c>
      <c r="I664" s="66" t="s">
        <v>14</v>
      </c>
      <c r="J664" s="66" t="s">
        <v>173</v>
      </c>
      <c r="K664" s="66">
        <v>2013</v>
      </c>
      <c r="L664" s="66" t="s">
        <v>170</v>
      </c>
      <c r="M664" s="104">
        <v>2013</v>
      </c>
    </row>
    <row r="665" spans="1:15" x14ac:dyDescent="0.2">
      <c r="A665" s="155" t="s">
        <v>2735</v>
      </c>
      <c r="B665" s="67" t="s">
        <v>2817</v>
      </c>
      <c r="C665" s="66" t="s">
        <v>2818</v>
      </c>
      <c r="H665" s="66" t="s">
        <v>8</v>
      </c>
      <c r="I665" s="66" t="s">
        <v>2385</v>
      </c>
      <c r="J665" s="66" t="s">
        <v>173</v>
      </c>
      <c r="K665" s="66">
        <v>2013</v>
      </c>
      <c r="L665" s="66" t="s">
        <v>170</v>
      </c>
      <c r="M665" s="104">
        <v>2013</v>
      </c>
    </row>
    <row r="666" spans="1:15" x14ac:dyDescent="0.2">
      <c r="A666" s="155" t="s">
        <v>2736</v>
      </c>
      <c r="B666" s="67" t="s">
        <v>2819</v>
      </c>
      <c r="C666" s="66" t="s">
        <v>2820</v>
      </c>
      <c r="H666" s="66" t="s">
        <v>11</v>
      </c>
      <c r="I666" s="66" t="s">
        <v>11</v>
      </c>
      <c r="J666" s="66" t="s">
        <v>173</v>
      </c>
      <c r="K666" s="66">
        <v>2013</v>
      </c>
      <c r="L666" s="66" t="s">
        <v>170</v>
      </c>
      <c r="M666" s="104">
        <v>2013</v>
      </c>
    </row>
    <row r="667" spans="1:15" x14ac:dyDescent="0.2">
      <c r="A667" s="155" t="s">
        <v>2737</v>
      </c>
      <c r="B667" s="67" t="s">
        <v>2821</v>
      </c>
      <c r="C667" s="66" t="s">
        <v>2822</v>
      </c>
      <c r="G667" s="66">
        <v>2.1110000000000002</v>
      </c>
      <c r="H667" s="66" t="s">
        <v>5212</v>
      </c>
      <c r="I667" s="66" t="s">
        <v>3483</v>
      </c>
      <c r="J667" s="66" t="s">
        <v>169</v>
      </c>
      <c r="K667" s="66">
        <v>2013</v>
      </c>
      <c r="L667" s="66" t="s">
        <v>2837</v>
      </c>
      <c r="M667" s="104">
        <v>2013</v>
      </c>
    </row>
    <row r="668" spans="1:15" x14ac:dyDescent="0.2">
      <c r="A668" s="155" t="s">
        <v>2738</v>
      </c>
      <c r="B668" s="67" t="s">
        <v>2823</v>
      </c>
      <c r="C668" s="66" t="s">
        <v>2824</v>
      </c>
      <c r="G668" s="66">
        <v>1.179</v>
      </c>
      <c r="H668" s="66" t="s">
        <v>5212</v>
      </c>
      <c r="I668" s="66" t="s">
        <v>3494</v>
      </c>
      <c r="J668" s="66" t="s">
        <v>169</v>
      </c>
      <c r="K668" s="66">
        <v>2013</v>
      </c>
      <c r="L668" s="66" t="s">
        <v>2837</v>
      </c>
      <c r="M668" s="104">
        <v>2013</v>
      </c>
    </row>
    <row r="669" spans="1:15" x14ac:dyDescent="0.2">
      <c r="A669" s="155" t="s">
        <v>2739</v>
      </c>
      <c r="B669" s="67" t="s">
        <v>2825</v>
      </c>
      <c r="C669" s="66" t="s">
        <v>2826</v>
      </c>
      <c r="G669" s="66">
        <v>0.56399999999999995</v>
      </c>
      <c r="H669" s="66" t="s">
        <v>1291</v>
      </c>
      <c r="I669" s="66" t="s">
        <v>3477</v>
      </c>
      <c r="J669" s="66" t="s">
        <v>169</v>
      </c>
      <c r="K669" s="66">
        <v>2013</v>
      </c>
      <c r="L669" s="66" t="s">
        <v>2837</v>
      </c>
      <c r="M669" s="104">
        <v>2013</v>
      </c>
    </row>
    <row r="670" spans="1:15" x14ac:dyDescent="0.2">
      <c r="A670" s="155" t="s">
        <v>2740</v>
      </c>
      <c r="B670" s="67" t="s">
        <v>2827</v>
      </c>
      <c r="C670" s="66" t="s">
        <v>2828</v>
      </c>
      <c r="H670" s="66" t="s">
        <v>1291</v>
      </c>
      <c r="I670" s="66" t="s">
        <v>3037</v>
      </c>
      <c r="J670" s="66" t="s">
        <v>169</v>
      </c>
      <c r="K670" s="66">
        <v>2013</v>
      </c>
      <c r="L670" s="66" t="s">
        <v>2837</v>
      </c>
      <c r="M670" s="104">
        <v>2013</v>
      </c>
    </row>
    <row r="671" spans="1:15" x14ac:dyDescent="0.2">
      <c r="A671" s="155" t="s">
        <v>2741</v>
      </c>
      <c r="B671" s="67" t="s">
        <v>2829</v>
      </c>
      <c r="C671" s="66" t="s">
        <v>3150</v>
      </c>
      <c r="H671" s="66" t="s">
        <v>5210</v>
      </c>
      <c r="I671" s="66" t="s">
        <v>3035</v>
      </c>
      <c r="J671" s="66" t="s">
        <v>169</v>
      </c>
      <c r="K671" s="66">
        <v>2013</v>
      </c>
      <c r="L671" s="66" t="s">
        <v>2837</v>
      </c>
      <c r="M671" s="104">
        <v>2013</v>
      </c>
    </row>
    <row r="672" spans="1:15" x14ac:dyDescent="0.2">
      <c r="A672" s="155" t="s">
        <v>2742</v>
      </c>
      <c r="B672" s="67" t="s">
        <v>2830</v>
      </c>
      <c r="C672" s="66" t="s">
        <v>2831</v>
      </c>
      <c r="H672" s="66" t="s">
        <v>5210</v>
      </c>
      <c r="I672" s="66" t="s">
        <v>17</v>
      </c>
      <c r="J672" s="66" t="s">
        <v>169</v>
      </c>
      <c r="K672" s="66">
        <v>2013</v>
      </c>
      <c r="L672" s="66" t="s">
        <v>2837</v>
      </c>
      <c r="M672" s="104">
        <v>2013</v>
      </c>
    </row>
    <row r="673" spans="1:15" x14ac:dyDescent="0.2">
      <c r="A673" s="155" t="s">
        <v>2743</v>
      </c>
      <c r="B673" s="67" t="s">
        <v>2832</v>
      </c>
      <c r="C673" s="66" t="s">
        <v>2833</v>
      </c>
      <c r="H673" s="66" t="s">
        <v>5210</v>
      </c>
      <c r="I673" s="66" t="s">
        <v>1826</v>
      </c>
      <c r="J673" s="66" t="s">
        <v>173</v>
      </c>
      <c r="K673" s="66">
        <v>2013</v>
      </c>
      <c r="L673" s="66" t="s">
        <v>170</v>
      </c>
      <c r="M673" s="104">
        <v>2013</v>
      </c>
    </row>
    <row r="674" spans="1:15" x14ac:dyDescent="0.2">
      <c r="A674" s="155" t="s">
        <v>2744</v>
      </c>
      <c r="B674" s="67" t="s">
        <v>2834</v>
      </c>
      <c r="C674" s="66" t="s">
        <v>2835</v>
      </c>
      <c r="H674" s="66" t="s">
        <v>5212</v>
      </c>
      <c r="I674" s="66" t="s">
        <v>82</v>
      </c>
      <c r="J674" s="66" t="s">
        <v>173</v>
      </c>
      <c r="K674" s="66">
        <v>2013</v>
      </c>
      <c r="L674" s="66" t="s">
        <v>170</v>
      </c>
      <c r="M674" s="104">
        <v>2013</v>
      </c>
    </row>
    <row r="675" spans="1:15" x14ac:dyDescent="0.2">
      <c r="A675" s="66" t="s">
        <v>2838</v>
      </c>
      <c r="B675" s="67" t="s">
        <v>2893</v>
      </c>
      <c r="C675" s="66" t="s">
        <v>2894</v>
      </c>
      <c r="H675" s="66" t="s">
        <v>5212</v>
      </c>
      <c r="I675" s="66" t="s">
        <v>3015</v>
      </c>
      <c r="J675" s="66" t="s">
        <v>169</v>
      </c>
      <c r="K675" s="66">
        <v>2009</v>
      </c>
      <c r="L675" s="66" t="s">
        <v>176</v>
      </c>
      <c r="M675" s="104">
        <v>2009</v>
      </c>
    </row>
    <row r="676" spans="1:15" x14ac:dyDescent="0.2">
      <c r="A676" s="66" t="s">
        <v>2890</v>
      </c>
      <c r="B676" s="67" t="s">
        <v>2895</v>
      </c>
      <c r="C676" s="66" t="s">
        <v>2896</v>
      </c>
      <c r="H676" s="66" t="s">
        <v>5212</v>
      </c>
      <c r="I676" s="66" t="s">
        <v>4</v>
      </c>
      <c r="J676" s="66" t="s">
        <v>169</v>
      </c>
      <c r="K676" s="66">
        <v>2009</v>
      </c>
      <c r="L676" s="66" t="s">
        <v>176</v>
      </c>
      <c r="M676" s="66">
        <v>2009</v>
      </c>
    </row>
    <row r="677" spans="1:15" s="156" customFormat="1" x14ac:dyDescent="0.2">
      <c r="A677" s="79" t="s">
        <v>3625</v>
      </c>
      <c r="B677" s="67" t="s">
        <v>3632</v>
      </c>
      <c r="C677" s="66"/>
      <c r="D677" s="66"/>
      <c r="E677" s="69"/>
      <c r="F677" s="66"/>
      <c r="G677" s="66"/>
      <c r="H677" s="66" t="s">
        <v>5213</v>
      </c>
      <c r="I677" s="66" t="s">
        <v>22</v>
      </c>
      <c r="J677" s="66" t="s">
        <v>169</v>
      </c>
      <c r="K677" s="69">
        <v>2011</v>
      </c>
      <c r="L677" s="69" t="s">
        <v>3639</v>
      </c>
      <c r="M677" s="66">
        <v>2011</v>
      </c>
      <c r="N677" s="66"/>
    </row>
    <row r="678" spans="1:15" s="156" customFormat="1" x14ac:dyDescent="0.2">
      <c r="A678" s="79" t="s">
        <v>3626</v>
      </c>
      <c r="B678" s="67" t="s">
        <v>3633</v>
      </c>
      <c r="C678" s="66"/>
      <c r="D678" s="66"/>
      <c r="E678" s="69"/>
      <c r="F678" s="66"/>
      <c r="G678" s="66"/>
      <c r="H678" s="66" t="s">
        <v>5213</v>
      </c>
      <c r="I678" s="66" t="s">
        <v>22</v>
      </c>
      <c r="J678" s="66" t="s">
        <v>169</v>
      </c>
      <c r="K678" s="69">
        <v>2011</v>
      </c>
      <c r="L678" s="69" t="s">
        <v>3639</v>
      </c>
      <c r="M678" s="66">
        <v>2011</v>
      </c>
      <c r="N678" s="66"/>
    </row>
    <row r="679" spans="1:15" s="156" customFormat="1" x14ac:dyDescent="0.2">
      <c r="A679" s="79" t="s">
        <v>3627</v>
      </c>
      <c r="B679" s="67" t="s">
        <v>3634</v>
      </c>
      <c r="C679" s="66"/>
      <c r="D679" s="66"/>
      <c r="E679" s="69"/>
      <c r="F679" s="66"/>
      <c r="G679" s="66"/>
      <c r="H679" s="66" t="s">
        <v>5213</v>
      </c>
      <c r="I679" s="66" t="s">
        <v>22</v>
      </c>
      <c r="J679" s="66" t="s">
        <v>169</v>
      </c>
      <c r="K679" s="69">
        <v>2011</v>
      </c>
      <c r="L679" s="69" t="s">
        <v>3639</v>
      </c>
      <c r="M679" s="66">
        <v>2011</v>
      </c>
      <c r="N679" s="66"/>
    </row>
    <row r="680" spans="1:15" s="156" customFormat="1" x14ac:dyDescent="0.2">
      <c r="A680" s="79" t="s">
        <v>3628</v>
      </c>
      <c r="B680" s="67" t="s">
        <v>3635</v>
      </c>
      <c r="C680" s="66"/>
      <c r="D680" s="66"/>
      <c r="E680" s="69"/>
      <c r="F680" s="66"/>
      <c r="G680" s="66"/>
      <c r="H680" s="66" t="s">
        <v>5213</v>
      </c>
      <c r="I680" s="66" t="s">
        <v>22</v>
      </c>
      <c r="J680" s="66" t="s">
        <v>169</v>
      </c>
      <c r="K680" s="69">
        <v>2011</v>
      </c>
      <c r="L680" s="69" t="s">
        <v>3639</v>
      </c>
      <c r="M680" s="66">
        <v>2011</v>
      </c>
      <c r="N680" s="66"/>
    </row>
    <row r="681" spans="1:15" s="156" customFormat="1" x14ac:dyDescent="0.2">
      <c r="A681" s="79" t="s">
        <v>3629</v>
      </c>
      <c r="B681" s="67" t="s">
        <v>3636</v>
      </c>
      <c r="C681" s="66"/>
      <c r="D681" s="66"/>
      <c r="E681" s="69"/>
      <c r="F681" s="66"/>
      <c r="G681" s="66"/>
      <c r="H681" s="66" t="s">
        <v>5213</v>
      </c>
      <c r="I681" s="66" t="s">
        <v>22</v>
      </c>
      <c r="J681" s="66" t="s">
        <v>169</v>
      </c>
      <c r="K681" s="69">
        <v>2011</v>
      </c>
      <c r="L681" s="69" t="s">
        <v>3639</v>
      </c>
      <c r="M681" s="66">
        <v>2011</v>
      </c>
      <c r="N681" s="66"/>
    </row>
    <row r="682" spans="1:15" s="156" customFormat="1" x14ac:dyDescent="0.2">
      <c r="A682" s="79" t="s">
        <v>3630</v>
      </c>
      <c r="B682" s="67" t="s">
        <v>3637</v>
      </c>
      <c r="C682" s="66"/>
      <c r="D682" s="66"/>
      <c r="E682" s="69"/>
      <c r="F682" s="66"/>
      <c r="G682" s="66"/>
      <c r="H682" s="66" t="s">
        <v>5213</v>
      </c>
      <c r="I682" s="66" t="s">
        <v>22</v>
      </c>
      <c r="J682" s="66" t="s">
        <v>169</v>
      </c>
      <c r="K682" s="69">
        <v>2011</v>
      </c>
      <c r="L682" s="69" t="s">
        <v>3639</v>
      </c>
      <c r="M682" s="66">
        <v>2011</v>
      </c>
      <c r="N682" s="66"/>
    </row>
    <row r="683" spans="1:15" s="156" customFormat="1" x14ac:dyDescent="0.2">
      <c r="A683" s="79" t="s">
        <v>3631</v>
      </c>
      <c r="B683" s="67" t="s">
        <v>3638</v>
      </c>
      <c r="C683" s="66"/>
      <c r="D683" s="66"/>
      <c r="E683" s="69"/>
      <c r="F683" s="66"/>
      <c r="G683" s="66"/>
      <c r="H683" s="66" t="s">
        <v>5213</v>
      </c>
      <c r="I683" s="66" t="s">
        <v>22</v>
      </c>
      <c r="J683" s="66" t="s">
        <v>169</v>
      </c>
      <c r="K683" s="69">
        <v>2011</v>
      </c>
      <c r="L683" s="69" t="s">
        <v>3639</v>
      </c>
      <c r="M683" s="66">
        <v>2011</v>
      </c>
      <c r="N683" s="66"/>
    </row>
    <row r="684" spans="1:15" x14ac:dyDescent="0.2">
      <c r="A684" s="60" t="s">
        <v>3114</v>
      </c>
      <c r="B684" s="67" t="s">
        <v>3152</v>
      </c>
      <c r="C684" s="66" t="s">
        <v>3153</v>
      </c>
      <c r="G684" s="66">
        <v>2.0089999999999999</v>
      </c>
      <c r="H684" s="66" t="s">
        <v>5212</v>
      </c>
      <c r="I684" s="66" t="s">
        <v>3605</v>
      </c>
      <c r="J684" s="66" t="s">
        <v>169</v>
      </c>
      <c r="K684" s="66">
        <v>2013</v>
      </c>
      <c r="L684" s="66" t="s">
        <v>3457</v>
      </c>
      <c r="M684" s="104">
        <v>2013</v>
      </c>
    </row>
    <row r="685" spans="1:15" x14ac:dyDescent="0.2">
      <c r="A685" s="61" t="s">
        <v>3115</v>
      </c>
      <c r="B685" s="67" t="s">
        <v>3407</v>
      </c>
      <c r="C685" s="66" t="s">
        <v>3407</v>
      </c>
      <c r="H685" s="66" t="s">
        <v>5212</v>
      </c>
      <c r="I685" s="66" t="s">
        <v>3605</v>
      </c>
      <c r="J685" s="66" t="s">
        <v>169</v>
      </c>
      <c r="K685" s="66">
        <v>2013</v>
      </c>
      <c r="L685" s="66" t="s">
        <v>3457</v>
      </c>
      <c r="M685" s="104">
        <v>2013</v>
      </c>
      <c r="O685" s="57" t="s">
        <v>3456</v>
      </c>
    </row>
    <row r="686" spans="1:15" x14ac:dyDescent="0.2">
      <c r="A686" s="157" t="s">
        <v>3154</v>
      </c>
      <c r="B686" s="67"/>
      <c r="H686" s="66" t="s">
        <v>1291</v>
      </c>
      <c r="I686" s="66" t="s">
        <v>3477</v>
      </c>
      <c r="J686" s="66" t="s">
        <v>173</v>
      </c>
      <c r="K686" s="66">
        <v>2014</v>
      </c>
      <c r="L686" s="66" t="s">
        <v>3356</v>
      </c>
      <c r="M686" s="66">
        <v>2014</v>
      </c>
      <c r="O686" s="57" t="s">
        <v>3456</v>
      </c>
    </row>
    <row r="687" spans="1:15" x14ac:dyDescent="0.2">
      <c r="A687" s="62" t="s">
        <v>3116</v>
      </c>
      <c r="B687" s="67" t="s">
        <v>3156</v>
      </c>
      <c r="C687" s="66" t="s">
        <v>3157</v>
      </c>
      <c r="G687" s="66">
        <v>2.1190000000000002</v>
      </c>
      <c r="H687" s="66" t="s">
        <v>5212</v>
      </c>
      <c r="I687" s="66" t="s">
        <v>3605</v>
      </c>
      <c r="J687" s="66" t="s">
        <v>169</v>
      </c>
      <c r="K687" s="66">
        <v>2013</v>
      </c>
      <c r="L687" s="66" t="s">
        <v>3457</v>
      </c>
      <c r="M687" s="104">
        <v>2013</v>
      </c>
    </row>
    <row r="688" spans="1:15" x14ac:dyDescent="0.2">
      <c r="A688" s="60" t="s">
        <v>3158</v>
      </c>
      <c r="B688" s="67" t="s">
        <v>3160</v>
      </c>
      <c r="C688" s="66" t="s">
        <v>3161</v>
      </c>
      <c r="G688" s="66">
        <v>2.1190000000000002</v>
      </c>
      <c r="H688" s="66" t="s">
        <v>5212</v>
      </c>
      <c r="I688" s="66" t="s">
        <v>3488</v>
      </c>
      <c r="J688" s="66" t="s">
        <v>169</v>
      </c>
      <c r="K688" s="66">
        <v>2008</v>
      </c>
      <c r="L688" s="66" t="s">
        <v>3356</v>
      </c>
      <c r="M688" s="104">
        <v>2014</v>
      </c>
    </row>
    <row r="689" spans="1:15" x14ac:dyDescent="0.2">
      <c r="A689" s="158" t="s">
        <v>3162</v>
      </c>
      <c r="B689" s="67" t="s">
        <v>3408</v>
      </c>
      <c r="H689" s="66" t="s">
        <v>5212</v>
      </c>
      <c r="I689" s="66" t="s">
        <v>3612</v>
      </c>
      <c r="J689" s="66" t="s">
        <v>169</v>
      </c>
      <c r="K689" s="66">
        <v>2014</v>
      </c>
      <c r="L689" s="66" t="s">
        <v>3356</v>
      </c>
      <c r="M689" s="104">
        <v>2013</v>
      </c>
    </row>
    <row r="690" spans="1:15" x14ac:dyDescent="0.2">
      <c r="A690" s="157" t="s">
        <v>3163</v>
      </c>
      <c r="B690" s="67" t="s">
        <v>3409</v>
      </c>
      <c r="H690" s="66" t="s">
        <v>1289</v>
      </c>
      <c r="I690" s="66" t="s">
        <v>1289</v>
      </c>
      <c r="K690" s="66">
        <v>2014</v>
      </c>
      <c r="L690" s="66" t="s">
        <v>3356</v>
      </c>
      <c r="M690" s="66">
        <v>2014</v>
      </c>
      <c r="O690" s="57" t="s">
        <v>3456</v>
      </c>
    </row>
    <row r="691" spans="1:15" x14ac:dyDescent="0.2">
      <c r="A691" s="60" t="s">
        <v>3164</v>
      </c>
      <c r="B691" s="67" t="s">
        <v>3166</v>
      </c>
      <c r="C691" s="66" t="s">
        <v>3167</v>
      </c>
      <c r="H691" s="66" t="s">
        <v>5212</v>
      </c>
      <c r="I691" s="66" t="s">
        <v>3488</v>
      </c>
      <c r="J691" s="66" t="s">
        <v>169</v>
      </c>
      <c r="K691" s="66">
        <v>2013</v>
      </c>
      <c r="L691" s="66" t="s">
        <v>3356</v>
      </c>
      <c r="M691" s="104">
        <v>2013</v>
      </c>
    </row>
    <row r="692" spans="1:15" x14ac:dyDescent="0.2">
      <c r="A692" s="60" t="s">
        <v>3117</v>
      </c>
      <c r="B692" s="67" t="s">
        <v>3169</v>
      </c>
      <c r="C692" s="66" t="s">
        <v>3170</v>
      </c>
      <c r="H692" s="66" t="s">
        <v>5212</v>
      </c>
      <c r="I692" s="66" t="s">
        <v>3475</v>
      </c>
      <c r="J692" s="66" t="s">
        <v>169</v>
      </c>
      <c r="K692" s="66">
        <v>2013</v>
      </c>
      <c r="L692" s="66" t="s">
        <v>3457</v>
      </c>
      <c r="M692" s="104">
        <v>2013</v>
      </c>
    </row>
    <row r="693" spans="1:15" x14ac:dyDescent="0.2">
      <c r="A693" s="60" t="s">
        <v>3118</v>
      </c>
      <c r="B693" s="67" t="s">
        <v>3172</v>
      </c>
      <c r="C693" s="66" t="s">
        <v>3173</v>
      </c>
      <c r="H693" s="66" t="s">
        <v>5212</v>
      </c>
      <c r="I693" s="66" t="s">
        <v>3605</v>
      </c>
      <c r="J693" s="66" t="s">
        <v>169</v>
      </c>
      <c r="K693" s="66">
        <v>2013</v>
      </c>
      <c r="L693" s="66" t="s">
        <v>3457</v>
      </c>
      <c r="M693" s="104">
        <v>2013</v>
      </c>
    </row>
    <row r="694" spans="1:15" x14ac:dyDescent="0.2">
      <c r="A694" s="60" t="s">
        <v>3174</v>
      </c>
      <c r="B694" s="67" t="s">
        <v>3175</v>
      </c>
      <c r="C694" s="66" t="s">
        <v>3175</v>
      </c>
      <c r="H694" s="66" t="s">
        <v>5212</v>
      </c>
      <c r="I694" s="66" t="s">
        <v>3613</v>
      </c>
      <c r="J694" s="66" t="s">
        <v>173</v>
      </c>
      <c r="K694" s="66">
        <v>2007</v>
      </c>
      <c r="L694" s="66" t="s">
        <v>170</v>
      </c>
      <c r="M694" s="104">
        <v>2013</v>
      </c>
    </row>
    <row r="695" spans="1:15" x14ac:dyDescent="0.2">
      <c r="A695" s="60" t="s">
        <v>3176</v>
      </c>
      <c r="B695" s="67" t="s">
        <v>3178</v>
      </c>
      <c r="C695" s="66" t="s">
        <v>3179</v>
      </c>
      <c r="G695" s="66">
        <v>0.58199999999999996</v>
      </c>
      <c r="H695" s="66" t="s">
        <v>5211</v>
      </c>
      <c r="I695" s="66" t="s">
        <v>3465</v>
      </c>
      <c r="J695" s="66" t="s">
        <v>169</v>
      </c>
      <c r="K695" s="66">
        <v>2013</v>
      </c>
      <c r="L695" s="66" t="s">
        <v>3356</v>
      </c>
      <c r="M695" s="104">
        <v>2013</v>
      </c>
    </row>
    <row r="696" spans="1:15" x14ac:dyDescent="0.2">
      <c r="A696" s="60" t="s">
        <v>3180</v>
      </c>
      <c r="B696" s="67"/>
      <c r="C696" s="66" t="s">
        <v>3410</v>
      </c>
      <c r="H696" s="66" t="s">
        <v>26</v>
      </c>
      <c r="I696" s="66" t="s">
        <v>35</v>
      </c>
      <c r="J696" s="66" t="s">
        <v>169</v>
      </c>
      <c r="K696" s="66">
        <v>2014</v>
      </c>
      <c r="L696" s="66" t="s">
        <v>3356</v>
      </c>
      <c r="M696" s="104">
        <v>2014</v>
      </c>
    </row>
    <row r="697" spans="1:15" x14ac:dyDescent="0.2">
      <c r="A697" s="62" t="s">
        <v>3119</v>
      </c>
      <c r="B697" s="67" t="s">
        <v>3182</v>
      </c>
      <c r="C697" s="66" t="s">
        <v>3183</v>
      </c>
      <c r="G697" s="66">
        <v>2.5419999999999998</v>
      </c>
      <c r="H697" s="66" t="s">
        <v>5212</v>
      </c>
      <c r="I697" s="66" t="s">
        <v>3529</v>
      </c>
      <c r="J697" s="66" t="s">
        <v>169</v>
      </c>
      <c r="K697" s="66">
        <v>2013</v>
      </c>
      <c r="L697" s="66" t="s">
        <v>3457</v>
      </c>
      <c r="M697" s="104">
        <v>2013</v>
      </c>
    </row>
    <row r="698" spans="1:15" x14ac:dyDescent="0.2">
      <c r="A698" s="60" t="s">
        <v>3184</v>
      </c>
      <c r="B698" s="67" t="s">
        <v>3186</v>
      </c>
      <c r="C698" s="66" t="s">
        <v>3187</v>
      </c>
      <c r="G698" s="66">
        <v>1.8959999999999999</v>
      </c>
      <c r="H698" s="66" t="s">
        <v>5212</v>
      </c>
      <c r="I698" s="66" t="s">
        <v>2383</v>
      </c>
      <c r="J698" s="66" t="s">
        <v>169</v>
      </c>
      <c r="K698" s="66">
        <v>2013</v>
      </c>
      <c r="L698" s="66" t="s">
        <v>3356</v>
      </c>
      <c r="M698" s="104">
        <v>2013</v>
      </c>
    </row>
    <row r="699" spans="1:15" x14ac:dyDescent="0.2">
      <c r="A699" s="60" t="s">
        <v>3188</v>
      </c>
      <c r="B699" s="67" t="s">
        <v>3190</v>
      </c>
      <c r="C699" s="66" t="s">
        <v>3191</v>
      </c>
      <c r="H699" s="66" t="s">
        <v>5211</v>
      </c>
      <c r="I699" s="66" t="s">
        <v>40</v>
      </c>
      <c r="J699" s="66" t="s">
        <v>173</v>
      </c>
      <c r="K699" s="66">
        <v>2013</v>
      </c>
      <c r="L699" s="66" t="s">
        <v>3356</v>
      </c>
      <c r="M699" s="104">
        <v>2013</v>
      </c>
    </row>
    <row r="700" spans="1:15" x14ac:dyDescent="0.2">
      <c r="A700" s="62" t="s">
        <v>3120</v>
      </c>
      <c r="B700" s="67" t="s">
        <v>3193</v>
      </c>
      <c r="C700" s="66" t="s">
        <v>3194</v>
      </c>
      <c r="H700" s="66" t="s">
        <v>5212</v>
      </c>
      <c r="I700" s="66" t="s">
        <v>3606</v>
      </c>
      <c r="J700" s="66" t="s">
        <v>169</v>
      </c>
      <c r="K700" s="66">
        <v>2013</v>
      </c>
      <c r="L700" s="66" t="s">
        <v>3457</v>
      </c>
      <c r="M700" s="104">
        <v>2013</v>
      </c>
    </row>
    <row r="701" spans="1:15" x14ac:dyDescent="0.2">
      <c r="A701" s="62" t="s">
        <v>3121</v>
      </c>
      <c r="B701" s="67" t="s">
        <v>3196</v>
      </c>
      <c r="C701" s="66" t="s">
        <v>3197</v>
      </c>
      <c r="H701" s="66" t="s">
        <v>4</v>
      </c>
      <c r="I701" s="66" t="s">
        <v>3475</v>
      </c>
      <c r="J701" s="66" t="s">
        <v>169</v>
      </c>
      <c r="K701" s="66">
        <v>2013</v>
      </c>
      <c r="L701" s="66" t="s">
        <v>3457</v>
      </c>
      <c r="M701" s="104">
        <v>2014</v>
      </c>
    </row>
    <row r="702" spans="1:15" x14ac:dyDescent="0.2">
      <c r="A702" s="62" t="s">
        <v>3122</v>
      </c>
      <c r="B702" s="67" t="s">
        <v>3199</v>
      </c>
      <c r="C702" s="66" t="s">
        <v>3200</v>
      </c>
      <c r="H702" s="66" t="s">
        <v>4</v>
      </c>
      <c r="I702" s="66" t="s">
        <v>3475</v>
      </c>
      <c r="J702" s="66" t="s">
        <v>169</v>
      </c>
      <c r="K702" s="66">
        <v>2013</v>
      </c>
      <c r="L702" s="66" t="s">
        <v>3457</v>
      </c>
      <c r="M702" s="104">
        <v>2013</v>
      </c>
    </row>
    <row r="703" spans="1:15" x14ac:dyDescent="0.2">
      <c r="A703" s="61" t="s">
        <v>3201</v>
      </c>
      <c r="B703" s="67" t="s">
        <v>3411</v>
      </c>
      <c r="C703" s="66" t="s">
        <v>3411</v>
      </c>
      <c r="H703" s="66" t="s">
        <v>5212</v>
      </c>
      <c r="I703" s="66" t="s">
        <v>3614</v>
      </c>
      <c r="K703" s="66">
        <v>2014</v>
      </c>
      <c r="L703" s="66" t="s">
        <v>3356</v>
      </c>
      <c r="M703" s="66">
        <v>2014</v>
      </c>
      <c r="O703" s="90" t="s">
        <v>3456</v>
      </c>
    </row>
    <row r="704" spans="1:15" x14ac:dyDescent="0.2">
      <c r="A704" s="63" t="s">
        <v>3202</v>
      </c>
      <c r="B704" s="67" t="s">
        <v>3204</v>
      </c>
      <c r="C704" s="66" t="s">
        <v>3205</v>
      </c>
      <c r="H704" s="66" t="s">
        <v>5212</v>
      </c>
      <c r="I704" s="66" t="s">
        <v>3018</v>
      </c>
      <c r="J704" s="66" t="s">
        <v>169</v>
      </c>
      <c r="K704" s="66">
        <v>2013</v>
      </c>
      <c r="L704" s="66" t="s">
        <v>3356</v>
      </c>
      <c r="M704" s="104">
        <v>2013</v>
      </c>
    </row>
    <row r="705" spans="1:15" x14ac:dyDescent="0.2">
      <c r="A705" s="62" t="s">
        <v>3123</v>
      </c>
      <c r="B705" s="67" t="s">
        <v>3206</v>
      </c>
      <c r="C705" s="66" t="s">
        <v>3207</v>
      </c>
      <c r="H705" s="66" t="s">
        <v>5212</v>
      </c>
      <c r="I705" s="66" t="s">
        <v>3475</v>
      </c>
      <c r="J705" s="66" t="s">
        <v>169</v>
      </c>
      <c r="K705" s="66">
        <v>2013</v>
      </c>
      <c r="L705" s="66" t="s">
        <v>3457</v>
      </c>
      <c r="M705" s="104">
        <v>2013</v>
      </c>
    </row>
    <row r="706" spans="1:15" x14ac:dyDescent="0.2">
      <c r="A706" s="157" t="s">
        <v>3208</v>
      </c>
      <c r="B706" s="67" t="s">
        <v>3412</v>
      </c>
      <c r="H706" s="66" t="s">
        <v>5212</v>
      </c>
      <c r="I706" s="66" t="s">
        <v>3615</v>
      </c>
      <c r="K706" s="66">
        <v>2008</v>
      </c>
      <c r="L706" s="66" t="s">
        <v>3356</v>
      </c>
      <c r="M706" s="66">
        <v>2014</v>
      </c>
      <c r="O706" s="90" t="s">
        <v>3456</v>
      </c>
    </row>
    <row r="707" spans="1:15" x14ac:dyDescent="0.2">
      <c r="A707" s="60" t="s">
        <v>3209</v>
      </c>
      <c r="B707" s="67" t="s">
        <v>3211</v>
      </c>
      <c r="C707" s="66" t="s">
        <v>3212</v>
      </c>
      <c r="H707" s="66" t="s">
        <v>5210</v>
      </c>
      <c r="I707" s="66" t="s">
        <v>44</v>
      </c>
      <c r="J707" s="66" t="s">
        <v>169</v>
      </c>
      <c r="K707" s="66">
        <v>2014</v>
      </c>
      <c r="L707" s="66" t="s">
        <v>3356</v>
      </c>
      <c r="M707" s="104">
        <v>2014</v>
      </c>
    </row>
    <row r="708" spans="1:15" x14ac:dyDescent="0.2">
      <c r="A708" s="60" t="s">
        <v>3124</v>
      </c>
      <c r="B708" s="67" t="s">
        <v>3214</v>
      </c>
      <c r="C708" s="66" t="s">
        <v>3215</v>
      </c>
      <c r="G708" s="66">
        <v>1.3</v>
      </c>
      <c r="H708" s="66" t="s">
        <v>5212</v>
      </c>
      <c r="I708" s="66" t="s">
        <v>3605</v>
      </c>
      <c r="J708" s="66" t="s">
        <v>169</v>
      </c>
      <c r="K708" s="66">
        <v>2013</v>
      </c>
      <c r="L708" s="66" t="s">
        <v>3457</v>
      </c>
      <c r="M708" s="104">
        <v>2013</v>
      </c>
    </row>
    <row r="709" spans="1:15" x14ac:dyDescent="0.2">
      <c r="A709" s="60" t="s">
        <v>3216</v>
      </c>
      <c r="B709" s="67" t="s">
        <v>3218</v>
      </c>
      <c r="C709" s="66" t="s">
        <v>3219</v>
      </c>
      <c r="G709" s="66">
        <v>0.6</v>
      </c>
      <c r="H709" s="66" t="s">
        <v>6</v>
      </c>
      <c r="I709" s="66" t="s">
        <v>46</v>
      </c>
      <c r="J709" s="66" t="s">
        <v>169</v>
      </c>
      <c r="K709" s="66">
        <v>2014</v>
      </c>
      <c r="L709" s="66" t="s">
        <v>3356</v>
      </c>
      <c r="M709" s="104">
        <v>2014</v>
      </c>
    </row>
    <row r="710" spans="1:15" x14ac:dyDescent="0.2">
      <c r="A710" s="60" t="s">
        <v>3220</v>
      </c>
      <c r="B710" s="67" t="s">
        <v>3222</v>
      </c>
      <c r="C710" s="66" t="s">
        <v>3223</v>
      </c>
      <c r="H710" s="66" t="s">
        <v>5211</v>
      </c>
      <c r="I710" s="66" t="s">
        <v>1287</v>
      </c>
      <c r="J710" s="66" t="s">
        <v>169</v>
      </c>
      <c r="K710" s="66">
        <v>2013</v>
      </c>
      <c r="L710" s="66" t="s">
        <v>3356</v>
      </c>
      <c r="M710" s="104">
        <v>2013</v>
      </c>
    </row>
    <row r="711" spans="1:15" x14ac:dyDescent="0.2">
      <c r="A711" s="60" t="s">
        <v>3426</v>
      </c>
      <c r="B711" s="67"/>
      <c r="H711" s="66" t="s">
        <v>5211</v>
      </c>
      <c r="I711" s="66" t="s">
        <v>55</v>
      </c>
      <c r="J711" s="66" t="s">
        <v>173</v>
      </c>
      <c r="K711" s="66">
        <v>2013</v>
      </c>
      <c r="L711" s="66" t="s">
        <v>170</v>
      </c>
      <c r="M711" s="104">
        <v>2013</v>
      </c>
    </row>
    <row r="712" spans="1:15" x14ac:dyDescent="0.2">
      <c r="A712" s="61" t="s">
        <v>3224</v>
      </c>
      <c r="B712" s="67" t="s">
        <v>3226</v>
      </c>
      <c r="C712" s="66" t="s">
        <v>3227</v>
      </c>
      <c r="H712" s="66" t="s">
        <v>5212</v>
      </c>
      <c r="I712" s="66" t="s">
        <v>3021</v>
      </c>
      <c r="J712" s="66" t="s">
        <v>169</v>
      </c>
      <c r="K712" s="66">
        <v>2013</v>
      </c>
      <c r="L712" s="66" t="s">
        <v>3356</v>
      </c>
      <c r="M712" s="104">
        <v>2013</v>
      </c>
    </row>
    <row r="713" spans="1:15" x14ac:dyDescent="0.2">
      <c r="A713" s="61" t="s">
        <v>3228</v>
      </c>
      <c r="B713" s="67" t="s">
        <v>3413</v>
      </c>
      <c r="C713" s="66" t="s">
        <v>3413</v>
      </c>
      <c r="H713" s="66" t="s">
        <v>5212</v>
      </c>
      <c r="I713" s="66" t="s">
        <v>3015</v>
      </c>
      <c r="K713" s="66">
        <v>2014</v>
      </c>
      <c r="L713" s="66" t="s">
        <v>3356</v>
      </c>
      <c r="M713" s="66">
        <v>2014</v>
      </c>
      <c r="O713" s="57" t="s">
        <v>3456</v>
      </c>
    </row>
    <row r="714" spans="1:15" x14ac:dyDescent="0.2">
      <c r="A714" s="60" t="s">
        <v>3229</v>
      </c>
      <c r="B714" s="67" t="s">
        <v>3231</v>
      </c>
      <c r="C714" s="66" t="s">
        <v>3232</v>
      </c>
      <c r="H714" s="66" t="s">
        <v>1291</v>
      </c>
      <c r="I714" s="66" t="s">
        <v>1291</v>
      </c>
      <c r="J714" s="66" t="s">
        <v>169</v>
      </c>
      <c r="K714" s="66">
        <v>2008</v>
      </c>
      <c r="L714" s="66" t="s">
        <v>3356</v>
      </c>
      <c r="M714" s="104">
        <v>2013</v>
      </c>
    </row>
    <row r="715" spans="1:15" x14ac:dyDescent="0.2">
      <c r="A715" s="60" t="s">
        <v>3125</v>
      </c>
      <c r="B715" s="67" t="s">
        <v>3234</v>
      </c>
      <c r="C715" s="66" t="s">
        <v>3235</v>
      </c>
      <c r="G715" s="66">
        <v>1.786</v>
      </c>
      <c r="H715" s="66" t="s">
        <v>4</v>
      </c>
      <c r="I715" s="66" t="s">
        <v>3473</v>
      </c>
      <c r="J715" s="66" t="s">
        <v>169</v>
      </c>
      <c r="K715" s="66">
        <v>2013</v>
      </c>
      <c r="L715" s="66" t="s">
        <v>3457</v>
      </c>
      <c r="M715" s="104">
        <v>2013</v>
      </c>
    </row>
    <row r="716" spans="1:15" x14ac:dyDescent="0.2">
      <c r="A716" s="157" t="s">
        <v>3236</v>
      </c>
      <c r="B716" s="67" t="s">
        <v>3414</v>
      </c>
      <c r="C716" s="66" t="s">
        <v>3415</v>
      </c>
      <c r="H716" s="66" t="s">
        <v>5212</v>
      </c>
      <c r="I716" s="66" t="s">
        <v>3617</v>
      </c>
      <c r="K716" s="66">
        <v>2008</v>
      </c>
      <c r="L716" s="66" t="s">
        <v>3356</v>
      </c>
      <c r="M716" s="66">
        <v>2014</v>
      </c>
      <c r="O716" s="57" t="s">
        <v>3456</v>
      </c>
    </row>
    <row r="717" spans="1:15" x14ac:dyDescent="0.2">
      <c r="A717" s="62" t="s">
        <v>3237</v>
      </c>
      <c r="B717" s="67" t="s">
        <v>3239</v>
      </c>
      <c r="C717" s="66" t="s">
        <v>3240</v>
      </c>
      <c r="G717" s="66">
        <v>1.431</v>
      </c>
      <c r="H717" s="66" t="s">
        <v>5212</v>
      </c>
      <c r="I717" s="66" t="s">
        <v>3492</v>
      </c>
      <c r="J717" s="66" t="s">
        <v>169</v>
      </c>
      <c r="K717" s="66">
        <v>2013</v>
      </c>
      <c r="L717" s="66" t="s">
        <v>3356</v>
      </c>
      <c r="M717" s="66">
        <v>2014</v>
      </c>
      <c r="O717" s="57" t="s">
        <v>3456</v>
      </c>
    </row>
    <row r="718" spans="1:15" x14ac:dyDescent="0.2">
      <c r="A718" s="60" t="s">
        <v>3241</v>
      </c>
      <c r="B718" s="67" t="s">
        <v>3243</v>
      </c>
      <c r="C718" s="66" t="s">
        <v>3244</v>
      </c>
      <c r="H718" s="66" t="s">
        <v>6</v>
      </c>
      <c r="I718" s="66" t="s">
        <v>7</v>
      </c>
      <c r="J718" s="66" t="s">
        <v>169</v>
      </c>
      <c r="K718" s="66">
        <v>2014</v>
      </c>
      <c r="L718" s="66" t="s">
        <v>3356</v>
      </c>
      <c r="M718" s="104">
        <v>2014</v>
      </c>
    </row>
    <row r="719" spans="1:15" x14ac:dyDescent="0.2">
      <c r="A719" s="61" t="s">
        <v>3245</v>
      </c>
      <c r="B719" s="67" t="s">
        <v>3416</v>
      </c>
      <c r="C719" s="66" t="s">
        <v>3416</v>
      </c>
      <c r="H719" s="66" t="s">
        <v>5212</v>
      </c>
      <c r="I719" s="66" t="s">
        <v>3492</v>
      </c>
      <c r="J719" s="66" t="s">
        <v>173</v>
      </c>
      <c r="K719" s="66">
        <v>2007</v>
      </c>
      <c r="L719" s="66" t="s">
        <v>3356</v>
      </c>
      <c r="M719" s="66">
        <v>2014</v>
      </c>
      <c r="O719" s="57" t="s">
        <v>3456</v>
      </c>
    </row>
    <row r="720" spans="1:15" x14ac:dyDescent="0.2">
      <c r="A720" s="60" t="s">
        <v>3246</v>
      </c>
      <c r="B720" s="67" t="s">
        <v>3248</v>
      </c>
      <c r="C720" s="66" t="s">
        <v>3249</v>
      </c>
      <c r="H720" s="66" t="s">
        <v>5211</v>
      </c>
      <c r="I720" s="66" t="s">
        <v>3618</v>
      </c>
      <c r="J720" s="66" t="s">
        <v>173</v>
      </c>
      <c r="K720" s="66">
        <v>2013</v>
      </c>
      <c r="L720" s="66" t="s">
        <v>170</v>
      </c>
      <c r="M720" s="104">
        <v>2013</v>
      </c>
    </row>
    <row r="721" spans="1:15" x14ac:dyDescent="0.2">
      <c r="A721" s="60" t="s">
        <v>3126</v>
      </c>
      <c r="B721" s="67" t="s">
        <v>3251</v>
      </c>
      <c r="C721" s="66" t="s">
        <v>3252</v>
      </c>
      <c r="H721" s="66" t="s">
        <v>5212</v>
      </c>
      <c r="I721" s="66" t="s">
        <v>3605</v>
      </c>
      <c r="J721" s="66" t="s">
        <v>169</v>
      </c>
      <c r="K721" s="66">
        <v>2013</v>
      </c>
      <c r="L721" s="66" t="s">
        <v>3457</v>
      </c>
      <c r="M721" s="104">
        <v>2013</v>
      </c>
    </row>
    <row r="722" spans="1:15" x14ac:dyDescent="0.2">
      <c r="A722" s="62" t="s">
        <v>3127</v>
      </c>
      <c r="B722" s="67" t="s">
        <v>3253</v>
      </c>
      <c r="C722" s="66" t="s">
        <v>3254</v>
      </c>
      <c r="G722" s="66">
        <v>1.75</v>
      </c>
      <c r="H722" s="66" t="s">
        <v>5212</v>
      </c>
      <c r="I722" s="66" t="s">
        <v>3481</v>
      </c>
      <c r="J722" s="66" t="s">
        <v>169</v>
      </c>
      <c r="K722" s="66">
        <v>2013</v>
      </c>
      <c r="L722" s="66" t="s">
        <v>3457</v>
      </c>
      <c r="M722" s="104">
        <v>2013</v>
      </c>
    </row>
    <row r="723" spans="1:15" x14ac:dyDescent="0.2">
      <c r="A723" s="60" t="s">
        <v>3255</v>
      </c>
      <c r="B723" s="67" t="s">
        <v>3257</v>
      </c>
      <c r="C723" s="66" t="s">
        <v>3258</v>
      </c>
      <c r="H723" s="66" t="s">
        <v>5212</v>
      </c>
      <c r="I723" s="66" t="s">
        <v>3488</v>
      </c>
      <c r="J723" s="66" t="s">
        <v>169</v>
      </c>
      <c r="K723" s="66">
        <v>2014</v>
      </c>
      <c r="L723" s="66" t="s">
        <v>3356</v>
      </c>
      <c r="M723" s="104">
        <v>2014</v>
      </c>
    </row>
    <row r="724" spans="1:15" x14ac:dyDescent="0.2">
      <c r="A724" s="62" t="s">
        <v>3128</v>
      </c>
      <c r="B724" s="67" t="s">
        <v>3259</v>
      </c>
      <c r="C724" s="66" t="s">
        <v>3260</v>
      </c>
      <c r="G724" s="66">
        <v>1.377</v>
      </c>
      <c r="H724" s="66" t="s">
        <v>5212</v>
      </c>
      <c r="I724" s="66" t="s">
        <v>3498</v>
      </c>
      <c r="J724" s="66" t="s">
        <v>169</v>
      </c>
      <c r="K724" s="66">
        <v>2013</v>
      </c>
      <c r="L724" s="66" t="s">
        <v>3457</v>
      </c>
      <c r="M724" s="104">
        <v>2013</v>
      </c>
    </row>
    <row r="725" spans="1:15" x14ac:dyDescent="0.2">
      <c r="A725" s="60" t="s">
        <v>3129</v>
      </c>
      <c r="B725" s="67" t="s">
        <v>3261</v>
      </c>
      <c r="C725" s="66" t="s">
        <v>3262</v>
      </c>
      <c r="G725" s="66">
        <v>1.784</v>
      </c>
      <c r="H725" s="66" t="s">
        <v>5212</v>
      </c>
      <c r="I725" s="66" t="s">
        <v>3607</v>
      </c>
      <c r="J725" s="66" t="s">
        <v>169</v>
      </c>
      <c r="K725" s="66">
        <v>2013</v>
      </c>
      <c r="L725" s="66" t="s">
        <v>3457</v>
      </c>
      <c r="M725" s="104">
        <v>2013</v>
      </c>
    </row>
    <row r="726" spans="1:15" x14ac:dyDescent="0.2">
      <c r="A726" s="61" t="s">
        <v>3130</v>
      </c>
      <c r="B726" s="67" t="s">
        <v>3417</v>
      </c>
      <c r="C726" s="66" t="s">
        <v>3417</v>
      </c>
      <c r="H726" s="66" t="s">
        <v>5212</v>
      </c>
      <c r="I726" s="66" t="s">
        <v>3007</v>
      </c>
      <c r="J726" s="66" t="s">
        <v>169</v>
      </c>
      <c r="K726" s="66">
        <v>2013</v>
      </c>
      <c r="L726" s="66" t="s">
        <v>3457</v>
      </c>
      <c r="M726" s="66">
        <v>2014</v>
      </c>
      <c r="O726" s="57" t="s">
        <v>3456</v>
      </c>
    </row>
    <row r="727" spans="1:15" x14ac:dyDescent="0.2">
      <c r="A727" s="61" t="s">
        <v>3131</v>
      </c>
      <c r="B727" s="67" t="s">
        <v>3418</v>
      </c>
      <c r="C727" s="66" t="s">
        <v>3418</v>
      </c>
      <c r="H727" s="66" t="s">
        <v>5212</v>
      </c>
      <c r="I727" s="66" t="s">
        <v>3607</v>
      </c>
      <c r="J727" s="66" t="s">
        <v>169</v>
      </c>
      <c r="K727" s="66">
        <v>2013</v>
      </c>
      <c r="L727" s="66" t="s">
        <v>3457</v>
      </c>
      <c r="M727" s="66">
        <v>2014</v>
      </c>
      <c r="O727" s="57" t="s">
        <v>3456</v>
      </c>
    </row>
    <row r="728" spans="1:15" x14ac:dyDescent="0.2">
      <c r="A728" s="61" t="s">
        <v>3263</v>
      </c>
      <c r="B728" s="67" t="s">
        <v>3419</v>
      </c>
      <c r="C728" s="66" t="s">
        <v>3419</v>
      </c>
      <c r="H728" s="66" t="s">
        <v>5212</v>
      </c>
      <c r="I728" s="66" t="s">
        <v>3492</v>
      </c>
      <c r="K728" s="66">
        <v>2014</v>
      </c>
      <c r="L728" s="66" t="s">
        <v>3356</v>
      </c>
      <c r="M728" s="66">
        <v>2014</v>
      </c>
      <c r="O728" s="57" t="s">
        <v>3456</v>
      </c>
    </row>
    <row r="729" spans="1:15" x14ac:dyDescent="0.2">
      <c r="A729" s="62" t="s">
        <v>3132</v>
      </c>
      <c r="B729" s="67" t="s">
        <v>3264</v>
      </c>
      <c r="C729" s="66" t="s">
        <v>3265</v>
      </c>
      <c r="G729" s="66">
        <v>1.5529999999999999</v>
      </c>
      <c r="H729" s="66" t="s">
        <v>5212</v>
      </c>
      <c r="I729" s="66" t="s">
        <v>3012</v>
      </c>
      <c r="J729" s="66" t="s">
        <v>169</v>
      </c>
      <c r="K729" s="66">
        <v>2013</v>
      </c>
      <c r="L729" s="66" t="s">
        <v>3457</v>
      </c>
      <c r="M729" s="104">
        <v>2013</v>
      </c>
    </row>
    <row r="730" spans="1:15" x14ac:dyDescent="0.2">
      <c r="A730" s="159" t="s">
        <v>3266</v>
      </c>
      <c r="B730" s="67" t="s">
        <v>3268</v>
      </c>
      <c r="C730" s="66" t="s">
        <v>3269</v>
      </c>
      <c r="G730" s="66">
        <v>0.43099999999999999</v>
      </c>
      <c r="H730" s="66" t="s">
        <v>5212</v>
      </c>
      <c r="I730" s="66" t="s">
        <v>3542</v>
      </c>
      <c r="J730" s="66" t="s">
        <v>169</v>
      </c>
      <c r="K730" s="66">
        <v>2013</v>
      </c>
      <c r="L730" s="66" t="s">
        <v>3356</v>
      </c>
      <c r="M730" s="104">
        <v>2013</v>
      </c>
    </row>
    <row r="731" spans="1:15" x14ac:dyDescent="0.2">
      <c r="A731" s="62" t="s">
        <v>3133</v>
      </c>
      <c r="B731" s="67" t="s">
        <v>3270</v>
      </c>
      <c r="C731" s="66" t="s">
        <v>3271</v>
      </c>
      <c r="G731" s="66">
        <v>0.56899999999999995</v>
      </c>
      <c r="H731" s="66" t="s">
        <v>5212</v>
      </c>
      <c r="I731" s="66" t="s">
        <v>3546</v>
      </c>
      <c r="J731" s="66" t="s">
        <v>169</v>
      </c>
      <c r="K731" s="66">
        <v>2013</v>
      </c>
      <c r="L731" s="66" t="s">
        <v>3457</v>
      </c>
      <c r="M731" s="104">
        <v>2013</v>
      </c>
    </row>
    <row r="732" spans="1:15" x14ac:dyDescent="0.2">
      <c r="A732" s="62" t="s">
        <v>3134</v>
      </c>
      <c r="B732" s="67" t="s">
        <v>3272</v>
      </c>
      <c r="C732" s="66" t="s">
        <v>3273</v>
      </c>
      <c r="H732" s="66" t="s">
        <v>5212</v>
      </c>
      <c r="I732" s="66" t="s">
        <v>3396</v>
      </c>
      <c r="J732" s="66" t="s">
        <v>169</v>
      </c>
      <c r="K732" s="66">
        <v>2013</v>
      </c>
      <c r="L732" s="66" t="s">
        <v>3457</v>
      </c>
      <c r="M732" s="104">
        <v>2013</v>
      </c>
    </row>
    <row r="733" spans="1:15" x14ac:dyDescent="0.2">
      <c r="A733" s="62" t="s">
        <v>3135</v>
      </c>
      <c r="B733" s="67" t="s">
        <v>3275</v>
      </c>
      <c r="C733" s="66" t="s">
        <v>3276</v>
      </c>
      <c r="H733" s="66" t="s">
        <v>4</v>
      </c>
      <c r="I733" s="66" t="s">
        <v>3605</v>
      </c>
      <c r="J733" s="66" t="s">
        <v>169</v>
      </c>
      <c r="K733" s="66">
        <v>2013</v>
      </c>
      <c r="L733" s="66" t="s">
        <v>3457</v>
      </c>
      <c r="M733" s="104">
        <v>2013</v>
      </c>
    </row>
    <row r="734" spans="1:15" x14ac:dyDescent="0.2">
      <c r="A734" s="60" t="s">
        <v>3277</v>
      </c>
      <c r="B734" s="67" t="s">
        <v>3279</v>
      </c>
      <c r="C734" s="66" t="s">
        <v>3280</v>
      </c>
      <c r="H734" s="66" t="s">
        <v>5211</v>
      </c>
      <c r="I734" s="66" t="s">
        <v>3616</v>
      </c>
      <c r="J734" s="66" t="s">
        <v>169</v>
      </c>
      <c r="K734" s="66">
        <v>2013</v>
      </c>
      <c r="L734" s="66" t="s">
        <v>3356</v>
      </c>
      <c r="M734" s="104">
        <v>2013</v>
      </c>
    </row>
    <row r="735" spans="1:15" x14ac:dyDescent="0.2">
      <c r="A735" s="62" t="s">
        <v>3281</v>
      </c>
      <c r="B735" s="67" t="s">
        <v>3283</v>
      </c>
      <c r="C735" s="66" t="s">
        <v>3284</v>
      </c>
      <c r="H735" s="66" t="s">
        <v>5210</v>
      </c>
      <c r="I735" s="66" t="s">
        <v>3608</v>
      </c>
      <c r="J735" s="66" t="s">
        <v>169</v>
      </c>
      <c r="K735" s="66">
        <v>2013</v>
      </c>
      <c r="L735" s="66" t="s">
        <v>3356</v>
      </c>
      <c r="M735" s="104">
        <v>2013</v>
      </c>
    </row>
    <row r="736" spans="1:15" x14ac:dyDescent="0.2">
      <c r="A736" s="60" t="s">
        <v>3285</v>
      </c>
      <c r="B736" s="67" t="s">
        <v>3287</v>
      </c>
      <c r="C736" s="66" t="s">
        <v>3288</v>
      </c>
      <c r="H736" s="66" t="s">
        <v>5211</v>
      </c>
      <c r="I736" s="66" t="s">
        <v>40</v>
      </c>
      <c r="J736" s="66" t="s">
        <v>169</v>
      </c>
      <c r="K736" s="66">
        <v>2013</v>
      </c>
      <c r="L736" s="66" t="s">
        <v>3356</v>
      </c>
      <c r="M736" s="104">
        <v>2013</v>
      </c>
    </row>
    <row r="737" spans="1:15" x14ac:dyDescent="0.2">
      <c r="A737" s="62" t="s">
        <v>3136</v>
      </c>
      <c r="B737" s="67" t="s">
        <v>3289</v>
      </c>
      <c r="C737" s="66" t="s">
        <v>3290</v>
      </c>
      <c r="H737" s="66" t="s">
        <v>5212</v>
      </c>
      <c r="I737" s="66" t="s">
        <v>3605</v>
      </c>
      <c r="J737" s="66" t="s">
        <v>169</v>
      </c>
      <c r="K737" s="66">
        <v>2013</v>
      </c>
      <c r="L737" s="66" t="s">
        <v>3457</v>
      </c>
      <c r="M737" s="104">
        <v>2013</v>
      </c>
    </row>
    <row r="738" spans="1:15" x14ac:dyDescent="0.2">
      <c r="A738" s="61" t="s">
        <v>3291</v>
      </c>
      <c r="B738" s="67" t="s">
        <v>3420</v>
      </c>
      <c r="C738" s="66" t="s">
        <v>3420</v>
      </c>
      <c r="H738" s="66" t="s">
        <v>5212</v>
      </c>
      <c r="I738" s="66" t="s">
        <v>2383</v>
      </c>
      <c r="J738" s="66" t="s">
        <v>173</v>
      </c>
      <c r="K738" s="66">
        <v>2008</v>
      </c>
      <c r="L738" s="66" t="s">
        <v>3356</v>
      </c>
      <c r="M738" s="66">
        <v>2014</v>
      </c>
      <c r="O738" s="57" t="s">
        <v>3456</v>
      </c>
    </row>
    <row r="739" spans="1:15" x14ac:dyDescent="0.2">
      <c r="A739" s="62" t="s">
        <v>3137</v>
      </c>
      <c r="B739" s="67" t="s">
        <v>3292</v>
      </c>
      <c r="C739" s="66" t="s">
        <v>3293</v>
      </c>
      <c r="G739" s="66">
        <v>1.413</v>
      </c>
      <c r="H739" s="66" t="s">
        <v>5212</v>
      </c>
      <c r="I739" s="66" t="s">
        <v>3500</v>
      </c>
      <c r="J739" s="66" t="s">
        <v>169</v>
      </c>
      <c r="K739" s="66">
        <v>2013</v>
      </c>
      <c r="L739" s="66" t="s">
        <v>3457</v>
      </c>
      <c r="M739" s="104">
        <v>2013</v>
      </c>
    </row>
    <row r="740" spans="1:15" x14ac:dyDescent="0.2">
      <c r="A740" s="60" t="s">
        <v>3294</v>
      </c>
      <c r="B740" s="67" t="s">
        <v>3296</v>
      </c>
      <c r="C740" s="66" t="s">
        <v>3297</v>
      </c>
      <c r="G740" s="66">
        <v>0.59599999999999997</v>
      </c>
      <c r="H740" s="66" t="s">
        <v>1289</v>
      </c>
      <c r="I740" s="66" t="s">
        <v>3465</v>
      </c>
      <c r="J740" s="66" t="s">
        <v>169</v>
      </c>
      <c r="K740" s="66">
        <v>2008</v>
      </c>
      <c r="L740" s="66" t="s">
        <v>3356</v>
      </c>
      <c r="M740" s="104">
        <v>2013</v>
      </c>
    </row>
    <row r="741" spans="1:15" x14ac:dyDescent="0.2">
      <c r="A741" s="60" t="s">
        <v>3298</v>
      </c>
      <c r="B741" s="67" t="s">
        <v>3299</v>
      </c>
      <c r="C741" s="66" t="s">
        <v>3454</v>
      </c>
      <c r="H741" s="66" t="s">
        <v>5211</v>
      </c>
      <c r="I741" s="66" t="s">
        <v>3031</v>
      </c>
      <c r="J741" s="66" t="s">
        <v>169</v>
      </c>
      <c r="K741" s="66">
        <v>2013</v>
      </c>
      <c r="L741" s="66" t="s">
        <v>3356</v>
      </c>
      <c r="M741" s="104">
        <v>2013</v>
      </c>
    </row>
    <row r="742" spans="1:15" x14ac:dyDescent="0.2">
      <c r="A742" s="60" t="s">
        <v>3300</v>
      </c>
      <c r="B742" s="67" t="s">
        <v>3421</v>
      </c>
      <c r="C742" s="66" t="s">
        <v>3421</v>
      </c>
      <c r="H742" s="66" t="s">
        <v>5211</v>
      </c>
      <c r="I742" s="66" t="s">
        <v>78</v>
      </c>
      <c r="J742" s="66" t="s">
        <v>169</v>
      </c>
      <c r="K742" s="66">
        <v>2013</v>
      </c>
      <c r="L742" s="66" t="s">
        <v>3356</v>
      </c>
      <c r="M742" s="104">
        <v>2013</v>
      </c>
    </row>
    <row r="743" spans="1:15" x14ac:dyDescent="0.2">
      <c r="A743" s="157" t="s">
        <v>3301</v>
      </c>
      <c r="B743" s="67"/>
      <c r="H743" s="66" t="s">
        <v>6</v>
      </c>
      <c r="I743" s="66" t="s">
        <v>7</v>
      </c>
      <c r="K743" s="66">
        <v>2014</v>
      </c>
      <c r="L743" s="66" t="s">
        <v>3356</v>
      </c>
      <c r="M743" s="66">
        <v>2014</v>
      </c>
      <c r="O743" s="57" t="s">
        <v>3456</v>
      </c>
    </row>
    <row r="744" spans="1:15" x14ac:dyDescent="0.2">
      <c r="A744" s="60" t="s">
        <v>3302</v>
      </c>
      <c r="B744" s="67" t="s">
        <v>3304</v>
      </c>
      <c r="C744" s="66" t="s">
        <v>3305</v>
      </c>
      <c r="H744" s="66" t="s">
        <v>5210</v>
      </c>
      <c r="I744" s="66" t="s">
        <v>3608</v>
      </c>
      <c r="J744" s="66" t="s">
        <v>169</v>
      </c>
      <c r="K744" s="66">
        <v>2014</v>
      </c>
      <c r="L744" s="66" t="s">
        <v>3356</v>
      </c>
      <c r="M744" s="104">
        <v>2014</v>
      </c>
    </row>
    <row r="745" spans="1:15" x14ac:dyDescent="0.2">
      <c r="A745" s="61" t="s">
        <v>3306</v>
      </c>
      <c r="B745" s="67" t="s">
        <v>3422</v>
      </c>
      <c r="C745" s="66" t="s">
        <v>3422</v>
      </c>
      <c r="H745" s="66" t="s">
        <v>1289</v>
      </c>
      <c r="I745" s="66" t="s">
        <v>3619</v>
      </c>
      <c r="J745" s="66" t="s">
        <v>173</v>
      </c>
      <c r="K745" s="66">
        <v>2014</v>
      </c>
      <c r="L745" s="66" t="s">
        <v>3356</v>
      </c>
      <c r="M745" s="66">
        <v>2014</v>
      </c>
      <c r="O745" s="57" t="s">
        <v>3456</v>
      </c>
    </row>
    <row r="746" spans="1:15" x14ac:dyDescent="0.2">
      <c r="A746" s="61" t="s">
        <v>3307</v>
      </c>
      <c r="B746" s="67" t="s">
        <v>3423</v>
      </c>
      <c r="C746" s="66" t="s">
        <v>3423</v>
      </c>
      <c r="H746" s="66" t="s">
        <v>5212</v>
      </c>
      <c r="I746" s="66" t="s">
        <v>3482</v>
      </c>
      <c r="K746" s="66">
        <v>2012</v>
      </c>
      <c r="L746" s="66" t="s">
        <v>3356</v>
      </c>
      <c r="M746" s="66">
        <v>2014</v>
      </c>
      <c r="O746" s="90" t="s">
        <v>3456</v>
      </c>
    </row>
    <row r="747" spans="1:15" x14ac:dyDescent="0.2">
      <c r="A747" s="61" t="s">
        <v>3308</v>
      </c>
      <c r="B747" s="67" t="s">
        <v>3424</v>
      </c>
      <c r="C747" s="66" t="s">
        <v>3424</v>
      </c>
      <c r="H747" s="66" t="s">
        <v>5212</v>
      </c>
      <c r="I747" s="66" t="s">
        <v>4</v>
      </c>
      <c r="J747" s="66" t="s">
        <v>173</v>
      </c>
      <c r="K747" s="66">
        <v>2012</v>
      </c>
      <c r="L747" s="66" t="s">
        <v>3356</v>
      </c>
      <c r="M747" s="66">
        <v>2014</v>
      </c>
      <c r="O747" s="57" t="s">
        <v>3456</v>
      </c>
    </row>
    <row r="748" spans="1:15" x14ac:dyDescent="0.2">
      <c r="A748" s="61" t="s">
        <v>3309</v>
      </c>
      <c r="B748" s="67" t="s">
        <v>3425</v>
      </c>
      <c r="C748" s="66" t="s">
        <v>3425</v>
      </c>
      <c r="H748" s="66" t="s">
        <v>5212</v>
      </c>
      <c r="I748" s="66" t="s">
        <v>4</v>
      </c>
      <c r="J748" s="66" t="s">
        <v>173</v>
      </c>
      <c r="K748" s="66">
        <v>2012</v>
      </c>
      <c r="L748" s="66" t="s">
        <v>3356</v>
      </c>
      <c r="M748" s="66">
        <v>2014</v>
      </c>
      <c r="O748" s="57" t="s">
        <v>3456</v>
      </c>
    </row>
    <row r="749" spans="1:15" x14ac:dyDescent="0.2">
      <c r="A749" s="60" t="s">
        <v>3310</v>
      </c>
      <c r="B749" s="67" t="s">
        <v>3312</v>
      </c>
      <c r="C749" s="66" t="s">
        <v>3313</v>
      </c>
      <c r="G749" s="66">
        <v>1.9239999999999999</v>
      </c>
      <c r="H749" s="66" t="s">
        <v>5212</v>
      </c>
      <c r="I749" s="66" t="s">
        <v>2382</v>
      </c>
      <c r="J749" s="66" t="s">
        <v>169</v>
      </c>
      <c r="K749" s="66">
        <v>2013</v>
      </c>
      <c r="L749" s="66" t="s">
        <v>3356</v>
      </c>
      <c r="M749" s="104">
        <v>2014</v>
      </c>
      <c r="O749" s="57" t="s">
        <v>3456</v>
      </c>
    </row>
    <row r="750" spans="1:15" x14ac:dyDescent="0.2">
      <c r="A750" s="62" t="s">
        <v>3138</v>
      </c>
      <c r="B750" s="67" t="s">
        <v>3314</v>
      </c>
      <c r="C750" s="66" t="s">
        <v>3315</v>
      </c>
      <c r="G750" s="66">
        <v>0.54200000000000004</v>
      </c>
      <c r="H750" s="66" t="s">
        <v>5212</v>
      </c>
      <c r="I750" s="66" t="s">
        <v>3607</v>
      </c>
      <c r="J750" s="66" t="s">
        <v>169</v>
      </c>
      <c r="K750" s="66">
        <v>2013</v>
      </c>
      <c r="L750" s="66" t="s">
        <v>3457</v>
      </c>
      <c r="M750" s="104">
        <v>2013</v>
      </c>
    </row>
    <row r="751" spans="1:15" x14ac:dyDescent="0.2">
      <c r="A751" s="60" t="s">
        <v>3316</v>
      </c>
      <c r="B751" s="67" t="s">
        <v>3318</v>
      </c>
      <c r="C751" s="66" t="s">
        <v>3319</v>
      </c>
      <c r="G751" s="66">
        <v>0.745</v>
      </c>
      <c r="H751" s="66" t="s">
        <v>1289</v>
      </c>
      <c r="I751" s="66" t="s">
        <v>1289</v>
      </c>
      <c r="J751" s="66" t="s">
        <v>169</v>
      </c>
      <c r="K751" s="66">
        <v>2014</v>
      </c>
      <c r="L751" s="66" t="s">
        <v>3356</v>
      </c>
      <c r="M751" s="104">
        <v>2014</v>
      </c>
    </row>
    <row r="752" spans="1:15" x14ac:dyDescent="0.2">
      <c r="A752" s="61" t="s">
        <v>3320</v>
      </c>
      <c r="B752" s="67" t="s">
        <v>3322</v>
      </c>
      <c r="C752" s="66" t="s">
        <v>3323</v>
      </c>
      <c r="G752" s="66">
        <v>0.53200000000000003</v>
      </c>
      <c r="H752" s="66" t="s">
        <v>11</v>
      </c>
      <c r="I752" s="66" t="s">
        <v>3471</v>
      </c>
      <c r="J752" s="66" t="s">
        <v>169</v>
      </c>
      <c r="K752" s="66">
        <v>2013</v>
      </c>
      <c r="L752" s="66" t="s">
        <v>3356</v>
      </c>
      <c r="M752" s="104">
        <v>2013</v>
      </c>
    </row>
    <row r="753" spans="1:15" x14ac:dyDescent="0.2">
      <c r="A753" s="60" t="s">
        <v>3324</v>
      </c>
      <c r="B753" s="67" t="s">
        <v>3326</v>
      </c>
      <c r="C753" s="66" t="s">
        <v>3327</v>
      </c>
      <c r="H753" s="66" t="s">
        <v>6</v>
      </c>
      <c r="I753" s="66" t="s">
        <v>7</v>
      </c>
      <c r="J753" s="66" t="s">
        <v>173</v>
      </c>
      <c r="K753" s="66">
        <v>2013</v>
      </c>
      <c r="L753" s="66" t="s">
        <v>170</v>
      </c>
      <c r="M753" s="104">
        <v>2013</v>
      </c>
    </row>
    <row r="754" spans="1:15" x14ac:dyDescent="0.2">
      <c r="A754" s="61" t="s">
        <v>3328</v>
      </c>
      <c r="B754" s="67"/>
      <c r="H754" s="66" t="s">
        <v>5210</v>
      </c>
      <c r="I754" s="66" t="s">
        <v>2386</v>
      </c>
      <c r="J754" s="66" t="s">
        <v>173</v>
      </c>
      <c r="K754" s="66">
        <v>2013</v>
      </c>
      <c r="L754" s="66" t="s">
        <v>170</v>
      </c>
      <c r="M754" s="104">
        <v>2013</v>
      </c>
    </row>
    <row r="755" spans="1:15" x14ac:dyDescent="0.2">
      <c r="A755" s="62" t="s">
        <v>3329</v>
      </c>
      <c r="B755" s="67" t="s">
        <v>3331</v>
      </c>
      <c r="C755" s="66" t="s">
        <v>3332</v>
      </c>
      <c r="H755" s="66" t="s">
        <v>5210</v>
      </c>
      <c r="I755" s="66" t="s">
        <v>3608</v>
      </c>
      <c r="J755" s="66" t="s">
        <v>169</v>
      </c>
      <c r="K755" s="66">
        <v>2013</v>
      </c>
      <c r="L755" s="66" t="s">
        <v>3356</v>
      </c>
      <c r="M755" s="104">
        <v>2013</v>
      </c>
    </row>
    <row r="756" spans="1:15" x14ac:dyDescent="0.2">
      <c r="A756" s="60" t="s">
        <v>3333</v>
      </c>
      <c r="B756" s="67" t="s">
        <v>3335</v>
      </c>
      <c r="C756" s="66" t="s">
        <v>3336</v>
      </c>
      <c r="H756" s="66" t="s">
        <v>5212</v>
      </c>
      <c r="I756" s="66" t="s">
        <v>3492</v>
      </c>
      <c r="J756" s="66" t="s">
        <v>173</v>
      </c>
      <c r="K756" s="66">
        <v>2013</v>
      </c>
      <c r="L756" s="66" t="s">
        <v>170</v>
      </c>
      <c r="M756" s="104">
        <v>2013</v>
      </c>
    </row>
    <row r="757" spans="1:15" x14ac:dyDescent="0.2">
      <c r="A757" s="60" t="s">
        <v>3337</v>
      </c>
      <c r="B757" s="67" t="s">
        <v>3339</v>
      </c>
      <c r="C757" s="66" t="s">
        <v>3340</v>
      </c>
      <c r="H757" s="66" t="s">
        <v>11</v>
      </c>
      <c r="I757" s="66" t="s">
        <v>11</v>
      </c>
      <c r="J757" s="66" t="s">
        <v>169</v>
      </c>
      <c r="K757" s="66">
        <v>2014</v>
      </c>
      <c r="L757" s="66" t="s">
        <v>3356</v>
      </c>
      <c r="M757" s="104">
        <v>2014</v>
      </c>
    </row>
    <row r="758" spans="1:15" x14ac:dyDescent="0.2">
      <c r="A758" s="60" t="s">
        <v>3139</v>
      </c>
      <c r="B758" s="67" t="s">
        <v>3342</v>
      </c>
      <c r="C758" s="66" t="s">
        <v>3343</v>
      </c>
      <c r="G758" s="66">
        <v>0.34699999999999998</v>
      </c>
      <c r="H758" s="66" t="s">
        <v>5212</v>
      </c>
      <c r="I758" s="66" t="s">
        <v>3547</v>
      </c>
      <c r="J758" s="66" t="s">
        <v>169</v>
      </c>
      <c r="K758" s="66">
        <v>2013</v>
      </c>
      <c r="L758" s="66" t="s">
        <v>3457</v>
      </c>
      <c r="M758" s="104">
        <v>2013</v>
      </c>
    </row>
    <row r="759" spans="1:15" x14ac:dyDescent="0.2">
      <c r="A759" s="62" t="s">
        <v>3140</v>
      </c>
      <c r="B759" s="67" t="s">
        <v>3344</v>
      </c>
      <c r="C759" s="66" t="s">
        <v>3345</v>
      </c>
      <c r="H759" s="66" t="s">
        <v>5212</v>
      </c>
      <c r="I759" s="66" t="s">
        <v>3605</v>
      </c>
      <c r="J759" s="66" t="s">
        <v>169</v>
      </c>
      <c r="K759" s="66">
        <v>2013</v>
      </c>
      <c r="L759" s="66" t="s">
        <v>3457</v>
      </c>
      <c r="M759" s="104">
        <v>2013</v>
      </c>
    </row>
    <row r="760" spans="1:15" x14ac:dyDescent="0.2">
      <c r="A760" s="60" t="s">
        <v>3346</v>
      </c>
      <c r="B760" s="67" t="s">
        <v>3348</v>
      </c>
      <c r="C760" s="66" t="s">
        <v>3349</v>
      </c>
      <c r="G760" s="66">
        <v>2.9329999999999998</v>
      </c>
      <c r="H760" s="66" t="s">
        <v>5212</v>
      </c>
      <c r="I760" s="66" t="s">
        <v>3020</v>
      </c>
      <c r="J760" s="66" t="s">
        <v>173</v>
      </c>
      <c r="K760" s="66">
        <v>2013</v>
      </c>
      <c r="L760" s="66" t="s">
        <v>170</v>
      </c>
      <c r="M760" s="104">
        <v>2013</v>
      </c>
    </row>
    <row r="761" spans="1:15" x14ac:dyDescent="0.2">
      <c r="A761" s="62" t="s">
        <v>3141</v>
      </c>
      <c r="B761" s="67" t="s">
        <v>3350</v>
      </c>
      <c r="C761" s="66" t="s">
        <v>3351</v>
      </c>
      <c r="G761" s="66">
        <v>0.61199999999999999</v>
      </c>
      <c r="H761" s="66" t="s">
        <v>5212</v>
      </c>
      <c r="I761" s="66" t="s">
        <v>3500</v>
      </c>
      <c r="J761" s="66" t="s">
        <v>169</v>
      </c>
      <c r="K761" s="66">
        <v>2013</v>
      </c>
      <c r="L761" s="66" t="s">
        <v>3457</v>
      </c>
      <c r="M761" s="104">
        <v>2013</v>
      </c>
    </row>
    <row r="762" spans="1:15" x14ac:dyDescent="0.2">
      <c r="A762" s="60" t="s">
        <v>3352</v>
      </c>
      <c r="B762" s="67" t="s">
        <v>3354</v>
      </c>
      <c r="C762" s="66" t="s">
        <v>3355</v>
      </c>
      <c r="H762" s="66" t="s">
        <v>1289</v>
      </c>
      <c r="I762" s="66" t="s">
        <v>1289</v>
      </c>
      <c r="J762" s="66" t="s">
        <v>169</v>
      </c>
      <c r="K762" s="66">
        <v>2013</v>
      </c>
      <c r="L762" s="66" t="s">
        <v>3356</v>
      </c>
      <c r="M762" s="104">
        <v>2013</v>
      </c>
    </row>
    <row r="763" spans="1:15" x14ac:dyDescent="0.2">
      <c r="A763" s="66" t="s">
        <v>3944</v>
      </c>
      <c r="H763" s="66" t="s">
        <v>5212</v>
      </c>
      <c r="I763" s="66" t="s">
        <v>3497</v>
      </c>
      <c r="J763" s="66" t="s">
        <v>173</v>
      </c>
      <c r="K763" s="66">
        <v>2013</v>
      </c>
      <c r="L763" s="66" t="s">
        <v>170</v>
      </c>
      <c r="M763" s="66">
        <v>2015</v>
      </c>
    </row>
    <row r="764" spans="1:15" x14ac:dyDescent="0.2">
      <c r="A764" s="66" t="s">
        <v>3945</v>
      </c>
      <c r="G764" s="66">
        <v>1.171</v>
      </c>
      <c r="H764" s="66" t="s">
        <v>5212</v>
      </c>
      <c r="I764" s="66" t="s">
        <v>3543</v>
      </c>
      <c r="J764" s="66" t="s">
        <v>169</v>
      </c>
      <c r="K764" s="66">
        <v>2014</v>
      </c>
      <c r="L764" s="66" t="s">
        <v>3985</v>
      </c>
      <c r="M764" s="66">
        <v>2015</v>
      </c>
    </row>
    <row r="765" spans="1:15" x14ac:dyDescent="0.2">
      <c r="A765" s="66" t="s">
        <v>3946</v>
      </c>
      <c r="H765" s="66" t="s">
        <v>1291</v>
      </c>
      <c r="I765" s="66" t="s">
        <v>3458</v>
      </c>
      <c r="J765" s="66" t="s">
        <v>173</v>
      </c>
      <c r="K765" s="66">
        <v>2014</v>
      </c>
      <c r="L765" s="66" t="s">
        <v>170</v>
      </c>
      <c r="M765" s="66">
        <v>2015</v>
      </c>
    </row>
    <row r="766" spans="1:15" x14ac:dyDescent="0.2">
      <c r="A766" s="66" t="s">
        <v>3947</v>
      </c>
      <c r="G766" s="66">
        <v>2.8279999999999998</v>
      </c>
      <c r="H766" s="66" t="s">
        <v>5212</v>
      </c>
      <c r="I766" s="66" t="s">
        <v>3489</v>
      </c>
      <c r="J766" s="66" t="s">
        <v>169</v>
      </c>
      <c r="K766" s="66">
        <v>2015</v>
      </c>
      <c r="L766" s="66" t="s">
        <v>3985</v>
      </c>
      <c r="M766" s="66">
        <v>2015</v>
      </c>
      <c r="O766" s="57" t="s">
        <v>3456</v>
      </c>
    </row>
    <row r="767" spans="1:15" x14ac:dyDescent="0.2">
      <c r="A767" s="66" t="s">
        <v>3948</v>
      </c>
      <c r="G767" s="66">
        <v>0.93500000000000005</v>
      </c>
      <c r="H767" s="66" t="s">
        <v>5212</v>
      </c>
      <c r="I767" s="66" t="s">
        <v>3494</v>
      </c>
      <c r="J767" s="66" t="s">
        <v>169</v>
      </c>
      <c r="K767" s="66">
        <v>2015</v>
      </c>
      <c r="L767" s="66" t="s">
        <v>3985</v>
      </c>
      <c r="M767" s="66">
        <v>2015</v>
      </c>
    </row>
    <row r="768" spans="1:15" x14ac:dyDescent="0.2">
      <c r="A768" s="66" t="s">
        <v>3949</v>
      </c>
      <c r="H768" s="66" t="s">
        <v>5212</v>
      </c>
      <c r="I768" s="66" t="s">
        <v>3489</v>
      </c>
      <c r="J768" s="66" t="s">
        <v>173</v>
      </c>
      <c r="K768" s="66">
        <v>2014</v>
      </c>
      <c r="L768" s="66" t="s">
        <v>4186</v>
      </c>
      <c r="M768" s="66">
        <v>2015</v>
      </c>
      <c r="O768" s="57" t="s">
        <v>3456</v>
      </c>
    </row>
    <row r="769" spans="1:15" x14ac:dyDescent="0.2">
      <c r="A769" s="66" t="s">
        <v>3950</v>
      </c>
      <c r="H769" s="66" t="s">
        <v>6</v>
      </c>
      <c r="I769" s="66" t="s">
        <v>3035</v>
      </c>
      <c r="J769" s="66" t="s">
        <v>173</v>
      </c>
      <c r="K769" s="66">
        <v>2014</v>
      </c>
      <c r="L769" s="66" t="s">
        <v>170</v>
      </c>
      <c r="M769" s="66">
        <v>2015</v>
      </c>
    </row>
    <row r="770" spans="1:15" x14ac:dyDescent="0.2">
      <c r="A770" s="66" t="s">
        <v>3951</v>
      </c>
      <c r="H770" s="66" t="s">
        <v>1291</v>
      </c>
      <c r="I770" s="66" t="s">
        <v>3477</v>
      </c>
      <c r="J770" s="66" t="s">
        <v>169</v>
      </c>
      <c r="K770" s="66">
        <v>2014</v>
      </c>
      <c r="L770" s="66" t="s">
        <v>3985</v>
      </c>
      <c r="M770" s="66">
        <v>2015</v>
      </c>
    </row>
    <row r="771" spans="1:15" x14ac:dyDescent="0.2">
      <c r="A771" s="66" t="s">
        <v>3952</v>
      </c>
      <c r="G771" s="66">
        <v>2.7959999999999998</v>
      </c>
      <c r="H771" s="66" t="s">
        <v>1291</v>
      </c>
      <c r="I771" s="66" t="s">
        <v>3477</v>
      </c>
      <c r="J771" s="66" t="s">
        <v>169</v>
      </c>
      <c r="K771" s="66">
        <v>2014</v>
      </c>
      <c r="L771" s="66" t="s">
        <v>3985</v>
      </c>
      <c r="M771" s="66">
        <v>2015</v>
      </c>
    </row>
    <row r="772" spans="1:15" x14ac:dyDescent="0.2">
      <c r="A772" s="66" t="s">
        <v>3953</v>
      </c>
      <c r="H772" s="66" t="s">
        <v>5212</v>
      </c>
      <c r="I772" s="66" t="s">
        <v>18</v>
      </c>
      <c r="J772" s="66" t="s">
        <v>173</v>
      </c>
      <c r="K772" s="66">
        <v>2014</v>
      </c>
      <c r="L772" s="66" t="s">
        <v>170</v>
      </c>
      <c r="M772" s="66">
        <v>2015</v>
      </c>
      <c r="O772" s="57" t="s">
        <v>3456</v>
      </c>
    </row>
    <row r="773" spans="1:15" x14ac:dyDescent="0.2">
      <c r="A773" s="66" t="s">
        <v>3954</v>
      </c>
      <c r="H773" s="66" t="s">
        <v>11</v>
      </c>
      <c r="I773" s="66" t="s">
        <v>4</v>
      </c>
      <c r="J773" s="66" t="s">
        <v>173</v>
      </c>
      <c r="K773" s="66">
        <v>2014</v>
      </c>
      <c r="L773" s="66" t="s">
        <v>170</v>
      </c>
      <c r="M773" s="66">
        <v>2015</v>
      </c>
      <c r="O773" s="57" t="s">
        <v>3456</v>
      </c>
    </row>
    <row r="774" spans="1:15" x14ac:dyDescent="0.2">
      <c r="A774" s="66" t="s">
        <v>3955</v>
      </c>
      <c r="H774" s="66" t="s">
        <v>4</v>
      </c>
      <c r="I774" s="66" t="s">
        <v>4</v>
      </c>
      <c r="J774" s="66" t="s">
        <v>173</v>
      </c>
      <c r="K774" s="66">
        <v>2014</v>
      </c>
      <c r="L774" s="66" t="s">
        <v>170</v>
      </c>
      <c r="M774" s="66">
        <v>2015</v>
      </c>
      <c r="O774" s="57" t="s">
        <v>3456</v>
      </c>
    </row>
    <row r="775" spans="1:15" x14ac:dyDescent="0.2">
      <c r="A775" s="66" t="s">
        <v>3956</v>
      </c>
      <c r="H775" s="66" t="s">
        <v>4</v>
      </c>
      <c r="I775" s="66" t="s">
        <v>4</v>
      </c>
      <c r="J775" s="66" t="s">
        <v>169</v>
      </c>
      <c r="K775" s="66">
        <v>2015</v>
      </c>
      <c r="L775" s="66" t="s">
        <v>3985</v>
      </c>
      <c r="M775" s="66">
        <v>2015</v>
      </c>
    </row>
    <row r="776" spans="1:15" x14ac:dyDescent="0.2">
      <c r="A776" s="66" t="s">
        <v>3957</v>
      </c>
      <c r="H776" s="66" t="s">
        <v>1291</v>
      </c>
      <c r="I776" s="66" t="s">
        <v>1291</v>
      </c>
      <c r="J776" s="66" t="s">
        <v>173</v>
      </c>
      <c r="K776" s="66">
        <v>2014</v>
      </c>
      <c r="L776" s="66" t="s">
        <v>170</v>
      </c>
      <c r="M776" s="66">
        <v>2015</v>
      </c>
    </row>
    <row r="777" spans="1:15" x14ac:dyDescent="0.2">
      <c r="A777" s="66" t="s">
        <v>3958</v>
      </c>
      <c r="G777" s="66">
        <v>0.44700000000000001</v>
      </c>
      <c r="H777" s="66" t="s">
        <v>1289</v>
      </c>
      <c r="I777" s="66" t="s">
        <v>3469</v>
      </c>
      <c r="J777" s="66" t="s">
        <v>169</v>
      </c>
      <c r="K777" s="66">
        <v>2014</v>
      </c>
      <c r="L777" s="66" t="s">
        <v>3985</v>
      </c>
      <c r="M777" s="66">
        <v>2015</v>
      </c>
    </row>
    <row r="778" spans="1:15" x14ac:dyDescent="0.2">
      <c r="A778" s="66" t="s">
        <v>3959</v>
      </c>
      <c r="G778" s="66">
        <v>1.2609999999999999</v>
      </c>
      <c r="H778" s="66" t="s">
        <v>5211</v>
      </c>
      <c r="I778" s="66" t="s">
        <v>3465</v>
      </c>
      <c r="J778" s="66" t="s">
        <v>169</v>
      </c>
      <c r="K778" s="66">
        <v>2015</v>
      </c>
      <c r="L778" s="66" t="s">
        <v>3985</v>
      </c>
      <c r="M778" s="66">
        <v>2015</v>
      </c>
    </row>
    <row r="779" spans="1:15" x14ac:dyDescent="0.2">
      <c r="A779" s="66" t="s">
        <v>3960</v>
      </c>
      <c r="G779" s="66">
        <v>0.35499999999999998</v>
      </c>
      <c r="H779" s="66" t="s">
        <v>4</v>
      </c>
      <c r="I779" s="66" t="s">
        <v>18</v>
      </c>
      <c r="J779" s="66" t="s">
        <v>169</v>
      </c>
      <c r="K779" s="66">
        <v>2015</v>
      </c>
      <c r="L779" s="66" t="s">
        <v>3985</v>
      </c>
      <c r="M779" s="66">
        <v>2015</v>
      </c>
      <c r="O779" s="57" t="s">
        <v>3456</v>
      </c>
    </row>
    <row r="780" spans="1:15" x14ac:dyDescent="0.2">
      <c r="A780" s="66" t="s">
        <v>3961</v>
      </c>
      <c r="H780" s="66" t="s">
        <v>6</v>
      </c>
      <c r="I780" s="66" t="s">
        <v>3035</v>
      </c>
      <c r="J780" s="66" t="s">
        <v>169</v>
      </c>
      <c r="K780" s="66">
        <v>2014</v>
      </c>
      <c r="L780" s="66" t="s">
        <v>3985</v>
      </c>
      <c r="M780" s="66">
        <v>2015</v>
      </c>
    </row>
    <row r="781" spans="1:15" x14ac:dyDescent="0.2">
      <c r="A781" s="66" t="s">
        <v>3962</v>
      </c>
      <c r="H781" s="66" t="s">
        <v>6</v>
      </c>
      <c r="I781" s="66" t="s">
        <v>3035</v>
      </c>
      <c r="J781" s="66" t="s">
        <v>169</v>
      </c>
      <c r="K781" s="66">
        <v>2014</v>
      </c>
      <c r="L781" s="66" t="s">
        <v>3985</v>
      </c>
      <c r="M781" s="66">
        <v>2015</v>
      </c>
    </row>
    <row r="782" spans="1:15" x14ac:dyDescent="0.2">
      <c r="A782" s="66" t="s">
        <v>3963</v>
      </c>
      <c r="H782" s="66" t="s">
        <v>5212</v>
      </c>
      <c r="I782" s="66" t="s">
        <v>4</v>
      </c>
      <c r="J782" s="66" t="s">
        <v>169</v>
      </c>
      <c r="K782" s="66">
        <v>2014</v>
      </c>
      <c r="L782" s="66" t="s">
        <v>3985</v>
      </c>
      <c r="M782" s="66">
        <v>2015</v>
      </c>
    </row>
    <row r="783" spans="1:15" x14ac:dyDescent="0.2">
      <c r="A783" s="66" t="s">
        <v>3964</v>
      </c>
      <c r="G783" s="66">
        <v>1.1459999999999999</v>
      </c>
      <c r="H783" s="66" t="s">
        <v>9726</v>
      </c>
      <c r="I783" s="66" t="s">
        <v>3458</v>
      </c>
      <c r="J783" s="66" t="s">
        <v>169</v>
      </c>
      <c r="K783" s="66">
        <v>2014</v>
      </c>
      <c r="L783" s="66" t="s">
        <v>3985</v>
      </c>
      <c r="M783" s="66">
        <v>2015</v>
      </c>
    </row>
    <row r="784" spans="1:15" x14ac:dyDescent="0.2">
      <c r="A784" s="66" t="s">
        <v>3965</v>
      </c>
      <c r="H784" s="66" t="s">
        <v>5211</v>
      </c>
      <c r="I784" s="66" t="s">
        <v>1287</v>
      </c>
      <c r="J784" s="66" t="s">
        <v>173</v>
      </c>
      <c r="K784" s="66">
        <v>2015</v>
      </c>
      <c r="L784" s="66" t="s">
        <v>170</v>
      </c>
      <c r="M784" s="66">
        <v>2015</v>
      </c>
    </row>
    <row r="785" spans="1:15" x14ac:dyDescent="0.2">
      <c r="A785" s="66" t="s">
        <v>3966</v>
      </c>
      <c r="G785" s="66">
        <v>0.182</v>
      </c>
      <c r="H785" s="66" t="s">
        <v>5210</v>
      </c>
      <c r="I785" s="66" t="s">
        <v>44</v>
      </c>
      <c r="J785" s="66" t="s">
        <v>169</v>
      </c>
      <c r="K785" s="66">
        <v>2014</v>
      </c>
      <c r="L785" s="66" t="s">
        <v>3985</v>
      </c>
      <c r="M785" s="66">
        <v>2015</v>
      </c>
    </row>
    <row r="786" spans="1:15" x14ac:dyDescent="0.2">
      <c r="A786" s="66" t="s">
        <v>3967</v>
      </c>
      <c r="H786" s="66" t="s">
        <v>5212</v>
      </c>
      <c r="I786" s="66" t="s">
        <v>77</v>
      </c>
      <c r="J786" s="66" t="s">
        <v>169</v>
      </c>
      <c r="K786" s="66">
        <v>2015</v>
      </c>
      <c r="L786" s="66" t="s">
        <v>3985</v>
      </c>
      <c r="M786" s="66">
        <v>2015</v>
      </c>
      <c r="O786" s="57" t="s">
        <v>3456</v>
      </c>
    </row>
    <row r="787" spans="1:15" x14ac:dyDescent="0.2">
      <c r="A787" s="66" t="s">
        <v>3968</v>
      </c>
      <c r="G787" s="66">
        <v>0.14499999999999999</v>
      </c>
      <c r="H787" s="66" t="s">
        <v>8</v>
      </c>
      <c r="I787" s="66" t="s">
        <v>25</v>
      </c>
      <c r="J787" s="66" t="s">
        <v>169</v>
      </c>
      <c r="K787" s="66">
        <v>2014</v>
      </c>
      <c r="L787" s="66" t="s">
        <v>3985</v>
      </c>
      <c r="M787" s="66">
        <v>2015</v>
      </c>
      <c r="O787" s="57" t="s">
        <v>3456</v>
      </c>
    </row>
    <row r="788" spans="1:15" x14ac:dyDescent="0.2">
      <c r="A788" s="66" t="s">
        <v>3969</v>
      </c>
      <c r="G788" s="66">
        <v>0.52400000000000002</v>
      </c>
      <c r="H788" s="66" t="s">
        <v>4</v>
      </c>
      <c r="I788" s="66" t="s">
        <v>3494</v>
      </c>
      <c r="J788" s="66" t="s">
        <v>169</v>
      </c>
      <c r="K788" s="66">
        <v>2015</v>
      </c>
      <c r="L788" s="66" t="s">
        <v>3985</v>
      </c>
      <c r="M788" s="66">
        <v>2015</v>
      </c>
    </row>
    <row r="789" spans="1:15" x14ac:dyDescent="0.2">
      <c r="A789" s="66" t="s">
        <v>3970</v>
      </c>
      <c r="H789" s="66" t="s">
        <v>5211</v>
      </c>
      <c r="I789" s="66" t="s">
        <v>1287</v>
      </c>
      <c r="J789" s="66" t="s">
        <v>169</v>
      </c>
      <c r="K789" s="66">
        <v>2014</v>
      </c>
      <c r="L789" s="66" t="s">
        <v>3985</v>
      </c>
      <c r="M789" s="66">
        <v>2015</v>
      </c>
    </row>
    <row r="790" spans="1:15" x14ac:dyDescent="0.2">
      <c r="A790" s="66" t="s">
        <v>3971</v>
      </c>
      <c r="H790" s="66" t="s">
        <v>4</v>
      </c>
      <c r="I790" s="66" t="s">
        <v>13</v>
      </c>
      <c r="J790" s="66" t="s">
        <v>173</v>
      </c>
      <c r="K790" s="66">
        <v>2015</v>
      </c>
      <c r="L790" s="66" t="s">
        <v>170</v>
      </c>
      <c r="M790" s="66">
        <v>2015</v>
      </c>
    </row>
    <row r="791" spans="1:15" x14ac:dyDescent="0.2">
      <c r="A791" s="66" t="s">
        <v>3972</v>
      </c>
      <c r="G791" s="66">
        <v>0.189</v>
      </c>
      <c r="H791" s="66" t="s">
        <v>1291</v>
      </c>
      <c r="I791" s="66" t="s">
        <v>3477</v>
      </c>
      <c r="J791" s="66" t="s">
        <v>169</v>
      </c>
      <c r="K791" s="66">
        <v>2014</v>
      </c>
      <c r="L791" s="66" t="s">
        <v>3985</v>
      </c>
      <c r="M791" s="66">
        <v>2015</v>
      </c>
    </row>
    <row r="792" spans="1:15" x14ac:dyDescent="0.2">
      <c r="A792" s="66" t="s">
        <v>3973</v>
      </c>
      <c r="H792" s="66" t="s">
        <v>5212</v>
      </c>
      <c r="I792" s="66" t="s">
        <v>4</v>
      </c>
      <c r="J792" s="66" t="s">
        <v>173</v>
      </c>
      <c r="K792" s="66">
        <v>2014</v>
      </c>
      <c r="L792" s="66" t="s">
        <v>170</v>
      </c>
      <c r="M792" s="66">
        <v>2015</v>
      </c>
    </row>
    <row r="793" spans="1:15" x14ac:dyDescent="0.2">
      <c r="A793" s="66" t="s">
        <v>3974</v>
      </c>
      <c r="H793" s="66" t="s">
        <v>11</v>
      </c>
      <c r="I793" s="66" t="s">
        <v>60</v>
      </c>
      <c r="J793" s="66" t="s">
        <v>169</v>
      </c>
      <c r="K793" s="66">
        <v>2015</v>
      </c>
      <c r="L793" s="66" t="s">
        <v>3985</v>
      </c>
      <c r="M793" s="66">
        <v>2015</v>
      </c>
    </row>
    <row r="794" spans="1:15" x14ac:dyDescent="0.2">
      <c r="A794" s="66" t="s">
        <v>3975</v>
      </c>
      <c r="G794" s="66">
        <v>0.73799999999999999</v>
      </c>
      <c r="H794" s="66" t="s">
        <v>1291</v>
      </c>
      <c r="I794" s="66" t="s">
        <v>20</v>
      </c>
      <c r="J794" s="66" t="s">
        <v>169</v>
      </c>
      <c r="K794" s="66">
        <v>2014</v>
      </c>
      <c r="L794" s="66" t="s">
        <v>3985</v>
      </c>
      <c r="M794" s="66">
        <v>2015</v>
      </c>
    </row>
    <row r="795" spans="1:15" x14ac:dyDescent="0.2">
      <c r="A795" s="66" t="s">
        <v>3976</v>
      </c>
      <c r="H795" s="66" t="s">
        <v>5212</v>
      </c>
      <c r="I795" s="66" t="s">
        <v>2382</v>
      </c>
      <c r="J795" s="66" t="s">
        <v>169</v>
      </c>
      <c r="K795" s="66">
        <v>2014</v>
      </c>
      <c r="L795" s="66" t="s">
        <v>3985</v>
      </c>
      <c r="M795" s="66">
        <v>2015</v>
      </c>
    </row>
    <row r="796" spans="1:15" x14ac:dyDescent="0.2">
      <c r="A796" s="66" t="s">
        <v>3977</v>
      </c>
      <c r="H796" s="66" t="s">
        <v>1289</v>
      </c>
      <c r="I796" s="66" t="s">
        <v>1289</v>
      </c>
      <c r="J796" s="66" t="s">
        <v>173</v>
      </c>
      <c r="K796" s="66">
        <v>2014</v>
      </c>
      <c r="L796" s="66" t="s">
        <v>170</v>
      </c>
      <c r="M796" s="66">
        <v>2015</v>
      </c>
    </row>
    <row r="797" spans="1:15" x14ac:dyDescent="0.2">
      <c r="A797" s="66" t="s">
        <v>3978</v>
      </c>
      <c r="H797" s="66" t="s">
        <v>1289</v>
      </c>
      <c r="I797" s="66" t="s">
        <v>3462</v>
      </c>
      <c r="J797" s="66" t="s">
        <v>173</v>
      </c>
      <c r="K797" s="66">
        <v>2015</v>
      </c>
      <c r="L797" s="66" t="s">
        <v>170</v>
      </c>
      <c r="M797" s="66">
        <v>2015</v>
      </c>
    </row>
    <row r="798" spans="1:15" x14ac:dyDescent="0.2">
      <c r="A798" s="66" t="s">
        <v>3979</v>
      </c>
      <c r="H798" s="66" t="s">
        <v>5211</v>
      </c>
      <c r="I798" s="66" t="s">
        <v>1287</v>
      </c>
      <c r="J798" s="66" t="s">
        <v>173</v>
      </c>
      <c r="K798" s="66">
        <v>2014</v>
      </c>
      <c r="L798" s="66" t="s">
        <v>170</v>
      </c>
      <c r="M798" s="66">
        <v>2015</v>
      </c>
    </row>
    <row r="799" spans="1:15" x14ac:dyDescent="0.2">
      <c r="A799" s="66" t="s">
        <v>3980</v>
      </c>
      <c r="H799" s="66" t="s">
        <v>5211</v>
      </c>
      <c r="I799" s="66" t="s">
        <v>4199</v>
      </c>
      <c r="J799" s="66" t="s">
        <v>173</v>
      </c>
      <c r="K799" s="66">
        <v>2014</v>
      </c>
      <c r="L799" s="66" t="s">
        <v>170</v>
      </c>
      <c r="M799" s="66">
        <v>2015</v>
      </c>
    </row>
    <row r="800" spans="1:15" x14ac:dyDescent="0.2">
      <c r="A800" s="66" t="s">
        <v>3981</v>
      </c>
      <c r="H800" s="66" t="s">
        <v>5210</v>
      </c>
      <c r="I800" s="66" t="s">
        <v>44</v>
      </c>
      <c r="J800" s="66" t="s">
        <v>173</v>
      </c>
      <c r="K800" s="66">
        <v>2014</v>
      </c>
      <c r="L800" s="66" t="s">
        <v>170</v>
      </c>
      <c r="M800" s="66">
        <v>2015</v>
      </c>
    </row>
    <row r="801" spans="1:15" x14ac:dyDescent="0.2">
      <c r="A801" s="66" t="s">
        <v>3982</v>
      </c>
      <c r="H801" s="66" t="s">
        <v>1291</v>
      </c>
      <c r="I801" s="66" t="s">
        <v>20</v>
      </c>
      <c r="J801" s="66" t="s">
        <v>169</v>
      </c>
      <c r="K801" s="66">
        <v>2014</v>
      </c>
      <c r="L801" s="66" t="s">
        <v>3985</v>
      </c>
      <c r="M801" s="66">
        <v>2015</v>
      </c>
    </row>
    <row r="802" spans="1:15" x14ac:dyDescent="0.2">
      <c r="A802" s="66" t="s">
        <v>3983</v>
      </c>
      <c r="G802" s="66">
        <v>2.1850000000000001</v>
      </c>
      <c r="H802" s="66" t="s">
        <v>5212</v>
      </c>
      <c r="I802" s="66" t="s">
        <v>3022</v>
      </c>
      <c r="J802" s="66" t="s">
        <v>169</v>
      </c>
      <c r="K802" s="66">
        <v>2015</v>
      </c>
      <c r="L802" s="66" t="s">
        <v>3985</v>
      </c>
      <c r="M802" s="66">
        <v>2015</v>
      </c>
      <c r="O802" s="57" t="s">
        <v>3456</v>
      </c>
    </row>
    <row r="803" spans="1:15" x14ac:dyDescent="0.2">
      <c r="A803" s="66" t="s">
        <v>3984</v>
      </c>
      <c r="H803" s="66" t="s">
        <v>5210</v>
      </c>
      <c r="I803" s="66" t="s">
        <v>1826</v>
      </c>
      <c r="J803" s="66" t="s">
        <v>169</v>
      </c>
      <c r="K803" s="66">
        <v>2014</v>
      </c>
      <c r="L803" s="66" t="s">
        <v>3985</v>
      </c>
      <c r="M803" s="66">
        <v>2015</v>
      </c>
    </row>
    <row r="804" spans="1:15" x14ac:dyDescent="0.2">
      <c r="A804" s="160" t="s">
        <v>4233</v>
      </c>
      <c r="H804" s="66" t="s">
        <v>11</v>
      </c>
      <c r="I804" s="66" t="s">
        <v>9727</v>
      </c>
      <c r="J804" s="66" t="s">
        <v>169</v>
      </c>
      <c r="K804" s="66">
        <v>2016</v>
      </c>
      <c r="L804" s="66" t="s">
        <v>4586</v>
      </c>
      <c r="M804" s="66">
        <v>2016</v>
      </c>
    </row>
    <row r="805" spans="1:15" x14ac:dyDescent="0.2">
      <c r="A805" s="99" t="s">
        <v>5014</v>
      </c>
      <c r="H805" s="66" t="s">
        <v>4</v>
      </c>
      <c r="I805" s="66" t="s">
        <v>69</v>
      </c>
      <c r="J805" s="66" t="s">
        <v>173</v>
      </c>
      <c r="K805" s="66">
        <v>2016</v>
      </c>
      <c r="L805" s="66" t="s">
        <v>170</v>
      </c>
      <c r="M805" s="66">
        <v>2016</v>
      </c>
      <c r="O805" s="57" t="s">
        <v>3456</v>
      </c>
    </row>
    <row r="806" spans="1:15" x14ac:dyDescent="0.2">
      <c r="A806" s="99" t="s">
        <v>5013</v>
      </c>
      <c r="H806" s="66" t="s">
        <v>5212</v>
      </c>
      <c r="I806" s="66" t="s">
        <v>9728</v>
      </c>
      <c r="J806" s="66" t="s">
        <v>173</v>
      </c>
      <c r="K806" s="66">
        <v>2016</v>
      </c>
      <c r="L806" s="66" t="s">
        <v>170</v>
      </c>
      <c r="M806" s="66">
        <v>2016</v>
      </c>
      <c r="O806" s="57" t="s">
        <v>3456</v>
      </c>
    </row>
    <row r="807" spans="1:15" x14ac:dyDescent="0.2">
      <c r="A807" s="160" t="s">
        <v>4237</v>
      </c>
      <c r="G807" s="66">
        <v>0.54500000000000004</v>
      </c>
      <c r="H807" s="66" t="s">
        <v>4</v>
      </c>
      <c r="I807" s="66" t="s">
        <v>18</v>
      </c>
      <c r="J807" s="66" t="s">
        <v>169</v>
      </c>
      <c r="K807" s="66">
        <v>2016</v>
      </c>
      <c r="L807" s="66" t="s">
        <v>170</v>
      </c>
      <c r="M807" s="66">
        <v>2016</v>
      </c>
    </row>
    <row r="808" spans="1:15" x14ac:dyDescent="0.2">
      <c r="A808" s="99" t="s">
        <v>5008</v>
      </c>
      <c r="H808" s="66" t="s">
        <v>4</v>
      </c>
      <c r="I808" s="66" t="s">
        <v>18</v>
      </c>
      <c r="J808" s="66" t="s">
        <v>173</v>
      </c>
      <c r="K808" s="66">
        <v>2016</v>
      </c>
      <c r="L808" s="66" t="s">
        <v>170</v>
      </c>
      <c r="M808" s="66">
        <v>2016</v>
      </c>
      <c r="O808" s="57" t="s">
        <v>3456</v>
      </c>
    </row>
    <row r="809" spans="1:15" x14ac:dyDescent="0.2">
      <c r="A809" s="99" t="s">
        <v>5025</v>
      </c>
      <c r="H809" s="66" t="s">
        <v>8</v>
      </c>
      <c r="I809" s="66" t="s">
        <v>8</v>
      </c>
      <c r="J809" s="66" t="s">
        <v>173</v>
      </c>
      <c r="K809" s="66">
        <v>2016</v>
      </c>
      <c r="L809" s="66" t="s">
        <v>170</v>
      </c>
      <c r="M809" s="66">
        <v>2016</v>
      </c>
      <c r="O809" s="57" t="s">
        <v>3456</v>
      </c>
    </row>
    <row r="810" spans="1:15" x14ac:dyDescent="0.2">
      <c r="A810" s="99" t="s">
        <v>5020</v>
      </c>
      <c r="H810" s="66" t="s">
        <v>5212</v>
      </c>
      <c r="I810" s="66" t="s">
        <v>9729</v>
      </c>
      <c r="J810" s="66" t="s">
        <v>173</v>
      </c>
      <c r="K810" s="66">
        <v>2016</v>
      </c>
      <c r="L810" s="66" t="s">
        <v>170</v>
      </c>
      <c r="M810" s="66">
        <v>2016</v>
      </c>
      <c r="O810" s="57" t="s">
        <v>3456</v>
      </c>
    </row>
    <row r="811" spans="1:15" x14ac:dyDescent="0.2">
      <c r="A811" s="99" t="s">
        <v>5007</v>
      </c>
      <c r="H811" s="66" t="s">
        <v>5212</v>
      </c>
      <c r="I811" s="66" t="s">
        <v>9730</v>
      </c>
      <c r="J811" s="66" t="s">
        <v>173</v>
      </c>
      <c r="K811" s="66">
        <v>2016</v>
      </c>
      <c r="L811" s="66" t="s">
        <v>170</v>
      </c>
      <c r="M811" s="66">
        <v>2016</v>
      </c>
      <c r="O811" s="57" t="s">
        <v>3456</v>
      </c>
    </row>
    <row r="812" spans="1:15" x14ac:dyDescent="0.2">
      <c r="A812" s="160" t="s">
        <v>4239</v>
      </c>
      <c r="G812" s="66">
        <v>1.389</v>
      </c>
      <c r="H812" s="66" t="s">
        <v>5212</v>
      </c>
      <c r="I812" s="66" t="s">
        <v>3034</v>
      </c>
      <c r="J812" s="66" t="s">
        <v>169</v>
      </c>
      <c r="K812" s="66">
        <v>2016</v>
      </c>
      <c r="L812" s="66" t="s">
        <v>4586</v>
      </c>
      <c r="M812" s="66">
        <v>2016</v>
      </c>
    </row>
    <row r="813" spans="1:15" x14ac:dyDescent="0.2">
      <c r="A813" s="160" t="s">
        <v>4240</v>
      </c>
      <c r="H813" s="66" t="s">
        <v>5210</v>
      </c>
      <c r="I813" s="66" t="s">
        <v>1289</v>
      </c>
      <c r="J813" s="66" t="s">
        <v>169</v>
      </c>
      <c r="K813" s="66">
        <v>2016</v>
      </c>
      <c r="L813" s="66" t="s">
        <v>4586</v>
      </c>
      <c r="M813" s="66">
        <v>2016</v>
      </c>
    </row>
    <row r="814" spans="1:15" x14ac:dyDescent="0.2">
      <c r="A814" s="160" t="s">
        <v>4241</v>
      </c>
      <c r="G814" s="66">
        <v>3.1280000000000001</v>
      </c>
      <c r="H814" s="66" t="s">
        <v>5212</v>
      </c>
      <c r="I814" s="66" t="s">
        <v>9730</v>
      </c>
      <c r="J814" s="66" t="s">
        <v>169</v>
      </c>
      <c r="K814" s="66">
        <v>2016</v>
      </c>
      <c r="L814" s="66" t="s">
        <v>4586</v>
      </c>
      <c r="M814" s="66">
        <v>2016</v>
      </c>
    </row>
    <row r="815" spans="1:15" x14ac:dyDescent="0.2">
      <c r="A815" s="160" t="s">
        <v>4243</v>
      </c>
      <c r="H815" s="66" t="s">
        <v>5211</v>
      </c>
      <c r="I815" s="66" t="s">
        <v>3034</v>
      </c>
      <c r="J815" s="66" t="s">
        <v>169</v>
      </c>
      <c r="K815" s="66">
        <v>2016</v>
      </c>
      <c r="L815" s="66" t="s">
        <v>4586</v>
      </c>
      <c r="M815" s="66">
        <v>2016</v>
      </c>
    </row>
    <row r="816" spans="1:15" x14ac:dyDescent="0.2">
      <c r="A816" s="160" t="s">
        <v>4245</v>
      </c>
      <c r="H816" s="66" t="s">
        <v>5212</v>
      </c>
      <c r="I816" s="66" t="s">
        <v>26</v>
      </c>
      <c r="J816" s="66" t="s">
        <v>169</v>
      </c>
      <c r="K816" s="66">
        <v>2016</v>
      </c>
      <c r="L816" s="66" t="s">
        <v>4586</v>
      </c>
      <c r="M816" s="66">
        <v>2016</v>
      </c>
    </row>
    <row r="817" spans="1:13" x14ac:dyDescent="0.2">
      <c r="A817" s="160" t="s">
        <v>4247</v>
      </c>
      <c r="H817" s="66" t="s">
        <v>11</v>
      </c>
      <c r="I817" s="66" t="s">
        <v>3034</v>
      </c>
      <c r="J817" s="66" t="s">
        <v>169</v>
      </c>
      <c r="K817" s="66">
        <v>2016</v>
      </c>
      <c r="L817" s="66" t="s">
        <v>5800</v>
      </c>
      <c r="M817" s="66">
        <v>2017</v>
      </c>
    </row>
    <row r="818" spans="1:13" x14ac:dyDescent="0.2">
      <c r="A818" s="160" t="s">
        <v>4249</v>
      </c>
      <c r="G818" s="66">
        <v>0.54</v>
      </c>
      <c r="H818" s="66" t="s">
        <v>4</v>
      </c>
      <c r="I818" s="66" t="s">
        <v>9730</v>
      </c>
      <c r="J818" s="66" t="s">
        <v>169</v>
      </c>
      <c r="K818" s="66">
        <v>2016</v>
      </c>
      <c r="L818" s="66" t="s">
        <v>4586</v>
      </c>
      <c r="M818" s="66">
        <v>2016</v>
      </c>
    </row>
    <row r="819" spans="1:13" x14ac:dyDescent="0.2">
      <c r="A819" s="160" t="s">
        <v>4251</v>
      </c>
      <c r="H819" s="66" t="s">
        <v>8</v>
      </c>
      <c r="I819" s="66" t="s">
        <v>8</v>
      </c>
      <c r="J819" s="66" t="s">
        <v>169</v>
      </c>
      <c r="K819" s="66">
        <v>2016</v>
      </c>
      <c r="L819" s="66" t="s">
        <v>4586</v>
      </c>
      <c r="M819" s="66">
        <v>2016</v>
      </c>
    </row>
    <row r="820" spans="1:13" x14ac:dyDescent="0.2">
      <c r="A820" s="160" t="s">
        <v>4253</v>
      </c>
      <c r="H820" s="66" t="s">
        <v>5210</v>
      </c>
      <c r="I820" s="66" t="s">
        <v>9727</v>
      </c>
      <c r="J820" s="66" t="s">
        <v>169</v>
      </c>
      <c r="K820" s="66">
        <v>2016</v>
      </c>
      <c r="L820" s="66" t="s">
        <v>4586</v>
      </c>
      <c r="M820" s="66">
        <v>2016</v>
      </c>
    </row>
    <row r="821" spans="1:13" x14ac:dyDescent="0.2">
      <c r="A821" s="160" t="s">
        <v>4254</v>
      </c>
      <c r="H821" s="66" t="s">
        <v>5210</v>
      </c>
      <c r="I821" s="66" t="s">
        <v>9731</v>
      </c>
      <c r="J821" s="66" t="s">
        <v>169</v>
      </c>
      <c r="K821" s="66">
        <v>2016</v>
      </c>
      <c r="L821" s="66" t="s">
        <v>4586</v>
      </c>
      <c r="M821" s="66">
        <v>2016</v>
      </c>
    </row>
    <row r="822" spans="1:13" x14ac:dyDescent="0.2">
      <c r="A822" s="160" t="s">
        <v>4255</v>
      </c>
      <c r="G822" s="66">
        <v>0.42299999999999999</v>
      </c>
      <c r="H822" s="66" t="s">
        <v>5210</v>
      </c>
      <c r="I822" s="66" t="s">
        <v>19</v>
      </c>
      <c r="J822" s="66" t="s">
        <v>169</v>
      </c>
      <c r="K822" s="66">
        <v>2016</v>
      </c>
      <c r="L822" s="66" t="s">
        <v>4586</v>
      </c>
      <c r="M822" s="66">
        <v>2016</v>
      </c>
    </row>
    <row r="823" spans="1:13" x14ac:dyDescent="0.2">
      <c r="A823" s="160" t="s">
        <v>4257</v>
      </c>
      <c r="H823" s="66" t="s">
        <v>11</v>
      </c>
      <c r="I823" s="66" t="s">
        <v>9727</v>
      </c>
      <c r="J823" s="66" t="s">
        <v>169</v>
      </c>
      <c r="K823" s="66">
        <v>2016</v>
      </c>
      <c r="L823" s="66" t="s">
        <v>4586</v>
      </c>
      <c r="M823" s="66">
        <v>2016</v>
      </c>
    </row>
    <row r="824" spans="1:13" x14ac:dyDescent="0.2">
      <c r="A824" s="160" t="s">
        <v>4259</v>
      </c>
      <c r="G824" s="66">
        <v>0.78200000000000003</v>
      </c>
      <c r="H824" s="66" t="s">
        <v>4</v>
      </c>
      <c r="I824" s="66" t="s">
        <v>104</v>
      </c>
      <c r="J824" s="66" t="s">
        <v>169</v>
      </c>
      <c r="K824" s="66">
        <v>2016</v>
      </c>
      <c r="L824" s="66" t="s">
        <v>4586</v>
      </c>
      <c r="M824" s="66">
        <v>2016</v>
      </c>
    </row>
    <row r="825" spans="1:13" x14ac:dyDescent="0.2">
      <c r="A825" s="160" t="s">
        <v>4261</v>
      </c>
      <c r="H825" s="66" t="s">
        <v>4</v>
      </c>
      <c r="I825" s="66" t="s">
        <v>104</v>
      </c>
      <c r="J825" s="66" t="s">
        <v>169</v>
      </c>
      <c r="K825" s="66">
        <v>2016</v>
      </c>
      <c r="L825" s="66" t="s">
        <v>4586</v>
      </c>
      <c r="M825" s="66">
        <v>2016</v>
      </c>
    </row>
    <row r="826" spans="1:13" x14ac:dyDescent="0.2">
      <c r="A826" s="160" t="s">
        <v>4263</v>
      </c>
      <c r="H826" s="66" t="s">
        <v>1291</v>
      </c>
      <c r="I826" s="66" t="s">
        <v>1291</v>
      </c>
      <c r="J826" s="66" t="s">
        <v>169</v>
      </c>
      <c r="K826" s="66">
        <v>2016</v>
      </c>
      <c r="L826" s="66" t="s">
        <v>4586</v>
      </c>
      <c r="M826" s="66">
        <v>2016</v>
      </c>
    </row>
    <row r="827" spans="1:13" x14ac:dyDescent="0.2">
      <c r="A827" s="160" t="s">
        <v>4265</v>
      </c>
      <c r="H827" s="66" t="s">
        <v>5212</v>
      </c>
      <c r="I827" s="66" t="s">
        <v>104</v>
      </c>
      <c r="J827" s="66" t="s">
        <v>169</v>
      </c>
      <c r="K827" s="66">
        <v>2016</v>
      </c>
      <c r="L827" s="66" t="s">
        <v>4586</v>
      </c>
      <c r="M827" s="66">
        <v>2016</v>
      </c>
    </row>
    <row r="828" spans="1:13" x14ac:dyDescent="0.2">
      <c r="A828" s="160" t="s">
        <v>4266</v>
      </c>
      <c r="G828" s="66">
        <v>0.64400000000000002</v>
      </c>
      <c r="H828" s="66" t="s">
        <v>5213</v>
      </c>
      <c r="I828" s="66" t="s">
        <v>1291</v>
      </c>
      <c r="J828" s="66" t="s">
        <v>169</v>
      </c>
      <c r="K828" s="66">
        <v>2016</v>
      </c>
      <c r="L828" s="66" t="s">
        <v>4586</v>
      </c>
      <c r="M828" s="66">
        <v>2016</v>
      </c>
    </row>
    <row r="829" spans="1:13" x14ac:dyDescent="0.2">
      <c r="A829" s="160" t="s">
        <v>4268</v>
      </c>
      <c r="H829" s="66" t="s">
        <v>1291</v>
      </c>
      <c r="I829" s="66" t="s">
        <v>1291</v>
      </c>
      <c r="J829" s="66" t="s">
        <v>169</v>
      </c>
      <c r="K829" s="66">
        <v>2016</v>
      </c>
      <c r="L829" s="66" t="s">
        <v>4586</v>
      </c>
      <c r="M829" s="66">
        <v>2016</v>
      </c>
    </row>
    <row r="830" spans="1:13" x14ac:dyDescent="0.2">
      <c r="A830" s="160" t="s">
        <v>4270</v>
      </c>
      <c r="H830" s="66" t="s">
        <v>8</v>
      </c>
      <c r="I830" s="66" t="s">
        <v>8</v>
      </c>
      <c r="J830" s="66" t="s">
        <v>169</v>
      </c>
      <c r="K830" s="66">
        <v>2016</v>
      </c>
      <c r="L830" s="66" t="s">
        <v>4586</v>
      </c>
      <c r="M830" s="66">
        <v>2016</v>
      </c>
    </row>
    <row r="831" spans="1:13" x14ac:dyDescent="0.2">
      <c r="A831" s="160" t="s">
        <v>4272</v>
      </c>
      <c r="H831" s="66" t="s">
        <v>4</v>
      </c>
      <c r="I831" s="66" t="s">
        <v>104</v>
      </c>
      <c r="J831" s="66" t="s">
        <v>169</v>
      </c>
      <c r="K831" s="66">
        <v>2016</v>
      </c>
      <c r="L831" s="66" t="s">
        <v>4586</v>
      </c>
      <c r="M831" s="66">
        <v>2016</v>
      </c>
    </row>
    <row r="832" spans="1:13" x14ac:dyDescent="0.2">
      <c r="A832" s="160" t="s">
        <v>4274</v>
      </c>
      <c r="H832" s="66" t="s">
        <v>5210</v>
      </c>
      <c r="I832" s="66" t="s">
        <v>9731</v>
      </c>
      <c r="J832" s="66" t="s">
        <v>169</v>
      </c>
      <c r="K832" s="66">
        <v>2016</v>
      </c>
      <c r="L832" s="66" t="s">
        <v>4586</v>
      </c>
      <c r="M832" s="66">
        <v>2016</v>
      </c>
    </row>
    <row r="833" spans="1:15" x14ac:dyDescent="0.2">
      <c r="A833" s="160" t="s">
        <v>4276</v>
      </c>
      <c r="G833" s="66">
        <v>0.40200000000000002</v>
      </c>
      <c r="H833" s="66" t="s">
        <v>5212</v>
      </c>
      <c r="I833" s="66" t="s">
        <v>9727</v>
      </c>
      <c r="J833" s="66" t="s">
        <v>169</v>
      </c>
      <c r="K833" s="66">
        <v>2016</v>
      </c>
      <c r="L833" s="66" t="s">
        <v>4586</v>
      </c>
      <c r="M833" s="66">
        <v>2016</v>
      </c>
    </row>
    <row r="834" spans="1:15" x14ac:dyDescent="0.2">
      <c r="A834" s="160" t="s">
        <v>4278</v>
      </c>
      <c r="G834" s="66">
        <v>0.50700000000000001</v>
      </c>
      <c r="H834" s="66" t="s">
        <v>5212</v>
      </c>
      <c r="I834" s="66" t="s">
        <v>9728</v>
      </c>
      <c r="J834" s="66" t="s">
        <v>169</v>
      </c>
      <c r="K834" s="66">
        <v>2016</v>
      </c>
      <c r="L834" s="66" t="s">
        <v>4586</v>
      </c>
      <c r="M834" s="66">
        <v>2016</v>
      </c>
    </row>
    <row r="835" spans="1:15" x14ac:dyDescent="0.2">
      <c r="A835" s="160" t="s">
        <v>4280</v>
      </c>
      <c r="G835" s="66">
        <v>0.82399999999999995</v>
      </c>
      <c r="H835" s="66" t="s">
        <v>5212</v>
      </c>
      <c r="I835" s="66" t="s">
        <v>9727</v>
      </c>
      <c r="J835" s="66" t="s">
        <v>169</v>
      </c>
      <c r="K835" s="66">
        <v>2016</v>
      </c>
      <c r="L835" s="66" t="s">
        <v>4586</v>
      </c>
      <c r="M835" s="66">
        <v>2016</v>
      </c>
    </row>
    <row r="836" spans="1:15" x14ac:dyDescent="0.2">
      <c r="A836" s="160" t="s">
        <v>4282</v>
      </c>
      <c r="G836" s="66">
        <v>1.1910000000000001</v>
      </c>
      <c r="H836" s="66" t="s">
        <v>5212</v>
      </c>
      <c r="I836" s="66" t="s">
        <v>9730</v>
      </c>
      <c r="J836" s="66" t="s">
        <v>169</v>
      </c>
      <c r="K836" s="66">
        <v>2016</v>
      </c>
      <c r="L836" s="66" t="s">
        <v>4586</v>
      </c>
      <c r="M836" s="66">
        <v>2016</v>
      </c>
    </row>
    <row r="837" spans="1:15" x14ac:dyDescent="0.2">
      <c r="A837" s="160" t="s">
        <v>4284</v>
      </c>
      <c r="H837" s="66" t="s">
        <v>5211</v>
      </c>
      <c r="I837" s="66" t="s">
        <v>9732</v>
      </c>
      <c r="J837" s="66" t="s">
        <v>169</v>
      </c>
      <c r="K837" s="66">
        <v>2016</v>
      </c>
      <c r="L837" s="66" t="s">
        <v>4586</v>
      </c>
      <c r="M837" s="66">
        <v>2016</v>
      </c>
    </row>
    <row r="838" spans="1:15" x14ac:dyDescent="0.2">
      <c r="A838" s="160" t="s">
        <v>4286</v>
      </c>
      <c r="H838" s="66" t="s">
        <v>26</v>
      </c>
      <c r="I838" s="66" t="s">
        <v>26</v>
      </c>
      <c r="J838" s="66" t="s">
        <v>173</v>
      </c>
      <c r="K838" s="66">
        <v>2016</v>
      </c>
      <c r="L838" s="66" t="s">
        <v>5800</v>
      </c>
      <c r="M838" s="66">
        <v>2017</v>
      </c>
    </row>
    <row r="839" spans="1:15" x14ac:dyDescent="0.2">
      <c r="A839" s="99" t="s">
        <v>5011</v>
      </c>
      <c r="G839" s="66">
        <v>1.855</v>
      </c>
      <c r="H839" s="66" t="s">
        <v>5212</v>
      </c>
      <c r="I839" s="66" t="s">
        <v>3012</v>
      </c>
      <c r="J839" s="66" t="s">
        <v>169</v>
      </c>
      <c r="K839" s="66">
        <v>2016</v>
      </c>
      <c r="L839" s="66" t="s">
        <v>170</v>
      </c>
      <c r="M839" s="66">
        <v>2016</v>
      </c>
      <c r="O839" s="57" t="s">
        <v>3456</v>
      </c>
    </row>
    <row r="840" spans="1:15" x14ac:dyDescent="0.2">
      <c r="A840" s="160" t="s">
        <v>4288</v>
      </c>
      <c r="H840" s="66" t="s">
        <v>1289</v>
      </c>
      <c r="I840" s="66" t="s">
        <v>1289</v>
      </c>
      <c r="J840" s="66" t="s">
        <v>173</v>
      </c>
      <c r="K840" s="66">
        <v>2016</v>
      </c>
      <c r="L840" s="66" t="s">
        <v>170</v>
      </c>
      <c r="M840" s="66">
        <v>2016</v>
      </c>
      <c r="O840" s="57" t="s">
        <v>3456</v>
      </c>
    </row>
    <row r="841" spans="1:15" x14ac:dyDescent="0.2">
      <c r="A841" s="160" t="s">
        <v>4290</v>
      </c>
      <c r="G841" s="66">
        <v>1.5429999999999999</v>
      </c>
      <c r="H841" s="66" t="s">
        <v>4</v>
      </c>
      <c r="I841" s="66" t="s">
        <v>9733</v>
      </c>
      <c r="J841" s="66" t="s">
        <v>169</v>
      </c>
      <c r="K841" s="66">
        <v>2016</v>
      </c>
      <c r="L841" s="66" t="s">
        <v>4586</v>
      </c>
      <c r="M841" s="66">
        <v>2016</v>
      </c>
    </row>
    <row r="842" spans="1:15" x14ac:dyDescent="0.2">
      <c r="A842" s="160" t="s">
        <v>4292</v>
      </c>
      <c r="H842" s="66" t="s">
        <v>4</v>
      </c>
      <c r="I842" s="66" t="s">
        <v>18</v>
      </c>
      <c r="J842" s="66" t="s">
        <v>173</v>
      </c>
      <c r="K842" s="66">
        <v>2016</v>
      </c>
      <c r="L842" s="66" t="s">
        <v>5800</v>
      </c>
      <c r="M842" s="66">
        <v>2017</v>
      </c>
      <c r="O842" s="57" t="s">
        <v>3456</v>
      </c>
    </row>
    <row r="843" spans="1:15" x14ac:dyDescent="0.2">
      <c r="A843" s="99" t="s">
        <v>5012</v>
      </c>
      <c r="G843" s="66">
        <v>1.05</v>
      </c>
      <c r="H843" s="66" t="s">
        <v>11</v>
      </c>
      <c r="I843" s="66" t="s">
        <v>9727</v>
      </c>
      <c r="K843" s="66">
        <v>2016</v>
      </c>
      <c r="L843" s="66" t="s">
        <v>170</v>
      </c>
      <c r="M843" s="66">
        <v>2016</v>
      </c>
      <c r="O843" s="57" t="s">
        <v>3456</v>
      </c>
    </row>
    <row r="844" spans="1:15" x14ac:dyDescent="0.2">
      <c r="A844" s="160" t="s">
        <v>4294</v>
      </c>
      <c r="H844" s="66" t="s">
        <v>1291</v>
      </c>
      <c r="I844" s="66" t="s">
        <v>9734</v>
      </c>
      <c r="J844" s="66" t="s">
        <v>173</v>
      </c>
      <c r="K844" s="66">
        <v>2016</v>
      </c>
      <c r="L844" s="66" t="s">
        <v>170</v>
      </c>
      <c r="M844" s="66">
        <v>2016</v>
      </c>
    </row>
    <row r="845" spans="1:15" x14ac:dyDescent="0.2">
      <c r="A845" s="160" t="s">
        <v>4296</v>
      </c>
      <c r="H845" s="66" t="s">
        <v>5212</v>
      </c>
      <c r="I845" s="66" t="s">
        <v>9735</v>
      </c>
      <c r="J845" s="66" t="s">
        <v>173</v>
      </c>
      <c r="K845" s="66">
        <v>2016</v>
      </c>
      <c r="M845" s="66">
        <v>2016</v>
      </c>
      <c r="O845" s="57" t="s">
        <v>3456</v>
      </c>
    </row>
    <row r="846" spans="1:15" x14ac:dyDescent="0.2">
      <c r="A846" s="160" t="s">
        <v>4298</v>
      </c>
      <c r="K846" s="66">
        <v>2016</v>
      </c>
      <c r="M846" s="66">
        <v>2016</v>
      </c>
    </row>
    <row r="847" spans="1:15" x14ac:dyDescent="0.2">
      <c r="A847" s="160" t="s">
        <v>4300</v>
      </c>
      <c r="H847" s="66" t="s">
        <v>1289</v>
      </c>
      <c r="I847" s="66" t="s">
        <v>1289</v>
      </c>
      <c r="J847" s="66" t="s">
        <v>173</v>
      </c>
      <c r="K847" s="66">
        <v>2016</v>
      </c>
      <c r="L847" s="66" t="s">
        <v>170</v>
      </c>
      <c r="M847" s="66">
        <v>2016</v>
      </c>
    </row>
    <row r="848" spans="1:15" x14ac:dyDescent="0.2">
      <c r="A848" s="160" t="s">
        <v>4302</v>
      </c>
      <c r="H848" s="66" t="s">
        <v>5211</v>
      </c>
      <c r="I848" s="66" t="s">
        <v>9734</v>
      </c>
      <c r="J848" s="66" t="s">
        <v>173</v>
      </c>
      <c r="K848" s="66">
        <v>2016</v>
      </c>
      <c r="L848" s="66" t="s">
        <v>170</v>
      </c>
      <c r="M848" s="66">
        <v>2016</v>
      </c>
    </row>
    <row r="849" spans="1:15" x14ac:dyDescent="0.2">
      <c r="A849" s="160" t="s">
        <v>4304</v>
      </c>
      <c r="H849" s="66" t="s">
        <v>5212</v>
      </c>
      <c r="I849" s="66" t="s">
        <v>9735</v>
      </c>
      <c r="J849" s="66" t="s">
        <v>173</v>
      </c>
      <c r="K849" s="66">
        <v>2016</v>
      </c>
      <c r="L849" s="66" t="s">
        <v>170</v>
      </c>
      <c r="M849" s="66">
        <v>2016</v>
      </c>
      <c r="O849" s="57" t="s">
        <v>3456</v>
      </c>
    </row>
    <row r="850" spans="1:15" x14ac:dyDescent="0.2">
      <c r="A850" s="66" t="s">
        <v>5010</v>
      </c>
      <c r="H850" s="66" t="s">
        <v>4</v>
      </c>
      <c r="I850" s="66" t="s">
        <v>9736</v>
      </c>
      <c r="J850" s="66" t="s">
        <v>173</v>
      </c>
      <c r="K850" s="66">
        <v>2016</v>
      </c>
      <c r="L850" s="66" t="s">
        <v>170</v>
      </c>
      <c r="M850" s="66">
        <v>2016</v>
      </c>
      <c r="O850" s="57" t="s">
        <v>3456</v>
      </c>
    </row>
    <row r="851" spans="1:15" x14ac:dyDescent="0.2">
      <c r="A851" s="160" t="s">
        <v>4306</v>
      </c>
      <c r="H851" s="66" t="s">
        <v>5212</v>
      </c>
      <c r="I851" s="66" t="s">
        <v>9737</v>
      </c>
      <c r="J851" s="66" t="s">
        <v>173</v>
      </c>
      <c r="K851" s="66">
        <v>2016</v>
      </c>
      <c r="L851" s="66" t="s">
        <v>170</v>
      </c>
      <c r="M851" s="66">
        <v>2016</v>
      </c>
      <c r="O851" s="57" t="s">
        <v>3456</v>
      </c>
    </row>
    <row r="852" spans="1:15" x14ac:dyDescent="0.2">
      <c r="A852" s="66" t="s">
        <v>5018</v>
      </c>
      <c r="H852" s="66" t="s">
        <v>5212</v>
      </c>
      <c r="I852" s="66" t="s">
        <v>3482</v>
      </c>
      <c r="J852" s="66" t="s">
        <v>173</v>
      </c>
      <c r="K852" s="66">
        <v>2016</v>
      </c>
      <c r="L852" s="66" t="s">
        <v>170</v>
      </c>
      <c r="M852" s="66">
        <v>2016</v>
      </c>
      <c r="O852" s="57" t="s">
        <v>3456</v>
      </c>
    </row>
    <row r="853" spans="1:15" x14ac:dyDescent="0.2">
      <c r="A853" s="160" t="s">
        <v>4308</v>
      </c>
      <c r="H853" s="66" t="s">
        <v>26</v>
      </c>
      <c r="I853" s="66" t="s">
        <v>26</v>
      </c>
      <c r="J853" s="66" t="s">
        <v>169</v>
      </c>
      <c r="K853" s="66">
        <v>2016</v>
      </c>
      <c r="L853" s="66" t="s">
        <v>4586</v>
      </c>
      <c r="M853" s="66">
        <v>2016</v>
      </c>
    </row>
    <row r="854" spans="1:15" x14ac:dyDescent="0.2">
      <c r="A854" s="160" t="s">
        <v>4309</v>
      </c>
      <c r="H854" s="66" t="s">
        <v>26</v>
      </c>
      <c r="I854" s="66" t="s">
        <v>26</v>
      </c>
      <c r="J854" s="66" t="s">
        <v>169</v>
      </c>
      <c r="K854" s="66">
        <v>2016</v>
      </c>
      <c r="L854" s="66" t="s">
        <v>4586</v>
      </c>
      <c r="M854" s="66">
        <v>2016</v>
      </c>
    </row>
    <row r="855" spans="1:15" x14ac:dyDescent="0.2">
      <c r="A855" s="160" t="s">
        <v>4310</v>
      </c>
      <c r="H855" s="66" t="s">
        <v>26</v>
      </c>
      <c r="I855" s="66" t="s">
        <v>26</v>
      </c>
      <c r="J855" s="66" t="s">
        <v>169</v>
      </c>
      <c r="K855" s="66">
        <v>2016</v>
      </c>
      <c r="L855" s="66" t="s">
        <v>4586</v>
      </c>
      <c r="M855" s="66">
        <v>2016</v>
      </c>
    </row>
    <row r="856" spans="1:15" x14ac:dyDescent="0.2">
      <c r="A856" s="160" t="s">
        <v>4311</v>
      </c>
      <c r="H856" s="66" t="s">
        <v>6</v>
      </c>
      <c r="I856" s="66" t="s">
        <v>3034</v>
      </c>
      <c r="J856" s="66" t="s">
        <v>169</v>
      </c>
      <c r="K856" s="66">
        <v>2016</v>
      </c>
      <c r="L856" s="66" t="s">
        <v>4586</v>
      </c>
      <c r="M856" s="66">
        <v>2016</v>
      </c>
    </row>
    <row r="857" spans="1:15" x14ac:dyDescent="0.2">
      <c r="A857" s="160" t="s">
        <v>4313</v>
      </c>
      <c r="H857" s="66" t="s">
        <v>5210</v>
      </c>
      <c r="I857" s="66" t="s">
        <v>3034</v>
      </c>
      <c r="J857" s="66" t="s">
        <v>169</v>
      </c>
      <c r="K857" s="66">
        <v>2016</v>
      </c>
      <c r="L857" s="66" t="s">
        <v>4586</v>
      </c>
      <c r="M857" s="66">
        <v>2016</v>
      </c>
    </row>
    <row r="858" spans="1:15" x14ac:dyDescent="0.2">
      <c r="A858" s="160" t="s">
        <v>4315</v>
      </c>
      <c r="H858" s="66" t="s">
        <v>26</v>
      </c>
      <c r="I858" s="66" t="s">
        <v>26</v>
      </c>
      <c r="J858" s="66" t="s">
        <v>169</v>
      </c>
      <c r="K858" s="66">
        <v>2016</v>
      </c>
      <c r="L858" s="66" t="s">
        <v>4586</v>
      </c>
      <c r="M858" s="66">
        <v>2016</v>
      </c>
    </row>
    <row r="859" spans="1:15" x14ac:dyDescent="0.2">
      <c r="A859" s="99" t="s">
        <v>5009</v>
      </c>
      <c r="H859" s="66" t="s">
        <v>5212</v>
      </c>
      <c r="I859" s="66" t="s">
        <v>3007</v>
      </c>
      <c r="J859" s="66" t="s">
        <v>173</v>
      </c>
      <c r="K859" s="66">
        <v>2016</v>
      </c>
      <c r="L859" s="66" t="s">
        <v>170</v>
      </c>
      <c r="M859" s="66">
        <v>2016</v>
      </c>
      <c r="O859" s="57" t="s">
        <v>3456</v>
      </c>
    </row>
    <row r="860" spans="1:15" x14ac:dyDescent="0.2">
      <c r="A860" s="160" t="s">
        <v>4316</v>
      </c>
      <c r="H860" s="66" t="s">
        <v>8</v>
      </c>
      <c r="I860" s="66" t="s">
        <v>8</v>
      </c>
      <c r="J860" s="66" t="s">
        <v>173</v>
      </c>
      <c r="K860" s="66">
        <v>2016</v>
      </c>
      <c r="L860" s="66" t="s">
        <v>170</v>
      </c>
      <c r="M860" s="66">
        <v>2016</v>
      </c>
      <c r="O860" s="57" t="s">
        <v>3456</v>
      </c>
    </row>
    <row r="861" spans="1:15" x14ac:dyDescent="0.2">
      <c r="A861" s="160" t="s">
        <v>4318</v>
      </c>
      <c r="H861" s="66" t="s">
        <v>5210</v>
      </c>
      <c r="I861" s="66" t="s">
        <v>3608</v>
      </c>
      <c r="J861" s="66" t="s">
        <v>169</v>
      </c>
      <c r="K861" s="66">
        <v>2016</v>
      </c>
      <c r="L861" s="66" t="s">
        <v>4586</v>
      </c>
      <c r="M861" s="66">
        <v>2016</v>
      </c>
    </row>
    <row r="862" spans="1:15" x14ac:dyDescent="0.2">
      <c r="A862" s="160" t="s">
        <v>4319</v>
      </c>
      <c r="H862" s="66" t="s">
        <v>5211</v>
      </c>
      <c r="I862" s="66" t="s">
        <v>9734</v>
      </c>
      <c r="J862" s="66" t="s">
        <v>169</v>
      </c>
      <c r="K862" s="66">
        <v>2016</v>
      </c>
      <c r="L862" s="66" t="s">
        <v>4586</v>
      </c>
      <c r="M862" s="66">
        <v>2016</v>
      </c>
    </row>
    <row r="863" spans="1:15" x14ac:dyDescent="0.2">
      <c r="A863" s="160" t="s">
        <v>4320</v>
      </c>
      <c r="H863" s="66" t="s">
        <v>5210</v>
      </c>
      <c r="I863" s="66" t="s">
        <v>3608</v>
      </c>
      <c r="J863" s="66" t="s">
        <v>169</v>
      </c>
      <c r="K863" s="66">
        <v>2016</v>
      </c>
      <c r="L863" s="66" t="s">
        <v>4586</v>
      </c>
      <c r="M863" s="66">
        <v>2016</v>
      </c>
    </row>
    <row r="864" spans="1:15" x14ac:dyDescent="0.2">
      <c r="A864" s="160" t="s">
        <v>4322</v>
      </c>
      <c r="H864" s="66" t="s">
        <v>5211</v>
      </c>
      <c r="I864" s="66" t="s">
        <v>9734</v>
      </c>
      <c r="J864" s="66" t="s">
        <v>169</v>
      </c>
      <c r="K864" s="66">
        <v>2016</v>
      </c>
      <c r="L864" s="66" t="s">
        <v>4586</v>
      </c>
      <c r="M864" s="66">
        <v>2016</v>
      </c>
    </row>
    <row r="865" spans="1:15" x14ac:dyDescent="0.2">
      <c r="A865" s="160" t="s">
        <v>4324</v>
      </c>
      <c r="H865" s="66" t="s">
        <v>5211</v>
      </c>
      <c r="I865" s="66" t="s">
        <v>9734</v>
      </c>
      <c r="J865" s="66" t="s">
        <v>173</v>
      </c>
      <c r="K865" s="66">
        <v>2016</v>
      </c>
      <c r="L865" s="66" t="s">
        <v>170</v>
      </c>
      <c r="M865" s="66">
        <v>2016</v>
      </c>
    </row>
    <row r="866" spans="1:15" x14ac:dyDescent="0.2">
      <c r="A866" s="160" t="s">
        <v>4326</v>
      </c>
      <c r="H866" s="66" t="s">
        <v>11</v>
      </c>
      <c r="I866" s="66" t="s">
        <v>1291</v>
      </c>
      <c r="J866" s="66" t="s">
        <v>169</v>
      </c>
      <c r="K866" s="66">
        <v>2016</v>
      </c>
      <c r="L866" s="66" t="s">
        <v>4586</v>
      </c>
      <c r="M866" s="66">
        <v>2016</v>
      </c>
    </row>
    <row r="867" spans="1:15" x14ac:dyDescent="0.2">
      <c r="A867" s="160" t="s">
        <v>4328</v>
      </c>
      <c r="H867" s="66" t="s">
        <v>6</v>
      </c>
      <c r="I867" s="66" t="s">
        <v>1291</v>
      </c>
      <c r="J867" s="66" t="s">
        <v>169</v>
      </c>
      <c r="K867" s="66">
        <v>2016</v>
      </c>
      <c r="L867" s="66" t="s">
        <v>4586</v>
      </c>
      <c r="M867" s="66">
        <v>2016</v>
      </c>
    </row>
    <row r="868" spans="1:15" x14ac:dyDescent="0.2">
      <c r="A868" s="160" t="s">
        <v>4330</v>
      </c>
      <c r="H868" s="66" t="s">
        <v>1291</v>
      </c>
      <c r="I868" s="66" t="s">
        <v>1291</v>
      </c>
      <c r="J868" s="66" t="s">
        <v>169</v>
      </c>
      <c r="K868" s="66">
        <v>2016</v>
      </c>
      <c r="L868" s="66" t="s">
        <v>4586</v>
      </c>
      <c r="M868" s="66">
        <v>2016</v>
      </c>
    </row>
    <row r="869" spans="1:15" x14ac:dyDescent="0.2">
      <c r="A869" s="160" t="s">
        <v>4332</v>
      </c>
      <c r="H869" s="66" t="s">
        <v>11</v>
      </c>
      <c r="I869" s="66" t="s">
        <v>1291</v>
      </c>
      <c r="J869" s="66" t="s">
        <v>169</v>
      </c>
      <c r="K869" s="66">
        <v>2016</v>
      </c>
      <c r="L869" s="66" t="s">
        <v>4586</v>
      </c>
      <c r="M869" s="66">
        <v>2016</v>
      </c>
    </row>
    <row r="870" spans="1:15" x14ac:dyDescent="0.2">
      <c r="A870" s="160" t="s">
        <v>4334</v>
      </c>
      <c r="H870" s="66" t="s">
        <v>1291</v>
      </c>
      <c r="I870" s="66" t="s">
        <v>1291</v>
      </c>
      <c r="J870" s="66" t="s">
        <v>169</v>
      </c>
      <c r="K870" s="66">
        <v>2016</v>
      </c>
      <c r="L870" s="66" t="s">
        <v>4586</v>
      </c>
      <c r="M870" s="66">
        <v>2016</v>
      </c>
    </row>
    <row r="871" spans="1:15" x14ac:dyDescent="0.2">
      <c r="A871" s="160" t="s">
        <v>4336</v>
      </c>
      <c r="H871" s="66" t="s">
        <v>1291</v>
      </c>
      <c r="I871" s="66" t="s">
        <v>1291</v>
      </c>
      <c r="J871" s="66" t="s">
        <v>169</v>
      </c>
      <c r="K871" s="66">
        <v>2016</v>
      </c>
      <c r="L871" s="66" t="s">
        <v>4586</v>
      </c>
      <c r="M871" s="66">
        <v>2016</v>
      </c>
    </row>
    <row r="872" spans="1:15" x14ac:dyDescent="0.2">
      <c r="A872" s="160" t="s">
        <v>4338</v>
      </c>
      <c r="H872" s="66" t="s">
        <v>1291</v>
      </c>
      <c r="I872" s="66" t="s">
        <v>1291</v>
      </c>
      <c r="J872" s="66" t="s">
        <v>169</v>
      </c>
      <c r="K872" s="66">
        <v>2016</v>
      </c>
      <c r="L872" s="66" t="s">
        <v>4586</v>
      </c>
      <c r="M872" s="66">
        <v>2016</v>
      </c>
    </row>
    <row r="873" spans="1:15" x14ac:dyDescent="0.2">
      <c r="A873" s="160" t="s">
        <v>4340</v>
      </c>
      <c r="H873" s="66" t="s">
        <v>11</v>
      </c>
      <c r="I873" s="66" t="s">
        <v>1291</v>
      </c>
      <c r="J873" s="66" t="s">
        <v>169</v>
      </c>
      <c r="K873" s="66">
        <v>2016</v>
      </c>
      <c r="L873" s="66" t="s">
        <v>4586</v>
      </c>
      <c r="M873" s="66">
        <v>2016</v>
      </c>
    </row>
    <row r="874" spans="1:15" x14ac:dyDescent="0.2">
      <c r="A874" s="160" t="s">
        <v>4342</v>
      </c>
      <c r="H874" s="66" t="s">
        <v>1291</v>
      </c>
      <c r="I874" s="66" t="s">
        <v>1291</v>
      </c>
      <c r="J874" s="66" t="s">
        <v>169</v>
      </c>
      <c r="K874" s="66">
        <v>2016</v>
      </c>
      <c r="L874" s="66" t="s">
        <v>4586</v>
      </c>
      <c r="M874" s="66">
        <v>2016</v>
      </c>
    </row>
    <row r="875" spans="1:15" x14ac:dyDescent="0.2">
      <c r="A875" s="160" t="s">
        <v>4344</v>
      </c>
      <c r="G875" s="66">
        <v>0.35699999999999998</v>
      </c>
      <c r="H875" s="66" t="s">
        <v>6</v>
      </c>
      <c r="I875" s="66" t="s">
        <v>3462</v>
      </c>
      <c r="J875" s="66" t="s">
        <v>169</v>
      </c>
      <c r="K875" s="66">
        <v>2016</v>
      </c>
      <c r="L875" s="66" t="s">
        <v>4586</v>
      </c>
      <c r="M875" s="66">
        <v>2016</v>
      </c>
    </row>
    <row r="876" spans="1:15" x14ac:dyDescent="0.2">
      <c r="A876" s="160" t="s">
        <v>4346</v>
      </c>
      <c r="H876" s="66" t="s">
        <v>5211</v>
      </c>
      <c r="I876" s="66" t="s">
        <v>9734</v>
      </c>
      <c r="J876" s="66" t="s">
        <v>169</v>
      </c>
      <c r="K876" s="66">
        <v>2016</v>
      </c>
      <c r="L876" s="66" t="s">
        <v>4586</v>
      </c>
      <c r="M876" s="66">
        <v>2016</v>
      </c>
    </row>
    <row r="877" spans="1:15" x14ac:dyDescent="0.2">
      <c r="A877" s="160" t="s">
        <v>4347</v>
      </c>
      <c r="H877" s="66" t="s">
        <v>1291</v>
      </c>
      <c r="I877" s="66" t="s">
        <v>3608</v>
      </c>
      <c r="J877" s="66" t="s">
        <v>169</v>
      </c>
      <c r="K877" s="66">
        <v>2016</v>
      </c>
      <c r="L877" s="66" t="s">
        <v>4586</v>
      </c>
      <c r="M877" s="66">
        <v>2016</v>
      </c>
    </row>
    <row r="878" spans="1:15" x14ac:dyDescent="0.2">
      <c r="A878" s="160" t="s">
        <v>4349</v>
      </c>
      <c r="H878" s="66" t="s">
        <v>4</v>
      </c>
      <c r="I878" s="66" t="s">
        <v>9736</v>
      </c>
      <c r="J878" s="66" t="s">
        <v>169</v>
      </c>
      <c r="K878" s="66">
        <v>2016</v>
      </c>
      <c r="L878" s="66" t="s">
        <v>4586</v>
      </c>
      <c r="M878" s="66">
        <v>2016</v>
      </c>
    </row>
    <row r="879" spans="1:15" x14ac:dyDescent="0.2">
      <c r="A879" s="160" t="s">
        <v>4351</v>
      </c>
      <c r="H879" s="66" t="s">
        <v>1289</v>
      </c>
      <c r="I879" s="66" t="s">
        <v>1289</v>
      </c>
      <c r="J879" s="66" t="s">
        <v>173</v>
      </c>
      <c r="K879" s="66">
        <v>2016</v>
      </c>
      <c r="L879" s="66" t="s">
        <v>170</v>
      </c>
      <c r="M879" s="66">
        <v>2016</v>
      </c>
    </row>
    <row r="880" spans="1:15" x14ac:dyDescent="0.2">
      <c r="A880" s="160" t="s">
        <v>4353</v>
      </c>
      <c r="G880" s="66">
        <v>0.64</v>
      </c>
      <c r="H880" s="66" t="s">
        <v>5213</v>
      </c>
      <c r="I880" s="66" t="s">
        <v>3482</v>
      </c>
      <c r="J880" s="66" t="s">
        <v>169</v>
      </c>
      <c r="K880" s="66">
        <v>2016</v>
      </c>
      <c r="L880" s="66" t="s">
        <v>170</v>
      </c>
      <c r="M880" s="66">
        <v>2016</v>
      </c>
      <c r="O880" s="57" t="s">
        <v>3456</v>
      </c>
    </row>
    <row r="881" spans="1:15" x14ac:dyDescent="0.2">
      <c r="A881" s="160" t="s">
        <v>4355</v>
      </c>
      <c r="G881" s="66">
        <v>0.30199999999999999</v>
      </c>
      <c r="H881" s="66" t="s">
        <v>5213</v>
      </c>
      <c r="I881" s="66" t="s">
        <v>3482</v>
      </c>
      <c r="J881" s="66" t="s">
        <v>169</v>
      </c>
      <c r="K881" s="66">
        <v>2016</v>
      </c>
      <c r="L881" s="66" t="s">
        <v>4586</v>
      </c>
      <c r="M881" s="66">
        <v>2016</v>
      </c>
    </row>
    <row r="882" spans="1:15" x14ac:dyDescent="0.2">
      <c r="A882" s="160" t="s">
        <v>4357</v>
      </c>
      <c r="H882" s="66" t="s">
        <v>5213</v>
      </c>
      <c r="I882" s="66" t="s">
        <v>3482</v>
      </c>
      <c r="J882" s="66" t="s">
        <v>169</v>
      </c>
      <c r="K882" s="66">
        <v>2016</v>
      </c>
      <c r="L882" s="66" t="s">
        <v>4586</v>
      </c>
      <c r="M882" s="66">
        <v>2016</v>
      </c>
    </row>
    <row r="883" spans="1:15" x14ac:dyDescent="0.2">
      <c r="A883" s="160" t="s">
        <v>4359</v>
      </c>
      <c r="H883" s="66" t="s">
        <v>5212</v>
      </c>
      <c r="I883" s="66" t="s">
        <v>9738</v>
      </c>
      <c r="J883" s="66" t="s">
        <v>169</v>
      </c>
      <c r="K883" s="66">
        <v>2016</v>
      </c>
      <c r="L883" s="66" t="s">
        <v>4586</v>
      </c>
      <c r="M883" s="66">
        <v>2016</v>
      </c>
      <c r="O883" s="57" t="s">
        <v>3456</v>
      </c>
    </row>
    <row r="884" spans="1:15" x14ac:dyDescent="0.2">
      <c r="A884" s="160" t="s">
        <v>4361</v>
      </c>
      <c r="H884" s="66" t="s">
        <v>6</v>
      </c>
      <c r="I884" s="66" t="s">
        <v>6</v>
      </c>
      <c r="J884" s="66" t="s">
        <v>173</v>
      </c>
      <c r="K884" s="66">
        <v>2016</v>
      </c>
      <c r="L884" s="66" t="s">
        <v>170</v>
      </c>
      <c r="M884" s="66">
        <v>2016</v>
      </c>
    </row>
    <row r="885" spans="1:15" x14ac:dyDescent="0.2">
      <c r="A885" s="160" t="s">
        <v>4363</v>
      </c>
      <c r="H885" s="66" t="s">
        <v>5212</v>
      </c>
      <c r="I885" s="66" t="s">
        <v>9735</v>
      </c>
      <c r="J885" s="66" t="s">
        <v>169</v>
      </c>
      <c r="K885" s="66">
        <v>2016</v>
      </c>
      <c r="L885" s="66" t="s">
        <v>4586</v>
      </c>
      <c r="M885" s="66">
        <v>2016</v>
      </c>
    </row>
    <row r="886" spans="1:15" x14ac:dyDescent="0.2">
      <c r="A886" s="160" t="s">
        <v>4364</v>
      </c>
      <c r="G886" s="66">
        <v>0.70299999999999996</v>
      </c>
      <c r="H886" s="66" t="s">
        <v>5212</v>
      </c>
      <c r="I886" s="66" t="s">
        <v>9735</v>
      </c>
      <c r="J886" s="66" t="s">
        <v>169</v>
      </c>
      <c r="K886" s="66">
        <v>2016</v>
      </c>
      <c r="L886" s="66" t="s">
        <v>4586</v>
      </c>
      <c r="M886" s="66">
        <v>2016</v>
      </c>
    </row>
    <row r="887" spans="1:15" x14ac:dyDescent="0.2">
      <c r="A887" s="160" t="s">
        <v>4365</v>
      </c>
      <c r="H887" s="66" t="s">
        <v>5212</v>
      </c>
      <c r="I887" s="66" t="s">
        <v>9730</v>
      </c>
      <c r="J887" s="66" t="s">
        <v>169</v>
      </c>
      <c r="K887" s="66">
        <v>2016</v>
      </c>
      <c r="L887" s="66" t="s">
        <v>4586</v>
      </c>
      <c r="M887" s="66">
        <v>2016</v>
      </c>
      <c r="O887" s="57" t="s">
        <v>3456</v>
      </c>
    </row>
    <row r="888" spans="1:15" x14ac:dyDescent="0.2">
      <c r="A888" s="160" t="s">
        <v>4366</v>
      </c>
      <c r="G888" s="66">
        <v>0.53200000000000003</v>
      </c>
      <c r="H888" s="66" t="s">
        <v>5212</v>
      </c>
      <c r="I888" s="66" t="s">
        <v>9730</v>
      </c>
      <c r="J888" s="66" t="s">
        <v>169</v>
      </c>
      <c r="K888" s="66">
        <v>2016</v>
      </c>
      <c r="L888" s="66" t="s">
        <v>4586</v>
      </c>
      <c r="M888" s="66">
        <v>2016</v>
      </c>
      <c r="O888" s="57" t="s">
        <v>3456</v>
      </c>
    </row>
    <row r="889" spans="1:15" x14ac:dyDescent="0.2">
      <c r="A889" s="160" t="s">
        <v>4367</v>
      </c>
      <c r="H889" s="66" t="s">
        <v>5211</v>
      </c>
      <c r="I889" s="66" t="s">
        <v>9734</v>
      </c>
      <c r="J889" s="66" t="s">
        <v>169</v>
      </c>
      <c r="K889" s="66">
        <v>2016</v>
      </c>
      <c r="L889" s="66" t="s">
        <v>170</v>
      </c>
      <c r="M889" s="66">
        <v>2016</v>
      </c>
      <c r="O889" s="57" t="s">
        <v>3456</v>
      </c>
    </row>
    <row r="890" spans="1:15" x14ac:dyDescent="0.2">
      <c r="A890" s="160" t="s">
        <v>4368</v>
      </c>
      <c r="H890" s="66" t="s">
        <v>5211</v>
      </c>
      <c r="I890" s="66" t="s">
        <v>9734</v>
      </c>
      <c r="J890" s="66" t="s">
        <v>169</v>
      </c>
      <c r="K890" s="66">
        <v>2016</v>
      </c>
      <c r="L890" s="66" t="s">
        <v>4586</v>
      </c>
      <c r="M890" s="66">
        <v>2016</v>
      </c>
    </row>
    <row r="891" spans="1:15" x14ac:dyDescent="0.2">
      <c r="A891" s="160" t="s">
        <v>4369</v>
      </c>
      <c r="H891" s="66" t="s">
        <v>8</v>
      </c>
      <c r="I891" s="66" t="s">
        <v>8</v>
      </c>
      <c r="J891" s="66" t="s">
        <v>173</v>
      </c>
      <c r="K891" s="66">
        <v>2016</v>
      </c>
      <c r="L891" s="66" t="s">
        <v>170</v>
      </c>
      <c r="M891" s="66">
        <v>2016</v>
      </c>
    </row>
    <row r="892" spans="1:15" x14ac:dyDescent="0.2">
      <c r="A892" s="160" t="s">
        <v>4370</v>
      </c>
      <c r="G892" s="66">
        <v>3.044</v>
      </c>
      <c r="H892" s="66" t="s">
        <v>5212</v>
      </c>
      <c r="I892" s="66" t="s">
        <v>9735</v>
      </c>
      <c r="J892" s="66" t="s">
        <v>169</v>
      </c>
      <c r="K892" s="66">
        <v>2016</v>
      </c>
      <c r="L892" s="66" t="s">
        <v>4586</v>
      </c>
      <c r="M892" s="66">
        <v>2016</v>
      </c>
    </row>
    <row r="893" spans="1:15" x14ac:dyDescent="0.2">
      <c r="A893" s="99" t="s">
        <v>5017</v>
      </c>
      <c r="H893" s="66" t="s">
        <v>5213</v>
      </c>
      <c r="I893" s="66" t="s">
        <v>3482</v>
      </c>
      <c r="K893" s="66">
        <v>2016</v>
      </c>
      <c r="L893" s="66" t="s">
        <v>170</v>
      </c>
      <c r="M893" s="66">
        <v>2016</v>
      </c>
      <c r="O893" s="57" t="s">
        <v>3456</v>
      </c>
    </row>
    <row r="894" spans="1:15" x14ac:dyDescent="0.2">
      <c r="A894" s="99" t="s">
        <v>5027</v>
      </c>
      <c r="H894" s="66" t="s">
        <v>5212</v>
      </c>
      <c r="I894" s="66" t="s">
        <v>102</v>
      </c>
      <c r="J894" s="66" t="s">
        <v>173</v>
      </c>
      <c r="K894" s="66">
        <v>2016</v>
      </c>
      <c r="L894" s="66" t="s">
        <v>170</v>
      </c>
      <c r="M894" s="66">
        <v>2016</v>
      </c>
      <c r="O894" s="57" t="s">
        <v>3456</v>
      </c>
    </row>
    <row r="895" spans="1:15" x14ac:dyDescent="0.2">
      <c r="A895" s="160" t="s">
        <v>4372</v>
      </c>
      <c r="H895" s="66" t="s">
        <v>5212</v>
      </c>
      <c r="I895" s="66" t="s">
        <v>9739</v>
      </c>
      <c r="J895" s="66" t="s">
        <v>173</v>
      </c>
      <c r="K895" s="66">
        <v>2016</v>
      </c>
      <c r="M895" s="66">
        <v>2016</v>
      </c>
      <c r="O895" s="57" t="s">
        <v>3456</v>
      </c>
    </row>
    <row r="896" spans="1:15" x14ac:dyDescent="0.2">
      <c r="A896" s="160" t="s">
        <v>4374</v>
      </c>
      <c r="G896" s="66">
        <v>1.46</v>
      </c>
      <c r="H896" s="66" t="s">
        <v>5212</v>
      </c>
      <c r="I896" s="66" t="s">
        <v>2386</v>
      </c>
      <c r="J896" s="66" t="s">
        <v>169</v>
      </c>
      <c r="K896" s="66">
        <v>2016</v>
      </c>
      <c r="L896" s="66" t="s">
        <v>4586</v>
      </c>
      <c r="M896" s="66">
        <v>2016</v>
      </c>
    </row>
    <row r="897" spans="1:15" x14ac:dyDescent="0.2">
      <c r="A897" s="160" t="s">
        <v>4376</v>
      </c>
      <c r="G897" s="66">
        <v>1.1950000000000001</v>
      </c>
      <c r="H897" s="66" t="s">
        <v>5212</v>
      </c>
      <c r="I897" s="66" t="s">
        <v>2386</v>
      </c>
      <c r="J897" s="66" t="s">
        <v>169</v>
      </c>
      <c r="K897" s="66">
        <v>2016</v>
      </c>
      <c r="L897" s="66" t="s">
        <v>4586</v>
      </c>
      <c r="M897" s="66">
        <v>2016</v>
      </c>
    </row>
    <row r="898" spans="1:15" x14ac:dyDescent="0.2">
      <c r="A898" s="160" t="s">
        <v>4378</v>
      </c>
      <c r="G898" s="66">
        <v>1.6639999999999999</v>
      </c>
      <c r="H898" s="66" t="s">
        <v>5212</v>
      </c>
      <c r="I898" s="66" t="s">
        <v>2386</v>
      </c>
      <c r="J898" s="66" t="s">
        <v>169</v>
      </c>
      <c r="K898" s="66">
        <v>2016</v>
      </c>
      <c r="L898" s="66" t="s">
        <v>4586</v>
      </c>
      <c r="M898" s="66">
        <v>2016</v>
      </c>
    </row>
    <row r="899" spans="1:15" x14ac:dyDescent="0.2">
      <c r="A899" s="160" t="s">
        <v>4380</v>
      </c>
      <c r="G899" s="66">
        <v>1.659</v>
      </c>
      <c r="H899" s="66" t="s">
        <v>5212</v>
      </c>
      <c r="I899" s="66" t="s">
        <v>2386</v>
      </c>
      <c r="J899" s="66" t="s">
        <v>169</v>
      </c>
      <c r="K899" s="66">
        <v>2016</v>
      </c>
      <c r="L899" s="66" t="s">
        <v>4586</v>
      </c>
      <c r="M899" s="66">
        <v>2016</v>
      </c>
    </row>
    <row r="900" spans="1:15" x14ac:dyDescent="0.2">
      <c r="A900" s="160" t="s">
        <v>4382</v>
      </c>
      <c r="G900" s="66">
        <v>0.91700000000000004</v>
      </c>
      <c r="H900" s="66" t="s">
        <v>11</v>
      </c>
      <c r="I900" s="66" t="s">
        <v>9727</v>
      </c>
      <c r="J900" s="66" t="s">
        <v>169</v>
      </c>
      <c r="K900" s="66">
        <v>2016</v>
      </c>
      <c r="L900" s="66" t="s">
        <v>4586</v>
      </c>
      <c r="M900" s="66">
        <v>2016</v>
      </c>
    </row>
    <row r="901" spans="1:15" x14ac:dyDescent="0.2">
      <c r="A901" s="99" t="s">
        <v>5015</v>
      </c>
      <c r="G901" s="66">
        <v>1.8129999999999999</v>
      </c>
      <c r="H901" s="66" t="s">
        <v>11</v>
      </c>
      <c r="I901" s="66" t="s">
        <v>9727</v>
      </c>
      <c r="J901" s="66" t="s">
        <v>169</v>
      </c>
      <c r="K901" s="66">
        <v>2016</v>
      </c>
      <c r="L901" s="66" t="s">
        <v>4586</v>
      </c>
      <c r="M901" s="66">
        <v>2016</v>
      </c>
      <c r="O901" s="57" t="s">
        <v>3456</v>
      </c>
    </row>
    <row r="902" spans="1:15" x14ac:dyDescent="0.2">
      <c r="A902" s="160" t="s">
        <v>4384</v>
      </c>
      <c r="H902" s="66" t="s">
        <v>1291</v>
      </c>
      <c r="I902" s="66" t="s">
        <v>1291</v>
      </c>
      <c r="K902" s="66">
        <v>2016</v>
      </c>
      <c r="M902" s="66">
        <v>2016</v>
      </c>
    </row>
    <row r="903" spans="1:15" x14ac:dyDescent="0.2">
      <c r="A903" s="160" t="s">
        <v>4386</v>
      </c>
      <c r="H903" s="66" t="s">
        <v>4</v>
      </c>
      <c r="I903" s="66" t="s">
        <v>9730</v>
      </c>
      <c r="J903" s="66" t="s">
        <v>169</v>
      </c>
      <c r="K903" s="66">
        <v>2016</v>
      </c>
      <c r="L903" s="66" t="s">
        <v>4586</v>
      </c>
      <c r="M903" s="66">
        <v>2016</v>
      </c>
      <c r="O903" s="57" t="s">
        <v>3456</v>
      </c>
    </row>
    <row r="904" spans="1:15" x14ac:dyDescent="0.2">
      <c r="A904" s="99" t="s">
        <v>5019</v>
      </c>
      <c r="G904" s="66">
        <v>0.27600000000000002</v>
      </c>
      <c r="H904" s="66" t="s">
        <v>8</v>
      </c>
      <c r="I904" s="66" t="s">
        <v>8</v>
      </c>
      <c r="J904" s="66" t="s">
        <v>169</v>
      </c>
      <c r="K904" s="66">
        <v>2016</v>
      </c>
      <c r="L904" s="66" t="s">
        <v>4586</v>
      </c>
      <c r="M904" s="66">
        <v>2016</v>
      </c>
    </row>
    <row r="905" spans="1:15" x14ac:dyDescent="0.2">
      <c r="A905" s="99" t="s">
        <v>5022</v>
      </c>
      <c r="G905" s="66">
        <v>1.1559999999999999</v>
      </c>
      <c r="H905" s="66" t="s">
        <v>6</v>
      </c>
      <c r="I905" s="66" t="s">
        <v>6</v>
      </c>
      <c r="J905" s="66" t="s">
        <v>169</v>
      </c>
      <c r="K905" s="66">
        <v>2016</v>
      </c>
      <c r="L905" s="66" t="s">
        <v>4586</v>
      </c>
      <c r="M905" s="66">
        <v>2016</v>
      </c>
    </row>
    <row r="906" spans="1:15" x14ac:dyDescent="0.2">
      <c r="A906" s="99" t="s">
        <v>5023</v>
      </c>
      <c r="G906" s="66">
        <v>0.57099999999999995</v>
      </c>
      <c r="H906" s="66" t="s">
        <v>6</v>
      </c>
      <c r="I906" s="66" t="s">
        <v>6</v>
      </c>
      <c r="J906" s="66" t="s">
        <v>169</v>
      </c>
      <c r="K906" s="66">
        <v>2016</v>
      </c>
      <c r="L906" s="66" t="s">
        <v>4586</v>
      </c>
      <c r="M906" s="66">
        <v>2016</v>
      </c>
    </row>
    <row r="907" spans="1:15" x14ac:dyDescent="0.2">
      <c r="A907" s="99" t="s">
        <v>5026</v>
      </c>
      <c r="G907" s="66">
        <v>1.423</v>
      </c>
      <c r="H907" s="66" t="s">
        <v>6</v>
      </c>
      <c r="I907" s="66" t="s">
        <v>6</v>
      </c>
      <c r="J907" s="66" t="s">
        <v>169</v>
      </c>
      <c r="K907" s="66">
        <v>2016</v>
      </c>
      <c r="L907" s="66" t="s">
        <v>4586</v>
      </c>
      <c r="M907" s="66">
        <v>2016</v>
      </c>
    </row>
    <row r="908" spans="1:15" x14ac:dyDescent="0.2">
      <c r="A908" s="99" t="s">
        <v>5021</v>
      </c>
      <c r="H908" s="66" t="s">
        <v>6</v>
      </c>
      <c r="I908" s="66" t="s">
        <v>6</v>
      </c>
      <c r="J908" s="66" t="s">
        <v>169</v>
      </c>
      <c r="K908" s="66">
        <v>2016</v>
      </c>
      <c r="L908" s="66" t="s">
        <v>4586</v>
      </c>
      <c r="M908" s="66">
        <v>2016</v>
      </c>
    </row>
    <row r="909" spans="1:15" x14ac:dyDescent="0.2">
      <c r="A909" s="99" t="s">
        <v>5024</v>
      </c>
      <c r="G909" s="66">
        <v>1.5</v>
      </c>
      <c r="H909" s="66" t="s">
        <v>6</v>
      </c>
      <c r="I909" s="66" t="s">
        <v>6</v>
      </c>
      <c r="J909" s="66" t="s">
        <v>169</v>
      </c>
      <c r="K909" s="66">
        <v>2016</v>
      </c>
      <c r="L909" s="66" t="s">
        <v>4586</v>
      </c>
      <c r="M909" s="66">
        <v>2016</v>
      </c>
    </row>
    <row r="910" spans="1:15" x14ac:dyDescent="0.2">
      <c r="A910" s="66" t="s">
        <v>5016</v>
      </c>
      <c r="G910" s="66">
        <v>4.9290000000000003</v>
      </c>
      <c r="H910" s="66" t="s">
        <v>5212</v>
      </c>
      <c r="I910" s="66" t="s">
        <v>9740</v>
      </c>
      <c r="J910" s="66" t="s">
        <v>169</v>
      </c>
      <c r="K910" s="66">
        <v>2016</v>
      </c>
      <c r="L910" s="66" t="s">
        <v>4586</v>
      </c>
      <c r="M910" s="66">
        <v>2016</v>
      </c>
    </row>
    <row r="911" spans="1:15" x14ac:dyDescent="0.2">
      <c r="A911" s="161" t="s">
        <v>5392</v>
      </c>
      <c r="B911" s="57"/>
      <c r="C911" s="57"/>
      <c r="D911" s="57"/>
      <c r="E911" s="57"/>
      <c r="F911" s="57"/>
      <c r="G911" s="66">
        <v>0.63300000000000001</v>
      </c>
      <c r="H911" s="66" t="s">
        <v>5213</v>
      </c>
      <c r="I911" s="66" t="s">
        <v>9741</v>
      </c>
      <c r="J911" s="57" t="s">
        <v>169</v>
      </c>
      <c r="K911" s="57">
        <v>2016</v>
      </c>
      <c r="L911" s="57" t="s">
        <v>5800</v>
      </c>
      <c r="M911" s="66">
        <v>2017</v>
      </c>
      <c r="N911" s="57"/>
      <c r="O911" s="57" t="s">
        <v>3456</v>
      </c>
    </row>
    <row r="912" spans="1:15" x14ac:dyDescent="0.2">
      <c r="A912" s="161" t="s">
        <v>5393</v>
      </c>
      <c r="B912" s="57"/>
      <c r="C912" s="57"/>
      <c r="D912" s="57"/>
      <c r="E912" s="57"/>
      <c r="F912" s="57"/>
      <c r="G912" s="66">
        <v>0.57699999999999996</v>
      </c>
      <c r="H912" s="66" t="s">
        <v>5213</v>
      </c>
      <c r="I912" s="66" t="s">
        <v>9741</v>
      </c>
      <c r="J912" s="57" t="s">
        <v>169</v>
      </c>
      <c r="K912" s="57">
        <v>2016</v>
      </c>
      <c r="L912" s="57" t="s">
        <v>5800</v>
      </c>
      <c r="M912" s="66">
        <v>2017</v>
      </c>
      <c r="N912" s="57"/>
    </row>
    <row r="913" spans="1:15" x14ac:dyDescent="0.2">
      <c r="A913" s="161" t="s">
        <v>5394</v>
      </c>
      <c r="B913" s="57"/>
      <c r="C913" s="57"/>
      <c r="D913" s="57"/>
      <c r="E913" s="57"/>
      <c r="F913" s="57"/>
      <c r="H913" s="66" t="s">
        <v>5212</v>
      </c>
      <c r="I913" s="66" t="s">
        <v>3012</v>
      </c>
      <c r="J913" s="57" t="s">
        <v>169</v>
      </c>
      <c r="K913" s="57">
        <v>2016</v>
      </c>
      <c r="L913" s="57" t="s">
        <v>5800</v>
      </c>
      <c r="M913" s="66">
        <v>2017</v>
      </c>
      <c r="N913" s="57"/>
    </row>
    <row r="914" spans="1:15" x14ac:dyDescent="0.2">
      <c r="A914" s="161" t="s">
        <v>5395</v>
      </c>
      <c r="B914" s="57"/>
      <c r="C914" s="57"/>
      <c r="D914" s="57"/>
      <c r="E914" s="57"/>
      <c r="F914" s="57"/>
      <c r="G914" s="66">
        <v>1.798</v>
      </c>
      <c r="H914" s="66" t="s">
        <v>5212</v>
      </c>
      <c r="I914" s="66" t="s">
        <v>3482</v>
      </c>
      <c r="J914" s="57" t="s">
        <v>169</v>
      </c>
      <c r="K914" s="57">
        <v>2016</v>
      </c>
      <c r="L914" s="57" t="s">
        <v>5800</v>
      </c>
      <c r="M914" s="66">
        <v>2017</v>
      </c>
      <c r="N914" s="57"/>
    </row>
    <row r="915" spans="1:15" x14ac:dyDescent="0.2">
      <c r="A915" s="161" t="s">
        <v>5396</v>
      </c>
      <c r="B915" s="57"/>
      <c r="C915" s="57"/>
      <c r="D915" s="57"/>
      <c r="E915" s="57"/>
      <c r="F915" s="57"/>
      <c r="H915" s="66" t="s">
        <v>5213</v>
      </c>
      <c r="I915" s="66" t="s">
        <v>9741</v>
      </c>
      <c r="J915" s="57" t="s">
        <v>169</v>
      </c>
      <c r="K915" s="57">
        <v>2016</v>
      </c>
      <c r="L915" s="57" t="s">
        <v>5800</v>
      </c>
      <c r="M915" s="66">
        <v>2017</v>
      </c>
      <c r="N915" s="57"/>
    </row>
    <row r="916" spans="1:15" x14ac:dyDescent="0.2">
      <c r="A916" s="161" t="s">
        <v>5397</v>
      </c>
      <c r="B916" s="57"/>
      <c r="C916" s="57"/>
      <c r="D916" s="57"/>
      <c r="E916" s="57"/>
      <c r="F916" s="57"/>
      <c r="G916" s="66">
        <v>0.51300000000000001</v>
      </c>
      <c r="H916" s="66" t="s">
        <v>5213</v>
      </c>
      <c r="I916" s="66" t="s">
        <v>2386</v>
      </c>
      <c r="J916" s="57" t="s">
        <v>169</v>
      </c>
      <c r="K916" s="57">
        <v>2016</v>
      </c>
      <c r="L916" s="57" t="s">
        <v>5800</v>
      </c>
      <c r="M916" s="66">
        <v>2017</v>
      </c>
      <c r="N916" s="57"/>
    </row>
    <row r="917" spans="1:15" x14ac:dyDescent="0.2">
      <c r="A917" s="161" t="s">
        <v>5398</v>
      </c>
      <c r="B917" s="57"/>
      <c r="C917" s="57"/>
      <c r="D917" s="57"/>
      <c r="E917" s="57"/>
      <c r="F917" s="57"/>
      <c r="G917" s="66">
        <v>1.0940000000000001</v>
      </c>
      <c r="H917" s="66" t="s">
        <v>5213</v>
      </c>
      <c r="I917" s="66" t="s">
        <v>9741</v>
      </c>
      <c r="J917" s="57" t="s">
        <v>169</v>
      </c>
      <c r="K917" s="57">
        <v>2016</v>
      </c>
      <c r="L917" s="57" t="s">
        <v>5800</v>
      </c>
      <c r="M917" s="66">
        <v>2017</v>
      </c>
      <c r="N917" s="57"/>
      <c r="O917" s="57" t="s">
        <v>3456</v>
      </c>
    </row>
    <row r="918" spans="1:15" x14ac:dyDescent="0.2">
      <c r="A918" s="161" t="s">
        <v>5399</v>
      </c>
      <c r="B918" s="57"/>
      <c r="C918" s="57"/>
      <c r="D918" s="57"/>
      <c r="E918" s="57"/>
      <c r="F918" s="57"/>
      <c r="H918" s="66" t="s">
        <v>5212</v>
      </c>
      <c r="I918" s="66" t="s">
        <v>9742</v>
      </c>
      <c r="J918" s="57" t="s">
        <v>169</v>
      </c>
      <c r="K918" s="57">
        <v>2016</v>
      </c>
      <c r="L918" s="57" t="s">
        <v>5800</v>
      </c>
      <c r="M918" s="66">
        <v>2017</v>
      </c>
      <c r="N918" s="57"/>
    </row>
    <row r="919" spans="1:15" x14ac:dyDescent="0.2">
      <c r="A919" s="161" t="s">
        <v>5400</v>
      </c>
      <c r="B919" s="57"/>
      <c r="C919" s="57"/>
      <c r="D919" s="57"/>
      <c r="E919" s="57"/>
      <c r="F919" s="57"/>
      <c r="G919" s="66">
        <v>0.41399999999999998</v>
      </c>
      <c r="H919" s="66" t="s">
        <v>5213</v>
      </c>
      <c r="I919" s="66" t="s">
        <v>9741</v>
      </c>
      <c r="J919" s="57" t="s">
        <v>169</v>
      </c>
      <c r="K919" s="57">
        <v>2016</v>
      </c>
      <c r="L919" s="57" t="s">
        <v>5800</v>
      </c>
      <c r="M919" s="66">
        <v>2017</v>
      </c>
      <c r="N919" s="57"/>
    </row>
    <row r="920" spans="1:15" x14ac:dyDescent="0.2">
      <c r="A920" s="161" t="s">
        <v>5401</v>
      </c>
      <c r="B920" s="57"/>
      <c r="C920" s="57"/>
      <c r="D920" s="57"/>
      <c r="E920" s="57"/>
      <c r="F920" s="57"/>
      <c r="H920" s="66" t="s">
        <v>5213</v>
      </c>
      <c r="I920" s="66" t="s">
        <v>9741</v>
      </c>
      <c r="J920" s="57" t="s">
        <v>169</v>
      </c>
      <c r="K920" s="57">
        <v>2016</v>
      </c>
      <c r="L920" s="57" t="s">
        <v>5800</v>
      </c>
      <c r="M920" s="66">
        <v>2017</v>
      </c>
      <c r="N920" s="57"/>
    </row>
    <row r="921" spans="1:15" x14ac:dyDescent="0.2">
      <c r="A921" s="161" t="s">
        <v>5402</v>
      </c>
      <c r="B921" s="57"/>
      <c r="C921" s="57"/>
      <c r="D921" s="57"/>
      <c r="E921" s="57"/>
      <c r="F921" s="57"/>
      <c r="H921" s="66" t="s">
        <v>5213</v>
      </c>
      <c r="I921" s="66" t="s">
        <v>24</v>
      </c>
      <c r="J921" s="57" t="s">
        <v>169</v>
      </c>
      <c r="K921" s="57">
        <v>2016</v>
      </c>
      <c r="L921" s="57" t="s">
        <v>5800</v>
      </c>
      <c r="M921" s="66">
        <v>2017</v>
      </c>
      <c r="N921" s="57"/>
    </row>
    <row r="922" spans="1:15" x14ac:dyDescent="0.2">
      <c r="A922" s="161" t="s">
        <v>5403</v>
      </c>
      <c r="B922" s="57"/>
      <c r="C922" s="57"/>
      <c r="D922" s="57"/>
      <c r="E922" s="57"/>
      <c r="F922" s="57"/>
      <c r="G922" s="66">
        <v>0.34300000000000003</v>
      </c>
      <c r="H922" s="66" t="s">
        <v>5213</v>
      </c>
      <c r="I922" s="66" t="s">
        <v>3536</v>
      </c>
      <c r="J922" s="57" t="s">
        <v>169</v>
      </c>
      <c r="K922" s="57">
        <v>2016</v>
      </c>
      <c r="L922" s="57" t="s">
        <v>5800</v>
      </c>
      <c r="M922" s="66">
        <v>2017</v>
      </c>
      <c r="N922" s="57"/>
      <c r="O922" s="57" t="s">
        <v>3456</v>
      </c>
    </row>
    <row r="923" spans="1:15" x14ac:dyDescent="0.2">
      <c r="A923" s="161" t="s">
        <v>5404</v>
      </c>
      <c r="B923" s="57"/>
      <c r="C923" s="57"/>
      <c r="D923" s="57"/>
      <c r="E923" s="57"/>
      <c r="F923" s="57"/>
      <c r="H923" s="66" t="s">
        <v>5213</v>
      </c>
      <c r="I923" s="66" t="s">
        <v>9741</v>
      </c>
      <c r="J923" s="57" t="s">
        <v>169</v>
      </c>
      <c r="K923" s="57">
        <v>2016</v>
      </c>
      <c r="L923" s="57" t="s">
        <v>5800</v>
      </c>
      <c r="M923" s="66">
        <v>2017</v>
      </c>
      <c r="N923" s="57"/>
      <c r="O923" s="57" t="s">
        <v>3456</v>
      </c>
    </row>
    <row r="924" spans="1:15" x14ac:dyDescent="0.2">
      <c r="A924" s="161" t="s">
        <v>5405</v>
      </c>
      <c r="B924" s="57"/>
      <c r="C924" s="57"/>
      <c r="D924" s="57"/>
      <c r="E924" s="57"/>
      <c r="F924" s="57"/>
      <c r="H924" s="66" t="s">
        <v>5213</v>
      </c>
      <c r="I924" s="66" t="s">
        <v>9741</v>
      </c>
      <c r="J924" s="57" t="s">
        <v>169</v>
      </c>
      <c r="K924" s="57">
        <v>2016</v>
      </c>
      <c r="L924" s="57" t="s">
        <v>5800</v>
      </c>
      <c r="M924" s="66">
        <v>2017</v>
      </c>
      <c r="N924" s="57"/>
    </row>
    <row r="925" spans="1:15" x14ac:dyDescent="0.2">
      <c r="A925" s="161" t="s">
        <v>5406</v>
      </c>
      <c r="B925" s="57"/>
      <c r="C925" s="57"/>
      <c r="D925" s="57"/>
      <c r="E925" s="57"/>
      <c r="F925" s="57"/>
      <c r="G925" s="66">
        <v>0.51900000000000002</v>
      </c>
      <c r="H925" s="66" t="s">
        <v>1289</v>
      </c>
      <c r="I925" s="66" t="s">
        <v>1289</v>
      </c>
      <c r="J925" s="57" t="s">
        <v>169</v>
      </c>
      <c r="K925" s="57">
        <v>2016</v>
      </c>
      <c r="L925" s="57" t="s">
        <v>5800</v>
      </c>
      <c r="M925" s="66">
        <v>2017</v>
      </c>
      <c r="N925" s="57"/>
    </row>
    <row r="926" spans="1:15" x14ac:dyDescent="0.2">
      <c r="A926" s="161" t="s">
        <v>5407</v>
      </c>
      <c r="B926" s="57"/>
      <c r="C926" s="57"/>
      <c r="D926" s="57"/>
      <c r="E926" s="57"/>
      <c r="F926" s="57"/>
      <c r="G926" s="66">
        <v>0.76700000000000002</v>
      </c>
      <c r="H926" s="66" t="s">
        <v>5213</v>
      </c>
      <c r="I926" s="66" t="s">
        <v>3539</v>
      </c>
      <c r="J926" s="57" t="s">
        <v>169</v>
      </c>
      <c r="K926" s="57">
        <v>2016</v>
      </c>
      <c r="L926" s="57" t="s">
        <v>5800</v>
      </c>
      <c r="M926" s="66">
        <v>2017</v>
      </c>
      <c r="N926" s="57"/>
      <c r="O926" s="57" t="s">
        <v>3456</v>
      </c>
    </row>
    <row r="927" spans="1:15" x14ac:dyDescent="0.2">
      <c r="A927" s="161" t="s">
        <v>5408</v>
      </c>
      <c r="B927" s="57"/>
      <c r="C927" s="57"/>
      <c r="D927" s="57"/>
      <c r="E927" s="57"/>
      <c r="F927" s="57"/>
      <c r="H927" s="66" t="s">
        <v>5212</v>
      </c>
      <c r="I927" s="66" t="s">
        <v>3015</v>
      </c>
      <c r="J927" s="57" t="s">
        <v>173</v>
      </c>
      <c r="K927" s="57">
        <v>2016</v>
      </c>
      <c r="L927" s="57" t="s">
        <v>5800</v>
      </c>
      <c r="M927" s="66">
        <v>2017</v>
      </c>
      <c r="N927" s="57"/>
    </row>
    <row r="928" spans="1:15" x14ac:dyDescent="0.2">
      <c r="A928" s="161" t="s">
        <v>5409</v>
      </c>
      <c r="B928" s="57"/>
      <c r="C928" s="57"/>
      <c r="D928" s="57"/>
      <c r="E928" s="57"/>
      <c r="F928" s="57"/>
      <c r="H928" s="66" t="s">
        <v>5213</v>
      </c>
      <c r="I928" s="66" t="s">
        <v>3482</v>
      </c>
      <c r="J928" s="57" t="s">
        <v>169</v>
      </c>
      <c r="K928" s="57">
        <v>2016</v>
      </c>
      <c r="L928" s="57" t="s">
        <v>5800</v>
      </c>
      <c r="M928" s="66">
        <v>2017</v>
      </c>
      <c r="N928" s="57"/>
      <c r="O928" s="57" t="s">
        <v>3456</v>
      </c>
    </row>
    <row r="929" spans="1:15" x14ac:dyDescent="0.2">
      <c r="A929" s="161" t="s">
        <v>5410</v>
      </c>
      <c r="B929" s="57"/>
      <c r="C929" s="57"/>
      <c r="D929" s="57"/>
      <c r="E929" s="57"/>
      <c r="F929" s="57"/>
      <c r="H929" s="66" t="s">
        <v>1291</v>
      </c>
      <c r="I929" s="66" t="s">
        <v>1291</v>
      </c>
      <c r="J929" s="57" t="s">
        <v>169</v>
      </c>
      <c r="K929" s="57">
        <v>2015</v>
      </c>
      <c r="L929" s="57" t="s">
        <v>5800</v>
      </c>
      <c r="M929" s="66">
        <v>2017</v>
      </c>
      <c r="N929" s="57"/>
    </row>
    <row r="930" spans="1:15" x14ac:dyDescent="0.2">
      <c r="A930" s="161" t="s">
        <v>5411</v>
      </c>
      <c r="B930" s="57"/>
      <c r="C930" s="57"/>
      <c r="D930" s="57"/>
      <c r="E930" s="57"/>
      <c r="F930" s="57"/>
      <c r="G930" s="66">
        <v>0.77800000000000002</v>
      </c>
      <c r="H930" s="66" t="s">
        <v>5213</v>
      </c>
      <c r="I930" s="66" t="s">
        <v>9741</v>
      </c>
      <c r="J930" s="57" t="s">
        <v>169</v>
      </c>
      <c r="K930" s="57">
        <v>2016</v>
      </c>
      <c r="L930" s="57" t="s">
        <v>5800</v>
      </c>
      <c r="M930" s="66">
        <v>2017</v>
      </c>
      <c r="N930" s="57"/>
      <c r="O930" s="57" t="s">
        <v>3456</v>
      </c>
    </row>
    <row r="931" spans="1:15" x14ac:dyDescent="0.2">
      <c r="A931" s="161" t="s">
        <v>5412</v>
      </c>
      <c r="B931" s="57"/>
      <c r="C931" s="57"/>
      <c r="D931" s="57"/>
      <c r="E931" s="57"/>
      <c r="F931" s="57"/>
      <c r="H931" s="66" t="s">
        <v>5213</v>
      </c>
      <c r="I931" s="66" t="s">
        <v>9741</v>
      </c>
      <c r="J931" s="57" t="s">
        <v>169</v>
      </c>
      <c r="K931" s="57">
        <v>2016</v>
      </c>
      <c r="L931" s="57" t="s">
        <v>5800</v>
      </c>
      <c r="M931" s="66">
        <v>2017</v>
      </c>
      <c r="N931" s="57"/>
    </row>
    <row r="932" spans="1:15" x14ac:dyDescent="0.2">
      <c r="A932" s="161" t="s">
        <v>5413</v>
      </c>
      <c r="B932" s="57"/>
      <c r="C932" s="57"/>
      <c r="D932" s="57"/>
      <c r="E932" s="57"/>
      <c r="F932" s="57"/>
      <c r="H932" s="66" t="s">
        <v>5212</v>
      </c>
      <c r="I932" s="66" t="s">
        <v>2382</v>
      </c>
      <c r="J932" s="57" t="s">
        <v>169</v>
      </c>
      <c r="K932" s="57">
        <v>2016</v>
      </c>
      <c r="L932" s="57" t="s">
        <v>5800</v>
      </c>
      <c r="M932" s="66">
        <v>2017</v>
      </c>
      <c r="N932" s="57"/>
    </row>
    <row r="933" spans="1:15" x14ac:dyDescent="0.2">
      <c r="A933" s="161" t="s">
        <v>5414</v>
      </c>
      <c r="B933" s="57"/>
      <c r="C933" s="57"/>
      <c r="D933" s="57"/>
      <c r="E933" s="57"/>
      <c r="F933" s="57"/>
      <c r="G933" s="66">
        <v>2.952</v>
      </c>
      <c r="H933" s="66" t="s">
        <v>5212</v>
      </c>
      <c r="I933" s="66" t="s">
        <v>9743</v>
      </c>
      <c r="J933" s="57" t="s">
        <v>169</v>
      </c>
      <c r="K933" s="57">
        <v>2016</v>
      </c>
      <c r="L933" s="57" t="s">
        <v>5800</v>
      </c>
      <c r="M933" s="66">
        <v>2017</v>
      </c>
      <c r="N933" s="57"/>
    </row>
    <row r="934" spans="1:15" x14ac:dyDescent="0.2">
      <c r="A934" s="161" t="s">
        <v>5415</v>
      </c>
      <c r="B934" s="57"/>
      <c r="C934" s="57"/>
      <c r="D934" s="57"/>
      <c r="E934" s="57"/>
      <c r="F934" s="57"/>
      <c r="H934" s="66" t="s">
        <v>5212</v>
      </c>
      <c r="I934" s="66" t="s">
        <v>3538</v>
      </c>
      <c r="J934" s="57" t="s">
        <v>169</v>
      </c>
      <c r="K934" s="57">
        <v>2016</v>
      </c>
      <c r="L934" s="57" t="s">
        <v>5800</v>
      </c>
      <c r="M934" s="66">
        <v>2017</v>
      </c>
      <c r="N934" s="57"/>
      <c r="O934" s="57" t="s">
        <v>3456</v>
      </c>
    </row>
    <row r="935" spans="1:15" x14ac:dyDescent="0.2">
      <c r="A935" s="161" t="s">
        <v>5416</v>
      </c>
      <c r="B935" s="57"/>
      <c r="C935" s="57"/>
      <c r="D935" s="57"/>
      <c r="E935" s="57"/>
      <c r="F935" s="57"/>
      <c r="H935" s="66" t="s">
        <v>5213</v>
      </c>
      <c r="I935" s="66" t="s">
        <v>3482</v>
      </c>
      <c r="J935" s="57" t="s">
        <v>169</v>
      </c>
      <c r="K935" s="57">
        <v>2016</v>
      </c>
      <c r="L935" s="57" t="s">
        <v>5800</v>
      </c>
      <c r="M935" s="66">
        <v>2017</v>
      </c>
      <c r="N935" s="57"/>
      <c r="O935" s="57" t="s">
        <v>3456</v>
      </c>
    </row>
    <row r="936" spans="1:15" x14ac:dyDescent="0.2">
      <c r="A936" s="161" t="s">
        <v>5417</v>
      </c>
      <c r="B936" s="57"/>
      <c r="C936" s="57"/>
      <c r="D936" s="57"/>
      <c r="E936" s="57"/>
      <c r="F936" s="57"/>
      <c r="H936" s="66" t="s">
        <v>5213</v>
      </c>
      <c r="I936" s="66" t="s">
        <v>9741</v>
      </c>
      <c r="J936" s="57" t="s">
        <v>169</v>
      </c>
      <c r="K936" s="57">
        <v>2016</v>
      </c>
      <c r="L936" s="57" t="s">
        <v>5800</v>
      </c>
      <c r="M936" s="66">
        <v>2017</v>
      </c>
      <c r="N936" s="57"/>
    </row>
    <row r="937" spans="1:15" x14ac:dyDescent="0.2">
      <c r="A937" s="99" t="s">
        <v>5712</v>
      </c>
      <c r="B937" s="57"/>
      <c r="C937" s="57"/>
      <c r="D937" s="57"/>
      <c r="E937" s="57"/>
      <c r="F937" s="57"/>
      <c r="G937" s="66">
        <v>0.76900000000000002</v>
      </c>
      <c r="H937" s="66" t="s">
        <v>9726</v>
      </c>
      <c r="I937" s="66" t="s">
        <v>9726</v>
      </c>
      <c r="J937" s="66" t="s">
        <v>169</v>
      </c>
      <c r="K937" s="57">
        <v>2016</v>
      </c>
      <c r="L937" s="57" t="s">
        <v>5800</v>
      </c>
      <c r="M937" s="66">
        <v>2017</v>
      </c>
      <c r="N937" s="57"/>
      <c r="O937" s="57" t="s">
        <v>3456</v>
      </c>
    </row>
    <row r="938" spans="1:15" x14ac:dyDescent="0.2">
      <c r="A938" s="99" t="s">
        <v>5713</v>
      </c>
      <c r="B938" s="57"/>
      <c r="C938" s="57"/>
      <c r="D938" s="57"/>
      <c r="E938" s="57"/>
      <c r="F938" s="57"/>
      <c r="H938" s="66" t="s">
        <v>1291</v>
      </c>
      <c r="I938" s="66" t="s">
        <v>1291</v>
      </c>
      <c r="J938" s="57" t="s">
        <v>169</v>
      </c>
      <c r="K938" s="57">
        <v>2015</v>
      </c>
      <c r="L938" s="57" t="s">
        <v>5800</v>
      </c>
      <c r="M938" s="66">
        <v>2017</v>
      </c>
      <c r="N938" s="57"/>
    </row>
    <row r="939" spans="1:15" x14ac:dyDescent="0.2">
      <c r="A939" s="99" t="s">
        <v>5714</v>
      </c>
      <c r="B939" s="57"/>
      <c r="C939" s="57"/>
      <c r="D939" s="57"/>
      <c r="E939" s="57"/>
      <c r="F939" s="57"/>
      <c r="H939" s="66" t="s">
        <v>4</v>
      </c>
      <c r="I939" s="66" t="s">
        <v>9736</v>
      </c>
      <c r="J939" s="66" t="s">
        <v>169</v>
      </c>
      <c r="K939" s="57">
        <v>2016</v>
      </c>
      <c r="L939" s="57" t="s">
        <v>5800</v>
      </c>
      <c r="M939" s="66">
        <v>2017</v>
      </c>
      <c r="N939" s="57"/>
      <c r="O939" s="57" t="s">
        <v>3456</v>
      </c>
    </row>
    <row r="940" spans="1:15" x14ac:dyDescent="0.2">
      <c r="A940" s="99" t="s">
        <v>5715</v>
      </c>
      <c r="B940" s="57"/>
      <c r="C940" s="57"/>
      <c r="D940" s="57"/>
      <c r="E940" s="57"/>
      <c r="F940" s="57"/>
      <c r="G940" s="66">
        <v>1.613</v>
      </c>
      <c r="H940" s="66" t="s">
        <v>26</v>
      </c>
      <c r="I940" s="66" t="s">
        <v>26</v>
      </c>
      <c r="J940" s="57" t="s">
        <v>169</v>
      </c>
      <c r="K940" s="57">
        <v>2016</v>
      </c>
      <c r="L940" s="57" t="s">
        <v>5800</v>
      </c>
      <c r="M940" s="66">
        <v>2017</v>
      </c>
      <c r="N940" s="57"/>
    </row>
    <row r="941" spans="1:15" x14ac:dyDescent="0.2">
      <c r="A941" s="99" t="s">
        <v>5716</v>
      </c>
      <c r="B941" s="57"/>
      <c r="C941" s="57"/>
      <c r="D941" s="57"/>
      <c r="E941" s="57"/>
      <c r="F941" s="57"/>
      <c r="H941" s="66" t="s">
        <v>5212</v>
      </c>
      <c r="I941" s="66" t="s">
        <v>69</v>
      </c>
      <c r="J941" s="66" t="s">
        <v>173</v>
      </c>
      <c r="K941" s="57">
        <v>2016</v>
      </c>
      <c r="L941" s="57" t="s">
        <v>5800</v>
      </c>
      <c r="M941" s="66">
        <v>2017</v>
      </c>
      <c r="N941" s="57"/>
      <c r="O941" s="57" t="s">
        <v>3456</v>
      </c>
    </row>
    <row r="942" spans="1:15" x14ac:dyDescent="0.2">
      <c r="A942" s="99" t="s">
        <v>5717</v>
      </c>
      <c r="B942" s="57"/>
      <c r="C942" s="57"/>
      <c r="D942" s="57"/>
      <c r="E942" s="57"/>
      <c r="F942" s="57"/>
      <c r="G942" s="66">
        <v>2.2160000000000002</v>
      </c>
      <c r="H942" s="66" t="s">
        <v>5213</v>
      </c>
      <c r="I942" s="66" t="s">
        <v>9741</v>
      </c>
      <c r="J942" s="66" t="s">
        <v>169</v>
      </c>
      <c r="K942" s="57">
        <v>2016</v>
      </c>
      <c r="L942" s="57" t="s">
        <v>5800</v>
      </c>
      <c r="M942" s="66">
        <v>2017</v>
      </c>
      <c r="N942" s="57"/>
      <c r="O942" s="57" t="s">
        <v>3456</v>
      </c>
    </row>
    <row r="943" spans="1:15" x14ac:dyDescent="0.2">
      <c r="A943" s="99" t="s">
        <v>5718</v>
      </c>
      <c r="B943" s="57"/>
      <c r="C943" s="57"/>
      <c r="D943" s="57"/>
      <c r="E943" s="57"/>
      <c r="F943" s="57"/>
      <c r="G943" s="66">
        <v>3.07</v>
      </c>
      <c r="H943" s="66" t="s">
        <v>5212</v>
      </c>
      <c r="I943" s="66" t="s">
        <v>9744</v>
      </c>
      <c r="J943" s="66" t="s">
        <v>169</v>
      </c>
      <c r="K943" s="57">
        <v>2016</v>
      </c>
      <c r="L943" s="57" t="s">
        <v>5800</v>
      </c>
      <c r="M943" s="66">
        <v>2017</v>
      </c>
      <c r="N943" s="57"/>
      <c r="O943" s="57" t="s">
        <v>3456</v>
      </c>
    </row>
    <row r="944" spans="1:15" x14ac:dyDescent="0.2">
      <c r="A944" s="99" t="s">
        <v>5719</v>
      </c>
      <c r="B944" s="57"/>
      <c r="C944" s="57"/>
      <c r="D944" s="57"/>
      <c r="E944" s="57"/>
      <c r="F944" s="57"/>
      <c r="H944" s="66" t="s">
        <v>1291</v>
      </c>
      <c r="I944" s="66" t="s">
        <v>9732</v>
      </c>
      <c r="J944" s="57" t="s">
        <v>169</v>
      </c>
      <c r="K944" s="57">
        <v>2015</v>
      </c>
      <c r="L944" s="57" t="s">
        <v>5800</v>
      </c>
      <c r="M944" s="66">
        <v>2017</v>
      </c>
      <c r="N944" s="57"/>
    </row>
    <row r="945" spans="1:15" x14ac:dyDescent="0.2">
      <c r="A945" s="99" t="s">
        <v>5720</v>
      </c>
      <c r="B945" s="57"/>
      <c r="C945" s="57"/>
      <c r="D945" s="57"/>
      <c r="E945" s="57"/>
      <c r="F945" s="57"/>
      <c r="G945" s="66">
        <v>0.77700000000000002</v>
      </c>
      <c r="H945" s="66" t="s">
        <v>5212</v>
      </c>
      <c r="I945" s="66" t="s">
        <v>69</v>
      </c>
      <c r="J945" s="57" t="s">
        <v>169</v>
      </c>
      <c r="K945" s="57">
        <v>2017</v>
      </c>
      <c r="L945" s="57" t="s">
        <v>5800</v>
      </c>
      <c r="M945" s="66">
        <v>2017</v>
      </c>
      <c r="N945" s="57"/>
    </row>
    <row r="946" spans="1:15" x14ac:dyDescent="0.2">
      <c r="A946" s="99" t="s">
        <v>5721</v>
      </c>
      <c r="B946" s="57"/>
      <c r="C946" s="57"/>
      <c r="D946" s="57"/>
      <c r="E946" s="57"/>
      <c r="F946" s="57"/>
      <c r="G946" s="66">
        <v>0.97099999999999997</v>
      </c>
      <c r="H946" s="66" t="s">
        <v>5212</v>
      </c>
      <c r="I946" s="66" t="s">
        <v>18</v>
      </c>
      <c r="J946" s="57" t="s">
        <v>169</v>
      </c>
      <c r="K946" s="57">
        <v>2016</v>
      </c>
      <c r="L946" s="57" t="s">
        <v>5800</v>
      </c>
      <c r="M946" s="66">
        <v>2017</v>
      </c>
      <c r="N946" s="57"/>
    </row>
    <row r="947" spans="1:15" x14ac:dyDescent="0.2">
      <c r="A947" s="99" t="s">
        <v>5722</v>
      </c>
      <c r="B947" s="57"/>
      <c r="C947" s="57"/>
      <c r="D947" s="57"/>
      <c r="E947" s="57"/>
      <c r="F947" s="57"/>
      <c r="G947" s="66">
        <v>0.41399999999999998</v>
      </c>
      <c r="H947" s="66" t="s">
        <v>11</v>
      </c>
      <c r="I947" s="66" t="s">
        <v>9727</v>
      </c>
      <c r="J947" s="57" t="s">
        <v>169</v>
      </c>
      <c r="K947" s="57">
        <v>2016</v>
      </c>
      <c r="L947" s="57" t="s">
        <v>5800</v>
      </c>
      <c r="M947" s="66">
        <v>2017</v>
      </c>
      <c r="N947" s="57"/>
    </row>
    <row r="948" spans="1:15" x14ac:dyDescent="0.2">
      <c r="A948" s="99" t="s">
        <v>5723</v>
      </c>
      <c r="B948" s="57"/>
      <c r="C948" s="57"/>
      <c r="D948" s="57"/>
      <c r="E948" s="57"/>
      <c r="F948" s="57"/>
      <c r="G948" s="66">
        <v>0.61799999999999999</v>
      </c>
      <c r="H948" s="66" t="s">
        <v>11</v>
      </c>
      <c r="I948" s="66" t="s">
        <v>9727</v>
      </c>
      <c r="J948" s="57" t="s">
        <v>169</v>
      </c>
      <c r="K948" s="57">
        <v>2016</v>
      </c>
      <c r="L948" s="57" t="s">
        <v>5800</v>
      </c>
      <c r="M948" s="66">
        <v>2017</v>
      </c>
      <c r="N948" s="57"/>
    </row>
    <row r="949" spans="1:15" x14ac:dyDescent="0.2">
      <c r="A949" s="99" t="s">
        <v>5724</v>
      </c>
      <c r="B949" s="57"/>
      <c r="C949" s="57"/>
      <c r="D949" s="57"/>
      <c r="E949" s="57"/>
      <c r="F949" s="57"/>
      <c r="H949" s="66" t="s">
        <v>11</v>
      </c>
      <c r="I949" s="66" t="s">
        <v>9727</v>
      </c>
      <c r="J949" s="66" t="s">
        <v>169</v>
      </c>
      <c r="K949" s="57">
        <v>2016</v>
      </c>
      <c r="L949" s="57" t="s">
        <v>5800</v>
      </c>
      <c r="M949" s="66">
        <v>2017</v>
      </c>
      <c r="N949" s="57"/>
      <c r="O949" s="57" t="s">
        <v>3456</v>
      </c>
    </row>
    <row r="950" spans="1:15" x14ac:dyDescent="0.2">
      <c r="A950" s="99" t="s">
        <v>5725</v>
      </c>
      <c r="B950" s="57"/>
      <c r="C950" s="57"/>
      <c r="D950" s="57"/>
      <c r="E950" s="57"/>
      <c r="F950" s="57"/>
      <c r="H950" s="66" t="s">
        <v>4</v>
      </c>
      <c r="I950" s="66" t="s">
        <v>18</v>
      </c>
      <c r="J950" s="57" t="s">
        <v>169</v>
      </c>
      <c r="K950" s="57">
        <v>2016</v>
      </c>
      <c r="L950" s="57" t="s">
        <v>5800</v>
      </c>
      <c r="M950" s="66">
        <v>2017</v>
      </c>
      <c r="N950" s="57"/>
    </row>
    <row r="951" spans="1:15" x14ac:dyDescent="0.2">
      <c r="A951" s="99" t="s">
        <v>5726</v>
      </c>
      <c r="B951" s="57"/>
      <c r="C951" s="57"/>
      <c r="D951" s="57"/>
      <c r="E951" s="57"/>
      <c r="F951" s="57"/>
      <c r="H951" s="66" t="s">
        <v>4</v>
      </c>
      <c r="I951" s="66" t="s">
        <v>18</v>
      </c>
      <c r="J951" s="57" t="s">
        <v>169</v>
      </c>
      <c r="K951" s="57">
        <v>2016</v>
      </c>
      <c r="L951" s="57" t="s">
        <v>5800</v>
      </c>
      <c r="M951" s="66">
        <v>2017</v>
      </c>
      <c r="N951" s="57"/>
    </row>
    <row r="952" spans="1:15" x14ac:dyDescent="0.2">
      <c r="A952" s="99" t="s">
        <v>5727</v>
      </c>
      <c r="B952" s="57"/>
      <c r="C952" s="57"/>
      <c r="D952" s="57"/>
      <c r="E952" s="57"/>
      <c r="F952" s="57"/>
      <c r="G952" s="66">
        <v>2.0329999999999999</v>
      </c>
      <c r="H952" s="66" t="s">
        <v>4</v>
      </c>
      <c r="I952" s="66" t="s">
        <v>104</v>
      </c>
      <c r="J952" s="57" t="s">
        <v>169</v>
      </c>
      <c r="K952" s="57">
        <v>2016</v>
      </c>
      <c r="L952" s="57" t="s">
        <v>5800</v>
      </c>
      <c r="M952" s="66">
        <v>2017</v>
      </c>
      <c r="N952" s="57"/>
    </row>
    <row r="953" spans="1:15" x14ac:dyDescent="0.2">
      <c r="A953" s="99" t="s">
        <v>5728</v>
      </c>
      <c r="B953" s="57"/>
      <c r="C953" s="57"/>
      <c r="D953" s="57"/>
      <c r="E953" s="57"/>
      <c r="F953" s="57"/>
      <c r="G953" s="66">
        <v>0.53600000000000003</v>
      </c>
      <c r="H953" s="66" t="s">
        <v>5212</v>
      </c>
      <c r="I953" s="66" t="s">
        <v>9737</v>
      </c>
      <c r="J953" s="57" t="s">
        <v>169</v>
      </c>
      <c r="K953" s="57">
        <v>2016</v>
      </c>
      <c r="L953" s="57" t="s">
        <v>5800</v>
      </c>
      <c r="M953" s="66">
        <v>2017</v>
      </c>
      <c r="N953" s="57"/>
    </row>
    <row r="954" spans="1:15" x14ac:dyDescent="0.2">
      <c r="A954" s="99" t="s">
        <v>5729</v>
      </c>
      <c r="B954" s="57"/>
      <c r="C954" s="57"/>
      <c r="D954" s="57"/>
      <c r="E954" s="57"/>
      <c r="F954" s="57"/>
      <c r="H954" s="66" t="s">
        <v>4</v>
      </c>
      <c r="I954" s="66" t="s">
        <v>104</v>
      </c>
      <c r="J954" s="66" t="s">
        <v>173</v>
      </c>
      <c r="K954" s="57">
        <v>2016</v>
      </c>
      <c r="L954" s="57" t="s">
        <v>5800</v>
      </c>
      <c r="M954" s="66">
        <v>2017</v>
      </c>
      <c r="N954" s="57"/>
      <c r="O954" s="57" t="s">
        <v>3456</v>
      </c>
    </row>
    <row r="955" spans="1:15" x14ac:dyDescent="0.2">
      <c r="A955" s="99" t="s">
        <v>5730</v>
      </c>
      <c r="B955" s="57"/>
      <c r="C955" s="57"/>
      <c r="D955" s="57"/>
      <c r="E955" s="57"/>
      <c r="F955" s="57"/>
      <c r="H955" s="66" t="s">
        <v>4</v>
      </c>
      <c r="I955" s="66" t="s">
        <v>9743</v>
      </c>
      <c r="J955" s="66" t="s">
        <v>173</v>
      </c>
      <c r="K955" s="57">
        <v>2016</v>
      </c>
      <c r="L955" s="57" t="s">
        <v>5800</v>
      </c>
      <c r="M955" s="66">
        <v>2017</v>
      </c>
      <c r="N955" s="57"/>
      <c r="O955" s="57" t="s">
        <v>3456</v>
      </c>
    </row>
    <row r="956" spans="1:15" x14ac:dyDescent="0.2">
      <c r="A956" s="99" t="s">
        <v>5731</v>
      </c>
      <c r="B956" s="57"/>
      <c r="C956" s="57"/>
      <c r="D956" s="57"/>
      <c r="E956" s="57"/>
      <c r="F956" s="57"/>
      <c r="G956" s="66">
        <v>1.7370000000000001</v>
      </c>
      <c r="H956" s="66" t="s">
        <v>4</v>
      </c>
      <c r="I956" s="66" t="s">
        <v>104</v>
      </c>
      <c r="J956" s="57" t="s">
        <v>169</v>
      </c>
      <c r="K956" s="57">
        <v>2016</v>
      </c>
      <c r="L956" s="57" t="s">
        <v>5800</v>
      </c>
      <c r="M956" s="66">
        <v>2017</v>
      </c>
      <c r="N956" s="57"/>
    </row>
    <row r="957" spans="1:15" x14ac:dyDescent="0.2">
      <c r="A957" s="99" t="s">
        <v>5732</v>
      </c>
      <c r="B957" s="57"/>
      <c r="C957" s="57"/>
      <c r="D957" s="57"/>
      <c r="E957" s="57"/>
      <c r="F957" s="57"/>
      <c r="H957" s="66" t="s">
        <v>6</v>
      </c>
      <c r="I957" s="66" t="s">
        <v>46</v>
      </c>
      <c r="J957" s="57" t="s">
        <v>169</v>
      </c>
      <c r="K957" s="57">
        <v>2016</v>
      </c>
      <c r="L957" s="57" t="s">
        <v>5800</v>
      </c>
      <c r="M957" s="66">
        <v>2017</v>
      </c>
      <c r="N957" s="57"/>
    </row>
    <row r="958" spans="1:15" x14ac:dyDescent="0.2">
      <c r="A958" s="66" t="s">
        <v>5733</v>
      </c>
      <c r="B958" s="57"/>
      <c r="C958" s="57"/>
      <c r="D958" s="57"/>
      <c r="E958" s="57"/>
      <c r="F958" s="57"/>
      <c r="H958" s="66" t="s">
        <v>5212</v>
      </c>
      <c r="I958" s="66" t="s">
        <v>3492</v>
      </c>
      <c r="K958" s="57"/>
      <c r="L958" s="57" t="s">
        <v>5800</v>
      </c>
      <c r="M958" s="66">
        <v>2017</v>
      </c>
      <c r="N958" s="57"/>
    </row>
    <row r="959" spans="1:15" x14ac:dyDescent="0.2">
      <c r="A959" s="99" t="s">
        <v>5734</v>
      </c>
      <c r="B959" s="57"/>
      <c r="C959" s="57"/>
      <c r="D959" s="57"/>
      <c r="E959" s="57"/>
      <c r="F959" s="57"/>
      <c r="H959" s="66" t="s">
        <v>5211</v>
      </c>
      <c r="I959" s="66" t="s">
        <v>3532</v>
      </c>
      <c r="J959" s="57" t="s">
        <v>169</v>
      </c>
      <c r="K959" s="57">
        <v>2016</v>
      </c>
      <c r="L959" s="57" t="s">
        <v>5800</v>
      </c>
      <c r="M959" s="66">
        <v>2017</v>
      </c>
      <c r="N959" s="57"/>
    </row>
    <row r="960" spans="1:15" x14ac:dyDescent="0.2">
      <c r="A960" s="99" t="s">
        <v>5735</v>
      </c>
      <c r="B960" s="57"/>
      <c r="C960" s="57"/>
      <c r="D960" s="57"/>
      <c r="E960" s="57"/>
      <c r="F960" s="57"/>
      <c r="H960" s="66" t="s">
        <v>5212</v>
      </c>
      <c r="I960" s="66" t="s">
        <v>9730</v>
      </c>
      <c r="J960" s="66" t="s">
        <v>173</v>
      </c>
      <c r="K960" s="57">
        <v>2015</v>
      </c>
      <c r="L960" s="57" t="s">
        <v>5800</v>
      </c>
      <c r="M960" s="66">
        <v>2017</v>
      </c>
      <c r="N960" s="57"/>
      <c r="O960" s="57" t="s">
        <v>3456</v>
      </c>
    </row>
    <row r="961" spans="1:15" x14ac:dyDescent="0.2">
      <c r="A961" s="99" t="s">
        <v>5736</v>
      </c>
      <c r="B961" s="57"/>
      <c r="C961" s="57"/>
      <c r="D961" s="57"/>
      <c r="E961" s="57"/>
      <c r="F961" s="57"/>
      <c r="H961" s="66" t="s">
        <v>9745</v>
      </c>
      <c r="I961" s="66" t="s">
        <v>9732</v>
      </c>
      <c r="J961" s="57" t="s">
        <v>173</v>
      </c>
      <c r="K961" s="57">
        <v>2016</v>
      </c>
      <c r="L961" s="57" t="s">
        <v>5800</v>
      </c>
      <c r="M961" s="66">
        <v>2017</v>
      </c>
      <c r="N961" s="57"/>
    </row>
    <row r="962" spans="1:15" x14ac:dyDescent="0.2">
      <c r="A962" s="99" t="s">
        <v>5737</v>
      </c>
      <c r="B962" s="57"/>
      <c r="C962" s="57"/>
      <c r="D962" s="57"/>
      <c r="E962" s="57"/>
      <c r="F962" s="57"/>
      <c r="H962" s="66" t="s">
        <v>5212</v>
      </c>
      <c r="I962" s="66" t="s">
        <v>2382</v>
      </c>
      <c r="J962" s="66" t="s">
        <v>173</v>
      </c>
      <c r="K962" s="57">
        <v>2015</v>
      </c>
      <c r="L962" s="57" t="s">
        <v>5800</v>
      </c>
      <c r="M962" s="66">
        <v>2017</v>
      </c>
      <c r="N962" s="57"/>
      <c r="O962" s="57" t="s">
        <v>3456</v>
      </c>
    </row>
    <row r="963" spans="1:15" x14ac:dyDescent="0.2">
      <c r="A963" s="99" t="s">
        <v>5738</v>
      </c>
      <c r="B963" s="57"/>
      <c r="C963" s="57"/>
      <c r="D963" s="57"/>
      <c r="E963" s="57"/>
      <c r="F963" s="57"/>
      <c r="H963" s="66" t="s">
        <v>8</v>
      </c>
      <c r="I963" s="66" t="s">
        <v>8</v>
      </c>
      <c r="J963" s="66" t="s">
        <v>169</v>
      </c>
      <c r="K963" s="57">
        <v>2016</v>
      </c>
      <c r="L963" s="57" t="s">
        <v>5800</v>
      </c>
      <c r="M963" s="66">
        <v>2017</v>
      </c>
      <c r="N963" s="57"/>
      <c r="O963" s="57" t="s">
        <v>3456</v>
      </c>
    </row>
    <row r="964" spans="1:15" x14ac:dyDescent="0.2">
      <c r="A964" s="99" t="s">
        <v>5739</v>
      </c>
      <c r="B964" s="57"/>
      <c r="C964" s="57"/>
      <c r="D964" s="57"/>
      <c r="E964" s="57"/>
      <c r="F964" s="57"/>
      <c r="H964" s="66" t="s">
        <v>5211</v>
      </c>
      <c r="I964" s="66" t="s">
        <v>9734</v>
      </c>
      <c r="J964" s="57" t="s">
        <v>169</v>
      </c>
      <c r="K964" s="57">
        <v>2016</v>
      </c>
      <c r="L964" s="57" t="s">
        <v>5800</v>
      </c>
      <c r="M964" s="66">
        <v>2017</v>
      </c>
      <c r="N964" s="57"/>
    </row>
    <row r="965" spans="1:15" x14ac:dyDescent="0.2">
      <c r="A965" s="99" t="s">
        <v>5740</v>
      </c>
      <c r="B965" s="57"/>
      <c r="C965" s="57"/>
      <c r="D965" s="57"/>
      <c r="E965" s="57"/>
      <c r="F965" s="57"/>
      <c r="H965" s="66" t="s">
        <v>4</v>
      </c>
      <c r="I965" s="66" t="s">
        <v>9746</v>
      </c>
      <c r="J965" s="57" t="s">
        <v>169</v>
      </c>
      <c r="K965" s="57">
        <v>2016</v>
      </c>
      <c r="L965" s="57" t="s">
        <v>5800</v>
      </c>
      <c r="M965" s="66">
        <v>2017</v>
      </c>
      <c r="N965" s="57"/>
    </row>
    <row r="966" spans="1:15" x14ac:dyDescent="0.2">
      <c r="A966" s="99" t="s">
        <v>5741</v>
      </c>
      <c r="B966" s="57"/>
      <c r="C966" s="57"/>
      <c r="D966" s="57"/>
      <c r="E966" s="57"/>
      <c r="F966" s="57"/>
      <c r="H966" s="66" t="s">
        <v>9745</v>
      </c>
      <c r="I966" s="66" t="s">
        <v>19</v>
      </c>
      <c r="J966" s="57" t="s">
        <v>173</v>
      </c>
      <c r="K966" s="57">
        <v>2016</v>
      </c>
      <c r="L966" s="57" t="s">
        <v>5800</v>
      </c>
      <c r="M966" s="66">
        <v>2017</v>
      </c>
      <c r="N966" s="57"/>
    </row>
    <row r="967" spans="1:15" x14ac:dyDescent="0.2">
      <c r="A967" s="99" t="s">
        <v>5742</v>
      </c>
      <c r="B967" s="57"/>
      <c r="C967" s="57"/>
      <c r="D967" s="57"/>
      <c r="E967" s="57"/>
      <c r="F967" s="57"/>
      <c r="H967" s="66" t="s">
        <v>1289</v>
      </c>
      <c r="I967" s="66" t="s">
        <v>1289</v>
      </c>
      <c r="J967" s="57" t="s">
        <v>169</v>
      </c>
      <c r="K967" s="57">
        <v>2016</v>
      </c>
      <c r="L967" s="57" t="s">
        <v>5800</v>
      </c>
      <c r="M967" s="66">
        <v>2017</v>
      </c>
      <c r="N967" s="57"/>
    </row>
    <row r="968" spans="1:15" x14ac:dyDescent="0.2">
      <c r="A968" s="99" t="s">
        <v>5743</v>
      </c>
      <c r="B968" s="57"/>
      <c r="C968" s="57"/>
      <c r="D968" s="57"/>
      <c r="E968" s="57"/>
      <c r="F968" s="57"/>
      <c r="H968" s="66" t="s">
        <v>9726</v>
      </c>
      <c r="I968" s="66" t="s">
        <v>9726</v>
      </c>
      <c r="J968" s="66" t="s">
        <v>169</v>
      </c>
      <c r="K968" s="57">
        <v>2016</v>
      </c>
      <c r="L968" s="57" t="s">
        <v>5800</v>
      </c>
      <c r="M968" s="66">
        <v>2017</v>
      </c>
      <c r="N968" s="57"/>
      <c r="O968" s="57" t="s">
        <v>3456</v>
      </c>
    </row>
    <row r="969" spans="1:15" x14ac:dyDescent="0.2">
      <c r="A969" s="99" t="s">
        <v>5744</v>
      </c>
      <c r="B969" s="57"/>
      <c r="C969" s="57"/>
      <c r="D969" s="57"/>
      <c r="E969" s="57"/>
      <c r="F969" s="57"/>
      <c r="H969" s="66" t="s">
        <v>9745</v>
      </c>
      <c r="I969" s="66" t="s">
        <v>24</v>
      </c>
      <c r="J969" s="57" t="s">
        <v>169</v>
      </c>
      <c r="K969" s="57">
        <v>2016</v>
      </c>
      <c r="L969" s="57" t="s">
        <v>5800</v>
      </c>
      <c r="M969" s="66">
        <v>2017</v>
      </c>
      <c r="N969" s="57"/>
    </row>
    <row r="970" spans="1:15" x14ac:dyDescent="0.2">
      <c r="A970" s="99" t="s">
        <v>5745</v>
      </c>
      <c r="B970" s="57"/>
      <c r="C970" s="57"/>
      <c r="D970" s="57"/>
      <c r="E970" s="57"/>
      <c r="F970" s="57"/>
      <c r="H970" s="66" t="s">
        <v>5212</v>
      </c>
      <c r="I970" s="66" t="s">
        <v>9735</v>
      </c>
      <c r="J970" s="66" t="s">
        <v>173</v>
      </c>
      <c r="K970" s="57">
        <v>2016</v>
      </c>
      <c r="L970" s="57" t="s">
        <v>5800</v>
      </c>
      <c r="M970" s="66">
        <v>2017</v>
      </c>
      <c r="N970" s="57"/>
      <c r="O970" s="57" t="s">
        <v>3456</v>
      </c>
    </row>
    <row r="971" spans="1:15" x14ac:dyDescent="0.2">
      <c r="A971" s="99" t="s">
        <v>5746</v>
      </c>
      <c r="B971" s="57"/>
      <c r="C971" s="57"/>
      <c r="D971" s="57"/>
      <c r="E971" s="57"/>
      <c r="F971" s="57"/>
      <c r="H971" s="66" t="s">
        <v>5210</v>
      </c>
      <c r="I971" s="66" t="s">
        <v>44</v>
      </c>
      <c r="J971" s="57" t="s">
        <v>169</v>
      </c>
      <c r="K971" s="57">
        <v>2015</v>
      </c>
      <c r="L971" s="57" t="s">
        <v>5800</v>
      </c>
      <c r="M971" s="66">
        <v>2017</v>
      </c>
      <c r="N971" s="57"/>
    </row>
    <row r="972" spans="1:15" x14ac:dyDescent="0.2">
      <c r="A972" s="99" t="s">
        <v>5747</v>
      </c>
      <c r="B972" s="57"/>
      <c r="C972" s="57"/>
      <c r="D972" s="57"/>
      <c r="E972" s="57"/>
      <c r="F972" s="57"/>
      <c r="H972" s="66" t="s">
        <v>8</v>
      </c>
      <c r="I972" s="66" t="s">
        <v>8</v>
      </c>
      <c r="J972" s="57" t="s">
        <v>169</v>
      </c>
      <c r="K972" s="57">
        <v>2015</v>
      </c>
      <c r="L972" s="57" t="s">
        <v>5800</v>
      </c>
      <c r="M972" s="66">
        <v>2017</v>
      </c>
      <c r="N972" s="57"/>
    </row>
    <row r="973" spans="1:15" x14ac:dyDescent="0.2">
      <c r="A973" s="99" t="s">
        <v>5748</v>
      </c>
      <c r="B973" s="57"/>
      <c r="C973" s="57"/>
      <c r="D973" s="57"/>
      <c r="E973" s="57"/>
      <c r="F973" s="57"/>
      <c r="H973" s="66" t="s">
        <v>4</v>
      </c>
      <c r="I973" s="66" t="s">
        <v>3492</v>
      </c>
      <c r="J973" s="66" t="s">
        <v>173</v>
      </c>
      <c r="K973" s="57">
        <v>2016</v>
      </c>
      <c r="L973" s="57" t="s">
        <v>5800</v>
      </c>
      <c r="M973" s="66">
        <v>2017</v>
      </c>
      <c r="N973" s="57"/>
      <c r="O973" s="57" t="s">
        <v>3456</v>
      </c>
    </row>
    <row r="974" spans="1:15" x14ac:dyDescent="0.2">
      <c r="A974" s="99" t="s">
        <v>5749</v>
      </c>
      <c r="B974" s="57"/>
      <c r="C974" s="57"/>
      <c r="D974" s="57"/>
      <c r="E974" s="57"/>
      <c r="F974" s="57"/>
      <c r="H974" s="66" t="s">
        <v>9745</v>
      </c>
      <c r="I974" s="66" t="s">
        <v>9732</v>
      </c>
      <c r="J974" s="57" t="s">
        <v>169</v>
      </c>
      <c r="K974" s="57">
        <v>2016</v>
      </c>
      <c r="L974" s="57" t="s">
        <v>8884</v>
      </c>
      <c r="M974" s="66">
        <v>2017</v>
      </c>
      <c r="N974" s="57"/>
    </row>
    <row r="975" spans="1:15" x14ac:dyDescent="0.2">
      <c r="A975" s="99" t="s">
        <v>5750</v>
      </c>
      <c r="B975" s="57"/>
      <c r="C975" s="57"/>
      <c r="D975" s="57"/>
      <c r="E975" s="57"/>
      <c r="F975" s="57"/>
      <c r="H975" s="66" t="s">
        <v>9745</v>
      </c>
      <c r="I975" s="66" t="s">
        <v>44</v>
      </c>
      <c r="J975" s="57" t="s">
        <v>169</v>
      </c>
      <c r="K975" s="57">
        <v>2015</v>
      </c>
      <c r="L975" s="57" t="s">
        <v>5800</v>
      </c>
      <c r="M975" s="66">
        <v>2017</v>
      </c>
      <c r="N975" s="57"/>
    </row>
    <row r="976" spans="1:15" x14ac:dyDescent="0.2">
      <c r="A976" s="99" t="s">
        <v>5751</v>
      </c>
      <c r="B976" s="57"/>
      <c r="C976" s="57"/>
      <c r="D976" s="57"/>
      <c r="E976" s="57"/>
      <c r="F976" s="57"/>
      <c r="H976" s="66" t="s">
        <v>1289</v>
      </c>
      <c r="I976" s="66" t="s">
        <v>1289</v>
      </c>
      <c r="J976" s="57" t="s">
        <v>169</v>
      </c>
      <c r="K976" s="57">
        <v>2015</v>
      </c>
      <c r="L976" s="57" t="s">
        <v>5800</v>
      </c>
      <c r="M976" s="66">
        <v>2017</v>
      </c>
      <c r="N976" s="57"/>
    </row>
    <row r="977" spans="1:15" x14ac:dyDescent="0.2">
      <c r="A977" s="99" t="s">
        <v>5752</v>
      </c>
      <c r="B977" s="57"/>
      <c r="C977" s="57"/>
      <c r="D977" s="57"/>
      <c r="E977" s="57"/>
      <c r="F977" s="57"/>
      <c r="H977" s="66" t="s">
        <v>1291</v>
      </c>
      <c r="I977" s="66" t="s">
        <v>1291</v>
      </c>
      <c r="J977" s="57" t="s">
        <v>169</v>
      </c>
      <c r="K977" s="57">
        <v>2015</v>
      </c>
      <c r="L977" s="57" t="s">
        <v>5800</v>
      </c>
      <c r="M977" s="66">
        <v>2017</v>
      </c>
      <c r="N977" s="57"/>
    </row>
    <row r="978" spans="1:15" x14ac:dyDescent="0.2">
      <c r="A978" s="99" t="s">
        <v>5753</v>
      </c>
      <c r="B978" s="57"/>
      <c r="C978" s="57"/>
      <c r="D978" s="57"/>
      <c r="E978" s="57"/>
      <c r="F978" s="57"/>
      <c r="H978" s="66" t="s">
        <v>5210</v>
      </c>
      <c r="I978" s="66" t="s">
        <v>44</v>
      </c>
      <c r="J978" s="57" t="s">
        <v>169</v>
      </c>
      <c r="K978" s="57">
        <v>2015</v>
      </c>
      <c r="L978" s="57" t="s">
        <v>5800</v>
      </c>
      <c r="M978" s="66">
        <v>2017</v>
      </c>
      <c r="N978" s="57"/>
    </row>
    <row r="979" spans="1:15" x14ac:dyDescent="0.2">
      <c r="A979" s="99" t="s">
        <v>5754</v>
      </c>
      <c r="B979" s="57"/>
      <c r="C979" s="57"/>
      <c r="D979" s="57"/>
      <c r="E979" s="57"/>
      <c r="F979" s="57"/>
      <c r="H979" s="66" t="s">
        <v>5210</v>
      </c>
      <c r="I979" s="66" t="s">
        <v>44</v>
      </c>
      <c r="J979" s="57" t="s">
        <v>169</v>
      </c>
      <c r="K979" s="57">
        <v>2015</v>
      </c>
      <c r="L979" s="57" t="s">
        <v>5800</v>
      </c>
      <c r="M979" s="66">
        <v>2017</v>
      </c>
      <c r="N979" s="57"/>
    </row>
    <row r="980" spans="1:15" x14ac:dyDescent="0.2">
      <c r="A980" s="99" t="s">
        <v>5755</v>
      </c>
      <c r="B980" s="57"/>
      <c r="C980" s="57"/>
      <c r="D980" s="57"/>
      <c r="E980" s="57"/>
      <c r="F980" s="57"/>
      <c r="H980" s="66" t="s">
        <v>5210</v>
      </c>
      <c r="I980" s="66" t="s">
        <v>8</v>
      </c>
      <c r="J980" s="57" t="s">
        <v>169</v>
      </c>
      <c r="K980" s="57">
        <v>2015</v>
      </c>
      <c r="L980" s="57" t="s">
        <v>5800</v>
      </c>
      <c r="M980" s="66">
        <v>2017</v>
      </c>
      <c r="N980" s="57"/>
    </row>
    <row r="981" spans="1:15" x14ac:dyDescent="0.2">
      <c r="A981" s="99" t="s">
        <v>5756</v>
      </c>
      <c r="B981" s="57"/>
      <c r="C981" s="57"/>
      <c r="D981" s="57"/>
      <c r="E981" s="57"/>
      <c r="F981" s="57"/>
      <c r="H981" s="66" t="s">
        <v>5210</v>
      </c>
      <c r="I981" s="66" t="s">
        <v>3608</v>
      </c>
      <c r="J981" s="57" t="s">
        <v>169</v>
      </c>
      <c r="K981" s="57">
        <v>2016</v>
      </c>
      <c r="L981" s="57" t="s">
        <v>5800</v>
      </c>
      <c r="M981" s="66">
        <v>2017</v>
      </c>
      <c r="N981" s="57"/>
    </row>
    <row r="982" spans="1:15" x14ac:dyDescent="0.2">
      <c r="A982" s="99" t="s">
        <v>5757</v>
      </c>
      <c r="B982" s="57"/>
      <c r="C982" s="57"/>
      <c r="D982" s="57"/>
      <c r="E982" s="57"/>
      <c r="F982" s="57"/>
      <c r="H982" s="66" t="s">
        <v>1291</v>
      </c>
      <c r="I982" s="66" t="s">
        <v>1291</v>
      </c>
      <c r="J982" s="57" t="s">
        <v>169</v>
      </c>
      <c r="K982" s="57">
        <v>2015</v>
      </c>
      <c r="L982" s="57" t="s">
        <v>5800</v>
      </c>
      <c r="M982" s="66">
        <v>2017</v>
      </c>
      <c r="N982" s="57"/>
    </row>
    <row r="983" spans="1:15" x14ac:dyDescent="0.2">
      <c r="A983" s="99" t="s">
        <v>5758</v>
      </c>
      <c r="B983" s="57"/>
      <c r="C983" s="57"/>
      <c r="D983" s="57"/>
      <c r="E983" s="57"/>
      <c r="F983" s="57"/>
      <c r="H983" s="66" t="s">
        <v>5212</v>
      </c>
      <c r="I983" s="66" t="s">
        <v>3007</v>
      </c>
      <c r="J983" s="57" t="s">
        <v>173</v>
      </c>
      <c r="K983" s="57">
        <v>2016</v>
      </c>
      <c r="L983" s="57" t="s">
        <v>5800</v>
      </c>
      <c r="M983" s="66">
        <v>2017</v>
      </c>
      <c r="N983" s="57"/>
    </row>
    <row r="984" spans="1:15" x14ac:dyDescent="0.2">
      <c r="A984" s="99" t="s">
        <v>5759</v>
      </c>
      <c r="B984" s="57"/>
      <c r="C984" s="57"/>
      <c r="D984" s="57"/>
      <c r="E984" s="57"/>
      <c r="F984" s="57"/>
      <c r="G984" s="66">
        <v>0.41399999999999998</v>
      </c>
      <c r="H984" s="66" t="s">
        <v>5211</v>
      </c>
      <c r="I984" s="66" t="s">
        <v>9734</v>
      </c>
      <c r="J984" s="57" t="s">
        <v>169</v>
      </c>
      <c r="K984" s="57">
        <v>2016</v>
      </c>
      <c r="L984" s="57" t="s">
        <v>5800</v>
      </c>
      <c r="M984" s="66">
        <v>2017</v>
      </c>
      <c r="N984" s="57"/>
    </row>
    <row r="985" spans="1:15" x14ac:dyDescent="0.2">
      <c r="A985" s="99" t="s">
        <v>5760</v>
      </c>
      <c r="B985" s="57"/>
      <c r="C985" s="57"/>
      <c r="D985" s="57"/>
      <c r="E985" s="57"/>
      <c r="F985" s="57"/>
      <c r="H985" s="66" t="s">
        <v>1289</v>
      </c>
      <c r="I985" s="66" t="s">
        <v>1289</v>
      </c>
      <c r="J985" s="57" t="s">
        <v>173</v>
      </c>
      <c r="K985" s="57">
        <v>2016</v>
      </c>
      <c r="L985" s="57" t="s">
        <v>5800</v>
      </c>
      <c r="M985" s="66">
        <v>2017</v>
      </c>
      <c r="N985" s="57"/>
    </row>
    <row r="986" spans="1:15" x14ac:dyDescent="0.2">
      <c r="A986" s="99" t="s">
        <v>5761</v>
      </c>
      <c r="B986" s="57"/>
      <c r="C986" s="57"/>
      <c r="D986" s="57"/>
      <c r="E986" s="57"/>
      <c r="F986" s="57"/>
      <c r="H986" s="66" t="s">
        <v>1291</v>
      </c>
      <c r="I986" s="66" t="s">
        <v>9746</v>
      </c>
      <c r="J986" s="66" t="s">
        <v>173</v>
      </c>
      <c r="K986" s="57">
        <v>2016</v>
      </c>
      <c r="L986" s="57" t="s">
        <v>5800</v>
      </c>
      <c r="M986" s="66">
        <v>2017</v>
      </c>
      <c r="N986" s="57"/>
      <c r="O986" s="57" t="s">
        <v>3456</v>
      </c>
    </row>
    <row r="987" spans="1:15" x14ac:dyDescent="0.2">
      <c r="A987" s="99" t="s">
        <v>5762</v>
      </c>
      <c r="B987" s="57"/>
      <c r="C987" s="57"/>
      <c r="D987" s="57"/>
      <c r="E987" s="57"/>
      <c r="F987" s="57"/>
      <c r="G987" s="66">
        <v>1</v>
      </c>
      <c r="H987" s="66" t="s">
        <v>4</v>
      </c>
      <c r="I987" s="66" t="s">
        <v>9736</v>
      </c>
      <c r="J987" s="57" t="s">
        <v>169</v>
      </c>
      <c r="K987" s="57">
        <v>2016</v>
      </c>
      <c r="L987" s="57" t="s">
        <v>5800</v>
      </c>
      <c r="M987" s="66">
        <v>2017</v>
      </c>
      <c r="N987" s="57"/>
    </row>
    <row r="988" spans="1:15" x14ac:dyDescent="0.2">
      <c r="A988" s="99" t="s">
        <v>5763</v>
      </c>
      <c r="B988" s="57"/>
      <c r="C988" s="57"/>
      <c r="D988" s="57"/>
      <c r="E988" s="57"/>
      <c r="F988" s="57"/>
      <c r="H988" s="66" t="s">
        <v>9745</v>
      </c>
      <c r="I988" s="66" t="s">
        <v>9747</v>
      </c>
      <c r="J988" s="57" t="s">
        <v>173</v>
      </c>
      <c r="K988" s="57">
        <v>2016</v>
      </c>
      <c r="L988" s="57" t="s">
        <v>8885</v>
      </c>
      <c r="M988" s="66">
        <v>2017</v>
      </c>
      <c r="N988" s="57"/>
    </row>
    <row r="989" spans="1:15" x14ac:dyDescent="0.2">
      <c r="A989" s="99" t="s">
        <v>5764</v>
      </c>
      <c r="B989" s="57"/>
      <c r="C989" s="57"/>
      <c r="D989" s="57"/>
      <c r="E989" s="57"/>
      <c r="F989" s="57"/>
      <c r="H989" s="66" t="s">
        <v>9745</v>
      </c>
      <c r="I989" s="66" t="s">
        <v>3608</v>
      </c>
      <c r="J989" s="57" t="s">
        <v>169</v>
      </c>
      <c r="K989" s="57">
        <v>2016</v>
      </c>
      <c r="L989" s="57" t="s">
        <v>5800</v>
      </c>
      <c r="M989" s="66">
        <v>2017</v>
      </c>
      <c r="N989" s="57"/>
    </row>
    <row r="990" spans="1:15" x14ac:dyDescent="0.2">
      <c r="A990" s="99" t="s">
        <v>5765</v>
      </c>
      <c r="B990" s="57"/>
      <c r="C990" s="57"/>
      <c r="D990" s="57"/>
      <c r="E990" s="57"/>
      <c r="F990" s="57"/>
      <c r="H990" s="66" t="s">
        <v>5212</v>
      </c>
      <c r="I990" s="66" t="s">
        <v>9748</v>
      </c>
      <c r="J990" s="66" t="s">
        <v>173</v>
      </c>
      <c r="K990" s="57">
        <v>2017</v>
      </c>
      <c r="L990" s="57" t="s">
        <v>5800</v>
      </c>
      <c r="M990" s="66">
        <v>2017</v>
      </c>
      <c r="N990" s="57"/>
      <c r="O990" s="57" t="s">
        <v>3456</v>
      </c>
    </row>
    <row r="991" spans="1:15" x14ac:dyDescent="0.2">
      <c r="A991" s="99" t="s">
        <v>5766</v>
      </c>
      <c r="B991" s="57"/>
      <c r="C991" s="57"/>
      <c r="D991" s="57"/>
      <c r="E991" s="57"/>
      <c r="F991" s="57"/>
      <c r="H991" s="66" t="s">
        <v>1289</v>
      </c>
      <c r="I991" s="66" t="s">
        <v>1289</v>
      </c>
      <c r="J991" s="57" t="s">
        <v>173</v>
      </c>
      <c r="K991" s="57">
        <v>2016</v>
      </c>
      <c r="L991" s="57" t="s">
        <v>5800</v>
      </c>
      <c r="M991" s="66">
        <v>2017</v>
      </c>
      <c r="N991" s="57"/>
    </row>
    <row r="992" spans="1:15" x14ac:dyDescent="0.2">
      <c r="A992" s="99" t="s">
        <v>5767</v>
      </c>
      <c r="B992" s="57"/>
      <c r="C992" s="57"/>
      <c r="D992" s="57"/>
      <c r="E992" s="57"/>
      <c r="F992" s="57"/>
      <c r="H992" s="66" t="s">
        <v>1291</v>
      </c>
      <c r="I992" s="66" t="s">
        <v>9734</v>
      </c>
      <c r="J992" s="57" t="s">
        <v>169</v>
      </c>
      <c r="K992" s="57">
        <v>2016</v>
      </c>
      <c r="L992" s="57" t="s">
        <v>5800</v>
      </c>
      <c r="M992" s="66">
        <v>2017</v>
      </c>
      <c r="N992" s="57"/>
    </row>
    <row r="993" spans="1:15" x14ac:dyDescent="0.2">
      <c r="A993" s="99" t="s">
        <v>5768</v>
      </c>
      <c r="B993" s="57"/>
      <c r="C993" s="57"/>
      <c r="D993" s="57"/>
      <c r="E993" s="57"/>
      <c r="F993" s="57"/>
      <c r="H993" s="66" t="s">
        <v>5211</v>
      </c>
      <c r="I993" s="66" t="s">
        <v>9734</v>
      </c>
      <c r="J993" s="57" t="s">
        <v>169</v>
      </c>
      <c r="K993" s="57">
        <v>2016</v>
      </c>
      <c r="L993" s="57" t="s">
        <v>5800</v>
      </c>
      <c r="M993" s="66">
        <v>2017</v>
      </c>
      <c r="N993" s="57"/>
    </row>
    <row r="994" spans="1:15" x14ac:dyDescent="0.2">
      <c r="A994" s="99" t="s">
        <v>5769</v>
      </c>
      <c r="B994" s="57"/>
      <c r="C994" s="57"/>
      <c r="D994" s="57"/>
      <c r="E994" s="57"/>
      <c r="F994" s="57"/>
      <c r="G994" s="66">
        <v>0.437</v>
      </c>
      <c r="H994" s="66" t="s">
        <v>5212</v>
      </c>
      <c r="I994" s="66" t="s">
        <v>9749</v>
      </c>
      <c r="J994" s="57" t="s">
        <v>169</v>
      </c>
      <c r="K994" s="57">
        <v>2016</v>
      </c>
      <c r="L994" s="57" t="s">
        <v>5800</v>
      </c>
      <c r="M994" s="66">
        <v>2017</v>
      </c>
      <c r="N994" s="57"/>
    </row>
    <row r="995" spans="1:15" x14ac:dyDescent="0.2">
      <c r="A995" s="99" t="s">
        <v>5770</v>
      </c>
      <c r="B995" s="57"/>
      <c r="C995" s="57"/>
      <c r="D995" s="57"/>
      <c r="E995" s="57"/>
      <c r="F995" s="57"/>
      <c r="H995" s="66" t="s">
        <v>9745</v>
      </c>
      <c r="I995" s="66" t="s">
        <v>3035</v>
      </c>
      <c r="J995" s="57" t="s">
        <v>169</v>
      </c>
      <c r="K995" s="57">
        <v>2016</v>
      </c>
      <c r="L995" s="57" t="s">
        <v>5800</v>
      </c>
      <c r="M995" s="66">
        <v>2017</v>
      </c>
      <c r="N995" s="57"/>
    </row>
    <row r="996" spans="1:15" x14ac:dyDescent="0.2">
      <c r="A996" s="99" t="s">
        <v>5771</v>
      </c>
      <c r="B996" s="57"/>
      <c r="C996" s="57"/>
      <c r="D996" s="57"/>
      <c r="E996" s="57"/>
      <c r="F996" s="57"/>
      <c r="G996" s="66">
        <v>0.39200000000000002</v>
      </c>
      <c r="H996" s="66" t="s">
        <v>5211</v>
      </c>
      <c r="I996" s="66" t="s">
        <v>9732</v>
      </c>
      <c r="J996" s="57" t="s">
        <v>169</v>
      </c>
      <c r="K996" s="57">
        <v>2016</v>
      </c>
      <c r="L996" s="57" t="s">
        <v>5800</v>
      </c>
      <c r="M996" s="66">
        <v>2017</v>
      </c>
      <c r="N996" s="57"/>
    </row>
    <row r="997" spans="1:15" x14ac:dyDescent="0.2">
      <c r="A997" s="99" t="s">
        <v>5772</v>
      </c>
      <c r="B997" s="57"/>
      <c r="C997" s="57"/>
      <c r="D997" s="57"/>
      <c r="E997" s="57"/>
      <c r="F997" s="57"/>
      <c r="H997" s="66" t="s">
        <v>5212</v>
      </c>
      <c r="I997" s="66" t="s">
        <v>9732</v>
      </c>
      <c r="J997" s="66" t="s">
        <v>173</v>
      </c>
      <c r="K997" s="57">
        <v>2016</v>
      </c>
      <c r="L997" s="57" t="s">
        <v>5800</v>
      </c>
      <c r="M997" s="66">
        <v>2017</v>
      </c>
      <c r="N997" s="57"/>
      <c r="O997" s="57" t="s">
        <v>3456</v>
      </c>
    </row>
    <row r="998" spans="1:15" x14ac:dyDescent="0.2">
      <c r="A998" s="99" t="s">
        <v>5773</v>
      </c>
      <c r="B998" s="57"/>
      <c r="C998" s="57"/>
      <c r="D998" s="57"/>
      <c r="E998" s="57"/>
      <c r="F998" s="57"/>
      <c r="H998" s="66" t="s">
        <v>5213</v>
      </c>
      <c r="I998" s="66" t="s">
        <v>3534</v>
      </c>
      <c r="J998" s="66" t="s">
        <v>169</v>
      </c>
      <c r="K998" s="57">
        <v>2016</v>
      </c>
      <c r="L998" s="57" t="s">
        <v>5800</v>
      </c>
      <c r="M998" s="66">
        <v>2017</v>
      </c>
      <c r="N998" s="57"/>
      <c r="O998" s="57" t="s">
        <v>3456</v>
      </c>
    </row>
    <row r="999" spans="1:15" x14ac:dyDescent="0.2">
      <c r="A999" s="99" t="s">
        <v>5774</v>
      </c>
      <c r="B999" s="57"/>
      <c r="C999" s="57"/>
      <c r="D999" s="57"/>
      <c r="E999" s="57"/>
      <c r="F999" s="57"/>
      <c r="H999" s="66" t="s">
        <v>5211</v>
      </c>
      <c r="I999" s="66" t="s">
        <v>1287</v>
      </c>
      <c r="J999" s="66" t="s">
        <v>169</v>
      </c>
      <c r="K999" s="57">
        <v>2016</v>
      </c>
      <c r="L999" s="57" t="s">
        <v>5800</v>
      </c>
      <c r="M999" s="66">
        <v>2017</v>
      </c>
      <c r="N999" s="57"/>
      <c r="O999" s="57" t="s">
        <v>3456</v>
      </c>
    </row>
    <row r="1000" spans="1:15" x14ac:dyDescent="0.2">
      <c r="A1000" s="162" t="s">
        <v>5775</v>
      </c>
      <c r="B1000" s="57"/>
      <c r="C1000" s="57"/>
      <c r="D1000" s="57"/>
      <c r="E1000" s="57"/>
      <c r="F1000" s="57"/>
      <c r="G1000" s="66">
        <v>1.1020000000000001</v>
      </c>
      <c r="H1000" s="66" t="s">
        <v>1289</v>
      </c>
      <c r="I1000" s="66" t="s">
        <v>1289</v>
      </c>
      <c r="J1000" s="66" t="s">
        <v>169</v>
      </c>
      <c r="K1000" s="57">
        <v>2017</v>
      </c>
      <c r="L1000" s="57" t="s">
        <v>5800</v>
      </c>
      <c r="M1000" s="66">
        <v>2017</v>
      </c>
      <c r="N1000" s="57"/>
    </row>
    <row r="1001" spans="1:15" x14ac:dyDescent="0.2">
      <c r="A1001" s="99" t="s">
        <v>5776</v>
      </c>
      <c r="B1001" s="57"/>
      <c r="C1001" s="57"/>
      <c r="D1001" s="57"/>
      <c r="E1001" s="57"/>
      <c r="F1001" s="57"/>
      <c r="H1001" s="66" t="s">
        <v>5213</v>
      </c>
      <c r="I1001" s="66" t="s">
        <v>3615</v>
      </c>
      <c r="J1001" s="66" t="s">
        <v>169</v>
      </c>
      <c r="K1001" s="57">
        <v>2016</v>
      </c>
      <c r="L1001" s="57" t="s">
        <v>5800</v>
      </c>
      <c r="M1001" s="66">
        <v>2017</v>
      </c>
      <c r="N1001" s="57"/>
      <c r="O1001" s="57" t="s">
        <v>3456</v>
      </c>
    </row>
    <row r="1002" spans="1:15" x14ac:dyDescent="0.2">
      <c r="A1002" s="99" t="s">
        <v>5777</v>
      </c>
      <c r="B1002" s="57"/>
      <c r="C1002" s="57"/>
      <c r="D1002" s="57"/>
      <c r="E1002" s="57"/>
      <c r="F1002" s="57"/>
      <c r="G1002" s="66">
        <v>1.109</v>
      </c>
      <c r="H1002" s="66" t="s">
        <v>5213</v>
      </c>
      <c r="I1002" s="66" t="s">
        <v>3615</v>
      </c>
      <c r="J1002" s="66" t="s">
        <v>169</v>
      </c>
      <c r="K1002" s="57">
        <v>2016</v>
      </c>
      <c r="L1002" s="57" t="s">
        <v>5800</v>
      </c>
      <c r="M1002" s="66">
        <v>2017</v>
      </c>
      <c r="N1002" s="57"/>
      <c r="O1002" s="57" t="s">
        <v>3456</v>
      </c>
    </row>
    <row r="1003" spans="1:15" x14ac:dyDescent="0.2">
      <c r="A1003" s="99" t="s">
        <v>5778</v>
      </c>
      <c r="B1003" s="57"/>
      <c r="C1003" s="57"/>
      <c r="D1003" s="57"/>
      <c r="E1003" s="57"/>
      <c r="F1003" s="57"/>
      <c r="H1003" s="66" t="s">
        <v>5212</v>
      </c>
      <c r="I1003" s="66" t="s">
        <v>3492</v>
      </c>
      <c r="J1003" s="66" t="s">
        <v>169</v>
      </c>
      <c r="K1003" s="57">
        <v>2016</v>
      </c>
      <c r="L1003" s="57" t="s">
        <v>5800</v>
      </c>
      <c r="M1003" s="66">
        <v>2017</v>
      </c>
      <c r="N1003" s="57"/>
      <c r="O1003" s="57" t="s">
        <v>3456</v>
      </c>
    </row>
    <row r="1004" spans="1:15" x14ac:dyDescent="0.2">
      <c r="A1004" s="99" t="s">
        <v>5779</v>
      </c>
      <c r="B1004" s="57"/>
      <c r="C1004" s="57"/>
      <c r="D1004" s="57"/>
      <c r="E1004" s="57"/>
      <c r="F1004" s="57"/>
      <c r="H1004" s="66" t="s">
        <v>4</v>
      </c>
      <c r="I1004" s="66" t="s">
        <v>3475</v>
      </c>
      <c r="J1004" s="57" t="s">
        <v>169</v>
      </c>
      <c r="K1004" s="57">
        <v>2016</v>
      </c>
      <c r="L1004" s="57" t="s">
        <v>5800</v>
      </c>
      <c r="M1004" s="66">
        <v>2017</v>
      </c>
      <c r="N1004" s="57"/>
      <c r="O1004" s="57" t="s">
        <v>3456</v>
      </c>
    </row>
    <row r="1005" spans="1:15" x14ac:dyDescent="0.2">
      <c r="A1005" s="99" t="s">
        <v>5780</v>
      </c>
      <c r="B1005" s="57"/>
      <c r="C1005" s="57"/>
      <c r="D1005" s="57"/>
      <c r="E1005" s="57"/>
      <c r="F1005" s="57"/>
      <c r="G1005" s="66">
        <v>0.90600000000000003</v>
      </c>
      <c r="H1005" s="66" t="s">
        <v>5213</v>
      </c>
      <c r="I1005" s="66" t="s">
        <v>3482</v>
      </c>
      <c r="J1005" s="66" t="s">
        <v>169</v>
      </c>
      <c r="K1005" s="57">
        <v>2016</v>
      </c>
      <c r="L1005" s="57" t="s">
        <v>5800</v>
      </c>
      <c r="M1005" s="66">
        <v>2017</v>
      </c>
      <c r="N1005" s="57"/>
      <c r="O1005" s="57" t="s">
        <v>3456</v>
      </c>
    </row>
    <row r="1006" spans="1:15" x14ac:dyDescent="0.2">
      <c r="A1006" s="99" t="s">
        <v>5781</v>
      </c>
      <c r="B1006" s="57"/>
      <c r="C1006" s="57"/>
      <c r="D1006" s="57"/>
      <c r="E1006" s="57"/>
      <c r="F1006" s="57"/>
      <c r="H1006" s="66" t="s">
        <v>5212</v>
      </c>
      <c r="I1006" s="66" t="s">
        <v>3005</v>
      </c>
      <c r="J1006" s="66" t="s">
        <v>173</v>
      </c>
      <c r="K1006" s="57">
        <v>2017</v>
      </c>
      <c r="L1006" s="57" t="s">
        <v>5800</v>
      </c>
      <c r="M1006" s="66">
        <v>2017</v>
      </c>
      <c r="N1006" s="57"/>
      <c r="O1006" s="57" t="s">
        <v>3456</v>
      </c>
    </row>
    <row r="1007" spans="1:15" x14ac:dyDescent="0.2">
      <c r="A1007" s="57" t="s">
        <v>9775</v>
      </c>
      <c r="B1007" s="57"/>
      <c r="C1007" s="57"/>
      <c r="D1007" s="57"/>
      <c r="E1007" s="57"/>
      <c r="F1007" s="57"/>
      <c r="G1007" s="57"/>
      <c r="H1007" s="57"/>
      <c r="I1007" s="57"/>
      <c r="J1007" s="66" t="s">
        <v>169</v>
      </c>
      <c r="K1007" s="57">
        <v>2017</v>
      </c>
      <c r="L1007" s="57" t="s">
        <v>5800</v>
      </c>
      <c r="M1007" s="66">
        <v>2017</v>
      </c>
      <c r="N1007" s="57"/>
    </row>
    <row r="1008" spans="1:15" x14ac:dyDescent="0.2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</row>
    <row r="1009" spans="1:14" x14ac:dyDescent="0.2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</row>
    <row r="1010" spans="1:14" x14ac:dyDescent="0.2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</row>
    <row r="1011" spans="1:14" x14ac:dyDescent="0.2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57"/>
      <c r="L1011" s="57"/>
      <c r="M1011" s="57"/>
      <c r="N1011" s="57"/>
    </row>
    <row r="1012" spans="1:14" x14ac:dyDescent="0.2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57"/>
      <c r="L1012" s="57"/>
      <c r="M1012" s="57"/>
      <c r="N1012" s="57"/>
    </row>
    <row r="1013" spans="1:14" x14ac:dyDescent="0.2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</row>
    <row r="1014" spans="1:14" x14ac:dyDescent="0.2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57"/>
      <c r="L1014" s="57"/>
      <c r="M1014" s="57"/>
      <c r="N1014" s="57"/>
    </row>
    <row r="1015" spans="1:14" x14ac:dyDescent="0.2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57"/>
      <c r="L1015" s="57"/>
      <c r="M1015" s="57"/>
      <c r="N1015" s="57"/>
    </row>
    <row r="1016" spans="1:14" x14ac:dyDescent="0.2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57"/>
      <c r="L1016" s="57"/>
      <c r="M1016" s="57"/>
      <c r="N1016" s="57"/>
    </row>
    <row r="1017" spans="1:14" x14ac:dyDescent="0.2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57"/>
      <c r="L1017" s="57"/>
      <c r="M1017" s="57"/>
      <c r="N1017" s="57"/>
    </row>
    <row r="1018" spans="1:14" x14ac:dyDescent="0.2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57"/>
      <c r="L1018" s="57"/>
      <c r="M1018" s="57"/>
      <c r="N1018" s="57"/>
    </row>
    <row r="1019" spans="1:14" x14ac:dyDescent="0.2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57"/>
      <c r="L1019" s="57"/>
      <c r="M1019" s="57"/>
      <c r="N1019" s="57"/>
    </row>
    <row r="1020" spans="1:14" x14ac:dyDescent="0.2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57"/>
      <c r="L1020" s="57"/>
      <c r="M1020" s="57"/>
      <c r="N1020" s="57"/>
    </row>
    <row r="1021" spans="1:14" x14ac:dyDescent="0.2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 x14ac:dyDescent="0.2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57"/>
      <c r="L1022" s="57"/>
      <c r="M1022" s="57"/>
      <c r="N1022" s="57"/>
    </row>
    <row r="1023" spans="1:14" x14ac:dyDescent="0.2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57"/>
      <c r="L1023" s="57"/>
      <c r="M1023" s="57"/>
      <c r="N1023" s="57"/>
    </row>
    <row r="1024" spans="1:14" x14ac:dyDescent="0.2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 x14ac:dyDescent="0.2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57"/>
      <c r="L1025" s="57"/>
      <c r="M1025" s="57"/>
      <c r="N1025" s="57"/>
    </row>
    <row r="1026" spans="1:14" x14ac:dyDescent="0.2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57"/>
      <c r="L1026" s="57"/>
      <c r="M1026" s="57"/>
      <c r="N1026" s="57"/>
    </row>
    <row r="1027" spans="1:14" x14ac:dyDescent="0.2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57"/>
      <c r="L1027" s="57"/>
      <c r="M1027" s="57"/>
      <c r="N1027" s="57"/>
    </row>
    <row r="1028" spans="1:14" x14ac:dyDescent="0.2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57"/>
      <c r="L1028" s="57"/>
      <c r="M1028" s="57"/>
      <c r="N1028" s="57"/>
    </row>
    <row r="1029" spans="1:14" x14ac:dyDescent="0.2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57"/>
      <c r="L1029" s="57"/>
      <c r="M1029" s="57"/>
      <c r="N1029" s="57"/>
    </row>
    <row r="1030" spans="1:14" x14ac:dyDescent="0.2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</row>
    <row r="1031" spans="1:14" x14ac:dyDescent="0.2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57"/>
      <c r="L1031" s="57"/>
      <c r="M1031" s="57"/>
      <c r="N1031" s="57"/>
    </row>
    <row r="1032" spans="1:14" x14ac:dyDescent="0.2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57"/>
      <c r="L1032" s="57"/>
      <c r="M1032" s="57"/>
      <c r="N1032" s="57"/>
    </row>
    <row r="1033" spans="1:14" x14ac:dyDescent="0.2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57"/>
      <c r="L1033" s="57"/>
      <c r="M1033" s="57"/>
      <c r="N1033" s="57"/>
    </row>
    <row r="1034" spans="1:14" x14ac:dyDescent="0.2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57"/>
      <c r="L1034" s="57"/>
      <c r="M1034" s="57"/>
      <c r="N1034" s="57"/>
    </row>
    <row r="1035" spans="1:14" x14ac:dyDescent="0.2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57"/>
      <c r="L1035" s="57"/>
      <c r="M1035" s="57"/>
      <c r="N1035" s="57"/>
    </row>
    <row r="1036" spans="1:14" x14ac:dyDescent="0.2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</row>
    <row r="1037" spans="1:14" x14ac:dyDescent="0.2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</row>
    <row r="1038" spans="1:14" x14ac:dyDescent="0.2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57"/>
      <c r="L1038" s="57"/>
      <c r="M1038" s="57"/>
      <c r="N1038" s="57"/>
    </row>
    <row r="1039" spans="1:14" x14ac:dyDescent="0.2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57"/>
      <c r="L1039" s="57"/>
      <c r="M1039" s="57"/>
      <c r="N1039" s="57"/>
    </row>
    <row r="1040" spans="1:14" x14ac:dyDescent="0.2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57"/>
      <c r="L1040" s="57"/>
      <c r="M1040" s="57"/>
      <c r="N1040" s="57"/>
    </row>
    <row r="1041" spans="1:14" x14ac:dyDescent="0.2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57"/>
      <c r="L1041" s="57"/>
      <c r="M1041" s="57"/>
      <c r="N1041" s="57"/>
    </row>
    <row r="1042" spans="1:14" x14ac:dyDescent="0.2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57"/>
      <c r="L1042" s="57"/>
      <c r="M1042" s="57"/>
      <c r="N1042" s="57"/>
    </row>
    <row r="1043" spans="1:14" x14ac:dyDescent="0.2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 x14ac:dyDescent="0.2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57"/>
      <c r="L1044" s="57"/>
      <c r="M1044" s="57"/>
      <c r="N1044" s="57"/>
    </row>
    <row r="1045" spans="1:14" x14ac:dyDescent="0.2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57"/>
      <c r="L1045" s="57"/>
      <c r="M1045" s="57"/>
      <c r="N1045" s="57"/>
    </row>
    <row r="1046" spans="1:14" x14ac:dyDescent="0.2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</row>
    <row r="1047" spans="1:14" x14ac:dyDescent="0.2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57"/>
      <c r="L1047" s="57"/>
      <c r="M1047" s="57"/>
      <c r="N1047" s="57"/>
    </row>
    <row r="1048" spans="1:14" x14ac:dyDescent="0.2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57"/>
      <c r="L1048" s="57"/>
      <c r="M1048" s="57"/>
      <c r="N1048" s="57"/>
    </row>
    <row r="1049" spans="1:14" x14ac:dyDescent="0.2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57"/>
      <c r="L1049" s="57"/>
      <c r="M1049" s="57"/>
      <c r="N1049" s="57"/>
    </row>
    <row r="1050" spans="1:14" x14ac:dyDescent="0.2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 x14ac:dyDescent="0.2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57"/>
      <c r="L1051" s="57"/>
      <c r="M1051" s="57"/>
      <c r="N1051" s="57"/>
    </row>
    <row r="1052" spans="1:14" x14ac:dyDescent="0.2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57"/>
      <c r="L1052" s="57"/>
      <c r="M1052" s="57"/>
      <c r="N1052" s="57"/>
    </row>
    <row r="1053" spans="1:14" x14ac:dyDescent="0.2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57"/>
      <c r="L1053" s="57"/>
      <c r="M1053" s="57"/>
      <c r="N1053" s="57"/>
    </row>
    <row r="1054" spans="1:14" x14ac:dyDescent="0.2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57"/>
      <c r="L1054" s="57"/>
      <c r="M1054" s="57"/>
      <c r="N1054" s="57"/>
    </row>
    <row r="1055" spans="1:14" x14ac:dyDescent="0.2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57"/>
      <c r="L1055" s="57"/>
      <c r="M1055" s="57"/>
      <c r="N1055" s="57"/>
    </row>
    <row r="1056" spans="1:14" x14ac:dyDescent="0.2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  <c r="N1056" s="57"/>
    </row>
    <row r="1057" spans="1:14" x14ac:dyDescent="0.2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57"/>
      <c r="L1057" s="57"/>
      <c r="M1057" s="57"/>
      <c r="N1057" s="57"/>
    </row>
    <row r="1058" spans="1:14" x14ac:dyDescent="0.2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57"/>
      <c r="L1058" s="57"/>
      <c r="M1058" s="57"/>
      <c r="N1058" s="57"/>
    </row>
    <row r="1059" spans="1:14" x14ac:dyDescent="0.2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57"/>
      <c r="L1059" s="57"/>
      <c r="M1059" s="57"/>
      <c r="N1059" s="57"/>
    </row>
    <row r="1060" spans="1:14" x14ac:dyDescent="0.2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57"/>
      <c r="L1060" s="57"/>
      <c r="M1060" s="57"/>
      <c r="N1060" s="57"/>
    </row>
    <row r="1061" spans="1:14" x14ac:dyDescent="0.2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57"/>
      <c r="L1061" s="57"/>
      <c r="M1061" s="57"/>
      <c r="N1061" s="57"/>
    </row>
    <row r="1062" spans="1:14" x14ac:dyDescent="0.2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57"/>
      <c r="L1062" s="57"/>
      <c r="M1062" s="57"/>
      <c r="N1062" s="57"/>
    </row>
    <row r="1063" spans="1:14" x14ac:dyDescent="0.2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 x14ac:dyDescent="0.2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57"/>
      <c r="L1064" s="57"/>
      <c r="M1064" s="57"/>
      <c r="N1064" s="57"/>
    </row>
    <row r="1065" spans="1:14" x14ac:dyDescent="0.2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</row>
    <row r="1066" spans="1:14" x14ac:dyDescent="0.2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57"/>
      <c r="L1066" s="57"/>
      <c r="M1066" s="57"/>
      <c r="N1066" s="57"/>
    </row>
    <row r="1067" spans="1:14" x14ac:dyDescent="0.2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57"/>
      <c r="L1067" s="57"/>
      <c r="M1067" s="57"/>
      <c r="N1067" s="57"/>
    </row>
    <row r="1068" spans="1:14" x14ac:dyDescent="0.2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57"/>
      <c r="L1068" s="57"/>
      <c r="M1068" s="57"/>
      <c r="N1068" s="57"/>
    </row>
    <row r="1069" spans="1:14" x14ac:dyDescent="0.2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 x14ac:dyDescent="0.2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57"/>
      <c r="L1070" s="57"/>
      <c r="M1070" s="57"/>
      <c r="N1070" s="57"/>
    </row>
    <row r="1071" spans="1:14" x14ac:dyDescent="0.2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57"/>
      <c r="L1071" s="57"/>
      <c r="M1071" s="57"/>
      <c r="N1071" s="57"/>
    </row>
    <row r="1072" spans="1:14" x14ac:dyDescent="0.2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57"/>
      <c r="L1072" s="57"/>
      <c r="M1072" s="57"/>
      <c r="N1072" s="57"/>
    </row>
    <row r="1073" spans="1:14" x14ac:dyDescent="0.2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x14ac:dyDescent="0.2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57"/>
      <c r="L1074" s="57"/>
      <c r="M1074" s="57"/>
      <c r="N1074" s="57"/>
    </row>
    <row r="1075" spans="1:14" x14ac:dyDescent="0.2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57"/>
      <c r="L1075" s="57"/>
      <c r="M1075" s="57"/>
      <c r="N1075" s="57"/>
    </row>
    <row r="1076" spans="1:14" x14ac:dyDescent="0.2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57"/>
      <c r="L1076" s="57"/>
      <c r="M1076" s="57"/>
      <c r="N1076" s="57"/>
    </row>
    <row r="1077" spans="1:14" x14ac:dyDescent="0.2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57"/>
      <c r="L1077" s="57"/>
      <c r="M1077" s="57"/>
      <c r="N1077" s="57"/>
    </row>
    <row r="1078" spans="1:14" x14ac:dyDescent="0.2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57"/>
      <c r="L1078" s="57"/>
      <c r="M1078" s="57"/>
      <c r="N1078" s="57"/>
    </row>
    <row r="1079" spans="1:14" x14ac:dyDescent="0.2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57"/>
      <c r="L1079" s="57"/>
      <c r="M1079" s="57"/>
      <c r="N1079" s="57"/>
    </row>
    <row r="1080" spans="1:14" x14ac:dyDescent="0.2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57"/>
      <c r="L1080" s="57"/>
      <c r="M1080" s="57"/>
      <c r="N1080" s="57"/>
    </row>
    <row r="1081" spans="1:14" x14ac:dyDescent="0.2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</row>
    <row r="1082" spans="1:14" x14ac:dyDescent="0.2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</row>
    <row r="1083" spans="1:14" x14ac:dyDescent="0.2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57"/>
      <c r="L1083" s="57"/>
      <c r="M1083" s="57"/>
      <c r="N1083" s="57"/>
    </row>
    <row r="1084" spans="1:14" x14ac:dyDescent="0.2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57"/>
      <c r="L1084" s="57"/>
      <c r="M1084" s="57"/>
      <c r="N1084" s="57"/>
    </row>
    <row r="1085" spans="1:14" x14ac:dyDescent="0.2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57"/>
      <c r="L1085" s="57"/>
      <c r="M1085" s="57"/>
      <c r="N1085" s="57"/>
    </row>
    <row r="1086" spans="1:14" x14ac:dyDescent="0.2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57"/>
      <c r="L1086" s="57"/>
      <c r="M1086" s="57"/>
      <c r="N1086" s="57"/>
    </row>
    <row r="1087" spans="1:14" x14ac:dyDescent="0.2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57"/>
      <c r="L1087" s="57"/>
      <c r="M1087" s="57"/>
      <c r="N1087" s="57"/>
    </row>
    <row r="1088" spans="1:14" x14ac:dyDescent="0.2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57"/>
      <c r="L1088" s="57"/>
      <c r="M1088" s="57"/>
      <c r="N1088" s="57"/>
    </row>
    <row r="1089" spans="1:14" x14ac:dyDescent="0.2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 x14ac:dyDescent="0.2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57"/>
      <c r="L1090" s="57"/>
      <c r="M1090" s="57"/>
      <c r="N1090" s="57"/>
    </row>
    <row r="1091" spans="1:14" x14ac:dyDescent="0.2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57"/>
      <c r="L1091" s="57"/>
      <c r="M1091" s="57"/>
      <c r="N1091" s="57"/>
    </row>
    <row r="1092" spans="1:14" x14ac:dyDescent="0.2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57"/>
      <c r="L1092" s="57"/>
      <c r="M1092" s="57"/>
      <c r="N1092" s="57"/>
    </row>
    <row r="1093" spans="1:14" x14ac:dyDescent="0.2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57"/>
      <c r="L1093" s="57"/>
      <c r="M1093" s="57"/>
      <c r="N1093" s="57"/>
    </row>
    <row r="1094" spans="1:14" x14ac:dyDescent="0.2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57"/>
      <c r="L1094" s="57"/>
      <c r="M1094" s="57"/>
      <c r="N1094" s="57"/>
    </row>
    <row r="1095" spans="1:14" x14ac:dyDescent="0.2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57"/>
      <c r="L1095" s="57"/>
      <c r="M1095" s="57"/>
      <c r="N1095" s="57"/>
    </row>
    <row r="1096" spans="1:14" x14ac:dyDescent="0.2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57"/>
      <c r="L1096" s="57"/>
      <c r="M1096" s="57"/>
      <c r="N1096" s="57"/>
    </row>
    <row r="1097" spans="1:14" x14ac:dyDescent="0.2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x14ac:dyDescent="0.2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57"/>
      <c r="L1098" s="57"/>
      <c r="M1098" s="57"/>
      <c r="N1098" s="57"/>
    </row>
    <row r="1099" spans="1:14" x14ac:dyDescent="0.2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57"/>
      <c r="L1099" s="57"/>
      <c r="M1099" s="57"/>
      <c r="N1099" s="57"/>
    </row>
    <row r="1100" spans="1:14" x14ac:dyDescent="0.2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57"/>
      <c r="L1100" s="57"/>
      <c r="M1100" s="57"/>
      <c r="N1100" s="57"/>
    </row>
    <row r="1101" spans="1:14" x14ac:dyDescent="0.2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57"/>
      <c r="L1101" s="57"/>
      <c r="M1101" s="57"/>
      <c r="N1101" s="57"/>
    </row>
    <row r="1102" spans="1:14" x14ac:dyDescent="0.2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57"/>
      <c r="L1102" s="57"/>
      <c r="M1102" s="57"/>
      <c r="N1102" s="57"/>
    </row>
    <row r="1103" spans="1:14" x14ac:dyDescent="0.2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 x14ac:dyDescent="0.2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57"/>
      <c r="L1104" s="57"/>
      <c r="M1104" s="57"/>
      <c r="N1104" s="57"/>
    </row>
    <row r="1105" spans="1:14" x14ac:dyDescent="0.2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</row>
    <row r="1106" spans="1:14" x14ac:dyDescent="0.2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57"/>
      <c r="L1106" s="57"/>
      <c r="M1106" s="57"/>
      <c r="N1106" s="57"/>
    </row>
    <row r="1107" spans="1:14" x14ac:dyDescent="0.2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57"/>
      <c r="L1107" s="57"/>
      <c r="M1107" s="57"/>
      <c r="N1107" s="57"/>
    </row>
    <row r="1108" spans="1:14" x14ac:dyDescent="0.2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57"/>
      <c r="L1108" s="57"/>
      <c r="M1108" s="57"/>
      <c r="N1108" s="57"/>
    </row>
    <row r="1109" spans="1:14" x14ac:dyDescent="0.2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57"/>
      <c r="L1109" s="57"/>
      <c r="M1109" s="57"/>
      <c r="N1109" s="57"/>
    </row>
    <row r="1110" spans="1:14" x14ac:dyDescent="0.2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57"/>
      <c r="L1110" s="57"/>
      <c r="M1110" s="57"/>
      <c r="N1110" s="57"/>
    </row>
    <row r="1111" spans="1:14" x14ac:dyDescent="0.2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57"/>
      <c r="L1111" s="57"/>
      <c r="M1111" s="57"/>
      <c r="N1111" s="57"/>
    </row>
    <row r="1112" spans="1:14" x14ac:dyDescent="0.2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57"/>
      <c r="L1112" s="57"/>
      <c r="M1112" s="57"/>
      <c r="N1112" s="57"/>
    </row>
    <row r="1113" spans="1:14" x14ac:dyDescent="0.2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57"/>
      <c r="L1113" s="57"/>
      <c r="M1113" s="57"/>
      <c r="N1113" s="57"/>
    </row>
    <row r="1114" spans="1:14" x14ac:dyDescent="0.2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57"/>
      <c r="L1114" s="57"/>
      <c r="M1114" s="57"/>
      <c r="N1114" s="57"/>
    </row>
    <row r="1115" spans="1:14" x14ac:dyDescent="0.2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</row>
    <row r="1116" spans="1:14" x14ac:dyDescent="0.2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57"/>
      <c r="L1116" s="57"/>
      <c r="M1116" s="57"/>
      <c r="N1116" s="57"/>
    </row>
    <row r="1117" spans="1:14" x14ac:dyDescent="0.2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57"/>
      <c r="L1117" s="57"/>
      <c r="M1117" s="57"/>
      <c r="N1117" s="57"/>
    </row>
    <row r="1118" spans="1:14" x14ac:dyDescent="0.2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 x14ac:dyDescent="0.2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57"/>
      <c r="L1119" s="57"/>
      <c r="M1119" s="57"/>
      <c r="N1119" s="57"/>
    </row>
    <row r="1120" spans="1:14" x14ac:dyDescent="0.2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57"/>
      <c r="L1120" s="57"/>
      <c r="M1120" s="57"/>
      <c r="N1120" s="57"/>
    </row>
    <row r="1121" spans="1:14" x14ac:dyDescent="0.2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57"/>
      <c r="L1121" s="57"/>
      <c r="M1121" s="57"/>
      <c r="N1121" s="57"/>
    </row>
    <row r="1122" spans="1:14" x14ac:dyDescent="0.2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57"/>
      <c r="L1122" s="57"/>
      <c r="M1122" s="57"/>
      <c r="N1122" s="57"/>
    </row>
    <row r="1123" spans="1:14" x14ac:dyDescent="0.2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57"/>
      <c r="L1123" s="57"/>
      <c r="M1123" s="57"/>
      <c r="N1123" s="57"/>
    </row>
    <row r="1124" spans="1:14" x14ac:dyDescent="0.2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57"/>
      <c r="L1124" s="57"/>
      <c r="M1124" s="57"/>
      <c r="N1124" s="57"/>
    </row>
    <row r="1125" spans="1:14" x14ac:dyDescent="0.2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57"/>
      <c r="L1125" s="57"/>
      <c r="M1125" s="57"/>
      <c r="N1125" s="57"/>
    </row>
    <row r="1126" spans="1:14" x14ac:dyDescent="0.2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</row>
    <row r="1127" spans="1:14" x14ac:dyDescent="0.2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 x14ac:dyDescent="0.2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57"/>
      <c r="L1128" s="57"/>
      <c r="M1128" s="57"/>
      <c r="N1128" s="57"/>
    </row>
    <row r="1129" spans="1:14" x14ac:dyDescent="0.2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 x14ac:dyDescent="0.2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</row>
    <row r="1131" spans="1:14" x14ac:dyDescent="0.2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57"/>
      <c r="L1131" s="57"/>
      <c r="M1131" s="57"/>
      <c r="N1131" s="57"/>
    </row>
    <row r="1132" spans="1:14" x14ac:dyDescent="0.2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57"/>
      <c r="L1132" s="57"/>
      <c r="M1132" s="57"/>
      <c r="N1132" s="57"/>
    </row>
    <row r="1133" spans="1:14" x14ac:dyDescent="0.2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57"/>
      <c r="L1133" s="57"/>
      <c r="M1133" s="57"/>
      <c r="N1133" s="57"/>
    </row>
    <row r="1134" spans="1:14" x14ac:dyDescent="0.2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57"/>
      <c r="L1134" s="57"/>
      <c r="M1134" s="57"/>
      <c r="N1134" s="57"/>
    </row>
    <row r="1135" spans="1:14" x14ac:dyDescent="0.2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</row>
    <row r="1136" spans="1:14" x14ac:dyDescent="0.2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57"/>
      <c r="L1136" s="57"/>
      <c r="M1136" s="57"/>
      <c r="N1136" s="57"/>
    </row>
    <row r="1137" spans="1:14" x14ac:dyDescent="0.2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57"/>
      <c r="L1137" s="57"/>
      <c r="M1137" s="57"/>
      <c r="N1137" s="57"/>
    </row>
    <row r="1138" spans="1:14" x14ac:dyDescent="0.2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57"/>
      <c r="L1138" s="57"/>
      <c r="M1138" s="57"/>
      <c r="N1138" s="57"/>
    </row>
    <row r="1139" spans="1:14" x14ac:dyDescent="0.2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</row>
    <row r="1140" spans="1:14" x14ac:dyDescent="0.2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57"/>
      <c r="L1140" s="57"/>
      <c r="M1140" s="57"/>
      <c r="N1140" s="57"/>
    </row>
    <row r="1141" spans="1:14" x14ac:dyDescent="0.2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57"/>
      <c r="L1141" s="57"/>
      <c r="M1141" s="57"/>
      <c r="N1141" s="57"/>
    </row>
    <row r="1142" spans="1:14" x14ac:dyDescent="0.2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57"/>
      <c r="L1142" s="57"/>
      <c r="M1142" s="57"/>
      <c r="N1142" s="57"/>
    </row>
    <row r="1143" spans="1:14" x14ac:dyDescent="0.2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57"/>
      <c r="L1143" s="57"/>
      <c r="M1143" s="57"/>
      <c r="N1143" s="57"/>
    </row>
    <row r="1144" spans="1:14" x14ac:dyDescent="0.2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57"/>
      <c r="L1144" s="57"/>
      <c r="M1144" s="57"/>
      <c r="N1144" s="57"/>
    </row>
    <row r="1145" spans="1:14" x14ac:dyDescent="0.2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57"/>
      <c r="L1145" s="57"/>
      <c r="M1145" s="57"/>
      <c r="N1145" s="57"/>
    </row>
    <row r="1146" spans="1:14" x14ac:dyDescent="0.2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57"/>
      <c r="L1146" s="57"/>
      <c r="M1146" s="57"/>
      <c r="N1146" s="57"/>
    </row>
    <row r="1147" spans="1:14" x14ac:dyDescent="0.2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57"/>
      <c r="L1147" s="57"/>
      <c r="M1147" s="57"/>
      <c r="N1147" s="57"/>
    </row>
    <row r="1148" spans="1:14" x14ac:dyDescent="0.2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 x14ac:dyDescent="0.2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57"/>
      <c r="L1149" s="57"/>
      <c r="M1149" s="57"/>
      <c r="N1149" s="57"/>
    </row>
    <row r="1150" spans="1:14" x14ac:dyDescent="0.2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57"/>
      <c r="L1150" s="57"/>
      <c r="M1150" s="57"/>
      <c r="N1150" s="57"/>
    </row>
    <row r="1151" spans="1:14" x14ac:dyDescent="0.2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57"/>
      <c r="L1151" s="57"/>
      <c r="M1151" s="57"/>
      <c r="N1151" s="57"/>
    </row>
    <row r="1152" spans="1:14" x14ac:dyDescent="0.2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 x14ac:dyDescent="0.2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 x14ac:dyDescent="0.2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57"/>
      <c r="L1154" s="57"/>
      <c r="M1154" s="57"/>
      <c r="N1154" s="57"/>
    </row>
    <row r="1155" spans="1:14" x14ac:dyDescent="0.2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</row>
    <row r="1156" spans="1:14" x14ac:dyDescent="0.2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57"/>
      <c r="L1156" s="57"/>
      <c r="M1156" s="57"/>
      <c r="N1156" s="57"/>
    </row>
    <row r="1157" spans="1:14" x14ac:dyDescent="0.2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57"/>
      <c r="L1157" s="57"/>
      <c r="M1157" s="57"/>
      <c r="N1157" s="57"/>
    </row>
    <row r="1158" spans="1:14" x14ac:dyDescent="0.2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</row>
    <row r="1159" spans="1:14" x14ac:dyDescent="0.2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57"/>
      <c r="L1159" s="57"/>
      <c r="M1159" s="57"/>
      <c r="N1159" s="57"/>
    </row>
    <row r="1160" spans="1:14" x14ac:dyDescent="0.2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57"/>
      <c r="L1160" s="57"/>
      <c r="M1160" s="57"/>
      <c r="N1160" s="57"/>
    </row>
    <row r="1161" spans="1:14" x14ac:dyDescent="0.2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</row>
    <row r="1162" spans="1:14" x14ac:dyDescent="0.2">
      <c r="A1162" s="57"/>
      <c r="B1162" s="57"/>
      <c r="C1162" s="57"/>
      <c r="D1162" s="57"/>
      <c r="E1162" s="57"/>
      <c r="F1162" s="57"/>
      <c r="G1162" s="57"/>
      <c r="H1162" s="57"/>
      <c r="I1162" s="57"/>
      <c r="J1162" s="57"/>
      <c r="K1162" s="57"/>
      <c r="L1162" s="57"/>
      <c r="M1162" s="57"/>
      <c r="N1162" s="57"/>
    </row>
    <row r="1163" spans="1:14" x14ac:dyDescent="0.2">
      <c r="A1163" s="57"/>
      <c r="B1163" s="57"/>
      <c r="C1163" s="57"/>
      <c r="D1163" s="57"/>
      <c r="E1163" s="57"/>
      <c r="F1163" s="57"/>
      <c r="G1163" s="57"/>
      <c r="H1163" s="57"/>
      <c r="I1163" s="57"/>
      <c r="J1163" s="57"/>
      <c r="K1163" s="57"/>
      <c r="L1163" s="57"/>
      <c r="M1163" s="57"/>
      <c r="N1163" s="57"/>
    </row>
    <row r="1164" spans="1:14" x14ac:dyDescent="0.2">
      <c r="A1164" s="57"/>
      <c r="B1164" s="57"/>
      <c r="C1164" s="57"/>
      <c r="D1164" s="57"/>
      <c r="E1164" s="57"/>
      <c r="F1164" s="57"/>
      <c r="G1164" s="57"/>
      <c r="H1164" s="57"/>
      <c r="I1164" s="57"/>
      <c r="J1164" s="57"/>
      <c r="K1164" s="57"/>
      <c r="L1164" s="57"/>
      <c r="M1164" s="57"/>
      <c r="N1164" s="57"/>
    </row>
    <row r="1165" spans="1:14" x14ac:dyDescent="0.2">
      <c r="A1165" s="57"/>
      <c r="B1165" s="57"/>
      <c r="C1165" s="57"/>
      <c r="D1165" s="57"/>
      <c r="E1165" s="57"/>
      <c r="F1165" s="57"/>
      <c r="G1165" s="57"/>
      <c r="H1165" s="57"/>
      <c r="I1165" s="57"/>
      <c r="J1165" s="57"/>
      <c r="K1165" s="57"/>
      <c r="L1165" s="57"/>
      <c r="M1165" s="57"/>
      <c r="N1165" s="57"/>
    </row>
    <row r="1166" spans="1:14" x14ac:dyDescent="0.2">
      <c r="A1166" s="57"/>
      <c r="B1166" s="57"/>
      <c r="C1166" s="57"/>
      <c r="D1166" s="57"/>
      <c r="E1166" s="57"/>
      <c r="F1166" s="57"/>
      <c r="G1166" s="57"/>
      <c r="H1166" s="57"/>
      <c r="I1166" s="57"/>
      <c r="J1166" s="57"/>
      <c r="K1166" s="57"/>
      <c r="L1166" s="57"/>
      <c r="M1166" s="57"/>
      <c r="N1166" s="57"/>
    </row>
    <row r="1167" spans="1:14" x14ac:dyDescent="0.2">
      <c r="A1167" s="57"/>
      <c r="B1167" s="57"/>
      <c r="C1167" s="57"/>
      <c r="D1167" s="57"/>
      <c r="E1167" s="57"/>
      <c r="F1167" s="57"/>
      <c r="G1167" s="57"/>
      <c r="H1167" s="57"/>
      <c r="I1167" s="57"/>
      <c r="J1167" s="57"/>
      <c r="K1167" s="57"/>
      <c r="L1167" s="57"/>
      <c r="M1167" s="57"/>
      <c r="N1167" s="57"/>
    </row>
    <row r="1168" spans="1:14" x14ac:dyDescent="0.2">
      <c r="A1168" s="57"/>
      <c r="B1168" s="57"/>
      <c r="C1168" s="57"/>
      <c r="D1168" s="57"/>
      <c r="E1168" s="57"/>
      <c r="F1168" s="57"/>
      <c r="G1168" s="57"/>
      <c r="H1168" s="57"/>
      <c r="I1168" s="57"/>
      <c r="J1168" s="57"/>
      <c r="K1168" s="57"/>
      <c r="L1168" s="57"/>
      <c r="M1168" s="57"/>
      <c r="N1168" s="57"/>
    </row>
    <row r="1169" spans="1:14" x14ac:dyDescent="0.2">
      <c r="A1169" s="57"/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</row>
    <row r="1170" spans="1:14" x14ac:dyDescent="0.2">
      <c r="A1170" s="57"/>
      <c r="B1170" s="57"/>
      <c r="C1170" s="57"/>
      <c r="D1170" s="57"/>
      <c r="E1170" s="57"/>
      <c r="F1170" s="57"/>
      <c r="G1170" s="57"/>
      <c r="H1170" s="57"/>
      <c r="I1170" s="57"/>
      <c r="J1170" s="57"/>
      <c r="K1170" s="57"/>
      <c r="L1170" s="57"/>
      <c r="M1170" s="57"/>
      <c r="N1170" s="57"/>
    </row>
    <row r="1171" spans="1:14" x14ac:dyDescent="0.2">
      <c r="A1171" s="57"/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</row>
    <row r="1172" spans="1:14" x14ac:dyDescent="0.2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</row>
    <row r="1173" spans="1:14" x14ac:dyDescent="0.2">
      <c r="A1173" s="57"/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 x14ac:dyDescent="0.2">
      <c r="A1174" s="57"/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 x14ac:dyDescent="0.2">
      <c r="A1175" s="57"/>
      <c r="B1175" s="57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  <c r="N1175" s="57"/>
    </row>
    <row r="1176" spans="1:14" x14ac:dyDescent="0.2">
      <c r="A1176" s="57"/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 x14ac:dyDescent="0.2">
      <c r="A1177" s="57"/>
      <c r="B1177" s="57"/>
      <c r="C1177" s="57"/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  <c r="N1177" s="57"/>
    </row>
    <row r="1178" spans="1:14" x14ac:dyDescent="0.2">
      <c r="A1178" s="57"/>
      <c r="B1178" s="57"/>
      <c r="C1178" s="57"/>
      <c r="D1178" s="57"/>
      <c r="E1178" s="57"/>
      <c r="F1178" s="57"/>
      <c r="G1178" s="57"/>
      <c r="H1178" s="57"/>
      <c r="I1178" s="57"/>
      <c r="J1178" s="57"/>
      <c r="K1178" s="57"/>
      <c r="L1178" s="57"/>
      <c r="M1178" s="57"/>
      <c r="N1178" s="57"/>
    </row>
    <row r="1179" spans="1:14" x14ac:dyDescent="0.2">
      <c r="A1179" s="57"/>
      <c r="B1179" s="57"/>
      <c r="C1179" s="57"/>
      <c r="D1179" s="57"/>
      <c r="E1179" s="57"/>
      <c r="F1179" s="57"/>
      <c r="G1179" s="57"/>
      <c r="H1179" s="57"/>
      <c r="I1179" s="57"/>
      <c r="J1179" s="57"/>
      <c r="K1179" s="57"/>
      <c r="L1179" s="57"/>
      <c r="M1179" s="57"/>
      <c r="N1179" s="57"/>
    </row>
    <row r="1180" spans="1:14" x14ac:dyDescent="0.2">
      <c r="A1180" s="57"/>
      <c r="B1180" s="57"/>
      <c r="C1180" s="57"/>
      <c r="D1180" s="57"/>
      <c r="E1180" s="57"/>
      <c r="F1180" s="57"/>
      <c r="G1180" s="57"/>
      <c r="H1180" s="57"/>
      <c r="I1180" s="57"/>
      <c r="J1180" s="57"/>
      <c r="K1180" s="57"/>
      <c r="L1180" s="57"/>
      <c r="M1180" s="57"/>
      <c r="N1180" s="57"/>
    </row>
    <row r="1181" spans="1:14" x14ac:dyDescent="0.2">
      <c r="A1181" s="57"/>
      <c r="B1181" s="57"/>
      <c r="C1181" s="57"/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  <c r="N1181" s="57"/>
    </row>
    <row r="1182" spans="1:14" x14ac:dyDescent="0.2">
      <c r="A1182" s="57"/>
      <c r="B1182" s="57"/>
      <c r="C1182" s="57"/>
      <c r="D1182" s="57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</row>
    <row r="1183" spans="1:14" x14ac:dyDescent="0.2">
      <c r="A1183" s="57"/>
      <c r="B1183" s="57"/>
      <c r="C1183" s="57"/>
      <c r="D1183" s="57"/>
      <c r="E1183" s="57"/>
      <c r="F1183" s="57"/>
      <c r="G1183" s="57"/>
      <c r="H1183" s="57"/>
      <c r="I1183" s="57"/>
      <c r="J1183" s="57"/>
      <c r="K1183" s="57"/>
      <c r="L1183" s="57"/>
      <c r="M1183" s="57"/>
      <c r="N1183" s="57"/>
    </row>
    <row r="1184" spans="1:14" x14ac:dyDescent="0.2">
      <c r="A1184" s="57"/>
      <c r="B1184" s="57"/>
      <c r="C1184" s="57"/>
      <c r="D1184" s="57"/>
      <c r="E1184" s="57"/>
      <c r="F1184" s="57"/>
      <c r="G1184" s="57"/>
      <c r="H1184" s="57"/>
      <c r="I1184" s="57"/>
      <c r="J1184" s="57"/>
      <c r="K1184" s="57"/>
      <c r="L1184" s="57"/>
      <c r="M1184" s="57"/>
      <c r="N1184" s="57"/>
    </row>
    <row r="1185" spans="1:14" x14ac:dyDescent="0.2">
      <c r="A1185" s="57"/>
      <c r="B1185" s="57"/>
      <c r="C1185" s="57"/>
      <c r="D1185" s="57"/>
      <c r="E1185" s="57"/>
      <c r="F1185" s="57"/>
      <c r="G1185" s="57"/>
      <c r="H1185" s="57"/>
      <c r="I1185" s="57"/>
      <c r="J1185" s="57"/>
      <c r="K1185" s="57"/>
      <c r="L1185" s="57"/>
      <c r="M1185" s="57"/>
      <c r="N1185" s="57"/>
    </row>
    <row r="1186" spans="1:14" x14ac:dyDescent="0.2">
      <c r="A1186" s="57"/>
      <c r="B1186" s="57"/>
      <c r="C1186" s="57"/>
      <c r="D1186" s="57"/>
      <c r="E1186" s="57"/>
      <c r="F1186" s="57"/>
      <c r="G1186" s="57"/>
      <c r="H1186" s="57"/>
      <c r="I1186" s="57"/>
      <c r="J1186" s="57"/>
      <c r="K1186" s="57"/>
      <c r="L1186" s="57"/>
      <c r="M1186" s="57"/>
      <c r="N1186" s="57"/>
    </row>
    <row r="1187" spans="1:14" x14ac:dyDescent="0.2">
      <c r="A1187" s="57"/>
      <c r="B1187" s="57"/>
      <c r="C1187" s="57"/>
      <c r="D1187" s="57"/>
      <c r="E1187" s="57"/>
      <c r="F1187" s="57"/>
      <c r="G1187" s="57"/>
      <c r="H1187" s="57"/>
      <c r="I1187" s="57"/>
      <c r="J1187" s="57"/>
      <c r="K1187" s="57"/>
      <c r="L1187" s="57"/>
      <c r="M1187" s="57"/>
      <c r="N1187" s="57"/>
    </row>
    <row r="1188" spans="1:14" x14ac:dyDescent="0.2">
      <c r="A1188" s="57"/>
      <c r="B1188" s="57"/>
      <c r="C1188" s="57"/>
      <c r="D1188" s="57"/>
      <c r="E1188" s="57"/>
      <c r="F1188" s="57"/>
      <c r="G1188" s="57"/>
      <c r="H1188" s="57"/>
      <c r="I1188" s="57"/>
      <c r="J1188" s="57"/>
      <c r="K1188" s="57"/>
      <c r="L1188" s="57"/>
      <c r="M1188" s="57"/>
      <c r="N1188" s="57"/>
    </row>
    <row r="1189" spans="1:14" x14ac:dyDescent="0.2">
      <c r="A1189" s="57"/>
      <c r="B1189" s="57"/>
      <c r="C1189" s="57"/>
      <c r="D1189" s="57"/>
      <c r="E1189" s="57"/>
      <c r="F1189" s="57"/>
      <c r="G1189" s="57"/>
      <c r="H1189" s="57"/>
      <c r="I1189" s="57"/>
      <c r="J1189" s="57"/>
      <c r="K1189" s="57"/>
      <c r="L1189" s="57"/>
      <c r="M1189" s="57"/>
      <c r="N1189" s="57"/>
    </row>
    <row r="1190" spans="1:14" x14ac:dyDescent="0.2">
      <c r="A1190" s="57"/>
      <c r="B1190" s="57"/>
      <c r="C1190" s="57"/>
      <c r="D1190" s="57"/>
      <c r="E1190" s="57"/>
      <c r="F1190" s="57"/>
      <c r="G1190" s="57"/>
      <c r="H1190" s="57"/>
      <c r="I1190" s="57"/>
      <c r="J1190" s="57"/>
      <c r="K1190" s="57"/>
      <c r="L1190" s="57"/>
      <c r="M1190" s="57"/>
      <c r="N1190" s="57"/>
    </row>
    <row r="1191" spans="1:14" x14ac:dyDescent="0.2">
      <c r="A1191" s="57"/>
      <c r="B1191" s="57"/>
      <c r="C1191" s="57"/>
      <c r="D1191" s="57"/>
      <c r="E1191" s="57"/>
      <c r="F1191" s="57"/>
      <c r="G1191" s="57"/>
      <c r="H1191" s="57"/>
      <c r="I1191" s="57"/>
      <c r="J1191" s="57"/>
      <c r="K1191" s="57"/>
      <c r="L1191" s="57"/>
      <c r="M1191" s="57"/>
      <c r="N1191" s="57"/>
    </row>
    <row r="1192" spans="1:14" x14ac:dyDescent="0.2">
      <c r="A1192" s="57"/>
      <c r="B1192" s="57"/>
      <c r="C1192" s="57"/>
      <c r="D1192" s="57"/>
      <c r="E1192" s="57"/>
      <c r="F1192" s="57"/>
      <c r="G1192" s="57"/>
      <c r="H1192" s="57"/>
      <c r="I1192" s="57"/>
      <c r="J1192" s="57"/>
      <c r="K1192" s="57"/>
      <c r="L1192" s="57"/>
      <c r="M1192" s="57"/>
      <c r="N1192" s="57"/>
    </row>
    <row r="1193" spans="1:14" x14ac:dyDescent="0.2">
      <c r="A1193" s="57"/>
      <c r="B1193" s="57"/>
      <c r="C1193" s="57"/>
      <c r="D1193" s="57"/>
      <c r="E1193" s="57"/>
      <c r="F1193" s="57"/>
      <c r="G1193" s="57"/>
      <c r="H1193" s="57"/>
      <c r="I1193" s="57"/>
      <c r="J1193" s="57"/>
      <c r="K1193" s="57"/>
      <c r="L1193" s="57"/>
      <c r="M1193" s="57"/>
      <c r="N1193" s="57"/>
    </row>
    <row r="1194" spans="1:14" x14ac:dyDescent="0.2">
      <c r="A1194" s="57"/>
      <c r="B1194" s="57"/>
      <c r="C1194" s="57"/>
      <c r="D1194" s="57"/>
      <c r="E1194" s="57"/>
      <c r="F1194" s="57"/>
      <c r="G1194" s="57"/>
      <c r="H1194" s="57"/>
      <c r="I1194" s="57"/>
      <c r="J1194" s="57"/>
      <c r="K1194" s="57"/>
      <c r="L1194" s="57"/>
      <c r="M1194" s="57"/>
      <c r="N1194" s="57"/>
    </row>
    <row r="1195" spans="1:14" x14ac:dyDescent="0.2">
      <c r="A1195" s="57"/>
      <c r="B1195" s="57"/>
      <c r="C1195" s="57"/>
      <c r="D1195" s="57"/>
      <c r="E1195" s="57"/>
      <c r="F1195" s="57"/>
      <c r="G1195" s="57"/>
      <c r="H1195" s="57"/>
      <c r="I1195" s="57"/>
      <c r="J1195" s="57"/>
      <c r="K1195" s="57"/>
      <c r="L1195" s="57"/>
      <c r="M1195" s="57"/>
      <c r="N1195" s="57"/>
    </row>
    <row r="1196" spans="1:14" x14ac:dyDescent="0.2">
      <c r="A1196" s="57"/>
      <c r="B1196" s="57"/>
      <c r="C1196" s="57"/>
      <c r="D1196" s="57"/>
      <c r="E1196" s="57"/>
      <c r="F1196" s="57"/>
      <c r="G1196" s="57"/>
      <c r="H1196" s="57"/>
      <c r="I1196" s="57"/>
      <c r="J1196" s="57"/>
      <c r="K1196" s="57"/>
      <c r="L1196" s="57"/>
      <c r="M1196" s="57"/>
      <c r="N1196" s="57"/>
    </row>
    <row r="1197" spans="1:14" x14ac:dyDescent="0.2">
      <c r="A1197" s="57"/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 x14ac:dyDescent="0.2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x14ac:dyDescent="0.2">
      <c r="A1199" s="57"/>
      <c r="B1199" s="57"/>
      <c r="C1199" s="57"/>
      <c r="D1199" s="57"/>
      <c r="E1199" s="57"/>
      <c r="F1199" s="57"/>
      <c r="G1199" s="57"/>
      <c r="H1199" s="57"/>
      <c r="I1199" s="57"/>
      <c r="J1199" s="57"/>
      <c r="K1199" s="57"/>
      <c r="L1199" s="57"/>
      <c r="M1199" s="57"/>
      <c r="N1199" s="57"/>
    </row>
    <row r="1200" spans="1:14" x14ac:dyDescent="0.2">
      <c r="A1200" s="57"/>
      <c r="B1200" s="57"/>
      <c r="C1200" s="57"/>
      <c r="D1200" s="57"/>
      <c r="E1200" s="57"/>
      <c r="F1200" s="57"/>
      <c r="G1200" s="57"/>
      <c r="H1200" s="57"/>
      <c r="I1200" s="57"/>
      <c r="J1200" s="57"/>
      <c r="K1200" s="57"/>
      <c r="L1200" s="57"/>
      <c r="M1200" s="57"/>
      <c r="N1200" s="57"/>
    </row>
    <row r="1201" spans="1:14" x14ac:dyDescent="0.2">
      <c r="A1201" s="57"/>
      <c r="B1201" s="57"/>
      <c r="C1201" s="57"/>
      <c r="D1201" s="57"/>
      <c r="E1201" s="57"/>
      <c r="F1201" s="57"/>
      <c r="G1201" s="57"/>
      <c r="H1201" s="57"/>
      <c r="I1201" s="57"/>
      <c r="J1201" s="57"/>
      <c r="K1201" s="57"/>
      <c r="L1201" s="57"/>
      <c r="M1201" s="57"/>
      <c r="N1201" s="57"/>
    </row>
    <row r="1202" spans="1:14" x14ac:dyDescent="0.2">
      <c r="A1202" s="57"/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</row>
    <row r="1203" spans="1:14" x14ac:dyDescent="0.2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57"/>
      <c r="L1203" s="57"/>
      <c r="M1203" s="57"/>
      <c r="N1203" s="57"/>
    </row>
    <row r="1204" spans="1:14" x14ac:dyDescent="0.2">
      <c r="A1204" s="57"/>
      <c r="B1204" s="57"/>
      <c r="C1204" s="57"/>
      <c r="D1204" s="57"/>
      <c r="E1204" s="57"/>
      <c r="F1204" s="57"/>
      <c r="G1204" s="57"/>
      <c r="H1204" s="57"/>
      <c r="I1204" s="57"/>
      <c r="J1204" s="57"/>
      <c r="K1204" s="57"/>
      <c r="L1204" s="57"/>
      <c r="M1204" s="57"/>
      <c r="N1204" s="57"/>
    </row>
    <row r="1205" spans="1:14" x14ac:dyDescent="0.2">
      <c r="A1205" s="57"/>
      <c r="B1205" s="57"/>
      <c r="C1205" s="57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</row>
    <row r="1206" spans="1:14" x14ac:dyDescent="0.2">
      <c r="A1206" s="57"/>
      <c r="B1206" s="57"/>
      <c r="C1206" s="57"/>
      <c r="D1206" s="57"/>
      <c r="E1206" s="57"/>
      <c r="F1206" s="57"/>
      <c r="G1206" s="57"/>
      <c r="H1206" s="57"/>
      <c r="I1206" s="57"/>
      <c r="J1206" s="57"/>
      <c r="K1206" s="57"/>
      <c r="L1206" s="57"/>
      <c r="M1206" s="57"/>
      <c r="N1206" s="57"/>
    </row>
    <row r="1207" spans="1:14" x14ac:dyDescent="0.2">
      <c r="A1207" s="57"/>
      <c r="B1207" s="57"/>
      <c r="C1207" s="57"/>
      <c r="D1207" s="57"/>
      <c r="E1207" s="57"/>
      <c r="F1207" s="57"/>
      <c r="G1207" s="57"/>
      <c r="H1207" s="57"/>
      <c r="I1207" s="57"/>
      <c r="J1207" s="57"/>
      <c r="K1207" s="57"/>
      <c r="L1207" s="57"/>
      <c r="M1207" s="57"/>
      <c r="N1207" s="57"/>
    </row>
    <row r="1208" spans="1:14" x14ac:dyDescent="0.2">
      <c r="A1208" s="57"/>
      <c r="B1208" s="57"/>
      <c r="C1208" s="57"/>
      <c r="D1208" s="57"/>
      <c r="E1208" s="57"/>
      <c r="F1208" s="57"/>
      <c r="G1208" s="57"/>
      <c r="H1208" s="57"/>
      <c r="I1208" s="57"/>
      <c r="J1208" s="57"/>
      <c r="K1208" s="57"/>
      <c r="L1208" s="57"/>
      <c r="M1208" s="57"/>
      <c r="N1208" s="57"/>
    </row>
    <row r="1209" spans="1:14" x14ac:dyDescent="0.2">
      <c r="A1209" s="57"/>
      <c r="B1209" s="57"/>
      <c r="C1209" s="57"/>
      <c r="D1209" s="57"/>
      <c r="E1209" s="57"/>
      <c r="F1209" s="57"/>
      <c r="G1209" s="57"/>
      <c r="H1209" s="57"/>
      <c r="I1209" s="57"/>
      <c r="J1209" s="57"/>
      <c r="K1209" s="57"/>
      <c r="L1209" s="57"/>
      <c r="M1209" s="57"/>
      <c r="N1209" s="57"/>
    </row>
    <row r="1210" spans="1:14" x14ac:dyDescent="0.2">
      <c r="A1210" s="57"/>
      <c r="B1210" s="57"/>
      <c r="C1210" s="57"/>
      <c r="D1210" s="57"/>
      <c r="E1210" s="57"/>
      <c r="F1210" s="57"/>
      <c r="G1210" s="57"/>
      <c r="H1210" s="57"/>
      <c r="I1210" s="57"/>
      <c r="J1210" s="57"/>
      <c r="K1210" s="57"/>
      <c r="L1210" s="57"/>
      <c r="M1210" s="57"/>
      <c r="N1210" s="57"/>
    </row>
    <row r="1211" spans="1:14" x14ac:dyDescent="0.2">
      <c r="A1211" s="57"/>
      <c r="B1211" s="57"/>
      <c r="C1211" s="57"/>
      <c r="D1211" s="57"/>
      <c r="E1211" s="57"/>
      <c r="F1211" s="57"/>
      <c r="G1211" s="57"/>
      <c r="H1211" s="57"/>
      <c r="I1211" s="57"/>
      <c r="J1211" s="57"/>
      <c r="K1211" s="57"/>
      <c r="L1211" s="57"/>
      <c r="M1211" s="57"/>
      <c r="N1211" s="57"/>
    </row>
    <row r="1212" spans="1:14" x14ac:dyDescent="0.2">
      <c r="A1212" s="57"/>
      <c r="B1212" s="57"/>
      <c r="C1212" s="57"/>
      <c r="D1212" s="57"/>
      <c r="E1212" s="57"/>
      <c r="F1212" s="57"/>
      <c r="G1212" s="57"/>
      <c r="H1212" s="57"/>
      <c r="I1212" s="57"/>
      <c r="J1212" s="57"/>
      <c r="K1212" s="57"/>
      <c r="L1212" s="57"/>
      <c r="M1212" s="57"/>
      <c r="N1212" s="57"/>
    </row>
    <row r="1213" spans="1:14" x14ac:dyDescent="0.2">
      <c r="A1213" s="57"/>
      <c r="B1213" s="57"/>
      <c r="C1213" s="57"/>
      <c r="D1213" s="57"/>
      <c r="E1213" s="57"/>
      <c r="F1213" s="57"/>
      <c r="G1213" s="57"/>
      <c r="H1213" s="57"/>
      <c r="I1213" s="57"/>
      <c r="J1213" s="57"/>
      <c r="K1213" s="57"/>
      <c r="L1213" s="57"/>
      <c r="M1213" s="57"/>
      <c r="N1213" s="57"/>
    </row>
    <row r="1214" spans="1:14" x14ac:dyDescent="0.2">
      <c r="A1214" s="57"/>
      <c r="B1214" s="57"/>
      <c r="C1214" s="57"/>
      <c r="D1214" s="57"/>
      <c r="E1214" s="57"/>
      <c r="F1214" s="57"/>
      <c r="G1214" s="57"/>
      <c r="H1214" s="57"/>
      <c r="I1214" s="57"/>
      <c r="J1214" s="57"/>
      <c r="K1214" s="57"/>
      <c r="L1214" s="57"/>
      <c r="M1214" s="57"/>
      <c r="N1214" s="57"/>
    </row>
    <row r="1215" spans="1:14" x14ac:dyDescent="0.2">
      <c r="A1215" s="57"/>
      <c r="B1215" s="57"/>
      <c r="C1215" s="57"/>
      <c r="D1215" s="57"/>
      <c r="E1215" s="57"/>
      <c r="F1215" s="57"/>
      <c r="G1215" s="57"/>
      <c r="H1215" s="57"/>
      <c r="I1215" s="57"/>
      <c r="J1215" s="57"/>
      <c r="K1215" s="57"/>
      <c r="L1215" s="57"/>
      <c r="M1215" s="57"/>
      <c r="N1215" s="57"/>
    </row>
    <row r="1216" spans="1:14" x14ac:dyDescent="0.2">
      <c r="A1216" s="57"/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</row>
    <row r="1217" spans="1:14" x14ac:dyDescent="0.2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</row>
    <row r="1218" spans="1:14" x14ac:dyDescent="0.2">
      <c r="A1218" s="57"/>
      <c r="B1218" s="57"/>
      <c r="C1218" s="57"/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  <c r="N1218" s="57"/>
    </row>
    <row r="1219" spans="1:14" x14ac:dyDescent="0.2">
      <c r="A1219" s="57"/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 x14ac:dyDescent="0.2">
      <c r="A1220" s="57"/>
      <c r="B1220" s="57"/>
      <c r="C1220" s="57"/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  <c r="N1220" s="57"/>
    </row>
    <row r="1221" spans="1:14" x14ac:dyDescent="0.2">
      <c r="A1221" s="57"/>
      <c r="B1221" s="57"/>
      <c r="C1221" s="57"/>
      <c r="D1221" s="57"/>
      <c r="E1221" s="57"/>
      <c r="F1221" s="57"/>
      <c r="G1221" s="57"/>
      <c r="H1221" s="57"/>
      <c r="I1221" s="57"/>
      <c r="J1221" s="57"/>
      <c r="K1221" s="57"/>
      <c r="L1221" s="57"/>
      <c r="M1221" s="57"/>
      <c r="N1221" s="57"/>
    </row>
    <row r="1222" spans="1:14" x14ac:dyDescent="0.2">
      <c r="A1222" s="57"/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</row>
    <row r="1223" spans="1:14" x14ac:dyDescent="0.2">
      <c r="A1223" s="57"/>
      <c r="B1223" s="57"/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</row>
    <row r="1224" spans="1:14" x14ac:dyDescent="0.2">
      <c r="A1224" s="57"/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  <c r="N1224" s="57"/>
    </row>
    <row r="1225" spans="1:14" x14ac:dyDescent="0.2">
      <c r="A1225" s="57"/>
      <c r="B1225" s="57"/>
      <c r="C1225" s="57"/>
      <c r="D1225" s="57"/>
      <c r="E1225" s="57"/>
      <c r="F1225" s="57"/>
      <c r="G1225" s="57"/>
      <c r="H1225" s="57"/>
      <c r="I1225" s="57"/>
      <c r="J1225" s="57"/>
      <c r="K1225" s="57"/>
      <c r="L1225" s="57"/>
      <c r="M1225" s="57"/>
      <c r="N1225" s="57"/>
    </row>
    <row r="1226" spans="1:14" x14ac:dyDescent="0.2">
      <c r="A1226" s="57"/>
      <c r="B1226" s="57"/>
      <c r="C1226" s="57"/>
      <c r="D1226" s="57"/>
      <c r="E1226" s="57"/>
      <c r="F1226" s="57"/>
      <c r="G1226" s="57"/>
      <c r="H1226" s="57"/>
      <c r="I1226" s="57"/>
      <c r="J1226" s="57"/>
      <c r="K1226" s="57"/>
      <c r="L1226" s="57"/>
      <c r="M1226" s="57"/>
      <c r="N1226" s="57"/>
    </row>
    <row r="1227" spans="1:14" x14ac:dyDescent="0.2">
      <c r="A1227" s="57"/>
      <c r="B1227" s="57"/>
      <c r="C1227" s="57"/>
      <c r="D1227" s="57"/>
      <c r="E1227" s="57"/>
      <c r="F1227" s="57"/>
      <c r="G1227" s="57"/>
      <c r="H1227" s="57"/>
      <c r="I1227" s="57"/>
      <c r="J1227" s="57"/>
      <c r="K1227" s="57"/>
      <c r="L1227" s="57"/>
      <c r="M1227" s="57"/>
      <c r="N1227" s="57"/>
    </row>
    <row r="1228" spans="1:14" x14ac:dyDescent="0.2">
      <c r="A1228" s="57"/>
      <c r="B1228" s="57"/>
      <c r="C1228" s="57"/>
      <c r="D1228" s="57"/>
      <c r="E1228" s="57"/>
      <c r="F1228" s="57"/>
      <c r="G1228" s="57"/>
      <c r="H1228" s="57"/>
      <c r="I1228" s="57"/>
      <c r="J1228" s="57"/>
      <c r="K1228" s="57"/>
      <c r="L1228" s="57"/>
      <c r="M1228" s="57"/>
      <c r="N1228" s="57"/>
    </row>
    <row r="1229" spans="1:14" x14ac:dyDescent="0.2">
      <c r="A1229" s="57"/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</row>
    <row r="1230" spans="1:14" x14ac:dyDescent="0.2">
      <c r="A1230" s="57"/>
      <c r="B1230" s="57"/>
      <c r="C1230" s="57"/>
      <c r="D1230" s="57"/>
      <c r="E1230" s="57"/>
      <c r="F1230" s="57"/>
      <c r="G1230" s="57"/>
      <c r="H1230" s="57"/>
      <c r="I1230" s="57"/>
      <c r="J1230" s="57"/>
      <c r="K1230" s="57"/>
      <c r="L1230" s="57"/>
      <c r="M1230" s="57"/>
      <c r="N1230" s="57"/>
    </row>
    <row r="1231" spans="1:14" x14ac:dyDescent="0.2">
      <c r="A1231" s="57"/>
      <c r="B1231" s="57"/>
      <c r="C1231" s="57"/>
      <c r="D1231" s="57"/>
      <c r="E1231" s="57"/>
      <c r="F1231" s="57"/>
      <c r="G1231" s="57"/>
      <c r="H1231" s="57"/>
      <c r="I1231" s="57"/>
      <c r="J1231" s="57"/>
      <c r="K1231" s="57"/>
      <c r="L1231" s="57"/>
      <c r="M1231" s="57"/>
      <c r="N1231" s="57"/>
    </row>
    <row r="1232" spans="1:14" x14ac:dyDescent="0.2">
      <c r="A1232" s="57"/>
      <c r="B1232" s="57"/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</row>
    <row r="1233" spans="1:14" x14ac:dyDescent="0.2">
      <c r="A1233" s="57"/>
      <c r="B1233" s="57"/>
      <c r="C1233" s="57"/>
      <c r="D1233" s="57"/>
      <c r="E1233" s="57"/>
      <c r="F1233" s="57"/>
      <c r="G1233" s="57"/>
      <c r="H1233" s="57"/>
      <c r="I1233" s="57"/>
      <c r="J1233" s="57"/>
      <c r="K1233" s="57"/>
      <c r="L1233" s="57"/>
      <c r="M1233" s="57"/>
      <c r="N1233" s="57"/>
    </row>
    <row r="1234" spans="1:14" x14ac:dyDescent="0.2">
      <c r="A1234" s="57"/>
      <c r="B1234" s="57"/>
      <c r="C1234" s="57"/>
      <c r="D1234" s="57"/>
      <c r="E1234" s="57"/>
      <c r="F1234" s="57"/>
      <c r="G1234" s="57"/>
      <c r="H1234" s="57"/>
      <c r="I1234" s="57"/>
      <c r="J1234" s="57"/>
      <c r="K1234" s="57"/>
      <c r="L1234" s="57"/>
      <c r="M1234" s="57"/>
      <c r="N1234" s="57"/>
    </row>
    <row r="1235" spans="1:14" x14ac:dyDescent="0.2">
      <c r="A1235" s="57"/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  <c r="N1235" s="57"/>
    </row>
    <row r="1236" spans="1:14" x14ac:dyDescent="0.2">
      <c r="A1236" s="57"/>
      <c r="B1236" s="57"/>
      <c r="C1236" s="57"/>
      <c r="D1236" s="57"/>
      <c r="E1236" s="57"/>
      <c r="F1236" s="57"/>
      <c r="G1236" s="57"/>
      <c r="H1236" s="57"/>
      <c r="I1236" s="57"/>
      <c r="J1236" s="57"/>
      <c r="K1236" s="57"/>
      <c r="L1236" s="57"/>
      <c r="M1236" s="57"/>
      <c r="N1236" s="57"/>
    </row>
    <row r="1237" spans="1:14" x14ac:dyDescent="0.2">
      <c r="A1237" s="57"/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</row>
    <row r="1238" spans="1:14" x14ac:dyDescent="0.2">
      <c r="A1238" s="57"/>
      <c r="B1238" s="57"/>
      <c r="C1238" s="57"/>
      <c r="D1238" s="57"/>
      <c r="E1238" s="57"/>
      <c r="F1238" s="57"/>
      <c r="G1238" s="57"/>
      <c r="H1238" s="57"/>
      <c r="I1238" s="57"/>
      <c r="J1238" s="57"/>
      <c r="K1238" s="57"/>
      <c r="L1238" s="57"/>
      <c r="M1238" s="57"/>
      <c r="N1238" s="57"/>
    </row>
    <row r="1239" spans="1:14" x14ac:dyDescent="0.2">
      <c r="A1239" s="57"/>
      <c r="B1239" s="57"/>
      <c r="C1239" s="57"/>
      <c r="D1239" s="57"/>
      <c r="E1239" s="57"/>
      <c r="F1239" s="57"/>
      <c r="G1239" s="57"/>
      <c r="H1239" s="57"/>
      <c r="I1239" s="57"/>
      <c r="J1239" s="57"/>
      <c r="K1239" s="57"/>
      <c r="L1239" s="57"/>
      <c r="M1239" s="57"/>
      <c r="N1239" s="57"/>
    </row>
    <row r="1240" spans="1:14" x14ac:dyDescent="0.2">
      <c r="A1240" s="57"/>
      <c r="B1240" s="57"/>
      <c r="C1240" s="57"/>
      <c r="D1240" s="57"/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</row>
    <row r="1241" spans="1:14" x14ac:dyDescent="0.2">
      <c r="A1241" s="57"/>
      <c r="B1241" s="57"/>
      <c r="C1241" s="57"/>
      <c r="D1241" s="57"/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</row>
    <row r="1242" spans="1:14" x14ac:dyDescent="0.2">
      <c r="A1242" s="57"/>
      <c r="B1242" s="57"/>
      <c r="C1242" s="57"/>
      <c r="D1242" s="57"/>
      <c r="E1242" s="57"/>
      <c r="F1242" s="57"/>
      <c r="G1242" s="57"/>
      <c r="H1242" s="57"/>
      <c r="I1242" s="57"/>
      <c r="J1242" s="57"/>
      <c r="K1242" s="57"/>
      <c r="L1242" s="57"/>
      <c r="M1242" s="57"/>
      <c r="N1242" s="57"/>
    </row>
    <row r="1243" spans="1:14" x14ac:dyDescent="0.2">
      <c r="A1243" s="57"/>
      <c r="B1243" s="57"/>
      <c r="C1243" s="57"/>
      <c r="D1243" s="57"/>
      <c r="E1243" s="57"/>
      <c r="F1243" s="57"/>
      <c r="G1243" s="57"/>
      <c r="H1243" s="57"/>
      <c r="I1243" s="57"/>
      <c r="J1243" s="57"/>
      <c r="K1243" s="57"/>
      <c r="L1243" s="57"/>
      <c r="M1243" s="57"/>
      <c r="N1243" s="57"/>
    </row>
    <row r="1244" spans="1:14" x14ac:dyDescent="0.2">
      <c r="A1244" s="57"/>
      <c r="B1244" s="57"/>
      <c r="C1244" s="57"/>
      <c r="D1244" s="57"/>
      <c r="E1244" s="57"/>
      <c r="F1244" s="57"/>
      <c r="G1244" s="57"/>
      <c r="H1244" s="57"/>
      <c r="I1244" s="57"/>
      <c r="J1244" s="57"/>
      <c r="K1244" s="57"/>
      <c r="L1244" s="57"/>
      <c r="M1244" s="57"/>
      <c r="N1244" s="57"/>
    </row>
    <row r="1245" spans="1:14" x14ac:dyDescent="0.2">
      <c r="A1245" s="57"/>
      <c r="B1245" s="57"/>
      <c r="C1245" s="57"/>
      <c r="D1245" s="57"/>
      <c r="E1245" s="57"/>
      <c r="F1245" s="57"/>
      <c r="G1245" s="57"/>
      <c r="H1245" s="57"/>
      <c r="I1245" s="57"/>
      <c r="J1245" s="57"/>
      <c r="K1245" s="57"/>
      <c r="L1245" s="57"/>
      <c r="M1245" s="57"/>
      <c r="N1245" s="57"/>
    </row>
    <row r="1246" spans="1:14" x14ac:dyDescent="0.2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57"/>
      <c r="L1246" s="57"/>
      <c r="M1246" s="57"/>
      <c r="N1246" s="57"/>
    </row>
    <row r="1247" spans="1:14" x14ac:dyDescent="0.2">
      <c r="A1247" s="57"/>
      <c r="B1247" s="57"/>
      <c r="C1247" s="57"/>
      <c r="D1247" s="57"/>
      <c r="E1247" s="57"/>
      <c r="F1247" s="57"/>
      <c r="G1247" s="57"/>
      <c r="H1247" s="57"/>
      <c r="I1247" s="57"/>
      <c r="J1247" s="57"/>
      <c r="K1247" s="57"/>
      <c r="L1247" s="57"/>
      <c r="M1247" s="57"/>
      <c r="N1247" s="57"/>
    </row>
    <row r="1248" spans="1:14" x14ac:dyDescent="0.2">
      <c r="A1248" s="57"/>
      <c r="B1248" s="57"/>
      <c r="C1248" s="57"/>
      <c r="D1248" s="57"/>
      <c r="E1248" s="57"/>
      <c r="F1248" s="57"/>
      <c r="G1248" s="57"/>
      <c r="H1248" s="57"/>
      <c r="I1248" s="57"/>
      <c r="J1248" s="57"/>
      <c r="K1248" s="57"/>
      <c r="L1248" s="57"/>
      <c r="M1248" s="57"/>
      <c r="N1248" s="57"/>
    </row>
    <row r="1249" spans="1:14" x14ac:dyDescent="0.2">
      <c r="A1249" s="57"/>
      <c r="B1249" s="57"/>
      <c r="C1249" s="57"/>
      <c r="D1249" s="57"/>
      <c r="E1249" s="57"/>
      <c r="F1249" s="57"/>
      <c r="G1249" s="57"/>
      <c r="H1249" s="57"/>
      <c r="I1249" s="57"/>
      <c r="J1249" s="57"/>
      <c r="K1249" s="57"/>
      <c r="L1249" s="57"/>
      <c r="M1249" s="57"/>
      <c r="N1249" s="57"/>
    </row>
    <row r="1250" spans="1:14" x14ac:dyDescent="0.2">
      <c r="A1250" s="57"/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x14ac:dyDescent="0.2">
      <c r="A1251" s="57"/>
      <c r="B1251" s="57"/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</row>
    <row r="1252" spans="1:14" x14ac:dyDescent="0.2">
      <c r="A1252" s="57"/>
      <c r="B1252" s="57"/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  <c r="M1252" s="57"/>
      <c r="N1252" s="57"/>
    </row>
    <row r="1253" spans="1:14" x14ac:dyDescent="0.2">
      <c r="A1253" s="57"/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</row>
    <row r="1254" spans="1:14" x14ac:dyDescent="0.2">
      <c r="A1254" s="57"/>
      <c r="B1254" s="57"/>
      <c r="C1254" s="57"/>
      <c r="D1254" s="57"/>
      <c r="E1254" s="57"/>
      <c r="F1254" s="57"/>
      <c r="G1254" s="57"/>
      <c r="H1254" s="57"/>
      <c r="I1254" s="57"/>
      <c r="J1254" s="57"/>
      <c r="K1254" s="57"/>
      <c r="L1254" s="57"/>
      <c r="M1254" s="57"/>
      <c r="N1254" s="57"/>
    </row>
    <row r="1255" spans="1:14" x14ac:dyDescent="0.2">
      <c r="A1255" s="57"/>
      <c r="B1255" s="57"/>
      <c r="C1255" s="57"/>
      <c r="D1255" s="57"/>
      <c r="E1255" s="57"/>
      <c r="F1255" s="57"/>
      <c r="G1255" s="57"/>
      <c r="H1255" s="57"/>
      <c r="I1255" s="57"/>
      <c r="J1255" s="57"/>
      <c r="K1255" s="57"/>
      <c r="L1255" s="57"/>
      <c r="M1255" s="57"/>
      <c r="N1255" s="57"/>
    </row>
    <row r="1256" spans="1:14" x14ac:dyDescent="0.2">
      <c r="A1256" s="57"/>
      <c r="B1256" s="57"/>
      <c r="C1256" s="57"/>
      <c r="D1256" s="57"/>
      <c r="E1256" s="57"/>
      <c r="F1256" s="57"/>
      <c r="G1256" s="57"/>
      <c r="H1256" s="57"/>
      <c r="I1256" s="57"/>
      <c r="J1256" s="57"/>
      <c r="K1256" s="57"/>
      <c r="L1256" s="57"/>
      <c r="M1256" s="57"/>
      <c r="N1256" s="57"/>
    </row>
    <row r="1257" spans="1:14" x14ac:dyDescent="0.2">
      <c r="A1257" s="57"/>
      <c r="B1257" s="57"/>
      <c r="C1257" s="57"/>
      <c r="D1257" s="57"/>
      <c r="E1257" s="57"/>
      <c r="F1257" s="57"/>
      <c r="G1257" s="57"/>
      <c r="H1257" s="57"/>
      <c r="I1257" s="57"/>
      <c r="J1257" s="57"/>
      <c r="K1257" s="57"/>
      <c r="L1257" s="57"/>
      <c r="M1257" s="57"/>
      <c r="N1257" s="57"/>
    </row>
    <row r="1258" spans="1:14" x14ac:dyDescent="0.2">
      <c r="A1258" s="57"/>
      <c r="B1258" s="57"/>
      <c r="C1258" s="57"/>
      <c r="D1258" s="57"/>
      <c r="E1258" s="57"/>
      <c r="F1258" s="57"/>
      <c r="G1258" s="57"/>
      <c r="H1258" s="57"/>
      <c r="I1258" s="57"/>
      <c r="J1258" s="57"/>
      <c r="K1258" s="57"/>
      <c r="L1258" s="57"/>
      <c r="M1258" s="57"/>
      <c r="N1258" s="57"/>
    </row>
    <row r="1259" spans="1:14" x14ac:dyDescent="0.2">
      <c r="A1259" s="57"/>
      <c r="B1259" s="57"/>
      <c r="C1259" s="57"/>
      <c r="D1259" s="57"/>
      <c r="E1259" s="57"/>
      <c r="F1259" s="57"/>
      <c r="G1259" s="57"/>
      <c r="H1259" s="57"/>
      <c r="I1259" s="57"/>
      <c r="J1259" s="57"/>
      <c r="K1259" s="57"/>
      <c r="L1259" s="57"/>
      <c r="M1259" s="57"/>
      <c r="N1259" s="57"/>
    </row>
    <row r="1260" spans="1:14" x14ac:dyDescent="0.2">
      <c r="A1260" s="57"/>
      <c r="B1260" s="57"/>
      <c r="C1260" s="57"/>
      <c r="D1260" s="57"/>
      <c r="E1260" s="57"/>
      <c r="F1260" s="57"/>
      <c r="G1260" s="57"/>
      <c r="H1260" s="57"/>
      <c r="I1260" s="57"/>
      <c r="J1260" s="57"/>
      <c r="K1260" s="57"/>
      <c r="L1260" s="57"/>
      <c r="M1260" s="57"/>
      <c r="N1260" s="57"/>
    </row>
    <row r="1261" spans="1:14" x14ac:dyDescent="0.2">
      <c r="A1261" s="57"/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</row>
    <row r="1262" spans="1:14" x14ac:dyDescent="0.2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</row>
    <row r="1263" spans="1:14" x14ac:dyDescent="0.2">
      <c r="A1263" s="57"/>
      <c r="B1263" s="57"/>
      <c r="C1263" s="57"/>
      <c r="D1263" s="57"/>
      <c r="E1263" s="57"/>
      <c r="F1263" s="57"/>
      <c r="G1263" s="57"/>
      <c r="H1263" s="57"/>
      <c r="I1263" s="57"/>
      <c r="J1263" s="57"/>
      <c r="K1263" s="57"/>
      <c r="L1263" s="57"/>
      <c r="M1263" s="57"/>
      <c r="N1263" s="57"/>
    </row>
    <row r="1264" spans="1:14" x14ac:dyDescent="0.2">
      <c r="A1264" s="57"/>
      <c r="B1264" s="57"/>
      <c r="C1264" s="57"/>
      <c r="D1264" s="57"/>
      <c r="E1264" s="57"/>
      <c r="F1264" s="57"/>
      <c r="G1264" s="57"/>
      <c r="H1264" s="57"/>
      <c r="I1264" s="57"/>
      <c r="J1264" s="57"/>
      <c r="K1264" s="57"/>
      <c r="L1264" s="57"/>
      <c r="M1264" s="57"/>
      <c r="N1264" s="57"/>
    </row>
    <row r="1265" spans="1:14" x14ac:dyDescent="0.2">
      <c r="A1265" s="57"/>
      <c r="B1265" s="57"/>
      <c r="C1265" s="57"/>
      <c r="D1265" s="57"/>
      <c r="E1265" s="57"/>
      <c r="F1265" s="57"/>
      <c r="G1265" s="57"/>
      <c r="H1265" s="57"/>
      <c r="I1265" s="57"/>
      <c r="J1265" s="57"/>
      <c r="K1265" s="57"/>
      <c r="L1265" s="57"/>
      <c r="M1265" s="57"/>
      <c r="N1265" s="57"/>
    </row>
    <row r="1266" spans="1:14" x14ac:dyDescent="0.2">
      <c r="A1266" s="57"/>
      <c r="B1266" s="57"/>
      <c r="C1266" s="57"/>
      <c r="D1266" s="57"/>
      <c r="E1266" s="57"/>
      <c r="F1266" s="57"/>
      <c r="G1266" s="57"/>
      <c r="H1266" s="57"/>
      <c r="I1266" s="57"/>
      <c r="J1266" s="57"/>
      <c r="K1266" s="57"/>
      <c r="L1266" s="57"/>
      <c r="M1266" s="57"/>
      <c r="N1266" s="57"/>
    </row>
    <row r="1267" spans="1:14" x14ac:dyDescent="0.2">
      <c r="A1267" s="57"/>
      <c r="B1267" s="57"/>
      <c r="C1267" s="57"/>
      <c r="D1267" s="57"/>
      <c r="E1267" s="57"/>
      <c r="F1267" s="57"/>
      <c r="G1267" s="57"/>
      <c r="H1267" s="57"/>
      <c r="I1267" s="57"/>
      <c r="J1267" s="57"/>
      <c r="K1267" s="57"/>
      <c r="L1267" s="57"/>
      <c r="M1267" s="57"/>
      <c r="N1267" s="57"/>
    </row>
    <row r="1268" spans="1:14" x14ac:dyDescent="0.2">
      <c r="A1268" s="57"/>
      <c r="B1268" s="57"/>
      <c r="C1268" s="57"/>
      <c r="D1268" s="57"/>
      <c r="E1268" s="57"/>
      <c r="F1268" s="57"/>
      <c r="G1268" s="57"/>
      <c r="H1268" s="57"/>
      <c r="I1268" s="57"/>
      <c r="J1268" s="57"/>
      <c r="K1268" s="57"/>
      <c r="L1268" s="57"/>
      <c r="M1268" s="57"/>
      <c r="N1268" s="57"/>
    </row>
    <row r="1269" spans="1:14" x14ac:dyDescent="0.2">
      <c r="A1269" s="57"/>
      <c r="B1269" s="57"/>
      <c r="C1269" s="57"/>
      <c r="D1269" s="57"/>
      <c r="E1269" s="57"/>
      <c r="F1269" s="57"/>
      <c r="G1269" s="57"/>
      <c r="H1269" s="57"/>
      <c r="I1269" s="57"/>
      <c r="J1269" s="57"/>
      <c r="K1269" s="57"/>
      <c r="L1269" s="57"/>
      <c r="M1269" s="57"/>
      <c r="N1269" s="57"/>
    </row>
    <row r="1270" spans="1:14" x14ac:dyDescent="0.2">
      <c r="A1270" s="57"/>
      <c r="B1270" s="57"/>
      <c r="C1270" s="57"/>
      <c r="D1270" s="57"/>
      <c r="E1270" s="57"/>
      <c r="F1270" s="57"/>
      <c r="G1270" s="57"/>
      <c r="H1270" s="57"/>
      <c r="I1270" s="57"/>
      <c r="J1270" s="57"/>
      <c r="K1270" s="57"/>
      <c r="L1270" s="57"/>
      <c r="M1270" s="57"/>
      <c r="N1270" s="57"/>
    </row>
    <row r="1271" spans="1:14" x14ac:dyDescent="0.2">
      <c r="A1271" s="57"/>
      <c r="B1271" s="57"/>
      <c r="C1271" s="57"/>
      <c r="D1271" s="57"/>
      <c r="E1271" s="57"/>
      <c r="F1271" s="57"/>
      <c r="G1271" s="57"/>
      <c r="H1271" s="57"/>
      <c r="I1271" s="57"/>
      <c r="J1271" s="57"/>
      <c r="K1271" s="57"/>
      <c r="L1271" s="57"/>
      <c r="M1271" s="57"/>
      <c r="N1271" s="57"/>
    </row>
    <row r="1272" spans="1:14" x14ac:dyDescent="0.2">
      <c r="A1272" s="57"/>
      <c r="B1272" s="57"/>
      <c r="C1272" s="57"/>
      <c r="D1272" s="57"/>
      <c r="E1272" s="57"/>
      <c r="F1272" s="57"/>
      <c r="G1272" s="57"/>
      <c r="H1272" s="57"/>
      <c r="I1272" s="57"/>
      <c r="J1272" s="57"/>
      <c r="K1272" s="57"/>
      <c r="L1272" s="57"/>
      <c r="M1272" s="57"/>
      <c r="N1272" s="57"/>
    </row>
    <row r="1273" spans="1:14" x14ac:dyDescent="0.2">
      <c r="A1273" s="57"/>
      <c r="B1273" s="57"/>
      <c r="C1273" s="57"/>
      <c r="D1273" s="57"/>
      <c r="E1273" s="57"/>
      <c r="F1273" s="57"/>
      <c r="G1273" s="57"/>
      <c r="H1273" s="57"/>
      <c r="I1273" s="57"/>
      <c r="J1273" s="57"/>
      <c r="K1273" s="57"/>
      <c r="L1273" s="57"/>
      <c r="M1273" s="57"/>
      <c r="N1273" s="57"/>
    </row>
    <row r="1274" spans="1:14" x14ac:dyDescent="0.2">
      <c r="A1274" s="57"/>
      <c r="B1274" s="57"/>
      <c r="C1274" s="57"/>
      <c r="D1274" s="57"/>
      <c r="E1274" s="57"/>
      <c r="F1274" s="57"/>
      <c r="G1274" s="57"/>
      <c r="H1274" s="57"/>
      <c r="I1274" s="57"/>
      <c r="J1274" s="57"/>
      <c r="K1274" s="57"/>
      <c r="L1274" s="57"/>
      <c r="M1274" s="57"/>
      <c r="N1274" s="57"/>
    </row>
    <row r="1275" spans="1:14" x14ac:dyDescent="0.2">
      <c r="A1275" s="57"/>
      <c r="B1275" s="57"/>
      <c r="C1275" s="57"/>
      <c r="D1275" s="57"/>
      <c r="E1275" s="57"/>
      <c r="F1275" s="57"/>
      <c r="G1275" s="57"/>
      <c r="H1275" s="57"/>
      <c r="I1275" s="57"/>
      <c r="J1275" s="57"/>
      <c r="K1275" s="57"/>
      <c r="L1275" s="57"/>
      <c r="M1275" s="57"/>
      <c r="N1275" s="57"/>
    </row>
    <row r="1276" spans="1:14" x14ac:dyDescent="0.2">
      <c r="A1276" s="57"/>
      <c r="B1276" s="57"/>
      <c r="C1276" s="57"/>
      <c r="D1276" s="57"/>
      <c r="E1276" s="57"/>
      <c r="F1276" s="57"/>
      <c r="G1276" s="57"/>
      <c r="H1276" s="57"/>
      <c r="I1276" s="57"/>
      <c r="J1276" s="57"/>
      <c r="K1276" s="57"/>
      <c r="L1276" s="57"/>
      <c r="M1276" s="57"/>
      <c r="N1276" s="57"/>
    </row>
    <row r="1277" spans="1:14" x14ac:dyDescent="0.2">
      <c r="A1277" s="57"/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</row>
    <row r="1278" spans="1:14" x14ac:dyDescent="0.2">
      <c r="A1278" s="57"/>
      <c r="B1278" s="57"/>
      <c r="C1278" s="57"/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</row>
    <row r="1279" spans="1:14" x14ac:dyDescent="0.2">
      <c r="A1279" s="57"/>
      <c r="B1279" s="57"/>
      <c r="C1279" s="57"/>
      <c r="D1279" s="57"/>
      <c r="E1279" s="57"/>
      <c r="F1279" s="57"/>
      <c r="G1279" s="57"/>
      <c r="H1279" s="57"/>
      <c r="I1279" s="57"/>
      <c r="J1279" s="57"/>
      <c r="K1279" s="57"/>
      <c r="L1279" s="57"/>
      <c r="M1279" s="57"/>
      <c r="N1279" s="57"/>
    </row>
    <row r="1280" spans="1:14" x14ac:dyDescent="0.2">
      <c r="A1280" s="57"/>
      <c r="B1280" s="57"/>
      <c r="C1280" s="57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</row>
    <row r="1281" spans="1:14" x14ac:dyDescent="0.2">
      <c r="A1281" s="57"/>
      <c r="B1281" s="57"/>
      <c r="C1281" s="57"/>
      <c r="D1281" s="57"/>
      <c r="E1281" s="57"/>
      <c r="F1281" s="57"/>
      <c r="G1281" s="57"/>
      <c r="H1281" s="57"/>
      <c r="I1281" s="57"/>
      <c r="J1281" s="57"/>
      <c r="K1281" s="57"/>
      <c r="L1281" s="57"/>
      <c r="M1281" s="57"/>
      <c r="N1281" s="57"/>
    </row>
    <row r="1282" spans="1:14" x14ac:dyDescent="0.2">
      <c r="A1282" s="57"/>
      <c r="B1282" s="57"/>
      <c r="C1282" s="57"/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  <c r="N1282" s="57"/>
    </row>
    <row r="1283" spans="1:14" x14ac:dyDescent="0.2">
      <c r="A1283" s="57"/>
      <c r="B1283" s="57"/>
      <c r="C1283" s="57"/>
      <c r="D1283" s="57"/>
      <c r="E1283" s="57"/>
      <c r="F1283" s="57"/>
      <c r="G1283" s="57"/>
      <c r="H1283" s="57"/>
      <c r="I1283" s="57"/>
      <c r="J1283" s="57"/>
      <c r="K1283" s="57"/>
      <c r="L1283" s="57"/>
      <c r="M1283" s="57"/>
      <c r="N1283" s="57"/>
    </row>
    <row r="1284" spans="1:14" x14ac:dyDescent="0.2">
      <c r="A1284" s="57"/>
      <c r="B1284" s="57"/>
      <c r="C1284" s="57"/>
      <c r="D1284" s="57"/>
      <c r="E1284" s="57"/>
      <c r="F1284" s="57"/>
      <c r="G1284" s="57"/>
      <c r="H1284" s="57"/>
      <c r="I1284" s="57"/>
      <c r="J1284" s="57"/>
      <c r="K1284" s="57"/>
      <c r="L1284" s="57"/>
      <c r="M1284" s="57"/>
      <c r="N1284" s="57"/>
    </row>
    <row r="1285" spans="1:14" x14ac:dyDescent="0.2">
      <c r="A1285" s="57"/>
      <c r="B1285" s="57"/>
      <c r="C1285" s="57"/>
      <c r="D1285" s="57"/>
      <c r="E1285" s="57"/>
      <c r="F1285" s="57"/>
      <c r="G1285" s="57"/>
      <c r="H1285" s="57"/>
      <c r="I1285" s="57"/>
      <c r="J1285" s="57"/>
      <c r="K1285" s="57"/>
      <c r="L1285" s="57"/>
      <c r="M1285" s="57"/>
      <c r="N1285" s="57"/>
    </row>
    <row r="1286" spans="1:14" x14ac:dyDescent="0.2">
      <c r="A1286" s="57"/>
      <c r="B1286" s="57"/>
      <c r="C1286" s="57"/>
      <c r="D1286" s="57"/>
      <c r="E1286" s="57"/>
      <c r="F1286" s="57"/>
      <c r="G1286" s="57"/>
      <c r="H1286" s="57"/>
      <c r="I1286" s="57"/>
      <c r="J1286" s="57"/>
      <c r="K1286" s="57"/>
      <c r="L1286" s="57"/>
      <c r="M1286" s="57"/>
      <c r="N1286" s="57"/>
    </row>
    <row r="1287" spans="1:14" x14ac:dyDescent="0.2">
      <c r="A1287" s="57"/>
      <c r="B1287" s="57"/>
      <c r="C1287" s="57"/>
      <c r="D1287" s="57"/>
      <c r="E1287" s="57"/>
      <c r="F1287" s="57"/>
      <c r="G1287" s="57"/>
      <c r="H1287" s="57"/>
      <c r="I1287" s="57"/>
      <c r="J1287" s="57"/>
      <c r="K1287" s="57"/>
      <c r="L1287" s="57"/>
      <c r="M1287" s="57"/>
      <c r="N1287" s="57"/>
    </row>
    <row r="1288" spans="1:14" x14ac:dyDescent="0.2">
      <c r="A1288" s="57"/>
      <c r="B1288" s="57"/>
      <c r="C1288" s="57"/>
      <c r="D1288" s="57"/>
      <c r="E1288" s="57"/>
      <c r="F1288" s="57"/>
      <c r="G1288" s="57"/>
      <c r="H1288" s="57"/>
      <c r="I1288" s="57"/>
      <c r="J1288" s="57"/>
      <c r="K1288" s="57"/>
      <c r="L1288" s="57"/>
      <c r="M1288" s="57"/>
      <c r="N1288" s="57"/>
    </row>
    <row r="1289" spans="1:14" x14ac:dyDescent="0.2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57"/>
      <c r="L1289" s="57"/>
      <c r="M1289" s="57"/>
      <c r="N1289" s="57"/>
    </row>
    <row r="1290" spans="1:14" x14ac:dyDescent="0.2">
      <c r="A1290" s="57"/>
      <c r="B1290" s="57"/>
      <c r="C1290" s="57"/>
      <c r="D1290" s="57"/>
      <c r="E1290" s="57"/>
      <c r="F1290" s="57"/>
      <c r="G1290" s="57"/>
      <c r="H1290" s="57"/>
      <c r="I1290" s="57"/>
      <c r="J1290" s="57"/>
      <c r="K1290" s="57"/>
      <c r="L1290" s="57"/>
      <c r="M1290" s="57"/>
      <c r="N1290" s="57"/>
    </row>
    <row r="1291" spans="1:14" x14ac:dyDescent="0.2">
      <c r="A1291" s="57"/>
      <c r="B1291" s="57"/>
      <c r="C1291" s="57"/>
      <c r="D1291" s="57"/>
      <c r="E1291" s="57"/>
      <c r="F1291" s="57"/>
      <c r="G1291" s="57"/>
      <c r="H1291" s="57"/>
      <c r="I1291" s="57"/>
      <c r="J1291" s="57"/>
      <c r="K1291" s="57"/>
      <c r="L1291" s="57"/>
      <c r="M1291" s="57"/>
      <c r="N1291" s="57"/>
    </row>
    <row r="1292" spans="1:14" x14ac:dyDescent="0.2">
      <c r="A1292" s="57"/>
      <c r="B1292" s="57"/>
      <c r="C1292" s="57"/>
      <c r="D1292" s="57"/>
      <c r="E1292" s="57"/>
      <c r="F1292" s="57"/>
      <c r="G1292" s="57"/>
      <c r="H1292" s="57"/>
      <c r="I1292" s="57"/>
      <c r="J1292" s="57"/>
      <c r="K1292" s="57"/>
      <c r="L1292" s="57"/>
      <c r="M1292" s="57"/>
      <c r="N1292" s="57"/>
    </row>
    <row r="1293" spans="1:14" x14ac:dyDescent="0.2">
      <c r="A1293" s="57"/>
      <c r="B1293" s="57"/>
      <c r="C1293" s="57"/>
      <c r="D1293" s="57"/>
      <c r="E1293" s="57"/>
      <c r="F1293" s="57"/>
      <c r="G1293" s="57"/>
      <c r="H1293" s="57"/>
      <c r="I1293" s="57"/>
      <c r="J1293" s="57"/>
      <c r="K1293" s="57"/>
      <c r="L1293" s="57"/>
      <c r="M1293" s="57"/>
      <c r="N1293" s="57"/>
    </row>
    <row r="1294" spans="1:14" x14ac:dyDescent="0.2">
      <c r="A1294" s="57"/>
      <c r="B1294" s="57"/>
      <c r="C1294" s="57"/>
      <c r="D1294" s="57"/>
      <c r="E1294" s="57"/>
      <c r="F1294" s="57"/>
      <c r="G1294" s="57"/>
      <c r="H1294" s="57"/>
      <c r="I1294" s="57"/>
      <c r="J1294" s="57"/>
      <c r="K1294" s="57"/>
      <c r="L1294" s="57"/>
      <c r="M1294" s="57"/>
      <c r="N1294" s="57"/>
    </row>
    <row r="1295" spans="1:14" x14ac:dyDescent="0.2">
      <c r="A1295" s="57"/>
      <c r="B1295" s="57"/>
      <c r="C1295" s="57"/>
      <c r="D1295" s="57"/>
      <c r="E1295" s="57"/>
      <c r="F1295" s="57"/>
      <c r="G1295" s="57"/>
      <c r="H1295" s="57"/>
      <c r="I1295" s="57"/>
      <c r="J1295" s="57"/>
      <c r="K1295" s="57"/>
      <c r="L1295" s="57"/>
      <c r="M1295" s="57"/>
      <c r="N1295" s="57"/>
    </row>
    <row r="1296" spans="1:14" x14ac:dyDescent="0.2">
      <c r="A1296" s="57"/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  <c r="N1296" s="57"/>
    </row>
    <row r="1297" spans="1:14" x14ac:dyDescent="0.2">
      <c r="A1297" s="57"/>
      <c r="B1297" s="57"/>
      <c r="C1297" s="57"/>
      <c r="D1297" s="57"/>
      <c r="E1297" s="57"/>
      <c r="F1297" s="57"/>
      <c r="G1297" s="57"/>
      <c r="H1297" s="57"/>
      <c r="I1297" s="57"/>
      <c r="J1297" s="57"/>
      <c r="K1297" s="57"/>
      <c r="L1297" s="57"/>
      <c r="M1297" s="57"/>
      <c r="N1297" s="57"/>
    </row>
    <row r="1298" spans="1:14" x14ac:dyDescent="0.2">
      <c r="A1298" s="57"/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 x14ac:dyDescent="0.2">
      <c r="A1299" s="57"/>
      <c r="B1299" s="57"/>
      <c r="C1299" s="57"/>
      <c r="D1299" s="57"/>
      <c r="E1299" s="57"/>
      <c r="F1299" s="57"/>
      <c r="G1299" s="57"/>
      <c r="H1299" s="57"/>
      <c r="I1299" s="57"/>
      <c r="J1299" s="57"/>
      <c r="K1299" s="57"/>
      <c r="L1299" s="57"/>
      <c r="M1299" s="57"/>
      <c r="N1299" s="57"/>
    </row>
    <row r="1300" spans="1:14" x14ac:dyDescent="0.2">
      <c r="A1300" s="57"/>
      <c r="B1300" s="57"/>
      <c r="C1300" s="57"/>
      <c r="D1300" s="57"/>
      <c r="E1300" s="57"/>
      <c r="F1300" s="57"/>
      <c r="G1300" s="57"/>
      <c r="H1300" s="57"/>
      <c r="I1300" s="57"/>
      <c r="J1300" s="57"/>
      <c r="K1300" s="57"/>
      <c r="L1300" s="57"/>
      <c r="M1300" s="57"/>
      <c r="N1300" s="57"/>
    </row>
    <row r="1301" spans="1:14" x14ac:dyDescent="0.2">
      <c r="A1301" s="57"/>
      <c r="B1301" s="57"/>
      <c r="C1301" s="57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</row>
    <row r="1302" spans="1:14" x14ac:dyDescent="0.2">
      <c r="A1302" s="57"/>
      <c r="B1302" s="57"/>
      <c r="C1302" s="57"/>
      <c r="D1302" s="57"/>
      <c r="E1302" s="57"/>
      <c r="F1302" s="57"/>
      <c r="G1302" s="57"/>
      <c r="H1302" s="57"/>
      <c r="I1302" s="57"/>
      <c r="J1302" s="57"/>
      <c r="K1302" s="57"/>
      <c r="L1302" s="57"/>
      <c r="M1302" s="57"/>
      <c r="N1302" s="57"/>
    </row>
    <row r="1303" spans="1:14" x14ac:dyDescent="0.2">
      <c r="A1303" s="57"/>
      <c r="B1303" s="57"/>
      <c r="C1303" s="57"/>
      <c r="D1303" s="57"/>
      <c r="E1303" s="57"/>
      <c r="F1303" s="57"/>
      <c r="G1303" s="57"/>
      <c r="H1303" s="57"/>
      <c r="I1303" s="57"/>
      <c r="J1303" s="57"/>
      <c r="K1303" s="57"/>
      <c r="L1303" s="57"/>
      <c r="M1303" s="57"/>
      <c r="N1303" s="57"/>
    </row>
    <row r="1304" spans="1:14" x14ac:dyDescent="0.2">
      <c r="A1304" s="57"/>
      <c r="B1304" s="57"/>
      <c r="C1304" s="57"/>
      <c r="D1304" s="57"/>
      <c r="E1304" s="57"/>
      <c r="F1304" s="57"/>
      <c r="G1304" s="57"/>
      <c r="H1304" s="57"/>
      <c r="I1304" s="57"/>
      <c r="J1304" s="57"/>
      <c r="K1304" s="57"/>
      <c r="L1304" s="57"/>
      <c r="M1304" s="57"/>
      <c r="N1304" s="57"/>
    </row>
    <row r="1305" spans="1:14" x14ac:dyDescent="0.2">
      <c r="A1305" s="57"/>
      <c r="B1305" s="57"/>
      <c r="C1305" s="57"/>
      <c r="D1305" s="57"/>
      <c r="E1305" s="57"/>
      <c r="F1305" s="57"/>
      <c r="G1305" s="57"/>
      <c r="H1305" s="57"/>
      <c r="I1305" s="57"/>
      <c r="J1305" s="57"/>
      <c r="K1305" s="57"/>
      <c r="L1305" s="57"/>
      <c r="M1305" s="57"/>
      <c r="N1305" s="57"/>
    </row>
    <row r="1306" spans="1:14" x14ac:dyDescent="0.2">
      <c r="A1306" s="57"/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</row>
    <row r="1307" spans="1:14" x14ac:dyDescent="0.2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</row>
    <row r="1308" spans="1:14" x14ac:dyDescent="0.2">
      <c r="A1308" s="57"/>
      <c r="B1308" s="57"/>
      <c r="C1308" s="57"/>
      <c r="D1308" s="57"/>
      <c r="E1308" s="57"/>
      <c r="F1308" s="57"/>
      <c r="G1308" s="57"/>
      <c r="H1308" s="57"/>
      <c r="I1308" s="57"/>
      <c r="J1308" s="57"/>
      <c r="K1308" s="57"/>
      <c r="L1308" s="57"/>
      <c r="M1308" s="57"/>
      <c r="N1308" s="57"/>
    </row>
    <row r="1309" spans="1:14" x14ac:dyDescent="0.2">
      <c r="A1309" s="57"/>
      <c r="B1309" s="57"/>
      <c r="C1309" s="57"/>
      <c r="D1309" s="57"/>
      <c r="E1309" s="57"/>
      <c r="F1309" s="57"/>
      <c r="G1309" s="57"/>
      <c r="H1309" s="57"/>
      <c r="I1309" s="57"/>
      <c r="J1309" s="57"/>
      <c r="K1309" s="57"/>
      <c r="L1309" s="57"/>
      <c r="M1309" s="57"/>
      <c r="N1309" s="57"/>
    </row>
    <row r="1310" spans="1:14" x14ac:dyDescent="0.2">
      <c r="A1310" s="57"/>
      <c r="B1310" s="57"/>
      <c r="C1310" s="57"/>
      <c r="D1310" s="57"/>
      <c r="E1310" s="57"/>
      <c r="F1310" s="57"/>
      <c r="G1310" s="57"/>
      <c r="H1310" s="57"/>
      <c r="I1310" s="57"/>
      <c r="J1310" s="57"/>
      <c r="K1310" s="57"/>
      <c r="L1310" s="57"/>
      <c r="M1310" s="57"/>
      <c r="N1310" s="57"/>
    </row>
    <row r="1311" spans="1:14" x14ac:dyDescent="0.2">
      <c r="A1311" s="57"/>
      <c r="B1311" s="57"/>
      <c r="C1311" s="57"/>
      <c r="D1311" s="57"/>
      <c r="E1311" s="57"/>
      <c r="F1311" s="57"/>
      <c r="G1311" s="57"/>
      <c r="H1311" s="57"/>
      <c r="I1311" s="57"/>
      <c r="J1311" s="57"/>
      <c r="K1311" s="57"/>
      <c r="L1311" s="57"/>
      <c r="M1311" s="57"/>
      <c r="N1311" s="57"/>
    </row>
    <row r="1312" spans="1:14" x14ac:dyDescent="0.2">
      <c r="A1312" s="57"/>
      <c r="B1312" s="57"/>
      <c r="C1312" s="57"/>
      <c r="D1312" s="57"/>
      <c r="E1312" s="57"/>
      <c r="F1312" s="57"/>
      <c r="G1312" s="57"/>
      <c r="H1312" s="57"/>
      <c r="I1312" s="57"/>
      <c r="J1312" s="57"/>
      <c r="K1312" s="57"/>
      <c r="L1312" s="57"/>
      <c r="M1312" s="57"/>
      <c r="N1312" s="57"/>
    </row>
    <row r="1313" spans="1:14" x14ac:dyDescent="0.2">
      <c r="A1313" s="57"/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  <c r="N1313" s="57"/>
    </row>
    <row r="1314" spans="1:14" x14ac:dyDescent="0.2">
      <c r="A1314" s="57"/>
      <c r="B1314" s="57"/>
      <c r="C1314" s="57"/>
      <c r="D1314" s="57"/>
      <c r="E1314" s="57"/>
      <c r="F1314" s="57"/>
      <c r="G1314" s="57"/>
      <c r="H1314" s="57"/>
      <c r="I1314" s="57"/>
      <c r="J1314" s="57"/>
      <c r="K1314" s="57"/>
      <c r="L1314" s="57"/>
      <c r="M1314" s="57"/>
      <c r="N1314" s="57"/>
    </row>
    <row r="1315" spans="1:14" x14ac:dyDescent="0.2">
      <c r="A1315" s="57"/>
      <c r="B1315" s="57"/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</row>
    <row r="1316" spans="1:14" x14ac:dyDescent="0.2">
      <c r="A1316" s="57"/>
      <c r="B1316" s="57"/>
      <c r="C1316" s="57"/>
      <c r="D1316" s="57"/>
      <c r="E1316" s="57"/>
      <c r="F1316" s="57"/>
      <c r="G1316" s="57"/>
      <c r="H1316" s="57"/>
      <c r="I1316" s="57"/>
      <c r="J1316" s="57"/>
      <c r="K1316" s="57"/>
      <c r="L1316" s="57"/>
      <c r="M1316" s="57"/>
      <c r="N1316" s="57"/>
    </row>
    <row r="1317" spans="1:14" x14ac:dyDescent="0.2">
      <c r="A1317" s="57"/>
      <c r="B1317" s="57"/>
      <c r="C1317" s="57"/>
      <c r="D1317" s="57"/>
      <c r="E1317" s="57"/>
      <c r="F1317" s="57"/>
      <c r="G1317" s="57"/>
      <c r="H1317" s="57"/>
      <c r="I1317" s="57"/>
      <c r="J1317" s="57"/>
      <c r="K1317" s="57"/>
      <c r="L1317" s="57"/>
      <c r="M1317" s="57"/>
      <c r="N1317" s="57"/>
    </row>
    <row r="1318" spans="1:14" x14ac:dyDescent="0.2">
      <c r="A1318" s="57"/>
      <c r="B1318" s="57"/>
      <c r="C1318" s="57"/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  <c r="N1318" s="57"/>
    </row>
    <row r="1319" spans="1:14" x14ac:dyDescent="0.2">
      <c r="A1319" s="57"/>
      <c r="B1319" s="57"/>
      <c r="C1319" s="57"/>
      <c r="D1319" s="57"/>
      <c r="E1319" s="57"/>
      <c r="F1319" s="57"/>
      <c r="G1319" s="57"/>
      <c r="H1319" s="57"/>
      <c r="I1319" s="57"/>
      <c r="J1319" s="57"/>
      <c r="K1319" s="57"/>
      <c r="L1319" s="57"/>
      <c r="M1319" s="57"/>
      <c r="N1319" s="57"/>
    </row>
    <row r="1320" spans="1:14" x14ac:dyDescent="0.2">
      <c r="A1320" s="57"/>
      <c r="B1320" s="57"/>
      <c r="C1320" s="57"/>
      <c r="D1320" s="57"/>
      <c r="E1320" s="57"/>
      <c r="F1320" s="57"/>
      <c r="G1320" s="57"/>
      <c r="H1320" s="57"/>
      <c r="I1320" s="57"/>
      <c r="J1320" s="57"/>
      <c r="K1320" s="57"/>
      <c r="L1320" s="57"/>
      <c r="M1320" s="57"/>
      <c r="N1320" s="57"/>
    </row>
    <row r="1321" spans="1:14" x14ac:dyDescent="0.2">
      <c r="A1321" s="57"/>
      <c r="B1321" s="57"/>
      <c r="C1321" s="57"/>
      <c r="D1321" s="57"/>
      <c r="E1321" s="57"/>
      <c r="F1321" s="57"/>
      <c r="G1321" s="57"/>
      <c r="H1321" s="57"/>
      <c r="I1321" s="57"/>
      <c r="J1321" s="57"/>
      <c r="K1321" s="57"/>
      <c r="L1321" s="57"/>
      <c r="M1321" s="57"/>
      <c r="N1321" s="57"/>
    </row>
    <row r="1322" spans="1:14" x14ac:dyDescent="0.2">
      <c r="A1322" s="57"/>
      <c r="B1322" s="57"/>
      <c r="C1322" s="57"/>
      <c r="D1322" s="57"/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</row>
    <row r="1323" spans="1:14" x14ac:dyDescent="0.2">
      <c r="A1323" s="57"/>
      <c r="B1323" s="57"/>
      <c r="C1323" s="57"/>
      <c r="D1323" s="57"/>
      <c r="E1323" s="57"/>
      <c r="F1323" s="57"/>
      <c r="G1323" s="57"/>
      <c r="H1323" s="57"/>
      <c r="I1323" s="57"/>
      <c r="J1323" s="57"/>
      <c r="K1323" s="57"/>
      <c r="L1323" s="57"/>
      <c r="M1323" s="57"/>
      <c r="N1323" s="57"/>
    </row>
    <row r="1324" spans="1:14" x14ac:dyDescent="0.2">
      <c r="A1324" s="57"/>
      <c r="B1324" s="57"/>
      <c r="C1324" s="57"/>
      <c r="D1324" s="57"/>
      <c r="E1324" s="57"/>
      <c r="F1324" s="57"/>
      <c r="G1324" s="57"/>
      <c r="H1324" s="57"/>
      <c r="I1324" s="57"/>
      <c r="J1324" s="57"/>
      <c r="K1324" s="57"/>
      <c r="L1324" s="57"/>
      <c r="M1324" s="57"/>
      <c r="N1324" s="57"/>
    </row>
    <row r="1325" spans="1:14" x14ac:dyDescent="0.2">
      <c r="A1325" s="57"/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</row>
    <row r="1326" spans="1:14" x14ac:dyDescent="0.2">
      <c r="A1326" s="57"/>
      <c r="B1326" s="57"/>
      <c r="C1326" s="57"/>
      <c r="D1326" s="57"/>
      <c r="E1326" s="57"/>
      <c r="F1326" s="57"/>
      <c r="G1326" s="57"/>
      <c r="H1326" s="57"/>
      <c r="I1326" s="57"/>
      <c r="J1326" s="57"/>
      <c r="K1326" s="57"/>
      <c r="L1326" s="57"/>
      <c r="M1326" s="57"/>
      <c r="N1326" s="57"/>
    </row>
    <row r="1327" spans="1:14" x14ac:dyDescent="0.2">
      <c r="A1327" s="57"/>
      <c r="B1327" s="57"/>
      <c r="C1327" s="57"/>
      <c r="D1327" s="57"/>
      <c r="E1327" s="57"/>
      <c r="F1327" s="57"/>
      <c r="G1327" s="57"/>
      <c r="H1327" s="57"/>
      <c r="I1327" s="57"/>
      <c r="J1327" s="57"/>
      <c r="K1327" s="57"/>
      <c r="L1327" s="57"/>
      <c r="M1327" s="57"/>
      <c r="N1327" s="57"/>
    </row>
    <row r="1328" spans="1:14" x14ac:dyDescent="0.2">
      <c r="A1328" s="57"/>
      <c r="B1328" s="57"/>
      <c r="C1328" s="57"/>
      <c r="D1328" s="57"/>
      <c r="E1328" s="57"/>
      <c r="F1328" s="57"/>
      <c r="G1328" s="57"/>
      <c r="H1328" s="57"/>
      <c r="I1328" s="57"/>
      <c r="J1328" s="57"/>
      <c r="K1328" s="57"/>
      <c r="L1328" s="57"/>
      <c r="M1328" s="57"/>
      <c r="N1328" s="57"/>
    </row>
    <row r="1329" spans="1:14" x14ac:dyDescent="0.2">
      <c r="A1329" s="57"/>
      <c r="B1329" s="57"/>
      <c r="C1329" s="57"/>
      <c r="D1329" s="57"/>
      <c r="E1329" s="57"/>
      <c r="F1329" s="57"/>
      <c r="G1329" s="57"/>
      <c r="H1329" s="57"/>
      <c r="I1329" s="57"/>
      <c r="J1329" s="57"/>
      <c r="K1329" s="57"/>
      <c r="L1329" s="57"/>
      <c r="M1329" s="57"/>
      <c r="N1329" s="57"/>
    </row>
    <row r="1330" spans="1:14" x14ac:dyDescent="0.2">
      <c r="A1330" s="57"/>
      <c r="B1330" s="57"/>
      <c r="C1330" s="57"/>
      <c r="D1330" s="57"/>
      <c r="E1330" s="57"/>
      <c r="F1330" s="57"/>
      <c r="G1330" s="57"/>
      <c r="H1330" s="57"/>
      <c r="I1330" s="57"/>
      <c r="J1330" s="57"/>
      <c r="K1330" s="57"/>
      <c r="L1330" s="57"/>
      <c r="M1330" s="57"/>
      <c r="N1330" s="57"/>
    </row>
    <row r="1331" spans="1:14" x14ac:dyDescent="0.2">
      <c r="A1331" s="57"/>
      <c r="B1331" s="57"/>
      <c r="C1331" s="57"/>
      <c r="D1331" s="57"/>
      <c r="E1331" s="57"/>
      <c r="F1331" s="57"/>
      <c r="G1331" s="57"/>
      <c r="H1331" s="57"/>
      <c r="I1331" s="57"/>
      <c r="J1331" s="57"/>
      <c r="K1331" s="57"/>
      <c r="L1331" s="57"/>
      <c r="M1331" s="57"/>
      <c r="N1331" s="57"/>
    </row>
    <row r="1332" spans="1:14" x14ac:dyDescent="0.2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57"/>
      <c r="L1332" s="57"/>
      <c r="M1332" s="57"/>
      <c r="N1332" s="57"/>
    </row>
    <row r="1333" spans="1:14" x14ac:dyDescent="0.2">
      <c r="A1333" s="57"/>
      <c r="B1333" s="57"/>
      <c r="C1333" s="57"/>
      <c r="D1333" s="57"/>
      <c r="E1333" s="57"/>
      <c r="F1333" s="57"/>
      <c r="G1333" s="57"/>
      <c r="H1333" s="57"/>
      <c r="I1333" s="57"/>
      <c r="J1333" s="57"/>
      <c r="K1333" s="57"/>
      <c r="L1333" s="57"/>
      <c r="M1333" s="57"/>
      <c r="N1333" s="57"/>
    </row>
    <row r="1334" spans="1:14" x14ac:dyDescent="0.2">
      <c r="A1334" s="57"/>
      <c r="B1334" s="57"/>
      <c r="C1334" s="57"/>
      <c r="D1334" s="57"/>
      <c r="E1334" s="57"/>
      <c r="F1334" s="57"/>
      <c r="G1334" s="57"/>
      <c r="H1334" s="57"/>
      <c r="I1334" s="57"/>
      <c r="J1334" s="57"/>
      <c r="K1334" s="57"/>
      <c r="L1334" s="57"/>
      <c r="M1334" s="57"/>
      <c r="N1334" s="57"/>
    </row>
    <row r="1335" spans="1:14" x14ac:dyDescent="0.2">
      <c r="A1335" s="57"/>
      <c r="B1335" s="57"/>
      <c r="C1335" s="57"/>
      <c r="D1335" s="57"/>
      <c r="E1335" s="57"/>
      <c r="F1335" s="57"/>
      <c r="G1335" s="57"/>
      <c r="H1335" s="57"/>
      <c r="I1335" s="57"/>
      <c r="J1335" s="57"/>
      <c r="K1335" s="57"/>
      <c r="L1335" s="57"/>
      <c r="M1335" s="57"/>
      <c r="N1335" s="57"/>
    </row>
    <row r="1336" spans="1:14" x14ac:dyDescent="0.2">
      <c r="A1336" s="57"/>
      <c r="B1336" s="57"/>
      <c r="C1336" s="57"/>
      <c r="D1336" s="57"/>
      <c r="E1336" s="57"/>
      <c r="F1336" s="57"/>
      <c r="G1336" s="57"/>
      <c r="H1336" s="57"/>
      <c r="I1336" s="57"/>
      <c r="J1336" s="57"/>
      <c r="K1336" s="57"/>
      <c r="L1336" s="57"/>
      <c r="M1336" s="57"/>
      <c r="N1336" s="57"/>
    </row>
    <row r="1337" spans="1:14" x14ac:dyDescent="0.2">
      <c r="A1337" s="57"/>
      <c r="B1337" s="57"/>
      <c r="C1337" s="57"/>
      <c r="D1337" s="57"/>
      <c r="E1337" s="57"/>
      <c r="F1337" s="57"/>
      <c r="G1337" s="57"/>
      <c r="H1337" s="57"/>
      <c r="I1337" s="57"/>
      <c r="J1337" s="57"/>
      <c r="K1337" s="57"/>
      <c r="L1337" s="57"/>
      <c r="M1337" s="57"/>
      <c r="N1337" s="57"/>
    </row>
    <row r="1338" spans="1:14" x14ac:dyDescent="0.2">
      <c r="A1338" s="57"/>
      <c r="B1338" s="57"/>
      <c r="C1338" s="57"/>
      <c r="D1338" s="57"/>
      <c r="E1338" s="57"/>
      <c r="F1338" s="57"/>
      <c r="G1338" s="57"/>
      <c r="H1338" s="57"/>
      <c r="I1338" s="57"/>
      <c r="J1338" s="57"/>
      <c r="K1338" s="57"/>
      <c r="L1338" s="57"/>
      <c r="M1338" s="57"/>
      <c r="N1338" s="57"/>
    </row>
    <row r="1339" spans="1:14" x14ac:dyDescent="0.2">
      <c r="A1339" s="57"/>
      <c r="B1339" s="57"/>
      <c r="C1339" s="57"/>
      <c r="D1339" s="57"/>
      <c r="E1339" s="57"/>
      <c r="F1339" s="57"/>
      <c r="G1339" s="57"/>
      <c r="H1339" s="57"/>
      <c r="I1339" s="57"/>
      <c r="J1339" s="57"/>
      <c r="K1339" s="57"/>
      <c r="L1339" s="57"/>
      <c r="M1339" s="57"/>
      <c r="N1339" s="57"/>
    </row>
    <row r="1340" spans="1:14" x14ac:dyDescent="0.2">
      <c r="A1340" s="57"/>
      <c r="B1340" s="57"/>
      <c r="C1340" s="57"/>
      <c r="D1340" s="57"/>
      <c r="E1340" s="57"/>
      <c r="F1340" s="57"/>
      <c r="G1340" s="57"/>
      <c r="H1340" s="57"/>
      <c r="I1340" s="57"/>
      <c r="J1340" s="57"/>
      <c r="K1340" s="57"/>
      <c r="L1340" s="57"/>
      <c r="M1340" s="57"/>
      <c r="N1340" s="57"/>
    </row>
    <row r="1341" spans="1:14" x14ac:dyDescent="0.2">
      <c r="A1341" s="57"/>
      <c r="B1341" s="57"/>
      <c r="C1341" s="57"/>
      <c r="D1341" s="57"/>
      <c r="E1341" s="57"/>
      <c r="F1341" s="57"/>
      <c r="G1341" s="57"/>
      <c r="H1341" s="57"/>
      <c r="I1341" s="57"/>
      <c r="J1341" s="57"/>
      <c r="K1341" s="57"/>
      <c r="L1341" s="57"/>
      <c r="M1341" s="57"/>
      <c r="N1341" s="57"/>
    </row>
    <row r="1342" spans="1:14" x14ac:dyDescent="0.2">
      <c r="A1342" s="57"/>
      <c r="B1342" s="57"/>
      <c r="C1342" s="57"/>
      <c r="D1342" s="57"/>
      <c r="E1342" s="57"/>
      <c r="F1342" s="57"/>
      <c r="G1342" s="57"/>
      <c r="H1342" s="57"/>
      <c r="I1342" s="57"/>
      <c r="J1342" s="57"/>
      <c r="K1342" s="57"/>
      <c r="L1342" s="57"/>
      <c r="M1342" s="57"/>
      <c r="N1342" s="57"/>
    </row>
    <row r="1343" spans="1:14" x14ac:dyDescent="0.2">
      <c r="A1343" s="57"/>
      <c r="B1343" s="57"/>
      <c r="C1343" s="57"/>
      <c r="D1343" s="57"/>
      <c r="E1343" s="57"/>
      <c r="F1343" s="57"/>
      <c r="G1343" s="57"/>
      <c r="H1343" s="57"/>
      <c r="I1343" s="57"/>
      <c r="J1343" s="57"/>
      <c r="K1343" s="57"/>
      <c r="L1343" s="57"/>
      <c r="M1343" s="57"/>
      <c r="N1343" s="57"/>
    </row>
    <row r="1344" spans="1:14" x14ac:dyDescent="0.2">
      <c r="A1344" s="57"/>
      <c r="B1344" s="57"/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</row>
    <row r="1345" spans="1:14" x14ac:dyDescent="0.2">
      <c r="A1345" s="57"/>
      <c r="B1345" s="57"/>
      <c r="C1345" s="57"/>
      <c r="D1345" s="57"/>
      <c r="E1345" s="57"/>
      <c r="F1345" s="57"/>
      <c r="G1345" s="57"/>
      <c r="H1345" s="57"/>
      <c r="I1345" s="57"/>
      <c r="J1345" s="57"/>
      <c r="K1345" s="57"/>
      <c r="L1345" s="57"/>
      <c r="M1345" s="57"/>
      <c r="N1345" s="57"/>
    </row>
    <row r="1346" spans="1:14" x14ac:dyDescent="0.2">
      <c r="A1346" s="57"/>
      <c r="B1346" s="57"/>
      <c r="C1346" s="57"/>
      <c r="D1346" s="57"/>
      <c r="E1346" s="57"/>
      <c r="F1346" s="57"/>
      <c r="G1346" s="57"/>
      <c r="H1346" s="57"/>
      <c r="I1346" s="57"/>
      <c r="J1346" s="57"/>
      <c r="K1346" s="57"/>
      <c r="L1346" s="57"/>
      <c r="M1346" s="57"/>
      <c r="N1346" s="57"/>
    </row>
    <row r="1347" spans="1:14" x14ac:dyDescent="0.2">
      <c r="A1347" s="57"/>
      <c r="B1347" s="57"/>
      <c r="C1347" s="57"/>
      <c r="D1347" s="57"/>
      <c r="E1347" s="57"/>
      <c r="F1347" s="57"/>
      <c r="G1347" s="57"/>
      <c r="H1347" s="57"/>
      <c r="I1347" s="57"/>
      <c r="J1347" s="57"/>
      <c r="K1347" s="57"/>
      <c r="L1347" s="57"/>
      <c r="M1347" s="57"/>
      <c r="N1347" s="57"/>
    </row>
    <row r="1348" spans="1:14" x14ac:dyDescent="0.2">
      <c r="A1348" s="57"/>
      <c r="B1348" s="57"/>
      <c r="C1348" s="57"/>
      <c r="D1348" s="57"/>
      <c r="E1348" s="57"/>
      <c r="F1348" s="57"/>
      <c r="G1348" s="57"/>
      <c r="H1348" s="57"/>
      <c r="I1348" s="57"/>
      <c r="J1348" s="57"/>
      <c r="K1348" s="57"/>
      <c r="L1348" s="57"/>
      <c r="M1348" s="57"/>
      <c r="N1348" s="57"/>
    </row>
    <row r="1349" spans="1:14" x14ac:dyDescent="0.2">
      <c r="A1349" s="57"/>
      <c r="B1349" s="57"/>
      <c r="C1349" s="57"/>
      <c r="D1349" s="57"/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</row>
    <row r="1350" spans="1:14" x14ac:dyDescent="0.2">
      <c r="A1350" s="57"/>
      <c r="B1350" s="57"/>
      <c r="C1350" s="57"/>
      <c r="D1350" s="57"/>
      <c r="E1350" s="57"/>
      <c r="F1350" s="57"/>
      <c r="G1350" s="57"/>
      <c r="H1350" s="57"/>
      <c r="I1350" s="57"/>
      <c r="J1350" s="57"/>
      <c r="K1350" s="57"/>
      <c r="L1350" s="57"/>
      <c r="M1350" s="57"/>
      <c r="N1350" s="57"/>
    </row>
    <row r="1351" spans="1:14" x14ac:dyDescent="0.2">
      <c r="A1351" s="57"/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</row>
    <row r="1352" spans="1:14" x14ac:dyDescent="0.2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</row>
    <row r="1353" spans="1:14" x14ac:dyDescent="0.2">
      <c r="A1353" s="57"/>
      <c r="B1353" s="57"/>
      <c r="C1353" s="57"/>
      <c r="D1353" s="57"/>
      <c r="E1353" s="57"/>
      <c r="F1353" s="57"/>
      <c r="G1353" s="57"/>
      <c r="H1353" s="57"/>
      <c r="I1353" s="57"/>
      <c r="J1353" s="57"/>
      <c r="K1353" s="57"/>
      <c r="L1353" s="57"/>
      <c r="M1353" s="57"/>
      <c r="N1353" s="57"/>
    </row>
    <row r="1354" spans="1:14" x14ac:dyDescent="0.2">
      <c r="A1354" s="57"/>
      <c r="B1354" s="57"/>
      <c r="C1354" s="57"/>
      <c r="D1354" s="57"/>
      <c r="E1354" s="57"/>
      <c r="F1354" s="57"/>
      <c r="G1354" s="57"/>
      <c r="H1354" s="57"/>
      <c r="I1354" s="57"/>
      <c r="J1354" s="57"/>
      <c r="K1354" s="57"/>
      <c r="L1354" s="57"/>
      <c r="M1354" s="57"/>
      <c r="N1354" s="57"/>
    </row>
    <row r="1355" spans="1:14" x14ac:dyDescent="0.2">
      <c r="A1355" s="57"/>
      <c r="B1355" s="57"/>
      <c r="C1355" s="57"/>
      <c r="D1355" s="57"/>
      <c r="E1355" s="57"/>
      <c r="F1355" s="57"/>
      <c r="G1355" s="57"/>
      <c r="H1355" s="57"/>
      <c r="I1355" s="57"/>
      <c r="J1355" s="57"/>
      <c r="K1355" s="57"/>
      <c r="L1355" s="57"/>
      <c r="M1355" s="57"/>
      <c r="N1355" s="57"/>
    </row>
    <row r="1356" spans="1:14" x14ac:dyDescent="0.2">
      <c r="A1356" s="57"/>
      <c r="B1356" s="57"/>
      <c r="C1356" s="57"/>
      <c r="D1356" s="57"/>
      <c r="E1356" s="57"/>
      <c r="F1356" s="57"/>
      <c r="G1356" s="57"/>
      <c r="H1356" s="57"/>
      <c r="I1356" s="57"/>
      <c r="J1356" s="57"/>
      <c r="K1356" s="57"/>
      <c r="L1356" s="57"/>
      <c r="M1356" s="57"/>
      <c r="N1356" s="57"/>
    </row>
    <row r="1357" spans="1:14" x14ac:dyDescent="0.2">
      <c r="A1357" s="57"/>
      <c r="B1357" s="57"/>
      <c r="C1357" s="57"/>
      <c r="D1357" s="57"/>
      <c r="E1357" s="57"/>
      <c r="F1357" s="57"/>
      <c r="G1357" s="57"/>
      <c r="H1357" s="57"/>
      <c r="I1357" s="57"/>
      <c r="J1357" s="57"/>
      <c r="K1357" s="57"/>
      <c r="L1357" s="57"/>
      <c r="M1357" s="57"/>
      <c r="N1357" s="57"/>
    </row>
    <row r="1358" spans="1:14" x14ac:dyDescent="0.2">
      <c r="A1358" s="57"/>
      <c r="B1358" s="57"/>
      <c r="C1358" s="57"/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</row>
    <row r="1359" spans="1:14" x14ac:dyDescent="0.2">
      <c r="A1359" s="57"/>
      <c r="B1359" s="57"/>
      <c r="C1359" s="57"/>
      <c r="D1359" s="57"/>
      <c r="E1359" s="57"/>
      <c r="F1359" s="57"/>
      <c r="G1359" s="57"/>
      <c r="H1359" s="57"/>
      <c r="I1359" s="57"/>
      <c r="J1359" s="57"/>
      <c r="K1359" s="57"/>
      <c r="L1359" s="57"/>
      <c r="M1359" s="57"/>
      <c r="N1359" s="57"/>
    </row>
    <row r="1360" spans="1:14" x14ac:dyDescent="0.2">
      <c r="A1360" s="57"/>
      <c r="B1360" s="57"/>
      <c r="C1360" s="57"/>
      <c r="D1360" s="57"/>
      <c r="E1360" s="57"/>
      <c r="F1360" s="57"/>
      <c r="G1360" s="57"/>
      <c r="H1360" s="57"/>
      <c r="I1360" s="57"/>
      <c r="J1360" s="57"/>
      <c r="K1360" s="57"/>
      <c r="L1360" s="57"/>
      <c r="M1360" s="57"/>
      <c r="N1360" s="57"/>
    </row>
    <row r="1361" spans="1:14" x14ac:dyDescent="0.2">
      <c r="A1361" s="57"/>
      <c r="B1361" s="57"/>
      <c r="C1361" s="57"/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</row>
    <row r="1362" spans="1:14" x14ac:dyDescent="0.2">
      <c r="A1362" s="57"/>
      <c r="B1362" s="57"/>
      <c r="C1362" s="57"/>
      <c r="D1362" s="57"/>
      <c r="E1362" s="57"/>
      <c r="F1362" s="57"/>
      <c r="G1362" s="57"/>
      <c r="H1362" s="57"/>
      <c r="I1362" s="57"/>
      <c r="J1362" s="57"/>
      <c r="K1362" s="57"/>
      <c r="L1362" s="57"/>
      <c r="M1362" s="57"/>
      <c r="N1362" s="57"/>
    </row>
    <row r="1363" spans="1:14" x14ac:dyDescent="0.2">
      <c r="A1363" s="57"/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</row>
    <row r="1364" spans="1:14" x14ac:dyDescent="0.2">
      <c r="A1364" s="57"/>
      <c r="B1364" s="57"/>
      <c r="C1364" s="57"/>
      <c r="D1364" s="57"/>
      <c r="E1364" s="57"/>
      <c r="F1364" s="57"/>
      <c r="G1364" s="57"/>
      <c r="H1364" s="57"/>
      <c r="I1364" s="57"/>
      <c r="J1364" s="57"/>
      <c r="K1364" s="57"/>
      <c r="L1364" s="57"/>
      <c r="M1364" s="57"/>
      <c r="N1364" s="57"/>
    </row>
    <row r="1365" spans="1:14" x14ac:dyDescent="0.2">
      <c r="A1365" s="57"/>
      <c r="B1365" s="57"/>
      <c r="C1365" s="57"/>
      <c r="D1365" s="57"/>
      <c r="E1365" s="57"/>
      <c r="F1365" s="57"/>
      <c r="G1365" s="57"/>
      <c r="H1365" s="57"/>
      <c r="I1365" s="57"/>
      <c r="J1365" s="57"/>
      <c r="K1365" s="57"/>
      <c r="L1365" s="57"/>
      <c r="M1365" s="57"/>
      <c r="N1365" s="57"/>
    </row>
    <row r="1366" spans="1:14" x14ac:dyDescent="0.2">
      <c r="A1366" s="57"/>
      <c r="B1366" s="57"/>
      <c r="C1366" s="57"/>
      <c r="D1366" s="57"/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</row>
    <row r="1367" spans="1:14" x14ac:dyDescent="0.2">
      <c r="A1367" s="57"/>
      <c r="B1367" s="57"/>
      <c r="C1367" s="57"/>
      <c r="D1367" s="57"/>
      <c r="E1367" s="57"/>
      <c r="F1367" s="57"/>
      <c r="G1367" s="57"/>
      <c r="H1367" s="57"/>
      <c r="I1367" s="57"/>
      <c r="J1367" s="57"/>
      <c r="K1367" s="57"/>
      <c r="L1367" s="57"/>
      <c r="M1367" s="57"/>
      <c r="N1367" s="57"/>
    </row>
    <row r="1368" spans="1:14" x14ac:dyDescent="0.2">
      <c r="A1368" s="57"/>
      <c r="B1368" s="57"/>
      <c r="C1368" s="57"/>
      <c r="D1368" s="57"/>
      <c r="E1368" s="57"/>
      <c r="F1368" s="57"/>
      <c r="G1368" s="57"/>
      <c r="H1368" s="57"/>
      <c r="I1368" s="57"/>
      <c r="J1368" s="57"/>
      <c r="K1368" s="57"/>
      <c r="L1368" s="57"/>
      <c r="M1368" s="57"/>
      <c r="N1368" s="57"/>
    </row>
    <row r="1369" spans="1:14" x14ac:dyDescent="0.2">
      <c r="A1369" s="57"/>
      <c r="B1369" s="57"/>
      <c r="C1369" s="57"/>
      <c r="D1369" s="57"/>
      <c r="E1369" s="57"/>
      <c r="F1369" s="57"/>
      <c r="G1369" s="57"/>
      <c r="H1369" s="57"/>
      <c r="I1369" s="57"/>
      <c r="J1369" s="57"/>
      <c r="K1369" s="57"/>
      <c r="L1369" s="57"/>
      <c r="M1369" s="57"/>
      <c r="N1369" s="57"/>
    </row>
    <row r="1370" spans="1:14" x14ac:dyDescent="0.2">
      <c r="A1370" s="57"/>
      <c r="B1370" s="57"/>
      <c r="C1370" s="57"/>
      <c r="D1370" s="57"/>
      <c r="E1370" s="57"/>
      <c r="F1370" s="57"/>
      <c r="G1370" s="57"/>
      <c r="H1370" s="57"/>
      <c r="I1370" s="57"/>
      <c r="J1370" s="57"/>
      <c r="K1370" s="57"/>
      <c r="L1370" s="57"/>
      <c r="M1370" s="57"/>
      <c r="N1370" s="57"/>
    </row>
    <row r="1371" spans="1:14" x14ac:dyDescent="0.2">
      <c r="A1371" s="57"/>
      <c r="B1371" s="57"/>
      <c r="C1371" s="57"/>
      <c r="D1371" s="57"/>
      <c r="E1371" s="57"/>
      <c r="F1371" s="57"/>
      <c r="G1371" s="57"/>
      <c r="H1371" s="57"/>
      <c r="I1371" s="57"/>
      <c r="J1371" s="57"/>
      <c r="K1371" s="57"/>
      <c r="L1371" s="57"/>
      <c r="M1371" s="57"/>
      <c r="N1371" s="57"/>
    </row>
    <row r="1372" spans="1:14" x14ac:dyDescent="0.2">
      <c r="A1372" s="57"/>
      <c r="B1372" s="57"/>
      <c r="C1372" s="57"/>
      <c r="D1372" s="57"/>
      <c r="E1372" s="57"/>
      <c r="F1372" s="57"/>
      <c r="G1372" s="57"/>
      <c r="H1372" s="57"/>
      <c r="I1372" s="57"/>
      <c r="J1372" s="57"/>
      <c r="K1372" s="57"/>
      <c r="L1372" s="57"/>
      <c r="M1372" s="57"/>
      <c r="N1372" s="57"/>
    </row>
    <row r="1373" spans="1:14" x14ac:dyDescent="0.2">
      <c r="A1373" s="57"/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</row>
    <row r="1374" spans="1:14" x14ac:dyDescent="0.2">
      <c r="A1374" s="57"/>
      <c r="B1374" s="57"/>
      <c r="C1374" s="57"/>
      <c r="D1374" s="57"/>
      <c r="E1374" s="57"/>
      <c r="F1374" s="57"/>
      <c r="G1374" s="57"/>
      <c r="H1374" s="57"/>
      <c r="I1374" s="57"/>
      <c r="J1374" s="57"/>
      <c r="K1374" s="57"/>
      <c r="L1374" s="57"/>
      <c r="M1374" s="57"/>
      <c r="N1374" s="57"/>
    </row>
    <row r="1375" spans="1:14" x14ac:dyDescent="0.2">
      <c r="A1375" s="57"/>
      <c r="B1375" s="57"/>
      <c r="C1375" s="57"/>
      <c r="D1375" s="57"/>
      <c r="E1375" s="57"/>
      <c r="F1375" s="57"/>
      <c r="G1375" s="57"/>
      <c r="H1375" s="57"/>
      <c r="I1375" s="57"/>
      <c r="J1375" s="57"/>
      <c r="K1375" s="57"/>
      <c r="L1375" s="57"/>
      <c r="M1375" s="57"/>
      <c r="N1375" s="57"/>
    </row>
    <row r="1376" spans="1:14" x14ac:dyDescent="0.2">
      <c r="A1376" s="57"/>
      <c r="B1376" s="57"/>
      <c r="C1376" s="57"/>
      <c r="D1376" s="57"/>
      <c r="E1376" s="57"/>
      <c r="F1376" s="57"/>
      <c r="G1376" s="57"/>
      <c r="H1376" s="57"/>
      <c r="I1376" s="57"/>
      <c r="J1376" s="57"/>
      <c r="K1376" s="57"/>
      <c r="L1376" s="57"/>
      <c r="M1376" s="57"/>
      <c r="N1376" s="57"/>
    </row>
    <row r="1377" spans="1:14" x14ac:dyDescent="0.2">
      <c r="A1377" s="57"/>
      <c r="B1377" s="57"/>
      <c r="C1377" s="57"/>
      <c r="D1377" s="57"/>
      <c r="E1377" s="57"/>
      <c r="F1377" s="57"/>
      <c r="G1377" s="57"/>
      <c r="H1377" s="57"/>
      <c r="I1377" s="57"/>
      <c r="J1377" s="57"/>
      <c r="K1377" s="57"/>
      <c r="L1377" s="57"/>
      <c r="M1377" s="57"/>
      <c r="N1377" s="57"/>
    </row>
    <row r="1378" spans="1:14" x14ac:dyDescent="0.2">
      <c r="A1378" s="57"/>
      <c r="B1378" s="57"/>
      <c r="C1378" s="57"/>
      <c r="D1378" s="57"/>
      <c r="E1378" s="57"/>
      <c r="F1378" s="57"/>
      <c r="G1378" s="57"/>
      <c r="H1378" s="57"/>
      <c r="I1378" s="57"/>
      <c r="J1378" s="57"/>
      <c r="K1378" s="57"/>
      <c r="L1378" s="57"/>
      <c r="M1378" s="57"/>
      <c r="N1378" s="57"/>
    </row>
    <row r="1379" spans="1:14" x14ac:dyDescent="0.2">
      <c r="A1379" s="57"/>
      <c r="B1379" s="57"/>
      <c r="C1379" s="57"/>
      <c r="D1379" s="57"/>
      <c r="E1379" s="57"/>
      <c r="F1379" s="57"/>
      <c r="G1379" s="57"/>
      <c r="H1379" s="57"/>
      <c r="I1379" s="57"/>
      <c r="J1379" s="57"/>
      <c r="K1379" s="57"/>
      <c r="L1379" s="57"/>
      <c r="M1379" s="57"/>
      <c r="N1379" s="57"/>
    </row>
    <row r="1380" spans="1:14" x14ac:dyDescent="0.2">
      <c r="A1380" s="57"/>
      <c r="B1380" s="57"/>
      <c r="C1380" s="57"/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  <c r="N1380" s="57"/>
    </row>
    <row r="1381" spans="1:14" x14ac:dyDescent="0.2">
      <c r="A1381" s="57"/>
      <c r="B1381" s="57"/>
      <c r="C1381" s="57"/>
      <c r="D1381" s="57"/>
      <c r="E1381" s="57"/>
      <c r="F1381" s="57"/>
      <c r="G1381" s="57"/>
      <c r="H1381" s="57"/>
      <c r="I1381" s="57"/>
      <c r="J1381" s="57"/>
      <c r="K1381" s="57"/>
      <c r="L1381" s="57"/>
      <c r="M1381" s="57"/>
      <c r="N1381" s="57"/>
    </row>
    <row r="1382" spans="1:14" x14ac:dyDescent="0.2">
      <c r="A1382" s="57"/>
      <c r="B1382" s="57"/>
      <c r="C1382" s="57"/>
      <c r="D1382" s="57"/>
      <c r="E1382" s="57"/>
      <c r="F1382" s="57"/>
      <c r="G1382" s="57"/>
      <c r="H1382" s="57"/>
      <c r="I1382" s="57"/>
      <c r="J1382" s="57"/>
      <c r="K1382" s="57"/>
      <c r="L1382" s="57"/>
      <c r="M1382" s="57"/>
      <c r="N1382" s="57"/>
    </row>
    <row r="1383" spans="1:14" x14ac:dyDescent="0.2">
      <c r="A1383" s="57"/>
      <c r="B1383" s="57"/>
      <c r="C1383" s="57"/>
      <c r="D1383" s="57"/>
      <c r="E1383" s="57"/>
      <c r="F1383" s="57"/>
      <c r="G1383" s="57"/>
      <c r="H1383" s="57"/>
      <c r="I1383" s="57"/>
      <c r="J1383" s="57"/>
      <c r="K1383" s="57"/>
      <c r="L1383" s="57"/>
      <c r="M1383" s="57"/>
      <c r="N1383" s="57"/>
    </row>
    <row r="1384" spans="1:14" x14ac:dyDescent="0.2">
      <c r="A1384" s="57"/>
      <c r="B1384" s="57"/>
      <c r="C1384" s="57"/>
      <c r="D1384" s="57"/>
      <c r="E1384" s="57"/>
      <c r="F1384" s="57"/>
      <c r="G1384" s="57"/>
      <c r="H1384" s="57"/>
      <c r="I1384" s="57"/>
      <c r="J1384" s="57"/>
      <c r="K1384" s="57"/>
      <c r="L1384" s="57"/>
      <c r="M1384" s="57"/>
      <c r="N1384" s="57"/>
    </row>
    <row r="1385" spans="1:14" x14ac:dyDescent="0.2">
      <c r="A1385" s="57"/>
      <c r="B1385" s="57"/>
      <c r="C1385" s="57"/>
      <c r="D1385" s="57"/>
      <c r="E1385" s="57"/>
      <c r="F1385" s="57"/>
      <c r="G1385" s="57"/>
      <c r="H1385" s="57"/>
      <c r="I1385" s="57"/>
      <c r="J1385" s="57"/>
      <c r="K1385" s="57"/>
      <c r="L1385" s="57"/>
      <c r="M1385" s="57"/>
      <c r="N1385" s="57"/>
    </row>
    <row r="1386" spans="1:14" x14ac:dyDescent="0.2">
      <c r="A1386" s="57"/>
      <c r="B1386" s="57"/>
      <c r="C1386" s="57"/>
      <c r="D1386" s="57"/>
      <c r="E1386" s="57"/>
      <c r="F1386" s="57"/>
      <c r="G1386" s="57"/>
      <c r="H1386" s="57"/>
      <c r="I1386" s="57"/>
      <c r="J1386" s="57"/>
      <c r="K1386" s="57"/>
      <c r="L1386" s="57"/>
      <c r="M1386" s="57"/>
      <c r="N1386" s="57"/>
    </row>
    <row r="1387" spans="1:14" x14ac:dyDescent="0.2">
      <c r="A1387" s="57"/>
      <c r="B1387" s="57"/>
      <c r="C1387" s="57"/>
      <c r="D1387" s="57"/>
      <c r="E1387" s="57"/>
      <c r="F1387" s="57"/>
      <c r="G1387" s="57"/>
      <c r="H1387" s="57"/>
      <c r="I1387" s="57"/>
      <c r="J1387" s="57"/>
      <c r="K1387" s="57"/>
      <c r="L1387" s="57"/>
      <c r="M1387" s="57"/>
      <c r="N1387" s="57"/>
    </row>
    <row r="1388" spans="1:14" x14ac:dyDescent="0.2">
      <c r="A1388" s="57"/>
      <c r="B1388" s="57"/>
      <c r="C1388" s="57"/>
      <c r="D1388" s="57"/>
      <c r="E1388" s="57"/>
      <c r="F1388" s="57"/>
      <c r="G1388" s="57"/>
      <c r="H1388" s="57"/>
      <c r="I1388" s="57"/>
      <c r="J1388" s="57"/>
      <c r="K1388" s="57"/>
      <c r="L1388" s="57"/>
      <c r="M1388" s="57"/>
      <c r="N1388" s="57"/>
    </row>
    <row r="1389" spans="1:14" x14ac:dyDescent="0.2">
      <c r="A1389" s="57"/>
      <c r="B1389" s="57"/>
      <c r="C1389" s="57"/>
      <c r="D1389" s="57"/>
      <c r="E1389" s="57"/>
      <c r="F1389" s="57"/>
      <c r="G1389" s="57"/>
      <c r="H1389" s="57"/>
      <c r="I1389" s="57"/>
      <c r="J1389" s="57"/>
      <c r="K1389" s="57"/>
      <c r="L1389" s="57"/>
      <c r="M1389" s="57"/>
      <c r="N1389" s="57"/>
    </row>
    <row r="1390" spans="1:14" x14ac:dyDescent="0.2">
      <c r="A1390" s="57"/>
      <c r="B1390" s="57"/>
      <c r="C1390" s="57"/>
      <c r="D1390" s="57"/>
      <c r="E1390" s="57"/>
      <c r="F1390" s="57"/>
      <c r="G1390" s="57"/>
      <c r="H1390" s="57"/>
      <c r="I1390" s="57"/>
      <c r="J1390" s="57"/>
      <c r="K1390" s="57"/>
      <c r="L1390" s="57"/>
      <c r="M1390" s="57"/>
      <c r="N1390" s="57"/>
    </row>
    <row r="1391" spans="1:14" x14ac:dyDescent="0.2">
      <c r="A1391" s="57"/>
      <c r="B1391" s="57"/>
      <c r="C1391" s="57"/>
      <c r="D1391" s="57"/>
      <c r="E1391" s="57"/>
      <c r="F1391" s="57"/>
      <c r="G1391" s="57"/>
      <c r="H1391" s="57"/>
      <c r="I1391" s="57"/>
      <c r="J1391" s="57"/>
      <c r="K1391" s="57"/>
      <c r="L1391" s="57"/>
      <c r="M1391" s="57"/>
      <c r="N1391" s="57"/>
    </row>
    <row r="1392" spans="1:14" x14ac:dyDescent="0.2">
      <c r="A1392" s="57"/>
      <c r="B1392" s="57"/>
      <c r="C1392" s="57"/>
      <c r="D1392" s="57"/>
      <c r="E1392" s="57"/>
      <c r="F1392" s="57"/>
      <c r="G1392" s="57"/>
      <c r="H1392" s="57"/>
      <c r="I1392" s="57"/>
      <c r="J1392" s="57"/>
      <c r="K1392" s="57"/>
      <c r="L1392" s="57"/>
      <c r="M1392" s="57"/>
      <c r="N1392" s="57"/>
    </row>
    <row r="1393" spans="1:14" x14ac:dyDescent="0.2">
      <c r="A1393" s="57"/>
      <c r="B1393" s="57"/>
      <c r="C1393" s="57"/>
      <c r="D1393" s="57"/>
      <c r="E1393" s="57"/>
      <c r="F1393" s="57"/>
      <c r="G1393" s="57"/>
      <c r="H1393" s="57"/>
      <c r="I1393" s="57"/>
      <c r="J1393" s="57"/>
      <c r="K1393" s="57"/>
      <c r="L1393" s="57"/>
      <c r="M1393" s="57"/>
      <c r="N1393" s="57"/>
    </row>
    <row r="1394" spans="1:14" x14ac:dyDescent="0.2">
      <c r="A1394" s="57"/>
      <c r="B1394" s="57"/>
      <c r="C1394" s="57"/>
      <c r="D1394" s="57"/>
      <c r="E1394" s="57"/>
      <c r="F1394" s="57"/>
      <c r="G1394" s="57"/>
      <c r="H1394" s="57"/>
      <c r="I1394" s="57"/>
      <c r="J1394" s="57"/>
      <c r="K1394" s="57"/>
      <c r="L1394" s="57"/>
      <c r="M1394" s="57"/>
      <c r="N1394" s="57"/>
    </row>
    <row r="1395" spans="1:14" x14ac:dyDescent="0.2">
      <c r="A1395" s="57"/>
      <c r="B1395" s="57"/>
      <c r="C1395" s="57"/>
      <c r="D1395" s="57"/>
      <c r="E1395" s="57"/>
      <c r="F1395" s="57"/>
      <c r="G1395" s="57"/>
      <c r="H1395" s="57"/>
      <c r="I1395" s="57"/>
      <c r="J1395" s="57"/>
      <c r="K1395" s="57"/>
      <c r="L1395" s="57"/>
      <c r="M1395" s="57"/>
      <c r="N1395" s="57"/>
    </row>
    <row r="1396" spans="1:14" x14ac:dyDescent="0.2">
      <c r="A1396" s="57"/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</row>
    <row r="1397" spans="1:14" x14ac:dyDescent="0.2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</row>
    <row r="1398" spans="1:14" x14ac:dyDescent="0.2">
      <c r="A1398" s="57"/>
      <c r="B1398" s="57"/>
      <c r="C1398" s="57"/>
      <c r="D1398" s="57"/>
      <c r="E1398" s="57"/>
      <c r="F1398" s="57"/>
      <c r="G1398" s="57"/>
      <c r="H1398" s="57"/>
      <c r="I1398" s="57"/>
      <c r="J1398" s="57"/>
      <c r="K1398" s="57"/>
      <c r="L1398" s="57"/>
      <c r="M1398" s="57"/>
      <c r="N1398" s="57"/>
    </row>
    <row r="1399" spans="1:14" x14ac:dyDescent="0.2">
      <c r="A1399" s="57"/>
      <c r="B1399" s="57"/>
      <c r="C1399" s="57"/>
      <c r="D1399" s="57"/>
      <c r="E1399" s="57"/>
      <c r="F1399" s="57"/>
      <c r="G1399" s="57"/>
      <c r="H1399" s="57"/>
      <c r="I1399" s="57"/>
      <c r="J1399" s="57"/>
      <c r="K1399" s="57"/>
      <c r="L1399" s="57"/>
      <c r="M1399" s="57"/>
      <c r="N1399" s="57"/>
    </row>
    <row r="1400" spans="1:14" x14ac:dyDescent="0.2">
      <c r="A1400" s="57"/>
      <c r="B1400" s="57"/>
      <c r="C1400" s="57"/>
      <c r="D1400" s="57"/>
      <c r="E1400" s="57"/>
      <c r="F1400" s="57"/>
      <c r="G1400" s="57"/>
      <c r="H1400" s="57"/>
      <c r="I1400" s="57"/>
      <c r="J1400" s="57"/>
      <c r="K1400" s="57"/>
      <c r="L1400" s="57"/>
      <c r="M1400" s="57"/>
      <c r="N1400" s="57"/>
    </row>
    <row r="1401" spans="1:14" x14ac:dyDescent="0.2">
      <c r="A1401" s="57"/>
      <c r="B1401" s="57"/>
      <c r="C1401" s="57"/>
      <c r="D1401" s="57"/>
      <c r="E1401" s="57"/>
      <c r="F1401" s="57"/>
      <c r="G1401" s="57"/>
      <c r="H1401" s="57"/>
      <c r="I1401" s="57"/>
      <c r="J1401" s="57"/>
      <c r="K1401" s="57"/>
      <c r="L1401" s="57"/>
      <c r="M1401" s="57"/>
      <c r="N1401" s="57"/>
    </row>
    <row r="1402" spans="1:14" x14ac:dyDescent="0.2">
      <c r="A1402" s="57"/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</row>
    <row r="1403" spans="1:14" x14ac:dyDescent="0.2">
      <c r="A1403" s="57"/>
      <c r="B1403" s="57"/>
      <c r="C1403" s="57"/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  <c r="N1403" s="57"/>
    </row>
    <row r="1404" spans="1:14" x14ac:dyDescent="0.2">
      <c r="A1404" s="57"/>
      <c r="B1404" s="57"/>
      <c r="C1404" s="57"/>
      <c r="D1404" s="57"/>
      <c r="E1404" s="57"/>
      <c r="F1404" s="57"/>
      <c r="G1404" s="57"/>
      <c r="H1404" s="57"/>
      <c r="I1404" s="57"/>
      <c r="J1404" s="57"/>
      <c r="K1404" s="57"/>
      <c r="L1404" s="57"/>
      <c r="M1404" s="57"/>
      <c r="N1404" s="57"/>
    </row>
    <row r="1405" spans="1:14" x14ac:dyDescent="0.2">
      <c r="A1405" s="57"/>
      <c r="B1405" s="57"/>
      <c r="C1405" s="57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  <c r="N1405" s="57"/>
    </row>
    <row r="1406" spans="1:14" x14ac:dyDescent="0.2">
      <c r="A1406" s="57"/>
      <c r="B1406" s="57"/>
      <c r="C1406" s="57"/>
      <c r="D1406" s="57"/>
      <c r="E1406" s="57"/>
      <c r="F1406" s="57"/>
      <c r="G1406" s="57"/>
      <c r="H1406" s="57"/>
      <c r="I1406" s="57"/>
      <c r="J1406" s="57"/>
      <c r="K1406" s="57"/>
      <c r="L1406" s="57"/>
      <c r="M1406" s="57"/>
      <c r="N1406" s="57"/>
    </row>
    <row r="1407" spans="1:14" x14ac:dyDescent="0.2">
      <c r="A1407" s="57"/>
      <c r="B1407" s="57"/>
      <c r="C1407" s="57"/>
      <c r="D1407" s="57"/>
      <c r="E1407" s="57"/>
      <c r="F1407" s="57"/>
      <c r="G1407" s="57"/>
      <c r="H1407" s="57"/>
      <c r="I1407" s="57"/>
      <c r="J1407" s="57"/>
      <c r="K1407" s="57"/>
      <c r="L1407" s="57"/>
      <c r="M1407" s="57"/>
      <c r="N1407" s="57"/>
    </row>
    <row r="1408" spans="1:14" x14ac:dyDescent="0.2">
      <c r="A1408" s="57"/>
      <c r="B1408" s="57"/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</row>
    <row r="1409" spans="1:14" x14ac:dyDescent="0.2">
      <c r="A1409" s="57"/>
      <c r="B1409" s="57"/>
      <c r="C1409" s="57"/>
      <c r="D1409" s="57"/>
      <c r="E1409" s="57"/>
      <c r="F1409" s="57"/>
      <c r="G1409" s="57"/>
      <c r="H1409" s="57"/>
      <c r="I1409" s="57"/>
      <c r="J1409" s="57"/>
      <c r="K1409" s="57"/>
      <c r="L1409" s="57"/>
      <c r="M1409" s="57"/>
      <c r="N1409" s="57"/>
    </row>
    <row r="1410" spans="1:14" x14ac:dyDescent="0.2">
      <c r="A1410" s="57"/>
      <c r="B1410" s="57"/>
      <c r="C1410" s="57"/>
      <c r="D1410" s="57"/>
      <c r="E1410" s="57"/>
      <c r="F1410" s="57"/>
      <c r="G1410" s="57"/>
      <c r="H1410" s="57"/>
      <c r="I1410" s="57"/>
      <c r="J1410" s="57"/>
      <c r="K1410" s="57"/>
      <c r="L1410" s="57"/>
      <c r="M1410" s="57"/>
      <c r="N1410" s="57"/>
    </row>
    <row r="1411" spans="1:14" x14ac:dyDescent="0.2">
      <c r="A1411" s="57"/>
      <c r="B1411" s="57"/>
      <c r="C1411" s="57"/>
      <c r="D1411" s="57"/>
      <c r="E1411" s="57"/>
      <c r="F1411" s="57"/>
      <c r="G1411" s="57"/>
      <c r="H1411" s="57"/>
      <c r="I1411" s="57"/>
      <c r="J1411" s="57"/>
      <c r="K1411" s="57"/>
      <c r="L1411" s="57"/>
      <c r="M1411" s="57"/>
      <c r="N1411" s="57"/>
    </row>
    <row r="1412" spans="1:14" x14ac:dyDescent="0.2">
      <c r="A1412" s="57"/>
      <c r="B1412" s="57"/>
      <c r="C1412" s="57"/>
      <c r="D1412" s="57"/>
      <c r="E1412" s="57"/>
      <c r="F1412" s="57"/>
      <c r="G1412" s="57"/>
      <c r="H1412" s="57"/>
      <c r="I1412" s="57"/>
      <c r="J1412" s="57"/>
      <c r="K1412" s="57"/>
      <c r="L1412" s="57"/>
      <c r="M1412" s="57"/>
      <c r="N1412" s="57"/>
    </row>
    <row r="1413" spans="1:14" x14ac:dyDescent="0.2">
      <c r="A1413" s="57"/>
      <c r="B1413" s="57"/>
      <c r="C1413" s="57"/>
      <c r="D1413" s="57"/>
      <c r="E1413" s="57"/>
      <c r="F1413" s="57"/>
      <c r="G1413" s="57"/>
      <c r="H1413" s="57"/>
      <c r="I1413" s="57"/>
      <c r="J1413" s="57"/>
      <c r="K1413" s="57"/>
      <c r="L1413" s="57"/>
      <c r="M1413" s="57"/>
      <c r="N1413" s="57"/>
    </row>
    <row r="1414" spans="1:14" x14ac:dyDescent="0.2">
      <c r="A1414" s="57"/>
      <c r="B1414" s="57"/>
      <c r="C1414" s="57"/>
      <c r="D1414" s="57"/>
      <c r="E1414" s="57"/>
      <c r="F1414" s="57"/>
      <c r="G1414" s="57"/>
      <c r="H1414" s="57"/>
      <c r="I1414" s="57"/>
      <c r="J1414" s="57"/>
      <c r="K1414" s="57"/>
      <c r="L1414" s="57"/>
      <c r="M1414" s="57"/>
      <c r="N1414" s="57"/>
    </row>
    <row r="1415" spans="1:14" x14ac:dyDescent="0.2">
      <c r="A1415" s="57"/>
      <c r="B1415" s="57"/>
      <c r="C1415" s="57"/>
      <c r="D1415" s="57"/>
      <c r="E1415" s="57"/>
      <c r="F1415" s="57"/>
      <c r="G1415" s="57"/>
      <c r="H1415" s="57"/>
      <c r="I1415" s="57"/>
      <c r="J1415" s="57"/>
      <c r="K1415" s="57"/>
      <c r="L1415" s="57"/>
      <c r="M1415" s="57"/>
      <c r="N1415" s="57"/>
    </row>
    <row r="1416" spans="1:14" x14ac:dyDescent="0.2">
      <c r="A1416" s="57"/>
      <c r="B1416" s="57"/>
      <c r="C1416" s="57"/>
      <c r="D1416" s="57"/>
      <c r="E1416" s="57"/>
      <c r="F1416" s="57"/>
      <c r="G1416" s="57"/>
      <c r="H1416" s="57"/>
      <c r="I1416" s="57"/>
      <c r="J1416" s="57"/>
      <c r="K1416" s="57"/>
      <c r="L1416" s="57"/>
      <c r="M1416" s="57"/>
      <c r="N1416" s="57"/>
    </row>
    <row r="1417" spans="1:14" x14ac:dyDescent="0.2">
      <c r="A1417" s="57"/>
      <c r="B1417" s="57"/>
      <c r="C1417" s="57"/>
      <c r="D1417" s="57"/>
      <c r="E1417" s="57"/>
      <c r="F1417" s="57"/>
      <c r="G1417" s="57"/>
      <c r="H1417" s="57"/>
      <c r="I1417" s="57"/>
      <c r="J1417" s="57"/>
      <c r="K1417" s="57"/>
      <c r="L1417" s="57"/>
      <c r="M1417" s="57"/>
      <c r="N1417" s="57"/>
    </row>
    <row r="1418" spans="1:14" x14ac:dyDescent="0.2">
      <c r="A1418" s="57"/>
      <c r="B1418" s="57"/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</row>
    <row r="1419" spans="1:14" x14ac:dyDescent="0.2">
      <c r="A1419" s="57"/>
      <c r="B1419" s="57"/>
      <c r="C1419" s="57"/>
      <c r="D1419" s="57"/>
      <c r="E1419" s="57"/>
      <c r="F1419" s="57"/>
      <c r="G1419" s="57"/>
      <c r="H1419" s="57"/>
      <c r="I1419" s="57"/>
      <c r="J1419" s="57"/>
      <c r="K1419" s="57"/>
      <c r="L1419" s="57"/>
      <c r="M1419" s="57"/>
      <c r="N1419" s="57"/>
    </row>
    <row r="1420" spans="1:14" x14ac:dyDescent="0.2">
      <c r="A1420" s="57"/>
      <c r="B1420" s="57"/>
      <c r="C1420" s="57"/>
      <c r="D1420" s="57"/>
      <c r="E1420" s="57"/>
      <c r="F1420" s="57"/>
      <c r="G1420" s="57"/>
      <c r="H1420" s="57"/>
      <c r="I1420" s="57"/>
      <c r="J1420" s="57"/>
      <c r="K1420" s="57"/>
      <c r="L1420" s="57"/>
      <c r="M1420" s="57"/>
      <c r="N1420" s="57"/>
    </row>
    <row r="1421" spans="1:14" x14ac:dyDescent="0.2">
      <c r="A1421" s="57"/>
      <c r="B1421" s="57"/>
      <c r="C1421" s="57"/>
      <c r="D1421" s="57"/>
      <c r="E1421" s="57"/>
      <c r="F1421" s="57"/>
      <c r="G1421" s="57"/>
      <c r="H1421" s="57"/>
      <c r="I1421" s="57"/>
      <c r="J1421" s="57"/>
      <c r="K1421" s="57"/>
      <c r="L1421" s="57"/>
      <c r="M1421" s="57"/>
      <c r="N1421" s="57"/>
    </row>
    <row r="1422" spans="1:14" x14ac:dyDescent="0.2">
      <c r="A1422" s="57"/>
      <c r="B1422" s="57"/>
      <c r="C1422" s="57"/>
      <c r="D1422" s="57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</row>
    <row r="1423" spans="1:14" x14ac:dyDescent="0.2">
      <c r="A1423" s="57"/>
      <c r="B1423" s="57"/>
      <c r="C1423" s="57"/>
      <c r="D1423" s="57"/>
      <c r="E1423" s="57"/>
      <c r="F1423" s="57"/>
      <c r="G1423" s="57"/>
      <c r="H1423" s="57"/>
      <c r="I1423" s="57"/>
      <c r="J1423" s="57"/>
      <c r="K1423" s="57"/>
      <c r="L1423" s="57"/>
      <c r="M1423" s="57"/>
      <c r="N1423" s="57"/>
    </row>
    <row r="1424" spans="1:14" x14ac:dyDescent="0.2">
      <c r="A1424" s="57"/>
      <c r="B1424" s="57"/>
      <c r="C1424" s="57"/>
      <c r="D1424" s="57"/>
      <c r="E1424" s="57"/>
      <c r="F1424" s="57"/>
      <c r="G1424" s="57"/>
      <c r="H1424" s="57"/>
      <c r="I1424" s="57"/>
      <c r="J1424" s="57"/>
      <c r="K1424" s="57"/>
      <c r="L1424" s="57"/>
      <c r="M1424" s="57"/>
      <c r="N1424" s="57"/>
    </row>
    <row r="1425" spans="1:14" x14ac:dyDescent="0.2">
      <c r="A1425" s="57"/>
      <c r="B1425" s="57"/>
      <c r="C1425" s="57"/>
      <c r="D1425" s="57"/>
      <c r="E1425" s="57"/>
      <c r="F1425" s="57"/>
      <c r="G1425" s="57"/>
      <c r="H1425" s="57"/>
      <c r="I1425" s="57"/>
      <c r="J1425" s="57"/>
      <c r="K1425" s="57"/>
      <c r="L1425" s="57"/>
      <c r="M1425" s="57"/>
      <c r="N1425" s="57"/>
    </row>
    <row r="1426" spans="1:14" x14ac:dyDescent="0.2">
      <c r="A1426" s="57"/>
      <c r="B1426" s="57"/>
      <c r="C1426" s="57"/>
      <c r="D1426" s="57"/>
      <c r="E1426" s="57"/>
      <c r="F1426" s="57"/>
      <c r="G1426" s="57"/>
      <c r="H1426" s="57"/>
      <c r="I1426" s="57"/>
      <c r="J1426" s="57"/>
      <c r="K1426" s="57"/>
      <c r="L1426" s="57"/>
      <c r="M1426" s="57"/>
      <c r="N1426" s="57"/>
    </row>
    <row r="1427" spans="1:14" x14ac:dyDescent="0.2">
      <c r="A1427" s="57"/>
      <c r="B1427" s="57"/>
      <c r="C1427" s="57"/>
      <c r="D1427" s="57"/>
      <c r="E1427" s="57"/>
      <c r="F1427" s="57"/>
      <c r="G1427" s="57"/>
      <c r="H1427" s="57"/>
      <c r="I1427" s="57"/>
      <c r="J1427" s="57"/>
      <c r="K1427" s="57"/>
      <c r="L1427" s="57"/>
      <c r="M1427" s="57"/>
      <c r="N1427" s="57"/>
    </row>
    <row r="1428" spans="1:14" x14ac:dyDescent="0.2">
      <c r="A1428" s="57"/>
      <c r="B1428" s="57"/>
      <c r="C1428" s="57"/>
      <c r="D1428" s="57"/>
      <c r="E1428" s="57"/>
      <c r="F1428" s="57"/>
      <c r="G1428" s="57"/>
      <c r="H1428" s="57"/>
      <c r="I1428" s="57"/>
      <c r="J1428" s="57"/>
      <c r="K1428" s="57"/>
      <c r="L1428" s="57"/>
      <c r="M1428" s="57"/>
      <c r="N1428" s="57"/>
    </row>
    <row r="1429" spans="1:14" x14ac:dyDescent="0.2">
      <c r="A1429" s="57"/>
      <c r="B1429" s="57"/>
      <c r="C1429" s="57"/>
      <c r="D1429" s="57"/>
      <c r="E1429" s="57"/>
      <c r="F1429" s="57"/>
      <c r="G1429" s="57"/>
      <c r="H1429" s="57"/>
      <c r="I1429" s="57"/>
      <c r="J1429" s="57"/>
      <c r="K1429" s="57"/>
      <c r="L1429" s="57"/>
      <c r="M1429" s="57"/>
      <c r="N1429" s="57"/>
    </row>
    <row r="1430" spans="1:14" x14ac:dyDescent="0.2">
      <c r="A1430" s="57"/>
      <c r="B1430" s="57"/>
      <c r="C1430" s="57"/>
      <c r="D1430" s="57"/>
      <c r="E1430" s="57"/>
      <c r="F1430" s="57"/>
      <c r="G1430" s="57"/>
      <c r="H1430" s="57"/>
      <c r="I1430" s="57"/>
      <c r="J1430" s="57"/>
      <c r="K1430" s="57"/>
      <c r="L1430" s="57"/>
      <c r="M1430" s="57"/>
      <c r="N1430" s="57"/>
    </row>
    <row r="1431" spans="1:14" x14ac:dyDescent="0.2">
      <c r="A1431" s="57"/>
      <c r="B1431" s="57"/>
      <c r="C1431" s="57"/>
      <c r="D1431" s="57"/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</row>
    <row r="1432" spans="1:14" x14ac:dyDescent="0.2">
      <c r="A1432" s="57"/>
      <c r="B1432" s="57"/>
      <c r="C1432" s="57"/>
      <c r="D1432" s="57"/>
      <c r="E1432" s="57"/>
      <c r="F1432" s="57"/>
      <c r="G1432" s="57"/>
      <c r="H1432" s="57"/>
      <c r="I1432" s="57"/>
      <c r="J1432" s="57"/>
      <c r="K1432" s="57"/>
      <c r="L1432" s="57"/>
      <c r="M1432" s="57"/>
      <c r="N1432" s="57"/>
    </row>
    <row r="1433" spans="1:14" x14ac:dyDescent="0.2">
      <c r="A1433" s="57"/>
      <c r="B1433" s="57"/>
      <c r="C1433" s="57"/>
      <c r="D1433" s="57"/>
      <c r="E1433" s="57"/>
      <c r="F1433" s="57"/>
      <c r="G1433" s="57"/>
      <c r="H1433" s="57"/>
      <c r="I1433" s="57"/>
      <c r="J1433" s="57"/>
      <c r="K1433" s="57"/>
      <c r="L1433" s="57"/>
      <c r="M1433" s="57"/>
      <c r="N1433" s="57"/>
    </row>
    <row r="1434" spans="1:14" x14ac:dyDescent="0.2">
      <c r="A1434" s="57"/>
      <c r="B1434" s="57"/>
      <c r="C1434" s="57"/>
      <c r="D1434" s="57"/>
      <c r="E1434" s="57"/>
      <c r="F1434" s="57"/>
      <c r="G1434" s="57"/>
      <c r="H1434" s="57"/>
      <c r="I1434" s="57"/>
      <c r="J1434" s="57"/>
      <c r="K1434" s="57"/>
      <c r="L1434" s="57"/>
      <c r="M1434" s="57"/>
      <c r="N1434" s="57"/>
    </row>
    <row r="1435" spans="1:14" x14ac:dyDescent="0.2">
      <c r="A1435" s="57"/>
      <c r="B1435" s="57"/>
      <c r="C1435" s="57"/>
      <c r="D1435" s="57"/>
      <c r="E1435" s="57"/>
      <c r="F1435" s="57"/>
      <c r="G1435" s="57"/>
      <c r="H1435" s="57"/>
      <c r="I1435" s="57"/>
      <c r="J1435" s="57"/>
      <c r="K1435" s="57"/>
      <c r="L1435" s="57"/>
      <c r="M1435" s="57"/>
      <c r="N1435" s="57"/>
    </row>
    <row r="1436" spans="1:14" x14ac:dyDescent="0.2">
      <c r="A1436" s="57"/>
      <c r="B1436" s="57"/>
      <c r="C1436" s="57"/>
      <c r="D1436" s="57"/>
      <c r="E1436" s="57"/>
      <c r="F1436" s="57"/>
      <c r="G1436" s="57"/>
      <c r="H1436" s="57"/>
      <c r="I1436" s="57"/>
      <c r="J1436" s="57"/>
      <c r="K1436" s="57"/>
      <c r="L1436" s="57"/>
      <c r="M1436" s="57"/>
      <c r="N1436" s="57"/>
    </row>
    <row r="1437" spans="1:14" x14ac:dyDescent="0.2">
      <c r="A1437" s="57"/>
      <c r="B1437" s="57"/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</row>
    <row r="1438" spans="1:14" x14ac:dyDescent="0.2">
      <c r="A1438" s="57"/>
      <c r="B1438" s="57"/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  <c r="M1438" s="57"/>
      <c r="N1438" s="57"/>
    </row>
    <row r="1439" spans="1:14" x14ac:dyDescent="0.2">
      <c r="A1439" s="57"/>
      <c r="B1439" s="57"/>
      <c r="C1439" s="57"/>
      <c r="D1439" s="57"/>
      <c r="E1439" s="57"/>
      <c r="F1439" s="57"/>
      <c r="G1439" s="57"/>
      <c r="H1439" s="57"/>
      <c r="I1439" s="57"/>
      <c r="J1439" s="57"/>
      <c r="K1439" s="57"/>
      <c r="L1439" s="57"/>
      <c r="M1439" s="57"/>
      <c r="N1439" s="57"/>
    </row>
    <row r="1440" spans="1:14" x14ac:dyDescent="0.2">
      <c r="A1440" s="57"/>
      <c r="B1440" s="57"/>
      <c r="C1440" s="57"/>
      <c r="D1440" s="57"/>
      <c r="E1440" s="57"/>
      <c r="F1440" s="57"/>
      <c r="G1440" s="57"/>
      <c r="H1440" s="57"/>
      <c r="I1440" s="57"/>
      <c r="J1440" s="57"/>
      <c r="K1440" s="57"/>
      <c r="L1440" s="57"/>
      <c r="M1440" s="57"/>
      <c r="N1440" s="57"/>
    </row>
    <row r="1441" spans="1:14" x14ac:dyDescent="0.2">
      <c r="A1441" s="57"/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</row>
    <row r="1442" spans="1:14" x14ac:dyDescent="0.2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</row>
    <row r="1443" spans="1:14" x14ac:dyDescent="0.2">
      <c r="A1443" s="57"/>
      <c r="B1443" s="57"/>
      <c r="C1443" s="57"/>
      <c r="D1443" s="57"/>
      <c r="E1443" s="57"/>
      <c r="F1443" s="57"/>
      <c r="G1443" s="57"/>
      <c r="H1443" s="57"/>
      <c r="I1443" s="57"/>
      <c r="J1443" s="57"/>
      <c r="K1443" s="57"/>
      <c r="L1443" s="57"/>
      <c r="M1443" s="57"/>
      <c r="N1443" s="57"/>
    </row>
    <row r="1444" spans="1:14" x14ac:dyDescent="0.2">
      <c r="A1444" s="57"/>
      <c r="B1444" s="57"/>
      <c r="C1444" s="57"/>
      <c r="D1444" s="57"/>
      <c r="E1444" s="57"/>
      <c r="F1444" s="57"/>
      <c r="G1444" s="57"/>
      <c r="H1444" s="57"/>
      <c r="I1444" s="57"/>
      <c r="J1444" s="57"/>
      <c r="K1444" s="57"/>
      <c r="L1444" s="57"/>
      <c r="M1444" s="57"/>
      <c r="N1444" s="57"/>
    </row>
    <row r="1445" spans="1:14" x14ac:dyDescent="0.2">
      <c r="A1445" s="57"/>
      <c r="B1445" s="57"/>
      <c r="C1445" s="57"/>
      <c r="D1445" s="57"/>
      <c r="E1445" s="57"/>
      <c r="F1445" s="57"/>
      <c r="G1445" s="57"/>
      <c r="H1445" s="57"/>
      <c r="I1445" s="57"/>
      <c r="J1445" s="57"/>
      <c r="K1445" s="57"/>
      <c r="L1445" s="57"/>
      <c r="M1445" s="57"/>
      <c r="N1445" s="57"/>
    </row>
    <row r="1446" spans="1:14" x14ac:dyDescent="0.2">
      <c r="A1446" s="57"/>
      <c r="B1446" s="57"/>
      <c r="C1446" s="57"/>
      <c r="D1446" s="57"/>
      <c r="E1446" s="57"/>
      <c r="F1446" s="57"/>
      <c r="G1446" s="57"/>
      <c r="H1446" s="57"/>
      <c r="I1446" s="57"/>
      <c r="J1446" s="57"/>
      <c r="K1446" s="57"/>
      <c r="L1446" s="57"/>
      <c r="M1446" s="57"/>
      <c r="N1446" s="57"/>
    </row>
    <row r="1447" spans="1:14" x14ac:dyDescent="0.2">
      <c r="A1447" s="57"/>
      <c r="B1447" s="57"/>
      <c r="C1447" s="57"/>
      <c r="D1447" s="57"/>
      <c r="E1447" s="57"/>
      <c r="F1447" s="57"/>
      <c r="G1447" s="57"/>
      <c r="H1447" s="57"/>
      <c r="I1447" s="57"/>
      <c r="J1447" s="57"/>
      <c r="K1447" s="57"/>
      <c r="L1447" s="57"/>
      <c r="M1447" s="57"/>
      <c r="N1447" s="57"/>
    </row>
    <row r="1448" spans="1:14" x14ac:dyDescent="0.2">
      <c r="A1448" s="57"/>
      <c r="B1448" s="57"/>
      <c r="C1448" s="57"/>
      <c r="D1448" s="57"/>
      <c r="E1448" s="57"/>
      <c r="F1448" s="57"/>
      <c r="G1448" s="57"/>
      <c r="H1448" s="57"/>
      <c r="I1448" s="57"/>
      <c r="J1448" s="57"/>
      <c r="K1448" s="57"/>
      <c r="L1448" s="57"/>
      <c r="M1448" s="57"/>
      <c r="N1448" s="57"/>
    </row>
    <row r="1449" spans="1:14" x14ac:dyDescent="0.2">
      <c r="A1449" s="57"/>
      <c r="B1449" s="57"/>
      <c r="C1449" s="57"/>
      <c r="D1449" s="57"/>
      <c r="E1449" s="57"/>
      <c r="F1449" s="57"/>
      <c r="G1449" s="57"/>
      <c r="H1449" s="57"/>
      <c r="I1449" s="57"/>
      <c r="J1449" s="57"/>
      <c r="K1449" s="57"/>
      <c r="L1449" s="57"/>
      <c r="M1449" s="57"/>
      <c r="N1449" s="57"/>
    </row>
    <row r="1450" spans="1:14" x14ac:dyDescent="0.2">
      <c r="A1450" s="57"/>
      <c r="B1450" s="57"/>
      <c r="C1450" s="57"/>
      <c r="D1450" s="57"/>
      <c r="E1450" s="57"/>
      <c r="F1450" s="57"/>
      <c r="G1450" s="57"/>
      <c r="H1450" s="57"/>
      <c r="I1450" s="57"/>
      <c r="J1450" s="57"/>
      <c r="K1450" s="57"/>
      <c r="L1450" s="57"/>
      <c r="M1450" s="57"/>
      <c r="N1450" s="57"/>
    </row>
    <row r="1451" spans="1:14" x14ac:dyDescent="0.2">
      <c r="A1451" s="57"/>
      <c r="B1451" s="57"/>
      <c r="C1451" s="57"/>
      <c r="D1451" s="57"/>
      <c r="E1451" s="57"/>
      <c r="F1451" s="57"/>
      <c r="G1451" s="57"/>
      <c r="H1451" s="57"/>
      <c r="I1451" s="57"/>
      <c r="J1451" s="57"/>
      <c r="K1451" s="57"/>
      <c r="L1451" s="57"/>
      <c r="M1451" s="57"/>
      <c r="N1451" s="57"/>
    </row>
    <row r="1452" spans="1:14" x14ac:dyDescent="0.2">
      <c r="A1452" s="57"/>
      <c r="B1452" s="57"/>
      <c r="C1452" s="57"/>
      <c r="D1452" s="57"/>
      <c r="E1452" s="57"/>
      <c r="F1452" s="57"/>
      <c r="G1452" s="57"/>
      <c r="H1452" s="57"/>
      <c r="I1452" s="57"/>
      <c r="J1452" s="57"/>
      <c r="K1452" s="57"/>
      <c r="L1452" s="57"/>
      <c r="M1452" s="57"/>
      <c r="N1452" s="57"/>
    </row>
    <row r="1453" spans="1:14" x14ac:dyDescent="0.2">
      <c r="A1453" s="57"/>
      <c r="B1453" s="57"/>
      <c r="C1453" s="57"/>
      <c r="D1453" s="57"/>
      <c r="E1453" s="57"/>
      <c r="F1453" s="57"/>
      <c r="G1453" s="57"/>
      <c r="H1453" s="57"/>
      <c r="I1453" s="57"/>
      <c r="J1453" s="57"/>
      <c r="K1453" s="57"/>
      <c r="L1453" s="57"/>
      <c r="M1453" s="57"/>
      <c r="N1453" s="57"/>
    </row>
    <row r="1454" spans="1:14" x14ac:dyDescent="0.2">
      <c r="A1454" s="57"/>
      <c r="B1454" s="57"/>
      <c r="C1454" s="57"/>
      <c r="D1454" s="57"/>
      <c r="E1454" s="57"/>
      <c r="F1454" s="57"/>
      <c r="G1454" s="57"/>
      <c r="H1454" s="57"/>
      <c r="I1454" s="57"/>
      <c r="J1454" s="57"/>
      <c r="K1454" s="57"/>
      <c r="L1454" s="57"/>
      <c r="M1454" s="57"/>
      <c r="N1454" s="57"/>
    </row>
    <row r="1455" spans="1:14" x14ac:dyDescent="0.2">
      <c r="A1455" s="57"/>
      <c r="B1455" s="57"/>
      <c r="C1455" s="57"/>
      <c r="D1455" s="57"/>
      <c r="E1455" s="57"/>
      <c r="F1455" s="57"/>
      <c r="G1455" s="57"/>
      <c r="H1455" s="57"/>
      <c r="I1455" s="57"/>
      <c r="J1455" s="57"/>
      <c r="K1455" s="57"/>
      <c r="L1455" s="57"/>
      <c r="M1455" s="57"/>
      <c r="N1455" s="57"/>
    </row>
    <row r="1456" spans="1:14" x14ac:dyDescent="0.2">
      <c r="A1456" s="57"/>
      <c r="B1456" s="57"/>
      <c r="C1456" s="57"/>
      <c r="D1456" s="57"/>
      <c r="E1456" s="57"/>
      <c r="F1456" s="57"/>
      <c r="G1456" s="57"/>
      <c r="H1456" s="57"/>
      <c r="I1456" s="57"/>
      <c r="J1456" s="57"/>
      <c r="K1456" s="57"/>
      <c r="L1456" s="57"/>
      <c r="M1456" s="57"/>
      <c r="N1456" s="57"/>
    </row>
    <row r="1457" spans="1:14" x14ac:dyDescent="0.2">
      <c r="A1457" s="57"/>
      <c r="B1457" s="57"/>
      <c r="C1457" s="57"/>
      <c r="D1457" s="57"/>
      <c r="E1457" s="57"/>
      <c r="F1457" s="57"/>
      <c r="G1457" s="57"/>
      <c r="H1457" s="57"/>
      <c r="I1457" s="57"/>
      <c r="J1457" s="57"/>
      <c r="K1457" s="57"/>
      <c r="L1457" s="57"/>
      <c r="M1457" s="57"/>
      <c r="N1457" s="57"/>
    </row>
    <row r="1458" spans="1:14" x14ac:dyDescent="0.2">
      <c r="A1458" s="57"/>
      <c r="B1458" s="57"/>
      <c r="C1458" s="57"/>
      <c r="D1458" s="57"/>
      <c r="E1458" s="57"/>
      <c r="F1458" s="57"/>
      <c r="G1458" s="57"/>
      <c r="H1458" s="57"/>
      <c r="I1458" s="57"/>
      <c r="J1458" s="57"/>
      <c r="K1458" s="57"/>
      <c r="L1458" s="57"/>
      <c r="M1458" s="57"/>
      <c r="N1458" s="57"/>
    </row>
    <row r="1459" spans="1:14" x14ac:dyDescent="0.2">
      <c r="A1459" s="57"/>
      <c r="B1459" s="57"/>
      <c r="C1459" s="57"/>
      <c r="D1459" s="57"/>
      <c r="E1459" s="57"/>
      <c r="F1459" s="57"/>
      <c r="G1459" s="57"/>
      <c r="H1459" s="57"/>
      <c r="I1459" s="57"/>
      <c r="J1459" s="57"/>
      <c r="K1459" s="57"/>
      <c r="L1459" s="57"/>
      <c r="M1459" s="57"/>
      <c r="N1459" s="57"/>
    </row>
    <row r="1460" spans="1:14" x14ac:dyDescent="0.2">
      <c r="A1460" s="57"/>
      <c r="B1460" s="57"/>
      <c r="C1460" s="57"/>
      <c r="D1460" s="57"/>
      <c r="E1460" s="57"/>
      <c r="F1460" s="57"/>
      <c r="G1460" s="57"/>
      <c r="H1460" s="57"/>
      <c r="I1460" s="57"/>
      <c r="J1460" s="57"/>
      <c r="K1460" s="57"/>
      <c r="L1460" s="57"/>
      <c r="M1460" s="57"/>
      <c r="N1460" s="57"/>
    </row>
    <row r="1461" spans="1:14" x14ac:dyDescent="0.2">
      <c r="A1461" s="57"/>
      <c r="B1461" s="57"/>
      <c r="C1461" s="57"/>
      <c r="D1461" s="57"/>
      <c r="E1461" s="57"/>
      <c r="F1461" s="57"/>
      <c r="G1461" s="57"/>
      <c r="H1461" s="57"/>
      <c r="I1461" s="57"/>
      <c r="J1461" s="57"/>
      <c r="K1461" s="57"/>
      <c r="L1461" s="57"/>
      <c r="M1461" s="57"/>
      <c r="N1461" s="57"/>
    </row>
    <row r="1462" spans="1:14" x14ac:dyDescent="0.2">
      <c r="A1462" s="57"/>
      <c r="B1462" s="57"/>
      <c r="C1462" s="57"/>
      <c r="D1462" s="57"/>
      <c r="E1462" s="57"/>
      <c r="F1462" s="57"/>
      <c r="G1462" s="57"/>
      <c r="H1462" s="57"/>
      <c r="I1462" s="57"/>
      <c r="J1462" s="57"/>
      <c r="K1462" s="57"/>
      <c r="L1462" s="57"/>
      <c r="M1462" s="57"/>
      <c r="N1462" s="57"/>
    </row>
    <row r="1463" spans="1:14" x14ac:dyDescent="0.2">
      <c r="A1463" s="57"/>
      <c r="B1463" s="57"/>
      <c r="C1463" s="57"/>
      <c r="D1463" s="57"/>
      <c r="E1463" s="57"/>
      <c r="F1463" s="57"/>
      <c r="G1463" s="57"/>
      <c r="H1463" s="57"/>
      <c r="I1463" s="57"/>
      <c r="J1463" s="57"/>
      <c r="K1463" s="57"/>
      <c r="L1463" s="57"/>
      <c r="M1463" s="57"/>
      <c r="N1463" s="57"/>
    </row>
    <row r="1464" spans="1:14" x14ac:dyDescent="0.2">
      <c r="A1464" s="57"/>
      <c r="B1464" s="57"/>
      <c r="C1464" s="57"/>
      <c r="D1464" s="57"/>
      <c r="E1464" s="57"/>
      <c r="F1464" s="57"/>
      <c r="G1464" s="57"/>
      <c r="H1464" s="57"/>
      <c r="I1464" s="57"/>
      <c r="J1464" s="57"/>
      <c r="K1464" s="57"/>
      <c r="L1464" s="57"/>
      <c r="M1464" s="57"/>
      <c r="N1464" s="57"/>
    </row>
    <row r="1465" spans="1:14" x14ac:dyDescent="0.2">
      <c r="A1465" s="57"/>
      <c r="B1465" s="57"/>
      <c r="C1465" s="57"/>
      <c r="D1465" s="57"/>
      <c r="E1465" s="57"/>
      <c r="F1465" s="57"/>
      <c r="G1465" s="57"/>
      <c r="H1465" s="57"/>
      <c r="I1465" s="57"/>
      <c r="J1465" s="57"/>
      <c r="K1465" s="57"/>
      <c r="L1465" s="57"/>
      <c r="M1465" s="57"/>
      <c r="N1465" s="57"/>
    </row>
    <row r="1466" spans="1:14" x14ac:dyDescent="0.2">
      <c r="A1466" s="57"/>
      <c r="B1466" s="57"/>
      <c r="C1466" s="57"/>
      <c r="D1466" s="57"/>
      <c r="E1466" s="57"/>
      <c r="F1466" s="57"/>
      <c r="G1466" s="57"/>
      <c r="H1466" s="57"/>
      <c r="I1466" s="57"/>
      <c r="J1466" s="57"/>
      <c r="K1466" s="57"/>
      <c r="L1466" s="57"/>
      <c r="M1466" s="57"/>
      <c r="N1466" s="57"/>
    </row>
    <row r="1467" spans="1:14" x14ac:dyDescent="0.2">
      <c r="A1467" s="57"/>
      <c r="B1467" s="57"/>
      <c r="C1467" s="57"/>
      <c r="D1467" s="57"/>
      <c r="E1467" s="57"/>
      <c r="F1467" s="57"/>
      <c r="G1467" s="57"/>
      <c r="H1467" s="57"/>
      <c r="I1467" s="57"/>
      <c r="J1467" s="57"/>
      <c r="K1467" s="57"/>
      <c r="L1467" s="57"/>
      <c r="M1467" s="57"/>
      <c r="N1467" s="57"/>
    </row>
    <row r="1468" spans="1:14" x14ac:dyDescent="0.2">
      <c r="A1468" s="57"/>
      <c r="B1468" s="57"/>
      <c r="C1468" s="57"/>
      <c r="D1468" s="57"/>
      <c r="E1468" s="57"/>
      <c r="F1468" s="57"/>
      <c r="G1468" s="57"/>
      <c r="H1468" s="57"/>
      <c r="I1468" s="57"/>
      <c r="J1468" s="57"/>
      <c r="K1468" s="57"/>
      <c r="L1468" s="57"/>
      <c r="M1468" s="57"/>
      <c r="N1468" s="57"/>
    </row>
    <row r="1469" spans="1:14" x14ac:dyDescent="0.2">
      <c r="A1469" s="57"/>
      <c r="B1469" s="57"/>
      <c r="C1469" s="57"/>
      <c r="D1469" s="57"/>
      <c r="E1469" s="57"/>
      <c r="F1469" s="57"/>
      <c r="G1469" s="57"/>
      <c r="H1469" s="57"/>
      <c r="I1469" s="57"/>
      <c r="J1469" s="57"/>
      <c r="K1469" s="57"/>
      <c r="L1469" s="57"/>
      <c r="M1469" s="57"/>
      <c r="N1469" s="57"/>
    </row>
    <row r="1470" spans="1:14" x14ac:dyDescent="0.2">
      <c r="A1470" s="57"/>
      <c r="B1470" s="57"/>
      <c r="C1470" s="57"/>
      <c r="D1470" s="57"/>
      <c r="E1470" s="57"/>
      <c r="F1470" s="57"/>
      <c r="G1470" s="57"/>
      <c r="H1470" s="57"/>
      <c r="I1470" s="57"/>
      <c r="J1470" s="57"/>
      <c r="K1470" s="57"/>
      <c r="L1470" s="57"/>
      <c r="M1470" s="57"/>
      <c r="N1470" s="57"/>
    </row>
    <row r="1471" spans="1:14" x14ac:dyDescent="0.2">
      <c r="A1471" s="57"/>
      <c r="B1471" s="57"/>
      <c r="C1471" s="57"/>
      <c r="D1471" s="57"/>
      <c r="E1471" s="57"/>
      <c r="F1471" s="57"/>
      <c r="G1471" s="57"/>
      <c r="H1471" s="57"/>
      <c r="I1471" s="57"/>
      <c r="J1471" s="57"/>
      <c r="K1471" s="57"/>
      <c r="L1471" s="57"/>
      <c r="M1471" s="57"/>
      <c r="N1471" s="57"/>
    </row>
    <row r="1472" spans="1:14" x14ac:dyDescent="0.2">
      <c r="A1472" s="57"/>
      <c r="B1472" s="57"/>
      <c r="C1472" s="57"/>
      <c r="D1472" s="57"/>
      <c r="E1472" s="57"/>
      <c r="F1472" s="57"/>
      <c r="G1472" s="57"/>
      <c r="H1472" s="57"/>
      <c r="I1472" s="57"/>
      <c r="J1472" s="57"/>
      <c r="K1472" s="57"/>
      <c r="L1472" s="57"/>
      <c r="M1472" s="57"/>
      <c r="N1472" s="57"/>
    </row>
    <row r="1473" spans="1:14" x14ac:dyDescent="0.2">
      <c r="A1473" s="57"/>
      <c r="B1473" s="57"/>
      <c r="C1473" s="57"/>
      <c r="D1473" s="57"/>
      <c r="E1473" s="57"/>
      <c r="F1473" s="57"/>
      <c r="G1473" s="57"/>
      <c r="H1473" s="57"/>
      <c r="I1473" s="57"/>
      <c r="J1473" s="57"/>
      <c r="K1473" s="57"/>
      <c r="L1473" s="57"/>
      <c r="M1473" s="57"/>
      <c r="N1473" s="57"/>
    </row>
    <row r="1474" spans="1:14" x14ac:dyDescent="0.2">
      <c r="A1474" s="57"/>
      <c r="B1474" s="57"/>
      <c r="C1474" s="57"/>
      <c r="D1474" s="57"/>
      <c r="E1474" s="57"/>
      <c r="F1474" s="57"/>
      <c r="G1474" s="57"/>
      <c r="H1474" s="57"/>
      <c r="I1474" s="57"/>
      <c r="J1474" s="57"/>
      <c r="K1474" s="57"/>
      <c r="L1474" s="57"/>
      <c r="M1474" s="57"/>
      <c r="N1474" s="57"/>
    </row>
    <row r="1475" spans="1:14" x14ac:dyDescent="0.2">
      <c r="A1475" s="57"/>
      <c r="B1475" s="57"/>
      <c r="C1475" s="57"/>
      <c r="D1475" s="57"/>
      <c r="E1475" s="57"/>
      <c r="F1475" s="57"/>
      <c r="G1475" s="57"/>
      <c r="H1475" s="57"/>
      <c r="I1475" s="57"/>
      <c r="J1475" s="57"/>
      <c r="K1475" s="57"/>
      <c r="L1475" s="57"/>
      <c r="M1475" s="57"/>
      <c r="N1475" s="57"/>
    </row>
    <row r="1476" spans="1:14" x14ac:dyDescent="0.2">
      <c r="A1476" s="57"/>
      <c r="B1476" s="57"/>
      <c r="C1476" s="57"/>
      <c r="D1476" s="57"/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</row>
    <row r="1477" spans="1:14" x14ac:dyDescent="0.2">
      <c r="A1477" s="57"/>
      <c r="B1477" s="57"/>
      <c r="C1477" s="57"/>
      <c r="D1477" s="57"/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</row>
    <row r="1478" spans="1:14" x14ac:dyDescent="0.2">
      <c r="A1478" s="57"/>
      <c r="B1478" s="57"/>
      <c r="C1478" s="57"/>
      <c r="D1478" s="57"/>
      <c r="E1478" s="57"/>
      <c r="F1478" s="57"/>
      <c r="G1478" s="57"/>
      <c r="H1478" s="57"/>
      <c r="I1478" s="57"/>
      <c r="J1478" s="57"/>
      <c r="K1478" s="57"/>
      <c r="L1478" s="57"/>
      <c r="M1478" s="57"/>
      <c r="N1478" s="57"/>
    </row>
    <row r="1479" spans="1:14" x14ac:dyDescent="0.2">
      <c r="A1479" s="57"/>
      <c r="B1479" s="57"/>
      <c r="C1479" s="57"/>
      <c r="D1479" s="57"/>
      <c r="E1479" s="57"/>
      <c r="F1479" s="57"/>
      <c r="G1479" s="57"/>
      <c r="H1479" s="57"/>
      <c r="I1479" s="57"/>
      <c r="J1479" s="57"/>
      <c r="K1479" s="57"/>
      <c r="L1479" s="57"/>
      <c r="M1479" s="57"/>
      <c r="N1479" s="57"/>
    </row>
    <row r="1480" spans="1:14" x14ac:dyDescent="0.2">
      <c r="A1480" s="57"/>
      <c r="B1480" s="57"/>
      <c r="C1480" s="57"/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</row>
    <row r="1481" spans="1:14" x14ac:dyDescent="0.2">
      <c r="A1481" s="57"/>
      <c r="B1481" s="57"/>
      <c r="C1481" s="57"/>
      <c r="D1481" s="57"/>
      <c r="E1481" s="57"/>
      <c r="F1481" s="57"/>
      <c r="G1481" s="57"/>
      <c r="H1481" s="57"/>
      <c r="I1481" s="57"/>
      <c r="J1481" s="57"/>
      <c r="K1481" s="57"/>
      <c r="L1481" s="57"/>
      <c r="M1481" s="57"/>
      <c r="N1481" s="57"/>
    </row>
    <row r="1482" spans="1:14" x14ac:dyDescent="0.2">
      <c r="A1482" s="57"/>
      <c r="B1482" s="57"/>
      <c r="C1482" s="57"/>
      <c r="D1482" s="57"/>
      <c r="E1482" s="57"/>
      <c r="F1482" s="57"/>
      <c r="G1482" s="57"/>
      <c r="H1482" s="57"/>
      <c r="I1482" s="57"/>
      <c r="J1482" s="57"/>
      <c r="K1482" s="57"/>
      <c r="L1482" s="57"/>
      <c r="M1482" s="57"/>
      <c r="N1482" s="57"/>
    </row>
    <row r="1483" spans="1:14" x14ac:dyDescent="0.2">
      <c r="A1483" s="57"/>
      <c r="B1483" s="57"/>
      <c r="C1483" s="57"/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</row>
    <row r="1484" spans="1:14" x14ac:dyDescent="0.2">
      <c r="A1484" s="57"/>
      <c r="B1484" s="57"/>
      <c r="C1484" s="57"/>
      <c r="D1484" s="57"/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</row>
    <row r="1485" spans="1:14" x14ac:dyDescent="0.2">
      <c r="A1485" s="57"/>
      <c r="B1485" s="57"/>
      <c r="C1485" s="57"/>
      <c r="D1485" s="57"/>
      <c r="E1485" s="57"/>
      <c r="F1485" s="57"/>
      <c r="G1485" s="57"/>
      <c r="H1485" s="57"/>
      <c r="I1485" s="57"/>
      <c r="J1485" s="57"/>
      <c r="K1485" s="57"/>
      <c r="L1485" s="57"/>
      <c r="M1485" s="57"/>
      <c r="N1485" s="57"/>
    </row>
    <row r="1486" spans="1:14" x14ac:dyDescent="0.2">
      <c r="A1486" s="57"/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</row>
    <row r="1487" spans="1:14" x14ac:dyDescent="0.2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</row>
    <row r="1488" spans="1:14" x14ac:dyDescent="0.2">
      <c r="A1488" s="57"/>
      <c r="B1488" s="57"/>
      <c r="C1488" s="57"/>
      <c r="D1488" s="57"/>
      <c r="E1488" s="57"/>
      <c r="F1488" s="57"/>
      <c r="G1488" s="57"/>
      <c r="H1488" s="57"/>
      <c r="I1488" s="57"/>
      <c r="J1488" s="57"/>
      <c r="K1488" s="57"/>
      <c r="L1488" s="57"/>
      <c r="M1488" s="57"/>
      <c r="N1488" s="57"/>
    </row>
    <row r="1489" spans="1:14" x14ac:dyDescent="0.2">
      <c r="A1489" s="57"/>
      <c r="B1489" s="57"/>
      <c r="C1489" s="57"/>
      <c r="D1489" s="57"/>
      <c r="E1489" s="57"/>
      <c r="F1489" s="57"/>
      <c r="G1489" s="57"/>
      <c r="H1489" s="57"/>
      <c r="I1489" s="57"/>
      <c r="J1489" s="57"/>
      <c r="K1489" s="57"/>
      <c r="L1489" s="57"/>
      <c r="M1489" s="57"/>
      <c r="N1489" s="57"/>
    </row>
    <row r="1490" spans="1:14" x14ac:dyDescent="0.2">
      <c r="A1490" s="57"/>
      <c r="B1490" s="57"/>
      <c r="C1490" s="57"/>
      <c r="D1490" s="57"/>
      <c r="E1490" s="57"/>
      <c r="F1490" s="57"/>
      <c r="G1490" s="57"/>
      <c r="H1490" s="57"/>
      <c r="I1490" s="57"/>
      <c r="J1490" s="57"/>
      <c r="K1490" s="57"/>
      <c r="L1490" s="57"/>
      <c r="M1490" s="57"/>
      <c r="N1490" s="57"/>
    </row>
    <row r="1491" spans="1:14" x14ac:dyDescent="0.2">
      <c r="A1491" s="57"/>
      <c r="B1491" s="57"/>
      <c r="C1491" s="57"/>
      <c r="D1491" s="57"/>
      <c r="E1491" s="57"/>
      <c r="F1491" s="57"/>
      <c r="G1491" s="57"/>
      <c r="H1491" s="57"/>
      <c r="I1491" s="57"/>
      <c r="J1491" s="57"/>
      <c r="K1491" s="57"/>
      <c r="L1491" s="57"/>
      <c r="M1491" s="57"/>
      <c r="N1491" s="57"/>
    </row>
    <row r="1492" spans="1:14" x14ac:dyDescent="0.2">
      <c r="A1492" s="57"/>
      <c r="B1492" s="57"/>
      <c r="C1492" s="57"/>
      <c r="D1492" s="57"/>
      <c r="E1492" s="57"/>
      <c r="F1492" s="57"/>
      <c r="G1492" s="57"/>
      <c r="H1492" s="57"/>
      <c r="I1492" s="57"/>
      <c r="J1492" s="57"/>
      <c r="K1492" s="57"/>
      <c r="L1492" s="57"/>
      <c r="M1492" s="57"/>
      <c r="N1492" s="57"/>
    </row>
    <row r="1493" spans="1:14" x14ac:dyDescent="0.2">
      <c r="A1493" s="57"/>
      <c r="B1493" s="57"/>
      <c r="C1493" s="57"/>
      <c r="D1493" s="57"/>
      <c r="E1493" s="57"/>
      <c r="F1493" s="57"/>
      <c r="G1493" s="57"/>
      <c r="H1493" s="57"/>
      <c r="I1493" s="57"/>
      <c r="J1493" s="57"/>
      <c r="K1493" s="57"/>
      <c r="L1493" s="57"/>
      <c r="M1493" s="57"/>
      <c r="N1493" s="57"/>
    </row>
    <row r="1494" spans="1:14" x14ac:dyDescent="0.2">
      <c r="A1494" s="57"/>
      <c r="B1494" s="57"/>
      <c r="C1494" s="57"/>
      <c r="D1494" s="57"/>
      <c r="E1494" s="57"/>
      <c r="F1494" s="57"/>
      <c r="G1494" s="57"/>
      <c r="H1494" s="57"/>
      <c r="I1494" s="57"/>
      <c r="J1494" s="57"/>
      <c r="K1494" s="57"/>
      <c r="L1494" s="57"/>
      <c r="M1494" s="57"/>
      <c r="N1494" s="57"/>
    </row>
    <row r="1495" spans="1:14" x14ac:dyDescent="0.2">
      <c r="A1495" s="57"/>
      <c r="B1495" s="57"/>
      <c r="C1495" s="57"/>
      <c r="D1495" s="57"/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</row>
    <row r="1496" spans="1:14" x14ac:dyDescent="0.2">
      <c r="A1496" s="57"/>
      <c r="B1496" s="57"/>
      <c r="C1496" s="57"/>
      <c r="D1496" s="57"/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</row>
    <row r="1497" spans="1:14" x14ac:dyDescent="0.2">
      <c r="A1497" s="57"/>
      <c r="B1497" s="57"/>
      <c r="C1497" s="57"/>
      <c r="D1497" s="57"/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</row>
    <row r="1498" spans="1:14" x14ac:dyDescent="0.2">
      <c r="A1498" s="57"/>
      <c r="B1498" s="57"/>
      <c r="C1498" s="57"/>
      <c r="D1498" s="57"/>
      <c r="E1498" s="57"/>
      <c r="F1498" s="57"/>
      <c r="G1498" s="57"/>
      <c r="H1498" s="57"/>
      <c r="I1498" s="57"/>
      <c r="J1498" s="57"/>
      <c r="K1498" s="57"/>
      <c r="L1498" s="57"/>
      <c r="M1498" s="57"/>
      <c r="N1498" s="57"/>
    </row>
    <row r="1499" spans="1:14" x14ac:dyDescent="0.2">
      <c r="A1499" s="57"/>
      <c r="B1499" s="57"/>
      <c r="C1499" s="57"/>
      <c r="D1499" s="57"/>
      <c r="E1499" s="57"/>
      <c r="F1499" s="57"/>
      <c r="G1499" s="57"/>
      <c r="H1499" s="57"/>
      <c r="I1499" s="57"/>
      <c r="J1499" s="57"/>
      <c r="K1499" s="57"/>
      <c r="L1499" s="57"/>
      <c r="M1499" s="57"/>
      <c r="N1499" s="57"/>
    </row>
    <row r="1500" spans="1:14" x14ac:dyDescent="0.2">
      <c r="A1500" s="57"/>
      <c r="B1500" s="57"/>
      <c r="C1500" s="57"/>
      <c r="D1500" s="57"/>
      <c r="E1500" s="57"/>
      <c r="F1500" s="57"/>
      <c r="G1500" s="57"/>
      <c r="H1500" s="57"/>
      <c r="I1500" s="57"/>
      <c r="J1500" s="57"/>
      <c r="K1500" s="57"/>
      <c r="L1500" s="57"/>
      <c r="M1500" s="57"/>
      <c r="N1500" s="57"/>
    </row>
    <row r="1501" spans="1:14" x14ac:dyDescent="0.2">
      <c r="A1501" s="57"/>
      <c r="B1501" s="57"/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</row>
    <row r="1502" spans="1:14" x14ac:dyDescent="0.2">
      <c r="A1502" s="57"/>
      <c r="B1502" s="57"/>
      <c r="C1502" s="57"/>
      <c r="D1502" s="57"/>
      <c r="E1502" s="57"/>
      <c r="F1502" s="57"/>
      <c r="G1502" s="57"/>
      <c r="H1502" s="57"/>
      <c r="I1502" s="57"/>
      <c r="J1502" s="57"/>
      <c r="K1502" s="57"/>
      <c r="L1502" s="57"/>
      <c r="M1502" s="57"/>
      <c r="N1502" s="57"/>
    </row>
    <row r="1503" spans="1:14" x14ac:dyDescent="0.2">
      <c r="A1503" s="57"/>
      <c r="B1503" s="57"/>
      <c r="C1503" s="57"/>
      <c r="D1503" s="57"/>
      <c r="E1503" s="57"/>
      <c r="F1503" s="57"/>
      <c r="G1503" s="57"/>
      <c r="H1503" s="57"/>
      <c r="I1503" s="57"/>
      <c r="J1503" s="57"/>
      <c r="K1503" s="57"/>
      <c r="L1503" s="57"/>
      <c r="M1503" s="57"/>
      <c r="N1503" s="57"/>
    </row>
    <row r="1504" spans="1:14" x14ac:dyDescent="0.2">
      <c r="A1504" s="57"/>
      <c r="B1504" s="57"/>
      <c r="C1504" s="57"/>
      <c r="D1504" s="57"/>
      <c r="E1504" s="57"/>
      <c r="F1504" s="57"/>
      <c r="G1504" s="57"/>
      <c r="H1504" s="57"/>
      <c r="I1504" s="57"/>
      <c r="J1504" s="57"/>
      <c r="K1504" s="57"/>
      <c r="L1504" s="57"/>
      <c r="M1504" s="57"/>
      <c r="N1504" s="57"/>
    </row>
    <row r="1505" spans="1:14" x14ac:dyDescent="0.2">
      <c r="A1505" s="57"/>
      <c r="B1505" s="57"/>
      <c r="C1505" s="57"/>
      <c r="D1505" s="57"/>
      <c r="E1505" s="57"/>
      <c r="F1505" s="57"/>
      <c r="G1505" s="57"/>
      <c r="H1505" s="57"/>
      <c r="I1505" s="57"/>
      <c r="J1505" s="57"/>
      <c r="K1505" s="57"/>
      <c r="L1505" s="57"/>
      <c r="M1505" s="57"/>
      <c r="N1505" s="57"/>
    </row>
    <row r="1506" spans="1:14" x14ac:dyDescent="0.2">
      <c r="A1506" s="57"/>
      <c r="B1506" s="57"/>
      <c r="C1506" s="57"/>
      <c r="D1506" s="57"/>
      <c r="E1506" s="57"/>
      <c r="F1506" s="57"/>
      <c r="G1506" s="57"/>
      <c r="H1506" s="57"/>
      <c r="I1506" s="57"/>
      <c r="J1506" s="57"/>
      <c r="K1506" s="57"/>
      <c r="L1506" s="57"/>
      <c r="M1506" s="57"/>
      <c r="N1506" s="57"/>
    </row>
    <row r="1507" spans="1:14" x14ac:dyDescent="0.2">
      <c r="A1507" s="57"/>
      <c r="B1507" s="57"/>
      <c r="C1507" s="57"/>
      <c r="D1507" s="57"/>
      <c r="E1507" s="57"/>
      <c r="F1507" s="57"/>
      <c r="G1507" s="57"/>
      <c r="H1507" s="57"/>
      <c r="I1507" s="57"/>
      <c r="J1507" s="57"/>
      <c r="K1507" s="57"/>
      <c r="L1507" s="57"/>
      <c r="M1507" s="57"/>
      <c r="N1507" s="57"/>
    </row>
    <row r="1508" spans="1:14" x14ac:dyDescent="0.2">
      <c r="A1508" s="57"/>
      <c r="B1508" s="57"/>
      <c r="C1508" s="57"/>
      <c r="D1508" s="57"/>
      <c r="E1508" s="57"/>
      <c r="F1508" s="57"/>
      <c r="G1508" s="57"/>
      <c r="H1508" s="57"/>
      <c r="I1508" s="57"/>
      <c r="J1508" s="57"/>
      <c r="K1508" s="57"/>
      <c r="L1508" s="57"/>
      <c r="M1508" s="57"/>
      <c r="N1508" s="57"/>
    </row>
    <row r="1509" spans="1:14" x14ac:dyDescent="0.2">
      <c r="A1509" s="57"/>
      <c r="B1509" s="57"/>
      <c r="C1509" s="57"/>
      <c r="D1509" s="57"/>
      <c r="E1509" s="57"/>
      <c r="F1509" s="57"/>
      <c r="G1509" s="57"/>
      <c r="H1509" s="57"/>
      <c r="I1509" s="57"/>
      <c r="J1509" s="57"/>
      <c r="K1509" s="57"/>
      <c r="L1509" s="57"/>
      <c r="M1509" s="57"/>
      <c r="N1509" s="57"/>
    </row>
    <row r="1510" spans="1:14" x14ac:dyDescent="0.2">
      <c r="A1510" s="57"/>
      <c r="B1510" s="57"/>
      <c r="C1510" s="57"/>
      <c r="D1510" s="57"/>
      <c r="E1510" s="57"/>
      <c r="F1510" s="57"/>
      <c r="G1510" s="57"/>
      <c r="H1510" s="57"/>
      <c r="I1510" s="57"/>
      <c r="J1510" s="57"/>
      <c r="K1510" s="57"/>
      <c r="L1510" s="57"/>
      <c r="M1510" s="57"/>
      <c r="N1510" s="57"/>
    </row>
    <row r="1511" spans="1:14" x14ac:dyDescent="0.2">
      <c r="A1511" s="57"/>
      <c r="B1511" s="57"/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</row>
    <row r="1512" spans="1:14" x14ac:dyDescent="0.2">
      <c r="A1512" s="57"/>
      <c r="B1512" s="57"/>
      <c r="C1512" s="57"/>
      <c r="D1512" s="57"/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</row>
    <row r="1513" spans="1:14" x14ac:dyDescent="0.2">
      <c r="A1513" s="57"/>
      <c r="B1513" s="57"/>
      <c r="C1513" s="57"/>
      <c r="D1513" s="57"/>
      <c r="E1513" s="57"/>
      <c r="F1513" s="57"/>
      <c r="G1513" s="57"/>
      <c r="H1513" s="57"/>
      <c r="I1513" s="57"/>
      <c r="J1513" s="57"/>
      <c r="K1513" s="57"/>
      <c r="L1513" s="57"/>
      <c r="M1513" s="57"/>
      <c r="N1513" s="57"/>
    </row>
    <row r="1514" spans="1:14" x14ac:dyDescent="0.2">
      <c r="A1514" s="57"/>
      <c r="B1514" s="57"/>
      <c r="C1514" s="57"/>
      <c r="D1514" s="57"/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</row>
    <row r="1515" spans="1:14" x14ac:dyDescent="0.2">
      <c r="A1515" s="57"/>
      <c r="B1515" s="57"/>
      <c r="C1515" s="57"/>
      <c r="D1515" s="57"/>
      <c r="E1515" s="57"/>
      <c r="F1515" s="57"/>
      <c r="G1515" s="57"/>
      <c r="H1515" s="57"/>
      <c r="I1515" s="57"/>
      <c r="J1515" s="57"/>
      <c r="K1515" s="57"/>
      <c r="L1515" s="57"/>
      <c r="M1515" s="57"/>
      <c r="N1515" s="57"/>
    </row>
    <row r="1516" spans="1:14" x14ac:dyDescent="0.2">
      <c r="A1516" s="57"/>
      <c r="B1516" s="57"/>
      <c r="C1516" s="57"/>
      <c r="D1516" s="57"/>
      <c r="E1516" s="57"/>
      <c r="F1516" s="57"/>
      <c r="G1516" s="57"/>
      <c r="H1516" s="57"/>
      <c r="I1516" s="57"/>
      <c r="J1516" s="57"/>
      <c r="K1516" s="57"/>
      <c r="L1516" s="57"/>
      <c r="M1516" s="57"/>
      <c r="N1516" s="57"/>
    </row>
    <row r="1517" spans="1:14" x14ac:dyDescent="0.2">
      <c r="A1517" s="57"/>
      <c r="B1517" s="57"/>
      <c r="C1517" s="57"/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</row>
    <row r="1518" spans="1:14" x14ac:dyDescent="0.2">
      <c r="A1518" s="57"/>
      <c r="B1518" s="57"/>
      <c r="C1518" s="57"/>
      <c r="D1518" s="57"/>
      <c r="E1518" s="57"/>
      <c r="F1518" s="57"/>
      <c r="G1518" s="57"/>
      <c r="H1518" s="57"/>
      <c r="I1518" s="57"/>
      <c r="J1518" s="57"/>
      <c r="K1518" s="57"/>
      <c r="L1518" s="57"/>
      <c r="M1518" s="57"/>
      <c r="N1518" s="57"/>
    </row>
    <row r="1519" spans="1:14" x14ac:dyDescent="0.2">
      <c r="A1519" s="57"/>
      <c r="B1519" s="57"/>
      <c r="C1519" s="57"/>
      <c r="D1519" s="57"/>
      <c r="E1519" s="57"/>
      <c r="F1519" s="57"/>
      <c r="G1519" s="57"/>
      <c r="H1519" s="57"/>
      <c r="I1519" s="57"/>
      <c r="J1519" s="57"/>
      <c r="K1519" s="57"/>
      <c r="L1519" s="57"/>
      <c r="M1519" s="57"/>
      <c r="N1519" s="57"/>
    </row>
    <row r="1520" spans="1:14" x14ac:dyDescent="0.2">
      <c r="A1520" s="57"/>
      <c r="B1520" s="57"/>
      <c r="C1520" s="57"/>
      <c r="D1520" s="57"/>
      <c r="E1520" s="57"/>
      <c r="F1520" s="57"/>
      <c r="G1520" s="57"/>
      <c r="H1520" s="57"/>
      <c r="I1520" s="57"/>
      <c r="J1520" s="57"/>
      <c r="K1520" s="57"/>
      <c r="L1520" s="57"/>
      <c r="M1520" s="57"/>
      <c r="N1520" s="57"/>
    </row>
    <row r="1521" spans="1:14" x14ac:dyDescent="0.2">
      <c r="A1521" s="57"/>
      <c r="B1521" s="57"/>
      <c r="C1521" s="57"/>
      <c r="D1521" s="57"/>
      <c r="E1521" s="57"/>
      <c r="F1521" s="57"/>
      <c r="G1521" s="57"/>
      <c r="H1521" s="57"/>
      <c r="I1521" s="57"/>
      <c r="J1521" s="57"/>
      <c r="K1521" s="57"/>
      <c r="L1521" s="57"/>
      <c r="M1521" s="57"/>
      <c r="N1521" s="57"/>
    </row>
    <row r="1522" spans="1:14" x14ac:dyDescent="0.2">
      <c r="A1522" s="57"/>
      <c r="B1522" s="57"/>
      <c r="C1522" s="57"/>
      <c r="D1522" s="57"/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</row>
    <row r="1523" spans="1:14" x14ac:dyDescent="0.2">
      <c r="A1523" s="57"/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</row>
    <row r="1524" spans="1:14" x14ac:dyDescent="0.2">
      <c r="A1524" s="57"/>
      <c r="B1524" s="57"/>
      <c r="C1524" s="57"/>
      <c r="D1524" s="57"/>
      <c r="E1524" s="57"/>
      <c r="F1524" s="57"/>
      <c r="G1524" s="57"/>
      <c r="H1524" s="57"/>
      <c r="I1524" s="57"/>
      <c r="J1524" s="57"/>
      <c r="K1524" s="57"/>
      <c r="L1524" s="57"/>
      <c r="M1524" s="57"/>
      <c r="N1524" s="57"/>
    </row>
    <row r="1525" spans="1:14" x14ac:dyDescent="0.2">
      <c r="A1525" s="57"/>
      <c r="B1525" s="57"/>
      <c r="C1525" s="57"/>
      <c r="D1525" s="57"/>
      <c r="E1525" s="57"/>
      <c r="F1525" s="57"/>
      <c r="G1525" s="57"/>
      <c r="H1525" s="57"/>
      <c r="I1525" s="57"/>
      <c r="J1525" s="57"/>
      <c r="K1525" s="57"/>
      <c r="L1525" s="57"/>
      <c r="M1525" s="57"/>
      <c r="N1525" s="57"/>
    </row>
    <row r="1526" spans="1:14" x14ac:dyDescent="0.2">
      <c r="A1526" s="57"/>
      <c r="B1526" s="57"/>
      <c r="C1526" s="57"/>
      <c r="D1526" s="57"/>
      <c r="E1526" s="57"/>
      <c r="F1526" s="57"/>
      <c r="G1526" s="57"/>
      <c r="H1526" s="57"/>
      <c r="I1526" s="57"/>
      <c r="J1526" s="57"/>
      <c r="K1526" s="57"/>
      <c r="L1526" s="57"/>
      <c r="M1526" s="57"/>
      <c r="N1526" s="57"/>
    </row>
    <row r="1527" spans="1:14" x14ac:dyDescent="0.2">
      <c r="A1527" s="57"/>
      <c r="B1527" s="57"/>
      <c r="C1527" s="57"/>
      <c r="D1527" s="57"/>
      <c r="E1527" s="57"/>
      <c r="F1527" s="57"/>
      <c r="G1527" s="57"/>
      <c r="H1527" s="57"/>
      <c r="I1527" s="57"/>
      <c r="J1527" s="57"/>
      <c r="K1527" s="57"/>
      <c r="L1527" s="57"/>
      <c r="M1527" s="57"/>
      <c r="N1527" s="57"/>
    </row>
    <row r="1528" spans="1:14" x14ac:dyDescent="0.2">
      <c r="A1528" s="57"/>
      <c r="B1528" s="57"/>
      <c r="C1528" s="57"/>
      <c r="D1528" s="57"/>
      <c r="E1528" s="57"/>
      <c r="F1528" s="57"/>
      <c r="G1528" s="57"/>
      <c r="H1528" s="57"/>
      <c r="I1528" s="57"/>
      <c r="J1528" s="57"/>
      <c r="K1528" s="57"/>
      <c r="L1528" s="57"/>
      <c r="M1528" s="57"/>
      <c r="N1528" s="57"/>
    </row>
    <row r="1529" spans="1:14" x14ac:dyDescent="0.2">
      <c r="A1529" s="57"/>
      <c r="B1529" s="57"/>
      <c r="C1529" s="57"/>
      <c r="D1529" s="57"/>
      <c r="E1529" s="57"/>
      <c r="F1529" s="57"/>
      <c r="G1529" s="57"/>
      <c r="H1529" s="57"/>
      <c r="I1529" s="57"/>
      <c r="J1529" s="57"/>
      <c r="K1529" s="57"/>
      <c r="L1529" s="57"/>
      <c r="M1529" s="57"/>
      <c r="N1529" s="57"/>
    </row>
    <row r="1530" spans="1:14" x14ac:dyDescent="0.2">
      <c r="A1530" s="57"/>
      <c r="B1530" s="57"/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</row>
    <row r="1531" spans="1:14" x14ac:dyDescent="0.2">
      <c r="A1531" s="57"/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</row>
    <row r="1532" spans="1:14" x14ac:dyDescent="0.2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</row>
    <row r="1533" spans="1:14" x14ac:dyDescent="0.2">
      <c r="A1533" s="57"/>
      <c r="B1533" s="57"/>
      <c r="C1533" s="57"/>
      <c r="D1533" s="57"/>
      <c r="E1533" s="57"/>
      <c r="F1533" s="57"/>
      <c r="G1533" s="57"/>
      <c r="H1533" s="57"/>
      <c r="I1533" s="57"/>
      <c r="J1533" s="57"/>
      <c r="K1533" s="57"/>
      <c r="L1533" s="57"/>
      <c r="M1533" s="57"/>
      <c r="N1533" s="57"/>
    </row>
    <row r="1534" spans="1:14" x14ac:dyDescent="0.2">
      <c r="A1534" s="57"/>
      <c r="B1534" s="57"/>
      <c r="C1534" s="57"/>
      <c r="D1534" s="57"/>
      <c r="E1534" s="57"/>
      <c r="F1534" s="57"/>
      <c r="G1534" s="57"/>
      <c r="H1534" s="57"/>
      <c r="I1534" s="57"/>
      <c r="J1534" s="57"/>
      <c r="K1534" s="57"/>
      <c r="L1534" s="57"/>
      <c r="M1534" s="57"/>
      <c r="N1534" s="57"/>
    </row>
    <row r="1535" spans="1:14" x14ac:dyDescent="0.2">
      <c r="A1535" s="57"/>
      <c r="B1535" s="57"/>
      <c r="C1535" s="57"/>
      <c r="D1535" s="57"/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</row>
    <row r="1536" spans="1:14" x14ac:dyDescent="0.2">
      <c r="A1536" s="57"/>
      <c r="B1536" s="57"/>
      <c r="C1536" s="57"/>
      <c r="D1536" s="57"/>
      <c r="E1536" s="57"/>
      <c r="F1536" s="57"/>
      <c r="G1536" s="57"/>
      <c r="H1536" s="57"/>
      <c r="I1536" s="57"/>
      <c r="J1536" s="57"/>
      <c r="K1536" s="57"/>
      <c r="L1536" s="57"/>
      <c r="M1536" s="57"/>
      <c r="N1536" s="57"/>
    </row>
    <row r="1537" spans="1:14" x14ac:dyDescent="0.2">
      <c r="A1537" s="57"/>
      <c r="B1537" s="57"/>
      <c r="C1537" s="57"/>
      <c r="D1537" s="57"/>
      <c r="E1537" s="57"/>
      <c r="F1537" s="57"/>
      <c r="G1537" s="57"/>
      <c r="H1537" s="57"/>
      <c r="I1537" s="57"/>
      <c r="J1537" s="57"/>
      <c r="K1537" s="57"/>
      <c r="L1537" s="57"/>
      <c r="M1537" s="57"/>
      <c r="N1537" s="57"/>
    </row>
    <row r="1538" spans="1:14" x14ac:dyDescent="0.2">
      <c r="A1538" s="57"/>
      <c r="B1538" s="57"/>
      <c r="C1538" s="57"/>
      <c r="D1538" s="57"/>
      <c r="E1538" s="57"/>
      <c r="F1538" s="57"/>
      <c r="G1538" s="57"/>
      <c r="H1538" s="57"/>
      <c r="I1538" s="57"/>
      <c r="J1538" s="57"/>
      <c r="K1538" s="57"/>
      <c r="L1538" s="57"/>
      <c r="M1538" s="57"/>
      <c r="N1538" s="57"/>
    </row>
    <row r="1539" spans="1:14" x14ac:dyDescent="0.2">
      <c r="A1539" s="57"/>
      <c r="B1539" s="57"/>
      <c r="C1539" s="57"/>
      <c r="D1539" s="57"/>
      <c r="E1539" s="57"/>
      <c r="F1539" s="57"/>
      <c r="G1539" s="57"/>
      <c r="H1539" s="57"/>
      <c r="I1539" s="57"/>
      <c r="J1539" s="57"/>
      <c r="K1539" s="57"/>
      <c r="L1539" s="57"/>
      <c r="M1539" s="57"/>
      <c r="N1539" s="57"/>
    </row>
    <row r="1540" spans="1:14" x14ac:dyDescent="0.2">
      <c r="A1540" s="57"/>
      <c r="B1540" s="57"/>
      <c r="C1540" s="57"/>
      <c r="D1540" s="57"/>
      <c r="E1540" s="57"/>
      <c r="F1540" s="57"/>
      <c r="G1540" s="57"/>
      <c r="H1540" s="57"/>
      <c r="I1540" s="57"/>
      <c r="J1540" s="57"/>
      <c r="K1540" s="57"/>
      <c r="L1540" s="57"/>
      <c r="M1540" s="57"/>
      <c r="N1540" s="57"/>
    </row>
    <row r="1541" spans="1:14" x14ac:dyDescent="0.2">
      <c r="A1541" s="57"/>
      <c r="B1541" s="57"/>
      <c r="C1541" s="57"/>
      <c r="D1541" s="57"/>
      <c r="E1541" s="57"/>
      <c r="F1541" s="57"/>
      <c r="G1541" s="57"/>
      <c r="H1541" s="57"/>
      <c r="I1541" s="57"/>
      <c r="J1541" s="57"/>
      <c r="K1541" s="57"/>
      <c r="L1541" s="57"/>
      <c r="M1541" s="57"/>
      <c r="N1541" s="57"/>
    </row>
    <row r="1542" spans="1:14" x14ac:dyDescent="0.2">
      <c r="A1542" s="57"/>
      <c r="B1542" s="57"/>
      <c r="C1542" s="57"/>
      <c r="D1542" s="57"/>
      <c r="E1542" s="57"/>
      <c r="F1542" s="57"/>
      <c r="G1542" s="57"/>
      <c r="H1542" s="57"/>
      <c r="I1542" s="57"/>
      <c r="J1542" s="57"/>
      <c r="K1542" s="57"/>
      <c r="L1542" s="57"/>
      <c r="M1542" s="57"/>
      <c r="N1542" s="57"/>
    </row>
    <row r="1543" spans="1:14" x14ac:dyDescent="0.2">
      <c r="A1543" s="57"/>
      <c r="B1543" s="57"/>
      <c r="C1543" s="57"/>
      <c r="D1543" s="57"/>
      <c r="E1543" s="57"/>
      <c r="F1543" s="57"/>
      <c r="G1543" s="57"/>
      <c r="H1543" s="57"/>
      <c r="I1543" s="57"/>
      <c r="J1543" s="57"/>
      <c r="K1543" s="57"/>
      <c r="L1543" s="57"/>
      <c r="M1543" s="57"/>
      <c r="N1543" s="57"/>
    </row>
    <row r="1544" spans="1:14" x14ac:dyDescent="0.2">
      <c r="A1544" s="57"/>
      <c r="B1544" s="57"/>
      <c r="C1544" s="57"/>
      <c r="D1544" s="57"/>
      <c r="E1544" s="57"/>
      <c r="F1544" s="57"/>
      <c r="G1544" s="57"/>
      <c r="H1544" s="57"/>
      <c r="I1544" s="57"/>
      <c r="J1544" s="57"/>
      <c r="K1544" s="57"/>
      <c r="L1544" s="57"/>
      <c r="M1544" s="57"/>
      <c r="N1544" s="57"/>
    </row>
    <row r="1545" spans="1:14" x14ac:dyDescent="0.2">
      <c r="A1545" s="57"/>
      <c r="B1545" s="57"/>
      <c r="C1545" s="57"/>
      <c r="D1545" s="57"/>
      <c r="E1545" s="57"/>
      <c r="F1545" s="57"/>
      <c r="G1545" s="57"/>
      <c r="H1545" s="57"/>
      <c r="I1545" s="57"/>
      <c r="J1545" s="57"/>
      <c r="K1545" s="57"/>
      <c r="L1545" s="57"/>
      <c r="M1545" s="57"/>
      <c r="N1545" s="57"/>
    </row>
    <row r="1546" spans="1:14" x14ac:dyDescent="0.2">
      <c r="A1546" s="57"/>
      <c r="B1546" s="57"/>
      <c r="C1546" s="57"/>
      <c r="D1546" s="57"/>
      <c r="E1546" s="57"/>
      <c r="F1546" s="57"/>
      <c r="G1546" s="57"/>
      <c r="H1546" s="57"/>
      <c r="I1546" s="57"/>
      <c r="J1546" s="57"/>
      <c r="K1546" s="57"/>
      <c r="L1546" s="57"/>
      <c r="M1546" s="57"/>
      <c r="N1546" s="57"/>
    </row>
    <row r="1547" spans="1:14" x14ac:dyDescent="0.2">
      <c r="A1547" s="57"/>
      <c r="B1547" s="57"/>
      <c r="C1547" s="57"/>
      <c r="D1547" s="57"/>
      <c r="E1547" s="57"/>
      <c r="F1547" s="57"/>
      <c r="G1547" s="57"/>
      <c r="H1547" s="57"/>
      <c r="I1547" s="57"/>
      <c r="J1547" s="57"/>
      <c r="K1547" s="57"/>
      <c r="L1547" s="57"/>
      <c r="M1547" s="57"/>
      <c r="N1547" s="57"/>
    </row>
    <row r="1548" spans="1:14" x14ac:dyDescent="0.2">
      <c r="A1548" s="57"/>
      <c r="B1548" s="57"/>
      <c r="C1548" s="57"/>
      <c r="D1548" s="57"/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</row>
    <row r="1549" spans="1:14" x14ac:dyDescent="0.2">
      <c r="A1549" s="57"/>
      <c r="B1549" s="57"/>
      <c r="C1549" s="57"/>
      <c r="D1549" s="57"/>
      <c r="E1549" s="57"/>
      <c r="F1549" s="57"/>
      <c r="G1549" s="57"/>
      <c r="H1549" s="57"/>
      <c r="I1549" s="57"/>
      <c r="J1549" s="57"/>
      <c r="K1549" s="57"/>
      <c r="L1549" s="57"/>
      <c r="M1549" s="57"/>
      <c r="N1549" s="57"/>
    </row>
    <row r="1550" spans="1:14" x14ac:dyDescent="0.2">
      <c r="A1550" s="57"/>
      <c r="B1550" s="57"/>
      <c r="C1550" s="57"/>
      <c r="D1550" s="57"/>
      <c r="E1550" s="57"/>
      <c r="F1550" s="57"/>
      <c r="G1550" s="57"/>
      <c r="H1550" s="57"/>
      <c r="I1550" s="57"/>
      <c r="J1550" s="57"/>
      <c r="K1550" s="57"/>
      <c r="L1550" s="57"/>
      <c r="M1550" s="57"/>
      <c r="N1550" s="57"/>
    </row>
    <row r="1551" spans="1:14" x14ac:dyDescent="0.2">
      <c r="A1551" s="57"/>
      <c r="B1551" s="57"/>
      <c r="C1551" s="57"/>
      <c r="D1551" s="57"/>
      <c r="E1551" s="57"/>
      <c r="F1551" s="57"/>
      <c r="G1551" s="57"/>
      <c r="H1551" s="57"/>
      <c r="I1551" s="57"/>
      <c r="J1551" s="57"/>
      <c r="K1551" s="57"/>
      <c r="L1551" s="57"/>
      <c r="M1551" s="57"/>
      <c r="N1551" s="57"/>
    </row>
    <row r="1552" spans="1:14" x14ac:dyDescent="0.2">
      <c r="A1552" s="57"/>
      <c r="B1552" s="57"/>
      <c r="C1552" s="57"/>
      <c r="D1552" s="57"/>
      <c r="E1552" s="57"/>
      <c r="F1552" s="57"/>
      <c r="G1552" s="57"/>
      <c r="H1552" s="57"/>
      <c r="I1552" s="57"/>
      <c r="J1552" s="57"/>
      <c r="K1552" s="57"/>
      <c r="L1552" s="57"/>
      <c r="M1552" s="57"/>
      <c r="N1552" s="57"/>
    </row>
    <row r="1553" spans="1:14" x14ac:dyDescent="0.2">
      <c r="A1553" s="57"/>
      <c r="B1553" s="57"/>
      <c r="C1553" s="57"/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  <c r="N1553" s="57"/>
    </row>
    <row r="1554" spans="1:14" x14ac:dyDescent="0.2">
      <c r="A1554" s="57"/>
      <c r="B1554" s="57"/>
      <c r="C1554" s="57"/>
      <c r="D1554" s="57"/>
      <c r="E1554" s="57"/>
      <c r="F1554" s="57"/>
      <c r="G1554" s="57"/>
      <c r="H1554" s="57"/>
      <c r="I1554" s="57"/>
      <c r="J1554" s="57"/>
      <c r="K1554" s="57"/>
      <c r="L1554" s="57"/>
      <c r="M1554" s="57"/>
      <c r="N1554" s="57"/>
    </row>
    <row r="1555" spans="1:14" x14ac:dyDescent="0.2">
      <c r="A1555" s="57"/>
      <c r="B1555" s="57"/>
      <c r="C1555" s="57"/>
      <c r="D1555" s="57"/>
      <c r="E1555" s="57"/>
      <c r="F1555" s="57"/>
      <c r="G1555" s="57"/>
      <c r="H1555" s="57"/>
      <c r="I1555" s="57"/>
      <c r="J1555" s="57"/>
      <c r="K1555" s="57"/>
      <c r="L1555" s="57"/>
      <c r="M1555" s="57"/>
      <c r="N1555" s="57"/>
    </row>
    <row r="1556" spans="1:14" x14ac:dyDescent="0.2">
      <c r="A1556" s="57"/>
      <c r="B1556" s="57"/>
      <c r="C1556" s="57"/>
      <c r="D1556" s="57"/>
      <c r="E1556" s="57"/>
      <c r="F1556" s="57"/>
      <c r="G1556" s="57"/>
      <c r="H1556" s="57"/>
      <c r="I1556" s="57"/>
      <c r="J1556" s="57"/>
      <c r="K1556" s="57"/>
      <c r="L1556" s="57"/>
      <c r="M1556" s="57"/>
      <c r="N1556" s="57"/>
    </row>
    <row r="1557" spans="1:14" x14ac:dyDescent="0.2">
      <c r="A1557" s="57"/>
      <c r="B1557" s="57"/>
      <c r="C1557" s="57"/>
      <c r="D1557" s="57"/>
      <c r="E1557" s="57"/>
      <c r="F1557" s="57"/>
      <c r="G1557" s="57"/>
      <c r="H1557" s="57"/>
      <c r="I1557" s="57"/>
      <c r="J1557" s="57"/>
      <c r="K1557" s="57"/>
      <c r="L1557" s="57"/>
      <c r="M1557" s="57"/>
      <c r="N1557" s="57"/>
    </row>
    <row r="1558" spans="1:14" x14ac:dyDescent="0.2">
      <c r="A1558" s="57"/>
      <c r="B1558" s="57"/>
      <c r="C1558" s="57"/>
      <c r="D1558" s="57"/>
      <c r="E1558" s="57"/>
      <c r="F1558" s="57"/>
      <c r="G1558" s="57"/>
      <c r="H1558" s="57"/>
      <c r="I1558" s="57"/>
      <c r="J1558" s="57"/>
      <c r="K1558" s="57"/>
      <c r="L1558" s="57"/>
      <c r="M1558" s="57"/>
      <c r="N1558" s="57"/>
    </row>
    <row r="1559" spans="1:14" x14ac:dyDescent="0.2">
      <c r="A1559" s="57"/>
      <c r="B1559" s="57"/>
      <c r="C1559" s="57"/>
      <c r="D1559" s="57"/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</row>
    <row r="1560" spans="1:14" x14ac:dyDescent="0.2">
      <c r="A1560" s="57"/>
      <c r="B1560" s="57"/>
      <c r="C1560" s="57"/>
      <c r="D1560" s="57"/>
      <c r="E1560" s="57"/>
      <c r="F1560" s="57"/>
      <c r="G1560" s="57"/>
      <c r="H1560" s="57"/>
      <c r="I1560" s="57"/>
      <c r="J1560" s="57"/>
      <c r="K1560" s="57"/>
      <c r="L1560" s="57"/>
      <c r="M1560" s="57"/>
      <c r="N1560" s="57"/>
    </row>
    <row r="1561" spans="1:14" x14ac:dyDescent="0.2">
      <c r="A1561" s="57"/>
      <c r="B1561" s="57"/>
      <c r="C1561" s="57"/>
      <c r="D1561" s="57"/>
      <c r="E1561" s="57"/>
      <c r="F1561" s="57"/>
      <c r="G1561" s="57"/>
      <c r="H1561" s="57"/>
      <c r="I1561" s="57"/>
      <c r="J1561" s="57"/>
      <c r="K1561" s="57"/>
      <c r="L1561" s="57"/>
      <c r="M1561" s="57"/>
      <c r="N1561" s="57"/>
    </row>
    <row r="1562" spans="1:14" x14ac:dyDescent="0.2">
      <c r="A1562" s="57"/>
      <c r="B1562" s="57"/>
      <c r="C1562" s="57"/>
      <c r="D1562" s="57"/>
      <c r="E1562" s="57"/>
      <c r="F1562" s="57"/>
      <c r="G1562" s="57"/>
      <c r="H1562" s="57"/>
      <c r="I1562" s="57"/>
      <c r="J1562" s="57"/>
      <c r="K1562" s="57"/>
      <c r="L1562" s="57"/>
      <c r="M1562" s="57"/>
      <c r="N1562" s="57"/>
    </row>
    <row r="1563" spans="1:14" x14ac:dyDescent="0.2">
      <c r="A1563" s="57"/>
      <c r="B1563" s="57"/>
      <c r="C1563" s="57"/>
      <c r="D1563" s="57"/>
      <c r="E1563" s="57"/>
      <c r="F1563" s="57"/>
      <c r="G1563" s="57"/>
      <c r="H1563" s="57"/>
      <c r="I1563" s="57"/>
      <c r="J1563" s="57"/>
      <c r="K1563" s="57"/>
      <c r="L1563" s="57"/>
      <c r="M1563" s="57"/>
      <c r="N1563" s="57"/>
    </row>
    <row r="1564" spans="1:14" x14ac:dyDescent="0.2">
      <c r="A1564" s="57"/>
      <c r="B1564" s="57"/>
      <c r="C1564" s="57"/>
      <c r="D1564" s="57"/>
      <c r="E1564" s="57"/>
      <c r="F1564" s="57"/>
      <c r="G1564" s="57"/>
      <c r="H1564" s="57"/>
      <c r="I1564" s="57"/>
      <c r="J1564" s="57"/>
      <c r="K1564" s="57"/>
      <c r="L1564" s="57"/>
      <c r="M1564" s="57"/>
      <c r="N1564" s="57"/>
    </row>
    <row r="1565" spans="1:14" x14ac:dyDescent="0.2">
      <c r="A1565" s="57"/>
      <c r="B1565" s="57"/>
      <c r="C1565" s="57"/>
      <c r="D1565" s="57"/>
      <c r="E1565" s="57"/>
      <c r="F1565" s="57"/>
      <c r="G1565" s="57"/>
      <c r="H1565" s="57"/>
      <c r="I1565" s="57"/>
      <c r="J1565" s="57"/>
      <c r="K1565" s="57"/>
      <c r="L1565" s="57"/>
      <c r="M1565" s="57"/>
      <c r="N1565" s="57"/>
    </row>
    <row r="1566" spans="1:14" x14ac:dyDescent="0.2">
      <c r="A1566" s="57"/>
      <c r="B1566" s="57"/>
      <c r="C1566" s="57"/>
      <c r="D1566" s="57"/>
      <c r="E1566" s="57"/>
      <c r="F1566" s="57"/>
      <c r="G1566" s="57"/>
      <c r="H1566" s="57"/>
      <c r="I1566" s="57"/>
      <c r="J1566" s="57"/>
      <c r="K1566" s="57"/>
      <c r="L1566" s="57"/>
      <c r="M1566" s="57"/>
      <c r="N1566" s="57"/>
    </row>
    <row r="1567" spans="1:14" x14ac:dyDescent="0.2">
      <c r="A1567" s="57"/>
      <c r="B1567" s="57"/>
      <c r="C1567" s="57"/>
      <c r="D1567" s="57"/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</row>
    <row r="1568" spans="1:14" x14ac:dyDescent="0.2">
      <c r="A1568" s="57"/>
      <c r="B1568" s="57"/>
      <c r="C1568" s="57"/>
      <c r="D1568" s="57"/>
      <c r="E1568" s="57"/>
      <c r="F1568" s="57"/>
      <c r="G1568" s="57"/>
      <c r="H1568" s="57"/>
      <c r="I1568" s="57"/>
      <c r="J1568" s="57"/>
      <c r="K1568" s="57"/>
      <c r="L1568" s="57"/>
      <c r="M1568" s="57"/>
      <c r="N1568" s="57"/>
    </row>
    <row r="1569" spans="1:14" x14ac:dyDescent="0.2">
      <c r="A1569" s="57"/>
      <c r="B1569" s="57"/>
      <c r="C1569" s="57"/>
      <c r="D1569" s="57"/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</row>
    <row r="1570" spans="1:14" x14ac:dyDescent="0.2">
      <c r="A1570" s="57"/>
      <c r="B1570" s="57"/>
      <c r="C1570" s="57"/>
      <c r="D1570" s="57"/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</row>
    <row r="1571" spans="1:14" x14ac:dyDescent="0.2">
      <c r="A1571" s="57"/>
      <c r="B1571" s="57"/>
      <c r="C1571" s="57"/>
      <c r="D1571" s="57"/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</row>
    <row r="1572" spans="1:14" x14ac:dyDescent="0.2">
      <c r="A1572" s="57"/>
      <c r="B1572" s="57"/>
      <c r="C1572" s="57"/>
      <c r="D1572" s="57"/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</row>
    <row r="1573" spans="1:14" x14ac:dyDescent="0.2">
      <c r="A1573" s="57"/>
      <c r="B1573" s="57"/>
      <c r="C1573" s="57"/>
      <c r="D1573" s="57"/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</row>
    <row r="1574" spans="1:14" x14ac:dyDescent="0.2">
      <c r="A1574" s="57"/>
      <c r="B1574" s="57"/>
      <c r="C1574" s="57"/>
      <c r="D1574" s="57"/>
      <c r="E1574" s="57"/>
      <c r="F1574" s="57"/>
      <c r="G1574" s="57"/>
      <c r="H1574" s="57"/>
      <c r="I1574" s="57"/>
      <c r="J1574" s="57"/>
      <c r="K1574" s="57"/>
      <c r="L1574" s="57"/>
      <c r="M1574" s="57"/>
      <c r="N1574" s="57"/>
    </row>
    <row r="1575" spans="1:14" x14ac:dyDescent="0.2">
      <c r="A1575" s="57"/>
      <c r="B1575" s="57"/>
      <c r="C1575" s="57"/>
      <c r="D1575" s="57"/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</row>
    <row r="1576" spans="1:14" x14ac:dyDescent="0.2">
      <c r="A1576" s="57"/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</row>
    <row r="1577" spans="1:14" x14ac:dyDescent="0.2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</row>
    <row r="1578" spans="1:14" x14ac:dyDescent="0.2">
      <c r="A1578" s="57"/>
      <c r="B1578" s="57"/>
      <c r="C1578" s="57"/>
      <c r="D1578" s="57"/>
      <c r="E1578" s="57"/>
      <c r="F1578" s="57"/>
      <c r="G1578" s="57"/>
      <c r="H1578" s="57"/>
      <c r="I1578" s="57"/>
      <c r="J1578" s="57"/>
      <c r="K1578" s="57"/>
      <c r="L1578" s="57"/>
      <c r="M1578" s="57"/>
      <c r="N1578" s="57"/>
    </row>
    <row r="1579" spans="1:14" x14ac:dyDescent="0.2">
      <c r="A1579" s="57"/>
      <c r="B1579" s="57"/>
      <c r="C1579" s="57"/>
      <c r="D1579" s="57"/>
      <c r="E1579" s="57"/>
      <c r="F1579" s="57"/>
      <c r="G1579" s="57"/>
      <c r="H1579" s="57"/>
      <c r="I1579" s="57"/>
      <c r="J1579" s="57"/>
      <c r="K1579" s="57"/>
      <c r="L1579" s="57"/>
      <c r="M1579" s="57"/>
      <c r="N1579" s="57"/>
    </row>
    <row r="1580" spans="1:14" x14ac:dyDescent="0.2">
      <c r="A1580" s="57"/>
      <c r="B1580" s="57"/>
      <c r="C1580" s="57"/>
      <c r="D1580" s="57"/>
      <c r="E1580" s="57"/>
      <c r="F1580" s="57"/>
      <c r="G1580" s="57"/>
      <c r="H1580" s="57"/>
      <c r="I1580" s="57"/>
      <c r="J1580" s="57"/>
      <c r="K1580" s="57"/>
      <c r="L1580" s="57"/>
      <c r="M1580" s="57"/>
      <c r="N1580" s="57"/>
    </row>
    <row r="1581" spans="1:14" x14ac:dyDescent="0.2">
      <c r="A1581" s="57"/>
      <c r="B1581" s="57"/>
      <c r="C1581" s="57"/>
      <c r="D1581" s="57"/>
      <c r="E1581" s="57"/>
      <c r="F1581" s="57"/>
      <c r="G1581" s="57"/>
      <c r="H1581" s="57"/>
      <c r="I1581" s="57"/>
      <c r="J1581" s="57"/>
      <c r="K1581" s="57"/>
      <c r="L1581" s="57"/>
      <c r="M1581" s="57"/>
      <c r="N1581" s="57"/>
    </row>
    <row r="1582" spans="1:14" x14ac:dyDescent="0.2">
      <c r="A1582" s="57"/>
      <c r="B1582" s="57"/>
      <c r="C1582" s="57"/>
      <c r="D1582" s="57"/>
      <c r="E1582" s="57"/>
      <c r="F1582" s="57"/>
      <c r="G1582" s="57"/>
      <c r="H1582" s="57"/>
      <c r="I1582" s="57"/>
      <c r="J1582" s="57"/>
      <c r="K1582" s="57"/>
      <c r="L1582" s="57"/>
      <c r="M1582" s="57"/>
      <c r="N1582" s="57"/>
    </row>
    <row r="1583" spans="1:14" x14ac:dyDescent="0.2">
      <c r="A1583" s="57"/>
      <c r="B1583" s="57"/>
      <c r="C1583" s="57"/>
      <c r="D1583" s="57"/>
      <c r="E1583" s="57"/>
      <c r="F1583" s="57"/>
      <c r="G1583" s="57"/>
      <c r="H1583" s="57"/>
      <c r="I1583" s="57"/>
      <c r="J1583" s="57"/>
      <c r="K1583" s="57"/>
      <c r="L1583" s="57"/>
      <c r="M1583" s="57"/>
      <c r="N1583" s="57"/>
    </row>
    <row r="1584" spans="1:14" x14ac:dyDescent="0.2">
      <c r="A1584" s="57"/>
      <c r="B1584" s="57"/>
      <c r="C1584" s="57"/>
      <c r="D1584" s="57"/>
      <c r="E1584" s="57"/>
      <c r="F1584" s="57"/>
      <c r="G1584" s="57"/>
      <c r="H1584" s="57"/>
      <c r="I1584" s="57"/>
      <c r="J1584" s="57"/>
      <c r="K1584" s="57"/>
      <c r="L1584" s="57"/>
      <c r="M1584" s="57"/>
      <c r="N1584" s="57"/>
    </row>
    <row r="1585" spans="1:14" x14ac:dyDescent="0.2">
      <c r="A1585" s="57"/>
      <c r="B1585" s="57"/>
      <c r="C1585" s="57"/>
      <c r="D1585" s="57"/>
      <c r="E1585" s="57"/>
      <c r="F1585" s="57"/>
      <c r="G1585" s="57"/>
      <c r="H1585" s="57"/>
      <c r="I1585" s="57"/>
      <c r="J1585" s="57"/>
      <c r="K1585" s="57"/>
      <c r="L1585" s="57"/>
      <c r="M1585" s="57"/>
      <c r="N1585" s="57"/>
    </row>
    <row r="1586" spans="1:14" x14ac:dyDescent="0.2">
      <c r="A1586" s="57"/>
      <c r="B1586" s="57"/>
      <c r="C1586" s="57"/>
      <c r="D1586" s="57"/>
      <c r="E1586" s="57"/>
      <c r="F1586" s="57"/>
      <c r="G1586" s="57"/>
      <c r="H1586" s="57"/>
      <c r="I1586" s="57"/>
      <c r="J1586" s="57"/>
      <c r="K1586" s="57"/>
      <c r="L1586" s="57"/>
      <c r="M1586" s="57"/>
      <c r="N1586" s="57"/>
    </row>
    <row r="1587" spans="1:14" x14ac:dyDescent="0.2">
      <c r="A1587" s="57"/>
      <c r="B1587" s="57"/>
      <c r="C1587" s="57"/>
      <c r="D1587" s="57"/>
      <c r="E1587" s="57"/>
      <c r="F1587" s="57"/>
      <c r="G1587" s="57"/>
      <c r="H1587" s="57"/>
      <c r="I1587" s="57"/>
      <c r="J1587" s="57"/>
      <c r="K1587" s="57"/>
      <c r="L1587" s="57"/>
      <c r="M1587" s="57"/>
      <c r="N1587" s="57"/>
    </row>
    <row r="1588" spans="1:14" x14ac:dyDescent="0.2">
      <c r="A1588" s="57"/>
      <c r="B1588" s="57"/>
      <c r="C1588" s="57"/>
      <c r="D1588" s="57"/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</row>
    <row r="1589" spans="1:14" x14ac:dyDescent="0.2">
      <c r="A1589" s="57"/>
      <c r="B1589" s="57"/>
      <c r="C1589" s="57"/>
      <c r="D1589" s="57"/>
      <c r="E1589" s="57"/>
      <c r="F1589" s="57"/>
      <c r="G1589" s="57"/>
      <c r="H1589" s="57"/>
      <c r="I1589" s="57"/>
      <c r="J1589" s="57"/>
      <c r="K1589" s="57"/>
      <c r="L1589" s="57"/>
      <c r="M1589" s="57"/>
      <c r="N1589" s="57"/>
    </row>
    <row r="1590" spans="1:14" x14ac:dyDescent="0.2">
      <c r="A1590" s="57"/>
      <c r="B1590" s="57"/>
      <c r="C1590" s="57"/>
      <c r="D1590" s="57"/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</row>
    <row r="1591" spans="1:14" x14ac:dyDescent="0.2">
      <c r="A1591" s="57"/>
      <c r="B1591" s="57"/>
      <c r="C1591" s="57"/>
      <c r="D1591" s="57"/>
      <c r="E1591" s="57"/>
      <c r="F1591" s="57"/>
      <c r="G1591" s="57"/>
      <c r="H1591" s="57"/>
      <c r="I1591" s="57"/>
      <c r="J1591" s="57"/>
      <c r="K1591" s="57"/>
      <c r="L1591" s="57"/>
      <c r="M1591" s="57"/>
      <c r="N1591" s="57"/>
    </row>
    <row r="1592" spans="1:14" x14ac:dyDescent="0.2">
      <c r="A1592" s="57"/>
      <c r="B1592" s="57"/>
      <c r="C1592" s="57"/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</row>
    <row r="1593" spans="1:14" x14ac:dyDescent="0.2">
      <c r="A1593" s="57"/>
      <c r="B1593" s="57"/>
      <c r="C1593" s="57"/>
      <c r="D1593" s="57"/>
      <c r="E1593" s="57"/>
      <c r="F1593" s="57"/>
      <c r="G1593" s="57"/>
      <c r="H1593" s="57"/>
      <c r="I1593" s="57"/>
      <c r="J1593" s="57"/>
      <c r="K1593" s="57"/>
      <c r="L1593" s="57"/>
      <c r="M1593" s="57"/>
      <c r="N1593" s="57"/>
    </row>
    <row r="1594" spans="1:14" x14ac:dyDescent="0.2">
      <c r="A1594" s="57"/>
      <c r="B1594" s="57"/>
      <c r="C1594" s="57"/>
      <c r="D1594" s="57"/>
      <c r="E1594" s="57"/>
      <c r="F1594" s="57"/>
      <c r="G1594" s="57"/>
      <c r="H1594" s="57"/>
      <c r="I1594" s="57"/>
      <c r="J1594" s="57"/>
      <c r="K1594" s="57"/>
      <c r="L1594" s="57"/>
      <c r="M1594" s="57"/>
      <c r="N1594" s="57"/>
    </row>
    <row r="1595" spans="1:14" x14ac:dyDescent="0.2">
      <c r="A1595" s="57"/>
      <c r="B1595" s="57"/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</row>
    <row r="1596" spans="1:14" x14ac:dyDescent="0.2">
      <c r="A1596" s="57"/>
      <c r="B1596" s="57"/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  <c r="M1596" s="57"/>
      <c r="N1596" s="57"/>
    </row>
    <row r="1597" spans="1:14" x14ac:dyDescent="0.2">
      <c r="A1597" s="57"/>
      <c r="B1597" s="57"/>
      <c r="C1597" s="57"/>
      <c r="D1597" s="57"/>
      <c r="E1597" s="57"/>
      <c r="F1597" s="57"/>
      <c r="G1597" s="57"/>
      <c r="H1597" s="57"/>
      <c r="I1597" s="57"/>
      <c r="J1597" s="57"/>
      <c r="K1597" s="57"/>
      <c r="L1597" s="57"/>
      <c r="M1597" s="57"/>
      <c r="N1597" s="57"/>
    </row>
    <row r="1598" spans="1:14" x14ac:dyDescent="0.2">
      <c r="A1598" s="57"/>
      <c r="B1598" s="57"/>
      <c r="C1598" s="57"/>
      <c r="D1598" s="57"/>
      <c r="E1598" s="57"/>
      <c r="F1598" s="57"/>
      <c r="G1598" s="57"/>
      <c r="H1598" s="57"/>
      <c r="I1598" s="57"/>
      <c r="J1598" s="57"/>
      <c r="K1598" s="57"/>
      <c r="L1598" s="57"/>
      <c r="M1598" s="57"/>
      <c r="N1598" s="57"/>
    </row>
    <row r="1599" spans="1:14" x14ac:dyDescent="0.2">
      <c r="A1599" s="57"/>
      <c r="B1599" s="57"/>
      <c r="C1599" s="57"/>
      <c r="D1599" s="57"/>
      <c r="E1599" s="57"/>
      <c r="F1599" s="57"/>
      <c r="G1599" s="57"/>
      <c r="H1599" s="57"/>
      <c r="I1599" s="57"/>
      <c r="J1599" s="57"/>
      <c r="K1599" s="57"/>
      <c r="L1599" s="57"/>
      <c r="M1599" s="57"/>
      <c r="N1599" s="57"/>
    </row>
    <row r="1600" spans="1:14" x14ac:dyDescent="0.2">
      <c r="A1600" s="57"/>
      <c r="B1600" s="57"/>
      <c r="C1600" s="57"/>
      <c r="D1600" s="57"/>
      <c r="E1600" s="57"/>
      <c r="F1600" s="57"/>
      <c r="G1600" s="57"/>
      <c r="H1600" s="57"/>
      <c r="I1600" s="57"/>
      <c r="J1600" s="57"/>
      <c r="K1600" s="57"/>
      <c r="L1600" s="57"/>
      <c r="M1600" s="57"/>
      <c r="N1600" s="57"/>
    </row>
    <row r="1601" spans="1:14" x14ac:dyDescent="0.2">
      <c r="A1601" s="57"/>
      <c r="B1601" s="57"/>
      <c r="C1601" s="57"/>
      <c r="D1601" s="57"/>
      <c r="E1601" s="57"/>
      <c r="F1601" s="57"/>
      <c r="G1601" s="57"/>
      <c r="H1601" s="57"/>
      <c r="I1601" s="57"/>
      <c r="J1601" s="57"/>
      <c r="K1601" s="57"/>
      <c r="L1601" s="57"/>
      <c r="M1601" s="57"/>
      <c r="N1601" s="57"/>
    </row>
    <row r="1602" spans="1:14" x14ac:dyDescent="0.2">
      <c r="A1602" s="57"/>
      <c r="B1602" s="57"/>
      <c r="C1602" s="57"/>
      <c r="D1602" s="57"/>
      <c r="E1602" s="57"/>
      <c r="F1602" s="57"/>
      <c r="G1602" s="57"/>
      <c r="H1602" s="57"/>
      <c r="I1602" s="57"/>
      <c r="J1602" s="57"/>
      <c r="K1602" s="57"/>
      <c r="L1602" s="57"/>
      <c r="M1602" s="57"/>
      <c r="N1602" s="57"/>
    </row>
    <row r="1603" spans="1:14" x14ac:dyDescent="0.2">
      <c r="A1603" s="57"/>
      <c r="B1603" s="57"/>
      <c r="C1603" s="57"/>
      <c r="D1603" s="57"/>
      <c r="E1603" s="57"/>
      <c r="F1603" s="57"/>
      <c r="G1603" s="57"/>
      <c r="H1603" s="57"/>
      <c r="I1603" s="57"/>
      <c r="J1603" s="57"/>
      <c r="K1603" s="57"/>
      <c r="L1603" s="57"/>
      <c r="M1603" s="57"/>
      <c r="N1603" s="57"/>
    </row>
    <row r="1604" spans="1:14" x14ac:dyDescent="0.2">
      <c r="A1604" s="57"/>
      <c r="B1604" s="57"/>
      <c r="C1604" s="57"/>
      <c r="D1604" s="57"/>
      <c r="E1604" s="57"/>
      <c r="F1604" s="57"/>
      <c r="G1604" s="57"/>
      <c r="H1604" s="57"/>
      <c r="I1604" s="57"/>
      <c r="J1604" s="57"/>
      <c r="K1604" s="57"/>
      <c r="L1604" s="57"/>
      <c r="M1604" s="57"/>
      <c r="N1604" s="57"/>
    </row>
    <row r="1605" spans="1:14" x14ac:dyDescent="0.2">
      <c r="A1605" s="57"/>
      <c r="B1605" s="57"/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</row>
    <row r="1606" spans="1:14" x14ac:dyDescent="0.2">
      <c r="A1606" s="57"/>
      <c r="B1606" s="57"/>
      <c r="C1606" s="57"/>
      <c r="D1606" s="57"/>
      <c r="E1606" s="57"/>
      <c r="F1606" s="57"/>
      <c r="G1606" s="57"/>
      <c r="H1606" s="57"/>
      <c r="I1606" s="57"/>
      <c r="J1606" s="57"/>
      <c r="K1606" s="57"/>
      <c r="L1606" s="57"/>
      <c r="M1606" s="57"/>
      <c r="N1606" s="57"/>
    </row>
    <row r="1607" spans="1:14" x14ac:dyDescent="0.2">
      <c r="A1607" s="57"/>
      <c r="B1607" s="57"/>
      <c r="C1607" s="57"/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</row>
    <row r="1608" spans="1:14" x14ac:dyDescent="0.2">
      <c r="A1608" s="57"/>
      <c r="B1608" s="57"/>
      <c r="C1608" s="57"/>
      <c r="D1608" s="57"/>
      <c r="E1608" s="57"/>
      <c r="F1608" s="57"/>
      <c r="G1608" s="57"/>
      <c r="H1608" s="57"/>
      <c r="I1608" s="57"/>
      <c r="J1608" s="57"/>
      <c r="K1608" s="57"/>
      <c r="L1608" s="57"/>
      <c r="M1608" s="57"/>
      <c r="N1608" s="57"/>
    </row>
    <row r="1609" spans="1:14" x14ac:dyDescent="0.2">
      <c r="A1609" s="57"/>
      <c r="B1609" s="57"/>
      <c r="C1609" s="57"/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  <c r="N1609" s="57"/>
    </row>
    <row r="1610" spans="1:14" x14ac:dyDescent="0.2">
      <c r="A1610" s="57"/>
      <c r="B1610" s="57"/>
      <c r="C1610" s="57"/>
      <c r="D1610" s="57"/>
      <c r="E1610" s="57"/>
      <c r="F1610" s="57"/>
      <c r="G1610" s="57"/>
      <c r="H1610" s="57"/>
      <c r="I1610" s="57"/>
      <c r="J1610" s="57"/>
      <c r="K1610" s="57"/>
      <c r="L1610" s="57"/>
      <c r="M1610" s="57"/>
      <c r="N1610" s="57"/>
    </row>
    <row r="1611" spans="1:14" x14ac:dyDescent="0.2">
      <c r="A1611" s="57"/>
      <c r="B1611" s="57"/>
      <c r="C1611" s="57"/>
      <c r="D1611" s="57"/>
      <c r="E1611" s="57"/>
      <c r="F1611" s="57"/>
      <c r="G1611" s="57"/>
      <c r="H1611" s="57"/>
      <c r="I1611" s="57"/>
      <c r="J1611" s="57"/>
      <c r="K1611" s="57"/>
      <c r="L1611" s="57"/>
      <c r="M1611" s="57"/>
      <c r="N1611" s="57"/>
    </row>
    <row r="1612" spans="1:14" x14ac:dyDescent="0.2">
      <c r="A1612" s="57"/>
      <c r="B1612" s="57"/>
      <c r="C1612" s="57"/>
      <c r="D1612" s="57"/>
      <c r="E1612" s="57"/>
      <c r="F1612" s="57"/>
      <c r="G1612" s="57"/>
      <c r="H1612" s="57"/>
      <c r="I1612" s="57"/>
      <c r="J1612" s="57"/>
      <c r="K1612" s="57"/>
      <c r="L1612" s="57"/>
      <c r="M1612" s="57"/>
      <c r="N1612" s="57"/>
    </row>
    <row r="1613" spans="1:14" x14ac:dyDescent="0.2">
      <c r="A1613" s="57"/>
      <c r="B1613" s="57"/>
      <c r="C1613" s="57"/>
      <c r="D1613" s="57"/>
      <c r="E1613" s="57"/>
      <c r="F1613" s="57"/>
      <c r="G1613" s="57"/>
      <c r="H1613" s="57"/>
      <c r="I1613" s="57"/>
      <c r="J1613" s="57"/>
      <c r="K1613" s="57"/>
      <c r="L1613" s="57"/>
      <c r="M1613" s="57"/>
      <c r="N1613" s="57"/>
    </row>
    <row r="1614" spans="1:14" x14ac:dyDescent="0.2">
      <c r="A1614" s="57"/>
      <c r="B1614" s="57"/>
      <c r="C1614" s="57"/>
      <c r="D1614" s="57"/>
      <c r="E1614" s="57"/>
      <c r="F1614" s="57"/>
      <c r="G1614" s="57"/>
      <c r="H1614" s="57"/>
      <c r="I1614" s="57"/>
      <c r="J1614" s="57"/>
      <c r="K1614" s="57"/>
      <c r="L1614" s="57"/>
      <c r="M1614" s="57"/>
      <c r="N1614" s="57"/>
    </row>
    <row r="1615" spans="1:14" x14ac:dyDescent="0.2">
      <c r="A1615" s="57"/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</row>
    <row r="1616" spans="1:14" x14ac:dyDescent="0.2">
      <c r="A1616" s="57"/>
      <c r="B1616" s="57"/>
      <c r="C1616" s="57"/>
      <c r="D1616" s="57"/>
      <c r="E1616" s="57"/>
      <c r="F1616" s="57"/>
      <c r="G1616" s="57"/>
      <c r="H1616" s="57"/>
      <c r="I1616" s="57"/>
      <c r="J1616" s="57"/>
      <c r="K1616" s="57"/>
      <c r="L1616" s="57"/>
      <c r="M1616" s="57"/>
      <c r="N1616" s="57"/>
    </row>
    <row r="1617" spans="1:14" x14ac:dyDescent="0.2">
      <c r="A1617" s="57"/>
      <c r="B1617" s="57"/>
      <c r="C1617" s="57"/>
      <c r="D1617" s="57"/>
      <c r="E1617" s="57"/>
      <c r="F1617" s="57"/>
      <c r="G1617" s="57"/>
      <c r="H1617" s="57"/>
      <c r="I1617" s="57"/>
      <c r="J1617" s="57"/>
      <c r="K1617" s="57"/>
      <c r="L1617" s="57"/>
      <c r="M1617" s="57"/>
      <c r="N1617" s="57"/>
    </row>
    <row r="1618" spans="1:14" x14ac:dyDescent="0.2">
      <c r="A1618" s="57"/>
      <c r="B1618" s="57"/>
      <c r="C1618" s="57"/>
      <c r="D1618" s="57"/>
      <c r="E1618" s="57"/>
      <c r="F1618" s="57"/>
      <c r="G1618" s="57"/>
      <c r="H1618" s="57"/>
      <c r="I1618" s="57"/>
      <c r="J1618" s="57"/>
      <c r="K1618" s="57"/>
      <c r="L1618" s="57"/>
      <c r="M1618" s="57"/>
      <c r="N1618" s="57"/>
    </row>
    <row r="1619" spans="1:14" x14ac:dyDescent="0.2">
      <c r="A1619" s="57"/>
      <c r="B1619" s="57"/>
      <c r="C1619" s="57"/>
      <c r="D1619" s="57"/>
      <c r="E1619" s="57"/>
      <c r="F1619" s="57"/>
      <c r="G1619" s="57"/>
      <c r="H1619" s="57"/>
      <c r="I1619" s="57"/>
      <c r="J1619" s="57"/>
      <c r="K1619" s="57"/>
      <c r="L1619" s="57"/>
      <c r="M1619" s="57"/>
      <c r="N1619" s="57"/>
    </row>
    <row r="1620" spans="1:14" x14ac:dyDescent="0.2">
      <c r="A1620" s="57"/>
      <c r="B1620" s="57"/>
      <c r="C1620" s="57"/>
      <c r="D1620" s="57"/>
      <c r="E1620" s="57"/>
      <c r="F1620" s="57"/>
      <c r="G1620" s="57"/>
      <c r="H1620" s="57"/>
      <c r="I1620" s="57"/>
      <c r="J1620" s="57"/>
      <c r="K1620" s="57"/>
      <c r="L1620" s="57"/>
      <c r="M1620" s="57"/>
      <c r="N1620" s="57"/>
    </row>
    <row r="1621" spans="1:14" x14ac:dyDescent="0.2">
      <c r="A1621" s="57"/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</row>
    <row r="1622" spans="1:14" x14ac:dyDescent="0.2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</row>
    <row r="1623" spans="1:14" x14ac:dyDescent="0.2">
      <c r="A1623" s="57"/>
      <c r="B1623" s="57"/>
      <c r="C1623" s="57"/>
      <c r="D1623" s="57"/>
      <c r="E1623" s="57"/>
      <c r="F1623" s="57"/>
      <c r="G1623" s="57"/>
      <c r="H1623" s="57"/>
      <c r="I1623" s="57"/>
      <c r="J1623" s="57"/>
      <c r="K1623" s="57"/>
      <c r="L1623" s="57"/>
      <c r="M1623" s="57"/>
      <c r="N1623" s="57"/>
    </row>
    <row r="1624" spans="1:14" x14ac:dyDescent="0.2">
      <c r="A1624" s="57"/>
      <c r="B1624" s="57"/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</row>
    <row r="1625" spans="1:14" x14ac:dyDescent="0.2">
      <c r="A1625" s="57"/>
      <c r="B1625" s="57"/>
      <c r="C1625" s="57"/>
      <c r="D1625" s="57"/>
      <c r="E1625" s="57"/>
      <c r="F1625" s="57"/>
      <c r="G1625" s="57"/>
      <c r="H1625" s="57"/>
      <c r="I1625" s="57"/>
      <c r="J1625" s="57"/>
      <c r="K1625" s="57"/>
      <c r="L1625" s="57"/>
      <c r="M1625" s="57"/>
      <c r="N1625" s="57"/>
    </row>
    <row r="1626" spans="1:14" x14ac:dyDescent="0.2">
      <c r="A1626" s="57"/>
      <c r="B1626" s="57"/>
      <c r="C1626" s="57"/>
      <c r="D1626" s="57"/>
      <c r="E1626" s="57"/>
      <c r="F1626" s="57"/>
      <c r="G1626" s="57"/>
      <c r="H1626" s="57"/>
      <c r="I1626" s="57"/>
      <c r="J1626" s="57"/>
      <c r="K1626" s="57"/>
      <c r="L1626" s="57"/>
      <c r="M1626" s="57"/>
      <c r="N1626" s="57"/>
    </row>
    <row r="1627" spans="1:14" x14ac:dyDescent="0.2">
      <c r="A1627" s="57"/>
      <c r="B1627" s="57"/>
      <c r="C1627" s="57"/>
      <c r="D1627" s="57"/>
      <c r="E1627" s="57"/>
      <c r="F1627" s="57"/>
      <c r="G1627" s="57"/>
      <c r="H1627" s="57"/>
      <c r="I1627" s="57"/>
      <c r="J1627" s="57"/>
      <c r="K1627" s="57"/>
      <c r="L1627" s="57"/>
      <c r="M1627" s="57"/>
      <c r="N1627" s="57"/>
    </row>
    <row r="1628" spans="1:14" x14ac:dyDescent="0.2">
      <c r="A1628" s="57"/>
      <c r="B1628" s="57"/>
      <c r="C1628" s="57"/>
      <c r="D1628" s="57"/>
      <c r="E1628" s="57"/>
      <c r="F1628" s="57"/>
      <c r="G1628" s="57"/>
      <c r="H1628" s="57"/>
      <c r="I1628" s="57"/>
      <c r="J1628" s="57"/>
      <c r="K1628" s="57"/>
      <c r="L1628" s="57"/>
      <c r="M1628" s="57"/>
      <c r="N1628" s="57"/>
    </row>
    <row r="1629" spans="1:14" x14ac:dyDescent="0.2">
      <c r="A1629" s="57"/>
      <c r="B1629" s="57"/>
      <c r="C1629" s="57"/>
      <c r="D1629" s="57"/>
      <c r="E1629" s="57"/>
      <c r="F1629" s="57"/>
      <c r="G1629" s="57"/>
      <c r="H1629" s="57"/>
      <c r="I1629" s="57"/>
      <c r="J1629" s="57"/>
      <c r="K1629" s="57"/>
      <c r="L1629" s="57"/>
      <c r="M1629" s="57"/>
      <c r="N1629" s="57"/>
    </row>
    <row r="1630" spans="1:14" x14ac:dyDescent="0.2">
      <c r="A1630" s="57"/>
      <c r="B1630" s="57"/>
      <c r="C1630" s="57"/>
      <c r="D1630" s="57"/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</row>
    <row r="1631" spans="1:14" x14ac:dyDescent="0.2">
      <c r="A1631" s="57"/>
      <c r="B1631" s="57"/>
      <c r="C1631" s="57"/>
      <c r="D1631" s="57"/>
      <c r="E1631" s="57"/>
      <c r="F1631" s="57"/>
      <c r="G1631" s="57"/>
      <c r="H1631" s="57"/>
      <c r="I1631" s="57"/>
      <c r="J1631" s="57"/>
      <c r="K1631" s="57"/>
      <c r="L1631" s="57"/>
      <c r="M1631" s="57"/>
      <c r="N1631" s="57"/>
    </row>
    <row r="1632" spans="1:14" x14ac:dyDescent="0.2">
      <c r="A1632" s="57"/>
      <c r="B1632" s="57"/>
      <c r="C1632" s="57"/>
      <c r="D1632" s="57"/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</row>
    <row r="1633" spans="1:14" x14ac:dyDescent="0.2">
      <c r="A1633" s="57"/>
      <c r="B1633" s="57"/>
      <c r="C1633" s="57"/>
      <c r="D1633" s="57"/>
      <c r="E1633" s="57"/>
      <c r="F1633" s="57"/>
      <c r="G1633" s="57"/>
      <c r="H1633" s="57"/>
      <c r="I1633" s="57"/>
      <c r="J1633" s="57"/>
      <c r="K1633" s="57"/>
      <c r="L1633" s="57"/>
      <c r="M1633" s="57"/>
      <c r="N1633" s="57"/>
    </row>
    <row r="1634" spans="1:14" x14ac:dyDescent="0.2">
      <c r="A1634" s="57"/>
      <c r="B1634" s="57"/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</row>
    <row r="1635" spans="1:14" x14ac:dyDescent="0.2">
      <c r="A1635" s="57"/>
      <c r="B1635" s="57"/>
      <c r="C1635" s="57"/>
      <c r="D1635" s="57"/>
      <c r="E1635" s="57"/>
      <c r="F1635" s="57"/>
      <c r="G1635" s="57"/>
      <c r="H1635" s="57"/>
      <c r="I1635" s="57"/>
      <c r="J1635" s="57"/>
      <c r="K1635" s="57"/>
      <c r="L1635" s="57"/>
      <c r="M1635" s="57"/>
      <c r="N1635" s="57"/>
    </row>
    <row r="1636" spans="1:14" x14ac:dyDescent="0.2">
      <c r="A1636" s="57"/>
      <c r="B1636" s="57"/>
      <c r="C1636" s="57"/>
      <c r="D1636" s="57"/>
      <c r="E1636" s="57"/>
      <c r="F1636" s="57"/>
      <c r="G1636" s="57"/>
      <c r="H1636" s="57"/>
      <c r="I1636" s="57"/>
      <c r="J1636" s="57"/>
      <c r="K1636" s="57"/>
      <c r="L1636" s="57"/>
      <c r="M1636" s="57"/>
      <c r="N1636" s="57"/>
    </row>
    <row r="1637" spans="1:14" x14ac:dyDescent="0.2">
      <c r="A1637" s="57"/>
      <c r="B1637" s="57"/>
      <c r="C1637" s="57"/>
      <c r="D1637" s="57"/>
      <c r="E1637" s="57"/>
      <c r="F1637" s="57"/>
      <c r="G1637" s="57"/>
      <c r="H1637" s="57"/>
      <c r="I1637" s="57"/>
      <c r="J1637" s="57"/>
      <c r="K1637" s="57"/>
      <c r="L1637" s="57"/>
      <c r="M1637" s="57"/>
      <c r="N1637" s="57"/>
    </row>
    <row r="1638" spans="1:14" x14ac:dyDescent="0.2">
      <c r="A1638" s="57"/>
      <c r="B1638" s="57"/>
      <c r="C1638" s="57"/>
      <c r="D1638" s="57"/>
      <c r="E1638" s="57"/>
      <c r="F1638" s="57"/>
      <c r="G1638" s="57"/>
      <c r="H1638" s="57"/>
      <c r="I1638" s="57"/>
      <c r="J1638" s="57"/>
      <c r="K1638" s="57"/>
      <c r="L1638" s="57"/>
      <c r="M1638" s="57"/>
      <c r="N1638" s="57"/>
    </row>
    <row r="1639" spans="1:14" x14ac:dyDescent="0.2">
      <c r="A1639" s="57"/>
      <c r="B1639" s="57"/>
      <c r="C1639" s="57"/>
      <c r="D1639" s="57"/>
      <c r="E1639" s="57"/>
      <c r="F1639" s="57"/>
      <c r="G1639" s="57"/>
      <c r="H1639" s="57"/>
      <c r="I1639" s="57"/>
      <c r="J1639" s="57"/>
      <c r="K1639" s="57"/>
      <c r="L1639" s="57"/>
      <c r="M1639" s="57"/>
      <c r="N1639" s="57"/>
    </row>
    <row r="1640" spans="1:14" x14ac:dyDescent="0.2">
      <c r="A1640" s="57"/>
      <c r="B1640" s="57"/>
      <c r="C1640" s="57"/>
      <c r="D1640" s="57"/>
      <c r="E1640" s="57"/>
      <c r="F1640" s="57"/>
      <c r="G1640" s="57"/>
      <c r="H1640" s="57"/>
      <c r="I1640" s="57"/>
      <c r="J1640" s="57"/>
      <c r="K1640" s="57"/>
      <c r="L1640" s="57"/>
      <c r="M1640" s="57"/>
      <c r="N1640" s="57"/>
    </row>
    <row r="1641" spans="1:14" x14ac:dyDescent="0.2">
      <c r="A1641" s="57"/>
      <c r="B1641" s="57"/>
      <c r="C1641" s="57"/>
      <c r="D1641" s="57"/>
      <c r="E1641" s="57"/>
      <c r="F1641" s="57"/>
      <c r="G1641" s="57"/>
      <c r="H1641" s="57"/>
      <c r="I1641" s="57"/>
      <c r="J1641" s="57"/>
      <c r="K1641" s="57"/>
      <c r="L1641" s="57"/>
      <c r="M1641" s="57"/>
      <c r="N1641" s="57"/>
    </row>
    <row r="1642" spans="1:14" x14ac:dyDescent="0.2">
      <c r="A1642" s="57"/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</row>
    <row r="1643" spans="1:14" x14ac:dyDescent="0.2">
      <c r="A1643" s="57"/>
      <c r="B1643" s="57"/>
      <c r="C1643" s="57"/>
      <c r="D1643" s="57"/>
      <c r="E1643" s="57"/>
      <c r="F1643" s="57"/>
      <c r="G1643" s="57"/>
      <c r="H1643" s="57"/>
      <c r="I1643" s="57"/>
      <c r="J1643" s="57"/>
      <c r="K1643" s="57"/>
      <c r="L1643" s="57"/>
      <c r="M1643" s="57"/>
      <c r="N1643" s="57"/>
    </row>
    <row r="1644" spans="1:14" x14ac:dyDescent="0.2">
      <c r="A1644" s="57"/>
      <c r="B1644" s="57"/>
      <c r="C1644" s="57"/>
      <c r="D1644" s="57"/>
      <c r="E1644" s="57"/>
      <c r="F1644" s="57"/>
      <c r="G1644" s="57"/>
      <c r="H1644" s="57"/>
      <c r="I1644" s="57"/>
      <c r="J1644" s="57"/>
      <c r="K1644" s="57"/>
      <c r="L1644" s="57"/>
      <c r="M1644" s="57"/>
      <c r="N1644" s="57"/>
    </row>
    <row r="1645" spans="1:14" x14ac:dyDescent="0.2">
      <c r="A1645" s="57"/>
      <c r="B1645" s="57"/>
      <c r="C1645" s="57"/>
      <c r="D1645" s="57"/>
      <c r="E1645" s="57"/>
      <c r="F1645" s="57"/>
      <c r="G1645" s="57"/>
      <c r="H1645" s="57"/>
      <c r="I1645" s="57"/>
      <c r="J1645" s="57"/>
      <c r="K1645" s="57"/>
      <c r="L1645" s="57"/>
      <c r="M1645" s="57"/>
      <c r="N1645" s="57"/>
    </row>
    <row r="1646" spans="1:14" x14ac:dyDescent="0.2">
      <c r="A1646" s="57"/>
      <c r="B1646" s="57"/>
      <c r="C1646" s="57"/>
      <c r="D1646" s="57"/>
      <c r="E1646" s="57"/>
      <c r="F1646" s="57"/>
      <c r="G1646" s="57"/>
      <c r="H1646" s="57"/>
      <c r="I1646" s="57"/>
      <c r="J1646" s="57"/>
      <c r="K1646" s="57"/>
      <c r="L1646" s="57"/>
      <c r="M1646" s="57"/>
      <c r="N1646" s="57"/>
    </row>
    <row r="1647" spans="1:14" x14ac:dyDescent="0.2">
      <c r="A1647" s="57"/>
      <c r="B1647" s="57"/>
      <c r="C1647" s="57"/>
      <c r="D1647" s="57"/>
      <c r="E1647" s="57"/>
      <c r="F1647" s="57"/>
      <c r="G1647" s="57"/>
      <c r="H1647" s="57"/>
      <c r="I1647" s="57"/>
      <c r="J1647" s="57"/>
      <c r="K1647" s="57"/>
      <c r="L1647" s="57"/>
      <c r="M1647" s="57"/>
      <c r="N1647" s="57"/>
    </row>
    <row r="1648" spans="1:14" x14ac:dyDescent="0.2">
      <c r="A1648" s="57"/>
      <c r="B1648" s="57"/>
      <c r="C1648" s="57"/>
      <c r="D1648" s="57"/>
      <c r="E1648" s="57"/>
      <c r="F1648" s="57"/>
      <c r="G1648" s="57"/>
      <c r="H1648" s="57"/>
      <c r="I1648" s="57"/>
      <c r="J1648" s="57"/>
      <c r="K1648" s="57"/>
      <c r="L1648" s="57"/>
      <c r="M1648" s="57"/>
      <c r="N1648" s="57"/>
    </row>
    <row r="1649" spans="1:14" x14ac:dyDescent="0.2">
      <c r="A1649" s="57"/>
      <c r="B1649" s="57"/>
      <c r="C1649" s="57"/>
      <c r="D1649" s="57"/>
      <c r="E1649" s="57"/>
      <c r="F1649" s="57"/>
      <c r="G1649" s="57"/>
      <c r="H1649" s="57"/>
      <c r="I1649" s="57"/>
      <c r="J1649" s="57"/>
      <c r="K1649" s="57"/>
      <c r="L1649" s="57"/>
      <c r="M1649" s="57"/>
      <c r="N1649" s="57"/>
    </row>
    <row r="1650" spans="1:14" x14ac:dyDescent="0.2">
      <c r="A1650" s="57"/>
      <c r="B1650" s="57"/>
      <c r="C1650" s="57"/>
      <c r="D1650" s="57"/>
      <c r="E1650" s="57"/>
      <c r="F1650" s="57"/>
      <c r="G1650" s="57"/>
      <c r="H1650" s="57"/>
      <c r="I1650" s="57"/>
      <c r="J1650" s="57"/>
      <c r="K1650" s="57"/>
      <c r="L1650" s="57"/>
      <c r="M1650" s="57"/>
      <c r="N1650" s="57"/>
    </row>
    <row r="1651" spans="1:14" x14ac:dyDescent="0.2">
      <c r="A1651" s="57"/>
      <c r="B1651" s="57"/>
      <c r="C1651" s="57"/>
      <c r="D1651" s="57"/>
      <c r="E1651" s="57"/>
      <c r="F1651" s="57"/>
      <c r="G1651" s="57"/>
      <c r="H1651" s="57"/>
      <c r="I1651" s="57"/>
      <c r="J1651" s="57"/>
      <c r="K1651" s="57"/>
      <c r="L1651" s="57"/>
      <c r="M1651" s="57"/>
      <c r="N1651" s="57"/>
    </row>
    <row r="1652" spans="1:14" x14ac:dyDescent="0.2">
      <c r="A1652" s="57"/>
      <c r="B1652" s="57"/>
      <c r="C1652" s="57"/>
      <c r="D1652" s="57"/>
      <c r="E1652" s="57"/>
      <c r="F1652" s="57"/>
      <c r="G1652" s="57"/>
      <c r="H1652" s="57"/>
      <c r="I1652" s="57"/>
      <c r="J1652" s="57"/>
      <c r="K1652" s="57"/>
      <c r="L1652" s="57"/>
      <c r="M1652" s="57"/>
      <c r="N1652" s="57"/>
    </row>
    <row r="1653" spans="1:14" x14ac:dyDescent="0.2">
      <c r="A1653" s="57"/>
      <c r="B1653" s="57"/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</row>
    <row r="1654" spans="1:14" x14ac:dyDescent="0.2">
      <c r="A1654" s="57"/>
      <c r="B1654" s="57"/>
      <c r="C1654" s="57"/>
      <c r="D1654" s="57"/>
      <c r="E1654" s="57"/>
      <c r="F1654" s="57"/>
      <c r="G1654" s="57"/>
      <c r="H1654" s="57"/>
      <c r="I1654" s="57"/>
      <c r="J1654" s="57"/>
      <c r="K1654" s="57"/>
      <c r="L1654" s="57"/>
      <c r="M1654" s="57"/>
      <c r="N1654" s="57"/>
    </row>
    <row r="1655" spans="1:14" x14ac:dyDescent="0.2">
      <c r="A1655" s="57"/>
      <c r="B1655" s="57"/>
      <c r="C1655" s="57"/>
      <c r="D1655" s="57"/>
      <c r="E1655" s="57"/>
      <c r="F1655" s="57"/>
      <c r="G1655" s="57"/>
      <c r="H1655" s="57"/>
      <c r="I1655" s="57"/>
      <c r="J1655" s="57"/>
      <c r="K1655" s="57"/>
      <c r="L1655" s="57"/>
      <c r="M1655" s="57"/>
      <c r="N1655" s="57"/>
    </row>
    <row r="1656" spans="1:14" x14ac:dyDescent="0.2">
      <c r="A1656" s="57"/>
      <c r="B1656" s="57"/>
      <c r="C1656" s="57"/>
      <c r="D1656" s="57"/>
      <c r="E1656" s="57"/>
      <c r="F1656" s="57"/>
      <c r="G1656" s="57"/>
      <c r="H1656" s="57"/>
      <c r="I1656" s="57"/>
      <c r="J1656" s="57"/>
      <c r="K1656" s="57"/>
      <c r="L1656" s="57"/>
      <c r="M1656" s="57"/>
      <c r="N1656" s="57"/>
    </row>
    <row r="1657" spans="1:14" x14ac:dyDescent="0.2">
      <c r="A1657" s="57"/>
      <c r="B1657" s="57"/>
      <c r="C1657" s="57"/>
      <c r="D1657" s="57"/>
      <c r="E1657" s="57"/>
      <c r="F1657" s="57"/>
      <c r="G1657" s="57"/>
      <c r="H1657" s="57"/>
      <c r="I1657" s="57"/>
      <c r="J1657" s="57"/>
      <c r="K1657" s="57"/>
      <c r="L1657" s="57"/>
      <c r="M1657" s="57"/>
      <c r="N1657" s="57"/>
    </row>
    <row r="1658" spans="1:14" x14ac:dyDescent="0.2">
      <c r="A1658" s="57"/>
      <c r="B1658" s="57"/>
      <c r="C1658" s="57"/>
      <c r="D1658" s="57"/>
      <c r="E1658" s="57"/>
      <c r="F1658" s="57"/>
      <c r="G1658" s="57"/>
      <c r="H1658" s="57"/>
      <c r="I1658" s="57"/>
      <c r="J1658" s="57"/>
      <c r="K1658" s="57"/>
      <c r="L1658" s="57"/>
      <c r="M1658" s="57"/>
      <c r="N1658" s="57"/>
    </row>
    <row r="1659" spans="1:14" x14ac:dyDescent="0.2">
      <c r="A1659" s="57"/>
      <c r="B1659" s="57"/>
      <c r="C1659" s="57"/>
      <c r="D1659" s="57"/>
      <c r="E1659" s="57"/>
      <c r="F1659" s="57"/>
      <c r="G1659" s="57"/>
      <c r="H1659" s="57"/>
      <c r="I1659" s="57"/>
      <c r="J1659" s="57"/>
      <c r="K1659" s="57"/>
      <c r="L1659" s="57"/>
      <c r="M1659" s="57"/>
      <c r="N1659" s="57"/>
    </row>
    <row r="1660" spans="1:14" x14ac:dyDescent="0.2">
      <c r="A1660" s="57"/>
      <c r="B1660" s="57"/>
      <c r="C1660" s="57"/>
      <c r="D1660" s="57"/>
      <c r="E1660" s="57"/>
      <c r="F1660" s="57"/>
      <c r="G1660" s="57"/>
      <c r="H1660" s="57"/>
      <c r="I1660" s="57"/>
      <c r="J1660" s="57"/>
      <c r="K1660" s="57"/>
      <c r="L1660" s="57"/>
      <c r="M1660" s="57"/>
      <c r="N1660" s="57"/>
    </row>
    <row r="1661" spans="1:14" x14ac:dyDescent="0.2">
      <c r="A1661" s="57"/>
      <c r="B1661" s="57"/>
      <c r="C1661" s="57"/>
      <c r="D1661" s="57"/>
      <c r="E1661" s="57"/>
      <c r="F1661" s="57"/>
      <c r="G1661" s="57"/>
      <c r="H1661" s="57"/>
      <c r="I1661" s="57"/>
      <c r="J1661" s="57"/>
      <c r="K1661" s="57"/>
      <c r="L1661" s="57"/>
      <c r="M1661" s="57"/>
      <c r="N1661" s="57"/>
    </row>
    <row r="1662" spans="1:14" x14ac:dyDescent="0.2">
      <c r="A1662" s="57"/>
      <c r="B1662" s="57"/>
      <c r="C1662" s="57"/>
      <c r="D1662" s="57"/>
      <c r="E1662" s="57"/>
      <c r="F1662" s="57"/>
      <c r="G1662" s="57"/>
      <c r="H1662" s="57"/>
      <c r="I1662" s="57"/>
      <c r="J1662" s="57"/>
      <c r="K1662" s="57"/>
      <c r="L1662" s="57"/>
      <c r="M1662" s="57"/>
      <c r="N1662" s="57"/>
    </row>
    <row r="1663" spans="1:14" x14ac:dyDescent="0.2">
      <c r="A1663" s="57"/>
      <c r="B1663" s="57"/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</row>
    <row r="1664" spans="1:14" x14ac:dyDescent="0.2">
      <c r="A1664" s="57"/>
      <c r="B1664" s="57"/>
      <c r="C1664" s="57"/>
      <c r="D1664" s="57"/>
      <c r="E1664" s="57"/>
      <c r="F1664" s="57"/>
      <c r="G1664" s="57"/>
      <c r="H1664" s="57"/>
      <c r="I1664" s="57"/>
      <c r="J1664" s="57"/>
      <c r="K1664" s="57"/>
      <c r="L1664" s="57"/>
      <c r="M1664" s="57"/>
      <c r="N1664" s="57"/>
    </row>
    <row r="1665" spans="1:14" x14ac:dyDescent="0.2">
      <c r="A1665" s="57"/>
      <c r="B1665" s="57"/>
      <c r="C1665" s="57"/>
      <c r="D1665" s="57"/>
      <c r="E1665" s="57"/>
      <c r="F1665" s="57"/>
      <c r="G1665" s="57"/>
      <c r="H1665" s="57"/>
      <c r="I1665" s="57"/>
      <c r="J1665" s="57"/>
      <c r="K1665" s="57"/>
      <c r="L1665" s="57"/>
      <c r="M1665" s="57"/>
      <c r="N1665" s="57"/>
    </row>
    <row r="1666" spans="1:14" x14ac:dyDescent="0.2">
      <c r="A1666" s="57"/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</row>
    <row r="1667" spans="1:14" x14ac:dyDescent="0.2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</row>
    <row r="1668" spans="1:14" x14ac:dyDescent="0.2">
      <c r="A1668" s="57"/>
      <c r="B1668" s="57"/>
      <c r="C1668" s="57"/>
      <c r="D1668" s="57"/>
      <c r="E1668" s="57"/>
      <c r="F1668" s="57"/>
      <c r="G1668" s="57"/>
      <c r="H1668" s="57"/>
      <c r="I1668" s="57"/>
      <c r="J1668" s="57"/>
      <c r="K1668" s="57"/>
      <c r="L1668" s="57"/>
      <c r="M1668" s="57"/>
      <c r="N1668" s="57"/>
    </row>
    <row r="1669" spans="1:14" x14ac:dyDescent="0.2">
      <c r="A1669" s="57"/>
      <c r="B1669" s="57"/>
      <c r="C1669" s="57"/>
      <c r="D1669" s="57"/>
      <c r="E1669" s="57"/>
      <c r="F1669" s="57"/>
      <c r="G1669" s="57"/>
      <c r="H1669" s="57"/>
      <c r="I1669" s="57"/>
      <c r="J1669" s="57"/>
      <c r="K1669" s="57"/>
      <c r="L1669" s="57"/>
      <c r="M1669" s="57"/>
      <c r="N1669" s="57"/>
    </row>
    <row r="1670" spans="1:14" x14ac:dyDescent="0.2">
      <c r="A1670" s="57"/>
      <c r="B1670" s="57"/>
      <c r="C1670" s="57"/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  <c r="N1670" s="57"/>
    </row>
    <row r="1671" spans="1:14" x14ac:dyDescent="0.2">
      <c r="A1671" s="57"/>
      <c r="B1671" s="57"/>
      <c r="C1671" s="57"/>
      <c r="D1671" s="57"/>
      <c r="E1671" s="57"/>
      <c r="F1671" s="57"/>
      <c r="G1671" s="57"/>
      <c r="H1671" s="57"/>
      <c r="I1671" s="57"/>
      <c r="J1671" s="57"/>
      <c r="K1671" s="57"/>
      <c r="L1671" s="57"/>
      <c r="M1671" s="57"/>
      <c r="N1671" s="57"/>
    </row>
    <row r="1672" spans="1:14" x14ac:dyDescent="0.2">
      <c r="A1672" s="57"/>
      <c r="B1672" s="57"/>
      <c r="C1672" s="57"/>
      <c r="D1672" s="57"/>
      <c r="E1672" s="57"/>
      <c r="F1672" s="57"/>
      <c r="G1672" s="57"/>
      <c r="H1672" s="57"/>
      <c r="I1672" s="57"/>
      <c r="J1672" s="57"/>
      <c r="K1672" s="57"/>
      <c r="L1672" s="57"/>
      <c r="M1672" s="57"/>
      <c r="N1672" s="57"/>
    </row>
    <row r="1673" spans="1:14" x14ac:dyDescent="0.2">
      <c r="A1673" s="57"/>
      <c r="B1673" s="57"/>
      <c r="C1673" s="57"/>
      <c r="D1673" s="57"/>
      <c r="E1673" s="57"/>
      <c r="F1673" s="57"/>
      <c r="G1673" s="57"/>
      <c r="H1673" s="57"/>
      <c r="I1673" s="57"/>
      <c r="J1673" s="57"/>
      <c r="K1673" s="57"/>
      <c r="L1673" s="57"/>
      <c r="M1673" s="57"/>
      <c r="N1673" s="57"/>
    </row>
    <row r="1674" spans="1:14" x14ac:dyDescent="0.2">
      <c r="A1674" s="57"/>
      <c r="B1674" s="57"/>
      <c r="C1674" s="57"/>
      <c r="D1674" s="57"/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</row>
    <row r="1675" spans="1:14" x14ac:dyDescent="0.2">
      <c r="A1675" s="57"/>
      <c r="B1675" s="57"/>
      <c r="C1675" s="57"/>
      <c r="D1675" s="57"/>
      <c r="E1675" s="57"/>
      <c r="F1675" s="57"/>
      <c r="G1675" s="57"/>
      <c r="H1675" s="57"/>
      <c r="I1675" s="57"/>
      <c r="J1675" s="57"/>
      <c r="K1675" s="57"/>
      <c r="L1675" s="57"/>
      <c r="M1675" s="57"/>
      <c r="N1675" s="57"/>
    </row>
    <row r="1676" spans="1:14" x14ac:dyDescent="0.2">
      <c r="A1676" s="57"/>
      <c r="B1676" s="57"/>
      <c r="C1676" s="57"/>
      <c r="D1676" s="57"/>
      <c r="E1676" s="57"/>
      <c r="F1676" s="57"/>
      <c r="G1676" s="57"/>
      <c r="H1676" s="57"/>
      <c r="I1676" s="57"/>
      <c r="J1676" s="57"/>
      <c r="K1676" s="57"/>
      <c r="L1676" s="57"/>
      <c r="M1676" s="57"/>
      <c r="N1676" s="57"/>
    </row>
    <row r="1677" spans="1:14" x14ac:dyDescent="0.2">
      <c r="A1677" s="57"/>
      <c r="B1677" s="57"/>
      <c r="C1677" s="57"/>
      <c r="D1677" s="57"/>
      <c r="E1677" s="57"/>
      <c r="F1677" s="57"/>
      <c r="G1677" s="57"/>
      <c r="H1677" s="57"/>
      <c r="I1677" s="57"/>
      <c r="J1677" s="57"/>
      <c r="K1677" s="57"/>
      <c r="L1677" s="57"/>
      <c r="M1677" s="57"/>
      <c r="N1677" s="57"/>
    </row>
    <row r="1678" spans="1:14" x14ac:dyDescent="0.2">
      <c r="A1678" s="57"/>
      <c r="B1678" s="57"/>
      <c r="C1678" s="57"/>
      <c r="D1678" s="57"/>
      <c r="E1678" s="57"/>
      <c r="F1678" s="57"/>
      <c r="G1678" s="57"/>
      <c r="H1678" s="57"/>
      <c r="I1678" s="57"/>
      <c r="J1678" s="57"/>
      <c r="K1678" s="57"/>
      <c r="L1678" s="57"/>
      <c r="M1678" s="57"/>
      <c r="N1678" s="57"/>
    </row>
    <row r="1679" spans="1:14" x14ac:dyDescent="0.2">
      <c r="A1679" s="57"/>
      <c r="B1679" s="57"/>
      <c r="C1679" s="57"/>
      <c r="D1679" s="57"/>
      <c r="E1679" s="57"/>
      <c r="F1679" s="57"/>
      <c r="G1679" s="57"/>
      <c r="H1679" s="57"/>
      <c r="I1679" s="57"/>
      <c r="J1679" s="57"/>
      <c r="K1679" s="57"/>
      <c r="L1679" s="57"/>
      <c r="M1679" s="57"/>
      <c r="N1679" s="57"/>
    </row>
    <row r="1680" spans="1:14" x14ac:dyDescent="0.2">
      <c r="A1680" s="57"/>
      <c r="B1680" s="57"/>
      <c r="C1680" s="57"/>
      <c r="D1680" s="57"/>
      <c r="E1680" s="57"/>
      <c r="F1680" s="57"/>
      <c r="G1680" s="57"/>
      <c r="H1680" s="57"/>
      <c r="I1680" s="57"/>
      <c r="J1680" s="57"/>
      <c r="K1680" s="57"/>
      <c r="L1680" s="57"/>
      <c r="M1680" s="57"/>
      <c r="N1680" s="57"/>
    </row>
    <row r="1681" spans="1:14" x14ac:dyDescent="0.2">
      <c r="A1681" s="57"/>
      <c r="B1681" s="57"/>
      <c r="C1681" s="57"/>
      <c r="D1681" s="57"/>
      <c r="E1681" s="57"/>
      <c r="F1681" s="57"/>
      <c r="G1681" s="57"/>
      <c r="H1681" s="57"/>
      <c r="I1681" s="57"/>
      <c r="J1681" s="57"/>
      <c r="K1681" s="57"/>
      <c r="L1681" s="57"/>
      <c r="M1681" s="57"/>
      <c r="N1681" s="57"/>
    </row>
    <row r="1682" spans="1:14" x14ac:dyDescent="0.2">
      <c r="A1682" s="57"/>
      <c r="B1682" s="57"/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</row>
    <row r="1683" spans="1:14" x14ac:dyDescent="0.2">
      <c r="A1683" s="57"/>
      <c r="B1683" s="57"/>
      <c r="C1683" s="57"/>
      <c r="D1683" s="57"/>
      <c r="E1683" s="57"/>
      <c r="F1683" s="57"/>
      <c r="G1683" s="57"/>
      <c r="H1683" s="57"/>
      <c r="I1683" s="57"/>
      <c r="J1683" s="57"/>
      <c r="K1683" s="57"/>
      <c r="L1683" s="57"/>
      <c r="M1683" s="57"/>
      <c r="N1683" s="57"/>
    </row>
    <row r="1684" spans="1:14" x14ac:dyDescent="0.2">
      <c r="A1684" s="57"/>
      <c r="B1684" s="57"/>
      <c r="C1684" s="57"/>
      <c r="D1684" s="57"/>
      <c r="E1684" s="57"/>
      <c r="F1684" s="57"/>
      <c r="G1684" s="57"/>
      <c r="H1684" s="57"/>
      <c r="I1684" s="57"/>
      <c r="J1684" s="57"/>
      <c r="K1684" s="57"/>
      <c r="L1684" s="57"/>
      <c r="M1684" s="57"/>
      <c r="N1684" s="57"/>
    </row>
    <row r="1685" spans="1:14" x14ac:dyDescent="0.2">
      <c r="A1685" s="57"/>
      <c r="B1685" s="57"/>
      <c r="C1685" s="57"/>
      <c r="D1685" s="57"/>
      <c r="E1685" s="57"/>
      <c r="F1685" s="57"/>
      <c r="G1685" s="57"/>
      <c r="H1685" s="57"/>
      <c r="I1685" s="57"/>
      <c r="J1685" s="57"/>
      <c r="K1685" s="57"/>
      <c r="L1685" s="57"/>
      <c r="M1685" s="57"/>
      <c r="N1685" s="57"/>
    </row>
    <row r="1686" spans="1:14" x14ac:dyDescent="0.2">
      <c r="A1686" s="57"/>
      <c r="B1686" s="57"/>
      <c r="C1686" s="57"/>
      <c r="D1686" s="57"/>
      <c r="E1686" s="57"/>
      <c r="F1686" s="57"/>
      <c r="G1686" s="57"/>
      <c r="H1686" s="57"/>
      <c r="I1686" s="57"/>
      <c r="J1686" s="57"/>
      <c r="K1686" s="57"/>
      <c r="L1686" s="57"/>
      <c r="M1686" s="57"/>
      <c r="N1686" s="57"/>
    </row>
    <row r="1687" spans="1:14" x14ac:dyDescent="0.2">
      <c r="A1687" s="57"/>
      <c r="B1687" s="57"/>
      <c r="C1687" s="57"/>
      <c r="D1687" s="57"/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</row>
    <row r="1688" spans="1:14" x14ac:dyDescent="0.2">
      <c r="A1688" s="57"/>
      <c r="B1688" s="57"/>
      <c r="C1688" s="57"/>
      <c r="D1688" s="57"/>
      <c r="E1688" s="57"/>
      <c r="F1688" s="57"/>
      <c r="G1688" s="57"/>
      <c r="H1688" s="57"/>
      <c r="I1688" s="57"/>
      <c r="J1688" s="57"/>
      <c r="K1688" s="57"/>
      <c r="L1688" s="57"/>
      <c r="M1688" s="57"/>
      <c r="N1688" s="57"/>
    </row>
    <row r="1689" spans="1:14" x14ac:dyDescent="0.2">
      <c r="A1689" s="57"/>
      <c r="B1689" s="57"/>
      <c r="C1689" s="57"/>
      <c r="D1689" s="57"/>
      <c r="E1689" s="57"/>
      <c r="F1689" s="57"/>
      <c r="G1689" s="57"/>
      <c r="H1689" s="57"/>
      <c r="I1689" s="57"/>
      <c r="J1689" s="57"/>
      <c r="K1689" s="57"/>
      <c r="L1689" s="57"/>
      <c r="M1689" s="57"/>
      <c r="N1689" s="57"/>
    </row>
    <row r="1690" spans="1:14" x14ac:dyDescent="0.2">
      <c r="A1690" s="57"/>
      <c r="B1690" s="57"/>
      <c r="C1690" s="57"/>
      <c r="D1690" s="57"/>
      <c r="E1690" s="57"/>
      <c r="F1690" s="57"/>
      <c r="G1690" s="57"/>
      <c r="H1690" s="57"/>
      <c r="I1690" s="57"/>
      <c r="J1690" s="57"/>
      <c r="K1690" s="57"/>
      <c r="L1690" s="57"/>
      <c r="M1690" s="57"/>
      <c r="N1690" s="57"/>
    </row>
    <row r="1691" spans="1:14" x14ac:dyDescent="0.2">
      <c r="A1691" s="57"/>
      <c r="B1691" s="57"/>
      <c r="C1691" s="57"/>
      <c r="D1691" s="57"/>
      <c r="E1691" s="57"/>
      <c r="F1691" s="57"/>
      <c r="G1691" s="57"/>
      <c r="H1691" s="57"/>
      <c r="I1691" s="57"/>
      <c r="J1691" s="57"/>
      <c r="K1691" s="57"/>
      <c r="L1691" s="57"/>
      <c r="M1691" s="57"/>
      <c r="N1691" s="57"/>
    </row>
    <row r="1692" spans="1:14" x14ac:dyDescent="0.2">
      <c r="A1692" s="57"/>
      <c r="B1692" s="57"/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</row>
    <row r="1693" spans="1:14" x14ac:dyDescent="0.2">
      <c r="A1693" s="57"/>
      <c r="B1693" s="57"/>
      <c r="C1693" s="57"/>
      <c r="D1693" s="57"/>
      <c r="E1693" s="57"/>
      <c r="F1693" s="57"/>
      <c r="G1693" s="57"/>
      <c r="H1693" s="57"/>
      <c r="I1693" s="57"/>
      <c r="J1693" s="57"/>
      <c r="K1693" s="57"/>
      <c r="L1693" s="57"/>
      <c r="M1693" s="57"/>
      <c r="N1693" s="57"/>
    </row>
    <row r="1694" spans="1:14" x14ac:dyDescent="0.2">
      <c r="A1694" s="57"/>
      <c r="B1694" s="57"/>
      <c r="C1694" s="57"/>
      <c r="D1694" s="57"/>
      <c r="E1694" s="57"/>
      <c r="F1694" s="57"/>
      <c r="G1694" s="57"/>
      <c r="H1694" s="57"/>
      <c r="I1694" s="57"/>
      <c r="J1694" s="57"/>
      <c r="K1694" s="57"/>
      <c r="L1694" s="57"/>
      <c r="M1694" s="57"/>
      <c r="N1694" s="57"/>
    </row>
    <row r="1695" spans="1:14" x14ac:dyDescent="0.2">
      <c r="A1695" s="57"/>
      <c r="B1695" s="57"/>
      <c r="C1695" s="57"/>
      <c r="D1695" s="57"/>
      <c r="E1695" s="57"/>
      <c r="F1695" s="57"/>
      <c r="G1695" s="57"/>
      <c r="H1695" s="57"/>
      <c r="I1695" s="57"/>
      <c r="J1695" s="57"/>
      <c r="K1695" s="57"/>
      <c r="L1695" s="57"/>
      <c r="M1695" s="57"/>
      <c r="N1695" s="57"/>
    </row>
    <row r="1696" spans="1:14" x14ac:dyDescent="0.2">
      <c r="A1696" s="57"/>
      <c r="B1696" s="57"/>
      <c r="C1696" s="57"/>
      <c r="D1696" s="57"/>
      <c r="E1696" s="57"/>
      <c r="F1696" s="57"/>
      <c r="G1696" s="57"/>
      <c r="H1696" s="57"/>
      <c r="I1696" s="57"/>
      <c r="J1696" s="57"/>
      <c r="K1696" s="57"/>
      <c r="L1696" s="57"/>
      <c r="M1696" s="57"/>
      <c r="N1696" s="57"/>
    </row>
    <row r="1697" spans="1:14" x14ac:dyDescent="0.2">
      <c r="A1697" s="57"/>
      <c r="B1697" s="57"/>
      <c r="C1697" s="57"/>
      <c r="D1697" s="57"/>
      <c r="E1697" s="57"/>
      <c r="F1697" s="57"/>
      <c r="G1697" s="57"/>
      <c r="H1697" s="57"/>
      <c r="I1697" s="57"/>
      <c r="J1697" s="57"/>
      <c r="K1697" s="57"/>
      <c r="L1697" s="57"/>
      <c r="M1697" s="57"/>
      <c r="N1697" s="57"/>
    </row>
    <row r="1698" spans="1:14" x14ac:dyDescent="0.2">
      <c r="A1698" s="57"/>
      <c r="B1698" s="57"/>
      <c r="C1698" s="57"/>
      <c r="D1698" s="57"/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</row>
    <row r="1699" spans="1:14" x14ac:dyDescent="0.2">
      <c r="A1699" s="57"/>
      <c r="B1699" s="57"/>
      <c r="C1699" s="57"/>
      <c r="D1699" s="57"/>
      <c r="E1699" s="57"/>
      <c r="F1699" s="57"/>
      <c r="G1699" s="57"/>
      <c r="H1699" s="57"/>
      <c r="I1699" s="57"/>
      <c r="J1699" s="57"/>
      <c r="K1699" s="57"/>
      <c r="L1699" s="57"/>
      <c r="M1699" s="57"/>
      <c r="N1699" s="57"/>
    </row>
    <row r="1700" spans="1:14" x14ac:dyDescent="0.2">
      <c r="A1700" s="57"/>
      <c r="B1700" s="57"/>
      <c r="C1700" s="57"/>
      <c r="D1700" s="57"/>
      <c r="E1700" s="57"/>
      <c r="F1700" s="57"/>
      <c r="G1700" s="57"/>
      <c r="H1700" s="57"/>
      <c r="I1700" s="57"/>
      <c r="J1700" s="57"/>
      <c r="K1700" s="57"/>
      <c r="L1700" s="57"/>
      <c r="M1700" s="57"/>
      <c r="N1700" s="57"/>
    </row>
    <row r="1701" spans="1:14" x14ac:dyDescent="0.2">
      <c r="A1701" s="57"/>
      <c r="B1701" s="57"/>
      <c r="C1701" s="57"/>
      <c r="D1701" s="57"/>
      <c r="E1701" s="57"/>
      <c r="F1701" s="57"/>
      <c r="G1701" s="57"/>
      <c r="H1701" s="57"/>
      <c r="I1701" s="57"/>
      <c r="J1701" s="57"/>
      <c r="K1701" s="57"/>
      <c r="L1701" s="57"/>
      <c r="M1701" s="57"/>
      <c r="N1701" s="57"/>
    </row>
    <row r="1702" spans="1:14" x14ac:dyDescent="0.2">
      <c r="A1702" s="57"/>
      <c r="B1702" s="57"/>
      <c r="C1702" s="57"/>
      <c r="D1702" s="57"/>
      <c r="E1702" s="57"/>
      <c r="F1702" s="57"/>
      <c r="G1702" s="57"/>
      <c r="H1702" s="57"/>
      <c r="I1702" s="57"/>
      <c r="J1702" s="57"/>
      <c r="K1702" s="57"/>
      <c r="L1702" s="57"/>
      <c r="M1702" s="57"/>
      <c r="N1702" s="57"/>
    </row>
    <row r="1703" spans="1:14" x14ac:dyDescent="0.2">
      <c r="A1703" s="57"/>
      <c r="B1703" s="57"/>
      <c r="C1703" s="57"/>
      <c r="D1703" s="57"/>
      <c r="E1703" s="57"/>
      <c r="F1703" s="57"/>
      <c r="G1703" s="57"/>
      <c r="H1703" s="57"/>
      <c r="I1703" s="57"/>
      <c r="J1703" s="57"/>
      <c r="K1703" s="57"/>
      <c r="L1703" s="57"/>
      <c r="M1703" s="57"/>
      <c r="N1703" s="57"/>
    </row>
    <row r="1704" spans="1:14" x14ac:dyDescent="0.2">
      <c r="A1704" s="57"/>
      <c r="B1704" s="57"/>
      <c r="C1704" s="57"/>
      <c r="D1704" s="57"/>
      <c r="E1704" s="57"/>
      <c r="F1704" s="57"/>
      <c r="G1704" s="57"/>
      <c r="H1704" s="57"/>
      <c r="I1704" s="57"/>
      <c r="J1704" s="57"/>
      <c r="K1704" s="57"/>
      <c r="L1704" s="57"/>
      <c r="M1704" s="57"/>
      <c r="N1704" s="57"/>
    </row>
    <row r="1705" spans="1:14" x14ac:dyDescent="0.2">
      <c r="A1705" s="57"/>
      <c r="B1705" s="57"/>
      <c r="C1705" s="57"/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  <c r="N1705" s="57"/>
    </row>
    <row r="1706" spans="1:14" x14ac:dyDescent="0.2">
      <c r="A1706" s="57"/>
      <c r="B1706" s="57"/>
      <c r="C1706" s="57"/>
      <c r="D1706" s="57"/>
      <c r="E1706" s="57"/>
      <c r="F1706" s="57"/>
      <c r="G1706" s="57"/>
      <c r="H1706" s="57"/>
      <c r="I1706" s="57"/>
      <c r="J1706" s="57"/>
      <c r="K1706" s="57"/>
      <c r="L1706" s="57"/>
      <c r="M1706" s="57"/>
      <c r="N1706" s="57"/>
    </row>
    <row r="1707" spans="1:14" x14ac:dyDescent="0.2">
      <c r="A1707" s="57"/>
      <c r="B1707" s="57"/>
      <c r="C1707" s="57"/>
      <c r="D1707" s="57"/>
      <c r="E1707" s="57"/>
      <c r="F1707" s="57"/>
      <c r="G1707" s="57"/>
      <c r="H1707" s="57"/>
      <c r="I1707" s="57"/>
      <c r="J1707" s="57"/>
      <c r="K1707" s="57"/>
      <c r="L1707" s="57"/>
      <c r="M1707" s="57"/>
      <c r="N1707" s="57"/>
    </row>
    <row r="1708" spans="1:14" x14ac:dyDescent="0.2">
      <c r="A1708" s="57"/>
      <c r="B1708" s="57"/>
      <c r="C1708" s="57"/>
      <c r="D1708" s="57"/>
      <c r="E1708" s="57"/>
      <c r="F1708" s="57"/>
      <c r="G1708" s="57"/>
      <c r="H1708" s="57"/>
      <c r="I1708" s="57"/>
      <c r="J1708" s="57"/>
      <c r="K1708" s="57"/>
      <c r="L1708" s="57"/>
      <c r="M1708" s="57"/>
      <c r="N1708" s="57"/>
    </row>
    <row r="1709" spans="1:14" x14ac:dyDescent="0.2">
      <c r="A1709" s="57"/>
      <c r="B1709" s="57"/>
      <c r="C1709" s="57"/>
      <c r="D1709" s="57"/>
      <c r="E1709" s="57"/>
      <c r="F1709" s="57"/>
      <c r="G1709" s="57"/>
      <c r="H1709" s="57"/>
      <c r="I1709" s="57"/>
      <c r="J1709" s="57"/>
      <c r="K1709" s="57"/>
      <c r="L1709" s="57"/>
      <c r="M1709" s="57"/>
      <c r="N1709" s="57"/>
    </row>
    <row r="1710" spans="1:14" x14ac:dyDescent="0.2">
      <c r="A1710" s="57"/>
      <c r="B1710" s="57"/>
      <c r="C1710" s="57"/>
      <c r="D1710" s="57"/>
      <c r="E1710" s="57"/>
      <c r="F1710" s="57"/>
      <c r="G1710" s="57"/>
      <c r="H1710" s="57"/>
      <c r="I1710" s="57"/>
      <c r="J1710" s="57"/>
      <c r="K1710" s="57"/>
      <c r="L1710" s="57"/>
      <c r="M1710" s="57"/>
      <c r="N1710" s="57"/>
    </row>
    <row r="1711" spans="1:14" x14ac:dyDescent="0.2">
      <c r="A1711" s="57"/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</row>
    <row r="1712" spans="1:14" x14ac:dyDescent="0.2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</row>
  </sheetData>
  <autoFilter ref="A1:O1712"/>
  <sortState ref="A804:A953">
    <sortCondition ref="A804"/>
  </sortState>
  <phoneticPr fontId="1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676"/>
  <sheetViews>
    <sheetView workbookViewId="0"/>
  </sheetViews>
  <sheetFormatPr defaultRowHeight="12.75" x14ac:dyDescent="0.2"/>
  <cols>
    <col min="1" max="1" width="11.42578125" style="24" bestFit="1" customWidth="1"/>
    <col min="2" max="2" width="38.42578125" style="1" bestFit="1" customWidth="1"/>
    <col min="3" max="3" width="25.42578125" style="1" bestFit="1" customWidth="1"/>
    <col min="4" max="4" width="11.5703125" style="1" bestFit="1" customWidth="1"/>
  </cols>
  <sheetData>
    <row r="1" spans="1:4" x14ac:dyDescent="0.2">
      <c r="A1" s="54" t="s">
        <v>1293</v>
      </c>
      <c r="B1" s="5" t="s">
        <v>2705</v>
      </c>
      <c r="C1" s="47" t="s">
        <v>2706</v>
      </c>
      <c r="D1" s="47" t="s">
        <v>2710</v>
      </c>
    </row>
    <row r="2" spans="1:4" x14ac:dyDescent="0.2">
      <c r="A2" s="55" t="s">
        <v>484</v>
      </c>
      <c r="B2" s="43" t="s">
        <v>3055</v>
      </c>
      <c r="C2" s="43" t="s">
        <v>3055</v>
      </c>
      <c r="D2" s="43" t="s">
        <v>3102</v>
      </c>
    </row>
    <row r="3" spans="1:4" x14ac:dyDescent="0.2">
      <c r="A3" s="55" t="s">
        <v>485</v>
      </c>
      <c r="B3" s="39" t="s">
        <v>3059</v>
      </c>
      <c r="C3" s="43" t="s">
        <v>3055</v>
      </c>
      <c r="D3" s="43" t="s">
        <v>3102</v>
      </c>
    </row>
    <row r="4" spans="1:4" x14ac:dyDescent="0.2">
      <c r="A4" s="55" t="s">
        <v>486</v>
      </c>
      <c r="B4" s="43" t="s">
        <v>3055</v>
      </c>
      <c r="C4" s="43" t="s">
        <v>3055</v>
      </c>
      <c r="D4" s="43" t="s">
        <v>3102</v>
      </c>
    </row>
    <row r="5" spans="1:4" x14ac:dyDescent="0.2">
      <c r="A5" s="55" t="s">
        <v>487</v>
      </c>
      <c r="B5" s="43" t="s">
        <v>3055</v>
      </c>
      <c r="C5" s="43" t="s">
        <v>3055</v>
      </c>
      <c r="D5" s="43" t="s">
        <v>3102</v>
      </c>
    </row>
    <row r="6" spans="1:4" x14ac:dyDescent="0.2">
      <c r="A6" s="55" t="s">
        <v>399</v>
      </c>
      <c r="B6" s="43" t="s">
        <v>3055</v>
      </c>
      <c r="C6" s="43" t="s">
        <v>3055</v>
      </c>
      <c r="D6" s="43" t="s">
        <v>3102</v>
      </c>
    </row>
    <row r="7" spans="1:4" x14ac:dyDescent="0.2">
      <c r="A7" s="55" t="s">
        <v>177</v>
      </c>
      <c r="B7" s="43" t="s">
        <v>3055</v>
      </c>
      <c r="C7" s="43" t="s">
        <v>3055</v>
      </c>
      <c r="D7" s="43" t="s">
        <v>3102</v>
      </c>
    </row>
    <row r="8" spans="1:4" x14ac:dyDescent="0.2">
      <c r="A8" s="56" t="s">
        <v>2503</v>
      </c>
      <c r="B8" s="43" t="s">
        <v>3055</v>
      </c>
      <c r="C8" s="43" t="s">
        <v>3055</v>
      </c>
      <c r="D8" s="43" t="s">
        <v>3102</v>
      </c>
    </row>
    <row r="9" spans="1:4" x14ac:dyDescent="0.2">
      <c r="A9" s="52" t="s">
        <v>2732</v>
      </c>
      <c r="B9" s="43" t="s">
        <v>3055</v>
      </c>
      <c r="C9" s="43" t="s">
        <v>3055</v>
      </c>
      <c r="D9" s="43" t="s">
        <v>3102</v>
      </c>
    </row>
    <row r="10" spans="1:4" x14ac:dyDescent="0.2">
      <c r="A10" s="55" t="s">
        <v>178</v>
      </c>
      <c r="B10" s="43" t="s">
        <v>3055</v>
      </c>
      <c r="C10" s="43" t="s">
        <v>3055</v>
      </c>
      <c r="D10" s="43" t="s">
        <v>3102</v>
      </c>
    </row>
    <row r="11" spans="1:4" x14ac:dyDescent="0.2">
      <c r="A11" s="52" t="s">
        <v>2713</v>
      </c>
      <c r="B11" s="43" t="s">
        <v>3055</v>
      </c>
      <c r="C11" s="43" t="s">
        <v>3055</v>
      </c>
      <c r="D11" s="43" t="s">
        <v>3102</v>
      </c>
    </row>
    <row r="12" spans="1:4" x14ac:dyDescent="0.2">
      <c r="A12" s="53" t="s">
        <v>2838</v>
      </c>
      <c r="B12" s="39" t="s">
        <v>3055</v>
      </c>
      <c r="C12" s="43" t="s">
        <v>3056</v>
      </c>
      <c r="D12" s="43" t="s">
        <v>3102</v>
      </c>
    </row>
    <row r="13" spans="1:4" x14ac:dyDescent="0.2">
      <c r="A13" s="55" t="s">
        <v>179</v>
      </c>
      <c r="B13" s="43" t="s">
        <v>3055</v>
      </c>
      <c r="C13" s="43" t="s">
        <v>3055</v>
      </c>
      <c r="D13" s="43" t="s">
        <v>3102</v>
      </c>
    </row>
    <row r="14" spans="1:4" x14ac:dyDescent="0.2">
      <c r="A14" s="56" t="s">
        <v>1294</v>
      </c>
      <c r="B14" s="43" t="s">
        <v>3055</v>
      </c>
      <c r="C14" s="43" t="s">
        <v>3055</v>
      </c>
      <c r="D14" s="43" t="s">
        <v>3102</v>
      </c>
    </row>
    <row r="15" spans="1:4" x14ac:dyDescent="0.2">
      <c r="A15" s="55" t="s">
        <v>180</v>
      </c>
      <c r="B15" s="43" t="s">
        <v>3055</v>
      </c>
      <c r="C15" s="43" t="s">
        <v>3055</v>
      </c>
      <c r="D15" s="43" t="s">
        <v>3102</v>
      </c>
    </row>
    <row r="16" spans="1:4" x14ac:dyDescent="0.2">
      <c r="A16" s="52" t="s">
        <v>2719</v>
      </c>
      <c r="B16" s="43" t="s">
        <v>3055</v>
      </c>
      <c r="C16" s="43" t="s">
        <v>3055</v>
      </c>
      <c r="D16" s="43" t="s">
        <v>3102</v>
      </c>
    </row>
    <row r="17" spans="1:4" x14ac:dyDescent="0.2">
      <c r="A17" s="56" t="s">
        <v>2504</v>
      </c>
      <c r="B17" s="39">
        <v>1985</v>
      </c>
      <c r="C17" s="43" t="s">
        <v>3055</v>
      </c>
      <c r="D17" s="43" t="s">
        <v>3102</v>
      </c>
    </row>
    <row r="18" spans="1:4" x14ac:dyDescent="0.2">
      <c r="A18" s="55" t="s">
        <v>181</v>
      </c>
      <c r="B18" s="43" t="s">
        <v>3055</v>
      </c>
      <c r="C18" s="43" t="s">
        <v>3055</v>
      </c>
      <c r="D18" s="43" t="s">
        <v>3102</v>
      </c>
    </row>
    <row r="19" spans="1:4" x14ac:dyDescent="0.2">
      <c r="A19" s="55" t="s">
        <v>182</v>
      </c>
      <c r="B19" s="43" t="s">
        <v>3055</v>
      </c>
      <c r="C19" s="43" t="s">
        <v>3055</v>
      </c>
      <c r="D19" s="43" t="s">
        <v>3102</v>
      </c>
    </row>
    <row r="20" spans="1:4" x14ac:dyDescent="0.2">
      <c r="A20" s="55" t="s">
        <v>692</v>
      </c>
      <c r="B20" s="43" t="s">
        <v>3055</v>
      </c>
      <c r="C20" s="43" t="s">
        <v>3055</v>
      </c>
      <c r="D20" s="43" t="s">
        <v>3102</v>
      </c>
    </row>
    <row r="21" spans="1:4" x14ac:dyDescent="0.2">
      <c r="A21" s="55" t="s">
        <v>183</v>
      </c>
      <c r="B21" s="43" t="s">
        <v>3055</v>
      </c>
      <c r="C21" s="43" t="s">
        <v>3055</v>
      </c>
      <c r="D21" s="43" t="s">
        <v>3102</v>
      </c>
    </row>
    <row r="22" spans="1:4" x14ac:dyDescent="0.2">
      <c r="A22" s="55" t="s">
        <v>693</v>
      </c>
      <c r="B22" s="43" t="s">
        <v>3055</v>
      </c>
      <c r="C22" s="43" t="s">
        <v>3055</v>
      </c>
      <c r="D22" s="43" t="s">
        <v>3102</v>
      </c>
    </row>
    <row r="23" spans="1:4" x14ac:dyDescent="0.2">
      <c r="A23" s="55" t="s">
        <v>694</v>
      </c>
      <c r="B23" s="43" t="s">
        <v>3055</v>
      </c>
      <c r="C23" s="43" t="s">
        <v>3055</v>
      </c>
      <c r="D23" s="43" t="s">
        <v>3102</v>
      </c>
    </row>
    <row r="24" spans="1:4" x14ac:dyDescent="0.2">
      <c r="A24" s="55" t="s">
        <v>695</v>
      </c>
      <c r="B24" s="43" t="s">
        <v>3055</v>
      </c>
      <c r="C24" s="43" t="s">
        <v>3055</v>
      </c>
      <c r="D24" s="43" t="s">
        <v>3102</v>
      </c>
    </row>
    <row r="25" spans="1:4" x14ac:dyDescent="0.2">
      <c r="A25" s="55" t="s">
        <v>696</v>
      </c>
      <c r="B25" s="43" t="s">
        <v>3055</v>
      </c>
      <c r="C25" s="43" t="s">
        <v>3055</v>
      </c>
      <c r="D25" s="43" t="s">
        <v>3102</v>
      </c>
    </row>
    <row r="26" spans="1:4" x14ac:dyDescent="0.2">
      <c r="A26" s="55" t="s">
        <v>697</v>
      </c>
      <c r="B26" s="43" t="s">
        <v>3055</v>
      </c>
      <c r="C26" s="43" t="s">
        <v>3055</v>
      </c>
      <c r="D26" s="43" t="s">
        <v>3102</v>
      </c>
    </row>
    <row r="27" spans="1:4" x14ac:dyDescent="0.2">
      <c r="A27" s="55" t="s">
        <v>184</v>
      </c>
      <c r="B27" s="43" t="s">
        <v>3055</v>
      </c>
      <c r="C27" s="43" t="s">
        <v>3055</v>
      </c>
      <c r="D27" s="43" t="s">
        <v>3102</v>
      </c>
    </row>
    <row r="28" spans="1:4" x14ac:dyDescent="0.2">
      <c r="A28" s="55" t="s">
        <v>185</v>
      </c>
      <c r="B28" s="39">
        <v>1986</v>
      </c>
      <c r="C28" s="43" t="s">
        <v>3055</v>
      </c>
      <c r="D28" s="43" t="s">
        <v>3102</v>
      </c>
    </row>
    <row r="29" spans="1:4" x14ac:dyDescent="0.2">
      <c r="A29" s="55" t="s">
        <v>434</v>
      </c>
      <c r="B29" s="43" t="s">
        <v>3055</v>
      </c>
      <c r="C29" s="43" t="s">
        <v>3055</v>
      </c>
      <c r="D29" s="43" t="s">
        <v>3102</v>
      </c>
    </row>
    <row r="30" spans="1:4" x14ac:dyDescent="0.2">
      <c r="A30" s="55" t="s">
        <v>698</v>
      </c>
      <c r="B30" s="43" t="s">
        <v>3055</v>
      </c>
      <c r="C30" s="43" t="s">
        <v>3055</v>
      </c>
      <c r="D30" s="43" t="s">
        <v>3102</v>
      </c>
    </row>
    <row r="31" spans="1:4" x14ac:dyDescent="0.2">
      <c r="A31" s="55" t="s">
        <v>488</v>
      </c>
      <c r="B31" s="43" t="s">
        <v>3055</v>
      </c>
      <c r="C31" s="43" t="s">
        <v>3055</v>
      </c>
      <c r="D31" s="43" t="s">
        <v>3102</v>
      </c>
    </row>
    <row r="32" spans="1:4" x14ac:dyDescent="0.2">
      <c r="A32" s="55" t="s">
        <v>186</v>
      </c>
      <c r="B32" s="43" t="s">
        <v>3055</v>
      </c>
      <c r="C32" s="43" t="s">
        <v>3055</v>
      </c>
      <c r="D32" s="43" t="s">
        <v>3102</v>
      </c>
    </row>
    <row r="33" spans="1:4" x14ac:dyDescent="0.2">
      <c r="A33" s="55" t="s">
        <v>489</v>
      </c>
      <c r="B33" s="43" t="s">
        <v>3055</v>
      </c>
      <c r="C33" s="43" t="s">
        <v>3055</v>
      </c>
      <c r="D33" s="43" t="s">
        <v>3102</v>
      </c>
    </row>
    <row r="34" spans="1:4" x14ac:dyDescent="0.2">
      <c r="A34" s="55" t="s">
        <v>187</v>
      </c>
      <c r="B34" s="43" t="s">
        <v>3055</v>
      </c>
      <c r="C34" s="43" t="s">
        <v>3055</v>
      </c>
      <c r="D34" s="43" t="s">
        <v>3102</v>
      </c>
    </row>
    <row r="35" spans="1:4" x14ac:dyDescent="0.2">
      <c r="A35" s="55" t="s">
        <v>188</v>
      </c>
      <c r="B35" s="43" t="s">
        <v>3055</v>
      </c>
      <c r="C35" s="43" t="s">
        <v>3055</v>
      </c>
      <c r="D35" s="43" t="s">
        <v>3102</v>
      </c>
    </row>
    <row r="36" spans="1:4" x14ac:dyDescent="0.2">
      <c r="A36" s="55" t="s">
        <v>490</v>
      </c>
      <c r="B36" s="43" t="s">
        <v>3055</v>
      </c>
      <c r="C36" s="43" t="s">
        <v>3055</v>
      </c>
      <c r="D36" s="43" t="s">
        <v>3102</v>
      </c>
    </row>
    <row r="37" spans="1:4" x14ac:dyDescent="0.2">
      <c r="A37" s="52" t="s">
        <v>2718</v>
      </c>
      <c r="B37" s="43" t="s">
        <v>3055</v>
      </c>
      <c r="C37" s="43" t="s">
        <v>3055</v>
      </c>
      <c r="D37" s="43" t="s">
        <v>3102</v>
      </c>
    </row>
    <row r="38" spans="1:4" x14ac:dyDescent="0.2">
      <c r="A38" s="55" t="s">
        <v>491</v>
      </c>
      <c r="B38" s="39" t="s">
        <v>3058</v>
      </c>
      <c r="C38" s="43" t="s">
        <v>3055</v>
      </c>
      <c r="D38" s="43" t="s">
        <v>3102</v>
      </c>
    </row>
    <row r="39" spans="1:4" x14ac:dyDescent="0.2">
      <c r="A39" s="52" t="s">
        <v>2721</v>
      </c>
      <c r="B39" s="43" t="s">
        <v>3055</v>
      </c>
      <c r="C39" s="43" t="s">
        <v>3055</v>
      </c>
      <c r="D39" s="43" t="s">
        <v>3102</v>
      </c>
    </row>
    <row r="40" spans="1:4" x14ac:dyDescent="0.2">
      <c r="A40" s="55" t="s">
        <v>435</v>
      </c>
      <c r="B40" s="43" t="s">
        <v>3055</v>
      </c>
      <c r="C40" s="43" t="s">
        <v>3055</v>
      </c>
      <c r="D40" s="43" t="s">
        <v>3102</v>
      </c>
    </row>
    <row r="41" spans="1:4" x14ac:dyDescent="0.2">
      <c r="A41" s="55" t="s">
        <v>664</v>
      </c>
      <c r="B41" s="43" t="s">
        <v>3055</v>
      </c>
      <c r="C41" s="43" t="s">
        <v>3055</v>
      </c>
      <c r="D41" s="43" t="s">
        <v>3102</v>
      </c>
    </row>
    <row r="42" spans="1:4" x14ac:dyDescent="0.2">
      <c r="A42" s="55" t="s">
        <v>699</v>
      </c>
      <c r="B42" s="39" t="s">
        <v>3057</v>
      </c>
      <c r="C42" s="43" t="s">
        <v>3055</v>
      </c>
      <c r="D42" s="43" t="s">
        <v>3102</v>
      </c>
    </row>
    <row r="43" spans="1:4" x14ac:dyDescent="0.2">
      <c r="A43" s="55" t="s">
        <v>189</v>
      </c>
      <c r="B43" s="43" t="s">
        <v>3055</v>
      </c>
      <c r="C43" s="43" t="s">
        <v>3055</v>
      </c>
      <c r="D43" s="43" t="s">
        <v>3102</v>
      </c>
    </row>
    <row r="44" spans="1:4" x14ac:dyDescent="0.2">
      <c r="A44" s="55" t="s">
        <v>336</v>
      </c>
      <c r="B44" s="43" t="s">
        <v>3055</v>
      </c>
      <c r="C44" s="43" t="s">
        <v>3055</v>
      </c>
      <c r="D44" s="43" t="s">
        <v>3102</v>
      </c>
    </row>
    <row r="45" spans="1:4" x14ac:dyDescent="0.2">
      <c r="A45" s="52" t="s">
        <v>2729</v>
      </c>
      <c r="B45" s="43" t="s">
        <v>3055</v>
      </c>
      <c r="C45" s="43" t="s">
        <v>3055</v>
      </c>
      <c r="D45" s="43" t="s">
        <v>3102</v>
      </c>
    </row>
    <row r="46" spans="1:4" x14ac:dyDescent="0.2">
      <c r="A46" s="56" t="s">
        <v>1304</v>
      </c>
      <c r="B46" s="43" t="s">
        <v>3055</v>
      </c>
      <c r="C46" s="43" t="s">
        <v>3055</v>
      </c>
      <c r="D46" s="43" t="s">
        <v>3102</v>
      </c>
    </row>
    <row r="47" spans="1:4" x14ac:dyDescent="0.2">
      <c r="A47" s="52" t="s">
        <v>2728</v>
      </c>
      <c r="B47" s="43" t="s">
        <v>3055</v>
      </c>
      <c r="C47" s="43" t="s">
        <v>3055</v>
      </c>
      <c r="D47" s="43" t="s">
        <v>3102</v>
      </c>
    </row>
    <row r="48" spans="1:4" x14ac:dyDescent="0.2">
      <c r="A48" s="52" t="s">
        <v>2740</v>
      </c>
      <c r="B48" s="43" t="s">
        <v>3055</v>
      </c>
      <c r="C48" s="43" t="s">
        <v>3055</v>
      </c>
      <c r="D48" s="43" t="s">
        <v>3102</v>
      </c>
    </row>
    <row r="49" spans="1:4" x14ac:dyDescent="0.2">
      <c r="A49" s="52" t="s">
        <v>2739</v>
      </c>
      <c r="B49" s="43" t="s">
        <v>3055</v>
      </c>
      <c r="C49" s="43" t="s">
        <v>3055</v>
      </c>
      <c r="D49" s="43" t="s">
        <v>3102</v>
      </c>
    </row>
    <row r="50" spans="1:4" x14ac:dyDescent="0.2">
      <c r="A50" s="55" t="s">
        <v>436</v>
      </c>
      <c r="B50" s="43" t="s">
        <v>3055</v>
      </c>
      <c r="C50" s="43" t="s">
        <v>3055</v>
      </c>
      <c r="D50" s="43" t="s">
        <v>3102</v>
      </c>
    </row>
    <row r="51" spans="1:4" x14ac:dyDescent="0.2">
      <c r="A51" s="55" t="s">
        <v>492</v>
      </c>
      <c r="B51" s="43" t="s">
        <v>3055</v>
      </c>
      <c r="C51" s="43" t="s">
        <v>3055</v>
      </c>
      <c r="D51" s="43" t="s">
        <v>3102</v>
      </c>
    </row>
    <row r="52" spans="1:4" x14ac:dyDescent="0.2">
      <c r="A52" s="55" t="s">
        <v>190</v>
      </c>
      <c r="B52" s="43" t="s">
        <v>3055</v>
      </c>
      <c r="C52" s="43" t="s">
        <v>3055</v>
      </c>
      <c r="D52" s="43" t="s">
        <v>3102</v>
      </c>
    </row>
    <row r="53" spans="1:4" x14ac:dyDescent="0.2">
      <c r="A53" s="55" t="s">
        <v>370</v>
      </c>
      <c r="B53" s="43" t="s">
        <v>3055</v>
      </c>
      <c r="C53" s="43" t="s">
        <v>3055</v>
      </c>
      <c r="D53" s="43" t="s">
        <v>3102</v>
      </c>
    </row>
    <row r="54" spans="1:4" x14ac:dyDescent="0.2">
      <c r="A54" s="55" t="s">
        <v>700</v>
      </c>
      <c r="B54" s="43" t="s">
        <v>3055</v>
      </c>
      <c r="C54" s="43" t="s">
        <v>3055</v>
      </c>
      <c r="D54" s="43" t="s">
        <v>3102</v>
      </c>
    </row>
    <row r="55" spans="1:4" x14ac:dyDescent="0.2">
      <c r="A55" s="55" t="s">
        <v>371</v>
      </c>
      <c r="B55" s="43" t="s">
        <v>3055</v>
      </c>
      <c r="C55" s="43" t="s">
        <v>3055</v>
      </c>
      <c r="D55" s="43" t="s">
        <v>3102</v>
      </c>
    </row>
    <row r="56" spans="1:4" x14ac:dyDescent="0.2">
      <c r="A56" s="56" t="s">
        <v>146</v>
      </c>
      <c r="B56" s="43" t="s">
        <v>3055</v>
      </c>
      <c r="C56" s="43" t="s">
        <v>3055</v>
      </c>
      <c r="D56" s="43" t="s">
        <v>3102</v>
      </c>
    </row>
    <row r="57" spans="1:4" x14ac:dyDescent="0.2">
      <c r="A57" s="55" t="s">
        <v>493</v>
      </c>
      <c r="B57" s="43" t="s">
        <v>3055</v>
      </c>
      <c r="C57" s="43" t="s">
        <v>3055</v>
      </c>
      <c r="D57" s="43" t="s">
        <v>3102</v>
      </c>
    </row>
    <row r="58" spans="1:4" x14ac:dyDescent="0.2">
      <c r="A58" s="55" t="s">
        <v>362</v>
      </c>
      <c r="B58" s="43" t="s">
        <v>3055</v>
      </c>
      <c r="C58" s="43" t="s">
        <v>3055</v>
      </c>
      <c r="D58" s="43" t="s">
        <v>3102</v>
      </c>
    </row>
    <row r="59" spans="1:4" x14ac:dyDescent="0.2">
      <c r="A59" s="52" t="s">
        <v>2733</v>
      </c>
      <c r="B59" s="43" t="s">
        <v>3055</v>
      </c>
      <c r="C59" s="43" t="s">
        <v>3055</v>
      </c>
      <c r="D59" s="43" t="s">
        <v>3102</v>
      </c>
    </row>
    <row r="60" spans="1:4" x14ac:dyDescent="0.2">
      <c r="A60" s="55" t="s">
        <v>494</v>
      </c>
      <c r="B60" s="43" t="s">
        <v>3055</v>
      </c>
      <c r="C60" s="43" t="s">
        <v>3055</v>
      </c>
      <c r="D60" s="43" t="s">
        <v>3102</v>
      </c>
    </row>
    <row r="61" spans="1:4" x14ac:dyDescent="0.2">
      <c r="A61" s="55" t="s">
        <v>495</v>
      </c>
      <c r="B61" s="43" t="s">
        <v>3055</v>
      </c>
      <c r="C61" s="43" t="s">
        <v>3055</v>
      </c>
      <c r="D61" s="43" t="s">
        <v>3102</v>
      </c>
    </row>
    <row r="62" spans="1:4" x14ac:dyDescent="0.2">
      <c r="A62" s="55" t="s">
        <v>331</v>
      </c>
      <c r="B62" s="43" t="s">
        <v>3055</v>
      </c>
      <c r="C62" s="43" t="s">
        <v>3055</v>
      </c>
      <c r="D62" s="43" t="s">
        <v>3102</v>
      </c>
    </row>
    <row r="63" spans="1:4" x14ac:dyDescent="0.2">
      <c r="A63" s="55" t="s">
        <v>191</v>
      </c>
      <c r="B63" s="43" t="s">
        <v>3055</v>
      </c>
      <c r="C63" s="43" t="s">
        <v>3055</v>
      </c>
      <c r="D63" s="43" t="s">
        <v>3102</v>
      </c>
    </row>
    <row r="64" spans="1:4" x14ac:dyDescent="0.2">
      <c r="A64" s="56" t="s">
        <v>2408</v>
      </c>
      <c r="B64" s="43" t="s">
        <v>3055</v>
      </c>
      <c r="C64" s="43" t="s">
        <v>3055</v>
      </c>
      <c r="D64" s="43" t="s">
        <v>3102</v>
      </c>
    </row>
    <row r="65" spans="1:4" x14ac:dyDescent="0.2">
      <c r="A65" s="55" t="s">
        <v>192</v>
      </c>
      <c r="B65" s="39" t="s">
        <v>3060</v>
      </c>
      <c r="C65" s="43" t="s">
        <v>3055</v>
      </c>
      <c r="D65" s="43" t="s">
        <v>3102</v>
      </c>
    </row>
    <row r="66" spans="1:4" x14ac:dyDescent="0.2">
      <c r="A66" s="55" t="s">
        <v>337</v>
      </c>
      <c r="B66" s="43" t="s">
        <v>3055</v>
      </c>
      <c r="C66" s="43" t="s">
        <v>3055</v>
      </c>
      <c r="D66" s="43" t="s">
        <v>3102</v>
      </c>
    </row>
    <row r="67" spans="1:4" x14ac:dyDescent="0.2">
      <c r="A67" s="55" t="s">
        <v>496</v>
      </c>
      <c r="B67" s="43" t="s">
        <v>3055</v>
      </c>
      <c r="C67" s="43" t="s">
        <v>3055</v>
      </c>
      <c r="D67" s="43" t="s">
        <v>3102</v>
      </c>
    </row>
    <row r="68" spans="1:4" x14ac:dyDescent="0.2">
      <c r="A68" s="52" t="s">
        <v>2738</v>
      </c>
      <c r="B68" s="43" t="s">
        <v>3055</v>
      </c>
      <c r="C68" s="43" t="s">
        <v>3055</v>
      </c>
      <c r="D68" s="43" t="s">
        <v>3102</v>
      </c>
    </row>
    <row r="69" spans="1:4" x14ac:dyDescent="0.2">
      <c r="A69" s="55" t="s">
        <v>193</v>
      </c>
      <c r="B69" s="39" t="s">
        <v>3065</v>
      </c>
      <c r="C69" s="43" t="s">
        <v>3055</v>
      </c>
      <c r="D69" s="43" t="s">
        <v>3102</v>
      </c>
    </row>
    <row r="70" spans="1:4" x14ac:dyDescent="0.2">
      <c r="A70" s="55" t="s">
        <v>437</v>
      </c>
      <c r="B70" s="43" t="s">
        <v>3055</v>
      </c>
      <c r="C70" s="43" t="s">
        <v>3055</v>
      </c>
      <c r="D70" s="43" t="s">
        <v>3102</v>
      </c>
    </row>
    <row r="71" spans="1:4" x14ac:dyDescent="0.2">
      <c r="A71" s="56" t="s">
        <v>715</v>
      </c>
      <c r="B71" s="43" t="s">
        <v>3055</v>
      </c>
      <c r="C71" s="43" t="s">
        <v>3055</v>
      </c>
      <c r="D71" s="43" t="s">
        <v>3102</v>
      </c>
    </row>
    <row r="72" spans="1:4" x14ac:dyDescent="0.2">
      <c r="A72" s="55" t="s">
        <v>338</v>
      </c>
      <c r="B72" s="43" t="s">
        <v>3055</v>
      </c>
      <c r="C72" s="43" t="s">
        <v>3055</v>
      </c>
      <c r="D72" s="43" t="s">
        <v>3102</v>
      </c>
    </row>
    <row r="73" spans="1:4" x14ac:dyDescent="0.2">
      <c r="A73" s="55" t="s">
        <v>424</v>
      </c>
      <c r="B73" s="43" t="s">
        <v>3055</v>
      </c>
      <c r="C73" s="43" t="s">
        <v>3055</v>
      </c>
      <c r="D73" s="43" t="s">
        <v>3102</v>
      </c>
    </row>
    <row r="74" spans="1:4" x14ac:dyDescent="0.2">
      <c r="A74" s="55" t="s">
        <v>628</v>
      </c>
      <c r="B74" s="43" t="s">
        <v>3055</v>
      </c>
      <c r="C74" s="43" t="s">
        <v>3055</v>
      </c>
      <c r="D74" s="43" t="s">
        <v>3102</v>
      </c>
    </row>
    <row r="75" spans="1:4" x14ac:dyDescent="0.2">
      <c r="A75" s="55" t="s">
        <v>497</v>
      </c>
      <c r="B75" s="43" t="s">
        <v>3055</v>
      </c>
      <c r="C75" s="43" t="s">
        <v>3055</v>
      </c>
      <c r="D75" s="43" t="s">
        <v>3102</v>
      </c>
    </row>
    <row r="76" spans="1:4" x14ac:dyDescent="0.2">
      <c r="A76" s="55" t="s">
        <v>194</v>
      </c>
      <c r="B76" s="43" t="s">
        <v>3055</v>
      </c>
      <c r="C76" s="43" t="s">
        <v>3055</v>
      </c>
      <c r="D76" s="43" t="s">
        <v>3102</v>
      </c>
    </row>
    <row r="77" spans="1:4" x14ac:dyDescent="0.2">
      <c r="A77" s="55" t="s">
        <v>498</v>
      </c>
      <c r="B77" s="39">
        <v>1995</v>
      </c>
      <c r="C77" s="43" t="s">
        <v>3055</v>
      </c>
      <c r="D77" s="43" t="s">
        <v>3102</v>
      </c>
    </row>
    <row r="78" spans="1:4" x14ac:dyDescent="0.2">
      <c r="A78" s="55" t="s">
        <v>499</v>
      </c>
      <c r="B78" s="43" t="s">
        <v>3055</v>
      </c>
      <c r="C78" s="43" t="s">
        <v>3055</v>
      </c>
      <c r="D78" s="43" t="s">
        <v>3102</v>
      </c>
    </row>
    <row r="79" spans="1:4" x14ac:dyDescent="0.2">
      <c r="A79" s="55" t="s">
        <v>665</v>
      </c>
      <c r="B79" s="43" t="s">
        <v>3055</v>
      </c>
      <c r="C79" s="43" t="s">
        <v>3055</v>
      </c>
      <c r="D79" s="43" t="s">
        <v>3102</v>
      </c>
    </row>
    <row r="80" spans="1:4" x14ac:dyDescent="0.2">
      <c r="A80" s="55" t="s">
        <v>400</v>
      </c>
      <c r="B80" s="43" t="s">
        <v>3055</v>
      </c>
      <c r="C80" s="43" t="s">
        <v>3055</v>
      </c>
      <c r="D80" s="43" t="s">
        <v>3102</v>
      </c>
    </row>
    <row r="81" spans="1:4" x14ac:dyDescent="0.2">
      <c r="A81" s="55" t="s">
        <v>401</v>
      </c>
      <c r="B81" s="43" t="s">
        <v>3055</v>
      </c>
      <c r="C81" s="43" t="s">
        <v>3055</v>
      </c>
      <c r="D81" s="43" t="s">
        <v>3102</v>
      </c>
    </row>
    <row r="82" spans="1:4" x14ac:dyDescent="0.2">
      <c r="A82" s="55" t="s">
        <v>701</v>
      </c>
      <c r="B82" s="39">
        <v>1999</v>
      </c>
      <c r="C82" s="43" t="s">
        <v>3055</v>
      </c>
      <c r="D82" s="43" t="s">
        <v>3102</v>
      </c>
    </row>
    <row r="83" spans="1:4" x14ac:dyDescent="0.2">
      <c r="A83" s="55" t="s">
        <v>702</v>
      </c>
      <c r="B83" s="43" t="s">
        <v>3055</v>
      </c>
      <c r="C83" s="43" t="s">
        <v>3055</v>
      </c>
      <c r="D83" s="43" t="s">
        <v>3102</v>
      </c>
    </row>
    <row r="84" spans="1:4" x14ac:dyDescent="0.2">
      <c r="A84" s="55" t="s">
        <v>195</v>
      </c>
      <c r="B84" s="43" t="s">
        <v>3055</v>
      </c>
      <c r="C84" s="43" t="s">
        <v>3055</v>
      </c>
      <c r="D84" s="43" t="s">
        <v>3102</v>
      </c>
    </row>
    <row r="85" spans="1:4" x14ac:dyDescent="0.2">
      <c r="A85" s="55" t="s">
        <v>500</v>
      </c>
      <c r="B85" s="43" t="s">
        <v>3055</v>
      </c>
      <c r="C85" s="43" t="s">
        <v>3055</v>
      </c>
      <c r="D85" s="43" t="s">
        <v>3102</v>
      </c>
    </row>
    <row r="86" spans="1:4" x14ac:dyDescent="0.2">
      <c r="A86" s="52" t="s">
        <v>2715</v>
      </c>
      <c r="B86" s="39" t="s">
        <v>3055</v>
      </c>
      <c r="C86" s="43" t="s">
        <v>3070</v>
      </c>
      <c r="D86" s="43" t="s">
        <v>3102</v>
      </c>
    </row>
    <row r="87" spans="1:4" x14ac:dyDescent="0.2">
      <c r="A87" s="55" t="s">
        <v>196</v>
      </c>
      <c r="B87" s="43" t="s">
        <v>3055</v>
      </c>
      <c r="C87" s="43" t="s">
        <v>3055</v>
      </c>
      <c r="D87" s="43" t="s">
        <v>3102</v>
      </c>
    </row>
    <row r="88" spans="1:4" x14ac:dyDescent="0.2">
      <c r="A88" s="55" t="s">
        <v>703</v>
      </c>
      <c r="B88" s="43" t="s">
        <v>3055</v>
      </c>
      <c r="C88" s="43" t="s">
        <v>3055</v>
      </c>
      <c r="D88" s="43" t="s">
        <v>3102</v>
      </c>
    </row>
    <row r="89" spans="1:4" x14ac:dyDescent="0.2">
      <c r="A89" s="56" t="s">
        <v>2505</v>
      </c>
      <c r="B89" s="43" t="s">
        <v>3055</v>
      </c>
      <c r="C89" s="43" t="s">
        <v>3055</v>
      </c>
      <c r="D89" s="43" t="s">
        <v>3102</v>
      </c>
    </row>
    <row r="90" spans="1:4" x14ac:dyDescent="0.2">
      <c r="A90" s="52" t="s">
        <v>2734</v>
      </c>
      <c r="B90" s="43" t="s">
        <v>3055</v>
      </c>
      <c r="C90" s="43" t="s">
        <v>3055</v>
      </c>
      <c r="D90" s="43" t="s">
        <v>3102</v>
      </c>
    </row>
    <row r="91" spans="1:4" x14ac:dyDescent="0.2">
      <c r="A91" s="55" t="s">
        <v>402</v>
      </c>
      <c r="B91" s="43" t="s">
        <v>3055</v>
      </c>
      <c r="C91" s="43" t="s">
        <v>3055</v>
      </c>
      <c r="D91" s="43" t="s">
        <v>3102</v>
      </c>
    </row>
    <row r="92" spans="1:4" x14ac:dyDescent="0.2">
      <c r="A92" s="55" t="s">
        <v>403</v>
      </c>
      <c r="B92" s="43" t="s">
        <v>3055</v>
      </c>
      <c r="C92" s="43" t="s">
        <v>3055</v>
      </c>
      <c r="D92" s="43" t="s">
        <v>3102</v>
      </c>
    </row>
    <row r="93" spans="1:4" x14ac:dyDescent="0.2">
      <c r="A93" s="55" t="s">
        <v>704</v>
      </c>
      <c r="B93" s="43" t="s">
        <v>3055</v>
      </c>
      <c r="C93" s="43" t="s">
        <v>3055</v>
      </c>
      <c r="D93" s="43" t="s">
        <v>3102</v>
      </c>
    </row>
    <row r="94" spans="1:4" x14ac:dyDescent="0.2">
      <c r="A94" s="52" t="s">
        <v>2735</v>
      </c>
      <c r="B94" s="43" t="s">
        <v>3055</v>
      </c>
      <c r="C94" s="43" t="s">
        <v>3055</v>
      </c>
      <c r="D94" s="43" t="s">
        <v>3102</v>
      </c>
    </row>
    <row r="95" spans="1:4" x14ac:dyDescent="0.2">
      <c r="A95" s="55" t="s">
        <v>339</v>
      </c>
      <c r="B95" s="39" t="s">
        <v>3062</v>
      </c>
      <c r="C95" s="43" t="s">
        <v>3055</v>
      </c>
      <c r="D95" s="43" t="s">
        <v>3102</v>
      </c>
    </row>
    <row r="96" spans="1:4" x14ac:dyDescent="0.2">
      <c r="A96" s="55" t="s">
        <v>197</v>
      </c>
      <c r="B96" s="43" t="s">
        <v>3055</v>
      </c>
      <c r="C96" s="43" t="s">
        <v>3055</v>
      </c>
      <c r="D96" s="43" t="s">
        <v>3102</v>
      </c>
    </row>
    <row r="97" spans="1:4" x14ac:dyDescent="0.2">
      <c r="A97" s="55" t="s">
        <v>198</v>
      </c>
      <c r="B97" s="43" t="s">
        <v>3055</v>
      </c>
      <c r="C97" s="43" t="s">
        <v>3055</v>
      </c>
      <c r="D97" s="43" t="s">
        <v>3102</v>
      </c>
    </row>
    <row r="98" spans="1:4" x14ac:dyDescent="0.2">
      <c r="A98" s="55" t="s">
        <v>199</v>
      </c>
      <c r="B98" s="43" t="s">
        <v>3055</v>
      </c>
      <c r="C98" s="43" t="s">
        <v>3055</v>
      </c>
      <c r="D98" s="43" t="s">
        <v>3102</v>
      </c>
    </row>
    <row r="99" spans="1:4" x14ac:dyDescent="0.2">
      <c r="A99" s="55" t="s">
        <v>414</v>
      </c>
      <c r="B99" s="43" t="s">
        <v>3055</v>
      </c>
      <c r="C99" s="43" t="s">
        <v>3055</v>
      </c>
      <c r="D99" s="43" t="s">
        <v>3102</v>
      </c>
    </row>
    <row r="100" spans="1:4" x14ac:dyDescent="0.2">
      <c r="A100" s="55" t="s">
        <v>404</v>
      </c>
      <c r="B100" s="43" t="s">
        <v>3055</v>
      </c>
      <c r="C100" s="43" t="s">
        <v>3055</v>
      </c>
      <c r="D100" s="43" t="s">
        <v>3102</v>
      </c>
    </row>
    <row r="101" spans="1:4" x14ac:dyDescent="0.2">
      <c r="A101" s="55" t="s">
        <v>389</v>
      </c>
      <c r="B101" s="39" t="s">
        <v>3066</v>
      </c>
      <c r="C101" s="43" t="s">
        <v>3055</v>
      </c>
      <c r="D101" s="43" t="s">
        <v>3102</v>
      </c>
    </row>
    <row r="102" spans="1:4" x14ac:dyDescent="0.2">
      <c r="A102" s="56" t="s">
        <v>2506</v>
      </c>
      <c r="B102" s="39" t="s">
        <v>3055</v>
      </c>
      <c r="C102" s="43" t="s">
        <v>3063</v>
      </c>
      <c r="D102" s="43" t="s">
        <v>3102</v>
      </c>
    </row>
    <row r="103" spans="1:4" x14ac:dyDescent="0.2">
      <c r="A103" s="55" t="s">
        <v>438</v>
      </c>
      <c r="B103" s="43" t="s">
        <v>3055</v>
      </c>
      <c r="C103" s="43" t="s">
        <v>3055</v>
      </c>
      <c r="D103" s="43" t="s">
        <v>3102</v>
      </c>
    </row>
    <row r="104" spans="1:4" x14ac:dyDescent="0.2">
      <c r="A104" s="56" t="s">
        <v>2444</v>
      </c>
      <c r="B104" s="43" t="s">
        <v>3055</v>
      </c>
      <c r="C104" s="43" t="s">
        <v>3055</v>
      </c>
      <c r="D104" s="43" t="s">
        <v>3102</v>
      </c>
    </row>
    <row r="105" spans="1:4" x14ac:dyDescent="0.2">
      <c r="A105" s="55" t="s">
        <v>666</v>
      </c>
      <c r="B105" s="43" t="s">
        <v>3055</v>
      </c>
      <c r="C105" s="43" t="s">
        <v>3055</v>
      </c>
      <c r="D105" s="43" t="s">
        <v>3102</v>
      </c>
    </row>
    <row r="106" spans="1:4" x14ac:dyDescent="0.2">
      <c r="A106" s="55" t="s">
        <v>501</v>
      </c>
      <c r="B106" s="43" t="s">
        <v>3055</v>
      </c>
      <c r="C106" s="43" t="s">
        <v>3055</v>
      </c>
      <c r="D106" s="43" t="s">
        <v>3102</v>
      </c>
    </row>
    <row r="107" spans="1:4" x14ac:dyDescent="0.2">
      <c r="A107" s="55" t="s">
        <v>502</v>
      </c>
      <c r="B107" s="39">
        <v>1966</v>
      </c>
      <c r="C107" s="43" t="s">
        <v>3055</v>
      </c>
      <c r="D107" s="43" t="s">
        <v>3102</v>
      </c>
    </row>
    <row r="108" spans="1:4" x14ac:dyDescent="0.2">
      <c r="A108" s="55" t="s">
        <v>200</v>
      </c>
      <c r="B108" s="43" t="s">
        <v>3055</v>
      </c>
      <c r="C108" s="43" t="s">
        <v>3055</v>
      </c>
      <c r="D108" s="43" t="s">
        <v>3102</v>
      </c>
    </row>
    <row r="109" spans="1:4" x14ac:dyDescent="0.2">
      <c r="A109" s="55" t="s">
        <v>425</v>
      </c>
      <c r="B109" s="43" t="s">
        <v>3055</v>
      </c>
      <c r="C109" s="43" t="s">
        <v>3055</v>
      </c>
      <c r="D109" s="43" t="s">
        <v>3102</v>
      </c>
    </row>
    <row r="110" spans="1:4" x14ac:dyDescent="0.2">
      <c r="A110" s="55" t="s">
        <v>201</v>
      </c>
      <c r="B110" s="43" t="s">
        <v>3055</v>
      </c>
      <c r="C110" s="43" t="s">
        <v>3055</v>
      </c>
      <c r="D110" s="43" t="s">
        <v>3102</v>
      </c>
    </row>
    <row r="111" spans="1:4" x14ac:dyDescent="0.2">
      <c r="A111" s="55" t="s">
        <v>202</v>
      </c>
      <c r="B111" s="43" t="s">
        <v>3055</v>
      </c>
      <c r="C111" s="43" t="s">
        <v>3055</v>
      </c>
      <c r="D111" s="43" t="s">
        <v>3102</v>
      </c>
    </row>
    <row r="112" spans="1:4" x14ac:dyDescent="0.2">
      <c r="A112" s="55" t="s">
        <v>503</v>
      </c>
      <c r="B112" s="43" t="s">
        <v>3055</v>
      </c>
      <c r="C112" s="43" t="s">
        <v>3055</v>
      </c>
      <c r="D112" s="43" t="s">
        <v>3102</v>
      </c>
    </row>
    <row r="113" spans="1:4" x14ac:dyDescent="0.2">
      <c r="A113" s="55" t="s">
        <v>203</v>
      </c>
      <c r="B113" s="43" t="s">
        <v>3055</v>
      </c>
      <c r="C113" s="43" t="s">
        <v>3055</v>
      </c>
      <c r="D113" s="43" t="s">
        <v>3102</v>
      </c>
    </row>
    <row r="114" spans="1:4" x14ac:dyDescent="0.2">
      <c r="A114" s="55" t="s">
        <v>204</v>
      </c>
      <c r="B114" s="39" t="s">
        <v>3064</v>
      </c>
      <c r="C114" s="43" t="s">
        <v>3055</v>
      </c>
      <c r="D114" s="43" t="s">
        <v>3102</v>
      </c>
    </row>
    <row r="115" spans="1:4" x14ac:dyDescent="0.2">
      <c r="A115" s="55" t="s">
        <v>205</v>
      </c>
      <c r="B115" s="43" t="s">
        <v>3055</v>
      </c>
      <c r="C115" s="43" t="s">
        <v>3055</v>
      </c>
      <c r="D115" s="43" t="s">
        <v>3102</v>
      </c>
    </row>
    <row r="116" spans="1:4" x14ac:dyDescent="0.2">
      <c r="A116" s="55" t="s">
        <v>504</v>
      </c>
      <c r="B116" s="43" t="s">
        <v>3055</v>
      </c>
      <c r="C116" s="43" t="s">
        <v>3055</v>
      </c>
      <c r="D116" s="43" t="s">
        <v>3102</v>
      </c>
    </row>
    <row r="117" spans="1:4" x14ac:dyDescent="0.2">
      <c r="A117" s="53" t="s">
        <v>2743</v>
      </c>
      <c r="B117" s="43" t="s">
        <v>3055</v>
      </c>
      <c r="C117" s="43" t="s">
        <v>3055</v>
      </c>
      <c r="D117" s="43" t="s">
        <v>3102</v>
      </c>
    </row>
    <row r="118" spans="1:4" x14ac:dyDescent="0.2">
      <c r="A118" s="53" t="s">
        <v>2890</v>
      </c>
      <c r="B118" s="43" t="s">
        <v>3055</v>
      </c>
      <c r="C118" s="43" t="s">
        <v>3055</v>
      </c>
      <c r="D118" s="43" t="s">
        <v>3102</v>
      </c>
    </row>
    <row r="119" spans="1:4" x14ac:dyDescent="0.2">
      <c r="A119" s="55" t="s">
        <v>505</v>
      </c>
      <c r="B119" s="43" t="s">
        <v>3055</v>
      </c>
      <c r="C119" s="43" t="s">
        <v>3055</v>
      </c>
      <c r="D119" s="43" t="s">
        <v>3102</v>
      </c>
    </row>
    <row r="120" spans="1:4" x14ac:dyDescent="0.2">
      <c r="A120" s="55" t="s">
        <v>506</v>
      </c>
      <c r="B120" s="39">
        <v>1993</v>
      </c>
      <c r="C120" s="43" t="s">
        <v>3055</v>
      </c>
      <c r="D120" s="43" t="s">
        <v>3102</v>
      </c>
    </row>
    <row r="121" spans="1:4" x14ac:dyDescent="0.2">
      <c r="A121" s="55" t="s">
        <v>507</v>
      </c>
      <c r="B121" s="39" t="s">
        <v>3067</v>
      </c>
      <c r="C121" s="43" t="s">
        <v>3055</v>
      </c>
      <c r="D121" s="43" t="s">
        <v>3102</v>
      </c>
    </row>
    <row r="122" spans="1:4" x14ac:dyDescent="0.2">
      <c r="A122" s="55" t="s">
        <v>206</v>
      </c>
      <c r="B122" s="43" t="s">
        <v>3055</v>
      </c>
      <c r="C122" s="43" t="s">
        <v>3055</v>
      </c>
      <c r="D122" s="43" t="s">
        <v>3102</v>
      </c>
    </row>
    <row r="123" spans="1:4" x14ac:dyDescent="0.2">
      <c r="A123" s="55" t="s">
        <v>508</v>
      </c>
      <c r="B123" s="39">
        <v>1994</v>
      </c>
      <c r="C123" s="43" t="s">
        <v>3055</v>
      </c>
      <c r="D123" s="43" t="s">
        <v>3102</v>
      </c>
    </row>
    <row r="124" spans="1:4" x14ac:dyDescent="0.2">
      <c r="A124" s="55" t="s">
        <v>509</v>
      </c>
      <c r="B124" s="43" t="s">
        <v>3055</v>
      </c>
      <c r="C124" s="43" t="s">
        <v>3055</v>
      </c>
      <c r="D124" s="43" t="s">
        <v>3102</v>
      </c>
    </row>
    <row r="125" spans="1:4" x14ac:dyDescent="0.2">
      <c r="A125" s="55" t="s">
        <v>510</v>
      </c>
      <c r="B125" s="43" t="s">
        <v>3055</v>
      </c>
      <c r="C125" s="43" t="s">
        <v>3055</v>
      </c>
      <c r="D125" s="43" t="s">
        <v>3102</v>
      </c>
    </row>
    <row r="126" spans="1:4" x14ac:dyDescent="0.2">
      <c r="A126" s="55" t="s">
        <v>207</v>
      </c>
      <c r="B126" s="43" t="s">
        <v>3055</v>
      </c>
      <c r="C126" s="43" t="s">
        <v>3055</v>
      </c>
      <c r="D126" s="43" t="s">
        <v>3102</v>
      </c>
    </row>
    <row r="127" spans="1:4" x14ac:dyDescent="0.2">
      <c r="A127" s="55" t="s">
        <v>511</v>
      </c>
      <c r="B127" s="43" t="s">
        <v>3055</v>
      </c>
      <c r="C127" s="43" t="s">
        <v>3055</v>
      </c>
      <c r="D127" s="43" t="s">
        <v>3102</v>
      </c>
    </row>
    <row r="128" spans="1:4" x14ac:dyDescent="0.2">
      <c r="A128" s="55" t="s">
        <v>433</v>
      </c>
      <c r="B128" s="43" t="s">
        <v>3055</v>
      </c>
      <c r="C128" s="43" t="s">
        <v>3055</v>
      </c>
      <c r="D128" s="43" t="s">
        <v>3102</v>
      </c>
    </row>
    <row r="129" spans="1:4" x14ac:dyDescent="0.2">
      <c r="A129" s="55" t="s">
        <v>512</v>
      </c>
      <c r="B129" s="43" t="s">
        <v>3055</v>
      </c>
      <c r="C129" s="43" t="s">
        <v>3055</v>
      </c>
      <c r="D129" s="43" t="s">
        <v>3102</v>
      </c>
    </row>
    <row r="130" spans="1:4" x14ac:dyDescent="0.2">
      <c r="A130" s="55" t="s">
        <v>513</v>
      </c>
      <c r="B130" s="43" t="s">
        <v>3055</v>
      </c>
      <c r="C130" s="43" t="s">
        <v>3055</v>
      </c>
      <c r="D130" s="43" t="s">
        <v>3102</v>
      </c>
    </row>
    <row r="131" spans="1:4" x14ac:dyDescent="0.2">
      <c r="A131" s="55" t="s">
        <v>514</v>
      </c>
      <c r="B131" s="43" t="s">
        <v>3055</v>
      </c>
      <c r="C131" s="43" t="s">
        <v>3055</v>
      </c>
      <c r="D131" s="43" t="s">
        <v>3102</v>
      </c>
    </row>
    <row r="132" spans="1:4" x14ac:dyDescent="0.2">
      <c r="A132" s="55" t="s">
        <v>439</v>
      </c>
      <c r="B132" s="43" t="s">
        <v>3055</v>
      </c>
      <c r="C132" s="43" t="s">
        <v>3055</v>
      </c>
      <c r="D132" s="43" t="s">
        <v>3102</v>
      </c>
    </row>
    <row r="133" spans="1:4" x14ac:dyDescent="0.2">
      <c r="A133" s="55" t="s">
        <v>732</v>
      </c>
      <c r="B133" s="39">
        <v>1981</v>
      </c>
      <c r="C133" s="43" t="s">
        <v>3055</v>
      </c>
      <c r="D133" s="43" t="s">
        <v>3102</v>
      </c>
    </row>
    <row r="134" spans="1:4" x14ac:dyDescent="0.2">
      <c r="A134" s="56" t="s">
        <v>1303</v>
      </c>
      <c r="B134" s="43" t="s">
        <v>3055</v>
      </c>
      <c r="C134" s="43" t="s">
        <v>3055</v>
      </c>
      <c r="D134" s="43" t="s">
        <v>3102</v>
      </c>
    </row>
    <row r="135" spans="1:4" x14ac:dyDescent="0.2">
      <c r="A135" s="55" t="s">
        <v>515</v>
      </c>
      <c r="B135" s="39" t="s">
        <v>3055</v>
      </c>
      <c r="C135" s="43">
        <v>2001</v>
      </c>
      <c r="D135" s="43" t="s">
        <v>3102</v>
      </c>
    </row>
    <row r="136" spans="1:4" x14ac:dyDescent="0.2">
      <c r="A136" s="55" t="s">
        <v>516</v>
      </c>
      <c r="B136" s="43" t="s">
        <v>3055</v>
      </c>
      <c r="C136" s="43" t="s">
        <v>3055</v>
      </c>
      <c r="D136" s="43" t="s">
        <v>3102</v>
      </c>
    </row>
    <row r="137" spans="1:4" x14ac:dyDescent="0.2">
      <c r="A137" s="55" t="s">
        <v>517</v>
      </c>
      <c r="B137" s="43" t="s">
        <v>3055</v>
      </c>
      <c r="C137" s="43" t="s">
        <v>3055</v>
      </c>
      <c r="D137" s="43" t="s">
        <v>3102</v>
      </c>
    </row>
    <row r="138" spans="1:4" x14ac:dyDescent="0.2">
      <c r="A138" s="55" t="s">
        <v>518</v>
      </c>
      <c r="B138" s="43" t="s">
        <v>3055</v>
      </c>
      <c r="C138" s="43" t="s">
        <v>3055</v>
      </c>
      <c r="D138" s="43" t="s">
        <v>3102</v>
      </c>
    </row>
    <row r="139" spans="1:4" x14ac:dyDescent="0.2">
      <c r="A139" s="55" t="s">
        <v>2657</v>
      </c>
      <c r="B139" s="39" t="s">
        <v>3069</v>
      </c>
      <c r="C139" s="43" t="s">
        <v>3055</v>
      </c>
      <c r="D139" s="43" t="s">
        <v>3102</v>
      </c>
    </row>
    <row r="140" spans="1:4" x14ac:dyDescent="0.2">
      <c r="A140" s="55" t="s">
        <v>208</v>
      </c>
      <c r="B140" s="43" t="s">
        <v>3055</v>
      </c>
      <c r="C140" s="43" t="s">
        <v>3055</v>
      </c>
      <c r="D140" s="43" t="s">
        <v>3102</v>
      </c>
    </row>
    <row r="141" spans="1:4" x14ac:dyDescent="0.2">
      <c r="A141" s="55" t="s">
        <v>519</v>
      </c>
      <c r="B141" s="43" t="s">
        <v>3055</v>
      </c>
      <c r="C141" s="43" t="s">
        <v>3055</v>
      </c>
      <c r="D141" s="43" t="s">
        <v>3102</v>
      </c>
    </row>
    <row r="142" spans="1:4" x14ac:dyDescent="0.2">
      <c r="A142" s="55" t="s">
        <v>209</v>
      </c>
      <c r="B142" s="43" t="s">
        <v>3055</v>
      </c>
      <c r="C142" s="43" t="s">
        <v>3055</v>
      </c>
      <c r="D142" s="43" t="s">
        <v>3102</v>
      </c>
    </row>
    <row r="143" spans="1:4" x14ac:dyDescent="0.2">
      <c r="A143" s="55" t="s">
        <v>325</v>
      </c>
      <c r="B143" s="43" t="s">
        <v>3055</v>
      </c>
      <c r="C143" s="43" t="s">
        <v>3055</v>
      </c>
      <c r="D143" s="43" t="s">
        <v>3102</v>
      </c>
    </row>
    <row r="144" spans="1:4" x14ac:dyDescent="0.2">
      <c r="A144" s="55" t="s">
        <v>520</v>
      </c>
      <c r="B144" s="43" t="s">
        <v>3055</v>
      </c>
      <c r="C144" s="43" t="s">
        <v>3055</v>
      </c>
      <c r="D144" s="43" t="s">
        <v>3102</v>
      </c>
    </row>
    <row r="145" spans="1:4" x14ac:dyDescent="0.2">
      <c r="A145" s="55" t="s">
        <v>326</v>
      </c>
      <c r="B145" s="43" t="s">
        <v>3055</v>
      </c>
      <c r="C145" s="43" t="s">
        <v>3055</v>
      </c>
      <c r="D145" s="43" t="s">
        <v>3102</v>
      </c>
    </row>
    <row r="146" spans="1:4" x14ac:dyDescent="0.2">
      <c r="A146" s="55" t="s">
        <v>210</v>
      </c>
      <c r="B146" s="43" t="s">
        <v>3055</v>
      </c>
      <c r="C146" s="43" t="s">
        <v>3055</v>
      </c>
      <c r="D146" s="43" t="s">
        <v>3102</v>
      </c>
    </row>
    <row r="147" spans="1:4" x14ac:dyDescent="0.2">
      <c r="A147" s="55" t="s">
        <v>211</v>
      </c>
      <c r="B147" s="43" t="s">
        <v>3055</v>
      </c>
      <c r="C147" s="43" t="s">
        <v>3055</v>
      </c>
      <c r="D147" s="43" t="s">
        <v>3102</v>
      </c>
    </row>
    <row r="148" spans="1:4" x14ac:dyDescent="0.2">
      <c r="A148" s="55" t="s">
        <v>521</v>
      </c>
      <c r="B148" s="43" t="s">
        <v>3055</v>
      </c>
      <c r="C148" s="43" t="s">
        <v>3055</v>
      </c>
      <c r="D148" s="43" t="s">
        <v>3102</v>
      </c>
    </row>
    <row r="149" spans="1:4" x14ac:dyDescent="0.2">
      <c r="A149" s="55" t="s">
        <v>327</v>
      </c>
      <c r="B149" s="43" t="s">
        <v>3055</v>
      </c>
      <c r="C149" s="43" t="s">
        <v>3055</v>
      </c>
      <c r="D149" s="43" t="s">
        <v>3102</v>
      </c>
    </row>
    <row r="150" spans="1:4" x14ac:dyDescent="0.2">
      <c r="A150" s="55" t="s">
        <v>212</v>
      </c>
      <c r="B150" s="43" t="s">
        <v>3055</v>
      </c>
      <c r="C150" s="43" t="s">
        <v>3055</v>
      </c>
      <c r="D150" s="43" t="s">
        <v>3102</v>
      </c>
    </row>
    <row r="151" spans="1:4" x14ac:dyDescent="0.2">
      <c r="A151" s="56" t="s">
        <v>1298</v>
      </c>
      <c r="B151" s="43" t="s">
        <v>3055</v>
      </c>
      <c r="C151" s="43" t="s">
        <v>3055</v>
      </c>
      <c r="D151" s="43" t="s">
        <v>3102</v>
      </c>
    </row>
    <row r="152" spans="1:4" x14ac:dyDescent="0.2">
      <c r="A152" s="52" t="s">
        <v>2736</v>
      </c>
      <c r="B152" s="43" t="s">
        <v>3055</v>
      </c>
      <c r="C152" s="43" t="s">
        <v>3055</v>
      </c>
      <c r="D152" s="43" t="s">
        <v>3102</v>
      </c>
    </row>
    <row r="153" spans="1:4" x14ac:dyDescent="0.2">
      <c r="A153" s="55" t="s">
        <v>366</v>
      </c>
      <c r="B153" s="43" t="s">
        <v>3055</v>
      </c>
      <c r="C153" s="43" t="s">
        <v>3055</v>
      </c>
      <c r="D153" s="43" t="s">
        <v>3102</v>
      </c>
    </row>
    <row r="154" spans="1:4" x14ac:dyDescent="0.2">
      <c r="A154" s="55" t="s">
        <v>213</v>
      </c>
      <c r="B154" s="43" t="s">
        <v>3055</v>
      </c>
      <c r="C154" s="43" t="s">
        <v>3055</v>
      </c>
      <c r="D154" s="43" t="s">
        <v>3102</v>
      </c>
    </row>
    <row r="155" spans="1:4" x14ac:dyDescent="0.2">
      <c r="A155" s="55" t="s">
        <v>522</v>
      </c>
      <c r="B155" s="43" t="s">
        <v>3055</v>
      </c>
      <c r="C155" s="43" t="s">
        <v>3055</v>
      </c>
      <c r="D155" s="43" t="s">
        <v>3102</v>
      </c>
    </row>
    <row r="156" spans="1:4" x14ac:dyDescent="0.2">
      <c r="A156" s="55" t="s">
        <v>738</v>
      </c>
      <c r="B156" s="43" t="s">
        <v>3055</v>
      </c>
      <c r="C156" s="43" t="s">
        <v>3055</v>
      </c>
      <c r="D156" s="43" t="s">
        <v>3102</v>
      </c>
    </row>
    <row r="157" spans="1:4" x14ac:dyDescent="0.2">
      <c r="A157" s="56" t="s">
        <v>2507</v>
      </c>
      <c r="B157" s="43" t="s">
        <v>3055</v>
      </c>
      <c r="C157" s="43" t="s">
        <v>3055</v>
      </c>
      <c r="D157" s="43" t="s">
        <v>3102</v>
      </c>
    </row>
    <row r="158" spans="1:4" x14ac:dyDescent="0.2">
      <c r="A158" s="55" t="s">
        <v>523</v>
      </c>
      <c r="B158" s="43" t="s">
        <v>3055</v>
      </c>
      <c r="C158" s="43" t="s">
        <v>3055</v>
      </c>
      <c r="D158" s="43" t="s">
        <v>3102</v>
      </c>
    </row>
    <row r="159" spans="1:4" x14ac:dyDescent="0.2">
      <c r="A159" s="55" t="s">
        <v>524</v>
      </c>
      <c r="B159" s="43" t="s">
        <v>3055</v>
      </c>
      <c r="C159" s="43" t="s">
        <v>3055</v>
      </c>
      <c r="D159" s="43" t="s">
        <v>3102</v>
      </c>
    </row>
    <row r="160" spans="1:4" x14ac:dyDescent="0.2">
      <c r="A160" s="52" t="s">
        <v>2730</v>
      </c>
      <c r="B160" s="43" t="s">
        <v>3055</v>
      </c>
      <c r="C160" s="43" t="s">
        <v>3055</v>
      </c>
      <c r="D160" s="43" t="s">
        <v>3102</v>
      </c>
    </row>
    <row r="161" spans="1:4" x14ac:dyDescent="0.2">
      <c r="A161" s="55" t="s">
        <v>525</v>
      </c>
      <c r="B161" s="43" t="s">
        <v>3055</v>
      </c>
      <c r="C161" s="43" t="s">
        <v>3055</v>
      </c>
      <c r="D161" s="43" t="s">
        <v>3102</v>
      </c>
    </row>
    <row r="162" spans="1:4" x14ac:dyDescent="0.2">
      <c r="A162" s="55" t="s">
        <v>526</v>
      </c>
      <c r="B162" s="43" t="s">
        <v>3055</v>
      </c>
      <c r="C162" s="43" t="s">
        <v>3055</v>
      </c>
      <c r="D162" s="43" t="s">
        <v>3102</v>
      </c>
    </row>
    <row r="163" spans="1:4" x14ac:dyDescent="0.2">
      <c r="A163" s="52" t="s">
        <v>2731</v>
      </c>
      <c r="B163" s="43" t="s">
        <v>3055</v>
      </c>
      <c r="C163" s="43" t="s">
        <v>3055</v>
      </c>
      <c r="D163" s="43" t="s">
        <v>3102</v>
      </c>
    </row>
    <row r="164" spans="1:4" x14ac:dyDescent="0.2">
      <c r="A164" s="55" t="s">
        <v>527</v>
      </c>
      <c r="B164" s="43" t="s">
        <v>3055</v>
      </c>
      <c r="C164" s="43" t="s">
        <v>3055</v>
      </c>
      <c r="D164" s="43" t="s">
        <v>3102</v>
      </c>
    </row>
    <row r="165" spans="1:4" x14ac:dyDescent="0.2">
      <c r="A165" s="55" t="s">
        <v>528</v>
      </c>
      <c r="B165" s="43" t="s">
        <v>3055</v>
      </c>
      <c r="C165" s="43" t="s">
        <v>3055</v>
      </c>
      <c r="D165" s="43" t="s">
        <v>3102</v>
      </c>
    </row>
    <row r="166" spans="1:4" x14ac:dyDescent="0.2">
      <c r="A166" s="55" t="s">
        <v>529</v>
      </c>
      <c r="B166" s="43" t="s">
        <v>3055</v>
      </c>
      <c r="C166" s="43" t="s">
        <v>3055</v>
      </c>
      <c r="D166" s="43" t="s">
        <v>3102</v>
      </c>
    </row>
    <row r="167" spans="1:4" x14ac:dyDescent="0.2">
      <c r="A167" s="55" t="s">
        <v>530</v>
      </c>
      <c r="B167" s="43" t="s">
        <v>3055</v>
      </c>
      <c r="C167" s="43" t="s">
        <v>3055</v>
      </c>
      <c r="D167" s="43" t="s">
        <v>3102</v>
      </c>
    </row>
    <row r="168" spans="1:4" x14ac:dyDescent="0.2">
      <c r="A168" s="55" t="s">
        <v>531</v>
      </c>
      <c r="B168" s="43" t="s">
        <v>3055</v>
      </c>
      <c r="C168" s="43" t="s">
        <v>3055</v>
      </c>
      <c r="D168" s="43" t="s">
        <v>3102</v>
      </c>
    </row>
    <row r="169" spans="1:4" x14ac:dyDescent="0.2">
      <c r="A169" s="55" t="s">
        <v>532</v>
      </c>
      <c r="B169" s="43" t="s">
        <v>3055</v>
      </c>
      <c r="C169" s="43" t="s">
        <v>3055</v>
      </c>
      <c r="D169" s="43" t="s">
        <v>3102</v>
      </c>
    </row>
    <row r="170" spans="1:4" x14ac:dyDescent="0.2">
      <c r="A170" s="56" t="s">
        <v>2445</v>
      </c>
      <c r="B170" s="39" t="s">
        <v>3055</v>
      </c>
      <c r="C170" s="43" t="s">
        <v>3068</v>
      </c>
      <c r="D170" s="43" t="s">
        <v>3102</v>
      </c>
    </row>
    <row r="171" spans="1:4" x14ac:dyDescent="0.2">
      <c r="A171" s="55" t="s">
        <v>533</v>
      </c>
      <c r="B171" s="43" t="s">
        <v>3055</v>
      </c>
      <c r="C171" s="43" t="s">
        <v>3055</v>
      </c>
      <c r="D171" s="43" t="s">
        <v>3102</v>
      </c>
    </row>
    <row r="172" spans="1:4" x14ac:dyDescent="0.2">
      <c r="A172" s="55" t="s">
        <v>534</v>
      </c>
      <c r="B172" s="43" t="s">
        <v>3055</v>
      </c>
      <c r="C172" s="43" t="s">
        <v>3055</v>
      </c>
      <c r="D172" s="43" t="s">
        <v>3102</v>
      </c>
    </row>
    <row r="173" spans="1:4" x14ac:dyDescent="0.2">
      <c r="A173" s="55" t="s">
        <v>535</v>
      </c>
      <c r="B173" s="43" t="s">
        <v>3055</v>
      </c>
      <c r="C173" s="43" t="s">
        <v>3055</v>
      </c>
      <c r="D173" s="43" t="s">
        <v>3102</v>
      </c>
    </row>
    <row r="174" spans="1:4" x14ac:dyDescent="0.2">
      <c r="A174" s="55" t="s">
        <v>536</v>
      </c>
      <c r="B174" s="43" t="s">
        <v>3055</v>
      </c>
      <c r="C174" s="43" t="s">
        <v>3055</v>
      </c>
      <c r="D174" s="43" t="s">
        <v>3102</v>
      </c>
    </row>
    <row r="175" spans="1:4" x14ac:dyDescent="0.2">
      <c r="A175" s="55" t="s">
        <v>537</v>
      </c>
      <c r="B175" s="43" t="s">
        <v>3055</v>
      </c>
      <c r="C175" s="43" t="s">
        <v>3055</v>
      </c>
      <c r="D175" s="43" t="s">
        <v>3102</v>
      </c>
    </row>
    <row r="176" spans="1:4" x14ac:dyDescent="0.2">
      <c r="A176" s="55" t="s">
        <v>538</v>
      </c>
      <c r="B176" s="43" t="s">
        <v>3055</v>
      </c>
      <c r="C176" s="43" t="s">
        <v>3055</v>
      </c>
      <c r="D176" s="43" t="s">
        <v>3102</v>
      </c>
    </row>
    <row r="177" spans="1:4" x14ac:dyDescent="0.2">
      <c r="A177" s="55" t="s">
        <v>214</v>
      </c>
      <c r="B177" s="43" t="s">
        <v>3055</v>
      </c>
      <c r="C177" s="43" t="s">
        <v>3055</v>
      </c>
      <c r="D177" s="43" t="s">
        <v>3102</v>
      </c>
    </row>
    <row r="178" spans="1:4" x14ac:dyDescent="0.2">
      <c r="A178" s="55" t="s">
        <v>215</v>
      </c>
      <c r="B178" s="43" t="s">
        <v>3055</v>
      </c>
      <c r="C178" s="43" t="s">
        <v>3055</v>
      </c>
      <c r="D178" s="43" t="s">
        <v>3102</v>
      </c>
    </row>
    <row r="179" spans="1:4" x14ac:dyDescent="0.2">
      <c r="A179" s="55" t="s">
        <v>539</v>
      </c>
      <c r="B179" s="43" t="s">
        <v>3055</v>
      </c>
      <c r="C179" s="43" t="s">
        <v>3055</v>
      </c>
      <c r="D179" s="43" t="s">
        <v>3102</v>
      </c>
    </row>
    <row r="180" spans="1:4" x14ac:dyDescent="0.2">
      <c r="A180" s="55" t="s">
        <v>388</v>
      </c>
      <c r="B180" s="43" t="s">
        <v>3055</v>
      </c>
      <c r="C180" s="43" t="s">
        <v>3055</v>
      </c>
      <c r="D180" s="43" t="s">
        <v>3102</v>
      </c>
    </row>
    <row r="181" spans="1:4" x14ac:dyDescent="0.2">
      <c r="A181" s="55" t="s">
        <v>216</v>
      </c>
      <c r="B181" s="43" t="s">
        <v>3055</v>
      </c>
      <c r="C181" s="43" t="s">
        <v>3055</v>
      </c>
      <c r="D181" s="43" t="s">
        <v>3102</v>
      </c>
    </row>
    <row r="182" spans="1:4" x14ac:dyDescent="0.2">
      <c r="A182" s="55" t="s">
        <v>540</v>
      </c>
      <c r="B182" s="43" t="s">
        <v>3055</v>
      </c>
      <c r="C182" s="43" t="s">
        <v>3055</v>
      </c>
      <c r="D182" s="43" t="s">
        <v>3102</v>
      </c>
    </row>
    <row r="183" spans="1:4" x14ac:dyDescent="0.2">
      <c r="A183" s="55" t="s">
        <v>217</v>
      </c>
      <c r="B183" s="43" t="s">
        <v>3055</v>
      </c>
      <c r="C183" s="43" t="s">
        <v>3055</v>
      </c>
      <c r="D183" s="43" t="s">
        <v>3102</v>
      </c>
    </row>
    <row r="184" spans="1:4" x14ac:dyDescent="0.2">
      <c r="A184" s="55" t="s">
        <v>541</v>
      </c>
      <c r="B184" s="43" t="s">
        <v>3055</v>
      </c>
      <c r="C184" s="43" t="s">
        <v>3055</v>
      </c>
      <c r="D184" s="43" t="s">
        <v>3102</v>
      </c>
    </row>
    <row r="185" spans="1:4" x14ac:dyDescent="0.2">
      <c r="A185" s="55" t="s">
        <v>542</v>
      </c>
      <c r="B185" s="43" t="s">
        <v>3055</v>
      </c>
      <c r="C185" s="43" t="s">
        <v>3055</v>
      </c>
      <c r="D185" s="43" t="s">
        <v>3102</v>
      </c>
    </row>
    <row r="186" spans="1:4" x14ac:dyDescent="0.2">
      <c r="A186" s="55" t="s">
        <v>218</v>
      </c>
      <c r="B186" s="43" t="s">
        <v>3055</v>
      </c>
      <c r="C186" s="43" t="s">
        <v>3055</v>
      </c>
      <c r="D186" s="43" t="s">
        <v>3102</v>
      </c>
    </row>
    <row r="187" spans="1:4" x14ac:dyDescent="0.2">
      <c r="A187" s="55" t="s">
        <v>543</v>
      </c>
      <c r="B187" s="39">
        <v>1985</v>
      </c>
      <c r="C187" s="43" t="s">
        <v>3055</v>
      </c>
      <c r="D187" s="43" t="s">
        <v>3102</v>
      </c>
    </row>
    <row r="188" spans="1:4" x14ac:dyDescent="0.2">
      <c r="A188" s="55" t="s">
        <v>340</v>
      </c>
      <c r="B188" s="43" t="s">
        <v>3055</v>
      </c>
      <c r="C188" s="43" t="s">
        <v>3055</v>
      </c>
      <c r="D188" s="43" t="s">
        <v>3102</v>
      </c>
    </row>
    <row r="189" spans="1:4" x14ac:dyDescent="0.2">
      <c r="A189" s="55" t="s">
        <v>405</v>
      </c>
      <c r="B189" s="43" t="s">
        <v>3055</v>
      </c>
      <c r="C189" s="43" t="s">
        <v>3055</v>
      </c>
      <c r="D189" s="43" t="s">
        <v>3102</v>
      </c>
    </row>
    <row r="190" spans="1:4" x14ac:dyDescent="0.2">
      <c r="A190" s="55" t="s">
        <v>706</v>
      </c>
      <c r="B190" s="43" t="s">
        <v>3055</v>
      </c>
      <c r="C190" s="43" t="s">
        <v>3055</v>
      </c>
      <c r="D190" s="43" t="s">
        <v>3102</v>
      </c>
    </row>
    <row r="191" spans="1:4" x14ac:dyDescent="0.2">
      <c r="A191" s="52" t="s">
        <v>2741</v>
      </c>
      <c r="B191" s="43" t="s">
        <v>3055</v>
      </c>
      <c r="C191" s="43" t="s">
        <v>3055</v>
      </c>
      <c r="D191" s="43" t="s">
        <v>3102</v>
      </c>
    </row>
    <row r="192" spans="1:4" x14ac:dyDescent="0.2">
      <c r="A192" s="55" t="s">
        <v>544</v>
      </c>
      <c r="B192" s="43" t="s">
        <v>3055</v>
      </c>
      <c r="C192" s="43" t="s">
        <v>3055</v>
      </c>
      <c r="D192" s="43" t="s">
        <v>3102</v>
      </c>
    </row>
    <row r="193" spans="1:4" x14ac:dyDescent="0.2">
      <c r="A193" s="55" t="s">
        <v>219</v>
      </c>
      <c r="B193" s="43" t="s">
        <v>3055</v>
      </c>
      <c r="C193" s="43" t="s">
        <v>3055</v>
      </c>
      <c r="D193" s="43" t="s">
        <v>3102</v>
      </c>
    </row>
    <row r="194" spans="1:4" x14ac:dyDescent="0.2">
      <c r="A194" s="55" t="s">
        <v>220</v>
      </c>
      <c r="B194" s="43" t="s">
        <v>3055</v>
      </c>
      <c r="C194" s="43" t="s">
        <v>3055</v>
      </c>
      <c r="D194" s="43" t="s">
        <v>3102</v>
      </c>
    </row>
    <row r="195" spans="1:4" x14ac:dyDescent="0.2">
      <c r="A195" s="55" t="s">
        <v>667</v>
      </c>
      <c r="B195" s="43" t="s">
        <v>3055</v>
      </c>
      <c r="C195" s="43" t="s">
        <v>3055</v>
      </c>
      <c r="D195" s="43" t="s">
        <v>3102</v>
      </c>
    </row>
    <row r="196" spans="1:4" x14ac:dyDescent="0.2">
      <c r="A196" s="55" t="s">
        <v>385</v>
      </c>
      <c r="B196" s="43" t="s">
        <v>3055</v>
      </c>
      <c r="C196" s="43" t="s">
        <v>3055</v>
      </c>
      <c r="D196" s="43" t="s">
        <v>3102</v>
      </c>
    </row>
    <row r="197" spans="1:4" x14ac:dyDescent="0.2">
      <c r="A197" s="55" t="s">
        <v>342</v>
      </c>
      <c r="B197" s="43" t="s">
        <v>3055</v>
      </c>
      <c r="C197" s="43" t="s">
        <v>3055</v>
      </c>
      <c r="D197" s="43" t="s">
        <v>3102</v>
      </c>
    </row>
    <row r="198" spans="1:4" x14ac:dyDescent="0.2">
      <c r="A198" s="56" t="s">
        <v>1295</v>
      </c>
      <c r="B198" s="43" t="s">
        <v>3055</v>
      </c>
      <c r="C198" s="43" t="s">
        <v>3055</v>
      </c>
      <c r="D198" s="43" t="s">
        <v>3102</v>
      </c>
    </row>
    <row r="199" spans="1:4" x14ac:dyDescent="0.2">
      <c r="A199" s="55" t="s">
        <v>221</v>
      </c>
      <c r="B199" s="43" t="s">
        <v>3055</v>
      </c>
      <c r="C199" s="43" t="s">
        <v>3055</v>
      </c>
      <c r="D199" s="43" t="s">
        <v>3102</v>
      </c>
    </row>
    <row r="200" spans="1:4" x14ac:dyDescent="0.2">
      <c r="A200" s="56" t="s">
        <v>2508</v>
      </c>
      <c r="B200" s="39" t="s">
        <v>2709</v>
      </c>
      <c r="C200" s="43" t="s">
        <v>3072</v>
      </c>
      <c r="D200" s="43" t="s">
        <v>3102</v>
      </c>
    </row>
    <row r="201" spans="1:4" x14ac:dyDescent="0.2">
      <c r="A201" s="52" t="s">
        <v>2659</v>
      </c>
      <c r="B201" s="43" t="s">
        <v>3055</v>
      </c>
      <c r="C201" s="43" t="s">
        <v>3055</v>
      </c>
      <c r="D201" s="43" t="s">
        <v>3102</v>
      </c>
    </row>
    <row r="202" spans="1:4" x14ac:dyDescent="0.2">
      <c r="A202" s="55" t="s">
        <v>668</v>
      </c>
      <c r="B202" s="43" t="s">
        <v>3055</v>
      </c>
      <c r="C202" s="43" t="s">
        <v>3055</v>
      </c>
      <c r="D202" s="43" t="s">
        <v>3102</v>
      </c>
    </row>
    <row r="203" spans="1:4" x14ac:dyDescent="0.2">
      <c r="A203" s="55" t="s">
        <v>367</v>
      </c>
      <c r="B203" s="43" t="s">
        <v>3055</v>
      </c>
      <c r="C203" s="43" t="s">
        <v>3055</v>
      </c>
      <c r="D203" s="43" t="s">
        <v>3102</v>
      </c>
    </row>
    <row r="204" spans="1:4" x14ac:dyDescent="0.2">
      <c r="A204" s="55" t="s">
        <v>372</v>
      </c>
      <c r="B204" s="43" t="s">
        <v>3055</v>
      </c>
      <c r="C204" s="43" t="s">
        <v>3055</v>
      </c>
      <c r="D204" s="43" t="s">
        <v>3102</v>
      </c>
    </row>
    <row r="205" spans="1:4" x14ac:dyDescent="0.2">
      <c r="A205" s="55" t="s">
        <v>545</v>
      </c>
      <c r="B205" s="43" t="s">
        <v>3055</v>
      </c>
      <c r="C205" s="43" t="s">
        <v>3055</v>
      </c>
      <c r="D205" s="43" t="s">
        <v>3102</v>
      </c>
    </row>
    <row r="206" spans="1:4" x14ac:dyDescent="0.2">
      <c r="A206" s="55" t="s">
        <v>546</v>
      </c>
      <c r="B206" s="43" t="s">
        <v>3055</v>
      </c>
      <c r="C206" s="43" t="s">
        <v>3055</v>
      </c>
      <c r="D206" s="43" t="s">
        <v>3102</v>
      </c>
    </row>
    <row r="207" spans="1:4" x14ac:dyDescent="0.2">
      <c r="A207" s="55" t="s">
        <v>222</v>
      </c>
      <c r="B207" s="43" t="s">
        <v>3055</v>
      </c>
      <c r="C207" s="43" t="s">
        <v>3055</v>
      </c>
      <c r="D207" s="43" t="s">
        <v>3102</v>
      </c>
    </row>
    <row r="208" spans="1:4" x14ac:dyDescent="0.2">
      <c r="A208" s="55" t="s">
        <v>547</v>
      </c>
      <c r="B208" s="43" t="s">
        <v>3055</v>
      </c>
      <c r="C208" s="43" t="s">
        <v>3055</v>
      </c>
      <c r="D208" s="43" t="s">
        <v>3102</v>
      </c>
    </row>
    <row r="209" spans="1:4" x14ac:dyDescent="0.2">
      <c r="A209" s="55" t="s">
        <v>548</v>
      </c>
      <c r="B209" s="43" t="s">
        <v>3055</v>
      </c>
      <c r="C209" s="43" t="s">
        <v>3055</v>
      </c>
      <c r="D209" s="43" t="s">
        <v>3102</v>
      </c>
    </row>
    <row r="210" spans="1:4" x14ac:dyDescent="0.2">
      <c r="A210" s="55" t="s">
        <v>223</v>
      </c>
      <c r="B210" s="39" t="s">
        <v>3073</v>
      </c>
      <c r="C210" s="43" t="s">
        <v>3055</v>
      </c>
      <c r="D210" s="43" t="s">
        <v>3102</v>
      </c>
    </row>
    <row r="211" spans="1:4" x14ac:dyDescent="0.2">
      <c r="A211" s="55" t="s">
        <v>549</v>
      </c>
      <c r="B211" s="43" t="s">
        <v>3055</v>
      </c>
      <c r="C211" s="43" t="s">
        <v>3055</v>
      </c>
      <c r="D211" s="43" t="s">
        <v>3102</v>
      </c>
    </row>
    <row r="212" spans="1:4" x14ac:dyDescent="0.2">
      <c r="A212" s="55" t="s">
        <v>550</v>
      </c>
      <c r="B212" s="43" t="s">
        <v>3055</v>
      </c>
      <c r="C212" s="43" t="s">
        <v>3055</v>
      </c>
      <c r="D212" s="43" t="s">
        <v>3102</v>
      </c>
    </row>
    <row r="213" spans="1:4" x14ac:dyDescent="0.2">
      <c r="A213" s="55" t="s">
        <v>224</v>
      </c>
      <c r="B213" s="43" t="s">
        <v>3055</v>
      </c>
      <c r="C213" s="43" t="s">
        <v>3055</v>
      </c>
      <c r="D213" s="43" t="s">
        <v>3102</v>
      </c>
    </row>
    <row r="214" spans="1:4" x14ac:dyDescent="0.2">
      <c r="A214" s="55" t="s">
        <v>551</v>
      </c>
      <c r="B214" s="43" t="s">
        <v>3055</v>
      </c>
      <c r="C214" s="43" t="s">
        <v>3055</v>
      </c>
      <c r="D214" s="43" t="s">
        <v>3102</v>
      </c>
    </row>
    <row r="215" spans="1:4" x14ac:dyDescent="0.2">
      <c r="A215" s="55" t="s">
        <v>406</v>
      </c>
      <c r="B215" s="43" t="s">
        <v>3055</v>
      </c>
      <c r="C215" s="43" t="s">
        <v>3055</v>
      </c>
      <c r="D215" s="43" t="s">
        <v>3102</v>
      </c>
    </row>
    <row r="216" spans="1:4" x14ac:dyDescent="0.2">
      <c r="A216" s="55" t="s">
        <v>225</v>
      </c>
      <c r="B216" s="43" t="s">
        <v>3055</v>
      </c>
      <c r="C216" s="43" t="s">
        <v>3055</v>
      </c>
      <c r="D216" s="43" t="s">
        <v>3102</v>
      </c>
    </row>
    <row r="217" spans="1:4" x14ac:dyDescent="0.2">
      <c r="A217" s="56" t="s">
        <v>2509</v>
      </c>
      <c r="B217" s="43" t="s">
        <v>3055</v>
      </c>
      <c r="C217" s="43" t="s">
        <v>3055</v>
      </c>
      <c r="D217" s="43" t="s">
        <v>3102</v>
      </c>
    </row>
    <row r="218" spans="1:4" x14ac:dyDescent="0.2">
      <c r="A218" s="55" t="s">
        <v>552</v>
      </c>
      <c r="B218" s="43" t="s">
        <v>3055</v>
      </c>
      <c r="C218" s="43" t="s">
        <v>3055</v>
      </c>
      <c r="D218" s="43" t="s">
        <v>3102</v>
      </c>
    </row>
    <row r="219" spans="1:4" x14ac:dyDescent="0.2">
      <c r="A219" s="55" t="s">
        <v>553</v>
      </c>
      <c r="B219" s="43" t="s">
        <v>3055</v>
      </c>
      <c r="C219" s="43" t="s">
        <v>3055</v>
      </c>
      <c r="D219" s="43" t="s">
        <v>3102</v>
      </c>
    </row>
    <row r="220" spans="1:4" x14ac:dyDescent="0.2">
      <c r="A220" s="55" t="s">
        <v>554</v>
      </c>
      <c r="B220" s="43" t="s">
        <v>3055</v>
      </c>
      <c r="C220" s="43" t="s">
        <v>3055</v>
      </c>
      <c r="D220" s="43" t="s">
        <v>3102</v>
      </c>
    </row>
    <row r="221" spans="1:4" x14ac:dyDescent="0.2">
      <c r="A221" s="55" t="s">
        <v>226</v>
      </c>
      <c r="B221" s="43" t="s">
        <v>3055</v>
      </c>
      <c r="C221" s="43" t="s">
        <v>3055</v>
      </c>
      <c r="D221" s="43" t="s">
        <v>3102</v>
      </c>
    </row>
    <row r="222" spans="1:4" x14ac:dyDescent="0.2">
      <c r="A222" s="55" t="s">
        <v>227</v>
      </c>
      <c r="B222" s="43" t="s">
        <v>3055</v>
      </c>
      <c r="C222" s="43" t="s">
        <v>3055</v>
      </c>
      <c r="D222" s="43" t="s">
        <v>3102</v>
      </c>
    </row>
    <row r="223" spans="1:4" x14ac:dyDescent="0.2">
      <c r="A223" s="55" t="s">
        <v>407</v>
      </c>
      <c r="B223" s="43" t="s">
        <v>3055</v>
      </c>
      <c r="C223" s="43" t="s">
        <v>3055</v>
      </c>
      <c r="D223" s="43" t="s">
        <v>3102</v>
      </c>
    </row>
    <row r="224" spans="1:4" x14ac:dyDescent="0.2">
      <c r="A224" s="55" t="s">
        <v>387</v>
      </c>
      <c r="B224" s="43" t="s">
        <v>3055</v>
      </c>
      <c r="C224" s="43" t="s">
        <v>3055</v>
      </c>
      <c r="D224" s="43" t="s">
        <v>3102</v>
      </c>
    </row>
    <row r="225" spans="1:4" x14ac:dyDescent="0.2">
      <c r="A225" s="55" t="s">
        <v>555</v>
      </c>
      <c r="B225" s="43" t="s">
        <v>3055</v>
      </c>
      <c r="C225" s="43" t="s">
        <v>3055</v>
      </c>
      <c r="D225" s="43" t="s">
        <v>3102</v>
      </c>
    </row>
    <row r="226" spans="1:4" x14ac:dyDescent="0.2">
      <c r="A226" s="55" t="s">
        <v>228</v>
      </c>
      <c r="B226" s="43" t="s">
        <v>3055</v>
      </c>
      <c r="C226" s="43" t="s">
        <v>3055</v>
      </c>
      <c r="D226" s="43" t="s">
        <v>3102</v>
      </c>
    </row>
    <row r="227" spans="1:4" x14ac:dyDescent="0.2">
      <c r="A227" s="52" t="s">
        <v>2712</v>
      </c>
      <c r="B227" s="43" t="s">
        <v>3055</v>
      </c>
      <c r="C227" s="43" t="s">
        <v>3055</v>
      </c>
      <c r="D227" s="43" t="s">
        <v>3102</v>
      </c>
    </row>
    <row r="228" spans="1:4" x14ac:dyDescent="0.2">
      <c r="A228" s="55" t="s">
        <v>380</v>
      </c>
      <c r="B228" s="43" t="s">
        <v>3055</v>
      </c>
      <c r="C228" s="43" t="s">
        <v>3055</v>
      </c>
      <c r="D228" s="43" t="s">
        <v>3102</v>
      </c>
    </row>
    <row r="229" spans="1:4" x14ac:dyDescent="0.2">
      <c r="A229" s="55" t="s">
        <v>426</v>
      </c>
      <c r="B229" s="43" t="s">
        <v>3055</v>
      </c>
      <c r="C229" s="43" t="s">
        <v>3055</v>
      </c>
      <c r="D229" s="43" t="s">
        <v>3102</v>
      </c>
    </row>
    <row r="230" spans="1:4" x14ac:dyDescent="0.2">
      <c r="A230" s="55" t="s">
        <v>556</v>
      </c>
      <c r="B230" s="43" t="s">
        <v>3055</v>
      </c>
      <c r="C230" s="43" t="s">
        <v>3055</v>
      </c>
      <c r="D230" s="43" t="s">
        <v>3102</v>
      </c>
    </row>
    <row r="231" spans="1:4" x14ac:dyDescent="0.2">
      <c r="A231" s="52" t="s">
        <v>2720</v>
      </c>
      <c r="B231" s="43" t="s">
        <v>3055</v>
      </c>
      <c r="C231" s="43" t="s">
        <v>3055</v>
      </c>
      <c r="D231" s="43" t="s">
        <v>3102</v>
      </c>
    </row>
    <row r="232" spans="1:4" x14ac:dyDescent="0.2">
      <c r="A232" s="56" t="s">
        <v>2465</v>
      </c>
      <c r="B232" s="39">
        <v>1971</v>
      </c>
      <c r="C232" s="43" t="s">
        <v>3055</v>
      </c>
      <c r="D232" s="43" t="s">
        <v>3102</v>
      </c>
    </row>
    <row r="233" spans="1:4" x14ac:dyDescent="0.2">
      <c r="A233" s="55" t="s">
        <v>557</v>
      </c>
      <c r="B233" s="43" t="s">
        <v>3055</v>
      </c>
      <c r="C233" s="43" t="s">
        <v>3055</v>
      </c>
      <c r="D233" s="43" t="s">
        <v>3102</v>
      </c>
    </row>
    <row r="234" spans="1:4" x14ac:dyDescent="0.2">
      <c r="A234" s="55" t="s">
        <v>440</v>
      </c>
      <c r="B234" s="43" t="s">
        <v>3055</v>
      </c>
      <c r="C234" s="43" t="s">
        <v>3055</v>
      </c>
      <c r="D234" s="43" t="s">
        <v>3102</v>
      </c>
    </row>
    <row r="235" spans="1:4" x14ac:dyDescent="0.2">
      <c r="A235" s="55" t="s">
        <v>441</v>
      </c>
      <c r="B235" s="39" t="s">
        <v>3074</v>
      </c>
      <c r="C235" s="43">
        <v>2000</v>
      </c>
      <c r="D235" s="43" t="s">
        <v>3102</v>
      </c>
    </row>
    <row r="236" spans="1:4" x14ac:dyDescent="0.2">
      <c r="A236" s="55" t="s">
        <v>669</v>
      </c>
      <c r="B236" s="39">
        <v>1965</v>
      </c>
      <c r="C236" s="43" t="s">
        <v>3055</v>
      </c>
      <c r="D236" s="43" t="s">
        <v>3102</v>
      </c>
    </row>
    <row r="237" spans="1:4" x14ac:dyDescent="0.2">
      <c r="A237" s="55" t="s">
        <v>442</v>
      </c>
      <c r="B237" s="43" t="s">
        <v>3055</v>
      </c>
      <c r="C237" s="43" t="s">
        <v>3055</v>
      </c>
      <c r="D237" s="43" t="s">
        <v>3102</v>
      </c>
    </row>
    <row r="238" spans="1:4" x14ac:dyDescent="0.2">
      <c r="A238" s="55" t="s">
        <v>670</v>
      </c>
      <c r="B238" s="43" t="s">
        <v>3055</v>
      </c>
      <c r="C238" s="43" t="s">
        <v>3055</v>
      </c>
      <c r="D238" s="43" t="s">
        <v>3102</v>
      </c>
    </row>
    <row r="239" spans="1:4" x14ac:dyDescent="0.2">
      <c r="A239" s="55" t="s">
        <v>408</v>
      </c>
      <c r="B239" s="43" t="s">
        <v>3055</v>
      </c>
      <c r="C239" s="43" t="s">
        <v>3055</v>
      </c>
      <c r="D239" s="43" t="s">
        <v>3102</v>
      </c>
    </row>
    <row r="240" spans="1:4" x14ac:dyDescent="0.2">
      <c r="A240" s="55" t="s">
        <v>558</v>
      </c>
      <c r="B240" s="43" t="s">
        <v>3055</v>
      </c>
      <c r="C240" s="43" t="s">
        <v>3055</v>
      </c>
      <c r="D240" s="43" t="s">
        <v>3102</v>
      </c>
    </row>
    <row r="241" spans="1:4" x14ac:dyDescent="0.2">
      <c r="A241" s="56" t="s">
        <v>2510</v>
      </c>
      <c r="B241" s="43" t="s">
        <v>3055</v>
      </c>
      <c r="C241" s="43" t="s">
        <v>3055</v>
      </c>
      <c r="D241" s="43" t="s">
        <v>3102</v>
      </c>
    </row>
    <row r="242" spans="1:4" x14ac:dyDescent="0.2">
      <c r="A242" s="55" t="s">
        <v>332</v>
      </c>
      <c r="B242" s="39">
        <v>1998</v>
      </c>
      <c r="C242" s="43" t="s">
        <v>3055</v>
      </c>
      <c r="D242" s="43" t="s">
        <v>3102</v>
      </c>
    </row>
    <row r="243" spans="1:4" x14ac:dyDescent="0.2">
      <c r="A243" s="55" t="s">
        <v>707</v>
      </c>
      <c r="B243" s="43" t="s">
        <v>3055</v>
      </c>
      <c r="C243" s="43" t="s">
        <v>3055</v>
      </c>
      <c r="D243" s="43" t="s">
        <v>3102</v>
      </c>
    </row>
    <row r="244" spans="1:4" x14ac:dyDescent="0.2">
      <c r="A244" s="52" t="s">
        <v>2724</v>
      </c>
      <c r="B244" s="43" t="s">
        <v>3055</v>
      </c>
      <c r="C244" s="43" t="s">
        <v>3055</v>
      </c>
      <c r="D244" s="43" t="s">
        <v>3102</v>
      </c>
    </row>
    <row r="245" spans="1:4" x14ac:dyDescent="0.2">
      <c r="A245" s="55" t="s">
        <v>559</v>
      </c>
      <c r="B245" s="43" t="s">
        <v>3055</v>
      </c>
      <c r="C245" s="43" t="s">
        <v>3055</v>
      </c>
      <c r="D245" s="43" t="s">
        <v>3102</v>
      </c>
    </row>
    <row r="246" spans="1:4" x14ac:dyDescent="0.2">
      <c r="A246" s="55" t="s">
        <v>229</v>
      </c>
      <c r="B246" s="39" t="s">
        <v>3055</v>
      </c>
      <c r="C246" s="43">
        <v>2004</v>
      </c>
      <c r="D246" s="43" t="s">
        <v>3102</v>
      </c>
    </row>
    <row r="247" spans="1:4" x14ac:dyDescent="0.2">
      <c r="A247" s="55" t="s">
        <v>560</v>
      </c>
      <c r="B247" s="43" t="s">
        <v>3055</v>
      </c>
      <c r="C247" s="43" t="s">
        <v>3055</v>
      </c>
      <c r="D247" s="43" t="s">
        <v>3102</v>
      </c>
    </row>
    <row r="248" spans="1:4" x14ac:dyDescent="0.2">
      <c r="A248" s="55" t="s">
        <v>391</v>
      </c>
      <c r="B248" s="43" t="s">
        <v>3055</v>
      </c>
      <c r="C248" s="43" t="s">
        <v>3055</v>
      </c>
      <c r="D248" s="43" t="s">
        <v>3102</v>
      </c>
    </row>
    <row r="249" spans="1:4" x14ac:dyDescent="0.2">
      <c r="A249" s="55" t="s">
        <v>561</v>
      </c>
      <c r="B249" s="43" t="s">
        <v>3055</v>
      </c>
      <c r="C249" s="43" t="s">
        <v>3055</v>
      </c>
      <c r="D249" s="43" t="s">
        <v>3102</v>
      </c>
    </row>
    <row r="250" spans="1:4" x14ac:dyDescent="0.2">
      <c r="A250" s="55" t="s">
        <v>562</v>
      </c>
      <c r="B250" s="43" t="s">
        <v>3055</v>
      </c>
      <c r="C250" s="43" t="s">
        <v>3055</v>
      </c>
      <c r="D250" s="43" t="s">
        <v>3102</v>
      </c>
    </row>
    <row r="251" spans="1:4" x14ac:dyDescent="0.2">
      <c r="A251" s="55" t="s">
        <v>563</v>
      </c>
      <c r="B251" s="43" t="s">
        <v>3055</v>
      </c>
      <c r="C251" s="43" t="s">
        <v>3055</v>
      </c>
      <c r="D251" s="43" t="s">
        <v>3102</v>
      </c>
    </row>
    <row r="252" spans="1:4" x14ac:dyDescent="0.2">
      <c r="A252" s="55" t="s">
        <v>409</v>
      </c>
      <c r="B252" s="43" t="s">
        <v>3055</v>
      </c>
      <c r="C252" s="43" t="s">
        <v>3055</v>
      </c>
      <c r="D252" s="43" t="s">
        <v>3102</v>
      </c>
    </row>
    <row r="253" spans="1:4" x14ac:dyDescent="0.2">
      <c r="A253" s="52" t="s">
        <v>2662</v>
      </c>
      <c r="B253" s="39" t="s">
        <v>3055</v>
      </c>
      <c r="C253" s="43">
        <v>2010</v>
      </c>
      <c r="D253" s="43" t="s">
        <v>3102</v>
      </c>
    </row>
    <row r="254" spans="1:4" x14ac:dyDescent="0.2">
      <c r="A254" s="55" t="s">
        <v>2434</v>
      </c>
      <c r="B254" s="43" t="s">
        <v>3055</v>
      </c>
      <c r="C254" s="43" t="s">
        <v>3055</v>
      </c>
      <c r="D254" s="43" t="s">
        <v>3102</v>
      </c>
    </row>
    <row r="255" spans="1:4" x14ac:dyDescent="0.2">
      <c r="A255" s="55" t="s">
        <v>410</v>
      </c>
      <c r="B255" s="43" t="s">
        <v>3055</v>
      </c>
      <c r="C255" s="43" t="s">
        <v>3055</v>
      </c>
      <c r="D255" s="43" t="s">
        <v>3102</v>
      </c>
    </row>
    <row r="256" spans="1:4" x14ac:dyDescent="0.2">
      <c r="A256" s="55" t="s">
        <v>708</v>
      </c>
      <c r="B256" s="43" t="s">
        <v>3055</v>
      </c>
      <c r="C256" s="43" t="s">
        <v>3055</v>
      </c>
      <c r="D256" s="43" t="s">
        <v>3102</v>
      </c>
    </row>
    <row r="257" spans="1:4" x14ac:dyDescent="0.2">
      <c r="A257" s="55" t="s">
        <v>564</v>
      </c>
      <c r="B257" s="43" t="s">
        <v>3055</v>
      </c>
      <c r="C257" s="43" t="s">
        <v>3055</v>
      </c>
      <c r="D257" s="43" t="s">
        <v>3102</v>
      </c>
    </row>
    <row r="258" spans="1:4" x14ac:dyDescent="0.2">
      <c r="A258" s="55" t="s">
        <v>230</v>
      </c>
      <c r="B258" s="43" t="s">
        <v>3055</v>
      </c>
      <c r="C258" s="43" t="s">
        <v>3055</v>
      </c>
      <c r="D258" s="43" t="s">
        <v>3102</v>
      </c>
    </row>
    <row r="259" spans="1:4" x14ac:dyDescent="0.2">
      <c r="A259" s="55" t="s">
        <v>343</v>
      </c>
      <c r="B259" s="43" t="s">
        <v>3055</v>
      </c>
      <c r="C259" s="43" t="s">
        <v>3055</v>
      </c>
      <c r="D259" s="43" t="s">
        <v>3102</v>
      </c>
    </row>
    <row r="260" spans="1:4" x14ac:dyDescent="0.2">
      <c r="A260" s="55" t="s">
        <v>411</v>
      </c>
      <c r="B260" s="43" t="s">
        <v>3055</v>
      </c>
      <c r="C260" s="43" t="s">
        <v>3055</v>
      </c>
      <c r="D260" s="43" t="s">
        <v>3102</v>
      </c>
    </row>
    <row r="261" spans="1:4" x14ac:dyDescent="0.2">
      <c r="A261" s="55" t="s">
        <v>671</v>
      </c>
      <c r="B261" s="43" t="s">
        <v>3055</v>
      </c>
      <c r="C261" s="43" t="s">
        <v>3055</v>
      </c>
      <c r="D261" s="43" t="s">
        <v>3102</v>
      </c>
    </row>
    <row r="262" spans="1:4" x14ac:dyDescent="0.2">
      <c r="A262" s="55" t="s">
        <v>565</v>
      </c>
      <c r="B262" s="43" t="s">
        <v>3055</v>
      </c>
      <c r="C262" s="43" t="s">
        <v>3055</v>
      </c>
      <c r="D262" s="43" t="s">
        <v>3102</v>
      </c>
    </row>
    <row r="263" spans="1:4" x14ac:dyDescent="0.2">
      <c r="A263" s="55" t="s">
        <v>709</v>
      </c>
      <c r="B263" s="43" t="s">
        <v>3055</v>
      </c>
      <c r="C263" s="43" t="s">
        <v>3055</v>
      </c>
      <c r="D263" s="43" t="s">
        <v>3102</v>
      </c>
    </row>
    <row r="264" spans="1:4" x14ac:dyDescent="0.2">
      <c r="A264" s="55" t="s">
        <v>443</v>
      </c>
      <c r="B264" s="43" t="s">
        <v>3055</v>
      </c>
      <c r="C264" s="43" t="s">
        <v>3055</v>
      </c>
      <c r="D264" s="43" t="s">
        <v>3102</v>
      </c>
    </row>
    <row r="265" spans="1:4" x14ac:dyDescent="0.2">
      <c r="A265" s="55" t="s">
        <v>566</v>
      </c>
      <c r="B265" s="43" t="s">
        <v>3055</v>
      </c>
      <c r="C265" s="43" t="s">
        <v>3055</v>
      </c>
      <c r="D265" s="43" t="s">
        <v>3102</v>
      </c>
    </row>
    <row r="266" spans="1:4" x14ac:dyDescent="0.2">
      <c r="A266" s="55" t="s">
        <v>567</v>
      </c>
      <c r="B266" s="43" t="s">
        <v>3055</v>
      </c>
      <c r="C266" s="43" t="s">
        <v>3055</v>
      </c>
      <c r="D266" s="43" t="s">
        <v>3102</v>
      </c>
    </row>
    <row r="267" spans="1:4" x14ac:dyDescent="0.2">
      <c r="A267" s="55" t="s">
        <v>231</v>
      </c>
      <c r="B267" s="39">
        <v>1985</v>
      </c>
      <c r="C267" s="43" t="s">
        <v>3055</v>
      </c>
      <c r="D267" s="43" t="s">
        <v>3102</v>
      </c>
    </row>
    <row r="268" spans="1:4" x14ac:dyDescent="0.2">
      <c r="A268" s="55" t="s">
        <v>568</v>
      </c>
      <c r="B268" s="39" t="s">
        <v>3075</v>
      </c>
      <c r="C268" s="43" t="s">
        <v>3055</v>
      </c>
      <c r="D268" s="43" t="s">
        <v>3102</v>
      </c>
    </row>
    <row r="269" spans="1:4" x14ac:dyDescent="0.2">
      <c r="A269" s="55" t="s">
        <v>569</v>
      </c>
      <c r="B269" s="43" t="s">
        <v>3055</v>
      </c>
      <c r="C269" s="43" t="s">
        <v>3055</v>
      </c>
      <c r="D269" s="43" t="s">
        <v>3102</v>
      </c>
    </row>
    <row r="270" spans="1:4" x14ac:dyDescent="0.2">
      <c r="A270" s="55" t="s">
        <v>570</v>
      </c>
      <c r="B270" s="39">
        <v>1981</v>
      </c>
      <c r="C270" s="43" t="s">
        <v>3055</v>
      </c>
      <c r="D270" s="43" t="s">
        <v>3102</v>
      </c>
    </row>
    <row r="271" spans="1:4" x14ac:dyDescent="0.2">
      <c r="A271" s="52" t="s">
        <v>2665</v>
      </c>
      <c r="B271" s="39" t="s">
        <v>3055</v>
      </c>
      <c r="C271" s="43">
        <v>2011</v>
      </c>
      <c r="D271" s="43" t="s">
        <v>3102</v>
      </c>
    </row>
    <row r="272" spans="1:4" x14ac:dyDescent="0.2">
      <c r="A272" s="55" t="s">
        <v>571</v>
      </c>
      <c r="B272" s="43" t="s">
        <v>3055</v>
      </c>
      <c r="C272" s="43" t="s">
        <v>3055</v>
      </c>
      <c r="D272" s="43" t="s">
        <v>3102</v>
      </c>
    </row>
    <row r="273" spans="1:4" x14ac:dyDescent="0.2">
      <c r="A273" s="55" t="s">
        <v>572</v>
      </c>
      <c r="B273" s="43" t="s">
        <v>3055</v>
      </c>
      <c r="C273" s="43" t="s">
        <v>3055</v>
      </c>
      <c r="D273" s="43" t="s">
        <v>3102</v>
      </c>
    </row>
    <row r="274" spans="1:4" x14ac:dyDescent="0.2">
      <c r="A274" s="55" t="s">
        <v>573</v>
      </c>
      <c r="B274" s="43" t="s">
        <v>3055</v>
      </c>
      <c r="C274" s="43" t="s">
        <v>3055</v>
      </c>
      <c r="D274" s="43" t="s">
        <v>3102</v>
      </c>
    </row>
    <row r="275" spans="1:4" x14ac:dyDescent="0.2">
      <c r="A275" s="55" t="s">
        <v>672</v>
      </c>
      <c r="B275" s="39" t="s">
        <v>3076</v>
      </c>
      <c r="C275" s="43" t="s">
        <v>3055</v>
      </c>
      <c r="D275" s="43" t="s">
        <v>3102</v>
      </c>
    </row>
    <row r="276" spans="1:4" x14ac:dyDescent="0.2">
      <c r="A276" s="56" t="s">
        <v>2511</v>
      </c>
      <c r="B276" s="43" t="s">
        <v>3055</v>
      </c>
      <c r="C276" s="43" t="s">
        <v>3055</v>
      </c>
      <c r="D276" s="43" t="s">
        <v>3102</v>
      </c>
    </row>
    <row r="277" spans="1:4" x14ac:dyDescent="0.2">
      <c r="A277" s="55" t="s">
        <v>344</v>
      </c>
      <c r="B277" s="43" t="s">
        <v>3055</v>
      </c>
      <c r="C277" s="43" t="s">
        <v>3055</v>
      </c>
      <c r="D277" s="43" t="s">
        <v>3102</v>
      </c>
    </row>
    <row r="278" spans="1:4" x14ac:dyDescent="0.2">
      <c r="A278" s="55" t="s">
        <v>574</v>
      </c>
      <c r="B278" s="39" t="s">
        <v>3077</v>
      </c>
      <c r="C278" s="43" t="s">
        <v>3055</v>
      </c>
      <c r="D278" s="43" t="s">
        <v>3102</v>
      </c>
    </row>
    <row r="279" spans="1:4" x14ac:dyDescent="0.2">
      <c r="A279" s="55" t="s">
        <v>444</v>
      </c>
      <c r="B279" s="43" t="s">
        <v>3055</v>
      </c>
      <c r="C279" s="43" t="s">
        <v>3055</v>
      </c>
      <c r="D279" s="43" t="s">
        <v>3102</v>
      </c>
    </row>
    <row r="280" spans="1:4" x14ac:dyDescent="0.2">
      <c r="A280" s="56" t="s">
        <v>2512</v>
      </c>
      <c r="B280" s="39" t="s">
        <v>3079</v>
      </c>
      <c r="C280" s="43" t="s">
        <v>3080</v>
      </c>
      <c r="D280" s="43" t="s">
        <v>3102</v>
      </c>
    </row>
    <row r="281" spans="1:4" x14ac:dyDescent="0.2">
      <c r="A281" s="55" t="s">
        <v>575</v>
      </c>
      <c r="B281" s="43" t="s">
        <v>3055</v>
      </c>
      <c r="C281" s="43" t="s">
        <v>3055</v>
      </c>
      <c r="D281" s="43" t="s">
        <v>3102</v>
      </c>
    </row>
    <row r="282" spans="1:4" x14ac:dyDescent="0.2">
      <c r="A282" s="55" t="s">
        <v>576</v>
      </c>
      <c r="B282" s="43" t="s">
        <v>3055</v>
      </c>
      <c r="C282" s="43" t="s">
        <v>3055</v>
      </c>
      <c r="D282" s="43" t="s">
        <v>3102</v>
      </c>
    </row>
    <row r="283" spans="1:4" x14ac:dyDescent="0.2">
      <c r="A283" s="55" t="s">
        <v>577</v>
      </c>
      <c r="B283" s="39" t="s">
        <v>3055</v>
      </c>
      <c r="C283" s="43">
        <v>2003</v>
      </c>
      <c r="D283" s="43" t="s">
        <v>3102</v>
      </c>
    </row>
    <row r="284" spans="1:4" x14ac:dyDescent="0.2">
      <c r="A284" s="56" t="s">
        <v>2513</v>
      </c>
      <c r="B284" s="43" t="s">
        <v>3055</v>
      </c>
      <c r="C284" s="43" t="s">
        <v>3055</v>
      </c>
      <c r="D284" s="43" t="s">
        <v>3102</v>
      </c>
    </row>
    <row r="285" spans="1:4" x14ac:dyDescent="0.2">
      <c r="A285" s="55" t="s">
        <v>232</v>
      </c>
      <c r="B285" s="43" t="s">
        <v>3055</v>
      </c>
      <c r="C285" s="43" t="s">
        <v>3055</v>
      </c>
      <c r="D285" s="43" t="s">
        <v>3102</v>
      </c>
    </row>
    <row r="286" spans="1:4" x14ac:dyDescent="0.2">
      <c r="A286" s="56" t="s">
        <v>2514</v>
      </c>
      <c r="B286" s="43" t="s">
        <v>3055</v>
      </c>
      <c r="C286" s="43" t="s">
        <v>3055</v>
      </c>
      <c r="D286" s="43" t="s">
        <v>3102</v>
      </c>
    </row>
    <row r="287" spans="1:4" x14ac:dyDescent="0.2">
      <c r="A287" s="55" t="s">
        <v>233</v>
      </c>
      <c r="B287" s="43" t="s">
        <v>3055</v>
      </c>
      <c r="C287" s="43" t="s">
        <v>3055</v>
      </c>
      <c r="D287" s="43" t="s">
        <v>3102</v>
      </c>
    </row>
    <row r="288" spans="1:4" x14ac:dyDescent="0.2">
      <c r="A288" s="55" t="s">
        <v>234</v>
      </c>
      <c r="B288" s="43" t="s">
        <v>3055</v>
      </c>
      <c r="C288" s="43" t="s">
        <v>3055</v>
      </c>
      <c r="D288" s="43" t="s">
        <v>3102</v>
      </c>
    </row>
    <row r="289" spans="1:4" x14ac:dyDescent="0.2">
      <c r="A289" s="55" t="s">
        <v>235</v>
      </c>
      <c r="B289" s="43" t="s">
        <v>3055</v>
      </c>
      <c r="C289" s="43" t="s">
        <v>3055</v>
      </c>
      <c r="D289" s="43" t="s">
        <v>3102</v>
      </c>
    </row>
    <row r="290" spans="1:4" x14ac:dyDescent="0.2">
      <c r="A290" s="52" t="s">
        <v>2668</v>
      </c>
      <c r="B290" s="43" t="s">
        <v>3055</v>
      </c>
      <c r="C290" s="43" t="s">
        <v>3055</v>
      </c>
      <c r="D290" s="43" t="s">
        <v>3102</v>
      </c>
    </row>
    <row r="291" spans="1:4" x14ac:dyDescent="0.2">
      <c r="A291" s="55" t="s">
        <v>578</v>
      </c>
      <c r="B291" s="43" t="s">
        <v>3055</v>
      </c>
      <c r="C291" s="43" t="s">
        <v>3055</v>
      </c>
      <c r="D291" s="43" t="s">
        <v>3102</v>
      </c>
    </row>
    <row r="292" spans="1:4" x14ac:dyDescent="0.2">
      <c r="A292" s="55" t="s">
        <v>427</v>
      </c>
      <c r="B292" s="43" t="s">
        <v>3055</v>
      </c>
      <c r="C292" s="43" t="s">
        <v>3055</v>
      </c>
      <c r="D292" s="43" t="s">
        <v>3102</v>
      </c>
    </row>
    <row r="293" spans="1:4" x14ac:dyDescent="0.2">
      <c r="A293" s="55" t="s">
        <v>236</v>
      </c>
      <c r="B293" s="43" t="s">
        <v>3055</v>
      </c>
      <c r="C293" s="43" t="s">
        <v>3055</v>
      </c>
      <c r="D293" s="43" t="s">
        <v>3102</v>
      </c>
    </row>
    <row r="294" spans="1:4" x14ac:dyDescent="0.2">
      <c r="A294" s="55" t="s">
        <v>412</v>
      </c>
      <c r="B294" s="43" t="s">
        <v>3055</v>
      </c>
      <c r="C294" s="43" t="s">
        <v>3055</v>
      </c>
      <c r="D294" s="43" t="s">
        <v>3102</v>
      </c>
    </row>
    <row r="295" spans="1:4" x14ac:dyDescent="0.2">
      <c r="A295" s="55" t="s">
        <v>710</v>
      </c>
      <c r="B295" s="43" t="s">
        <v>3055</v>
      </c>
      <c r="C295" s="43" t="s">
        <v>3055</v>
      </c>
      <c r="D295" s="43" t="s">
        <v>3102</v>
      </c>
    </row>
    <row r="296" spans="1:4" x14ac:dyDescent="0.2">
      <c r="A296" s="55" t="s">
        <v>413</v>
      </c>
      <c r="B296" s="43" t="s">
        <v>3055</v>
      </c>
      <c r="C296" s="43" t="s">
        <v>3055</v>
      </c>
      <c r="D296" s="43" t="s">
        <v>3102</v>
      </c>
    </row>
    <row r="297" spans="1:4" x14ac:dyDescent="0.2">
      <c r="A297" s="55" t="s">
        <v>711</v>
      </c>
      <c r="B297" s="43" t="s">
        <v>3055</v>
      </c>
      <c r="C297" s="43" t="s">
        <v>3055</v>
      </c>
      <c r="D297" s="43" t="s">
        <v>3102</v>
      </c>
    </row>
    <row r="298" spans="1:4" x14ac:dyDescent="0.2">
      <c r="A298" s="55" t="s">
        <v>237</v>
      </c>
      <c r="B298" s="43" t="s">
        <v>3055</v>
      </c>
      <c r="C298" s="43" t="s">
        <v>3055</v>
      </c>
      <c r="D298" s="43" t="s">
        <v>3102</v>
      </c>
    </row>
    <row r="299" spans="1:4" x14ac:dyDescent="0.2">
      <c r="A299" s="55" t="s">
        <v>238</v>
      </c>
      <c r="B299" s="43" t="s">
        <v>3055</v>
      </c>
      <c r="C299" s="43" t="s">
        <v>3055</v>
      </c>
      <c r="D299" s="43" t="s">
        <v>3102</v>
      </c>
    </row>
    <row r="300" spans="1:4" x14ac:dyDescent="0.2">
      <c r="A300" s="55" t="s">
        <v>415</v>
      </c>
      <c r="B300" s="43" t="s">
        <v>3055</v>
      </c>
      <c r="C300" s="43" t="s">
        <v>3055</v>
      </c>
      <c r="D300" s="43" t="s">
        <v>3102</v>
      </c>
    </row>
    <row r="301" spans="1:4" x14ac:dyDescent="0.2">
      <c r="A301" s="55" t="s">
        <v>239</v>
      </c>
      <c r="B301" s="43" t="s">
        <v>3055</v>
      </c>
      <c r="C301" s="43" t="s">
        <v>3055</v>
      </c>
      <c r="D301" s="43" t="s">
        <v>3102</v>
      </c>
    </row>
    <row r="302" spans="1:4" x14ac:dyDescent="0.2">
      <c r="A302" s="55" t="s">
        <v>712</v>
      </c>
      <c r="B302" s="43" t="s">
        <v>3055</v>
      </c>
      <c r="C302" s="43" t="s">
        <v>3055</v>
      </c>
      <c r="D302" s="43" t="s">
        <v>3102</v>
      </c>
    </row>
    <row r="303" spans="1:4" x14ac:dyDescent="0.2">
      <c r="A303" s="55" t="s">
        <v>240</v>
      </c>
      <c r="B303" s="43" t="s">
        <v>3055</v>
      </c>
      <c r="C303" s="43" t="s">
        <v>3055</v>
      </c>
      <c r="D303" s="43" t="s">
        <v>3102</v>
      </c>
    </row>
    <row r="304" spans="1:4" x14ac:dyDescent="0.2">
      <c r="A304" s="55" t="s">
        <v>241</v>
      </c>
      <c r="B304" s="39">
        <v>1974</v>
      </c>
      <c r="C304" s="43" t="s">
        <v>3055</v>
      </c>
      <c r="D304" s="43" t="s">
        <v>3102</v>
      </c>
    </row>
    <row r="305" spans="1:4" x14ac:dyDescent="0.2">
      <c r="A305" s="55" t="s">
        <v>345</v>
      </c>
      <c r="B305" s="43" t="s">
        <v>3055</v>
      </c>
      <c r="C305" s="43" t="s">
        <v>3055</v>
      </c>
      <c r="D305" s="43" t="s">
        <v>3102</v>
      </c>
    </row>
    <row r="306" spans="1:4" x14ac:dyDescent="0.2">
      <c r="A306" s="55" t="s">
        <v>416</v>
      </c>
      <c r="B306" s="43" t="s">
        <v>3055</v>
      </c>
      <c r="C306" s="43" t="s">
        <v>3055</v>
      </c>
      <c r="D306" s="43" t="s">
        <v>3102</v>
      </c>
    </row>
    <row r="307" spans="1:4" x14ac:dyDescent="0.2">
      <c r="A307" s="55" t="s">
        <v>579</v>
      </c>
      <c r="B307" s="43" t="s">
        <v>3055</v>
      </c>
      <c r="C307" s="43" t="s">
        <v>3055</v>
      </c>
      <c r="D307" s="43" t="s">
        <v>3102</v>
      </c>
    </row>
    <row r="308" spans="1:4" x14ac:dyDescent="0.2">
      <c r="A308" s="55" t="s">
        <v>713</v>
      </c>
      <c r="B308" s="43" t="s">
        <v>3055</v>
      </c>
      <c r="C308" s="43" t="s">
        <v>3055</v>
      </c>
      <c r="D308" s="43" t="s">
        <v>3102</v>
      </c>
    </row>
    <row r="309" spans="1:4" x14ac:dyDescent="0.2">
      <c r="A309" s="55" t="s">
        <v>580</v>
      </c>
      <c r="B309" s="43" t="s">
        <v>3055</v>
      </c>
      <c r="C309" s="43" t="s">
        <v>3055</v>
      </c>
      <c r="D309" s="43" t="s">
        <v>3102</v>
      </c>
    </row>
    <row r="310" spans="1:4" x14ac:dyDescent="0.2">
      <c r="A310" s="55" t="s">
        <v>714</v>
      </c>
      <c r="B310" s="43" t="s">
        <v>3055</v>
      </c>
      <c r="C310" s="43" t="s">
        <v>3055</v>
      </c>
      <c r="D310" s="43" t="s">
        <v>3102</v>
      </c>
    </row>
    <row r="311" spans="1:4" x14ac:dyDescent="0.2">
      <c r="A311" s="56" t="s">
        <v>2515</v>
      </c>
      <c r="B311" s="43" t="s">
        <v>3055</v>
      </c>
      <c r="C311" s="43" t="s">
        <v>3055</v>
      </c>
      <c r="D311" s="43" t="s">
        <v>3102</v>
      </c>
    </row>
    <row r="312" spans="1:4" x14ac:dyDescent="0.2">
      <c r="A312" s="55" t="s">
        <v>581</v>
      </c>
      <c r="B312" s="43" t="s">
        <v>3055</v>
      </c>
      <c r="C312" s="43" t="s">
        <v>3055</v>
      </c>
      <c r="D312" s="43" t="s">
        <v>3102</v>
      </c>
    </row>
    <row r="313" spans="1:4" x14ac:dyDescent="0.2">
      <c r="A313" s="55" t="s">
        <v>242</v>
      </c>
      <c r="B313" s="39" t="s">
        <v>3078</v>
      </c>
      <c r="C313" s="43" t="s">
        <v>3055</v>
      </c>
      <c r="D313" s="43" t="s">
        <v>3102</v>
      </c>
    </row>
    <row r="314" spans="1:4" x14ac:dyDescent="0.2">
      <c r="A314" s="55" t="s">
        <v>417</v>
      </c>
      <c r="B314" s="43" t="s">
        <v>3055</v>
      </c>
      <c r="C314" s="43" t="s">
        <v>3055</v>
      </c>
      <c r="D314" s="43" t="s">
        <v>3102</v>
      </c>
    </row>
    <row r="315" spans="1:4" x14ac:dyDescent="0.2">
      <c r="A315" s="55" t="s">
        <v>243</v>
      </c>
      <c r="B315" s="43" t="s">
        <v>3055</v>
      </c>
      <c r="C315" s="43" t="s">
        <v>3055</v>
      </c>
      <c r="D315" s="43" t="s">
        <v>3102</v>
      </c>
    </row>
    <row r="316" spans="1:4" x14ac:dyDescent="0.2">
      <c r="A316" s="55" t="s">
        <v>582</v>
      </c>
      <c r="B316" s="43" t="s">
        <v>3055</v>
      </c>
      <c r="C316" s="43" t="s">
        <v>3055</v>
      </c>
      <c r="D316" s="43" t="s">
        <v>3102</v>
      </c>
    </row>
    <row r="317" spans="1:4" x14ac:dyDescent="0.2">
      <c r="A317" s="55" t="s">
        <v>244</v>
      </c>
      <c r="B317" s="39" t="s">
        <v>3061</v>
      </c>
      <c r="C317" s="43" t="s">
        <v>3055</v>
      </c>
      <c r="D317" s="43" t="s">
        <v>3102</v>
      </c>
    </row>
    <row r="318" spans="1:4" x14ac:dyDescent="0.2">
      <c r="A318" s="55" t="s">
        <v>245</v>
      </c>
      <c r="B318" s="43" t="s">
        <v>3055</v>
      </c>
      <c r="C318" s="43" t="s">
        <v>3055</v>
      </c>
      <c r="D318" s="43" t="s">
        <v>3102</v>
      </c>
    </row>
    <row r="319" spans="1:4" x14ac:dyDescent="0.2">
      <c r="A319" s="55" t="s">
        <v>583</v>
      </c>
      <c r="B319" s="43" t="s">
        <v>3055</v>
      </c>
      <c r="C319" s="43" t="s">
        <v>3055</v>
      </c>
      <c r="D319" s="43" t="s">
        <v>3102</v>
      </c>
    </row>
    <row r="320" spans="1:4" x14ac:dyDescent="0.2">
      <c r="A320" s="55" t="s">
        <v>716</v>
      </c>
      <c r="B320" s="43" t="s">
        <v>3055</v>
      </c>
      <c r="C320" s="43" t="s">
        <v>3055</v>
      </c>
      <c r="D320" s="43" t="s">
        <v>3102</v>
      </c>
    </row>
    <row r="321" spans="1:4" x14ac:dyDescent="0.2">
      <c r="A321" s="55" t="s">
        <v>673</v>
      </c>
      <c r="B321" s="43" t="s">
        <v>3055</v>
      </c>
      <c r="C321" s="43" t="s">
        <v>3055</v>
      </c>
      <c r="D321" s="43" t="s">
        <v>3102</v>
      </c>
    </row>
    <row r="322" spans="1:4" x14ac:dyDescent="0.2">
      <c r="A322" s="55" t="s">
        <v>246</v>
      </c>
      <c r="B322" s="43" t="s">
        <v>3055</v>
      </c>
      <c r="C322" s="43" t="s">
        <v>3055</v>
      </c>
      <c r="D322" s="43" t="s">
        <v>3102</v>
      </c>
    </row>
    <row r="323" spans="1:4" x14ac:dyDescent="0.2">
      <c r="A323" s="55" t="s">
        <v>381</v>
      </c>
      <c r="B323" s="43" t="s">
        <v>3055</v>
      </c>
      <c r="C323" s="43" t="s">
        <v>3055</v>
      </c>
      <c r="D323" s="43" t="s">
        <v>3102</v>
      </c>
    </row>
    <row r="324" spans="1:4" x14ac:dyDescent="0.2">
      <c r="A324" s="55" t="s">
        <v>674</v>
      </c>
      <c r="B324" s="43" t="s">
        <v>3055</v>
      </c>
      <c r="C324" s="43" t="s">
        <v>3055</v>
      </c>
      <c r="D324" s="43" t="s">
        <v>3102</v>
      </c>
    </row>
    <row r="325" spans="1:4" x14ac:dyDescent="0.2">
      <c r="A325" s="55" t="s">
        <v>717</v>
      </c>
      <c r="B325" s="43" t="s">
        <v>3055</v>
      </c>
      <c r="C325" s="43" t="s">
        <v>3055</v>
      </c>
      <c r="D325" s="43" t="s">
        <v>3102</v>
      </c>
    </row>
    <row r="326" spans="1:4" x14ac:dyDescent="0.2">
      <c r="A326" s="55" t="s">
        <v>346</v>
      </c>
      <c r="B326" s="43" t="s">
        <v>3055</v>
      </c>
      <c r="C326" s="43" t="s">
        <v>3055</v>
      </c>
      <c r="D326" s="43" t="s">
        <v>3102</v>
      </c>
    </row>
    <row r="327" spans="1:4" x14ac:dyDescent="0.2">
      <c r="A327" s="52" t="s">
        <v>2711</v>
      </c>
      <c r="B327" s="43" t="s">
        <v>3055</v>
      </c>
      <c r="C327" s="43" t="s">
        <v>3055</v>
      </c>
      <c r="D327" s="43" t="s">
        <v>3102</v>
      </c>
    </row>
    <row r="328" spans="1:4" x14ac:dyDescent="0.2">
      <c r="A328" s="55" t="s">
        <v>247</v>
      </c>
      <c r="B328" s="43" t="s">
        <v>3055</v>
      </c>
      <c r="C328" s="43" t="s">
        <v>3055</v>
      </c>
      <c r="D328" s="43" t="s">
        <v>3102</v>
      </c>
    </row>
    <row r="329" spans="1:4" x14ac:dyDescent="0.2">
      <c r="A329" s="55" t="s">
        <v>584</v>
      </c>
      <c r="B329" s="43" t="s">
        <v>3055</v>
      </c>
      <c r="C329" s="43" t="s">
        <v>3055</v>
      </c>
      <c r="D329" s="43" t="s">
        <v>3102</v>
      </c>
    </row>
    <row r="330" spans="1:4" x14ac:dyDescent="0.2">
      <c r="A330" s="55" t="s">
        <v>585</v>
      </c>
      <c r="B330" s="43" t="s">
        <v>3055</v>
      </c>
      <c r="C330" s="43" t="s">
        <v>3055</v>
      </c>
      <c r="D330" s="43" t="s">
        <v>3102</v>
      </c>
    </row>
    <row r="331" spans="1:4" x14ac:dyDescent="0.2">
      <c r="A331" s="55" t="s">
        <v>347</v>
      </c>
      <c r="B331" s="43" t="s">
        <v>3055</v>
      </c>
      <c r="C331" s="43" t="s">
        <v>3055</v>
      </c>
      <c r="D331" s="43" t="s">
        <v>3102</v>
      </c>
    </row>
    <row r="332" spans="1:4" x14ac:dyDescent="0.2">
      <c r="A332" s="55" t="s">
        <v>675</v>
      </c>
      <c r="B332" s="43" t="s">
        <v>3055</v>
      </c>
      <c r="C332" s="43" t="s">
        <v>3055</v>
      </c>
      <c r="D332" s="43" t="s">
        <v>3102</v>
      </c>
    </row>
    <row r="333" spans="1:4" x14ac:dyDescent="0.2">
      <c r="A333" s="55" t="s">
        <v>248</v>
      </c>
      <c r="B333" s="43" t="s">
        <v>3055</v>
      </c>
      <c r="C333" s="43" t="s">
        <v>3055</v>
      </c>
      <c r="D333" s="43" t="s">
        <v>3102</v>
      </c>
    </row>
    <row r="334" spans="1:4" x14ac:dyDescent="0.2">
      <c r="A334" s="55" t="s">
        <v>418</v>
      </c>
      <c r="B334" s="43" t="s">
        <v>3055</v>
      </c>
      <c r="C334" s="43" t="s">
        <v>3055</v>
      </c>
      <c r="D334" s="43" t="s">
        <v>3102</v>
      </c>
    </row>
    <row r="335" spans="1:4" x14ac:dyDescent="0.2">
      <c r="A335" s="55" t="s">
        <v>676</v>
      </c>
      <c r="B335" s="43" t="s">
        <v>3055</v>
      </c>
      <c r="C335" s="43" t="s">
        <v>3055</v>
      </c>
      <c r="D335" s="43" t="s">
        <v>3102</v>
      </c>
    </row>
    <row r="336" spans="1:4" x14ac:dyDescent="0.2">
      <c r="A336" s="55" t="s">
        <v>348</v>
      </c>
      <c r="B336" s="43" t="s">
        <v>3055</v>
      </c>
      <c r="C336" s="43" t="s">
        <v>3055</v>
      </c>
      <c r="D336" s="43" t="s">
        <v>3102</v>
      </c>
    </row>
    <row r="337" spans="1:4" x14ac:dyDescent="0.2">
      <c r="A337" s="55" t="s">
        <v>249</v>
      </c>
      <c r="B337" s="39" t="s">
        <v>3071</v>
      </c>
      <c r="C337" s="43" t="s">
        <v>3055</v>
      </c>
      <c r="D337" s="43" t="s">
        <v>3102</v>
      </c>
    </row>
    <row r="338" spans="1:4" x14ac:dyDescent="0.2">
      <c r="A338" s="55" t="s">
        <v>677</v>
      </c>
      <c r="B338" s="43" t="s">
        <v>3055</v>
      </c>
      <c r="C338" s="43" t="s">
        <v>3055</v>
      </c>
      <c r="D338" s="43" t="s">
        <v>3102</v>
      </c>
    </row>
    <row r="339" spans="1:4" x14ac:dyDescent="0.2">
      <c r="A339" s="55" t="s">
        <v>250</v>
      </c>
      <c r="B339" s="43" t="s">
        <v>3055</v>
      </c>
      <c r="C339" s="43" t="s">
        <v>3055</v>
      </c>
      <c r="D339" s="43" t="s">
        <v>3102</v>
      </c>
    </row>
    <row r="340" spans="1:4" x14ac:dyDescent="0.2">
      <c r="A340" s="55" t="s">
        <v>586</v>
      </c>
      <c r="B340" s="43" t="s">
        <v>3055</v>
      </c>
      <c r="C340" s="43" t="s">
        <v>3055</v>
      </c>
      <c r="D340" s="43" t="s">
        <v>3102</v>
      </c>
    </row>
    <row r="341" spans="1:4" x14ac:dyDescent="0.2">
      <c r="A341" s="55" t="s">
        <v>587</v>
      </c>
      <c r="B341" s="43" t="s">
        <v>3055</v>
      </c>
      <c r="C341" s="43" t="s">
        <v>3055</v>
      </c>
      <c r="D341" s="43" t="s">
        <v>3102</v>
      </c>
    </row>
    <row r="342" spans="1:4" x14ac:dyDescent="0.2">
      <c r="A342" s="55" t="s">
        <v>705</v>
      </c>
      <c r="B342" s="43" t="s">
        <v>3055</v>
      </c>
      <c r="C342" s="43" t="s">
        <v>3055</v>
      </c>
      <c r="D342" s="43" t="s">
        <v>3102</v>
      </c>
    </row>
    <row r="343" spans="1:4" x14ac:dyDescent="0.2">
      <c r="A343" s="55" t="s">
        <v>251</v>
      </c>
      <c r="B343" s="43" t="s">
        <v>3055</v>
      </c>
      <c r="C343" s="43" t="s">
        <v>3055</v>
      </c>
      <c r="D343" s="43" t="s">
        <v>3102</v>
      </c>
    </row>
    <row r="344" spans="1:4" x14ac:dyDescent="0.2">
      <c r="A344" s="55" t="s">
        <v>252</v>
      </c>
      <c r="B344" s="43" t="s">
        <v>3055</v>
      </c>
      <c r="C344" s="43" t="s">
        <v>3055</v>
      </c>
      <c r="D344" s="43" t="s">
        <v>3102</v>
      </c>
    </row>
    <row r="345" spans="1:4" x14ac:dyDescent="0.2">
      <c r="A345" s="55" t="s">
        <v>253</v>
      </c>
      <c r="B345" s="43" t="s">
        <v>3055</v>
      </c>
      <c r="C345" s="43" t="s">
        <v>3055</v>
      </c>
      <c r="D345" s="43" t="s">
        <v>3102</v>
      </c>
    </row>
    <row r="346" spans="1:4" x14ac:dyDescent="0.2">
      <c r="A346" s="52" t="s">
        <v>2727</v>
      </c>
      <c r="B346" s="43" t="s">
        <v>3055</v>
      </c>
      <c r="C346" s="43" t="s">
        <v>3055</v>
      </c>
      <c r="D346" s="43" t="s">
        <v>3102</v>
      </c>
    </row>
    <row r="347" spans="1:4" x14ac:dyDescent="0.2">
      <c r="A347" s="55" t="s">
        <v>419</v>
      </c>
      <c r="B347" s="39" t="s">
        <v>3081</v>
      </c>
      <c r="C347" s="43">
        <v>2000</v>
      </c>
      <c r="D347" s="43" t="s">
        <v>3102</v>
      </c>
    </row>
    <row r="348" spans="1:4" x14ac:dyDescent="0.2">
      <c r="A348" s="55" t="s">
        <v>420</v>
      </c>
      <c r="B348" s="43" t="s">
        <v>3055</v>
      </c>
      <c r="C348" s="43" t="s">
        <v>3055</v>
      </c>
      <c r="D348" s="43" t="s">
        <v>3102</v>
      </c>
    </row>
    <row r="349" spans="1:4" x14ac:dyDescent="0.2">
      <c r="A349" s="56" t="s">
        <v>2516</v>
      </c>
      <c r="B349" s="43" t="s">
        <v>3055</v>
      </c>
      <c r="C349" s="43" t="s">
        <v>3055</v>
      </c>
      <c r="D349" s="43" t="s">
        <v>3102</v>
      </c>
    </row>
    <row r="350" spans="1:4" x14ac:dyDescent="0.2">
      <c r="A350" s="55" t="s">
        <v>718</v>
      </c>
      <c r="B350" s="43" t="s">
        <v>3055</v>
      </c>
      <c r="C350" s="43" t="s">
        <v>3055</v>
      </c>
      <c r="D350" s="43" t="s">
        <v>3102</v>
      </c>
    </row>
    <row r="351" spans="1:4" x14ac:dyDescent="0.2">
      <c r="A351" s="55" t="s">
        <v>421</v>
      </c>
      <c r="B351" s="43" t="s">
        <v>3055</v>
      </c>
      <c r="C351" s="43" t="s">
        <v>3055</v>
      </c>
      <c r="D351" s="43" t="s">
        <v>3102</v>
      </c>
    </row>
    <row r="352" spans="1:4" x14ac:dyDescent="0.2">
      <c r="A352" s="55" t="s">
        <v>445</v>
      </c>
      <c r="B352" s="43" t="s">
        <v>3055</v>
      </c>
      <c r="C352" s="43" t="s">
        <v>3055</v>
      </c>
      <c r="D352" s="43" t="s">
        <v>3102</v>
      </c>
    </row>
    <row r="353" spans="1:4" x14ac:dyDescent="0.2">
      <c r="A353" s="55" t="s">
        <v>678</v>
      </c>
      <c r="B353" s="43" t="s">
        <v>3055</v>
      </c>
      <c r="C353" s="43" t="s">
        <v>3055</v>
      </c>
      <c r="D353" s="43" t="s">
        <v>3102</v>
      </c>
    </row>
    <row r="354" spans="1:4" x14ac:dyDescent="0.2">
      <c r="A354" s="55" t="s">
        <v>588</v>
      </c>
      <c r="B354" s="43" t="s">
        <v>3055</v>
      </c>
      <c r="C354" s="43" t="s">
        <v>3055</v>
      </c>
      <c r="D354" s="43" t="s">
        <v>3102</v>
      </c>
    </row>
    <row r="355" spans="1:4" x14ac:dyDescent="0.2">
      <c r="A355" s="55" t="s">
        <v>254</v>
      </c>
      <c r="B355" s="43" t="s">
        <v>3055</v>
      </c>
      <c r="C355" s="43" t="s">
        <v>3055</v>
      </c>
      <c r="D355" s="43" t="s">
        <v>3102</v>
      </c>
    </row>
    <row r="356" spans="1:4" x14ac:dyDescent="0.2">
      <c r="A356" s="56" t="s">
        <v>1296</v>
      </c>
      <c r="B356" s="43" t="s">
        <v>3055</v>
      </c>
      <c r="C356" s="43" t="s">
        <v>3055</v>
      </c>
      <c r="D356" s="43" t="s">
        <v>3102</v>
      </c>
    </row>
    <row r="357" spans="1:4" x14ac:dyDescent="0.2">
      <c r="A357" s="55" t="s">
        <v>255</v>
      </c>
      <c r="B357" s="43" t="s">
        <v>3055</v>
      </c>
      <c r="C357" s="43" t="s">
        <v>3055</v>
      </c>
      <c r="D357" s="43" t="s">
        <v>3102</v>
      </c>
    </row>
    <row r="358" spans="1:4" x14ac:dyDescent="0.2">
      <c r="A358" s="55" t="s">
        <v>256</v>
      </c>
      <c r="B358" s="39" t="s">
        <v>3082</v>
      </c>
      <c r="C358" s="43" t="s">
        <v>3055</v>
      </c>
      <c r="D358" s="43" t="s">
        <v>3102</v>
      </c>
    </row>
    <row r="359" spans="1:4" x14ac:dyDescent="0.2">
      <c r="A359" s="55" t="s">
        <v>719</v>
      </c>
      <c r="B359" s="43" t="s">
        <v>3055</v>
      </c>
      <c r="C359" s="43" t="s">
        <v>3055</v>
      </c>
      <c r="D359" s="43" t="s">
        <v>3102</v>
      </c>
    </row>
    <row r="360" spans="1:4" x14ac:dyDescent="0.2">
      <c r="A360" s="55" t="s">
        <v>679</v>
      </c>
      <c r="B360" s="43" t="s">
        <v>3055</v>
      </c>
      <c r="C360" s="43" t="s">
        <v>3055</v>
      </c>
      <c r="D360" s="43" t="s">
        <v>3102</v>
      </c>
    </row>
    <row r="361" spans="1:4" x14ac:dyDescent="0.2">
      <c r="A361" s="55" t="s">
        <v>257</v>
      </c>
      <c r="B361" s="43" t="s">
        <v>3055</v>
      </c>
      <c r="C361" s="43" t="s">
        <v>3055</v>
      </c>
      <c r="D361" s="43" t="s">
        <v>3102</v>
      </c>
    </row>
    <row r="362" spans="1:4" x14ac:dyDescent="0.2">
      <c r="A362" s="55" t="s">
        <v>589</v>
      </c>
      <c r="B362" s="43" t="s">
        <v>3055</v>
      </c>
      <c r="C362" s="43" t="s">
        <v>3055</v>
      </c>
      <c r="D362" s="43" t="s">
        <v>3102</v>
      </c>
    </row>
    <row r="363" spans="1:4" x14ac:dyDescent="0.2">
      <c r="A363" s="55" t="s">
        <v>458</v>
      </c>
      <c r="B363" s="39" t="s">
        <v>3055</v>
      </c>
      <c r="C363" s="43">
        <v>1999</v>
      </c>
      <c r="D363" s="43" t="s">
        <v>3102</v>
      </c>
    </row>
    <row r="364" spans="1:4" x14ac:dyDescent="0.2">
      <c r="A364" s="55" t="s">
        <v>459</v>
      </c>
      <c r="B364" s="43" t="s">
        <v>3055</v>
      </c>
      <c r="C364" s="43" t="s">
        <v>3055</v>
      </c>
      <c r="D364" s="43" t="s">
        <v>3102</v>
      </c>
    </row>
    <row r="365" spans="1:4" x14ac:dyDescent="0.2">
      <c r="A365" s="55" t="s">
        <v>590</v>
      </c>
      <c r="B365" s="43" t="s">
        <v>3055</v>
      </c>
      <c r="C365" s="43" t="s">
        <v>3055</v>
      </c>
      <c r="D365" s="43" t="s">
        <v>3102</v>
      </c>
    </row>
    <row r="366" spans="1:4" x14ac:dyDescent="0.2">
      <c r="A366" s="55" t="s">
        <v>373</v>
      </c>
      <c r="B366" s="43" t="s">
        <v>3055</v>
      </c>
      <c r="C366" s="43" t="s">
        <v>3055</v>
      </c>
      <c r="D366" s="43" t="s">
        <v>3102</v>
      </c>
    </row>
    <row r="367" spans="1:4" x14ac:dyDescent="0.2">
      <c r="A367" s="55" t="s">
        <v>591</v>
      </c>
      <c r="B367" s="43" t="s">
        <v>3055</v>
      </c>
      <c r="C367" s="43" t="s">
        <v>3055</v>
      </c>
      <c r="D367" s="43" t="s">
        <v>3102</v>
      </c>
    </row>
    <row r="368" spans="1:4" x14ac:dyDescent="0.2">
      <c r="A368" s="55" t="s">
        <v>460</v>
      </c>
      <c r="B368" s="43" t="s">
        <v>3055</v>
      </c>
      <c r="C368" s="43" t="s">
        <v>3055</v>
      </c>
      <c r="D368" s="43" t="s">
        <v>3102</v>
      </c>
    </row>
    <row r="369" spans="1:4" x14ac:dyDescent="0.2">
      <c r="A369" s="55" t="s">
        <v>720</v>
      </c>
      <c r="B369" s="39" t="s">
        <v>3083</v>
      </c>
      <c r="C369" s="43" t="s">
        <v>3084</v>
      </c>
      <c r="D369" s="43" t="s">
        <v>3102</v>
      </c>
    </row>
    <row r="370" spans="1:4" x14ac:dyDescent="0.2">
      <c r="A370" s="52" t="s">
        <v>2716</v>
      </c>
      <c r="B370" s="43" t="s">
        <v>3055</v>
      </c>
      <c r="C370" s="43" t="s">
        <v>3055</v>
      </c>
      <c r="D370" s="43" t="s">
        <v>3102</v>
      </c>
    </row>
    <row r="371" spans="1:4" x14ac:dyDescent="0.2">
      <c r="A371" s="55" t="s">
        <v>258</v>
      </c>
      <c r="B371" s="43" t="s">
        <v>3055</v>
      </c>
      <c r="C371" s="43" t="s">
        <v>3055</v>
      </c>
      <c r="D371" s="43" t="s">
        <v>3102</v>
      </c>
    </row>
    <row r="372" spans="1:4" x14ac:dyDescent="0.2">
      <c r="A372" s="55" t="s">
        <v>2671</v>
      </c>
      <c r="B372" s="43" t="s">
        <v>3055</v>
      </c>
      <c r="C372" s="43" t="s">
        <v>3055</v>
      </c>
      <c r="D372" s="43" t="s">
        <v>3102</v>
      </c>
    </row>
    <row r="373" spans="1:4" x14ac:dyDescent="0.2">
      <c r="A373" s="55" t="s">
        <v>259</v>
      </c>
      <c r="B373" s="43" t="s">
        <v>3055</v>
      </c>
      <c r="C373" s="43" t="s">
        <v>3055</v>
      </c>
      <c r="D373" s="43" t="s">
        <v>3102</v>
      </c>
    </row>
    <row r="374" spans="1:4" x14ac:dyDescent="0.2">
      <c r="A374" s="55" t="s">
        <v>260</v>
      </c>
      <c r="B374" s="43" t="s">
        <v>3055</v>
      </c>
      <c r="C374" s="43" t="s">
        <v>3055</v>
      </c>
      <c r="D374" s="43" t="s">
        <v>3102</v>
      </c>
    </row>
    <row r="375" spans="1:4" x14ac:dyDescent="0.2">
      <c r="A375" s="55" t="s">
        <v>349</v>
      </c>
      <c r="B375" s="43" t="s">
        <v>3055</v>
      </c>
      <c r="C375" s="43" t="s">
        <v>3055</v>
      </c>
      <c r="D375" s="43" t="s">
        <v>3102</v>
      </c>
    </row>
    <row r="376" spans="1:4" x14ac:dyDescent="0.2">
      <c r="A376" s="55" t="s">
        <v>592</v>
      </c>
      <c r="B376" s="43" t="s">
        <v>3055</v>
      </c>
      <c r="C376" s="43" t="s">
        <v>3055</v>
      </c>
      <c r="D376" s="43" t="s">
        <v>3102</v>
      </c>
    </row>
    <row r="377" spans="1:4" x14ac:dyDescent="0.2">
      <c r="A377" s="56" t="s">
        <v>2517</v>
      </c>
      <c r="B377" s="39">
        <v>1973</v>
      </c>
      <c r="C377" s="43" t="s">
        <v>3055</v>
      </c>
      <c r="D377" s="43" t="s">
        <v>3102</v>
      </c>
    </row>
    <row r="378" spans="1:4" x14ac:dyDescent="0.2">
      <c r="A378" s="55" t="s">
        <v>261</v>
      </c>
      <c r="B378" s="43" t="s">
        <v>3055</v>
      </c>
      <c r="C378" s="43" t="s">
        <v>3055</v>
      </c>
      <c r="D378" s="43" t="s">
        <v>3102</v>
      </c>
    </row>
    <row r="379" spans="1:4" x14ac:dyDescent="0.2">
      <c r="A379" s="55" t="s">
        <v>262</v>
      </c>
      <c r="B379" s="43" t="s">
        <v>3055</v>
      </c>
      <c r="C379" s="43" t="s">
        <v>3055</v>
      </c>
      <c r="D379" s="43" t="s">
        <v>3102</v>
      </c>
    </row>
    <row r="380" spans="1:4" x14ac:dyDescent="0.2">
      <c r="A380" s="55" t="s">
        <v>263</v>
      </c>
      <c r="B380" s="39">
        <v>1985</v>
      </c>
      <c r="C380" s="43" t="s">
        <v>3055</v>
      </c>
      <c r="D380" s="43" t="s">
        <v>3102</v>
      </c>
    </row>
    <row r="381" spans="1:4" x14ac:dyDescent="0.2">
      <c r="A381" s="55" t="s">
        <v>264</v>
      </c>
      <c r="B381" s="43" t="s">
        <v>3055</v>
      </c>
      <c r="C381" s="43" t="s">
        <v>3055</v>
      </c>
      <c r="D381" s="43" t="s">
        <v>3102</v>
      </c>
    </row>
    <row r="382" spans="1:4" x14ac:dyDescent="0.2">
      <c r="A382" s="55" t="s">
        <v>265</v>
      </c>
      <c r="B382" s="43" t="s">
        <v>3055</v>
      </c>
      <c r="C382" s="43" t="s">
        <v>3055</v>
      </c>
      <c r="D382" s="43" t="s">
        <v>3102</v>
      </c>
    </row>
    <row r="383" spans="1:4" x14ac:dyDescent="0.2">
      <c r="A383" s="55" t="s">
        <v>593</v>
      </c>
      <c r="B383" s="43" t="s">
        <v>3055</v>
      </c>
      <c r="C383" s="43" t="s">
        <v>3055</v>
      </c>
      <c r="D383" s="43" t="s">
        <v>3102</v>
      </c>
    </row>
    <row r="384" spans="1:4" x14ac:dyDescent="0.2">
      <c r="A384" s="56" t="s">
        <v>2518</v>
      </c>
      <c r="B384" s="43" t="s">
        <v>3055</v>
      </c>
      <c r="C384" s="43" t="s">
        <v>3055</v>
      </c>
      <c r="D384" s="43" t="s">
        <v>3102</v>
      </c>
    </row>
    <row r="385" spans="1:4" x14ac:dyDescent="0.2">
      <c r="A385" s="55" t="s">
        <v>266</v>
      </c>
      <c r="B385" s="43" t="s">
        <v>3055</v>
      </c>
      <c r="C385" s="43" t="s">
        <v>3055</v>
      </c>
      <c r="D385" s="43" t="s">
        <v>3102</v>
      </c>
    </row>
    <row r="386" spans="1:4" x14ac:dyDescent="0.2">
      <c r="A386" s="55" t="s">
        <v>384</v>
      </c>
      <c r="B386" s="43" t="s">
        <v>3055</v>
      </c>
      <c r="C386" s="43" t="s">
        <v>3055</v>
      </c>
      <c r="D386" s="43" t="s">
        <v>3102</v>
      </c>
    </row>
    <row r="387" spans="1:4" x14ac:dyDescent="0.2">
      <c r="A387" s="55" t="s">
        <v>461</v>
      </c>
      <c r="B387" s="43" t="s">
        <v>3055</v>
      </c>
      <c r="C387" s="43" t="s">
        <v>3055</v>
      </c>
      <c r="D387" s="43" t="s">
        <v>3102</v>
      </c>
    </row>
    <row r="388" spans="1:4" x14ac:dyDescent="0.2">
      <c r="A388" s="55" t="s">
        <v>379</v>
      </c>
      <c r="B388" s="43" t="s">
        <v>3055</v>
      </c>
      <c r="C388" s="43" t="s">
        <v>3055</v>
      </c>
      <c r="D388" s="43" t="s">
        <v>3102</v>
      </c>
    </row>
    <row r="389" spans="1:4" x14ac:dyDescent="0.2">
      <c r="A389" s="55" t="s">
        <v>594</v>
      </c>
      <c r="B389" s="43" t="s">
        <v>3055</v>
      </c>
      <c r="C389" s="43" t="s">
        <v>3055</v>
      </c>
      <c r="D389" s="43" t="s">
        <v>3102</v>
      </c>
    </row>
    <row r="390" spans="1:4" x14ac:dyDescent="0.2">
      <c r="A390" s="55" t="s">
        <v>721</v>
      </c>
      <c r="B390" s="39">
        <v>1987</v>
      </c>
      <c r="C390" s="43" t="s">
        <v>3055</v>
      </c>
      <c r="D390" s="43" t="s">
        <v>3102</v>
      </c>
    </row>
    <row r="391" spans="1:4" x14ac:dyDescent="0.2">
      <c r="A391" s="55" t="s">
        <v>722</v>
      </c>
      <c r="B391" s="39" t="s">
        <v>3086</v>
      </c>
      <c r="C391" s="43">
        <v>1999</v>
      </c>
      <c r="D391" s="43" t="s">
        <v>3102</v>
      </c>
    </row>
    <row r="392" spans="1:4" x14ac:dyDescent="0.2">
      <c r="A392" s="55" t="s">
        <v>267</v>
      </c>
      <c r="B392" s="43" t="s">
        <v>3055</v>
      </c>
      <c r="C392" s="43" t="s">
        <v>3055</v>
      </c>
      <c r="D392" s="43" t="s">
        <v>3102</v>
      </c>
    </row>
    <row r="393" spans="1:4" x14ac:dyDescent="0.2">
      <c r="A393" s="55" t="s">
        <v>268</v>
      </c>
      <c r="B393" s="43" t="s">
        <v>3055</v>
      </c>
      <c r="C393" s="43" t="s">
        <v>3055</v>
      </c>
      <c r="D393" s="43" t="s">
        <v>3102</v>
      </c>
    </row>
    <row r="394" spans="1:4" x14ac:dyDescent="0.2">
      <c r="A394" s="55" t="s">
        <v>269</v>
      </c>
      <c r="B394" s="43" t="s">
        <v>3055</v>
      </c>
      <c r="C394" s="43" t="s">
        <v>3055</v>
      </c>
      <c r="D394" s="43" t="s">
        <v>3102</v>
      </c>
    </row>
    <row r="395" spans="1:4" x14ac:dyDescent="0.2">
      <c r="A395" s="55" t="s">
        <v>462</v>
      </c>
      <c r="B395" s="43" t="s">
        <v>3055</v>
      </c>
      <c r="C395" s="43" t="s">
        <v>3055</v>
      </c>
      <c r="D395" s="43" t="s">
        <v>3102</v>
      </c>
    </row>
    <row r="396" spans="1:4" x14ac:dyDescent="0.2">
      <c r="A396" s="55" t="s">
        <v>270</v>
      </c>
      <c r="B396" s="43" t="s">
        <v>3055</v>
      </c>
      <c r="C396" s="43" t="s">
        <v>3055</v>
      </c>
      <c r="D396" s="43" t="s">
        <v>3102</v>
      </c>
    </row>
    <row r="397" spans="1:4" x14ac:dyDescent="0.2">
      <c r="A397" s="55" t="s">
        <v>428</v>
      </c>
      <c r="B397" s="43" t="s">
        <v>3055</v>
      </c>
      <c r="C397" s="43" t="s">
        <v>3055</v>
      </c>
      <c r="D397" s="43" t="s">
        <v>3102</v>
      </c>
    </row>
    <row r="398" spans="1:4" x14ac:dyDescent="0.2">
      <c r="A398" s="55" t="s">
        <v>271</v>
      </c>
      <c r="B398" s="43" t="s">
        <v>3055</v>
      </c>
      <c r="C398" s="43" t="s">
        <v>3055</v>
      </c>
      <c r="D398" s="43" t="s">
        <v>3102</v>
      </c>
    </row>
    <row r="399" spans="1:4" x14ac:dyDescent="0.2">
      <c r="A399" s="55" t="s">
        <v>463</v>
      </c>
      <c r="B399" s="43" t="s">
        <v>3055</v>
      </c>
      <c r="C399" s="43" t="s">
        <v>3055</v>
      </c>
      <c r="D399" s="43" t="s">
        <v>3102</v>
      </c>
    </row>
    <row r="400" spans="1:4" x14ac:dyDescent="0.2">
      <c r="A400" s="52" t="s">
        <v>2714</v>
      </c>
      <c r="B400" s="43" t="s">
        <v>3055</v>
      </c>
      <c r="C400" s="43" t="s">
        <v>3055</v>
      </c>
      <c r="D400" s="43" t="s">
        <v>3102</v>
      </c>
    </row>
    <row r="401" spans="1:4" x14ac:dyDescent="0.2">
      <c r="A401" s="55" t="s">
        <v>464</v>
      </c>
      <c r="B401" s="43" t="s">
        <v>3055</v>
      </c>
      <c r="C401" s="43" t="s">
        <v>3055</v>
      </c>
      <c r="D401" s="43" t="s">
        <v>3102</v>
      </c>
    </row>
    <row r="402" spans="1:4" x14ac:dyDescent="0.2">
      <c r="A402" s="55" t="s">
        <v>272</v>
      </c>
      <c r="B402" s="43" t="s">
        <v>3055</v>
      </c>
      <c r="C402" s="43" t="s">
        <v>3055</v>
      </c>
      <c r="D402" s="43" t="s">
        <v>3102</v>
      </c>
    </row>
    <row r="403" spans="1:4" x14ac:dyDescent="0.2">
      <c r="A403" s="55" t="s">
        <v>595</v>
      </c>
      <c r="B403" s="43" t="s">
        <v>3055</v>
      </c>
      <c r="C403" s="43" t="s">
        <v>3055</v>
      </c>
      <c r="D403" s="43" t="s">
        <v>3102</v>
      </c>
    </row>
    <row r="404" spans="1:4" x14ac:dyDescent="0.2">
      <c r="A404" s="55" t="s">
        <v>383</v>
      </c>
      <c r="B404" s="43" t="s">
        <v>3055</v>
      </c>
      <c r="C404" s="43" t="s">
        <v>3055</v>
      </c>
      <c r="D404" s="43" t="s">
        <v>3102</v>
      </c>
    </row>
    <row r="405" spans="1:4" x14ac:dyDescent="0.2">
      <c r="A405" s="55" t="s">
        <v>596</v>
      </c>
      <c r="B405" s="43" t="s">
        <v>3055</v>
      </c>
      <c r="C405" s="43" t="s">
        <v>3055</v>
      </c>
      <c r="D405" s="43" t="s">
        <v>3102</v>
      </c>
    </row>
    <row r="406" spans="1:4" x14ac:dyDescent="0.2">
      <c r="A406" s="55" t="s">
        <v>465</v>
      </c>
      <c r="B406" s="43" t="s">
        <v>3055</v>
      </c>
      <c r="C406" s="43" t="s">
        <v>3055</v>
      </c>
      <c r="D406" s="43" t="s">
        <v>3102</v>
      </c>
    </row>
    <row r="407" spans="1:4" x14ac:dyDescent="0.2">
      <c r="A407" s="55" t="s">
        <v>378</v>
      </c>
      <c r="B407" s="43" t="s">
        <v>3055</v>
      </c>
      <c r="C407" s="43" t="s">
        <v>3055</v>
      </c>
      <c r="D407" s="43" t="s">
        <v>3102</v>
      </c>
    </row>
    <row r="408" spans="1:4" x14ac:dyDescent="0.2">
      <c r="A408" s="55" t="s">
        <v>350</v>
      </c>
      <c r="B408" s="43" t="s">
        <v>3055</v>
      </c>
      <c r="C408" s="43" t="s">
        <v>3055</v>
      </c>
      <c r="D408" s="43" t="s">
        <v>3102</v>
      </c>
    </row>
    <row r="409" spans="1:4" x14ac:dyDescent="0.2">
      <c r="A409" s="55" t="s">
        <v>597</v>
      </c>
      <c r="B409" s="43" t="s">
        <v>3055</v>
      </c>
      <c r="C409" s="43" t="s">
        <v>3055</v>
      </c>
      <c r="D409" s="43" t="s">
        <v>3102</v>
      </c>
    </row>
    <row r="410" spans="1:4" x14ac:dyDescent="0.2">
      <c r="A410" s="55" t="s">
        <v>598</v>
      </c>
      <c r="B410" s="43" t="s">
        <v>3055</v>
      </c>
      <c r="C410" s="43" t="s">
        <v>3055</v>
      </c>
      <c r="D410" s="43" t="s">
        <v>3102</v>
      </c>
    </row>
    <row r="411" spans="1:4" x14ac:dyDescent="0.2">
      <c r="A411" s="55" t="s">
        <v>599</v>
      </c>
      <c r="B411" s="43" t="s">
        <v>3055</v>
      </c>
      <c r="C411" s="43" t="s">
        <v>3055</v>
      </c>
      <c r="D411" s="43" t="s">
        <v>3102</v>
      </c>
    </row>
    <row r="412" spans="1:4" x14ac:dyDescent="0.2">
      <c r="A412" s="55" t="s">
        <v>600</v>
      </c>
      <c r="B412" s="43" t="s">
        <v>3055</v>
      </c>
      <c r="C412" s="43" t="s">
        <v>3055</v>
      </c>
      <c r="D412" s="43" t="s">
        <v>3102</v>
      </c>
    </row>
    <row r="413" spans="1:4" x14ac:dyDescent="0.2">
      <c r="A413" s="55" t="s">
        <v>680</v>
      </c>
      <c r="B413" s="43" t="s">
        <v>3055</v>
      </c>
      <c r="C413" s="43" t="s">
        <v>3055</v>
      </c>
      <c r="D413" s="43" t="s">
        <v>3102</v>
      </c>
    </row>
    <row r="414" spans="1:4" x14ac:dyDescent="0.2">
      <c r="A414" s="55" t="s">
        <v>351</v>
      </c>
      <c r="B414" s="43" t="s">
        <v>3055</v>
      </c>
      <c r="C414" s="43" t="s">
        <v>3055</v>
      </c>
      <c r="D414" s="43" t="s">
        <v>3102</v>
      </c>
    </row>
    <row r="415" spans="1:4" x14ac:dyDescent="0.2">
      <c r="A415" s="55" t="s">
        <v>273</v>
      </c>
      <c r="B415" s="43" t="s">
        <v>3055</v>
      </c>
      <c r="C415" s="43" t="s">
        <v>3055</v>
      </c>
      <c r="D415" s="43" t="s">
        <v>3102</v>
      </c>
    </row>
    <row r="416" spans="1:4" x14ac:dyDescent="0.2">
      <c r="A416" s="55" t="s">
        <v>274</v>
      </c>
      <c r="B416" s="43" t="s">
        <v>3055</v>
      </c>
      <c r="C416" s="43" t="s">
        <v>3055</v>
      </c>
      <c r="D416" s="43" t="s">
        <v>3102</v>
      </c>
    </row>
    <row r="417" spans="1:4" x14ac:dyDescent="0.2">
      <c r="A417" s="55" t="s">
        <v>2433</v>
      </c>
      <c r="B417" s="43" t="s">
        <v>3055</v>
      </c>
      <c r="C417" s="43" t="s">
        <v>3055</v>
      </c>
      <c r="D417" s="43" t="s">
        <v>3102</v>
      </c>
    </row>
    <row r="418" spans="1:4" x14ac:dyDescent="0.2">
      <c r="A418" s="55" t="s">
        <v>275</v>
      </c>
      <c r="B418" s="43" t="s">
        <v>3055</v>
      </c>
      <c r="C418" s="43" t="s">
        <v>3055</v>
      </c>
      <c r="D418" s="43" t="s">
        <v>3102</v>
      </c>
    </row>
    <row r="419" spans="1:4" x14ac:dyDescent="0.2">
      <c r="A419" s="55" t="s">
        <v>328</v>
      </c>
      <c r="B419" s="43" t="s">
        <v>3055</v>
      </c>
      <c r="C419" s="43" t="s">
        <v>3055</v>
      </c>
      <c r="D419" s="43" t="s">
        <v>3102</v>
      </c>
    </row>
    <row r="420" spans="1:4" x14ac:dyDescent="0.2">
      <c r="A420" s="55" t="s">
        <v>723</v>
      </c>
      <c r="B420" s="43" t="s">
        <v>3055</v>
      </c>
      <c r="C420" s="43" t="s">
        <v>3055</v>
      </c>
      <c r="D420" s="43" t="s">
        <v>3102</v>
      </c>
    </row>
    <row r="421" spans="1:4" x14ac:dyDescent="0.2">
      <c r="A421" s="55" t="s">
        <v>352</v>
      </c>
      <c r="B421" s="43" t="s">
        <v>3055</v>
      </c>
      <c r="C421" s="43" t="s">
        <v>3055</v>
      </c>
      <c r="D421" s="43" t="s">
        <v>3102</v>
      </c>
    </row>
    <row r="422" spans="1:4" x14ac:dyDescent="0.2">
      <c r="A422" s="55" t="s">
        <v>724</v>
      </c>
      <c r="B422" s="43" t="s">
        <v>3055</v>
      </c>
      <c r="C422" s="43" t="s">
        <v>3055</v>
      </c>
      <c r="D422" s="43" t="s">
        <v>3102</v>
      </c>
    </row>
    <row r="423" spans="1:4" x14ac:dyDescent="0.2">
      <c r="A423" s="55" t="s">
        <v>361</v>
      </c>
      <c r="B423" s="43" t="s">
        <v>3055</v>
      </c>
      <c r="C423" s="43" t="s">
        <v>3055</v>
      </c>
      <c r="D423" s="43" t="s">
        <v>3102</v>
      </c>
    </row>
    <row r="424" spans="1:4" x14ac:dyDescent="0.2">
      <c r="A424" s="55" t="s">
        <v>601</v>
      </c>
      <c r="B424" s="43" t="s">
        <v>3055</v>
      </c>
      <c r="C424" s="43" t="s">
        <v>3055</v>
      </c>
      <c r="D424" s="43" t="s">
        <v>3102</v>
      </c>
    </row>
    <row r="425" spans="1:4" x14ac:dyDescent="0.2">
      <c r="A425" s="55" t="s">
        <v>466</v>
      </c>
      <c r="B425" s="43" t="s">
        <v>3055</v>
      </c>
      <c r="C425" s="43" t="s">
        <v>3055</v>
      </c>
      <c r="D425" s="43" t="s">
        <v>3102</v>
      </c>
    </row>
    <row r="426" spans="1:4" x14ac:dyDescent="0.2">
      <c r="A426" s="55" t="s">
        <v>276</v>
      </c>
      <c r="B426" s="43" t="s">
        <v>3055</v>
      </c>
      <c r="C426" s="43" t="s">
        <v>3055</v>
      </c>
      <c r="D426" s="43" t="s">
        <v>3102</v>
      </c>
    </row>
    <row r="427" spans="1:4" x14ac:dyDescent="0.2">
      <c r="A427" s="55" t="s">
        <v>277</v>
      </c>
      <c r="B427" s="43" t="s">
        <v>3055</v>
      </c>
      <c r="C427" s="43" t="s">
        <v>3055</v>
      </c>
      <c r="D427" s="43" t="s">
        <v>3102</v>
      </c>
    </row>
    <row r="428" spans="1:4" x14ac:dyDescent="0.2">
      <c r="A428" s="55" t="s">
        <v>278</v>
      </c>
      <c r="B428" s="43" t="s">
        <v>3055</v>
      </c>
      <c r="C428" s="43" t="s">
        <v>3055</v>
      </c>
      <c r="D428" s="43" t="s">
        <v>3102</v>
      </c>
    </row>
    <row r="429" spans="1:4" x14ac:dyDescent="0.2">
      <c r="A429" s="55" t="s">
        <v>279</v>
      </c>
      <c r="B429" s="43" t="s">
        <v>3055</v>
      </c>
      <c r="C429" s="43" t="s">
        <v>3055</v>
      </c>
      <c r="D429" s="43" t="s">
        <v>3102</v>
      </c>
    </row>
    <row r="430" spans="1:4" x14ac:dyDescent="0.2">
      <c r="A430" s="55" t="s">
        <v>602</v>
      </c>
      <c r="B430" s="43" t="s">
        <v>3055</v>
      </c>
      <c r="C430" s="43" t="s">
        <v>3055</v>
      </c>
      <c r="D430" s="43" t="s">
        <v>3102</v>
      </c>
    </row>
    <row r="431" spans="1:4" x14ac:dyDescent="0.2">
      <c r="A431" s="56" t="s">
        <v>2519</v>
      </c>
      <c r="B431" s="43" t="s">
        <v>3055</v>
      </c>
      <c r="C431" s="43" t="s">
        <v>3055</v>
      </c>
      <c r="D431" s="43" t="s">
        <v>3102</v>
      </c>
    </row>
    <row r="432" spans="1:4" x14ac:dyDescent="0.2">
      <c r="A432" s="55" t="s">
        <v>467</v>
      </c>
      <c r="B432" s="43" t="s">
        <v>3055</v>
      </c>
      <c r="C432" s="43" t="s">
        <v>3055</v>
      </c>
      <c r="D432" s="43" t="s">
        <v>3102</v>
      </c>
    </row>
    <row r="433" spans="1:4" x14ac:dyDescent="0.2">
      <c r="A433" s="55" t="s">
        <v>603</v>
      </c>
      <c r="B433" s="43" t="s">
        <v>3055</v>
      </c>
      <c r="C433" s="43" t="s">
        <v>3055</v>
      </c>
      <c r="D433" s="43" t="s">
        <v>3102</v>
      </c>
    </row>
    <row r="434" spans="1:4" x14ac:dyDescent="0.2">
      <c r="A434" s="55" t="s">
        <v>604</v>
      </c>
      <c r="B434" s="43" t="s">
        <v>3055</v>
      </c>
      <c r="C434" s="43" t="s">
        <v>3055</v>
      </c>
      <c r="D434" s="43" t="s">
        <v>3102</v>
      </c>
    </row>
    <row r="435" spans="1:4" x14ac:dyDescent="0.2">
      <c r="A435" s="56" t="s">
        <v>2520</v>
      </c>
      <c r="B435" s="43" t="s">
        <v>3055</v>
      </c>
      <c r="C435" s="43" t="s">
        <v>3055</v>
      </c>
      <c r="D435" s="43" t="s">
        <v>3102</v>
      </c>
    </row>
    <row r="436" spans="1:4" x14ac:dyDescent="0.2">
      <c r="A436" s="56" t="s">
        <v>2521</v>
      </c>
      <c r="B436" s="39" t="s">
        <v>3085</v>
      </c>
      <c r="C436" s="43" t="s">
        <v>3055</v>
      </c>
      <c r="D436" s="43" t="s">
        <v>3102</v>
      </c>
    </row>
    <row r="437" spans="1:4" x14ac:dyDescent="0.2">
      <c r="A437" s="56" t="s">
        <v>2522</v>
      </c>
      <c r="B437" s="43" t="s">
        <v>3055</v>
      </c>
      <c r="C437" s="43" t="s">
        <v>3055</v>
      </c>
      <c r="D437" s="43" t="s">
        <v>3102</v>
      </c>
    </row>
    <row r="438" spans="1:4" x14ac:dyDescent="0.2">
      <c r="A438" s="55" t="s">
        <v>353</v>
      </c>
      <c r="B438" s="43" t="s">
        <v>3055</v>
      </c>
      <c r="C438" s="43" t="s">
        <v>3055</v>
      </c>
      <c r="D438" s="43" t="s">
        <v>3102</v>
      </c>
    </row>
    <row r="439" spans="1:4" x14ac:dyDescent="0.2">
      <c r="A439" s="55" t="s">
        <v>390</v>
      </c>
      <c r="B439" s="43" t="s">
        <v>3055</v>
      </c>
      <c r="C439" s="43" t="s">
        <v>3055</v>
      </c>
      <c r="D439" s="43" t="s">
        <v>3102</v>
      </c>
    </row>
    <row r="440" spans="1:4" x14ac:dyDescent="0.2">
      <c r="A440" s="55" t="s">
        <v>605</v>
      </c>
      <c r="B440" s="43" t="s">
        <v>3055</v>
      </c>
      <c r="C440" s="43" t="s">
        <v>3055</v>
      </c>
      <c r="D440" s="43" t="s">
        <v>3102</v>
      </c>
    </row>
    <row r="441" spans="1:4" x14ac:dyDescent="0.2">
      <c r="A441" s="55" t="s">
        <v>606</v>
      </c>
      <c r="B441" s="43" t="s">
        <v>3055</v>
      </c>
      <c r="C441" s="43" t="s">
        <v>3055</v>
      </c>
      <c r="D441" s="43" t="s">
        <v>3102</v>
      </c>
    </row>
    <row r="442" spans="1:4" x14ac:dyDescent="0.2">
      <c r="A442" s="55" t="s">
        <v>607</v>
      </c>
      <c r="B442" s="43" t="s">
        <v>3055</v>
      </c>
      <c r="C442" s="43" t="s">
        <v>3055</v>
      </c>
      <c r="D442" s="43" t="s">
        <v>3102</v>
      </c>
    </row>
    <row r="443" spans="1:4" x14ac:dyDescent="0.2">
      <c r="A443" s="55" t="s">
        <v>280</v>
      </c>
      <c r="B443" s="43" t="s">
        <v>3055</v>
      </c>
      <c r="C443" s="43" t="s">
        <v>3055</v>
      </c>
      <c r="D443" s="43" t="s">
        <v>3102</v>
      </c>
    </row>
    <row r="444" spans="1:4" x14ac:dyDescent="0.2">
      <c r="A444" s="55" t="s">
        <v>608</v>
      </c>
      <c r="B444" s="43" t="s">
        <v>3055</v>
      </c>
      <c r="C444" s="43" t="s">
        <v>3055</v>
      </c>
      <c r="D444" s="43" t="s">
        <v>3102</v>
      </c>
    </row>
    <row r="445" spans="1:4" x14ac:dyDescent="0.2">
      <c r="A445" s="55" t="s">
        <v>609</v>
      </c>
      <c r="B445" s="43" t="s">
        <v>3055</v>
      </c>
      <c r="C445" s="43" t="s">
        <v>3055</v>
      </c>
      <c r="D445" s="43" t="s">
        <v>3102</v>
      </c>
    </row>
    <row r="446" spans="1:4" x14ac:dyDescent="0.2">
      <c r="A446" s="52" t="s">
        <v>2673</v>
      </c>
      <c r="B446" s="39" t="s">
        <v>3087</v>
      </c>
      <c r="C446" s="43" t="s">
        <v>3088</v>
      </c>
      <c r="D446" s="43" t="s">
        <v>3102</v>
      </c>
    </row>
    <row r="447" spans="1:4" x14ac:dyDescent="0.2">
      <c r="A447" s="55" t="s">
        <v>333</v>
      </c>
      <c r="B447" s="43" t="s">
        <v>3055</v>
      </c>
      <c r="C447" s="43" t="s">
        <v>3055</v>
      </c>
      <c r="D447" s="43" t="s">
        <v>3102</v>
      </c>
    </row>
    <row r="448" spans="1:4" x14ac:dyDescent="0.2">
      <c r="A448" s="56" t="s">
        <v>2411</v>
      </c>
      <c r="B448" s="43" t="s">
        <v>3055</v>
      </c>
      <c r="C448" s="43" t="s">
        <v>3055</v>
      </c>
      <c r="D448" s="43" t="s">
        <v>3102</v>
      </c>
    </row>
    <row r="449" spans="1:4" x14ac:dyDescent="0.2">
      <c r="A449" s="55" t="s">
        <v>468</v>
      </c>
      <c r="B449" s="43" t="s">
        <v>3055</v>
      </c>
      <c r="C449" s="43" t="s">
        <v>3055</v>
      </c>
      <c r="D449" s="43" t="s">
        <v>3102</v>
      </c>
    </row>
    <row r="450" spans="1:4" x14ac:dyDescent="0.2">
      <c r="A450" s="52" t="s">
        <v>2717</v>
      </c>
      <c r="B450" s="43" t="s">
        <v>3055</v>
      </c>
      <c r="C450" s="43" t="s">
        <v>3055</v>
      </c>
      <c r="D450" s="43" t="s">
        <v>3102</v>
      </c>
    </row>
    <row r="451" spans="1:4" x14ac:dyDescent="0.2">
      <c r="A451" s="55" t="s">
        <v>610</v>
      </c>
      <c r="B451" s="43" t="s">
        <v>3055</v>
      </c>
      <c r="C451" s="43" t="s">
        <v>3055</v>
      </c>
      <c r="D451" s="43" t="s">
        <v>3102</v>
      </c>
    </row>
    <row r="452" spans="1:4" x14ac:dyDescent="0.2">
      <c r="A452" s="55" t="s">
        <v>281</v>
      </c>
      <c r="B452" s="43" t="s">
        <v>3055</v>
      </c>
      <c r="C452" s="43" t="s">
        <v>3055</v>
      </c>
      <c r="D452" s="43" t="s">
        <v>3102</v>
      </c>
    </row>
    <row r="453" spans="1:4" x14ac:dyDescent="0.2">
      <c r="A453" s="55" t="s">
        <v>611</v>
      </c>
      <c r="B453" s="43" t="s">
        <v>3055</v>
      </c>
      <c r="C453" s="43" t="s">
        <v>3055</v>
      </c>
      <c r="D453" s="43" t="s">
        <v>3102</v>
      </c>
    </row>
    <row r="454" spans="1:4" x14ac:dyDescent="0.2">
      <c r="A454" s="55" t="s">
        <v>612</v>
      </c>
      <c r="B454" s="43" t="s">
        <v>3055</v>
      </c>
      <c r="C454" s="43" t="s">
        <v>3055</v>
      </c>
      <c r="D454" s="43" t="s">
        <v>3102</v>
      </c>
    </row>
    <row r="455" spans="1:4" x14ac:dyDescent="0.2">
      <c r="A455" s="55" t="s">
        <v>681</v>
      </c>
      <c r="B455" s="43" t="s">
        <v>3055</v>
      </c>
      <c r="C455" s="43" t="s">
        <v>3055</v>
      </c>
      <c r="D455" s="43" t="s">
        <v>3102</v>
      </c>
    </row>
    <row r="456" spans="1:4" x14ac:dyDescent="0.2">
      <c r="A456" s="55" t="s">
        <v>613</v>
      </c>
      <c r="B456" s="43" t="s">
        <v>3055</v>
      </c>
      <c r="C456" s="43" t="s">
        <v>3055</v>
      </c>
      <c r="D456" s="43" t="s">
        <v>3102</v>
      </c>
    </row>
    <row r="457" spans="1:4" x14ac:dyDescent="0.2">
      <c r="A457" s="55" t="s">
        <v>469</v>
      </c>
      <c r="B457" s="43" t="s">
        <v>3055</v>
      </c>
      <c r="C457" s="43" t="s">
        <v>3055</v>
      </c>
      <c r="D457" s="43" t="s">
        <v>3102</v>
      </c>
    </row>
    <row r="458" spans="1:4" x14ac:dyDescent="0.2">
      <c r="A458" s="55" t="s">
        <v>446</v>
      </c>
      <c r="B458" s="43" t="s">
        <v>3055</v>
      </c>
      <c r="C458" s="43" t="s">
        <v>3055</v>
      </c>
      <c r="D458" s="43" t="s">
        <v>3102</v>
      </c>
    </row>
    <row r="459" spans="1:4" x14ac:dyDescent="0.2">
      <c r="A459" s="55" t="s">
        <v>614</v>
      </c>
      <c r="B459" s="43" t="s">
        <v>3055</v>
      </c>
      <c r="C459" s="43" t="s">
        <v>3055</v>
      </c>
      <c r="D459" s="43" t="s">
        <v>3102</v>
      </c>
    </row>
    <row r="460" spans="1:4" x14ac:dyDescent="0.2">
      <c r="A460" s="55" t="s">
        <v>368</v>
      </c>
      <c r="B460" s="43" t="s">
        <v>3055</v>
      </c>
      <c r="C460" s="43" t="s">
        <v>3055</v>
      </c>
      <c r="D460" s="43" t="s">
        <v>3102</v>
      </c>
    </row>
    <row r="461" spans="1:4" x14ac:dyDescent="0.2">
      <c r="A461" s="55" t="s">
        <v>282</v>
      </c>
      <c r="B461" s="43" t="s">
        <v>3055</v>
      </c>
      <c r="C461" s="43" t="s">
        <v>3055</v>
      </c>
      <c r="D461" s="43" t="s">
        <v>3102</v>
      </c>
    </row>
    <row r="462" spans="1:4" x14ac:dyDescent="0.2">
      <c r="A462" s="55" t="s">
        <v>725</v>
      </c>
      <c r="B462" s="43" t="s">
        <v>3055</v>
      </c>
      <c r="C462" s="43" t="s">
        <v>3055</v>
      </c>
      <c r="D462" s="43" t="s">
        <v>3102</v>
      </c>
    </row>
    <row r="463" spans="1:4" x14ac:dyDescent="0.2">
      <c r="A463" s="52" t="s">
        <v>2676</v>
      </c>
      <c r="B463" s="43" t="s">
        <v>3055</v>
      </c>
      <c r="C463" s="43" t="s">
        <v>3055</v>
      </c>
      <c r="D463" s="43" t="s">
        <v>3102</v>
      </c>
    </row>
    <row r="464" spans="1:4" x14ac:dyDescent="0.2">
      <c r="A464" s="55" t="s">
        <v>682</v>
      </c>
      <c r="B464" s="43" t="s">
        <v>3055</v>
      </c>
      <c r="C464" s="43" t="s">
        <v>3055</v>
      </c>
      <c r="D464" s="43" t="s">
        <v>3102</v>
      </c>
    </row>
    <row r="465" spans="1:4" x14ac:dyDescent="0.2">
      <c r="A465" s="55" t="s">
        <v>369</v>
      </c>
      <c r="B465" s="43" t="s">
        <v>3055</v>
      </c>
      <c r="C465" s="43" t="s">
        <v>3055</v>
      </c>
      <c r="D465" s="43" t="s">
        <v>3102</v>
      </c>
    </row>
    <row r="466" spans="1:4" x14ac:dyDescent="0.2">
      <c r="A466" s="55" t="s">
        <v>354</v>
      </c>
      <c r="B466" s="43" t="s">
        <v>3055</v>
      </c>
      <c r="C466" s="43" t="s">
        <v>3055</v>
      </c>
      <c r="D466" s="43" t="s">
        <v>3102</v>
      </c>
    </row>
    <row r="467" spans="1:4" x14ac:dyDescent="0.2">
      <c r="A467" s="55" t="s">
        <v>615</v>
      </c>
      <c r="B467" s="43" t="s">
        <v>3055</v>
      </c>
      <c r="C467" s="43" t="s">
        <v>3055</v>
      </c>
      <c r="D467" s="43" t="s">
        <v>3102</v>
      </c>
    </row>
    <row r="468" spans="1:4" x14ac:dyDescent="0.2">
      <c r="A468" s="52" t="s">
        <v>2726</v>
      </c>
      <c r="B468" s="43" t="s">
        <v>3055</v>
      </c>
      <c r="C468" s="43" t="s">
        <v>3055</v>
      </c>
      <c r="D468" s="43" t="s">
        <v>3102</v>
      </c>
    </row>
    <row r="469" spans="1:4" x14ac:dyDescent="0.2">
      <c r="A469" s="55" t="s">
        <v>283</v>
      </c>
      <c r="B469" s="43" t="s">
        <v>3055</v>
      </c>
      <c r="C469" s="43" t="s">
        <v>3055</v>
      </c>
      <c r="D469" s="43" t="s">
        <v>3102</v>
      </c>
    </row>
    <row r="470" spans="1:4" x14ac:dyDescent="0.2">
      <c r="A470" s="55" t="s">
        <v>470</v>
      </c>
      <c r="B470" s="43" t="s">
        <v>3055</v>
      </c>
      <c r="C470" s="43" t="s">
        <v>3055</v>
      </c>
      <c r="D470" s="43" t="s">
        <v>3102</v>
      </c>
    </row>
    <row r="471" spans="1:4" x14ac:dyDescent="0.2">
      <c r="A471" s="55" t="s">
        <v>422</v>
      </c>
      <c r="B471" s="43" t="s">
        <v>3055</v>
      </c>
      <c r="C471" s="43" t="s">
        <v>3055</v>
      </c>
      <c r="D471" s="43" t="s">
        <v>3102</v>
      </c>
    </row>
    <row r="472" spans="1:4" x14ac:dyDescent="0.2">
      <c r="A472" s="55" t="s">
        <v>382</v>
      </c>
      <c r="B472" s="43" t="s">
        <v>3055</v>
      </c>
      <c r="C472" s="43" t="s">
        <v>3055</v>
      </c>
      <c r="D472" s="43" t="s">
        <v>3102</v>
      </c>
    </row>
    <row r="473" spans="1:4" x14ac:dyDescent="0.2">
      <c r="A473" s="56" t="s">
        <v>2446</v>
      </c>
      <c r="B473" s="43" t="s">
        <v>3055</v>
      </c>
      <c r="C473" s="43" t="s">
        <v>3055</v>
      </c>
      <c r="D473" s="43" t="s">
        <v>3102</v>
      </c>
    </row>
    <row r="474" spans="1:4" x14ac:dyDescent="0.2">
      <c r="A474" s="55" t="s">
        <v>377</v>
      </c>
      <c r="B474" s="43" t="s">
        <v>3055</v>
      </c>
      <c r="C474" s="43" t="s">
        <v>3055</v>
      </c>
      <c r="D474" s="43" t="s">
        <v>3102</v>
      </c>
    </row>
    <row r="475" spans="1:4" x14ac:dyDescent="0.2">
      <c r="A475" s="55" t="s">
        <v>284</v>
      </c>
      <c r="B475" s="43" t="s">
        <v>3055</v>
      </c>
      <c r="C475" s="43" t="s">
        <v>3055</v>
      </c>
      <c r="D475" s="43" t="s">
        <v>3102</v>
      </c>
    </row>
    <row r="476" spans="1:4" x14ac:dyDescent="0.2">
      <c r="A476" s="55" t="s">
        <v>616</v>
      </c>
      <c r="B476" s="43" t="s">
        <v>3055</v>
      </c>
      <c r="C476" s="43" t="s">
        <v>3055</v>
      </c>
      <c r="D476" s="43" t="s">
        <v>3102</v>
      </c>
    </row>
    <row r="477" spans="1:4" x14ac:dyDescent="0.2">
      <c r="A477" s="56" t="s">
        <v>1297</v>
      </c>
      <c r="B477" s="43" t="s">
        <v>3055</v>
      </c>
      <c r="C477" s="43" t="s">
        <v>3055</v>
      </c>
      <c r="D477" s="43" t="s">
        <v>3102</v>
      </c>
    </row>
    <row r="478" spans="1:4" x14ac:dyDescent="0.2">
      <c r="A478" s="55" t="s">
        <v>726</v>
      </c>
      <c r="B478" s="43" t="s">
        <v>3055</v>
      </c>
      <c r="C478" s="43" t="s">
        <v>3055</v>
      </c>
      <c r="D478" s="43" t="s">
        <v>3102</v>
      </c>
    </row>
    <row r="479" spans="1:4" x14ac:dyDescent="0.2">
      <c r="A479" s="55" t="s">
        <v>727</v>
      </c>
      <c r="B479" s="43" t="s">
        <v>3055</v>
      </c>
      <c r="C479" s="43" t="s">
        <v>3055</v>
      </c>
      <c r="D479" s="43" t="s">
        <v>3102</v>
      </c>
    </row>
    <row r="480" spans="1:4" x14ac:dyDescent="0.2">
      <c r="A480" s="55" t="s">
        <v>617</v>
      </c>
      <c r="B480" s="43" t="s">
        <v>3055</v>
      </c>
      <c r="C480" s="43" t="s">
        <v>3055</v>
      </c>
      <c r="D480" s="43" t="s">
        <v>3102</v>
      </c>
    </row>
    <row r="481" spans="1:4" x14ac:dyDescent="0.2">
      <c r="A481" s="55" t="s">
        <v>285</v>
      </c>
      <c r="B481" s="43" t="s">
        <v>3055</v>
      </c>
      <c r="C481" s="43" t="s">
        <v>3055</v>
      </c>
      <c r="D481" s="43" t="s">
        <v>3102</v>
      </c>
    </row>
    <row r="482" spans="1:4" x14ac:dyDescent="0.2">
      <c r="A482" s="55" t="s">
        <v>618</v>
      </c>
      <c r="B482" s="43" t="s">
        <v>3055</v>
      </c>
      <c r="C482" s="43" t="s">
        <v>3055</v>
      </c>
      <c r="D482" s="43" t="s">
        <v>3102</v>
      </c>
    </row>
    <row r="483" spans="1:4" x14ac:dyDescent="0.2">
      <c r="A483" s="55" t="s">
        <v>286</v>
      </c>
      <c r="B483" s="43" t="s">
        <v>3055</v>
      </c>
      <c r="C483" s="43" t="s">
        <v>3055</v>
      </c>
      <c r="D483" s="43" t="s">
        <v>3102</v>
      </c>
    </row>
    <row r="484" spans="1:4" x14ac:dyDescent="0.2">
      <c r="A484" s="52" t="s">
        <v>2679</v>
      </c>
      <c r="B484" s="39" t="s">
        <v>3055</v>
      </c>
      <c r="C484" s="43">
        <v>2005</v>
      </c>
      <c r="D484" s="43" t="s">
        <v>3102</v>
      </c>
    </row>
    <row r="485" spans="1:4" x14ac:dyDescent="0.2">
      <c r="A485" s="55" t="s">
        <v>376</v>
      </c>
      <c r="B485" s="43" t="s">
        <v>3055</v>
      </c>
      <c r="C485" s="43" t="s">
        <v>3055</v>
      </c>
      <c r="D485" s="43" t="s">
        <v>3102</v>
      </c>
    </row>
    <row r="486" spans="1:4" x14ac:dyDescent="0.2">
      <c r="A486" s="55" t="s">
        <v>619</v>
      </c>
      <c r="B486" s="43" t="s">
        <v>3055</v>
      </c>
      <c r="C486" s="43" t="s">
        <v>3055</v>
      </c>
      <c r="D486" s="43" t="s">
        <v>3102</v>
      </c>
    </row>
    <row r="487" spans="1:4" x14ac:dyDescent="0.2">
      <c r="A487" s="55" t="s">
        <v>287</v>
      </c>
      <c r="B487" s="43" t="s">
        <v>3055</v>
      </c>
      <c r="C487" s="43" t="s">
        <v>3055</v>
      </c>
      <c r="D487" s="43" t="s">
        <v>3102</v>
      </c>
    </row>
    <row r="488" spans="1:4" x14ac:dyDescent="0.2">
      <c r="A488" s="55" t="s">
        <v>620</v>
      </c>
      <c r="B488" s="43" t="s">
        <v>3055</v>
      </c>
      <c r="C488" s="43" t="s">
        <v>3055</v>
      </c>
      <c r="D488" s="43" t="s">
        <v>3102</v>
      </c>
    </row>
    <row r="489" spans="1:4" x14ac:dyDescent="0.2">
      <c r="A489" s="56" t="s">
        <v>1302</v>
      </c>
      <c r="B489" s="43" t="s">
        <v>3055</v>
      </c>
      <c r="C489" s="43" t="s">
        <v>3055</v>
      </c>
      <c r="D489" s="43" t="s">
        <v>3102</v>
      </c>
    </row>
    <row r="490" spans="1:4" x14ac:dyDescent="0.2">
      <c r="A490" s="55" t="s">
        <v>288</v>
      </c>
      <c r="B490" s="43" t="s">
        <v>3055</v>
      </c>
      <c r="C490" s="43" t="s">
        <v>3055</v>
      </c>
      <c r="D490" s="43" t="s">
        <v>3102</v>
      </c>
    </row>
    <row r="491" spans="1:4" x14ac:dyDescent="0.2">
      <c r="A491" s="56" t="s">
        <v>2403</v>
      </c>
      <c r="B491" s="39" t="s">
        <v>3089</v>
      </c>
      <c r="C491" s="43" t="s">
        <v>3055</v>
      </c>
      <c r="D491" s="43" t="s">
        <v>3102</v>
      </c>
    </row>
    <row r="492" spans="1:4" x14ac:dyDescent="0.2">
      <c r="A492" s="52" t="s">
        <v>2742</v>
      </c>
      <c r="B492" s="43" t="s">
        <v>3055</v>
      </c>
      <c r="C492" s="43" t="s">
        <v>3055</v>
      </c>
      <c r="D492" s="43" t="s">
        <v>3102</v>
      </c>
    </row>
    <row r="493" spans="1:4" x14ac:dyDescent="0.2">
      <c r="A493" s="55" t="s">
        <v>471</v>
      </c>
      <c r="B493" s="43" t="s">
        <v>3055</v>
      </c>
      <c r="C493" s="43" t="s">
        <v>3055</v>
      </c>
      <c r="D493" s="43" t="s">
        <v>3102</v>
      </c>
    </row>
    <row r="494" spans="1:4" x14ac:dyDescent="0.2">
      <c r="A494" s="55" t="s">
        <v>621</v>
      </c>
      <c r="B494" s="43" t="s">
        <v>3055</v>
      </c>
      <c r="C494" s="43" t="s">
        <v>3055</v>
      </c>
      <c r="D494" s="43" t="s">
        <v>3102</v>
      </c>
    </row>
    <row r="495" spans="1:4" x14ac:dyDescent="0.2">
      <c r="A495" s="55" t="s">
        <v>472</v>
      </c>
      <c r="B495" s="43" t="s">
        <v>3055</v>
      </c>
      <c r="C495" s="43" t="s">
        <v>3055</v>
      </c>
      <c r="D495" s="43" t="s">
        <v>3102</v>
      </c>
    </row>
    <row r="496" spans="1:4" x14ac:dyDescent="0.2">
      <c r="A496" s="55" t="s">
        <v>289</v>
      </c>
      <c r="B496" s="43" t="s">
        <v>3055</v>
      </c>
      <c r="C496" s="43" t="s">
        <v>3055</v>
      </c>
      <c r="D496" s="43" t="s">
        <v>3102</v>
      </c>
    </row>
    <row r="497" spans="1:4" x14ac:dyDescent="0.2">
      <c r="A497" s="55" t="s">
        <v>290</v>
      </c>
      <c r="B497" s="43" t="s">
        <v>3055</v>
      </c>
      <c r="C497" s="43" t="s">
        <v>3055</v>
      </c>
      <c r="D497" s="43" t="s">
        <v>3102</v>
      </c>
    </row>
    <row r="498" spans="1:4" x14ac:dyDescent="0.2">
      <c r="A498" s="55" t="s">
        <v>622</v>
      </c>
      <c r="B498" s="39" t="s">
        <v>3094</v>
      </c>
      <c r="C498" s="43" t="s">
        <v>3055</v>
      </c>
      <c r="D498" s="43" t="s">
        <v>3102</v>
      </c>
    </row>
    <row r="499" spans="1:4" x14ac:dyDescent="0.2">
      <c r="A499" s="55" t="s">
        <v>728</v>
      </c>
      <c r="B499" s="39" t="s">
        <v>3081</v>
      </c>
      <c r="C499" s="43">
        <v>2003</v>
      </c>
      <c r="D499" s="43" t="s">
        <v>3102</v>
      </c>
    </row>
    <row r="500" spans="1:4" x14ac:dyDescent="0.2">
      <c r="A500" s="55" t="s">
        <v>447</v>
      </c>
      <c r="B500" s="43" t="s">
        <v>3055</v>
      </c>
      <c r="C500" s="43" t="s">
        <v>3055</v>
      </c>
      <c r="D500" s="43" t="s">
        <v>3102</v>
      </c>
    </row>
    <row r="501" spans="1:4" x14ac:dyDescent="0.2">
      <c r="A501" s="55" t="s">
        <v>623</v>
      </c>
      <c r="B501" s="39">
        <v>1983</v>
      </c>
      <c r="C501" s="43" t="s">
        <v>3055</v>
      </c>
      <c r="D501" s="43" t="s">
        <v>3102</v>
      </c>
    </row>
    <row r="502" spans="1:4" x14ac:dyDescent="0.2">
      <c r="A502" s="55" t="s">
        <v>291</v>
      </c>
      <c r="B502" s="43" t="s">
        <v>3055</v>
      </c>
      <c r="C502" s="43" t="s">
        <v>3055</v>
      </c>
      <c r="D502" s="43" t="s">
        <v>3102</v>
      </c>
    </row>
    <row r="503" spans="1:4" x14ac:dyDescent="0.2">
      <c r="A503" s="55" t="s">
        <v>624</v>
      </c>
      <c r="B503" s="43" t="s">
        <v>3055</v>
      </c>
      <c r="C503" s="43" t="s">
        <v>3055</v>
      </c>
      <c r="D503" s="43" t="s">
        <v>3102</v>
      </c>
    </row>
    <row r="504" spans="1:4" x14ac:dyDescent="0.2">
      <c r="A504" s="55" t="s">
        <v>292</v>
      </c>
      <c r="B504" s="43" t="s">
        <v>3055</v>
      </c>
      <c r="C504" s="43" t="s">
        <v>3055</v>
      </c>
      <c r="D504" s="43" t="s">
        <v>3102</v>
      </c>
    </row>
    <row r="505" spans="1:4" x14ac:dyDescent="0.2">
      <c r="A505" s="55" t="s">
        <v>293</v>
      </c>
      <c r="B505" s="43" t="s">
        <v>3055</v>
      </c>
      <c r="C505" s="43" t="s">
        <v>3055</v>
      </c>
      <c r="D505" s="43" t="s">
        <v>3102</v>
      </c>
    </row>
    <row r="506" spans="1:4" x14ac:dyDescent="0.2">
      <c r="A506" s="55" t="s">
        <v>294</v>
      </c>
      <c r="B506" s="43" t="s">
        <v>3055</v>
      </c>
      <c r="C506" s="43" t="s">
        <v>3055</v>
      </c>
      <c r="D506" s="43" t="s">
        <v>3102</v>
      </c>
    </row>
    <row r="507" spans="1:4" x14ac:dyDescent="0.2">
      <c r="A507" s="55" t="s">
        <v>448</v>
      </c>
      <c r="B507" s="39">
        <v>1950</v>
      </c>
      <c r="C507" s="43" t="s">
        <v>3055</v>
      </c>
      <c r="D507" s="43" t="s">
        <v>3102</v>
      </c>
    </row>
    <row r="508" spans="1:4" x14ac:dyDescent="0.2">
      <c r="A508" s="55" t="s">
        <v>295</v>
      </c>
      <c r="B508" s="43" t="s">
        <v>3055</v>
      </c>
      <c r="C508" s="43" t="s">
        <v>3055</v>
      </c>
      <c r="D508" s="43" t="s">
        <v>3102</v>
      </c>
    </row>
    <row r="509" spans="1:4" x14ac:dyDescent="0.2">
      <c r="A509" s="55" t="s">
        <v>296</v>
      </c>
      <c r="B509" s="43" t="s">
        <v>3055</v>
      </c>
      <c r="C509" s="43" t="s">
        <v>3055</v>
      </c>
      <c r="D509" s="43" t="s">
        <v>3102</v>
      </c>
    </row>
    <row r="510" spans="1:4" x14ac:dyDescent="0.2">
      <c r="A510" s="55" t="s">
        <v>625</v>
      </c>
      <c r="B510" s="43" t="s">
        <v>3055</v>
      </c>
      <c r="C510" s="43" t="s">
        <v>3055</v>
      </c>
      <c r="D510" s="43" t="s">
        <v>3102</v>
      </c>
    </row>
    <row r="511" spans="1:4" x14ac:dyDescent="0.2">
      <c r="A511" s="55" t="s">
        <v>297</v>
      </c>
      <c r="B511" s="39" t="s">
        <v>3098</v>
      </c>
      <c r="C511" s="43" t="s">
        <v>3055</v>
      </c>
      <c r="D511" s="43" t="s">
        <v>3102</v>
      </c>
    </row>
    <row r="512" spans="1:4" x14ac:dyDescent="0.2">
      <c r="A512" s="55" t="s">
        <v>626</v>
      </c>
      <c r="B512" s="39" t="s">
        <v>3092</v>
      </c>
      <c r="C512" s="43" t="s">
        <v>3055</v>
      </c>
      <c r="D512" s="43" t="s">
        <v>3102</v>
      </c>
    </row>
    <row r="513" spans="1:4" x14ac:dyDescent="0.2">
      <c r="A513" s="56" t="s">
        <v>2523</v>
      </c>
      <c r="B513" s="39">
        <v>1977</v>
      </c>
      <c r="C513" s="43" t="s">
        <v>3055</v>
      </c>
      <c r="D513" s="43" t="s">
        <v>3102</v>
      </c>
    </row>
    <row r="514" spans="1:4" x14ac:dyDescent="0.2">
      <c r="A514" s="55" t="s">
        <v>2418</v>
      </c>
      <c r="B514" s="43" t="s">
        <v>3055</v>
      </c>
      <c r="C514" s="43" t="s">
        <v>3055</v>
      </c>
      <c r="D514" s="43" t="s">
        <v>3102</v>
      </c>
    </row>
    <row r="515" spans="1:4" x14ac:dyDescent="0.2">
      <c r="A515" s="55" t="s">
        <v>2419</v>
      </c>
      <c r="B515" s="43" t="s">
        <v>3055</v>
      </c>
      <c r="C515" s="43" t="s">
        <v>3055</v>
      </c>
      <c r="D515" s="43" t="s">
        <v>3102</v>
      </c>
    </row>
    <row r="516" spans="1:4" x14ac:dyDescent="0.2">
      <c r="A516" s="55" t="s">
        <v>2420</v>
      </c>
      <c r="B516" s="43" t="s">
        <v>3055</v>
      </c>
      <c r="C516" s="43" t="s">
        <v>3055</v>
      </c>
      <c r="D516" s="43" t="s">
        <v>3102</v>
      </c>
    </row>
    <row r="517" spans="1:4" x14ac:dyDescent="0.2">
      <c r="A517" s="55" t="s">
        <v>2421</v>
      </c>
      <c r="B517" s="43" t="s">
        <v>3055</v>
      </c>
      <c r="C517" s="43" t="s">
        <v>3055</v>
      </c>
      <c r="D517" s="43" t="s">
        <v>3102</v>
      </c>
    </row>
    <row r="518" spans="1:4" x14ac:dyDescent="0.2">
      <c r="A518" s="55" t="s">
        <v>2422</v>
      </c>
      <c r="B518" s="43" t="s">
        <v>3055</v>
      </c>
      <c r="C518" s="43" t="s">
        <v>3055</v>
      </c>
      <c r="D518" s="43" t="s">
        <v>3102</v>
      </c>
    </row>
    <row r="519" spans="1:4" x14ac:dyDescent="0.2">
      <c r="A519" s="55" t="s">
        <v>2423</v>
      </c>
      <c r="B519" s="43" t="s">
        <v>3055</v>
      </c>
      <c r="C519" s="43" t="s">
        <v>3055</v>
      </c>
      <c r="D519" s="43" t="s">
        <v>3102</v>
      </c>
    </row>
    <row r="520" spans="1:4" x14ac:dyDescent="0.2">
      <c r="A520" s="55" t="s">
        <v>2424</v>
      </c>
      <c r="B520" s="43" t="s">
        <v>3055</v>
      </c>
      <c r="C520" s="43" t="s">
        <v>3055</v>
      </c>
      <c r="D520" s="43" t="s">
        <v>3102</v>
      </c>
    </row>
    <row r="521" spans="1:4" x14ac:dyDescent="0.2">
      <c r="A521" s="55" t="s">
        <v>2425</v>
      </c>
      <c r="B521" s="43" t="s">
        <v>3055</v>
      </c>
      <c r="C521" s="43" t="s">
        <v>3055</v>
      </c>
      <c r="D521" s="43" t="s">
        <v>3102</v>
      </c>
    </row>
    <row r="522" spans="1:4" x14ac:dyDescent="0.2">
      <c r="A522" s="55" t="s">
        <v>2435</v>
      </c>
      <c r="B522" s="43" t="s">
        <v>3055</v>
      </c>
      <c r="C522" s="43" t="s">
        <v>3055</v>
      </c>
      <c r="D522" s="43" t="s">
        <v>3102</v>
      </c>
    </row>
    <row r="523" spans="1:4" x14ac:dyDescent="0.2">
      <c r="A523" s="55" t="s">
        <v>2426</v>
      </c>
      <c r="B523" s="43" t="s">
        <v>3055</v>
      </c>
      <c r="C523" s="43" t="s">
        <v>3055</v>
      </c>
      <c r="D523" s="43" t="s">
        <v>3102</v>
      </c>
    </row>
    <row r="524" spans="1:4" x14ac:dyDescent="0.2">
      <c r="A524" s="55" t="s">
        <v>2427</v>
      </c>
      <c r="B524" s="43" t="s">
        <v>3055</v>
      </c>
      <c r="C524" s="43" t="s">
        <v>3055</v>
      </c>
      <c r="D524" s="43" t="s">
        <v>3102</v>
      </c>
    </row>
    <row r="525" spans="1:4" x14ac:dyDescent="0.2">
      <c r="A525" s="55" t="s">
        <v>2428</v>
      </c>
      <c r="B525" s="43" t="s">
        <v>3055</v>
      </c>
      <c r="C525" s="43" t="s">
        <v>3055</v>
      </c>
      <c r="D525" s="43" t="s">
        <v>3102</v>
      </c>
    </row>
    <row r="526" spans="1:4" x14ac:dyDescent="0.2">
      <c r="A526" s="55" t="s">
        <v>2429</v>
      </c>
      <c r="B526" s="43" t="s">
        <v>3055</v>
      </c>
      <c r="C526" s="43" t="s">
        <v>3055</v>
      </c>
      <c r="D526" s="43" t="s">
        <v>3102</v>
      </c>
    </row>
    <row r="527" spans="1:4" x14ac:dyDescent="0.2">
      <c r="A527" s="55" t="s">
        <v>2430</v>
      </c>
      <c r="B527" s="43" t="s">
        <v>3055</v>
      </c>
      <c r="C527" s="43" t="s">
        <v>3055</v>
      </c>
      <c r="D527" s="43" t="s">
        <v>3102</v>
      </c>
    </row>
    <row r="528" spans="1:4" x14ac:dyDescent="0.2">
      <c r="A528" s="55" t="s">
        <v>2431</v>
      </c>
      <c r="B528" s="43" t="s">
        <v>3055</v>
      </c>
      <c r="C528" s="43" t="s">
        <v>3055</v>
      </c>
      <c r="D528" s="43" t="s">
        <v>3102</v>
      </c>
    </row>
    <row r="529" spans="1:4" x14ac:dyDescent="0.2">
      <c r="A529" s="55" t="s">
        <v>2432</v>
      </c>
      <c r="B529" s="43" t="s">
        <v>3055</v>
      </c>
      <c r="C529" s="43" t="s">
        <v>3055</v>
      </c>
      <c r="D529" s="43" t="s">
        <v>3102</v>
      </c>
    </row>
    <row r="530" spans="1:4" x14ac:dyDescent="0.2">
      <c r="A530" s="55" t="s">
        <v>683</v>
      </c>
      <c r="B530" s="43" t="s">
        <v>3055</v>
      </c>
      <c r="C530" s="43" t="s">
        <v>3055</v>
      </c>
      <c r="D530" s="43" t="s">
        <v>3102</v>
      </c>
    </row>
    <row r="531" spans="1:4" x14ac:dyDescent="0.2">
      <c r="A531" s="55" t="s">
        <v>629</v>
      </c>
      <c r="B531" s="39" t="s">
        <v>3091</v>
      </c>
      <c r="C531" s="43" t="s">
        <v>3055</v>
      </c>
      <c r="D531" s="43" t="s">
        <v>3102</v>
      </c>
    </row>
    <row r="532" spans="1:4" x14ac:dyDescent="0.2">
      <c r="A532" s="55" t="s">
        <v>630</v>
      </c>
      <c r="B532" s="43" t="s">
        <v>3055</v>
      </c>
      <c r="C532" s="43" t="s">
        <v>3055</v>
      </c>
      <c r="D532" s="43" t="s">
        <v>3102</v>
      </c>
    </row>
    <row r="533" spans="1:4" x14ac:dyDescent="0.2">
      <c r="A533" s="56" t="s">
        <v>2447</v>
      </c>
      <c r="B533" s="43" t="s">
        <v>3055</v>
      </c>
      <c r="C533" s="43" t="s">
        <v>3055</v>
      </c>
      <c r="D533" s="43" t="s">
        <v>3102</v>
      </c>
    </row>
    <row r="534" spans="1:4" x14ac:dyDescent="0.2">
      <c r="A534" s="55" t="s">
        <v>449</v>
      </c>
      <c r="B534" s="43" t="s">
        <v>3055</v>
      </c>
      <c r="C534" s="43" t="s">
        <v>3055</v>
      </c>
      <c r="D534" s="43" t="s">
        <v>3102</v>
      </c>
    </row>
    <row r="535" spans="1:4" x14ac:dyDescent="0.2">
      <c r="A535" s="55" t="s">
        <v>450</v>
      </c>
      <c r="B535" s="43" t="s">
        <v>3055</v>
      </c>
      <c r="C535" s="43" t="s">
        <v>3055</v>
      </c>
      <c r="D535" s="43" t="s">
        <v>3102</v>
      </c>
    </row>
    <row r="536" spans="1:4" x14ac:dyDescent="0.2">
      <c r="A536" s="55" t="s">
        <v>684</v>
      </c>
      <c r="B536" s="43" t="s">
        <v>3055</v>
      </c>
      <c r="C536" s="43" t="s">
        <v>3055</v>
      </c>
      <c r="D536" s="43" t="s">
        <v>3102</v>
      </c>
    </row>
    <row r="537" spans="1:4" x14ac:dyDescent="0.2">
      <c r="A537" s="55" t="s">
        <v>631</v>
      </c>
      <c r="B537" s="43" t="s">
        <v>3055</v>
      </c>
      <c r="C537" s="43" t="s">
        <v>3055</v>
      </c>
      <c r="D537" s="43" t="s">
        <v>3102</v>
      </c>
    </row>
    <row r="538" spans="1:4" x14ac:dyDescent="0.2">
      <c r="A538" s="56" t="s">
        <v>2405</v>
      </c>
      <c r="B538" s="43" t="s">
        <v>3055</v>
      </c>
      <c r="C538" s="43" t="s">
        <v>3055</v>
      </c>
      <c r="D538" s="43" t="s">
        <v>3102</v>
      </c>
    </row>
    <row r="539" spans="1:4" x14ac:dyDescent="0.2">
      <c r="A539" s="55" t="s">
        <v>298</v>
      </c>
      <c r="B539" s="39" t="s">
        <v>3090</v>
      </c>
      <c r="C539" s="43" t="s">
        <v>3055</v>
      </c>
      <c r="D539" s="43" t="s">
        <v>3102</v>
      </c>
    </row>
    <row r="540" spans="1:4" x14ac:dyDescent="0.2">
      <c r="A540" s="55" t="s">
        <v>632</v>
      </c>
      <c r="B540" s="43" t="s">
        <v>3055</v>
      </c>
      <c r="C540" s="43" t="s">
        <v>3055</v>
      </c>
      <c r="D540" s="43" t="s">
        <v>3102</v>
      </c>
    </row>
    <row r="541" spans="1:4" x14ac:dyDescent="0.2">
      <c r="A541" s="56" t="s">
        <v>2524</v>
      </c>
      <c r="B541" s="43" t="s">
        <v>3055</v>
      </c>
      <c r="C541" s="43" t="s">
        <v>3055</v>
      </c>
      <c r="D541" s="43" t="s">
        <v>3102</v>
      </c>
    </row>
    <row r="542" spans="1:4" x14ac:dyDescent="0.2">
      <c r="A542" s="55" t="s">
        <v>633</v>
      </c>
      <c r="B542" s="43" t="s">
        <v>3055</v>
      </c>
      <c r="C542" s="43" t="s">
        <v>3055</v>
      </c>
      <c r="D542" s="43" t="s">
        <v>3102</v>
      </c>
    </row>
    <row r="543" spans="1:4" x14ac:dyDescent="0.2">
      <c r="A543" s="55" t="s">
        <v>299</v>
      </c>
      <c r="B543" s="43" t="s">
        <v>3055</v>
      </c>
      <c r="C543" s="43" t="s">
        <v>3055</v>
      </c>
      <c r="D543" s="43" t="s">
        <v>3102</v>
      </c>
    </row>
    <row r="544" spans="1:4" x14ac:dyDescent="0.2">
      <c r="A544" s="55" t="s">
        <v>634</v>
      </c>
      <c r="B544" s="43" t="s">
        <v>3055</v>
      </c>
      <c r="C544" s="43" t="s">
        <v>3055</v>
      </c>
      <c r="D544" s="43" t="s">
        <v>3102</v>
      </c>
    </row>
    <row r="545" spans="1:4" x14ac:dyDescent="0.2">
      <c r="A545" s="55" t="s">
        <v>300</v>
      </c>
      <c r="B545" s="43" t="s">
        <v>3055</v>
      </c>
      <c r="C545" s="43" t="s">
        <v>3055</v>
      </c>
      <c r="D545" s="43" t="s">
        <v>3102</v>
      </c>
    </row>
    <row r="546" spans="1:4" x14ac:dyDescent="0.2">
      <c r="A546" s="55" t="s">
        <v>301</v>
      </c>
      <c r="B546" s="43" t="s">
        <v>3055</v>
      </c>
      <c r="C546" s="43" t="s">
        <v>3055</v>
      </c>
      <c r="D546" s="43" t="s">
        <v>3102</v>
      </c>
    </row>
    <row r="547" spans="1:4" x14ac:dyDescent="0.2">
      <c r="A547" s="55" t="s">
        <v>635</v>
      </c>
      <c r="B547" s="43" t="s">
        <v>3055</v>
      </c>
      <c r="C547" s="43" t="s">
        <v>3055</v>
      </c>
      <c r="D547" s="43" t="s">
        <v>3102</v>
      </c>
    </row>
    <row r="548" spans="1:4" x14ac:dyDescent="0.2">
      <c r="A548" s="55" t="s">
        <v>636</v>
      </c>
      <c r="B548" s="43" t="s">
        <v>3055</v>
      </c>
      <c r="C548" s="43" t="s">
        <v>3055</v>
      </c>
      <c r="D548" s="43" t="s">
        <v>3102</v>
      </c>
    </row>
    <row r="549" spans="1:4" x14ac:dyDescent="0.2">
      <c r="A549" s="55" t="s">
        <v>637</v>
      </c>
      <c r="B549" s="43" t="s">
        <v>3055</v>
      </c>
      <c r="C549" s="43" t="s">
        <v>3055</v>
      </c>
      <c r="D549" s="43" t="s">
        <v>3102</v>
      </c>
    </row>
    <row r="550" spans="1:4" x14ac:dyDescent="0.2">
      <c r="A550" s="56" t="s">
        <v>1299</v>
      </c>
      <c r="B550" s="43" t="s">
        <v>3055</v>
      </c>
      <c r="C550" s="43" t="s">
        <v>3055</v>
      </c>
      <c r="D550" s="43" t="s">
        <v>3102</v>
      </c>
    </row>
    <row r="551" spans="1:4" x14ac:dyDescent="0.2">
      <c r="A551" s="55" t="s">
        <v>638</v>
      </c>
      <c r="B551" s="43" t="s">
        <v>3055</v>
      </c>
      <c r="C551" s="43" t="s">
        <v>3055</v>
      </c>
      <c r="D551" s="43" t="s">
        <v>3102</v>
      </c>
    </row>
    <row r="552" spans="1:4" x14ac:dyDescent="0.2">
      <c r="A552" s="55" t="s">
        <v>302</v>
      </c>
      <c r="B552" s="43" t="s">
        <v>3055</v>
      </c>
      <c r="C552" s="43" t="s">
        <v>3055</v>
      </c>
      <c r="D552" s="43" t="s">
        <v>3102</v>
      </c>
    </row>
    <row r="553" spans="1:4" x14ac:dyDescent="0.2">
      <c r="A553" s="55" t="s">
        <v>639</v>
      </c>
      <c r="B553" s="43" t="s">
        <v>3055</v>
      </c>
      <c r="C553" s="43" t="s">
        <v>3055</v>
      </c>
      <c r="D553" s="43" t="s">
        <v>3102</v>
      </c>
    </row>
    <row r="554" spans="1:4" x14ac:dyDescent="0.2">
      <c r="A554" s="55" t="s">
        <v>355</v>
      </c>
      <c r="B554" s="43" t="s">
        <v>3055</v>
      </c>
      <c r="C554" s="43" t="s">
        <v>3055</v>
      </c>
      <c r="D554" s="43" t="s">
        <v>3102</v>
      </c>
    </row>
    <row r="555" spans="1:4" x14ac:dyDescent="0.2">
      <c r="A555" s="55" t="s">
        <v>729</v>
      </c>
      <c r="B555" s="43" t="s">
        <v>3055</v>
      </c>
      <c r="C555" s="43" t="s">
        <v>3055</v>
      </c>
      <c r="D555" s="43" t="s">
        <v>3102</v>
      </c>
    </row>
    <row r="556" spans="1:4" x14ac:dyDescent="0.2">
      <c r="A556" s="52" t="s">
        <v>2725</v>
      </c>
      <c r="B556" s="43" t="s">
        <v>3055</v>
      </c>
      <c r="C556" s="43" t="s">
        <v>3055</v>
      </c>
      <c r="D556" s="43" t="s">
        <v>3102</v>
      </c>
    </row>
    <row r="557" spans="1:4" x14ac:dyDescent="0.2">
      <c r="A557" s="55" t="s">
        <v>303</v>
      </c>
      <c r="B557" s="43" t="s">
        <v>3055</v>
      </c>
      <c r="C557" s="43" t="s">
        <v>3055</v>
      </c>
      <c r="D557" s="43" t="s">
        <v>3102</v>
      </c>
    </row>
    <row r="558" spans="1:4" x14ac:dyDescent="0.2">
      <c r="A558" s="55" t="s">
        <v>304</v>
      </c>
      <c r="B558" s="43" t="s">
        <v>3055</v>
      </c>
      <c r="C558" s="43" t="s">
        <v>3055</v>
      </c>
      <c r="D558" s="43" t="s">
        <v>3102</v>
      </c>
    </row>
    <row r="559" spans="1:4" x14ac:dyDescent="0.2">
      <c r="A559" s="55" t="s">
        <v>483</v>
      </c>
      <c r="B559" s="43" t="s">
        <v>3055</v>
      </c>
      <c r="C559" s="43" t="s">
        <v>3055</v>
      </c>
      <c r="D559" s="43" t="s">
        <v>3102</v>
      </c>
    </row>
    <row r="560" spans="1:4" x14ac:dyDescent="0.2">
      <c r="A560" s="55" t="s">
        <v>305</v>
      </c>
      <c r="B560" s="43" t="s">
        <v>3055</v>
      </c>
      <c r="C560" s="43" t="s">
        <v>3055</v>
      </c>
      <c r="D560" s="43" t="s">
        <v>3102</v>
      </c>
    </row>
    <row r="561" spans="1:4" x14ac:dyDescent="0.2">
      <c r="A561" s="55" t="s">
        <v>374</v>
      </c>
      <c r="B561" s="43" t="s">
        <v>3055</v>
      </c>
      <c r="C561" s="43" t="s">
        <v>3055</v>
      </c>
      <c r="D561" s="43" t="s">
        <v>3102</v>
      </c>
    </row>
    <row r="562" spans="1:4" x14ac:dyDescent="0.2">
      <c r="A562" s="55" t="s">
        <v>306</v>
      </c>
      <c r="B562" s="43" t="s">
        <v>3055</v>
      </c>
      <c r="C562" s="43" t="s">
        <v>3055</v>
      </c>
      <c r="D562" s="43" t="s">
        <v>3102</v>
      </c>
    </row>
    <row r="563" spans="1:4" x14ac:dyDescent="0.2">
      <c r="A563" s="55" t="s">
        <v>307</v>
      </c>
      <c r="B563" s="39">
        <v>1991</v>
      </c>
      <c r="C563" s="43" t="s">
        <v>3055</v>
      </c>
      <c r="D563" s="43" t="s">
        <v>3102</v>
      </c>
    </row>
    <row r="564" spans="1:4" x14ac:dyDescent="0.2">
      <c r="A564" s="55" t="s">
        <v>308</v>
      </c>
      <c r="B564" s="39" t="s">
        <v>3093</v>
      </c>
      <c r="C564" s="43" t="s">
        <v>3055</v>
      </c>
      <c r="D564" s="43" t="s">
        <v>3102</v>
      </c>
    </row>
    <row r="565" spans="1:4" x14ac:dyDescent="0.2">
      <c r="A565" s="56" t="s">
        <v>2525</v>
      </c>
      <c r="B565" s="43" t="s">
        <v>3055</v>
      </c>
      <c r="C565" s="43" t="s">
        <v>3055</v>
      </c>
      <c r="D565" s="43" t="s">
        <v>3102</v>
      </c>
    </row>
    <row r="566" spans="1:4" x14ac:dyDescent="0.2">
      <c r="A566" s="55" t="s">
        <v>334</v>
      </c>
      <c r="B566" s="43" t="s">
        <v>3055</v>
      </c>
      <c r="C566" s="43" t="s">
        <v>3055</v>
      </c>
      <c r="D566" s="43" t="s">
        <v>3102</v>
      </c>
    </row>
    <row r="567" spans="1:4" x14ac:dyDescent="0.2">
      <c r="A567" s="55" t="s">
        <v>640</v>
      </c>
      <c r="B567" s="43" t="s">
        <v>3055</v>
      </c>
      <c r="C567" s="43" t="s">
        <v>3055</v>
      </c>
      <c r="D567" s="43" t="s">
        <v>3102</v>
      </c>
    </row>
    <row r="568" spans="1:4" x14ac:dyDescent="0.2">
      <c r="A568" s="55" t="s">
        <v>309</v>
      </c>
      <c r="B568" s="43" t="s">
        <v>3055</v>
      </c>
      <c r="C568" s="43" t="s">
        <v>3055</v>
      </c>
      <c r="D568" s="43" t="s">
        <v>3102</v>
      </c>
    </row>
    <row r="569" spans="1:4" x14ac:dyDescent="0.2">
      <c r="A569" s="55" t="s">
        <v>685</v>
      </c>
      <c r="B569" s="43" t="s">
        <v>3055</v>
      </c>
      <c r="C569" s="43" t="s">
        <v>3055</v>
      </c>
      <c r="D569" s="43" t="s">
        <v>3102</v>
      </c>
    </row>
    <row r="570" spans="1:4" x14ac:dyDescent="0.2">
      <c r="A570" s="55" t="s">
        <v>310</v>
      </c>
      <c r="B570" s="39">
        <v>1988</v>
      </c>
      <c r="C570" s="43" t="s">
        <v>3055</v>
      </c>
      <c r="D570" s="43" t="s">
        <v>3102</v>
      </c>
    </row>
    <row r="571" spans="1:4" x14ac:dyDescent="0.2">
      <c r="A571" s="55" t="s">
        <v>641</v>
      </c>
      <c r="B571" s="43" t="s">
        <v>3055</v>
      </c>
      <c r="C571" s="43" t="s">
        <v>3055</v>
      </c>
      <c r="D571" s="43" t="s">
        <v>3102</v>
      </c>
    </row>
    <row r="572" spans="1:4" x14ac:dyDescent="0.2">
      <c r="A572" s="55" t="s">
        <v>642</v>
      </c>
      <c r="B572" s="43" t="s">
        <v>3055</v>
      </c>
      <c r="C572" s="43" t="s">
        <v>3055</v>
      </c>
      <c r="D572" s="43" t="s">
        <v>3102</v>
      </c>
    </row>
    <row r="573" spans="1:4" x14ac:dyDescent="0.2">
      <c r="A573" s="55" t="s">
        <v>730</v>
      </c>
      <c r="B573" s="43" t="s">
        <v>3055</v>
      </c>
      <c r="C573" s="43" t="s">
        <v>3055</v>
      </c>
      <c r="D573" s="43" t="s">
        <v>3102</v>
      </c>
    </row>
    <row r="574" spans="1:4" x14ac:dyDescent="0.2">
      <c r="A574" s="55" t="s">
        <v>356</v>
      </c>
      <c r="B574" s="39">
        <v>1994</v>
      </c>
      <c r="C574" s="43" t="s">
        <v>3055</v>
      </c>
      <c r="D574" s="43" t="s">
        <v>3102</v>
      </c>
    </row>
    <row r="575" spans="1:4" x14ac:dyDescent="0.2">
      <c r="A575" s="55" t="s">
        <v>643</v>
      </c>
      <c r="B575" s="43" t="s">
        <v>3055</v>
      </c>
      <c r="C575" s="43" t="s">
        <v>3055</v>
      </c>
      <c r="D575" s="43" t="s">
        <v>3102</v>
      </c>
    </row>
    <row r="576" spans="1:4" x14ac:dyDescent="0.2">
      <c r="A576" s="55" t="s">
        <v>473</v>
      </c>
      <c r="B576" s="43" t="s">
        <v>3055</v>
      </c>
      <c r="C576" s="43" t="s">
        <v>3055</v>
      </c>
      <c r="D576" s="43" t="s">
        <v>3102</v>
      </c>
    </row>
    <row r="577" spans="1:4" x14ac:dyDescent="0.2">
      <c r="A577" s="55" t="s">
        <v>311</v>
      </c>
      <c r="B577" s="43" t="s">
        <v>3055</v>
      </c>
      <c r="C577" s="43" t="s">
        <v>3055</v>
      </c>
      <c r="D577" s="43" t="s">
        <v>3102</v>
      </c>
    </row>
    <row r="578" spans="1:4" x14ac:dyDescent="0.2">
      <c r="A578" s="55" t="s">
        <v>312</v>
      </c>
      <c r="B578" s="43" t="s">
        <v>3055</v>
      </c>
      <c r="C578" s="43" t="s">
        <v>3055</v>
      </c>
      <c r="D578" s="43" t="s">
        <v>3102</v>
      </c>
    </row>
    <row r="579" spans="1:4" x14ac:dyDescent="0.2">
      <c r="A579" s="55" t="s">
        <v>644</v>
      </c>
      <c r="B579" s="43" t="s">
        <v>3055</v>
      </c>
      <c r="C579" s="43" t="s">
        <v>3055</v>
      </c>
      <c r="D579" s="43" t="s">
        <v>3102</v>
      </c>
    </row>
    <row r="580" spans="1:4" x14ac:dyDescent="0.2">
      <c r="A580" s="55" t="s">
        <v>394</v>
      </c>
      <c r="B580" s="43" t="s">
        <v>3055</v>
      </c>
      <c r="C580" s="43" t="s">
        <v>3055</v>
      </c>
      <c r="D580" s="43" t="s">
        <v>3102</v>
      </c>
    </row>
    <row r="581" spans="1:4" x14ac:dyDescent="0.2">
      <c r="A581" s="55" t="s">
        <v>645</v>
      </c>
      <c r="B581" s="43" t="s">
        <v>3055</v>
      </c>
      <c r="C581" s="43" t="s">
        <v>3055</v>
      </c>
      <c r="D581" s="43" t="s">
        <v>3102</v>
      </c>
    </row>
    <row r="582" spans="1:4" x14ac:dyDescent="0.2">
      <c r="A582" s="52" t="s">
        <v>2682</v>
      </c>
      <c r="B582" s="43" t="s">
        <v>3055</v>
      </c>
      <c r="C582" s="43" t="s">
        <v>3055</v>
      </c>
      <c r="D582" s="43" t="s">
        <v>3102</v>
      </c>
    </row>
    <row r="583" spans="1:4" x14ac:dyDescent="0.2">
      <c r="A583" s="55" t="s">
        <v>429</v>
      </c>
      <c r="B583" s="43" t="s">
        <v>3055</v>
      </c>
      <c r="C583" s="43" t="s">
        <v>3055</v>
      </c>
      <c r="D583" s="43" t="s">
        <v>3102</v>
      </c>
    </row>
    <row r="584" spans="1:4" x14ac:dyDescent="0.2">
      <c r="A584" s="55" t="s">
        <v>451</v>
      </c>
      <c r="B584" s="43" t="s">
        <v>3055</v>
      </c>
      <c r="C584" s="43" t="s">
        <v>3055</v>
      </c>
      <c r="D584" s="43" t="s">
        <v>3102</v>
      </c>
    </row>
    <row r="585" spans="1:4" x14ac:dyDescent="0.2">
      <c r="A585" s="55" t="s">
        <v>313</v>
      </c>
      <c r="B585" s="43" t="s">
        <v>3055</v>
      </c>
      <c r="C585" s="43" t="s">
        <v>3055</v>
      </c>
      <c r="D585" s="43" t="s">
        <v>3102</v>
      </c>
    </row>
    <row r="586" spans="1:4" x14ac:dyDescent="0.2">
      <c r="A586" s="55" t="s">
        <v>646</v>
      </c>
      <c r="B586" s="43" t="s">
        <v>3055</v>
      </c>
      <c r="C586" s="43" t="s">
        <v>3055</v>
      </c>
      <c r="D586" s="43" t="s">
        <v>3102</v>
      </c>
    </row>
    <row r="587" spans="1:4" x14ac:dyDescent="0.2">
      <c r="A587" s="55" t="s">
        <v>647</v>
      </c>
      <c r="B587" s="43" t="s">
        <v>3055</v>
      </c>
      <c r="C587" s="43" t="s">
        <v>3055</v>
      </c>
      <c r="D587" s="43" t="s">
        <v>3102</v>
      </c>
    </row>
    <row r="588" spans="1:4" x14ac:dyDescent="0.2">
      <c r="A588" s="56" t="s">
        <v>1300</v>
      </c>
      <c r="B588" s="43" t="s">
        <v>3055</v>
      </c>
      <c r="C588" s="43" t="s">
        <v>3055</v>
      </c>
      <c r="D588" s="43" t="s">
        <v>3102</v>
      </c>
    </row>
    <row r="589" spans="1:4" x14ac:dyDescent="0.2">
      <c r="A589" s="56" t="s">
        <v>2526</v>
      </c>
      <c r="B589" s="39" t="s">
        <v>3055</v>
      </c>
      <c r="C589" s="43" t="s">
        <v>3095</v>
      </c>
      <c r="D589" s="43" t="s">
        <v>3102</v>
      </c>
    </row>
    <row r="590" spans="1:4" x14ac:dyDescent="0.2">
      <c r="A590" s="55" t="s">
        <v>314</v>
      </c>
      <c r="B590" s="43" t="s">
        <v>3055</v>
      </c>
      <c r="C590" s="43" t="s">
        <v>3055</v>
      </c>
      <c r="D590" s="43" t="s">
        <v>3102</v>
      </c>
    </row>
    <row r="591" spans="1:4" x14ac:dyDescent="0.2">
      <c r="A591" s="56" t="s">
        <v>2527</v>
      </c>
      <c r="B591" s="43" t="s">
        <v>3055</v>
      </c>
      <c r="C591" s="43" t="s">
        <v>3055</v>
      </c>
      <c r="D591" s="43" t="s">
        <v>3102</v>
      </c>
    </row>
    <row r="592" spans="1:4" x14ac:dyDescent="0.2">
      <c r="A592" s="55" t="s">
        <v>648</v>
      </c>
      <c r="B592" s="43" t="s">
        <v>3055</v>
      </c>
      <c r="C592" s="43" t="s">
        <v>3055</v>
      </c>
      <c r="D592" s="43" t="s">
        <v>3102</v>
      </c>
    </row>
    <row r="593" spans="1:4" x14ac:dyDescent="0.2">
      <c r="A593" s="55" t="s">
        <v>452</v>
      </c>
      <c r="B593" s="43" t="s">
        <v>3055</v>
      </c>
      <c r="C593" s="43" t="s">
        <v>3055</v>
      </c>
      <c r="D593" s="43" t="s">
        <v>3102</v>
      </c>
    </row>
    <row r="594" spans="1:4" x14ac:dyDescent="0.2">
      <c r="A594" s="55" t="s">
        <v>686</v>
      </c>
      <c r="B594" s="43" t="s">
        <v>3055</v>
      </c>
      <c r="C594" s="43" t="s">
        <v>3055</v>
      </c>
      <c r="D594" s="43" t="s">
        <v>3102</v>
      </c>
    </row>
    <row r="595" spans="1:4" x14ac:dyDescent="0.2">
      <c r="A595" s="55" t="s">
        <v>687</v>
      </c>
      <c r="B595" s="43" t="s">
        <v>3055</v>
      </c>
      <c r="C595" s="43" t="s">
        <v>3055</v>
      </c>
      <c r="D595" s="43" t="s">
        <v>3102</v>
      </c>
    </row>
    <row r="596" spans="1:4" x14ac:dyDescent="0.2">
      <c r="A596" s="52" t="s">
        <v>2722</v>
      </c>
      <c r="B596" s="43" t="s">
        <v>3055</v>
      </c>
      <c r="C596" s="43" t="s">
        <v>3055</v>
      </c>
      <c r="D596" s="43" t="s">
        <v>3102</v>
      </c>
    </row>
    <row r="597" spans="1:4" x14ac:dyDescent="0.2">
      <c r="A597" s="52" t="s">
        <v>2723</v>
      </c>
      <c r="B597" s="43" t="s">
        <v>3055</v>
      </c>
      <c r="C597" s="43" t="s">
        <v>3055</v>
      </c>
      <c r="D597" s="43" t="s">
        <v>3102</v>
      </c>
    </row>
    <row r="598" spans="1:4" x14ac:dyDescent="0.2">
      <c r="A598" s="55" t="s">
        <v>688</v>
      </c>
      <c r="B598" s="43" t="s">
        <v>3055</v>
      </c>
      <c r="C598" s="43" t="s">
        <v>3055</v>
      </c>
      <c r="D598" s="43" t="s">
        <v>3102</v>
      </c>
    </row>
    <row r="599" spans="1:4" x14ac:dyDescent="0.2">
      <c r="A599" s="55" t="s">
        <v>315</v>
      </c>
      <c r="B599" s="39" t="s">
        <v>3055</v>
      </c>
      <c r="C599" s="43" t="s">
        <v>2707</v>
      </c>
      <c r="D599" s="43" t="s">
        <v>3102</v>
      </c>
    </row>
    <row r="600" spans="1:4" x14ac:dyDescent="0.2">
      <c r="A600" s="55" t="s">
        <v>375</v>
      </c>
      <c r="B600" s="43" t="s">
        <v>3055</v>
      </c>
      <c r="C600" s="43" t="s">
        <v>3055</v>
      </c>
      <c r="D600" s="43" t="s">
        <v>3102</v>
      </c>
    </row>
    <row r="601" spans="1:4" x14ac:dyDescent="0.2">
      <c r="A601" s="55" t="s">
        <v>453</v>
      </c>
      <c r="B601" s="43" t="s">
        <v>3055</v>
      </c>
      <c r="C601" s="43" t="s">
        <v>3055</v>
      </c>
      <c r="D601" s="43" t="s">
        <v>3102</v>
      </c>
    </row>
    <row r="602" spans="1:4" x14ac:dyDescent="0.2">
      <c r="A602" s="56" t="s">
        <v>2400</v>
      </c>
      <c r="B602" s="43" t="s">
        <v>3055</v>
      </c>
      <c r="C602" s="43" t="s">
        <v>3055</v>
      </c>
      <c r="D602" s="43" t="s">
        <v>3102</v>
      </c>
    </row>
    <row r="603" spans="1:4" x14ac:dyDescent="0.2">
      <c r="A603" s="55" t="s">
        <v>474</v>
      </c>
      <c r="B603" s="43" t="s">
        <v>3055</v>
      </c>
      <c r="C603" s="43" t="s">
        <v>3055</v>
      </c>
      <c r="D603" s="43" t="s">
        <v>3102</v>
      </c>
    </row>
    <row r="604" spans="1:4" x14ac:dyDescent="0.2">
      <c r="A604" s="55" t="s">
        <v>689</v>
      </c>
      <c r="B604" s="43" t="s">
        <v>3055</v>
      </c>
      <c r="C604" s="43" t="s">
        <v>3055</v>
      </c>
      <c r="D604" s="43" t="s">
        <v>3102</v>
      </c>
    </row>
    <row r="605" spans="1:4" x14ac:dyDescent="0.2">
      <c r="A605" s="55" t="s">
        <v>649</v>
      </c>
      <c r="B605" s="43" t="s">
        <v>3055</v>
      </c>
      <c r="C605" s="43" t="s">
        <v>3055</v>
      </c>
      <c r="D605" s="43" t="s">
        <v>3102</v>
      </c>
    </row>
    <row r="606" spans="1:4" x14ac:dyDescent="0.2">
      <c r="A606" s="55" t="s">
        <v>475</v>
      </c>
      <c r="B606" s="43" t="s">
        <v>3055</v>
      </c>
      <c r="C606" s="43" t="s">
        <v>3055</v>
      </c>
      <c r="D606" s="43" t="s">
        <v>3102</v>
      </c>
    </row>
    <row r="607" spans="1:4" x14ac:dyDescent="0.2">
      <c r="A607" s="55" t="s">
        <v>650</v>
      </c>
      <c r="B607" s="43" t="s">
        <v>3055</v>
      </c>
      <c r="C607" s="43" t="s">
        <v>3055</v>
      </c>
      <c r="D607" s="43" t="s">
        <v>3102</v>
      </c>
    </row>
    <row r="608" spans="1:4" x14ac:dyDescent="0.2">
      <c r="A608" s="55" t="s">
        <v>690</v>
      </c>
      <c r="B608" s="43" t="s">
        <v>3055</v>
      </c>
      <c r="C608" s="43" t="s">
        <v>3055</v>
      </c>
      <c r="D608" s="43" t="s">
        <v>3102</v>
      </c>
    </row>
    <row r="609" spans="1:4" x14ac:dyDescent="0.2">
      <c r="A609" s="55" t="s">
        <v>395</v>
      </c>
      <c r="B609" s="43" t="s">
        <v>3055</v>
      </c>
      <c r="C609" s="43" t="s">
        <v>3055</v>
      </c>
      <c r="D609" s="43" t="s">
        <v>3102</v>
      </c>
    </row>
    <row r="610" spans="1:4" x14ac:dyDescent="0.2">
      <c r="A610" s="55" t="s">
        <v>731</v>
      </c>
      <c r="B610" s="43" t="s">
        <v>3055</v>
      </c>
      <c r="C610" s="43" t="s">
        <v>3055</v>
      </c>
      <c r="D610" s="43" t="s">
        <v>3102</v>
      </c>
    </row>
    <row r="611" spans="1:4" x14ac:dyDescent="0.2">
      <c r="A611" s="55" t="s">
        <v>454</v>
      </c>
      <c r="B611" s="43" t="s">
        <v>3055</v>
      </c>
      <c r="C611" s="43" t="s">
        <v>3055</v>
      </c>
      <c r="D611" s="43" t="s">
        <v>3102</v>
      </c>
    </row>
    <row r="612" spans="1:4" x14ac:dyDescent="0.2">
      <c r="A612" s="56" t="s">
        <v>1301</v>
      </c>
      <c r="B612" s="43" t="s">
        <v>3055</v>
      </c>
      <c r="C612" s="43" t="s">
        <v>3055</v>
      </c>
      <c r="D612" s="43" t="s">
        <v>3102</v>
      </c>
    </row>
    <row r="613" spans="1:4" x14ac:dyDescent="0.2">
      <c r="A613" s="56" t="s">
        <v>2528</v>
      </c>
      <c r="B613" s="39" t="s">
        <v>2708</v>
      </c>
      <c r="C613" s="43" t="s">
        <v>3097</v>
      </c>
      <c r="D613" s="43" t="s">
        <v>3102</v>
      </c>
    </row>
    <row r="614" spans="1:4" x14ac:dyDescent="0.2">
      <c r="A614" s="55" t="s">
        <v>455</v>
      </c>
      <c r="B614" s="43" t="s">
        <v>3055</v>
      </c>
      <c r="C614" s="43" t="s">
        <v>3055</v>
      </c>
      <c r="D614" s="43" t="s">
        <v>3102</v>
      </c>
    </row>
    <row r="615" spans="1:4" x14ac:dyDescent="0.2">
      <c r="A615" s="55" t="s">
        <v>316</v>
      </c>
      <c r="B615" s="43" t="s">
        <v>3055</v>
      </c>
      <c r="C615" s="43" t="s">
        <v>3055</v>
      </c>
      <c r="D615" s="43" t="s">
        <v>3102</v>
      </c>
    </row>
    <row r="616" spans="1:4" x14ac:dyDescent="0.2">
      <c r="A616" s="55" t="s">
        <v>476</v>
      </c>
      <c r="B616" s="43" t="s">
        <v>3055</v>
      </c>
      <c r="C616" s="43" t="s">
        <v>3055</v>
      </c>
      <c r="D616" s="43" t="s">
        <v>3102</v>
      </c>
    </row>
    <row r="617" spans="1:4" x14ac:dyDescent="0.2">
      <c r="A617" s="55" t="s">
        <v>357</v>
      </c>
      <c r="B617" s="43" t="s">
        <v>3055</v>
      </c>
      <c r="C617" s="43" t="s">
        <v>3055</v>
      </c>
      <c r="D617" s="43" t="s">
        <v>3102</v>
      </c>
    </row>
    <row r="618" spans="1:4" x14ac:dyDescent="0.2">
      <c r="A618" s="56" t="s">
        <v>1305</v>
      </c>
      <c r="B618" s="39" t="s">
        <v>3096</v>
      </c>
      <c r="C618" s="43" t="s">
        <v>3055</v>
      </c>
      <c r="D618" s="43" t="s">
        <v>3102</v>
      </c>
    </row>
    <row r="619" spans="1:4" x14ac:dyDescent="0.2">
      <c r="A619" s="56" t="s">
        <v>1306</v>
      </c>
      <c r="B619" s="43" t="s">
        <v>3055</v>
      </c>
      <c r="C619" s="43" t="s">
        <v>3055</v>
      </c>
      <c r="D619" s="43" t="s">
        <v>3102</v>
      </c>
    </row>
    <row r="620" spans="1:4" x14ac:dyDescent="0.2">
      <c r="A620" s="55" t="s">
        <v>651</v>
      </c>
      <c r="B620" s="43" t="s">
        <v>3055</v>
      </c>
      <c r="C620" s="43" t="s">
        <v>3055</v>
      </c>
      <c r="D620" s="43" t="s">
        <v>3102</v>
      </c>
    </row>
    <row r="621" spans="1:4" x14ac:dyDescent="0.2">
      <c r="A621" s="55" t="s">
        <v>652</v>
      </c>
      <c r="B621" s="43" t="s">
        <v>3055</v>
      </c>
      <c r="C621" s="43" t="s">
        <v>3055</v>
      </c>
      <c r="D621" s="43" t="s">
        <v>3102</v>
      </c>
    </row>
    <row r="622" spans="1:4" x14ac:dyDescent="0.2">
      <c r="A622" s="55" t="s">
        <v>653</v>
      </c>
      <c r="B622" s="43" t="s">
        <v>3055</v>
      </c>
      <c r="C622" s="43" t="s">
        <v>3055</v>
      </c>
      <c r="D622" s="43" t="s">
        <v>3102</v>
      </c>
    </row>
    <row r="623" spans="1:4" x14ac:dyDescent="0.2">
      <c r="A623" s="55" t="s">
        <v>654</v>
      </c>
      <c r="B623" s="43" t="s">
        <v>3055</v>
      </c>
      <c r="C623" s="43" t="s">
        <v>3055</v>
      </c>
      <c r="D623" s="43" t="s">
        <v>3102</v>
      </c>
    </row>
    <row r="624" spans="1:4" x14ac:dyDescent="0.2">
      <c r="A624" s="55" t="s">
        <v>477</v>
      </c>
      <c r="B624" s="43" t="s">
        <v>3055</v>
      </c>
      <c r="C624" s="43" t="s">
        <v>3055</v>
      </c>
      <c r="D624" s="43" t="s">
        <v>3102</v>
      </c>
    </row>
    <row r="625" spans="1:4" x14ac:dyDescent="0.2">
      <c r="A625" s="55" t="s">
        <v>430</v>
      </c>
      <c r="B625" s="43" t="s">
        <v>3055</v>
      </c>
      <c r="C625" s="43" t="s">
        <v>3055</v>
      </c>
      <c r="D625" s="43" t="s">
        <v>3102</v>
      </c>
    </row>
    <row r="626" spans="1:4" x14ac:dyDescent="0.2">
      <c r="A626" s="56" t="s">
        <v>1307</v>
      </c>
      <c r="B626" s="43" t="s">
        <v>3055</v>
      </c>
      <c r="C626" s="43" t="s">
        <v>3055</v>
      </c>
      <c r="D626" s="43" t="s">
        <v>3102</v>
      </c>
    </row>
    <row r="627" spans="1:4" x14ac:dyDescent="0.2">
      <c r="A627" s="55" t="s">
        <v>341</v>
      </c>
      <c r="B627" s="43" t="s">
        <v>3055</v>
      </c>
      <c r="C627" s="43" t="s">
        <v>3055</v>
      </c>
      <c r="D627" s="43" t="s">
        <v>3102</v>
      </c>
    </row>
    <row r="628" spans="1:4" x14ac:dyDescent="0.2">
      <c r="A628" s="55" t="s">
        <v>363</v>
      </c>
      <c r="B628" s="43" t="s">
        <v>3055</v>
      </c>
      <c r="C628" s="43" t="s">
        <v>3055</v>
      </c>
      <c r="D628" s="43" t="s">
        <v>3102</v>
      </c>
    </row>
    <row r="629" spans="1:4" x14ac:dyDescent="0.2">
      <c r="A629" s="55" t="s">
        <v>431</v>
      </c>
      <c r="B629" s="43" t="s">
        <v>3055</v>
      </c>
      <c r="C629" s="43" t="s">
        <v>3055</v>
      </c>
      <c r="D629" s="43" t="s">
        <v>3102</v>
      </c>
    </row>
    <row r="630" spans="1:4" x14ac:dyDescent="0.2">
      <c r="A630" s="53" t="s">
        <v>2744</v>
      </c>
      <c r="B630" s="43" t="s">
        <v>3055</v>
      </c>
      <c r="C630" s="43" t="s">
        <v>3055</v>
      </c>
      <c r="D630" s="43" t="s">
        <v>3102</v>
      </c>
    </row>
    <row r="631" spans="1:4" x14ac:dyDescent="0.2">
      <c r="A631" s="55" t="s">
        <v>392</v>
      </c>
      <c r="B631" s="43" t="s">
        <v>3055</v>
      </c>
      <c r="C631" s="43" t="s">
        <v>3055</v>
      </c>
      <c r="D631" s="43" t="s">
        <v>3102</v>
      </c>
    </row>
    <row r="632" spans="1:4" x14ac:dyDescent="0.2">
      <c r="A632" s="55" t="s">
        <v>423</v>
      </c>
      <c r="B632" s="43" t="s">
        <v>3055</v>
      </c>
      <c r="C632" s="43" t="s">
        <v>3055</v>
      </c>
      <c r="D632" s="43" t="s">
        <v>3102</v>
      </c>
    </row>
    <row r="633" spans="1:4" x14ac:dyDescent="0.2">
      <c r="A633" s="55" t="s">
        <v>364</v>
      </c>
      <c r="B633" s="43" t="s">
        <v>3055</v>
      </c>
      <c r="C633" s="43" t="s">
        <v>3055</v>
      </c>
      <c r="D633" s="43" t="s">
        <v>3102</v>
      </c>
    </row>
    <row r="634" spans="1:4" x14ac:dyDescent="0.2">
      <c r="A634" s="56" t="s">
        <v>2441</v>
      </c>
      <c r="B634" s="43" t="s">
        <v>3055</v>
      </c>
      <c r="C634" s="43" t="s">
        <v>3055</v>
      </c>
      <c r="D634" s="43" t="s">
        <v>3102</v>
      </c>
    </row>
    <row r="635" spans="1:4" x14ac:dyDescent="0.2">
      <c r="A635" s="55" t="s">
        <v>478</v>
      </c>
      <c r="B635" s="43" t="s">
        <v>3055</v>
      </c>
      <c r="C635" s="43" t="s">
        <v>3055</v>
      </c>
      <c r="D635" s="43" t="s">
        <v>3102</v>
      </c>
    </row>
    <row r="636" spans="1:4" x14ac:dyDescent="0.2">
      <c r="A636" s="55" t="s">
        <v>365</v>
      </c>
      <c r="B636" s="43" t="s">
        <v>3055</v>
      </c>
      <c r="C636" s="43" t="s">
        <v>3055</v>
      </c>
      <c r="D636" s="43" t="s">
        <v>3102</v>
      </c>
    </row>
    <row r="637" spans="1:4" x14ac:dyDescent="0.2">
      <c r="A637" s="55" t="s">
        <v>655</v>
      </c>
      <c r="B637" s="43" t="s">
        <v>3055</v>
      </c>
      <c r="C637" s="43" t="s">
        <v>3055</v>
      </c>
      <c r="D637" s="43" t="s">
        <v>3102</v>
      </c>
    </row>
    <row r="638" spans="1:4" x14ac:dyDescent="0.2">
      <c r="A638" s="55" t="s">
        <v>656</v>
      </c>
      <c r="B638" s="43" t="s">
        <v>3055</v>
      </c>
      <c r="C638" s="43" t="s">
        <v>3055</v>
      </c>
      <c r="D638" s="43" t="s">
        <v>3102</v>
      </c>
    </row>
    <row r="639" spans="1:4" x14ac:dyDescent="0.2">
      <c r="A639" s="55" t="s">
        <v>358</v>
      </c>
      <c r="B639" s="43" t="s">
        <v>3055</v>
      </c>
      <c r="C639" s="43" t="s">
        <v>3055</v>
      </c>
      <c r="D639" s="43" t="s">
        <v>3102</v>
      </c>
    </row>
    <row r="640" spans="1:4" x14ac:dyDescent="0.2">
      <c r="A640" s="56" t="s">
        <v>2529</v>
      </c>
      <c r="B640" s="43" t="s">
        <v>3055</v>
      </c>
      <c r="C640" s="43" t="s">
        <v>3055</v>
      </c>
      <c r="D640" s="43" t="s">
        <v>3102</v>
      </c>
    </row>
    <row r="641" spans="1:4" x14ac:dyDescent="0.2">
      <c r="A641" s="55" t="s">
        <v>657</v>
      </c>
      <c r="B641" s="43" t="s">
        <v>3055</v>
      </c>
      <c r="C641" s="43" t="s">
        <v>3055</v>
      </c>
      <c r="D641" s="43" t="s">
        <v>3102</v>
      </c>
    </row>
    <row r="642" spans="1:4" x14ac:dyDescent="0.2">
      <c r="A642" s="55" t="s">
        <v>330</v>
      </c>
      <c r="B642" s="43" t="s">
        <v>3055</v>
      </c>
      <c r="C642" s="43" t="s">
        <v>3055</v>
      </c>
      <c r="D642" s="43" t="s">
        <v>3102</v>
      </c>
    </row>
    <row r="643" spans="1:4" x14ac:dyDescent="0.2">
      <c r="A643" s="55" t="s">
        <v>479</v>
      </c>
      <c r="B643" s="39">
        <v>1993</v>
      </c>
      <c r="C643" s="43" t="s">
        <v>3055</v>
      </c>
      <c r="D643" s="43" t="s">
        <v>3102</v>
      </c>
    </row>
    <row r="644" spans="1:4" x14ac:dyDescent="0.2">
      <c r="A644" s="55" t="s">
        <v>335</v>
      </c>
      <c r="B644" s="43" t="s">
        <v>3055</v>
      </c>
      <c r="C644" s="43" t="s">
        <v>3055</v>
      </c>
      <c r="D644" s="43" t="s">
        <v>3102</v>
      </c>
    </row>
    <row r="645" spans="1:4" x14ac:dyDescent="0.2">
      <c r="A645" s="55" t="s">
        <v>658</v>
      </c>
      <c r="B645" s="43" t="s">
        <v>3055</v>
      </c>
      <c r="C645" s="43" t="s">
        <v>3055</v>
      </c>
      <c r="D645" s="43" t="s">
        <v>3102</v>
      </c>
    </row>
    <row r="646" spans="1:4" x14ac:dyDescent="0.2">
      <c r="A646" s="55" t="s">
        <v>627</v>
      </c>
      <c r="B646" s="43" t="s">
        <v>3055</v>
      </c>
      <c r="C646" s="43" t="s">
        <v>3055</v>
      </c>
      <c r="D646" s="43" t="s">
        <v>3102</v>
      </c>
    </row>
    <row r="647" spans="1:4" x14ac:dyDescent="0.2">
      <c r="A647" s="55" t="s">
        <v>456</v>
      </c>
      <c r="B647" s="43" t="s">
        <v>3055</v>
      </c>
      <c r="C647" s="43" t="s">
        <v>3055</v>
      </c>
      <c r="D647" s="43" t="s">
        <v>3102</v>
      </c>
    </row>
    <row r="648" spans="1:4" x14ac:dyDescent="0.2">
      <c r="A648" s="55" t="s">
        <v>480</v>
      </c>
      <c r="B648" s="43" t="s">
        <v>3055</v>
      </c>
      <c r="C648" s="43" t="s">
        <v>3055</v>
      </c>
      <c r="D648" s="43" t="s">
        <v>3102</v>
      </c>
    </row>
    <row r="649" spans="1:4" x14ac:dyDescent="0.2">
      <c r="A649" s="55" t="s">
        <v>317</v>
      </c>
      <c r="B649" s="43" t="s">
        <v>3055</v>
      </c>
      <c r="C649" s="43" t="s">
        <v>3055</v>
      </c>
      <c r="D649" s="43" t="s">
        <v>3102</v>
      </c>
    </row>
    <row r="650" spans="1:4" x14ac:dyDescent="0.2">
      <c r="A650" s="55" t="s">
        <v>733</v>
      </c>
      <c r="B650" s="43" t="s">
        <v>3055</v>
      </c>
      <c r="C650" s="43" t="s">
        <v>3055</v>
      </c>
      <c r="D650" s="43" t="s">
        <v>3102</v>
      </c>
    </row>
    <row r="651" spans="1:4" x14ac:dyDescent="0.2">
      <c r="A651" s="55" t="s">
        <v>734</v>
      </c>
      <c r="B651" s="39" t="s">
        <v>3055</v>
      </c>
      <c r="C651" s="43">
        <v>2000</v>
      </c>
      <c r="D651" s="43" t="s">
        <v>3102</v>
      </c>
    </row>
    <row r="652" spans="1:4" x14ac:dyDescent="0.2">
      <c r="A652" s="52" t="s">
        <v>2737</v>
      </c>
      <c r="B652" s="43" t="s">
        <v>3055</v>
      </c>
      <c r="C652" s="43" t="s">
        <v>3055</v>
      </c>
      <c r="D652" s="43" t="s">
        <v>3102</v>
      </c>
    </row>
    <row r="653" spans="1:4" x14ac:dyDescent="0.2">
      <c r="A653" s="55" t="s">
        <v>386</v>
      </c>
      <c r="B653" s="39" t="s">
        <v>3099</v>
      </c>
      <c r="C653" s="43" t="s">
        <v>3055</v>
      </c>
      <c r="D653" s="43" t="s">
        <v>3102</v>
      </c>
    </row>
    <row r="654" spans="1:4" x14ac:dyDescent="0.2">
      <c r="A654" s="55" t="s">
        <v>318</v>
      </c>
      <c r="B654" s="43" t="s">
        <v>3055</v>
      </c>
      <c r="C654" s="43" t="s">
        <v>3055</v>
      </c>
      <c r="D654" s="43" t="s">
        <v>3102</v>
      </c>
    </row>
    <row r="655" spans="1:4" x14ac:dyDescent="0.2">
      <c r="A655" s="55" t="s">
        <v>329</v>
      </c>
      <c r="B655" s="43" t="s">
        <v>3055</v>
      </c>
      <c r="C655" s="43" t="s">
        <v>3055</v>
      </c>
      <c r="D655" s="43" t="s">
        <v>3102</v>
      </c>
    </row>
    <row r="656" spans="1:4" x14ac:dyDescent="0.2">
      <c r="A656" s="55" t="s">
        <v>659</v>
      </c>
      <c r="B656" s="43" t="s">
        <v>3055</v>
      </c>
      <c r="C656" s="43" t="s">
        <v>3055</v>
      </c>
      <c r="D656" s="43" t="s">
        <v>3102</v>
      </c>
    </row>
    <row r="657" spans="1:4" x14ac:dyDescent="0.2">
      <c r="A657" s="55" t="s">
        <v>735</v>
      </c>
      <c r="B657" s="39">
        <v>1974</v>
      </c>
      <c r="C657" s="43" t="s">
        <v>3055</v>
      </c>
      <c r="D657" s="43" t="s">
        <v>3102</v>
      </c>
    </row>
    <row r="658" spans="1:4" x14ac:dyDescent="0.2">
      <c r="A658" s="55" t="s">
        <v>481</v>
      </c>
      <c r="B658" s="39" t="s">
        <v>3100</v>
      </c>
      <c r="C658" s="43" t="s">
        <v>3055</v>
      </c>
      <c r="D658" s="43" t="s">
        <v>3102</v>
      </c>
    </row>
    <row r="659" spans="1:4" x14ac:dyDescent="0.2">
      <c r="A659" s="55" t="s">
        <v>457</v>
      </c>
      <c r="B659" s="43" t="s">
        <v>3055</v>
      </c>
      <c r="C659" s="43" t="s">
        <v>3055</v>
      </c>
      <c r="D659" s="43" t="s">
        <v>3102</v>
      </c>
    </row>
    <row r="660" spans="1:4" x14ac:dyDescent="0.2">
      <c r="A660" s="55" t="s">
        <v>319</v>
      </c>
      <c r="B660" s="43" t="s">
        <v>3055</v>
      </c>
      <c r="C660" s="43" t="s">
        <v>3055</v>
      </c>
      <c r="D660" s="43" t="s">
        <v>3102</v>
      </c>
    </row>
    <row r="661" spans="1:4" x14ac:dyDescent="0.2">
      <c r="A661" s="56" t="s">
        <v>2530</v>
      </c>
      <c r="B661" s="43" t="s">
        <v>3055</v>
      </c>
      <c r="C661" s="43" t="s">
        <v>3055</v>
      </c>
      <c r="D661" s="43" t="s">
        <v>3102</v>
      </c>
    </row>
    <row r="662" spans="1:4" x14ac:dyDescent="0.2">
      <c r="A662" s="55" t="s">
        <v>660</v>
      </c>
      <c r="B662" s="43" t="s">
        <v>3055</v>
      </c>
      <c r="C662" s="43" t="s">
        <v>3055</v>
      </c>
      <c r="D662" s="43" t="s">
        <v>3102</v>
      </c>
    </row>
    <row r="663" spans="1:4" x14ac:dyDescent="0.2">
      <c r="A663" s="55" t="s">
        <v>661</v>
      </c>
      <c r="B663" s="43" t="s">
        <v>3055</v>
      </c>
      <c r="C663" s="43" t="s">
        <v>3055</v>
      </c>
      <c r="D663" s="43" t="s">
        <v>3102</v>
      </c>
    </row>
    <row r="664" spans="1:4" x14ac:dyDescent="0.2">
      <c r="A664" s="55" t="s">
        <v>482</v>
      </c>
      <c r="B664" s="43" t="s">
        <v>3055</v>
      </c>
      <c r="C664" s="43" t="s">
        <v>3055</v>
      </c>
      <c r="D664" s="43" t="s">
        <v>3102</v>
      </c>
    </row>
    <row r="665" spans="1:4" x14ac:dyDescent="0.2">
      <c r="A665" s="55" t="s">
        <v>320</v>
      </c>
      <c r="B665" s="43" t="s">
        <v>3055</v>
      </c>
      <c r="C665" s="43" t="s">
        <v>3055</v>
      </c>
      <c r="D665" s="43" t="s">
        <v>3102</v>
      </c>
    </row>
    <row r="666" spans="1:4" x14ac:dyDescent="0.2">
      <c r="A666" s="55" t="s">
        <v>359</v>
      </c>
      <c r="B666" s="43" t="s">
        <v>3055</v>
      </c>
      <c r="C666" s="43" t="s">
        <v>3055</v>
      </c>
      <c r="D666" s="43" t="s">
        <v>3102</v>
      </c>
    </row>
    <row r="667" spans="1:4" x14ac:dyDescent="0.2">
      <c r="A667" s="55" t="s">
        <v>321</v>
      </c>
      <c r="B667" s="43" t="s">
        <v>3055</v>
      </c>
      <c r="C667" s="43" t="s">
        <v>3055</v>
      </c>
      <c r="D667" s="43" t="s">
        <v>3102</v>
      </c>
    </row>
    <row r="668" spans="1:4" x14ac:dyDescent="0.2">
      <c r="A668" s="55" t="s">
        <v>662</v>
      </c>
      <c r="B668" s="43" t="s">
        <v>3055</v>
      </c>
      <c r="C668" s="43" t="s">
        <v>3055</v>
      </c>
      <c r="D668" s="43" t="s">
        <v>3102</v>
      </c>
    </row>
    <row r="669" spans="1:4" x14ac:dyDescent="0.2">
      <c r="A669" s="55" t="s">
        <v>432</v>
      </c>
      <c r="B669" s="43" t="s">
        <v>3055</v>
      </c>
      <c r="C669" s="43" t="s">
        <v>3055</v>
      </c>
      <c r="D669" s="43" t="s">
        <v>3102</v>
      </c>
    </row>
    <row r="670" spans="1:4" x14ac:dyDescent="0.2">
      <c r="A670" s="56" t="s">
        <v>2531</v>
      </c>
      <c r="B670" s="39" t="s">
        <v>3055</v>
      </c>
      <c r="C670" s="43" t="s">
        <v>3101</v>
      </c>
      <c r="D670" s="43" t="s">
        <v>3102</v>
      </c>
    </row>
    <row r="671" spans="1:4" x14ac:dyDescent="0.2">
      <c r="A671" s="55" t="s">
        <v>322</v>
      </c>
      <c r="B671" s="43" t="s">
        <v>3055</v>
      </c>
      <c r="C671" s="43" t="s">
        <v>3055</v>
      </c>
      <c r="D671" s="43" t="s">
        <v>3102</v>
      </c>
    </row>
    <row r="672" spans="1:4" x14ac:dyDescent="0.2">
      <c r="A672" s="55" t="s">
        <v>691</v>
      </c>
      <c r="B672" s="43" t="s">
        <v>3055</v>
      </c>
      <c r="C672" s="43" t="s">
        <v>3055</v>
      </c>
      <c r="D672" s="43" t="s">
        <v>3102</v>
      </c>
    </row>
    <row r="673" spans="1:4" x14ac:dyDescent="0.2">
      <c r="A673" s="55" t="s">
        <v>360</v>
      </c>
      <c r="B673" s="43" t="s">
        <v>3055</v>
      </c>
      <c r="C673" s="43" t="s">
        <v>3055</v>
      </c>
      <c r="D673" s="43" t="s">
        <v>3102</v>
      </c>
    </row>
    <row r="674" spans="1:4" x14ac:dyDescent="0.2">
      <c r="A674" s="55" t="s">
        <v>323</v>
      </c>
      <c r="B674" s="43" t="s">
        <v>3055</v>
      </c>
      <c r="C674" s="43" t="s">
        <v>3055</v>
      </c>
      <c r="D674" s="43" t="s">
        <v>3102</v>
      </c>
    </row>
    <row r="675" spans="1:4" x14ac:dyDescent="0.2">
      <c r="A675" s="55" t="s">
        <v>663</v>
      </c>
      <c r="B675" s="43" t="s">
        <v>3055</v>
      </c>
      <c r="C675" s="43" t="s">
        <v>3055</v>
      </c>
      <c r="D675" s="43" t="s">
        <v>3102</v>
      </c>
    </row>
    <row r="676" spans="1:4" x14ac:dyDescent="0.2">
      <c r="A676" s="55" t="s">
        <v>324</v>
      </c>
      <c r="B676" s="43" t="s">
        <v>3055</v>
      </c>
      <c r="C676" s="43" t="s">
        <v>3055</v>
      </c>
      <c r="D676" s="43" t="s">
        <v>3102</v>
      </c>
    </row>
  </sheetData>
  <autoFilter ref="B1:C676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5DD4D1EB25C847BF8066DC8E6DE2A2" ma:contentTypeVersion="3" ma:contentTypeDescription="Create a new document." ma:contentTypeScope="" ma:versionID="7f0baeb7a1c6b42d8e5f2f473ca6ace4">
  <xsd:schema xmlns:xsd="http://www.w3.org/2001/XMLSchema" xmlns:p="http://schemas.microsoft.com/office/2006/metadata/properties" targetNamespace="http://schemas.microsoft.com/office/2006/metadata/properties" ma:root="true" ma:fieldsID="a5b39b168bd9c2f8d476e5bf8385371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5DFCD661-1754-4D18-B67A-DC12A30105B8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5C050233-B0F1-41EF-9CB3-9FE116C4E28E}">
  <ds:schemaRefs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B9F937D-0606-4B45-8F53-A34551EB292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162D6E0-FB5F-42F9-A583-EBDC42526C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(BHSS17) Deep Backfile HSS 2017</vt:lpstr>
      <vt:lpstr>Package</vt:lpstr>
      <vt:lpstr>Package2</vt:lpstr>
      <vt:lpstr>'Package Attendance'!Print_Area</vt:lpstr>
      <vt:lpstr>'Package Attendance'!Print_Titles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Andersen, Nick</dc:creator>
  <cp:lastModifiedBy>Jones, Lewis</cp:lastModifiedBy>
  <dcterms:created xsi:type="dcterms:W3CDTF">2009-09-09T23:27:18Z</dcterms:created>
  <dcterms:modified xsi:type="dcterms:W3CDTF">2017-01-23T17:58:06Z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URL">
    <vt:lpwstr/>
  </property>
  <property fmtid="{D5CDD505-2E9C-101B-9397-08002B2CF9AE}" pid="4" name="ContentTypeId">
    <vt:lpwstr>0x010100495DD4D1EB25C847BF8066DC8E6DE2A2</vt:lpwstr>
  </property>
</Properties>
</file>